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tohar\final project\Towards-personalized-medicine-in-cancer\py_package\tests\"/>
    </mc:Choice>
  </mc:AlternateContent>
  <xr:revisionPtr revIDLastSave="0" documentId="13_ncr:1_{BF62DD7E-8992-44AF-8CDF-439ADB0B4A8A}" xr6:coauthVersionLast="47" xr6:coauthVersionMax="47" xr10:uidLastSave="{00000000-0000-0000-0000-000000000000}"/>
  <bookViews>
    <workbookView xWindow="-110" yWindow="-110" windowWidth="19420" windowHeight="10420" activeTab="3" xr2:uid="{00000000-000D-0000-FFFF-FFFF00000000}"/>
  </bookViews>
  <sheets>
    <sheet name="DRUGS" sheetId="1" r:id="rId1"/>
    <sheet name="detailed conditions " sheetId="2" r:id="rId2"/>
    <sheet name="L" sheetId="3" r:id="rId3"/>
    <sheet name="G" sheetId="4" r:id="rId4"/>
    <sheet name="Clean Data" sheetId="5" r:id="rId5"/>
    <sheet name="ErrorLimitLambda" sheetId="6" r:id="rId6"/>
    <sheet name="BARCODES ANALYSIS" sheetId="7" r:id="rId7"/>
    <sheet name="pesientSpecificBarcods" sheetId="8" r:id="rId8"/>
    <sheet name="uniqueBarcodes" sheetId="9" r:id="rId9"/>
    <sheet name="Akt processes " sheetId="10" r:id="rId10"/>
    <sheet name="ER+ processes " sheetId="11" r:id="rId11"/>
  </sheets>
  <definedNames>
    <definedName name="_xlnm._FilterDatabase" localSheetId="6" hidden="1">'BARCODES ANALYSIS'!$A$2:$AS$803</definedName>
    <definedName name="_xlnm._FilterDatabase" localSheetId="1" hidden="1">'detailed conditions '!$A$1:$J$802</definedName>
    <definedName name="_xlnm._FilterDatabase" localSheetId="3" hidden="1">G!$A$1:$AY$158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5" roundtripDataSignature="AMtx7mi8mZ7OPGIpBQpdTLyJqhVOg8v5Xg=="/>
    </ext>
  </extLst>
</workbook>
</file>

<file path=xl/calcChain.xml><?xml version="1.0" encoding="utf-8"?>
<calcChain xmlns="http://schemas.openxmlformats.org/spreadsheetml/2006/main">
  <c r="Q5" i="11" l="1"/>
  <c r="P5" i="11"/>
  <c r="O5" i="11"/>
  <c r="N5" i="11"/>
  <c r="M5" i="11"/>
  <c r="L5" i="11"/>
  <c r="K5" i="11"/>
  <c r="J5" i="11"/>
  <c r="I5" i="11"/>
  <c r="H5" i="11"/>
  <c r="G5" i="11"/>
  <c r="F5" i="11"/>
  <c r="E5" i="11"/>
  <c r="D5" i="11"/>
  <c r="C5" i="11"/>
  <c r="B5" i="11"/>
  <c r="S5" i="11" s="1"/>
  <c r="T5" i="11" s="1"/>
  <c r="Q4" i="11"/>
  <c r="P4" i="11"/>
  <c r="O4" i="11"/>
  <c r="N4" i="11"/>
  <c r="M4" i="11"/>
  <c r="L4" i="11"/>
  <c r="K4" i="11"/>
  <c r="J4" i="11"/>
  <c r="I4" i="11"/>
  <c r="H4" i="11"/>
  <c r="G4" i="11"/>
  <c r="F4" i="11"/>
  <c r="E4" i="11"/>
  <c r="D4" i="11"/>
  <c r="C4" i="11"/>
  <c r="B4" i="11"/>
  <c r="S4" i="11" s="1"/>
  <c r="T4" i="11" s="1"/>
  <c r="A6" i="10"/>
  <c r="B4" i="10"/>
  <c r="B6" i="10" s="1"/>
  <c r="A4" i="10"/>
  <c r="Q3" i="10"/>
  <c r="P3" i="10"/>
  <c r="O3" i="10"/>
  <c r="N3" i="10"/>
  <c r="M3" i="10"/>
  <c r="L3" i="10"/>
  <c r="K3" i="10"/>
  <c r="J3" i="10"/>
  <c r="I3" i="10"/>
  <c r="H3" i="10"/>
  <c r="G3" i="10"/>
  <c r="S3" i="10" s="1"/>
  <c r="T3" i="10" s="1"/>
  <c r="O2" i="10"/>
  <c r="N2" i="10"/>
  <c r="M2" i="10"/>
  <c r="L2" i="10"/>
  <c r="J2" i="10"/>
  <c r="I2" i="10"/>
  <c r="H2" i="10"/>
  <c r="G2" i="10"/>
  <c r="S2" i="10" s="1"/>
  <c r="T2" i="10" s="1"/>
  <c r="AH2" i="8"/>
  <c r="AO803" i="7"/>
  <c r="AL803" i="7"/>
  <c r="AO802" i="7"/>
  <c r="AL802" i="7"/>
  <c r="AO801" i="7"/>
  <c r="AL801" i="7"/>
  <c r="AO800" i="7"/>
  <c r="AL800" i="7"/>
  <c r="AO799" i="7"/>
  <c r="AL799" i="7"/>
  <c r="AO798" i="7"/>
  <c r="AL798" i="7"/>
  <c r="AO797" i="7"/>
  <c r="AL797" i="7"/>
  <c r="AO796" i="7"/>
  <c r="AL796" i="7"/>
  <c r="AO795" i="7"/>
  <c r="AL795" i="7"/>
  <c r="AO794" i="7"/>
  <c r="AL794" i="7"/>
  <c r="AO793" i="7"/>
  <c r="AL793" i="7"/>
  <c r="AO792" i="7"/>
  <c r="AL792" i="7"/>
  <c r="AO791" i="7"/>
  <c r="AL791" i="7"/>
  <c r="AO790" i="7"/>
  <c r="AL790" i="7"/>
  <c r="AO789" i="7"/>
  <c r="AL789" i="7"/>
  <c r="AO788" i="7"/>
  <c r="AL788" i="7"/>
  <c r="AO787" i="7"/>
  <c r="AL787" i="7"/>
  <c r="AO786" i="7"/>
  <c r="AL786" i="7"/>
  <c r="AO785" i="7"/>
  <c r="AL785" i="7"/>
  <c r="AO784" i="7"/>
  <c r="AL784" i="7"/>
  <c r="AO783" i="7"/>
  <c r="AL783" i="7"/>
  <c r="AO782" i="7"/>
  <c r="AL782" i="7"/>
  <c r="AO781" i="7"/>
  <c r="AL781" i="7"/>
  <c r="AO780" i="7"/>
  <c r="AL780" i="7"/>
  <c r="AO779" i="7"/>
  <c r="AL779" i="7"/>
  <c r="AO778" i="7"/>
  <c r="AL778" i="7"/>
  <c r="AO777" i="7"/>
  <c r="AL777" i="7"/>
  <c r="AO776" i="7"/>
  <c r="AL776" i="7"/>
  <c r="AO775" i="7"/>
  <c r="AL775" i="7"/>
  <c r="AO774" i="7"/>
  <c r="AL774" i="7"/>
  <c r="AO773" i="7"/>
  <c r="AL773" i="7"/>
  <c r="AO772" i="7"/>
  <c r="AL772" i="7"/>
  <c r="AO771" i="7"/>
  <c r="AL771" i="7"/>
  <c r="AO770" i="7"/>
  <c r="AL770" i="7"/>
  <c r="AO769" i="7"/>
  <c r="AL769" i="7"/>
  <c r="AO768" i="7"/>
  <c r="AL768" i="7"/>
  <c r="AO767" i="7"/>
  <c r="AL767" i="7"/>
  <c r="AO766" i="7"/>
  <c r="AL766" i="7"/>
  <c r="AO765" i="7"/>
  <c r="AL765" i="7"/>
  <c r="AO764" i="7"/>
  <c r="AL764" i="7"/>
  <c r="AO763" i="7"/>
  <c r="AL763" i="7"/>
  <c r="AO762" i="7"/>
  <c r="AL762" i="7"/>
  <c r="AO761" i="7"/>
  <c r="AL761" i="7"/>
  <c r="AO760" i="7"/>
  <c r="AL760" i="7"/>
  <c r="AO759" i="7"/>
  <c r="AL759" i="7"/>
  <c r="AO758" i="7"/>
  <c r="AL758" i="7"/>
  <c r="AO757" i="7"/>
  <c r="AL757" i="7"/>
  <c r="AO756" i="7"/>
  <c r="AL756" i="7"/>
  <c r="AO755" i="7"/>
  <c r="AL755" i="7"/>
  <c r="AO754" i="7"/>
  <c r="AL754" i="7"/>
  <c r="AO753" i="7"/>
  <c r="AL753" i="7"/>
  <c r="AO752" i="7"/>
  <c r="AL752" i="7"/>
  <c r="AO751" i="7"/>
  <c r="AL751" i="7"/>
  <c r="AO750" i="7"/>
  <c r="AL750" i="7"/>
  <c r="AO749" i="7"/>
  <c r="AL749" i="7"/>
  <c r="AO748" i="7"/>
  <c r="AL748" i="7"/>
  <c r="AO747" i="7"/>
  <c r="AL747" i="7"/>
  <c r="AO746" i="7"/>
  <c r="AL746" i="7"/>
  <c r="AO745" i="7"/>
  <c r="AL745" i="7"/>
  <c r="AO744" i="7"/>
  <c r="AL744" i="7"/>
  <c r="AO743" i="7"/>
  <c r="AL743" i="7"/>
  <c r="AO742" i="7"/>
  <c r="AL742" i="7"/>
  <c r="AO741" i="7"/>
  <c r="AL741" i="7"/>
  <c r="AO740" i="7"/>
  <c r="AL740" i="7"/>
  <c r="AO739" i="7"/>
  <c r="AL739" i="7"/>
  <c r="AO738" i="7"/>
  <c r="AL738" i="7"/>
  <c r="AO737" i="7"/>
  <c r="AL737" i="7"/>
  <c r="AO736" i="7"/>
  <c r="AL736" i="7"/>
  <c r="AO735" i="7"/>
  <c r="AL735" i="7"/>
  <c r="AO734" i="7"/>
  <c r="AL734" i="7"/>
  <c r="AO733" i="7"/>
  <c r="AL733" i="7"/>
  <c r="AO732" i="7"/>
  <c r="AL732" i="7"/>
  <c r="AO731" i="7"/>
  <c r="AL731" i="7"/>
  <c r="AO730" i="7"/>
  <c r="AL730" i="7"/>
  <c r="AO729" i="7"/>
  <c r="AL729" i="7"/>
  <c r="AO728" i="7"/>
  <c r="AL728" i="7"/>
  <c r="AO727" i="7"/>
  <c r="AL727" i="7"/>
  <c r="AO726" i="7"/>
  <c r="AL726" i="7"/>
  <c r="AO725" i="7"/>
  <c r="AL725" i="7"/>
  <c r="AO724" i="7"/>
  <c r="AL724" i="7"/>
  <c r="AO723" i="7"/>
  <c r="AL723" i="7"/>
  <c r="AO722" i="7"/>
  <c r="AL722" i="7"/>
  <c r="AO721" i="7"/>
  <c r="AL721" i="7"/>
  <c r="AO720" i="7"/>
  <c r="AL720" i="7"/>
  <c r="AO719" i="7"/>
  <c r="AL719" i="7"/>
  <c r="AO718" i="7"/>
  <c r="AL718" i="7"/>
  <c r="AO717" i="7"/>
  <c r="AL717" i="7"/>
  <c r="AO716" i="7"/>
  <c r="AL716" i="7"/>
  <c r="AO715" i="7"/>
  <c r="AL715" i="7"/>
  <c r="AO714" i="7"/>
  <c r="AL714" i="7"/>
  <c r="AO713" i="7"/>
  <c r="AL713" i="7"/>
  <c r="AO712" i="7"/>
  <c r="AL712" i="7"/>
  <c r="AO711" i="7"/>
  <c r="AL711" i="7"/>
  <c r="AO710" i="7"/>
  <c r="AL710" i="7"/>
  <c r="AO709" i="7"/>
  <c r="AL709" i="7"/>
  <c r="AO708" i="7"/>
  <c r="AL708" i="7"/>
  <c r="AO707" i="7"/>
  <c r="AL707" i="7"/>
  <c r="AO706" i="7"/>
  <c r="AL706" i="7"/>
  <c r="AO705" i="7"/>
  <c r="AL705" i="7"/>
  <c r="AO704" i="7"/>
  <c r="AL704" i="7"/>
  <c r="AO703" i="7"/>
  <c r="AL703" i="7"/>
  <c r="AO702" i="7"/>
  <c r="AL702" i="7"/>
  <c r="AO701" i="7"/>
  <c r="AL701" i="7"/>
  <c r="AO700" i="7"/>
  <c r="AL700" i="7"/>
  <c r="AO699" i="7"/>
  <c r="AL699" i="7"/>
  <c r="AO698" i="7"/>
  <c r="AL698" i="7"/>
  <c r="AO697" i="7"/>
  <c r="AL697" i="7"/>
  <c r="AO696" i="7"/>
  <c r="AL696" i="7"/>
  <c r="AO695" i="7"/>
  <c r="AL695" i="7"/>
  <c r="AO694" i="7"/>
  <c r="AL694" i="7"/>
  <c r="AO693" i="7"/>
  <c r="AL693" i="7"/>
  <c r="AO692" i="7"/>
  <c r="AL692" i="7"/>
  <c r="AO691" i="7"/>
  <c r="AL691" i="7"/>
  <c r="AO690" i="7"/>
  <c r="AL690" i="7"/>
  <c r="AO689" i="7"/>
  <c r="AL689" i="7"/>
  <c r="AO688" i="7"/>
  <c r="AL688" i="7"/>
  <c r="AO687" i="7"/>
  <c r="AL687" i="7"/>
  <c r="AO686" i="7"/>
  <c r="AL686" i="7"/>
  <c r="AO685" i="7"/>
  <c r="AL685" i="7"/>
  <c r="AO684" i="7"/>
  <c r="AL684" i="7"/>
  <c r="AO683" i="7"/>
  <c r="AL683" i="7"/>
  <c r="AO682" i="7"/>
  <c r="AL682" i="7"/>
  <c r="AO681" i="7"/>
  <c r="AL681" i="7"/>
  <c r="AO680" i="7"/>
  <c r="AL680" i="7"/>
  <c r="AO679" i="7"/>
  <c r="AL679" i="7"/>
  <c r="AO678" i="7"/>
  <c r="AL678" i="7"/>
  <c r="AO677" i="7"/>
  <c r="AL677" i="7"/>
  <c r="AO676" i="7"/>
  <c r="AL676" i="7"/>
  <c r="AO675" i="7"/>
  <c r="AL675" i="7"/>
  <c r="AO674" i="7"/>
  <c r="AL674" i="7"/>
  <c r="AO673" i="7"/>
  <c r="AL673" i="7"/>
  <c r="AO672" i="7"/>
  <c r="AL672" i="7"/>
  <c r="AO671" i="7"/>
  <c r="AL671" i="7"/>
  <c r="AO670" i="7"/>
  <c r="AL670" i="7"/>
  <c r="AO669" i="7"/>
  <c r="AL669" i="7"/>
  <c r="AO668" i="7"/>
  <c r="AL668" i="7"/>
  <c r="AO667" i="7"/>
  <c r="AL667" i="7"/>
  <c r="AO666" i="7"/>
  <c r="AL666" i="7"/>
  <c r="AO665" i="7"/>
  <c r="AL665" i="7"/>
  <c r="AO664" i="7"/>
  <c r="AL664" i="7"/>
  <c r="AO663" i="7"/>
  <c r="AL663" i="7"/>
  <c r="AO662" i="7"/>
  <c r="AL662" i="7"/>
  <c r="AO661" i="7"/>
  <c r="AL661" i="7"/>
  <c r="AO660" i="7"/>
  <c r="AL660" i="7"/>
  <c r="AO659" i="7"/>
  <c r="AL659" i="7"/>
  <c r="AO658" i="7"/>
  <c r="AL658" i="7"/>
  <c r="AO657" i="7"/>
  <c r="AL657" i="7"/>
  <c r="AO656" i="7"/>
  <c r="AL656" i="7"/>
  <c r="AO655" i="7"/>
  <c r="AL655" i="7"/>
  <c r="AO654" i="7"/>
  <c r="AL654" i="7"/>
  <c r="AO653" i="7"/>
  <c r="AL653" i="7"/>
  <c r="AO652" i="7"/>
  <c r="AL652" i="7"/>
  <c r="AO651" i="7"/>
  <c r="AL651" i="7"/>
  <c r="AO650" i="7"/>
  <c r="AL650" i="7"/>
  <c r="AO649" i="7"/>
  <c r="AL649" i="7"/>
  <c r="AO648" i="7"/>
  <c r="AL648" i="7"/>
  <c r="AO647" i="7"/>
  <c r="AL647" i="7"/>
  <c r="AO646" i="7"/>
  <c r="AL646" i="7"/>
  <c r="AO645" i="7"/>
  <c r="AL645" i="7"/>
  <c r="AO644" i="7"/>
  <c r="AL644" i="7"/>
  <c r="AO643" i="7"/>
  <c r="AL643" i="7"/>
  <c r="AO642" i="7"/>
  <c r="AL642" i="7"/>
  <c r="AO641" i="7"/>
  <c r="AL641" i="7"/>
  <c r="AO640" i="7"/>
  <c r="AL640" i="7"/>
  <c r="AO639" i="7"/>
  <c r="AL639" i="7"/>
  <c r="AO638" i="7"/>
  <c r="AL638" i="7"/>
  <c r="AO637" i="7"/>
  <c r="AL637" i="7"/>
  <c r="AO636" i="7"/>
  <c r="AL636" i="7"/>
  <c r="AO635" i="7"/>
  <c r="AL635" i="7"/>
  <c r="AO634" i="7"/>
  <c r="AL634" i="7"/>
  <c r="AO633" i="7"/>
  <c r="AL633" i="7"/>
  <c r="AO632" i="7"/>
  <c r="AL632" i="7"/>
  <c r="AO631" i="7"/>
  <c r="AL631" i="7"/>
  <c r="AO630" i="7"/>
  <c r="AL630" i="7"/>
  <c r="AO629" i="7"/>
  <c r="AL629" i="7"/>
  <c r="AO628" i="7"/>
  <c r="AL628" i="7"/>
  <c r="AO627" i="7"/>
  <c r="AL627" i="7"/>
  <c r="AO626" i="7"/>
  <c r="AL626" i="7"/>
  <c r="AO625" i="7"/>
  <c r="AL625" i="7"/>
  <c r="AO624" i="7"/>
  <c r="AL624" i="7"/>
  <c r="AO623" i="7"/>
  <c r="AL623" i="7"/>
  <c r="AO622" i="7"/>
  <c r="AL622" i="7"/>
  <c r="AO621" i="7"/>
  <c r="AL621" i="7"/>
  <c r="AO620" i="7"/>
  <c r="AL620" i="7"/>
  <c r="AO619" i="7"/>
  <c r="AL619" i="7"/>
  <c r="AO618" i="7"/>
  <c r="AL618" i="7"/>
  <c r="AO617" i="7"/>
  <c r="AL617" i="7"/>
  <c r="AO616" i="7"/>
  <c r="AL616" i="7"/>
  <c r="AO615" i="7"/>
  <c r="AL615" i="7"/>
  <c r="AO614" i="7"/>
  <c r="AL614" i="7"/>
  <c r="AO613" i="7"/>
  <c r="AL613" i="7"/>
  <c r="AO612" i="7"/>
  <c r="AL612" i="7"/>
  <c r="AO611" i="7"/>
  <c r="AL611" i="7"/>
  <c r="AO610" i="7"/>
  <c r="AL610" i="7"/>
  <c r="AO609" i="7"/>
  <c r="AL609" i="7"/>
  <c r="AO608" i="7"/>
  <c r="AL608" i="7"/>
  <c r="AO607" i="7"/>
  <c r="AL607" i="7"/>
  <c r="AO606" i="7"/>
  <c r="AL606" i="7"/>
  <c r="AO605" i="7"/>
  <c r="AL605" i="7"/>
  <c r="AO604" i="7"/>
  <c r="AL604" i="7"/>
  <c r="AO603" i="7"/>
  <c r="AL603" i="7"/>
  <c r="AO602" i="7"/>
  <c r="AL602" i="7"/>
  <c r="AO601" i="7"/>
  <c r="AL601" i="7"/>
  <c r="AO600" i="7"/>
  <c r="AL600" i="7"/>
  <c r="AO599" i="7"/>
  <c r="AL599" i="7"/>
  <c r="AO598" i="7"/>
  <c r="AL598" i="7"/>
  <c r="AO597" i="7"/>
  <c r="AL597" i="7"/>
  <c r="AO596" i="7"/>
  <c r="AL596" i="7"/>
  <c r="AO595" i="7"/>
  <c r="AL595" i="7"/>
  <c r="AO594" i="7"/>
  <c r="AL594" i="7"/>
  <c r="AO593" i="7"/>
  <c r="AL593" i="7"/>
  <c r="AO592" i="7"/>
  <c r="AL592" i="7"/>
  <c r="AO591" i="7"/>
  <c r="AL591" i="7"/>
  <c r="AO590" i="7"/>
  <c r="AL590" i="7"/>
  <c r="AO589" i="7"/>
  <c r="AL589" i="7"/>
  <c r="AO588" i="7"/>
  <c r="AL588" i="7"/>
  <c r="AO587" i="7"/>
  <c r="AL587" i="7"/>
  <c r="AO586" i="7"/>
  <c r="AL586" i="7"/>
  <c r="AO585" i="7"/>
  <c r="AL585" i="7"/>
  <c r="AO584" i="7"/>
  <c r="AL584" i="7"/>
  <c r="AO583" i="7"/>
  <c r="AL583" i="7"/>
  <c r="AO582" i="7"/>
  <c r="AL582" i="7"/>
  <c r="AO581" i="7"/>
  <c r="AL581" i="7"/>
  <c r="AO580" i="7"/>
  <c r="AL580" i="7"/>
  <c r="AO579" i="7"/>
  <c r="AL579" i="7"/>
  <c r="AO578" i="7"/>
  <c r="AL578" i="7"/>
  <c r="AO577" i="7"/>
  <c r="AL577" i="7"/>
  <c r="AO576" i="7"/>
  <c r="AL576" i="7"/>
  <c r="AO575" i="7"/>
  <c r="AL575" i="7"/>
  <c r="AO574" i="7"/>
  <c r="AL574" i="7"/>
  <c r="AO573" i="7"/>
  <c r="AL573" i="7"/>
  <c r="AO572" i="7"/>
  <c r="AL572" i="7"/>
  <c r="AO571" i="7"/>
  <c r="AL571" i="7"/>
  <c r="AO570" i="7"/>
  <c r="AL570" i="7"/>
  <c r="AO569" i="7"/>
  <c r="AL569" i="7"/>
  <c r="AO568" i="7"/>
  <c r="AL568" i="7"/>
  <c r="AO567" i="7"/>
  <c r="AL567" i="7"/>
  <c r="AO566" i="7"/>
  <c r="AL566" i="7"/>
  <c r="AO565" i="7"/>
  <c r="AL565" i="7"/>
  <c r="AO564" i="7"/>
  <c r="AL564" i="7"/>
  <c r="AO563" i="7"/>
  <c r="AL563" i="7"/>
  <c r="AO562" i="7"/>
  <c r="AL562" i="7"/>
  <c r="AO561" i="7"/>
  <c r="AL561" i="7"/>
  <c r="AO560" i="7"/>
  <c r="AL560" i="7"/>
  <c r="AO559" i="7"/>
  <c r="AL559" i="7"/>
  <c r="AO558" i="7"/>
  <c r="AL558" i="7"/>
  <c r="AO557" i="7"/>
  <c r="AL557" i="7"/>
  <c r="AO556" i="7"/>
  <c r="AL556" i="7"/>
  <c r="AO555" i="7"/>
  <c r="AL555" i="7"/>
  <c r="AO554" i="7"/>
  <c r="AL554" i="7"/>
  <c r="AO553" i="7"/>
  <c r="AL553" i="7"/>
  <c r="AO552" i="7"/>
  <c r="AL552" i="7"/>
  <c r="AO551" i="7"/>
  <c r="AL551" i="7"/>
  <c r="AO550" i="7"/>
  <c r="AL550" i="7"/>
  <c r="AO549" i="7"/>
  <c r="AL549" i="7"/>
  <c r="AO548" i="7"/>
  <c r="AL548" i="7"/>
  <c r="AO547" i="7"/>
  <c r="AL547" i="7"/>
  <c r="AO546" i="7"/>
  <c r="AL546" i="7"/>
  <c r="AO545" i="7"/>
  <c r="AL545" i="7"/>
  <c r="AO544" i="7"/>
  <c r="AL544" i="7"/>
  <c r="AO543" i="7"/>
  <c r="AL543" i="7"/>
  <c r="AO542" i="7"/>
  <c r="AL542" i="7"/>
  <c r="AO541" i="7"/>
  <c r="AL541" i="7"/>
  <c r="AO540" i="7"/>
  <c r="AL540" i="7"/>
  <c r="AO539" i="7"/>
  <c r="AL539" i="7"/>
  <c r="AO538" i="7"/>
  <c r="AL538" i="7"/>
  <c r="AO537" i="7"/>
  <c r="AL537" i="7"/>
  <c r="AO536" i="7"/>
  <c r="AL536" i="7"/>
  <c r="AO535" i="7"/>
  <c r="AL535" i="7"/>
  <c r="AO534" i="7"/>
  <c r="AL534" i="7"/>
  <c r="AO533" i="7"/>
  <c r="AL533" i="7"/>
  <c r="AO532" i="7"/>
  <c r="AL532" i="7"/>
  <c r="AO531" i="7"/>
  <c r="AL531" i="7"/>
  <c r="AO530" i="7"/>
  <c r="AL530" i="7"/>
  <c r="AO529" i="7"/>
  <c r="AL529" i="7"/>
  <c r="AO528" i="7"/>
  <c r="AL528" i="7"/>
  <c r="AO527" i="7"/>
  <c r="AL527" i="7"/>
  <c r="AO526" i="7"/>
  <c r="AL526" i="7"/>
  <c r="AO525" i="7"/>
  <c r="AL525" i="7"/>
  <c r="AO524" i="7"/>
  <c r="AL524" i="7"/>
  <c r="AO523" i="7"/>
  <c r="AL523" i="7"/>
  <c r="AO522" i="7"/>
  <c r="AL522" i="7"/>
  <c r="AO521" i="7"/>
  <c r="AL521" i="7"/>
  <c r="AO520" i="7"/>
  <c r="AL520" i="7"/>
  <c r="AO519" i="7"/>
  <c r="AL519" i="7"/>
  <c r="AO518" i="7"/>
  <c r="AL518" i="7"/>
  <c r="AO517" i="7"/>
  <c r="AL517" i="7"/>
  <c r="AO516" i="7"/>
  <c r="AL516" i="7"/>
  <c r="AO515" i="7"/>
  <c r="AL515" i="7"/>
  <c r="AO514" i="7"/>
  <c r="AL514" i="7"/>
  <c r="AO513" i="7"/>
  <c r="AL513" i="7"/>
  <c r="AO512" i="7"/>
  <c r="AL512" i="7"/>
  <c r="AO511" i="7"/>
  <c r="AL511" i="7"/>
  <c r="AO510" i="7"/>
  <c r="AL510" i="7"/>
  <c r="AO509" i="7"/>
  <c r="AL509" i="7"/>
  <c r="AO508" i="7"/>
  <c r="AL508" i="7"/>
  <c r="AO507" i="7"/>
  <c r="AL507" i="7"/>
  <c r="AO506" i="7"/>
  <c r="AL506" i="7"/>
  <c r="AO505" i="7"/>
  <c r="AL505" i="7"/>
  <c r="AO504" i="7"/>
  <c r="AL504" i="7"/>
  <c r="AO503" i="7"/>
  <c r="AL503" i="7"/>
  <c r="AO502" i="7"/>
  <c r="AL502" i="7"/>
  <c r="AO501" i="7"/>
  <c r="AL501" i="7"/>
  <c r="AO500" i="7"/>
  <c r="AL500" i="7"/>
  <c r="AO499" i="7"/>
  <c r="AL499" i="7"/>
  <c r="AO498" i="7"/>
  <c r="AL498" i="7"/>
  <c r="AO497" i="7"/>
  <c r="AL497" i="7"/>
  <c r="AO496" i="7"/>
  <c r="AL496" i="7"/>
  <c r="AO495" i="7"/>
  <c r="AL495" i="7"/>
  <c r="AO494" i="7"/>
  <c r="AL494" i="7"/>
  <c r="AO493" i="7"/>
  <c r="AL493" i="7"/>
  <c r="AO492" i="7"/>
  <c r="AL492" i="7"/>
  <c r="AO491" i="7"/>
  <c r="AL491" i="7"/>
  <c r="AO490" i="7"/>
  <c r="AL490" i="7"/>
  <c r="AO489" i="7"/>
  <c r="AL489" i="7"/>
  <c r="AO488" i="7"/>
  <c r="AL488" i="7"/>
  <c r="AO487" i="7"/>
  <c r="AL487" i="7"/>
  <c r="AO486" i="7"/>
  <c r="AL486" i="7"/>
  <c r="AO485" i="7"/>
  <c r="AL485" i="7"/>
  <c r="AO484" i="7"/>
  <c r="AL484" i="7"/>
  <c r="AO483" i="7"/>
  <c r="AL483" i="7"/>
  <c r="AO482" i="7"/>
  <c r="AL482" i="7"/>
  <c r="AO481" i="7"/>
  <c r="AL481" i="7"/>
  <c r="AO480" i="7"/>
  <c r="AL480" i="7"/>
  <c r="AO479" i="7"/>
  <c r="AL479" i="7"/>
  <c r="AO478" i="7"/>
  <c r="AL478" i="7"/>
  <c r="AO477" i="7"/>
  <c r="AL477" i="7"/>
  <c r="AO476" i="7"/>
  <c r="AL476" i="7"/>
  <c r="AO475" i="7"/>
  <c r="AL475" i="7"/>
  <c r="AO474" i="7"/>
  <c r="AL474" i="7"/>
  <c r="AO473" i="7"/>
  <c r="AL473" i="7"/>
  <c r="AO472" i="7"/>
  <c r="AL472" i="7"/>
  <c r="AO471" i="7"/>
  <c r="AL471" i="7"/>
  <c r="AO470" i="7"/>
  <c r="AL470" i="7"/>
  <c r="AO469" i="7"/>
  <c r="AL469" i="7"/>
  <c r="AO468" i="7"/>
  <c r="AL468" i="7"/>
  <c r="AO467" i="7"/>
  <c r="AL467" i="7"/>
  <c r="AO466" i="7"/>
  <c r="AL466" i="7"/>
  <c r="AO465" i="7"/>
  <c r="AL465" i="7"/>
  <c r="AO464" i="7"/>
  <c r="AL464" i="7"/>
  <c r="AO463" i="7"/>
  <c r="AL463" i="7"/>
  <c r="AO462" i="7"/>
  <c r="AL462" i="7"/>
  <c r="AO461" i="7"/>
  <c r="AL461" i="7"/>
  <c r="AO460" i="7"/>
  <c r="AL460" i="7"/>
  <c r="AO459" i="7"/>
  <c r="AL459" i="7"/>
  <c r="AO458" i="7"/>
  <c r="AL458" i="7"/>
  <c r="AO457" i="7"/>
  <c r="AL457" i="7"/>
  <c r="AO456" i="7"/>
  <c r="AL456" i="7"/>
  <c r="AO455" i="7"/>
  <c r="AL455" i="7"/>
  <c r="AO454" i="7"/>
  <c r="AL454" i="7"/>
  <c r="AO453" i="7"/>
  <c r="AL453" i="7"/>
  <c r="AO452" i="7"/>
  <c r="AL452" i="7"/>
  <c r="AO451" i="7"/>
  <c r="AL451" i="7"/>
  <c r="AO450" i="7"/>
  <c r="AL450" i="7"/>
  <c r="AO449" i="7"/>
  <c r="AL449" i="7"/>
  <c r="AO448" i="7"/>
  <c r="AL448" i="7"/>
  <c r="AO447" i="7"/>
  <c r="AL447" i="7"/>
  <c r="AO446" i="7"/>
  <c r="AL446" i="7"/>
  <c r="AO445" i="7"/>
  <c r="AL445" i="7"/>
  <c r="AO444" i="7"/>
  <c r="AL444" i="7"/>
  <c r="AO443" i="7"/>
  <c r="AL443" i="7"/>
  <c r="AO442" i="7"/>
  <c r="AL442" i="7"/>
  <c r="AO441" i="7"/>
  <c r="AL441" i="7"/>
  <c r="AO440" i="7"/>
  <c r="AL440" i="7"/>
  <c r="AO439" i="7"/>
  <c r="AL439" i="7"/>
  <c r="AO438" i="7"/>
  <c r="AL438" i="7"/>
  <c r="AO437" i="7"/>
  <c r="AL437" i="7"/>
  <c r="AO436" i="7"/>
  <c r="AL436" i="7"/>
  <c r="AO435" i="7"/>
  <c r="AL435" i="7"/>
  <c r="AO434" i="7"/>
  <c r="AL434" i="7"/>
  <c r="AO433" i="7"/>
  <c r="AL433" i="7"/>
  <c r="AO432" i="7"/>
  <c r="AL432" i="7"/>
  <c r="AO431" i="7"/>
  <c r="AL431" i="7"/>
  <c r="AO430" i="7"/>
  <c r="AL430" i="7"/>
  <c r="AO429" i="7"/>
  <c r="AL429" i="7"/>
  <c r="AO428" i="7"/>
  <c r="AL428" i="7"/>
  <c r="AO427" i="7"/>
  <c r="AL427" i="7"/>
  <c r="AO426" i="7"/>
  <c r="AL426" i="7"/>
  <c r="AO425" i="7"/>
  <c r="AL425" i="7"/>
  <c r="AO424" i="7"/>
  <c r="AL424" i="7"/>
  <c r="AO423" i="7"/>
  <c r="AL423" i="7"/>
  <c r="AO422" i="7"/>
  <c r="AL422" i="7"/>
  <c r="AO421" i="7"/>
  <c r="AL421" i="7"/>
  <c r="AO420" i="7"/>
  <c r="AL420" i="7"/>
  <c r="AO419" i="7"/>
  <c r="AL419" i="7"/>
  <c r="AO418" i="7"/>
  <c r="AL418" i="7"/>
  <c r="AO417" i="7"/>
  <c r="AL417" i="7"/>
  <c r="AO416" i="7"/>
  <c r="AL416" i="7"/>
  <c r="AO415" i="7"/>
  <c r="AL415" i="7"/>
  <c r="AO414" i="7"/>
  <c r="AL414" i="7"/>
  <c r="AO413" i="7"/>
  <c r="AL413" i="7"/>
  <c r="AO412" i="7"/>
  <c r="AL412" i="7"/>
  <c r="AO411" i="7"/>
  <c r="AL411" i="7"/>
  <c r="AO410" i="7"/>
  <c r="AL410" i="7"/>
  <c r="AO409" i="7"/>
  <c r="AL409" i="7"/>
  <c r="AO408" i="7"/>
  <c r="AL408" i="7"/>
  <c r="AO407" i="7"/>
  <c r="AL407" i="7"/>
  <c r="AO406" i="7"/>
  <c r="AL406" i="7"/>
  <c r="AO405" i="7"/>
  <c r="AL405" i="7"/>
  <c r="AO404" i="7"/>
  <c r="AL404" i="7"/>
  <c r="AO403" i="7"/>
  <c r="AL403" i="7"/>
  <c r="AO402" i="7"/>
  <c r="AL402" i="7"/>
  <c r="AO401" i="7"/>
  <c r="AL401" i="7"/>
  <c r="AO400" i="7"/>
  <c r="AL400" i="7"/>
  <c r="AO399" i="7"/>
  <c r="AL399" i="7"/>
  <c r="AO398" i="7"/>
  <c r="AL398" i="7"/>
  <c r="AO397" i="7"/>
  <c r="AL397" i="7"/>
  <c r="AO396" i="7"/>
  <c r="AL396" i="7"/>
  <c r="AO395" i="7"/>
  <c r="AL395" i="7"/>
  <c r="AO394" i="7"/>
  <c r="AL394" i="7"/>
  <c r="AO393" i="7"/>
  <c r="AL393" i="7"/>
  <c r="AO392" i="7"/>
  <c r="AL392" i="7"/>
  <c r="AO391" i="7"/>
  <c r="AL391" i="7"/>
  <c r="AO390" i="7"/>
  <c r="AL390" i="7"/>
  <c r="AO389" i="7"/>
  <c r="AL389" i="7"/>
  <c r="AO388" i="7"/>
  <c r="AL388" i="7"/>
  <c r="AO387" i="7"/>
  <c r="AL387" i="7"/>
  <c r="AO386" i="7"/>
  <c r="AL386" i="7"/>
  <c r="AO385" i="7"/>
  <c r="AL385" i="7"/>
  <c r="AO384" i="7"/>
  <c r="AL384" i="7"/>
  <c r="AO383" i="7"/>
  <c r="AL383" i="7"/>
  <c r="AO382" i="7"/>
  <c r="AL382" i="7"/>
  <c r="AO381" i="7"/>
  <c r="AL381" i="7"/>
  <c r="AO380" i="7"/>
  <c r="AL380" i="7"/>
  <c r="AO379" i="7"/>
  <c r="AL379" i="7"/>
  <c r="AO378" i="7"/>
  <c r="AL378" i="7"/>
  <c r="AO377" i="7"/>
  <c r="AL377" i="7"/>
  <c r="AO376" i="7"/>
  <c r="AL376" i="7"/>
  <c r="AO375" i="7"/>
  <c r="AL375" i="7"/>
  <c r="AO374" i="7"/>
  <c r="AL374" i="7"/>
  <c r="AO373" i="7"/>
  <c r="AL373" i="7"/>
  <c r="AO372" i="7"/>
  <c r="AL372" i="7"/>
  <c r="AO371" i="7"/>
  <c r="AL371" i="7"/>
  <c r="AO370" i="7"/>
  <c r="AL370" i="7"/>
  <c r="AO369" i="7"/>
  <c r="AL369" i="7"/>
  <c r="AO368" i="7"/>
  <c r="AL368" i="7"/>
  <c r="AO367" i="7"/>
  <c r="AL367" i="7"/>
  <c r="AO366" i="7"/>
  <c r="AL366" i="7"/>
  <c r="AO365" i="7"/>
  <c r="AL365" i="7"/>
  <c r="AO364" i="7"/>
  <c r="AL364" i="7"/>
  <c r="AO363" i="7"/>
  <c r="AL363" i="7"/>
  <c r="AO362" i="7"/>
  <c r="AL362" i="7"/>
  <c r="AO361" i="7"/>
  <c r="AL361" i="7"/>
  <c r="AO360" i="7"/>
  <c r="AL360" i="7"/>
  <c r="AO359" i="7"/>
  <c r="AL359" i="7"/>
  <c r="AO358" i="7"/>
  <c r="AL358" i="7"/>
  <c r="AO357" i="7"/>
  <c r="AL357" i="7"/>
  <c r="AO356" i="7"/>
  <c r="AL356" i="7"/>
  <c r="AO355" i="7"/>
  <c r="AL355" i="7"/>
  <c r="AO354" i="7"/>
  <c r="AL354" i="7"/>
  <c r="AO353" i="7"/>
  <c r="AL353" i="7"/>
  <c r="AO352" i="7"/>
  <c r="AL352" i="7"/>
  <c r="AO351" i="7"/>
  <c r="AL351" i="7"/>
  <c r="AO350" i="7"/>
  <c r="AL350" i="7"/>
  <c r="AO349" i="7"/>
  <c r="AL349" i="7"/>
  <c r="AO348" i="7"/>
  <c r="AL348" i="7"/>
  <c r="AO347" i="7"/>
  <c r="AL347" i="7"/>
  <c r="AO346" i="7"/>
  <c r="AL346" i="7"/>
  <c r="AO345" i="7"/>
  <c r="AL345" i="7"/>
  <c r="AO344" i="7"/>
  <c r="AL344" i="7"/>
  <c r="AO343" i="7"/>
  <c r="AL343" i="7"/>
  <c r="AO342" i="7"/>
  <c r="AL342" i="7"/>
  <c r="AO341" i="7"/>
  <c r="AL341" i="7"/>
  <c r="AO340" i="7"/>
  <c r="AL340" i="7"/>
  <c r="AO339" i="7"/>
  <c r="AL339" i="7"/>
  <c r="AO338" i="7"/>
  <c r="AL338" i="7"/>
  <c r="AO337" i="7"/>
  <c r="AL337" i="7"/>
  <c r="AO336" i="7"/>
  <c r="AL336" i="7"/>
  <c r="AO335" i="7"/>
  <c r="AL335" i="7"/>
  <c r="AO334" i="7"/>
  <c r="AL334" i="7"/>
  <c r="AO333" i="7"/>
  <c r="AL333" i="7"/>
  <c r="AO332" i="7"/>
  <c r="AL332" i="7"/>
  <c r="AO331" i="7"/>
  <c r="AL331" i="7"/>
  <c r="AO330" i="7"/>
  <c r="AL330" i="7"/>
  <c r="AO329" i="7"/>
  <c r="AL329" i="7"/>
  <c r="AO328" i="7"/>
  <c r="AL328" i="7"/>
  <c r="AO327" i="7"/>
  <c r="AL327" i="7"/>
  <c r="AO326" i="7"/>
  <c r="AL326" i="7"/>
  <c r="AO325" i="7"/>
  <c r="AL325" i="7"/>
  <c r="AO324" i="7"/>
  <c r="AL324" i="7"/>
  <c r="AO323" i="7"/>
  <c r="AL323" i="7"/>
  <c r="AO322" i="7"/>
  <c r="AL322" i="7"/>
  <c r="AO321" i="7"/>
  <c r="AL321" i="7"/>
  <c r="AO320" i="7"/>
  <c r="AL320" i="7"/>
  <c r="AO319" i="7"/>
  <c r="AL319" i="7"/>
  <c r="AO318" i="7"/>
  <c r="AL318" i="7"/>
  <c r="AO317" i="7"/>
  <c r="AL317" i="7"/>
  <c r="AO316" i="7"/>
  <c r="AL316" i="7"/>
  <c r="AO315" i="7"/>
  <c r="AL315" i="7"/>
  <c r="AO314" i="7"/>
  <c r="AL314" i="7"/>
  <c r="AO313" i="7"/>
  <c r="AL313" i="7"/>
  <c r="AO312" i="7"/>
  <c r="AL312" i="7"/>
  <c r="AO311" i="7"/>
  <c r="AL311" i="7"/>
  <c r="AO310" i="7"/>
  <c r="AL310" i="7"/>
  <c r="AO309" i="7"/>
  <c r="AL309" i="7"/>
  <c r="AO308" i="7"/>
  <c r="AL308" i="7"/>
  <c r="AO307" i="7"/>
  <c r="AL307" i="7"/>
  <c r="AO306" i="7"/>
  <c r="AL306" i="7"/>
  <c r="AO305" i="7"/>
  <c r="AL305" i="7"/>
  <c r="AO304" i="7"/>
  <c r="AL304" i="7"/>
  <c r="AO303" i="7"/>
  <c r="AL303" i="7"/>
  <c r="AO302" i="7"/>
  <c r="AL302" i="7"/>
  <c r="AO301" i="7"/>
  <c r="AL301" i="7"/>
  <c r="AO300" i="7"/>
  <c r="AL300" i="7"/>
  <c r="AO299" i="7"/>
  <c r="AL299" i="7"/>
  <c r="AO298" i="7"/>
  <c r="AL298" i="7"/>
  <c r="AO297" i="7"/>
  <c r="AL297" i="7"/>
  <c r="AO296" i="7"/>
  <c r="AL296" i="7"/>
  <c r="AO295" i="7"/>
  <c r="AL295" i="7"/>
  <c r="AO294" i="7"/>
  <c r="AL294" i="7"/>
  <c r="AO293" i="7"/>
  <c r="AL293" i="7"/>
  <c r="AO292" i="7"/>
  <c r="AL292" i="7"/>
  <c r="AO291" i="7"/>
  <c r="AL291" i="7"/>
  <c r="AO290" i="7"/>
  <c r="AL290" i="7"/>
  <c r="AO289" i="7"/>
  <c r="AL289" i="7"/>
  <c r="AO288" i="7"/>
  <c r="AL288" i="7"/>
  <c r="AO287" i="7"/>
  <c r="AL287" i="7"/>
  <c r="AO286" i="7"/>
  <c r="AL286" i="7"/>
  <c r="AO285" i="7"/>
  <c r="AL285" i="7"/>
  <c r="AO284" i="7"/>
  <c r="AL284" i="7"/>
  <c r="AO283" i="7"/>
  <c r="AL283" i="7"/>
  <c r="AO282" i="7"/>
  <c r="AL282" i="7"/>
  <c r="AO281" i="7"/>
  <c r="AL281" i="7"/>
  <c r="AO280" i="7"/>
  <c r="AL280" i="7"/>
  <c r="AO279" i="7"/>
  <c r="AL279" i="7"/>
  <c r="AO278" i="7"/>
  <c r="AL278" i="7"/>
  <c r="AO277" i="7"/>
  <c r="AL277" i="7"/>
  <c r="AO276" i="7"/>
  <c r="AL276" i="7"/>
  <c r="AO275" i="7"/>
  <c r="AL275" i="7"/>
  <c r="AO274" i="7"/>
  <c r="AL274" i="7"/>
  <c r="AO273" i="7"/>
  <c r="AL273" i="7"/>
  <c r="AO272" i="7"/>
  <c r="AL272" i="7"/>
  <c r="AO271" i="7"/>
  <c r="AL271" i="7"/>
  <c r="AO270" i="7"/>
  <c r="AL270" i="7"/>
  <c r="AO269" i="7"/>
  <c r="AL269" i="7"/>
  <c r="AO268" i="7"/>
  <c r="AL268" i="7"/>
  <c r="AO267" i="7"/>
  <c r="AL267" i="7"/>
  <c r="AO266" i="7"/>
  <c r="AL266" i="7"/>
  <c r="AO265" i="7"/>
  <c r="AL265" i="7"/>
  <c r="AO264" i="7"/>
  <c r="AL264" i="7"/>
  <c r="AO263" i="7"/>
  <c r="AL263" i="7"/>
  <c r="AO262" i="7"/>
  <c r="AL262" i="7"/>
  <c r="AO261" i="7"/>
  <c r="AL261" i="7"/>
  <c r="AO260" i="7"/>
  <c r="AL260" i="7"/>
  <c r="AO259" i="7"/>
  <c r="AL259" i="7"/>
  <c r="AO258" i="7"/>
  <c r="AL258" i="7"/>
  <c r="AO257" i="7"/>
  <c r="AL257" i="7"/>
  <c r="AO256" i="7"/>
  <c r="AL256" i="7"/>
  <c r="AO255" i="7"/>
  <c r="AL255" i="7"/>
  <c r="AO254" i="7"/>
  <c r="AL254" i="7"/>
  <c r="AO253" i="7"/>
  <c r="AL253" i="7"/>
  <c r="AO252" i="7"/>
  <c r="AL252" i="7"/>
  <c r="AO251" i="7"/>
  <c r="AL251" i="7"/>
  <c r="AO250" i="7"/>
  <c r="AL250" i="7"/>
  <c r="AO249" i="7"/>
  <c r="AL249" i="7"/>
  <c r="AO248" i="7"/>
  <c r="AL248" i="7"/>
  <c r="AO247" i="7"/>
  <c r="AL247" i="7"/>
  <c r="AO246" i="7"/>
  <c r="AL246" i="7"/>
  <c r="AO245" i="7"/>
  <c r="AL245" i="7"/>
  <c r="AO244" i="7"/>
  <c r="AL244" i="7"/>
  <c r="AO243" i="7"/>
  <c r="AL243" i="7"/>
  <c r="AO242" i="7"/>
  <c r="AL242" i="7"/>
  <c r="AO241" i="7"/>
  <c r="AL241" i="7"/>
  <c r="AO240" i="7"/>
  <c r="AL240" i="7"/>
  <c r="AO239" i="7"/>
  <c r="AL239" i="7"/>
  <c r="AO238" i="7"/>
  <c r="AL238" i="7"/>
  <c r="AO237" i="7"/>
  <c r="AL237" i="7"/>
  <c r="AO236" i="7"/>
  <c r="AL236" i="7"/>
  <c r="AO235" i="7"/>
  <c r="AL235" i="7"/>
  <c r="AO234" i="7"/>
  <c r="AL234" i="7"/>
  <c r="AO233" i="7"/>
  <c r="AL233" i="7"/>
  <c r="AO232" i="7"/>
  <c r="AL232" i="7"/>
  <c r="AO231" i="7"/>
  <c r="AL231" i="7"/>
  <c r="AO230" i="7"/>
  <c r="AL230" i="7"/>
  <c r="AO229" i="7"/>
  <c r="AL229" i="7"/>
  <c r="AO228" i="7"/>
  <c r="AL228" i="7"/>
  <c r="AO227" i="7"/>
  <c r="AL227" i="7"/>
  <c r="AO226" i="7"/>
  <c r="AL226" i="7"/>
  <c r="AO225" i="7"/>
  <c r="AL225" i="7"/>
  <c r="AO224" i="7"/>
  <c r="AL224" i="7"/>
  <c r="AO223" i="7"/>
  <c r="AL223" i="7"/>
  <c r="AO222" i="7"/>
  <c r="AL222" i="7"/>
  <c r="AO221" i="7"/>
  <c r="AL221" i="7"/>
  <c r="AO220" i="7"/>
  <c r="AL220" i="7"/>
  <c r="AO219" i="7"/>
  <c r="AL219" i="7"/>
  <c r="AO218" i="7"/>
  <c r="AL218" i="7"/>
  <c r="AO217" i="7"/>
  <c r="AL217" i="7"/>
  <c r="AO216" i="7"/>
  <c r="AL216" i="7"/>
  <c r="AO215" i="7"/>
  <c r="AL215" i="7"/>
  <c r="AO214" i="7"/>
  <c r="AL214" i="7"/>
  <c r="AO213" i="7"/>
  <c r="AL213" i="7"/>
  <c r="AO212" i="7"/>
  <c r="AL212" i="7"/>
  <c r="AO211" i="7"/>
  <c r="AL211" i="7"/>
  <c r="AO210" i="7"/>
  <c r="AL210" i="7"/>
  <c r="AO209" i="7"/>
  <c r="AL209" i="7"/>
  <c r="AO208" i="7"/>
  <c r="AL208" i="7"/>
  <c r="AO207" i="7"/>
  <c r="AL207" i="7"/>
  <c r="AO206" i="7"/>
  <c r="AL206" i="7"/>
  <c r="AO205" i="7"/>
  <c r="AL205" i="7"/>
  <c r="AO204" i="7"/>
  <c r="AL204" i="7"/>
  <c r="AO203" i="7"/>
  <c r="AL203" i="7"/>
  <c r="AO202" i="7"/>
  <c r="AL202" i="7"/>
  <c r="AO201" i="7"/>
  <c r="AL201" i="7"/>
  <c r="AO200" i="7"/>
  <c r="AL200" i="7"/>
  <c r="AO199" i="7"/>
  <c r="AL199" i="7"/>
  <c r="AO198" i="7"/>
  <c r="AL198" i="7"/>
  <c r="AO197" i="7"/>
  <c r="AL197" i="7"/>
  <c r="AO196" i="7"/>
  <c r="AL196" i="7"/>
  <c r="AO195" i="7"/>
  <c r="AL195" i="7"/>
  <c r="AO194" i="7"/>
  <c r="AL194" i="7"/>
  <c r="AO193" i="7"/>
  <c r="AL193" i="7"/>
  <c r="AO192" i="7"/>
  <c r="AL192" i="7"/>
  <c r="AO191" i="7"/>
  <c r="AL191" i="7"/>
  <c r="AO190" i="7"/>
  <c r="AL190" i="7"/>
  <c r="AO189" i="7"/>
  <c r="AL189" i="7"/>
  <c r="AO188" i="7"/>
  <c r="AL188" i="7"/>
  <c r="AO187" i="7"/>
  <c r="AL187" i="7"/>
  <c r="AO186" i="7"/>
  <c r="AL186" i="7"/>
  <c r="AO185" i="7"/>
  <c r="AL185" i="7"/>
  <c r="AO184" i="7"/>
  <c r="AL184" i="7"/>
  <c r="AO183" i="7"/>
  <c r="AL183" i="7"/>
  <c r="AO182" i="7"/>
  <c r="AL182" i="7"/>
  <c r="AO181" i="7"/>
  <c r="AL181" i="7"/>
  <c r="AO180" i="7"/>
  <c r="AL180" i="7"/>
  <c r="AO179" i="7"/>
  <c r="AL179" i="7"/>
  <c r="AO178" i="7"/>
  <c r="AL178" i="7"/>
  <c r="AO177" i="7"/>
  <c r="AL177" i="7"/>
  <c r="AO176" i="7"/>
  <c r="AL176" i="7"/>
  <c r="AO175" i="7"/>
  <c r="AL175" i="7"/>
  <c r="AO174" i="7"/>
  <c r="AL174" i="7"/>
  <c r="AO173" i="7"/>
  <c r="AL173" i="7"/>
  <c r="AO172" i="7"/>
  <c r="AL172" i="7"/>
  <c r="AO171" i="7"/>
  <c r="AL171" i="7"/>
  <c r="AO170" i="7"/>
  <c r="AL170" i="7"/>
  <c r="AO169" i="7"/>
  <c r="AL169" i="7"/>
  <c r="AO168" i="7"/>
  <c r="AL168" i="7"/>
  <c r="AO167" i="7"/>
  <c r="AL167" i="7"/>
  <c r="AO166" i="7"/>
  <c r="AL166" i="7"/>
  <c r="AO165" i="7"/>
  <c r="AL165" i="7"/>
  <c r="AO164" i="7"/>
  <c r="AL164" i="7"/>
  <c r="AO163" i="7"/>
  <c r="AL163" i="7"/>
  <c r="AO162" i="7"/>
  <c r="AL162" i="7"/>
  <c r="AO161" i="7"/>
  <c r="AL161" i="7"/>
  <c r="AO160" i="7"/>
  <c r="AL160" i="7"/>
  <c r="AO159" i="7"/>
  <c r="AL159" i="7"/>
  <c r="AO158" i="7"/>
  <c r="AL158" i="7"/>
  <c r="AO157" i="7"/>
  <c r="AL157" i="7"/>
  <c r="AO156" i="7"/>
  <c r="AL156" i="7"/>
  <c r="AO155" i="7"/>
  <c r="AL155" i="7"/>
  <c r="AO154" i="7"/>
  <c r="AL154" i="7"/>
  <c r="AO153" i="7"/>
  <c r="AL153" i="7"/>
  <c r="AO152" i="7"/>
  <c r="AL152" i="7"/>
  <c r="AO151" i="7"/>
  <c r="AL151" i="7"/>
  <c r="AO150" i="7"/>
  <c r="AL150" i="7"/>
  <c r="AO149" i="7"/>
  <c r="AL149" i="7"/>
  <c r="AO148" i="7"/>
  <c r="AL148" i="7"/>
  <c r="AO147" i="7"/>
  <c r="AL147" i="7"/>
  <c r="AO146" i="7"/>
  <c r="AL146" i="7"/>
  <c r="AO145" i="7"/>
  <c r="AL145" i="7"/>
  <c r="AO144" i="7"/>
  <c r="AL144" i="7"/>
  <c r="AO143" i="7"/>
  <c r="AL143" i="7"/>
  <c r="AO142" i="7"/>
  <c r="AL142" i="7"/>
  <c r="AO141" i="7"/>
  <c r="AL141" i="7"/>
  <c r="AO140" i="7"/>
  <c r="AL140" i="7"/>
  <c r="AO139" i="7"/>
  <c r="AL139" i="7"/>
  <c r="AO138" i="7"/>
  <c r="AL138" i="7"/>
  <c r="AO137" i="7"/>
  <c r="AL137" i="7"/>
  <c r="AO136" i="7"/>
  <c r="AL136" i="7"/>
  <c r="AO135" i="7"/>
  <c r="AL135" i="7"/>
  <c r="AO134" i="7"/>
  <c r="AL134" i="7"/>
  <c r="AO133" i="7"/>
  <c r="AL133" i="7"/>
  <c r="AO132" i="7"/>
  <c r="AL132" i="7"/>
  <c r="AO131" i="7"/>
  <c r="AL131" i="7"/>
  <c r="AO130" i="7"/>
  <c r="AL130" i="7"/>
  <c r="AO129" i="7"/>
  <c r="AL129" i="7"/>
  <c r="AO128" i="7"/>
  <c r="AL128" i="7"/>
  <c r="AO127" i="7"/>
  <c r="AL127" i="7"/>
  <c r="AO126" i="7"/>
  <c r="AL126" i="7"/>
  <c r="AO125" i="7"/>
  <c r="AL125" i="7"/>
  <c r="AO124" i="7"/>
  <c r="AL124" i="7"/>
  <c r="AO123" i="7"/>
  <c r="AL123" i="7"/>
  <c r="AO122" i="7"/>
  <c r="AL122" i="7"/>
  <c r="AO121" i="7"/>
  <c r="AL121" i="7"/>
  <c r="AO120" i="7"/>
  <c r="AL120" i="7"/>
  <c r="AO119" i="7"/>
  <c r="AL119" i="7"/>
  <c r="AO118" i="7"/>
  <c r="AL118" i="7"/>
  <c r="AO117" i="7"/>
  <c r="AL117" i="7"/>
  <c r="AO116" i="7"/>
  <c r="AL116" i="7"/>
  <c r="AO115" i="7"/>
  <c r="AL115" i="7"/>
  <c r="AO114" i="7"/>
  <c r="AL114" i="7"/>
  <c r="AO113" i="7"/>
  <c r="AL113" i="7"/>
  <c r="AO112" i="7"/>
  <c r="AL112" i="7"/>
  <c r="AO111" i="7"/>
  <c r="AL111" i="7"/>
  <c r="AO110" i="7"/>
  <c r="AL110" i="7"/>
  <c r="AO109" i="7"/>
  <c r="AL109" i="7"/>
  <c r="AO108" i="7"/>
  <c r="AL108" i="7"/>
  <c r="AO107" i="7"/>
  <c r="AL107" i="7"/>
  <c r="AO106" i="7"/>
  <c r="AL106" i="7"/>
  <c r="AO105" i="7"/>
  <c r="AL105" i="7"/>
  <c r="AO104" i="7"/>
  <c r="AL104" i="7"/>
  <c r="AO103" i="7"/>
  <c r="AL103" i="7"/>
  <c r="AO102" i="7"/>
  <c r="AL102" i="7"/>
  <c r="AO101" i="7"/>
  <c r="AL101" i="7"/>
  <c r="AO100" i="7"/>
  <c r="AL100" i="7"/>
  <c r="AO99" i="7"/>
  <c r="AL99" i="7"/>
  <c r="AO98" i="7"/>
  <c r="AL98" i="7"/>
  <c r="AO97" i="7"/>
  <c r="AL97" i="7"/>
  <c r="AO96" i="7"/>
  <c r="AL96" i="7"/>
  <c r="AO95" i="7"/>
  <c r="AL95" i="7"/>
  <c r="AO94" i="7"/>
  <c r="AL94" i="7"/>
  <c r="AO93" i="7"/>
  <c r="AL93" i="7"/>
  <c r="AO92" i="7"/>
  <c r="AL92" i="7"/>
  <c r="AO91" i="7"/>
  <c r="AL91" i="7"/>
  <c r="AO90" i="7"/>
  <c r="AL90" i="7"/>
  <c r="AO89" i="7"/>
  <c r="AL89" i="7"/>
  <c r="AO88" i="7"/>
  <c r="AL88" i="7"/>
  <c r="AO87" i="7"/>
  <c r="AL87" i="7"/>
  <c r="AO86" i="7"/>
  <c r="AL86" i="7"/>
  <c r="AO85" i="7"/>
  <c r="AL85" i="7"/>
  <c r="AO84" i="7"/>
  <c r="AL84" i="7"/>
  <c r="AO83" i="7"/>
  <c r="AL83" i="7"/>
  <c r="AO82" i="7"/>
  <c r="AL82" i="7"/>
  <c r="AO81" i="7"/>
  <c r="AL81" i="7"/>
  <c r="AO80" i="7"/>
  <c r="AL80" i="7"/>
  <c r="AO79" i="7"/>
  <c r="AL79" i="7"/>
  <c r="AO78" i="7"/>
  <c r="AL78" i="7"/>
  <c r="AO77" i="7"/>
  <c r="AL77" i="7"/>
  <c r="AO76" i="7"/>
  <c r="AL76" i="7"/>
  <c r="AO75" i="7"/>
  <c r="AL75" i="7"/>
  <c r="AO74" i="7"/>
  <c r="AL74" i="7"/>
  <c r="AO73" i="7"/>
  <c r="AL73" i="7"/>
  <c r="AO72" i="7"/>
  <c r="AL72" i="7"/>
  <c r="AO71" i="7"/>
  <c r="AL71" i="7"/>
  <c r="AO70" i="7"/>
  <c r="AL70" i="7"/>
  <c r="AO69" i="7"/>
  <c r="AL69" i="7"/>
  <c r="AO68" i="7"/>
  <c r="AL68" i="7"/>
  <c r="AO67" i="7"/>
  <c r="AL67" i="7"/>
  <c r="AO66" i="7"/>
  <c r="AL66" i="7"/>
  <c r="AO65" i="7"/>
  <c r="AL65" i="7"/>
  <c r="AO64" i="7"/>
  <c r="AL64" i="7"/>
  <c r="AO63" i="7"/>
  <c r="AL63" i="7"/>
  <c r="AO62" i="7"/>
  <c r="AL62" i="7"/>
  <c r="AO61" i="7"/>
  <c r="AL61" i="7"/>
  <c r="AO60" i="7"/>
  <c r="AL60" i="7"/>
  <c r="AO59" i="7"/>
  <c r="AL59" i="7"/>
  <c r="AO58" i="7"/>
  <c r="AL58" i="7"/>
  <c r="AO57" i="7"/>
  <c r="AL57" i="7"/>
  <c r="AO56" i="7"/>
  <c r="AL56" i="7"/>
  <c r="AO55" i="7"/>
  <c r="AL55" i="7"/>
  <c r="AO54" i="7"/>
  <c r="AL54" i="7"/>
  <c r="AO53" i="7"/>
  <c r="AL53" i="7"/>
  <c r="AO52" i="7"/>
  <c r="AL52" i="7"/>
  <c r="AO51" i="7"/>
  <c r="AL51" i="7"/>
  <c r="AO50" i="7"/>
  <c r="AL50" i="7"/>
  <c r="AO49" i="7"/>
  <c r="AL49" i="7"/>
  <c r="AO48" i="7"/>
  <c r="AL48" i="7"/>
  <c r="AO47" i="7"/>
  <c r="AL47" i="7"/>
  <c r="AO46" i="7"/>
  <c r="AL46" i="7"/>
  <c r="AO45" i="7"/>
  <c r="AL45" i="7"/>
  <c r="AO44" i="7"/>
  <c r="AL44" i="7"/>
  <c r="AO43" i="7"/>
  <c r="AL43" i="7"/>
  <c r="AO42" i="7"/>
  <c r="AL42" i="7"/>
  <c r="AO41" i="7"/>
  <c r="AL41" i="7"/>
  <c r="AO40" i="7"/>
  <c r="AL40" i="7"/>
  <c r="AO39" i="7"/>
  <c r="AL39" i="7"/>
  <c r="AO38" i="7"/>
  <c r="AL38" i="7"/>
  <c r="AO37" i="7"/>
  <c r="AL37" i="7"/>
  <c r="AO36" i="7"/>
  <c r="AL36" i="7"/>
  <c r="AO35" i="7"/>
  <c r="AL35" i="7"/>
  <c r="AO34" i="7"/>
  <c r="AL34" i="7"/>
  <c r="AO33" i="7"/>
  <c r="AL33" i="7"/>
  <c r="AO32" i="7"/>
  <c r="AL32" i="7"/>
  <c r="AO31" i="7"/>
  <c r="AL31" i="7"/>
  <c r="AO30" i="7"/>
  <c r="AL30" i="7"/>
  <c r="AO29" i="7"/>
  <c r="AL29" i="7"/>
  <c r="AO28" i="7"/>
  <c r="AL28" i="7"/>
  <c r="AO27" i="7"/>
  <c r="AL27" i="7"/>
  <c r="AO26" i="7"/>
  <c r="AL26" i="7"/>
  <c r="AO25" i="7"/>
  <c r="AL25" i="7"/>
  <c r="AO24" i="7"/>
  <c r="AL24" i="7"/>
  <c r="AO23" i="7"/>
  <c r="AL23" i="7"/>
  <c r="AO22" i="7"/>
  <c r="AL22" i="7"/>
  <c r="AO21" i="7"/>
  <c r="AL21" i="7"/>
  <c r="AO20" i="7"/>
  <c r="AL20" i="7"/>
  <c r="AO19" i="7"/>
  <c r="AL19" i="7"/>
  <c r="AO18" i="7"/>
  <c r="AL18" i="7"/>
  <c r="AO17" i="7"/>
  <c r="AL17" i="7"/>
  <c r="AO16" i="7"/>
  <c r="AL16" i="7"/>
  <c r="AO15" i="7"/>
  <c r="AL15" i="7"/>
  <c r="AO14" i="7"/>
  <c r="AL14" i="7"/>
  <c r="AO13" i="7"/>
  <c r="AL13" i="7"/>
  <c r="AO12" i="7"/>
  <c r="AL12" i="7"/>
  <c r="AO11" i="7"/>
  <c r="AL11" i="7"/>
  <c r="AO10" i="7"/>
  <c r="AL10" i="7"/>
  <c r="AO9" i="7"/>
  <c r="AL9" i="7"/>
  <c r="AO8" i="7"/>
  <c r="AL8" i="7"/>
  <c r="AO7" i="7"/>
  <c r="AL7" i="7"/>
  <c r="AO6" i="7"/>
  <c r="AL6" i="7"/>
  <c r="AO5" i="7"/>
  <c r="AL5" i="7"/>
  <c r="AO4" i="7"/>
  <c r="AL4" i="7"/>
  <c r="AO3" i="7"/>
  <c r="AL3" i="7"/>
  <c r="AO1" i="7" a="1"/>
  <c r="AO1" i="7" s="1"/>
  <c r="AL1" i="7"/>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 i="5"/>
  <c r="BE2" i="3"/>
  <c r="BD2" i="3"/>
  <c r="BC2" i="3"/>
  <c r="BB2" i="3"/>
  <c r="BA2" i="3"/>
  <c r="AZ2" i="3"/>
  <c r="AY2" i="3"/>
  <c r="AX2" i="3"/>
  <c r="AW2" i="3"/>
  <c r="AV2" i="3"/>
  <c r="AU2" i="3"/>
  <c r="AT2" i="3"/>
  <c r="AS2" i="3"/>
  <c r="AR2" i="3"/>
  <c r="AQ2" i="3"/>
  <c r="AP2" i="3"/>
  <c r="AO2" i="3"/>
  <c r="AN2" i="3"/>
  <c r="AM2" i="3"/>
  <c r="AL2" i="3"/>
  <c r="AK2" i="3"/>
  <c r="AJ2" i="3"/>
  <c r="AI2" i="3"/>
  <c r="AH2" i="3"/>
  <c r="AG2" i="3"/>
  <c r="AF2" i="3"/>
  <c r="AE2" i="3"/>
  <c r="AD2" i="3"/>
  <c r="AC2" i="3"/>
  <c r="AB2" i="3"/>
  <c r="AA2" i="3"/>
  <c r="Z2" i="3"/>
  <c r="Y2" i="3"/>
  <c r="X2" i="3"/>
  <c r="W2" i="3"/>
  <c r="V2" i="3"/>
  <c r="U2" i="3"/>
  <c r="T2" i="3"/>
  <c r="S2" i="3"/>
  <c r="R2" i="3"/>
  <c r="Q2" i="3"/>
  <c r="P2" i="3"/>
  <c r="O2" i="3"/>
  <c r="N2" i="3"/>
  <c r="M2" i="3"/>
  <c r="L2" i="3"/>
  <c r="K2" i="3"/>
  <c r="J2" i="3"/>
  <c r="I2" i="3"/>
  <c r="R4" i="11" l="1"/>
  <c r="R3" i="10"/>
  <c r="R2" i="10"/>
  <c r="R5" i="11"/>
</calcChain>
</file>

<file path=xl/sharedStrings.xml><?xml version="1.0" encoding="utf-8"?>
<sst xmlns="http://schemas.openxmlformats.org/spreadsheetml/2006/main" count="18876" uniqueCount="2196">
  <si>
    <t>compound</t>
  </si>
  <si>
    <t>inhibits:</t>
  </si>
  <si>
    <t>details</t>
  </si>
  <si>
    <t>DMSO</t>
  </si>
  <si>
    <t>3-MA inhibits autophagy by blocking autophagosome formation via the inhibition of type III Phosphatidylinositol 3-kinases (PI-3K)</t>
  </si>
  <si>
    <t>VEHICLE</t>
  </si>
  <si>
    <t>Perphenazine is an antipsychotic drug used in treating schizophrenia.[1] It modulates antioxidant levels and helps in the management of oxidative injury in schizophrenia.</t>
  </si>
  <si>
    <t>GLEEVEC</t>
  </si>
  <si>
    <t>BcrAbl inhibitor. cKit PDGFR receptor as well</t>
  </si>
  <si>
    <t>Chlorpromazine hydrochloride has been used: antagonist for calmodulin kinase, inhibitor of clathrin mediated endocytosis</t>
  </si>
  <si>
    <t>PERPHENAZINE</t>
  </si>
  <si>
    <t>is an antipsychotic drug used in treating schizophrenia.[1] It modulates antioxidant levels and helps in the management of oxidative injury in schizophrenia</t>
  </si>
  <si>
    <t>Gleevek BcrAbl inhibitor. cKit PDGFR receptor as well</t>
  </si>
  <si>
    <t>CHLORPROMAZINE</t>
  </si>
  <si>
    <t>hydrochloride has been used: antagonist for calmodulin kinase, inhibitor of clathrin mediated endocytosis</t>
  </si>
  <si>
    <t>PHENOTHIAZINE is known to alter dopamine (3,4-dihydroxyphenethylamine).[2] Its use as an electron donor is based on its unique hole transporting ability, electron releasing nitrogen and sulfur heteroatoms and its non-planar structure leading to lower molecular aggregation.[3]</t>
  </si>
  <si>
    <t>SERUM/GLUCOSE STARVATION</t>
  </si>
  <si>
    <t>chlorpyramine is a competitive reversible H1 receptor antagonist. This inhibits vasodilation, increases in vascular permeability, and tissue edema associated with histamine release.</t>
  </si>
  <si>
    <t>PHENOTHIAZINE RING</t>
  </si>
  <si>
    <t>is known to alter dopamine (3,4-dihydroxyphenethylamine).[2] Its use as an electron donor is based on its unique hole transporting ability, electron releasing nitrogen and sulfur heteroatoms and its non-planar structure leading to lower molecular aggregation.[3]</t>
  </si>
  <si>
    <t>PROMETHAZINEs is dopamine antagonists, and inhibit vomiting by inhibiting the chemoreceptor trigger zone along with a direct action on the gastrointestinal tract D2-receptors.</t>
  </si>
  <si>
    <t>CHLOROPYRAMINE</t>
  </si>
  <si>
    <t>is a competitive reversible H1 (histamine) receptor antagonist. This inhibits vasodilation, increases in vascular permeability, and tissue edema associated with histamine release.</t>
  </si>
  <si>
    <t>Imipramine, a tricyclic antidepressant, inhibits norepinephrine reuptake and, to a lesser extent, serotonin reuptake into neurons. Imipramine also interacts with the serotonin 5HT1A receptor. It is effective in the treatment of panic disorder and PTSD. Fluoxetine is a selective serotonin reuptake inhibitor.</t>
  </si>
  <si>
    <t>PROMETHAZINE</t>
  </si>
  <si>
    <t>is dopamine antagonists, and inhibit vomiting by inhibiting the chemoreceptor trigger zone along with a direct action on the gastrointestinal tract D2-receptors.</t>
  </si>
  <si>
    <t>Mmaprotiline (anti-depressant) inhibits the expression of adhesion molecules, ICAM-1 and VCAM-1 in LPS-stimulated human endothelial cells, it can be a possible way through which maprotiline exerts its anti-inflammatory properties.</t>
  </si>
  <si>
    <t>IMIPRAMINE</t>
  </si>
  <si>
    <t>Amitriptyline (antidepressant) inhibits the re-uptake of norepinephrine and serotonin by the presynaptic neuronal membrane in the central nervous system (CNS), thereby increasing the synaptic concentration of norepinephrine and serotonin.</t>
  </si>
  <si>
    <t>MAPROTILINE</t>
  </si>
  <si>
    <t>(anti-depressant) inhibits the expression of adhesion molecules, ICAM-1 and VCAM-1 in LPS-stimulated human endothelial cells, it can be a possible way through which maprotiline exerts its anti-inflammatory properties.</t>
  </si>
  <si>
    <t>Fluspirilene, one of classic antipsychotic drugs, inhibits dopamine D2 receptor and sedates the positive symptoms of schizophrenia.</t>
  </si>
  <si>
    <t>AMITRIPTYLENE</t>
  </si>
  <si>
    <t>(antidepressant) inhibits the re-uptake of norepinephrine and serotonin by the presynaptic neuronal membrane in the central nervous system (CNS), thereby increasing the synaptic concentration of norepinephrine and serotonin.</t>
  </si>
  <si>
    <t>Hyamine: An antiseptic and disinfectant, it is active against a broad spectrum of bacteria, fungi, moulds and viruses</t>
  </si>
  <si>
    <t>FLUSPIRILENE</t>
  </si>
  <si>
    <t>one of classic antipsychotic drugs, inhibits dopamine D2 receptor and sedates the positive symptoms of schizophrenia.</t>
  </si>
  <si>
    <t>Reserpine is used to treat high blood pressure. It also is used to treat severe agitation in patients with mental disorders. reserpine irreversibly blocks VMAT-2 (vesicular monoamine transporter-2) in the adrenergic neurotransmission pathway. [8] The inhibition of catecholamine pumps results in blockage of the uptake of serotonin, norepinephrine, and dopamine into presynaptic storage vesicles.</t>
  </si>
  <si>
    <t>HYAMINE</t>
  </si>
  <si>
    <t>An antiseptic and disinfectant, it is active against a broad spectrum of bacteria, fungi, moulds and viruses</t>
  </si>
  <si>
    <t>Etoposide inhibits DNA synthesis by forming a complex with topoisomerase II and DNA. This complex induces breaks in double stranded DNA and prevents repair by topoisomerase II binding.</t>
  </si>
  <si>
    <t>RESERPINE</t>
  </si>
  <si>
    <t>is used to treat high blood pressure. It also is used to treat severe agitation in patients with mental disorders. reserpine irreversibly blocks VMAT-2 (vesicular monoamine transporter-2) in the adrenergic neurotransmission pathway. [8] The inhibition of catecholamine pumps results in blockage of the uptake of serotonin, norepinephrine, and dopamine into presynaptic storage vesicles.</t>
  </si>
  <si>
    <t>Mitoxantrone is a synthetic antibiotic widely used as a chemotherapeutic drug for the treatment of solid tumors, leukemia, and lymphoma [157–159]. This drug inhibits DNA synthesis by intercalation into DNA double strands</t>
  </si>
  <si>
    <t>ETOPOSIDE</t>
  </si>
  <si>
    <t>inhibits DNA synthesis by forming a complex with topoisomerase II and DNA. This complex induces breaks in double stranded DNA and prevents repair by topoisomerase II binding.</t>
  </si>
  <si>
    <t>Pipemidic acid is a member of the pyridopyrimidine class of antibacterials. It inhibits the synthesis of DNA. A substance that kills or slows the growth of microorganisms, including bacteria, viruses, fungi and protozoans.</t>
  </si>
  <si>
    <t>MITOXANTRONE</t>
  </si>
  <si>
    <t>is a synthetic antibiotic widely used as a chemotherapeutic drug for the treatment of solid tumors, leukemia, and lymphoma [157–159]. This drug inhibits DNA synthesis by intercalation into DNA double strands</t>
  </si>
  <si>
    <t>Pindolol is used to treat high blood pressure. Pindolol is in a class of medications called beta blockers.As with other beta blockers, pindolol exerts its effects primarily by blocking the action of the endogenous catecholamines, epinephrine, and norepinephrine at beta adrenoceptors.</t>
  </si>
  <si>
    <t>PIPEMIDIC ACID</t>
  </si>
  <si>
    <t>is a member of the pyridopyrimidine class of antibacterials. It inhibits the synthesis of DNA. A substance that kills or slows the growth of microorganisms, including bacteria, viruses, fungi and protozoans.</t>
  </si>
  <si>
    <t>Camptothecin is a widely used anti-tumor drug that specifically inhibits DNA topoisomerase I.</t>
  </si>
  <si>
    <t>PINDOLOL</t>
  </si>
  <si>
    <t>is used to treat high blood pressure. Pindolol is in a class of medications called beta blockers.As with other beta blockers, pindolol exerts its effects primarily by blocking the action of the endogenous catecholamines, epinephrine, and norepinephrine at beta adrenoceptors.</t>
  </si>
  <si>
    <t>Spiramycin, a 16- membered macrolide, inhibits translocation by binding to bacterial 50S ribosomal subunits with an apparent I : I stoichiometry. This antibiotic is a potent inhibitor of the binding to the ribosome of both donor and acceptor substrates.</t>
  </si>
  <si>
    <t>CAMPTOTHECIN</t>
  </si>
  <si>
    <t>is a widely used anti-tumor drug that specifically inhibits DNA topoisomerase I.</t>
  </si>
  <si>
    <t>podophyllotoxin mainly inhibits the microtubule dynamics</t>
  </si>
  <si>
    <t>SPIROMYCIN</t>
  </si>
  <si>
    <t>a 16- membered macrolide, inhibits translocation by binding to bacterial 50S ribosomal subunits with an apparent I : I stoichiometry. This antibiotic is a potent inhibitor of the binding to the ribosome of both donor and acceptor substrates.</t>
  </si>
  <si>
    <t>Amphotericin B kills fungi and single cell parasites like Leishmania spp by preferentially binding to ergosterol than cholesterol</t>
  </si>
  <si>
    <t>PODOPHYLLOTOCIN</t>
  </si>
  <si>
    <t>mainly inhibits the microtubule dynamics</t>
  </si>
  <si>
    <t>methotrexate competitively inhibits dihydrofolate reductase (DHFR), an enzyme that participates in the tetrahydrofolate synthesis.</t>
  </si>
  <si>
    <t>AMPHOTHECIN</t>
  </si>
  <si>
    <t>The mechanism of action of raloxifene occurs through binding to estrogen receptors. This binding results in activation of estrogenic pathways (estrogen-agonistic effect) and blockade (estrogen-antagonistic effect) in tissues that express estrogen receptors</t>
  </si>
  <si>
    <t>METROTREXATE</t>
  </si>
  <si>
    <t>MEVINOLIN - Lovastatin is an HMG-CoA reductase inhibitor that has been found to inhibit the ERK/MAPK pathway by decreasing isoprenylation of p21Ras, which suppresses Ras activity and subsequent activation of the downstream signaling cascade of the MAPK pathway</t>
  </si>
  <si>
    <t>RALOXIFENE</t>
  </si>
  <si>
    <t>Colchicine is Colchicum autumnale plant alkaloid that inhibits polymerization of microtubules, a process that is believed to be required for collagen secretion. Thus, this compound is believed to work as an antifibrotic compound by preventing collagen secretion and deposition.</t>
  </si>
  <si>
    <t>MEVINOLIN</t>
  </si>
  <si>
    <t>ellipticine can inhibit cell proliferation and cause apoptosis in RA-FLSs without altering the viability of normal human FLSs. The anti-proliferative effect of ellipticine is mediated through inhibition of the STAT3 pathway.</t>
  </si>
  <si>
    <t>COLCHICINE</t>
  </si>
  <si>
    <t>AZAGUANINE.THE guanine analogue, 8-azaguanine, inhibits growth of a variety of tissues and micro-organisms, possibly as a result of its incorporation into ribo-nucleic acids.</t>
  </si>
  <si>
    <t>ELLIPTICINE</t>
  </si>
  <si>
    <t>Avicin D decreases cellular ATP levels, stimulates the activation of AMP-activated protein kinase (AMPK), and inhibits mammalian target of rapamycin (mTOR) and S6 kinase activity.</t>
  </si>
  <si>
    <t>AZAGUANINE</t>
  </si>
  <si>
    <t>Rapamycin is an acute inhibitor of mTOR complex 1 (mTORC1), which phosphorylates substrates including S6 kinase 1 (S6K1), eIF4E-binding protein 1 (4E-BP1), transcription factor EB (TFEB), unc-51-like autophagy-activating kinase 1 (Ulk1), and growth factor receptor-bound protein 10 (GRB-10)</t>
  </si>
  <si>
    <t>AVICIN D</t>
  </si>
  <si>
    <t>Staurosporine (ST), a potent inhibitor of protein kinase C (PKC), was evaluated for its effect on the proliferation of HT-29 colon adenocarcinoma cells</t>
  </si>
  <si>
    <t>RAPAMYCIN</t>
  </si>
  <si>
    <t>metformin inhibits the mitochondrial respiratory chain in the liver, leading to activation of AMPK, inhibition of mitochondrial respiration but also perhaps by inhibition of mitochondrial glycerophosphate dehydrogenase, and a mechanism involving the lysosome</t>
  </si>
  <si>
    <t>STAUROSPORINE</t>
  </si>
  <si>
    <t>2-DG inhibits glycolysis</t>
  </si>
  <si>
    <t>METFORMIN</t>
  </si>
  <si>
    <t>Chloroquine (CQ), which is frequently used clinically as an antimalarial agent, is a classic inhibitor of autophagy that blocks the binding of autophagosomes to lysosomes by altering the acidic environment of lysosomes, resulting in the accumulation of a large number of degraded proteins in cells</t>
  </si>
  <si>
    <t>2-DG</t>
  </si>
  <si>
    <t>zVAD-fmk (zVAD) is a well-established general caspase inhibitor to block apoptosis. Intriguingly, zVAD is also capable of efficiently inducing necrotic cell death in a selected group of cell types, particularly in L929 cells</t>
  </si>
  <si>
    <t>SERUM</t>
  </si>
  <si>
    <t>3-Methyladenine is a selective autophagy and phosphoinositide 3-kinase (PI3K) inhibitor</t>
  </si>
  <si>
    <t>CHLOROQUINE</t>
  </si>
  <si>
    <t>BREFELDIN A. BFA also effectively inhibits the secretion of cytokines by blocking the trafficking of upstream signaling proteins. BFA inhibits type I interferon (IFN) production by blocking the dissociation of activated STING (stimulator of interferon genes) from the ER.It leads to a protection of cells from the harmful effects of several toxins.</t>
  </si>
  <si>
    <t>ZVAD</t>
  </si>
  <si>
    <t>Bafilomycin A1 (BafA1) is a macrolide antibiotic that selectively inhibits the vacuolar type H+-ATPase (V-ATPase) and prevents the acidification of organelles containing this enzyme.Bafilomycin A1 is most known for its use as an autophagy inhibitor. Autophagy is the process by which the cell degrades its own organelles and some proteins through the formation of autophagosomes. Autophagosomes then fuse with lysosomes facilitating the degradation of engulfed cargo by lysosomal proteases.</t>
  </si>
  <si>
    <t>3-MA</t>
  </si>
  <si>
    <t>BREFELDIN A</t>
  </si>
  <si>
    <t>BAFILOMYCIN</t>
  </si>
  <si>
    <t>index</t>
  </si>
  <si>
    <t>UID</t>
  </si>
  <si>
    <t>set</t>
  </si>
  <si>
    <t>resource</t>
  </si>
  <si>
    <t>cell_line_name</t>
  </si>
  <si>
    <t>Classification</t>
  </si>
  <si>
    <t>time</t>
  </si>
  <si>
    <t>compound_name_1</t>
  </si>
  <si>
    <t>dosage_1</t>
  </si>
  <si>
    <t>compound_name_2</t>
  </si>
  <si>
    <t>Barcodes</t>
  </si>
  <si>
    <t>32_1</t>
  </si>
  <si>
    <t>set32_49</t>
  </si>
  <si>
    <t>set32</t>
  </si>
  <si>
    <t>Gordon B. Mills</t>
  </si>
  <si>
    <t>MDAMB231</t>
  </si>
  <si>
    <t>TNBC</t>
  </si>
  <si>
    <t>0hr</t>
  </si>
  <si>
    <t>-1  0  0 -1  0  0  0  0  0  0  0  0  0  0  0  0  1  0  0  0  0  0</t>
  </si>
  <si>
    <t>32_2</t>
  </si>
  <si>
    <t>set32_50</t>
  </si>
  <si>
    <t>0.5hr</t>
  </si>
  <si>
    <t>32_3</t>
  </si>
  <si>
    <t>set32_51</t>
  </si>
  <si>
    <t>1hr</t>
  </si>
  <si>
    <t>-1  0  0 -1  0  0  0  0  0  0  0  0  0  0  0  0  0  0  0  0  0  0</t>
  </si>
  <si>
    <t>32_4</t>
  </si>
  <si>
    <t>set32_52</t>
  </si>
  <si>
    <t>3hrs</t>
  </si>
  <si>
    <t>32_5</t>
  </si>
  <si>
    <t>set32_53</t>
  </si>
  <si>
    <t>6hrs</t>
  </si>
  <si>
    <t>32_6</t>
  </si>
  <si>
    <t>set32_54</t>
  </si>
  <si>
    <t>12hrs</t>
  </si>
  <si>
    <t>32_7</t>
  </si>
  <si>
    <t>set32_55</t>
  </si>
  <si>
    <t>24hrs</t>
  </si>
  <si>
    <t>32_8</t>
  </si>
  <si>
    <t>set32_56</t>
  </si>
  <si>
    <t>48hrs</t>
  </si>
  <si>
    <t>32_9</t>
  </si>
  <si>
    <t>set32_193</t>
  </si>
  <si>
    <t>MDAMB468</t>
  </si>
  <si>
    <t xml:space="preserve"> 0  0  0  0  1 -1 -1  0  1  0  0  0  0  0  0  0  0  0  0  0  0  0</t>
  </si>
  <si>
    <t>32_10</t>
  </si>
  <si>
    <t>set32_194</t>
  </si>
  <si>
    <t>32_11</t>
  </si>
  <si>
    <t>set32_195</t>
  </si>
  <si>
    <t xml:space="preserve"> 0  0 -1  0  1 -1  0  0  1  0  0  0  0  0  0  0  0  0  0  0  0  0</t>
  </si>
  <si>
    <t>32_12</t>
  </si>
  <si>
    <t>set32_196</t>
  </si>
  <si>
    <t>32_13</t>
  </si>
  <si>
    <t>set32_197</t>
  </si>
  <si>
    <t>32_14</t>
  </si>
  <si>
    <t>set32_198</t>
  </si>
  <si>
    <t>32_15</t>
  </si>
  <si>
    <t>set32_199</t>
  </si>
  <si>
    <t xml:space="preserve"> 0  1 -1  0  1 -1  0  0  1  0  0  0  0  0  0  0  0  0  0  0  0  0</t>
  </si>
  <si>
    <t>32_16</t>
  </si>
  <si>
    <t>set32_200</t>
  </si>
  <si>
    <t>32_17</t>
  </si>
  <si>
    <t>set32_337</t>
  </si>
  <si>
    <t>T47D</t>
  </si>
  <si>
    <t>ER+ /HER2-</t>
  </si>
  <si>
    <t xml:space="preserve"> 1  1  0 -1  0  0  0 -1  0  0 -1  1  0  0  0  0  0  0  0  0  0  0</t>
  </si>
  <si>
    <t>32_18</t>
  </si>
  <si>
    <t>set32_338</t>
  </si>
  <si>
    <t>32_19</t>
  </si>
  <si>
    <t>set32_339</t>
  </si>
  <si>
    <t xml:space="preserve"> 1  1  0  0  0  0  0 -1  0  0 -1  0  0  0  0  0  0  0  0  0  0  0</t>
  </si>
  <si>
    <t>32_20</t>
  </si>
  <si>
    <t>set32_340</t>
  </si>
  <si>
    <t xml:space="preserve"> 1  1  0 -1  0  0  0 -1  0  0 -1  0  0  0  0  0  0  0  0  0  0  0</t>
  </si>
  <si>
    <t>32_21</t>
  </si>
  <si>
    <t>set32_341</t>
  </si>
  <si>
    <t>32_22</t>
  </si>
  <si>
    <t>set32_342</t>
  </si>
  <si>
    <t>32_23</t>
  </si>
  <si>
    <t>set32_343</t>
  </si>
  <si>
    <t>32_24</t>
  </si>
  <si>
    <t>set32_344</t>
  </si>
  <si>
    <t>32_25</t>
  </si>
  <si>
    <t>set32_481</t>
  </si>
  <si>
    <t>BT549</t>
  </si>
  <si>
    <t>-1  0 -1  0  0  0  1  0  0  0 -1  0  0  0  0  0  0  0  0  0  0  0</t>
  </si>
  <si>
    <t>32_26</t>
  </si>
  <si>
    <t>set32_482</t>
  </si>
  <si>
    <t>32_27</t>
  </si>
  <si>
    <t>set32_483</t>
  </si>
  <si>
    <t>32_28</t>
  </si>
  <si>
    <t>set32_484</t>
  </si>
  <si>
    <t>32_29</t>
  </si>
  <si>
    <t>set32_485</t>
  </si>
  <si>
    <t>32_30</t>
  </si>
  <si>
    <t>set32_486</t>
  </si>
  <si>
    <t>32_31</t>
  </si>
  <si>
    <t>set32_487</t>
  </si>
  <si>
    <t>32_32</t>
  </si>
  <si>
    <t>set32_488</t>
  </si>
  <si>
    <t>-1  1 -1  0  0  0  1  0  0  0 -1  0  0  0  0  0  0  0  0  0  0  0</t>
  </si>
  <si>
    <t>32_33</t>
  </si>
  <si>
    <t>set32_625</t>
  </si>
  <si>
    <t>MCF7</t>
  </si>
  <si>
    <t>ER+ /PR+</t>
  </si>
  <si>
    <t xml:space="preserve"> 1  1  0 -1 -1  0  0  1  0  0  0  0  0  0  0  0  0  0  0  0  0  0</t>
  </si>
  <si>
    <t>32_34</t>
  </si>
  <si>
    <t>set32_626</t>
  </si>
  <si>
    <t xml:space="preserve"> 1  1  0 -1  0  0  0  1  0  0  0  0  0  0  0  0  0  0  0  0  0  0</t>
  </si>
  <si>
    <t>32_35</t>
  </si>
  <si>
    <t>set32_627</t>
  </si>
  <si>
    <t>32_36</t>
  </si>
  <si>
    <t>set32_628</t>
  </si>
  <si>
    <t>32_37</t>
  </si>
  <si>
    <t>set32_629</t>
  </si>
  <si>
    <t>32_38</t>
  </si>
  <si>
    <t>set32_630</t>
  </si>
  <si>
    <t>32_39</t>
  </si>
  <si>
    <t>set32_631</t>
  </si>
  <si>
    <t>32_40</t>
  </si>
  <si>
    <t>set32_632</t>
  </si>
  <si>
    <t>32_41</t>
  </si>
  <si>
    <t>set32_769</t>
  </si>
  <si>
    <t>SKBR3</t>
  </si>
  <si>
    <t>HER2+</t>
  </si>
  <si>
    <t xml:space="preserve"> 1  0  0  0  0  1 -1  0  0  0  0  0 -1  0  0  0  0  0  0  0  0  0</t>
  </si>
  <si>
    <t>32_42</t>
  </si>
  <si>
    <t>set32_770</t>
  </si>
  <si>
    <t xml:space="preserve"> 1  0  0  0  0  1  0  0  0  0  0  0 -1  0  0  0  0  0  0  0  0  0</t>
  </si>
  <si>
    <t>32_43</t>
  </si>
  <si>
    <t>set32_771</t>
  </si>
  <si>
    <t xml:space="preserve"> 1  0  0  0  0  1  0  0  0  0  0  0  0  0  0  0  0  0  0  0  0  0</t>
  </si>
  <si>
    <t>32_44</t>
  </si>
  <si>
    <t>set32_772</t>
  </si>
  <si>
    <t>32_45</t>
  </si>
  <si>
    <t>set32_773</t>
  </si>
  <si>
    <t>32_46</t>
  </si>
  <si>
    <t>set32_774</t>
  </si>
  <si>
    <t>32_47</t>
  </si>
  <si>
    <t>set32_775</t>
  </si>
  <si>
    <t>32_48</t>
  </si>
  <si>
    <t>set32_776</t>
  </si>
  <si>
    <t>32_49</t>
  </si>
  <si>
    <t>set32_913</t>
  </si>
  <si>
    <t>ZR75-1</t>
  </si>
  <si>
    <t>ER+</t>
  </si>
  <si>
    <t xml:space="preserve"> 1  0  0  0  0  0  0  0  0  0  0  0  0  0  0  0  0  0  0  0  0  0</t>
  </si>
  <si>
    <t>32_50</t>
  </si>
  <si>
    <t>set32_914</t>
  </si>
  <si>
    <t>32_51</t>
  </si>
  <si>
    <t>set32_915</t>
  </si>
  <si>
    <t xml:space="preserve"> 1  0  0  0  0  0  0  0  0  0  0  0  1  0  0  0  0  0  0  0  0  0</t>
  </si>
  <si>
    <t>32_52</t>
  </si>
  <si>
    <t>set32_916</t>
  </si>
  <si>
    <t>32_53</t>
  </si>
  <si>
    <t>set32_917</t>
  </si>
  <si>
    <t>32_54</t>
  </si>
  <si>
    <t>set32_918</t>
  </si>
  <si>
    <t xml:space="preserve"> 1  1  0  0  0  0  0  0  0  0  0  0  0  0  0  0  0  0  0  0  0  0</t>
  </si>
  <si>
    <t>32_55</t>
  </si>
  <si>
    <t>set32_919</t>
  </si>
  <si>
    <t>32_56</t>
  </si>
  <si>
    <t>set32_920</t>
  </si>
  <si>
    <t>32_57</t>
  </si>
  <si>
    <t>set32_33</t>
  </si>
  <si>
    <t>MC10A</t>
  </si>
  <si>
    <t>nonmalignant immortalized /EGFR+</t>
  </si>
  <si>
    <t xml:space="preserve"> 0  1 -1  1  0  0  0  0  0  0  0  0  0  0  0  0  0  0  0  0  0  0</t>
  </si>
  <si>
    <t>32_58</t>
  </si>
  <si>
    <t>set32_34</t>
  </si>
  <si>
    <t xml:space="preserve"> 0  1  0  1  0  0  0  0  0  0  0  0  0  0  0  0  0  0  0  0  0  0</t>
  </si>
  <si>
    <t>32_59</t>
  </si>
  <si>
    <t>set32_35</t>
  </si>
  <si>
    <t>32_60</t>
  </si>
  <si>
    <t>set32_36</t>
  </si>
  <si>
    <t>32_61</t>
  </si>
  <si>
    <t>set32_37</t>
  </si>
  <si>
    <t>32_62</t>
  </si>
  <si>
    <t>set32_38</t>
  </si>
  <si>
    <t xml:space="preserve"> 0  1 -1  1  0  0  0  0  0  1  0  0  0  0  0  0  0  0  0  0  0  0</t>
  </si>
  <si>
    <t>32_63</t>
  </si>
  <si>
    <t>set32_39</t>
  </si>
  <si>
    <t>32_64</t>
  </si>
  <si>
    <t>set32_40</t>
  </si>
  <si>
    <t>32_65</t>
  </si>
  <si>
    <t>set32_177</t>
  </si>
  <si>
    <t>MEL624</t>
  </si>
  <si>
    <t>melanoma BRAFV600E mutant</t>
  </si>
  <si>
    <t xml:space="preserve"> 1 -1  0  0 -1  0  0  0  1  1  0  0  0  0  0  0  0  0  0  0  0  0</t>
  </si>
  <si>
    <t>32_66</t>
  </si>
  <si>
    <t>set32_178</t>
  </si>
  <si>
    <t xml:space="preserve"> 1 -1  0  0 -1  0  0  0  1  0  0  0  0  0  0  0  0  0  0  0  0  0</t>
  </si>
  <si>
    <t>32_67</t>
  </si>
  <si>
    <t>set32_179</t>
  </si>
  <si>
    <t>32_68</t>
  </si>
  <si>
    <t>set32_180</t>
  </si>
  <si>
    <t>32_69</t>
  </si>
  <si>
    <t>set32_181</t>
  </si>
  <si>
    <t xml:space="preserve"> 0 -1  0  0 -1  0  0  0  1  1  0  0  0  0  0  0  0  0  0  0  0  0</t>
  </si>
  <si>
    <t>32_70</t>
  </si>
  <si>
    <t>set32_182</t>
  </si>
  <si>
    <t>32_71</t>
  </si>
  <si>
    <t>set32_183</t>
  </si>
  <si>
    <t xml:space="preserve"> 1 -1  0  0 -1 -1  1  0  1  1  0  0  0  0  0  0  0  0  0  0  0  0</t>
  </si>
  <si>
    <t>32_72</t>
  </si>
  <si>
    <t>set32_184</t>
  </si>
  <si>
    <t>32_73</t>
  </si>
  <si>
    <t>set32_345</t>
  </si>
  <si>
    <t>SKMEL5</t>
  </si>
  <si>
    <t xml:space="preserve"> 0 -1  0  0  0  0  0  0  0  0  0  0  0  0  0  0  0  0  0  0  0  0</t>
  </si>
  <si>
    <t>32_74</t>
  </si>
  <si>
    <t>set32_346</t>
  </si>
  <si>
    <t xml:space="preserve"> 0 -1  1  0  0  0  0  0  0  0  0  0  0  0  0  0  0  0  0  0  0  0</t>
  </si>
  <si>
    <t>32_75</t>
  </si>
  <si>
    <t>set32_347</t>
  </si>
  <si>
    <t>32_76</t>
  </si>
  <si>
    <t>set32_348</t>
  </si>
  <si>
    <t>32_77</t>
  </si>
  <si>
    <t>set32_349</t>
  </si>
  <si>
    <t>32_78</t>
  </si>
  <si>
    <t>set32_350</t>
  </si>
  <si>
    <t>32_79</t>
  </si>
  <si>
    <t>set32_351</t>
  </si>
  <si>
    <t>32_80</t>
  </si>
  <si>
    <t>set32_352</t>
  </si>
  <si>
    <t>32_81</t>
  </si>
  <si>
    <t>set32_489</t>
  </si>
  <si>
    <t>WM35</t>
  </si>
  <si>
    <t>melanoma BRAF p.Val600Glu</t>
  </si>
  <si>
    <t>32_82</t>
  </si>
  <si>
    <t>set32_490</t>
  </si>
  <si>
    <t>32_83</t>
  </si>
  <si>
    <t>set32_491</t>
  </si>
  <si>
    <t>32_84</t>
  </si>
  <si>
    <t>set32_492</t>
  </si>
  <si>
    <t>32_85</t>
  </si>
  <si>
    <t>set32_493</t>
  </si>
  <si>
    <t>32_86</t>
  </si>
  <si>
    <t>set32_494</t>
  </si>
  <si>
    <t>32_87</t>
  </si>
  <si>
    <t>set32_495</t>
  </si>
  <si>
    <t>32_88</t>
  </si>
  <si>
    <t>set32_496</t>
  </si>
  <si>
    <t xml:space="preserve"> 0  0  0  0  0  0  0  0  0  0  0  0  0  0  0  0  0  0  0  0  0  0</t>
  </si>
  <si>
    <t>32_89</t>
  </si>
  <si>
    <t>set32_633</t>
  </si>
  <si>
    <t>MEWO</t>
  </si>
  <si>
    <t>melanoma wild-type BRAF/RAS</t>
  </si>
  <si>
    <t xml:space="preserve"> 0 -1  0  0 -1  0  0  0  0 -1  0  0  0  0  0  0  0  0  0  0  0  0</t>
  </si>
  <si>
    <t>32_90</t>
  </si>
  <si>
    <t>set32_634</t>
  </si>
  <si>
    <t>32_91</t>
  </si>
  <si>
    <t>set32_635</t>
  </si>
  <si>
    <t>32_92</t>
  </si>
  <si>
    <t>set32_636</t>
  </si>
  <si>
    <t>32_93</t>
  </si>
  <si>
    <t>set32_637</t>
  </si>
  <si>
    <t>32_94</t>
  </si>
  <si>
    <t>set32_638</t>
  </si>
  <si>
    <t>32_95</t>
  </si>
  <si>
    <t>set32_639</t>
  </si>
  <si>
    <t>32_96</t>
  </si>
  <si>
    <t>set32_640</t>
  </si>
  <si>
    <t xml:space="preserve"> 0 -1  0  0  0  0  0  0  0 -1  0  0  0  0  0  0  0  0  0  0  0  0</t>
  </si>
  <si>
    <t>32_97</t>
  </si>
  <si>
    <t>set32_801</t>
  </si>
  <si>
    <t>LNCAP</t>
  </si>
  <si>
    <t>ER+/PR+</t>
  </si>
  <si>
    <t xml:space="preserve"> 1  0  1  1  1  0  1  0  0  0  0  0  0  0  0  0  0  0  0  0  0  0</t>
  </si>
  <si>
    <t>32_98</t>
  </si>
  <si>
    <t>set32_802</t>
  </si>
  <si>
    <t>32_99</t>
  </si>
  <si>
    <t>set32_803</t>
  </si>
  <si>
    <t xml:space="preserve"> 1  0  1  1  1  0  1 -1  0  0  0  0  0  0  0  0  0  0  0  0  0  0</t>
  </si>
  <si>
    <t>32_100</t>
  </si>
  <si>
    <t>set32_804</t>
  </si>
  <si>
    <t>32_101</t>
  </si>
  <si>
    <t>set32_805</t>
  </si>
  <si>
    <t>32_102</t>
  </si>
  <si>
    <t>set32_806</t>
  </si>
  <si>
    <t>32_103</t>
  </si>
  <si>
    <t>set32_807</t>
  </si>
  <si>
    <t>32_104</t>
  </si>
  <si>
    <t>set32_808</t>
  </si>
  <si>
    <t>32_105</t>
  </si>
  <si>
    <t>set32_945</t>
  </si>
  <si>
    <t>PC3</t>
  </si>
  <si>
    <t xml:space="preserve"> 0  0  0  1  0  0  0  0  0  0  0 -1  0  1  0  0  0  0  0  0  0  0</t>
  </si>
  <si>
    <t>32_106</t>
  </si>
  <si>
    <t>set32_946</t>
  </si>
  <si>
    <t xml:space="preserve"> 0  0 -1  1  0  0  0  0  0  0  0  0  0  1  0  0  0  0  0  0  0  0</t>
  </si>
  <si>
    <t>32_107</t>
  </si>
  <si>
    <t>set32_947</t>
  </si>
  <si>
    <t xml:space="preserve"> 0  0 -1  1  0  0  0  0  0  0  0 -1  0  1  0  0  0  0  0  0  0  0</t>
  </si>
  <si>
    <t>32_108</t>
  </si>
  <si>
    <t>set32_949</t>
  </si>
  <si>
    <t>32_109</t>
  </si>
  <si>
    <t>set32_950</t>
  </si>
  <si>
    <t>32_110</t>
  </si>
  <si>
    <t>set32_951</t>
  </si>
  <si>
    <t>32_111</t>
  </si>
  <si>
    <t>set32_952</t>
  </si>
  <si>
    <t>32_112</t>
  </si>
  <si>
    <t>set32_65</t>
  </si>
  <si>
    <t>OVCAR3</t>
  </si>
  <si>
    <t>Ovarian</t>
  </si>
  <si>
    <t xml:space="preserve"> 0  0 -1  1  0  0  0  0  0  0  0  0  0  0  0  0  0  0  0  0  0  0</t>
  </si>
  <si>
    <t>32_113</t>
  </si>
  <si>
    <t>set32_66</t>
  </si>
  <si>
    <t xml:space="preserve"> 0  0 -1  1  0  0  0  0  0  0  0  0  0 -1  0  0  0  0  0  0  0  0</t>
  </si>
  <si>
    <t>32_114</t>
  </si>
  <si>
    <t>set32_67</t>
  </si>
  <si>
    <t xml:space="preserve"> 0  0 -1  1  0  0  0  0  0  0  0  0  0 -1  1  0  0  0  0  0  0  0</t>
  </si>
  <si>
    <t>32_115</t>
  </si>
  <si>
    <t>set32_68</t>
  </si>
  <si>
    <t>32_116</t>
  </si>
  <si>
    <t>set32_69</t>
  </si>
  <si>
    <t>32_117</t>
  </si>
  <si>
    <t>set32_70</t>
  </si>
  <si>
    <t xml:space="preserve"> 0  0 -1  1  0  0 -1  0  0  0  0  0  0 -1  0  0  0  0  0  0  0  0</t>
  </si>
  <si>
    <t>32_118</t>
  </si>
  <si>
    <t>set32_71</t>
  </si>
  <si>
    <t>32_119</t>
  </si>
  <si>
    <t>set32_72</t>
  </si>
  <si>
    <t>32_120</t>
  </si>
  <si>
    <t>set32_209</t>
  </si>
  <si>
    <t>SKOV3</t>
  </si>
  <si>
    <t xml:space="preserve">Ovarian serous cystadenocarcinoma </t>
  </si>
  <si>
    <t xml:space="preserve"> 0  1 -1  0  0  1  0  0  0  0  0  0  0  0  0  0  0  0  0  0  0  0</t>
  </si>
  <si>
    <t>32_121</t>
  </si>
  <si>
    <t>set32_210</t>
  </si>
  <si>
    <t>32_122</t>
  </si>
  <si>
    <t>set32_211</t>
  </si>
  <si>
    <t>32_123</t>
  </si>
  <si>
    <t>set32_212</t>
  </si>
  <si>
    <t xml:space="preserve"> 0  1 -1  0  0  1  1  0  0  0  0  0  0  0  0  0  0  0  0  0  0  0</t>
  </si>
  <si>
    <t>32_124</t>
  </si>
  <si>
    <t>set32_213</t>
  </si>
  <si>
    <t>32_125</t>
  </si>
  <si>
    <t>set32_214</t>
  </si>
  <si>
    <t xml:space="preserve"> 0  1 -1  0 -1  1  0  0  0  0  0  0  0  0  0  0  0  0  0  0  0  0</t>
  </si>
  <si>
    <t>32_126</t>
  </si>
  <si>
    <t>set32_215</t>
  </si>
  <si>
    <t>32_127</t>
  </si>
  <si>
    <t>set32_216</t>
  </si>
  <si>
    <t>32_128</t>
  </si>
  <si>
    <t>set32_353</t>
  </si>
  <si>
    <t>U2OS</t>
  </si>
  <si>
    <t>Osteosarcom</t>
  </si>
  <si>
    <t>-1  0 -1  1 -1  0  0  0  0  0  0  0  0  0  0  0  0  0  0  0  0  0</t>
  </si>
  <si>
    <t>32_129</t>
  </si>
  <si>
    <t>set32_354</t>
  </si>
  <si>
    <t>-1  0  0  1  0  0  0  0  0  0  0  0  0  0  0  0  0  0  0  0  0  0</t>
  </si>
  <si>
    <t>32_130</t>
  </si>
  <si>
    <t>set32_355</t>
  </si>
  <si>
    <t>-1  0  0  0  0  0  0  0  0  0  0  0  0  0  0  0  0  0  0  0  0  0</t>
  </si>
  <si>
    <t>32_131</t>
  </si>
  <si>
    <t>set32_356</t>
  </si>
  <si>
    <t>32_132</t>
  </si>
  <si>
    <t>set32_357</t>
  </si>
  <si>
    <t xml:space="preserve"> 0  0  0  1 -1  0  0  0  0 -1  0  0  0  0  0  0  0  0  0  0  0  0</t>
  </si>
  <si>
    <t>32_133</t>
  </si>
  <si>
    <t>set32_358</t>
  </si>
  <si>
    <t>32_134</t>
  </si>
  <si>
    <t>set32_359</t>
  </si>
  <si>
    <t>32_135</t>
  </si>
  <si>
    <t>set32_497</t>
  </si>
  <si>
    <t>MEFS WT</t>
  </si>
  <si>
    <t>nonmalignant immortalized mouse/fibroblast</t>
  </si>
  <si>
    <t xml:space="preserve"> 0  1  1  1  0  0  0  0  0  0  0  0  0  0  0  0  0  0  0  0  0  0</t>
  </si>
  <si>
    <t>32_136</t>
  </si>
  <si>
    <t>set32_498</t>
  </si>
  <si>
    <t>32_137</t>
  </si>
  <si>
    <t>set32_499</t>
  </si>
  <si>
    <t>32_138</t>
  </si>
  <si>
    <t>set32_500</t>
  </si>
  <si>
    <t>32_139</t>
  </si>
  <si>
    <t>set32_501</t>
  </si>
  <si>
    <t xml:space="preserve"> 0  1  1  0  0  0  0  0  0  0  0  0  0  0  0  0  0  0  0  0  0  0</t>
  </si>
  <si>
    <t>32_140</t>
  </si>
  <si>
    <t>set32_502</t>
  </si>
  <si>
    <t>32_141</t>
  </si>
  <si>
    <t>set32_503</t>
  </si>
  <si>
    <t xml:space="preserve"> 0  1  1  1  0  0  0  0  0  0  0  0  0  0  0  0  0 -1  0  0  0  0</t>
  </si>
  <si>
    <t>32_142</t>
  </si>
  <si>
    <t>set32_504</t>
  </si>
  <si>
    <t>32_143</t>
  </si>
  <si>
    <t>set32_641</t>
  </si>
  <si>
    <t>MEFS ATG5 -/-</t>
  </si>
  <si>
    <t>32_144</t>
  </si>
  <si>
    <t>set32_642</t>
  </si>
  <si>
    <t>32_145</t>
  </si>
  <si>
    <t>set32_643</t>
  </si>
  <si>
    <t>32_146</t>
  </si>
  <si>
    <t>set32_644</t>
  </si>
  <si>
    <t>-1  1  1  0  0  0  0  0  0  0  0  0  0  0  0  0  0  0  0  0  0  0</t>
  </si>
  <si>
    <t>32_147</t>
  </si>
  <si>
    <t>set32_645</t>
  </si>
  <si>
    <t>32_148</t>
  </si>
  <si>
    <t>set32_646</t>
  </si>
  <si>
    <t>32_149</t>
  </si>
  <si>
    <t>set32_647</t>
  </si>
  <si>
    <t>32_150</t>
  </si>
  <si>
    <t>set32_648</t>
  </si>
  <si>
    <t>32_151</t>
  </si>
  <si>
    <t>set32_762</t>
  </si>
  <si>
    <t>MDAMB231HT</t>
  </si>
  <si>
    <t>-1  0 -1 -1  0  0  0 -1  0  0  1  0  0  0  0  0  0  0  0  0  0  0</t>
  </si>
  <si>
    <t>32_152</t>
  </si>
  <si>
    <t>set32_980</t>
  </si>
  <si>
    <t>MDAMB231XENO</t>
  </si>
  <si>
    <t>-1  0  0  0  0  0  0 -1  0  0  0 -1  0  0  0  0  0  0  0  0  0  0</t>
  </si>
  <si>
    <t>32_153</t>
  </si>
  <si>
    <t>set32_981</t>
  </si>
  <si>
    <t xml:space="preserve"> 0  0  0  0  0  0  0 -1  0  1  0 -1  0  0  0  0  0  0  0  0  0  0</t>
  </si>
  <si>
    <t>32_154</t>
  </si>
  <si>
    <t>set32_982</t>
  </si>
  <si>
    <t xml:space="preserve"> 0  1  1  1 -1  1  0 -1  0  1 -1 -1  0 -1 -1  0  0  0  0  0  0  0</t>
  </si>
  <si>
    <t>32_155</t>
  </si>
  <si>
    <t>set32_73</t>
  </si>
  <si>
    <t>32_156</t>
  </si>
  <si>
    <t>set32_97</t>
  </si>
  <si>
    <t>10uM</t>
  </si>
  <si>
    <t>32_157</t>
  </si>
  <si>
    <t>set32_121</t>
  </si>
  <si>
    <t>20uM</t>
  </si>
  <si>
    <t>32_158</t>
  </si>
  <si>
    <t>set32_145</t>
  </si>
  <si>
    <t>32_159</t>
  </si>
  <si>
    <t>set32_74</t>
  </si>
  <si>
    <t>32_160</t>
  </si>
  <si>
    <t>set32_98</t>
  </si>
  <si>
    <t>32_161</t>
  </si>
  <si>
    <t>set32_122</t>
  </si>
  <si>
    <t>32_162</t>
  </si>
  <si>
    <t>set32_146</t>
  </si>
  <si>
    <t>32_163</t>
  </si>
  <si>
    <t>set32_75</t>
  </si>
  <si>
    <t>32_164</t>
  </si>
  <si>
    <t>set32_99</t>
  </si>
  <si>
    <t>32_165</t>
  </si>
  <si>
    <t>set32_123</t>
  </si>
  <si>
    <t>32_166</t>
  </si>
  <si>
    <t>set32_147</t>
  </si>
  <si>
    <t>32_167</t>
  </si>
  <si>
    <t>set32_76</t>
  </si>
  <si>
    <t>32_168</t>
  </si>
  <si>
    <t>set32_100</t>
  </si>
  <si>
    <t>32_169</t>
  </si>
  <si>
    <t>set32_124</t>
  </si>
  <si>
    <t>32_170</t>
  </si>
  <si>
    <t>set32_148</t>
  </si>
  <si>
    <t>32_171</t>
  </si>
  <si>
    <t>set32_77</t>
  </si>
  <si>
    <t>32_172</t>
  </si>
  <si>
    <t>set32_101</t>
  </si>
  <si>
    <t>32_173</t>
  </si>
  <si>
    <t>set32_125</t>
  </si>
  <si>
    <t>32_174</t>
  </si>
  <si>
    <t>set32_149</t>
  </si>
  <si>
    <t>32_175</t>
  </si>
  <si>
    <t>set32_78</t>
  </si>
  <si>
    <t>32_176</t>
  </si>
  <si>
    <t>set32_102</t>
  </si>
  <si>
    <t>32_177</t>
  </si>
  <si>
    <t>set32_126</t>
  </si>
  <si>
    <t>32_178</t>
  </si>
  <si>
    <t>set32_150</t>
  </si>
  <si>
    <t>32_179</t>
  </si>
  <si>
    <t>set32_79</t>
  </si>
  <si>
    <t>32_180</t>
  </si>
  <si>
    <t>set32_103</t>
  </si>
  <si>
    <t>32_181</t>
  </si>
  <si>
    <t>set32_127</t>
  </si>
  <si>
    <t>32_182</t>
  </si>
  <si>
    <t>set32_151</t>
  </si>
  <si>
    <t>32_183</t>
  </si>
  <si>
    <t>set32_80</t>
  </si>
  <si>
    <t>32_184</t>
  </si>
  <si>
    <t>set32_104</t>
  </si>
  <si>
    <t>32_185</t>
  </si>
  <si>
    <t>set32_128</t>
  </si>
  <si>
    <t>32_186</t>
  </si>
  <si>
    <t>set32_152</t>
  </si>
  <si>
    <t>32_187</t>
  </si>
  <si>
    <t>set32_217</t>
  </si>
  <si>
    <t>32_188</t>
  </si>
  <si>
    <t>set32_241</t>
  </si>
  <si>
    <t xml:space="preserve"> 0  0 -1  0  1 -1 -1  0  1  0  0  0  0  0  0  0  0  0  0  0  0  0</t>
  </si>
  <si>
    <t>32_189</t>
  </si>
  <si>
    <t>set32_265</t>
  </si>
  <si>
    <t>32_190</t>
  </si>
  <si>
    <t>set32_289</t>
  </si>
  <si>
    <t>32_191</t>
  </si>
  <si>
    <t>set32_218</t>
  </si>
  <si>
    <t>32_192</t>
  </si>
  <si>
    <t>set32_242</t>
  </si>
  <si>
    <t>32_193</t>
  </si>
  <si>
    <t>set32_266</t>
  </si>
  <si>
    <t>32_194</t>
  </si>
  <si>
    <t>set32_290</t>
  </si>
  <si>
    <t xml:space="preserve"> 0  1 -1  0  1 -1 -1  0  1  0  0  0  0  0  0  0  0  0  0  0  0  0</t>
  </si>
  <si>
    <t>32_195</t>
  </si>
  <si>
    <t>set32_219</t>
  </si>
  <si>
    <t>32_196</t>
  </si>
  <si>
    <t>set32_243</t>
  </si>
  <si>
    <t>32_197</t>
  </si>
  <si>
    <t>set32_267</t>
  </si>
  <si>
    <t>32_198</t>
  </si>
  <si>
    <t>set32_291</t>
  </si>
  <si>
    <t>32_199</t>
  </si>
  <si>
    <t>set32_220</t>
  </si>
  <si>
    <t>32_200</t>
  </si>
  <si>
    <t>set32_244</t>
  </si>
  <si>
    <t>32_201</t>
  </si>
  <si>
    <t>set32_268</t>
  </si>
  <si>
    <t>32_202</t>
  </si>
  <si>
    <t>set32_292</t>
  </si>
  <si>
    <t>32_203</t>
  </si>
  <si>
    <t>set32_221</t>
  </si>
  <si>
    <t xml:space="preserve"> 0  0 -1  0  1  0  0  0  1  0  0  0  0  0  0  0  0  0  0  0  0  0</t>
  </si>
  <si>
    <t>32_204</t>
  </si>
  <si>
    <t>set32_245</t>
  </si>
  <si>
    <t>32_205</t>
  </si>
  <si>
    <t>set32_269</t>
  </si>
  <si>
    <t>32_206</t>
  </si>
  <si>
    <t>set32_293</t>
  </si>
  <si>
    <t>32_207</t>
  </si>
  <si>
    <t>set32_222</t>
  </si>
  <si>
    <t>32_208</t>
  </si>
  <si>
    <t>set32_246</t>
  </si>
  <si>
    <t>32_209</t>
  </si>
  <si>
    <t>set32_270</t>
  </si>
  <si>
    <t>32_210</t>
  </si>
  <si>
    <t>set32_294</t>
  </si>
  <si>
    <t xml:space="preserve"> 0  1 -1  1  0  0 -1  0  0  0  0  0 -1  0 -1  0  0  0 -1 -1  0  0</t>
  </si>
  <si>
    <t>32_211</t>
  </si>
  <si>
    <t>set32_223</t>
  </si>
  <si>
    <t>32_212</t>
  </si>
  <si>
    <t>set32_247</t>
  </si>
  <si>
    <t>32_213</t>
  </si>
  <si>
    <t>set32_271</t>
  </si>
  <si>
    <t>32_214</t>
  </si>
  <si>
    <t>set32_295</t>
  </si>
  <si>
    <t xml:space="preserve"> 0  1 -1  1  0 -1  0  0  1  0  0  0  0  0  0  0  0  0  0  0  1  0</t>
  </si>
  <si>
    <t>32_215</t>
  </si>
  <si>
    <t>set32_224</t>
  </si>
  <si>
    <t xml:space="preserve"> 0  1 -1  0  1  0  0  0  1  0  0  0  0  0  0  0  0  0  0  0  0  0</t>
  </si>
  <si>
    <t>32_216</t>
  </si>
  <si>
    <t>set32_248</t>
  </si>
  <si>
    <t>32_217</t>
  </si>
  <si>
    <t>set32_272</t>
  </si>
  <si>
    <t xml:space="preserve"> 0  1 -1  1  1 -1 -1  0  1  0  0  0  0  0  0  0  0  0  0  0  0  0</t>
  </si>
  <si>
    <t>32_218</t>
  </si>
  <si>
    <t>set32_296</t>
  </si>
  <si>
    <t>32_219</t>
  </si>
  <si>
    <t>set32_361</t>
  </si>
  <si>
    <t>32_220</t>
  </si>
  <si>
    <t>set32_385</t>
  </si>
  <si>
    <t>32_221</t>
  </si>
  <si>
    <t>set32_409</t>
  </si>
  <si>
    <t>32_222</t>
  </si>
  <si>
    <t>set32_433</t>
  </si>
  <si>
    <t>32_223</t>
  </si>
  <si>
    <t>set32_362</t>
  </si>
  <si>
    <t>32_224</t>
  </si>
  <si>
    <t>set32_386</t>
  </si>
  <si>
    <t>32_225</t>
  </si>
  <si>
    <t>set32_410</t>
  </si>
  <si>
    <t>32_226</t>
  </si>
  <si>
    <t>set32_434</t>
  </si>
  <si>
    <t>32_227</t>
  </si>
  <si>
    <t>set32_363</t>
  </si>
  <si>
    <t xml:space="preserve"> 1  1  0  0 -1  0  0 -1  0  0 -1  0  0  0  0  0  0  0  0  0  0  0</t>
  </si>
  <si>
    <t>32_228</t>
  </si>
  <si>
    <t>set32_387</t>
  </si>
  <si>
    <t>32_229</t>
  </si>
  <si>
    <t>set32_411</t>
  </si>
  <si>
    <t>32_230</t>
  </si>
  <si>
    <t>set32_435</t>
  </si>
  <si>
    <t>32_231</t>
  </si>
  <si>
    <t>set32_364</t>
  </si>
  <si>
    <t>32_232</t>
  </si>
  <si>
    <t>set32_388</t>
  </si>
  <si>
    <t>32_233</t>
  </si>
  <si>
    <t>set32_412</t>
  </si>
  <si>
    <t>32_234</t>
  </si>
  <si>
    <t>set32_436</t>
  </si>
  <si>
    <t xml:space="preserve"> 1  1  0 -1 -1  0  0 -1  0  0 -1  0  0  0  0  0  0  0  0  0  0  0</t>
  </si>
  <si>
    <t>32_235</t>
  </si>
  <si>
    <t>set32_365</t>
  </si>
  <si>
    <t>32_236</t>
  </si>
  <si>
    <t>set32_389</t>
  </si>
  <si>
    <t>32_237</t>
  </si>
  <si>
    <t>set32_413</t>
  </si>
  <si>
    <t>32_238</t>
  </si>
  <si>
    <t>set32_437</t>
  </si>
  <si>
    <t>32_239</t>
  </si>
  <si>
    <t>set32_366</t>
  </si>
  <si>
    <t>32_240</t>
  </si>
  <si>
    <t>set32_390</t>
  </si>
  <si>
    <t>32_241</t>
  </si>
  <si>
    <t>set32_414</t>
  </si>
  <si>
    <t>32_242</t>
  </si>
  <si>
    <t>set32_438</t>
  </si>
  <si>
    <t>32_243</t>
  </si>
  <si>
    <t>set32_367</t>
  </si>
  <si>
    <t>32_244</t>
  </si>
  <si>
    <t>set32_391</t>
  </si>
  <si>
    <t>32_245</t>
  </si>
  <si>
    <t>set32_415</t>
  </si>
  <si>
    <t>32_246</t>
  </si>
  <si>
    <t>set32_439</t>
  </si>
  <si>
    <t>32_247</t>
  </si>
  <si>
    <t>set32_368</t>
  </si>
  <si>
    <t>32_248</t>
  </si>
  <si>
    <t>set32_392</t>
  </si>
  <si>
    <t>32_249</t>
  </si>
  <si>
    <t>set32_416</t>
  </si>
  <si>
    <t>32_250</t>
  </si>
  <si>
    <t>set32_440</t>
  </si>
  <si>
    <t>32_251</t>
  </si>
  <si>
    <t>set32_505</t>
  </si>
  <si>
    <t>32_252</t>
  </si>
  <si>
    <t>set32_529</t>
  </si>
  <si>
    <t>32_253</t>
  </si>
  <si>
    <t>set32_553</t>
  </si>
  <si>
    <t>32_254</t>
  </si>
  <si>
    <t>set32_577</t>
  </si>
  <si>
    <t>-1  1 -1  0  1  0  1  0  0  0 -1  0  0  0  0  0  0  0  0  0  0  0</t>
  </si>
  <si>
    <t>32_255</t>
  </si>
  <si>
    <t>set32_506</t>
  </si>
  <si>
    <t xml:space="preserve"> 0  0 -1  0  0  0  1  0  0  0 -1  0  0  0  0  0  0  0  0  0  0  0</t>
  </si>
  <si>
    <t>32_256</t>
  </si>
  <si>
    <t>set32_530</t>
  </si>
  <si>
    <t>32_257</t>
  </si>
  <si>
    <t>set32_554</t>
  </si>
  <si>
    <t>-1  0 -1  0  1  0  1  0  0  0 -1  0  0  0  0  0  0  0  0  0  0  0</t>
  </si>
  <si>
    <t>32_258</t>
  </si>
  <si>
    <t>set32_578</t>
  </si>
  <si>
    <t>32_259</t>
  </si>
  <si>
    <t>set32_507</t>
  </si>
  <si>
    <t>32_260</t>
  </si>
  <si>
    <t>set32_531</t>
  </si>
  <si>
    <t>32_261</t>
  </si>
  <si>
    <t>set32_555</t>
  </si>
  <si>
    <t>32_262</t>
  </si>
  <si>
    <t>set32_579</t>
  </si>
  <si>
    <t>32_263</t>
  </si>
  <si>
    <t>set32_508</t>
  </si>
  <si>
    <t>32_264</t>
  </si>
  <si>
    <t>set32_532</t>
  </si>
  <si>
    <t>32_265</t>
  </si>
  <si>
    <t>set32_556</t>
  </si>
  <si>
    <t>32_266</t>
  </si>
  <si>
    <t>set32_580</t>
  </si>
  <si>
    <t>32_267</t>
  </si>
  <si>
    <t>set32_509</t>
  </si>
  <si>
    <t>32_268</t>
  </si>
  <si>
    <t>set32_533</t>
  </si>
  <si>
    <t>32_269</t>
  </si>
  <si>
    <t>set32_557</t>
  </si>
  <si>
    <t>32_270</t>
  </si>
  <si>
    <t>set32_581</t>
  </si>
  <si>
    <t>32_271</t>
  </si>
  <si>
    <t>set32_510</t>
  </si>
  <si>
    <t>32_272</t>
  </si>
  <si>
    <t>set32_534</t>
  </si>
  <si>
    <t>32_273</t>
  </si>
  <si>
    <t>set32_558</t>
  </si>
  <si>
    <t>32_274</t>
  </si>
  <si>
    <t>set32_582</t>
  </si>
  <si>
    <t>32_275</t>
  </si>
  <si>
    <t>set32_511</t>
  </si>
  <si>
    <t>32_276</t>
  </si>
  <si>
    <t>set32_535</t>
  </si>
  <si>
    <t>32_277</t>
  </si>
  <si>
    <t>set32_559</t>
  </si>
  <si>
    <t>32_278</t>
  </si>
  <si>
    <t>set32_583</t>
  </si>
  <si>
    <t>32_279</t>
  </si>
  <si>
    <t>set32_512</t>
  </si>
  <si>
    <t>32_280</t>
  </si>
  <si>
    <t>set32_536</t>
  </si>
  <si>
    <t>32_281</t>
  </si>
  <si>
    <t>set32_560</t>
  </si>
  <si>
    <t>-1  1 -1  1  0  0  1  0  0  0 -1  0  0  0  0  0  0  0  0  0  0  0</t>
  </si>
  <si>
    <t>32_282</t>
  </si>
  <si>
    <t>set32_584</t>
  </si>
  <si>
    <t>32_283</t>
  </si>
  <si>
    <t>set32_649</t>
  </si>
  <si>
    <t>32_284</t>
  </si>
  <si>
    <t>set32_673</t>
  </si>
  <si>
    <t>32_285</t>
  </si>
  <si>
    <t>set32_697</t>
  </si>
  <si>
    <t>32_286</t>
  </si>
  <si>
    <t>set32_721</t>
  </si>
  <si>
    <t>32_287</t>
  </si>
  <si>
    <t>set32_650</t>
  </si>
  <si>
    <t>32_288</t>
  </si>
  <si>
    <t>set32_674</t>
  </si>
  <si>
    <t>32_289</t>
  </si>
  <si>
    <t>set32_698</t>
  </si>
  <si>
    <t>32_290</t>
  </si>
  <si>
    <t>set32_722</t>
  </si>
  <si>
    <t>32_291</t>
  </si>
  <si>
    <t>set32_651</t>
  </si>
  <si>
    <t>32_292</t>
  </si>
  <si>
    <t>set32_675</t>
  </si>
  <si>
    <t>32_293</t>
  </si>
  <si>
    <t>set32_699</t>
  </si>
  <si>
    <t>32_294</t>
  </si>
  <si>
    <t>set32_723</t>
  </si>
  <si>
    <t>32_295</t>
  </si>
  <si>
    <t>set32_652</t>
  </si>
  <si>
    <t>32_296</t>
  </si>
  <si>
    <t>set32_676</t>
  </si>
  <si>
    <t>32_297</t>
  </si>
  <si>
    <t>set32_700</t>
  </si>
  <si>
    <t>32_298</t>
  </si>
  <si>
    <t>set32_724</t>
  </si>
  <si>
    <t>32_299</t>
  </si>
  <si>
    <t>set32_653</t>
  </si>
  <si>
    <t>32_300</t>
  </si>
  <si>
    <t>set32_677</t>
  </si>
  <si>
    <t>32_301</t>
  </si>
  <si>
    <t>set32_701</t>
  </si>
  <si>
    <t xml:space="preserve"> 1  1  0 -1 -1  0  0  0  0  0  0  0 -1  0  0  0  0  0  0  0  0  0</t>
  </si>
  <si>
    <t>32_302</t>
  </si>
  <si>
    <t>set32_725</t>
  </si>
  <si>
    <t>32_303</t>
  </si>
  <si>
    <t>set32_654</t>
  </si>
  <si>
    <t>32_304</t>
  </si>
  <si>
    <t>set32_678</t>
  </si>
  <si>
    <t>32_305</t>
  </si>
  <si>
    <t>set32_702</t>
  </si>
  <si>
    <t>32_306</t>
  </si>
  <si>
    <t>set32_726</t>
  </si>
  <si>
    <t>32_307</t>
  </si>
  <si>
    <t>set32_655</t>
  </si>
  <si>
    <t xml:space="preserve"> 1  1  0 -1  0  0  0  1  0  0  0  0 -1  0  0  0  0  0  0  0  0  0</t>
  </si>
  <si>
    <t>32_308</t>
  </si>
  <si>
    <t>set32_679</t>
  </si>
  <si>
    <t xml:space="preserve"> 1  1  0 -1 -1  0  0  1  0  0  0  0 -1  0  0  0  0  0  0  0  0  0</t>
  </si>
  <si>
    <t>32_309</t>
  </si>
  <si>
    <t>set32_703</t>
  </si>
  <si>
    <t>32_310</t>
  </si>
  <si>
    <t>set32_727</t>
  </si>
  <si>
    <t>32_311</t>
  </si>
  <si>
    <t>set32_656</t>
  </si>
  <si>
    <t>32_312</t>
  </si>
  <si>
    <t>set32_680</t>
  </si>
  <si>
    <t>32_313</t>
  </si>
  <si>
    <t>set32_704</t>
  </si>
  <si>
    <t>32_314</t>
  </si>
  <si>
    <t>set32_728</t>
  </si>
  <si>
    <t>32_315</t>
  </si>
  <si>
    <t>set32_793</t>
  </si>
  <si>
    <t>32_316</t>
  </si>
  <si>
    <t>set32_817</t>
  </si>
  <si>
    <t>32_317</t>
  </si>
  <si>
    <t>set32_841</t>
  </si>
  <si>
    <t>32_318</t>
  </si>
  <si>
    <t>set32_865</t>
  </si>
  <si>
    <t>32_319</t>
  </si>
  <si>
    <t>set32_794</t>
  </si>
  <si>
    <t>32_320</t>
  </si>
  <si>
    <t>set32_818</t>
  </si>
  <si>
    <t>32_321</t>
  </si>
  <si>
    <t>set32_842</t>
  </si>
  <si>
    <t>32_322</t>
  </si>
  <si>
    <t>set32_866</t>
  </si>
  <si>
    <t>32_323</t>
  </si>
  <si>
    <t>set32_795</t>
  </si>
  <si>
    <t>32_324</t>
  </si>
  <si>
    <t>set32_819</t>
  </si>
  <si>
    <t>32_325</t>
  </si>
  <si>
    <t>set32_843</t>
  </si>
  <si>
    <t>32_326</t>
  </si>
  <si>
    <t>set32_867</t>
  </si>
  <si>
    <t xml:space="preserve"> 0  0  0  0  0  0  0  0  0  0  0  0  0  0  0  0  0  0  1  0  0  0</t>
  </si>
  <si>
    <t>32_327</t>
  </si>
  <si>
    <t>set32_796</t>
  </si>
  <si>
    <t>32_328</t>
  </si>
  <si>
    <t>set32_820</t>
  </si>
  <si>
    <t>32_329</t>
  </si>
  <si>
    <t>set32_844</t>
  </si>
  <si>
    <t>32_330</t>
  </si>
  <si>
    <t>set32_868</t>
  </si>
  <si>
    <t>32_331</t>
  </si>
  <si>
    <t>set32_797</t>
  </si>
  <si>
    <t>32_332</t>
  </si>
  <si>
    <t>set32_821</t>
  </si>
  <si>
    <t>32_333</t>
  </si>
  <si>
    <t>set32_845</t>
  </si>
  <si>
    <t>32_334</t>
  </si>
  <si>
    <t>set32_869</t>
  </si>
  <si>
    <t>32_335</t>
  </si>
  <si>
    <t>set32_798</t>
  </si>
  <si>
    <t>32_336</t>
  </si>
  <si>
    <t>set32_822</t>
  </si>
  <si>
    <t>32_337</t>
  </si>
  <si>
    <t>set32_846</t>
  </si>
  <si>
    <t>32_338</t>
  </si>
  <si>
    <t>set32_870</t>
  </si>
  <si>
    <t>32_339</t>
  </si>
  <si>
    <t>set32_799</t>
  </si>
  <si>
    <t>32_340</t>
  </si>
  <si>
    <t>set32_823</t>
  </si>
  <si>
    <t>32_341</t>
  </si>
  <si>
    <t>set32_847</t>
  </si>
  <si>
    <t>32_342</t>
  </si>
  <si>
    <t>set32_871</t>
  </si>
  <si>
    <t>32_343</t>
  </si>
  <si>
    <t>set32_800</t>
  </si>
  <si>
    <t>32_344</t>
  </si>
  <si>
    <t>set32_824</t>
  </si>
  <si>
    <t>32_345</t>
  </si>
  <si>
    <t>set32_848</t>
  </si>
  <si>
    <t>32_346</t>
  </si>
  <si>
    <t>set32_872</t>
  </si>
  <si>
    <t>32_347</t>
  </si>
  <si>
    <t>set32_937</t>
  </si>
  <si>
    <t>32_348</t>
  </si>
  <si>
    <t>set32_961</t>
  </si>
  <si>
    <t>32_349</t>
  </si>
  <si>
    <t>set32_985</t>
  </si>
  <si>
    <t>32_350</t>
  </si>
  <si>
    <t>set32_1009</t>
  </si>
  <si>
    <t>32_351</t>
  </si>
  <si>
    <t>set32_938</t>
  </si>
  <si>
    <t>32_352</t>
  </si>
  <si>
    <t>set32_962</t>
  </si>
  <si>
    <t>32_353</t>
  </si>
  <si>
    <t>set32_986</t>
  </si>
  <si>
    <t>32_354</t>
  </si>
  <si>
    <t>set32_1010</t>
  </si>
  <si>
    <t>32_355</t>
  </si>
  <si>
    <t>set32_939</t>
  </si>
  <si>
    <t xml:space="preserve"> 1  0  0  0  0  0  0  0  0  0  0 -1  0  0  0  0  0  0  0  0  0  0</t>
  </si>
  <si>
    <t>32_356</t>
  </si>
  <si>
    <t>set32_963</t>
  </si>
  <si>
    <t>32_357</t>
  </si>
  <si>
    <t>set32_987</t>
  </si>
  <si>
    <t>32_358</t>
  </si>
  <si>
    <t>set32_1011</t>
  </si>
  <si>
    <t>32_359</t>
  </si>
  <si>
    <t>set32_940</t>
  </si>
  <si>
    <t>32_360</t>
  </si>
  <si>
    <t>set32_964</t>
  </si>
  <si>
    <t>32_361</t>
  </si>
  <si>
    <t>set32_988</t>
  </si>
  <si>
    <t>32_362</t>
  </si>
  <si>
    <t>set32_1012</t>
  </si>
  <si>
    <t>32_363</t>
  </si>
  <si>
    <t>set32_941</t>
  </si>
  <si>
    <t>32_364</t>
  </si>
  <si>
    <t>set32_965</t>
  </si>
  <si>
    <t>32_365</t>
  </si>
  <si>
    <t>set32_989</t>
  </si>
  <si>
    <t>32_366</t>
  </si>
  <si>
    <t>set32_1013</t>
  </si>
  <si>
    <t>32_367</t>
  </si>
  <si>
    <t>set32_942</t>
  </si>
  <si>
    <t>32_368</t>
  </si>
  <si>
    <t>set32_966</t>
  </si>
  <si>
    <t>32_369</t>
  </si>
  <si>
    <t>set32_990</t>
  </si>
  <si>
    <t>32_370</t>
  </si>
  <si>
    <t>set32_1014</t>
  </si>
  <si>
    <t>32_371</t>
  </si>
  <si>
    <t>set32_943</t>
  </si>
  <si>
    <t>32_372</t>
  </si>
  <si>
    <t>set32_967</t>
  </si>
  <si>
    <t>32_373</t>
  </si>
  <si>
    <t>set32_991</t>
  </si>
  <si>
    <t>32_374</t>
  </si>
  <si>
    <t>set32_1015</t>
  </si>
  <si>
    <t>32_375</t>
  </si>
  <si>
    <t>set32_944</t>
  </si>
  <si>
    <t>32_376</t>
  </si>
  <si>
    <t>set32_968</t>
  </si>
  <si>
    <t xml:space="preserve"> 1  0  0  0  0  0  0  0  0  0  0  0  0  0  1  0  0  0  0  0  0  0</t>
  </si>
  <si>
    <t>32_377</t>
  </si>
  <si>
    <t>set32_992</t>
  </si>
  <si>
    <t>32_378</t>
  </si>
  <si>
    <t>set32_1016</t>
  </si>
  <si>
    <t>32_379</t>
  </si>
  <si>
    <t>set32_57</t>
  </si>
  <si>
    <t>32_380</t>
  </si>
  <si>
    <t>set32_81</t>
  </si>
  <si>
    <t>32_381</t>
  </si>
  <si>
    <t>set32_105</t>
  </si>
  <si>
    <t>32_382</t>
  </si>
  <si>
    <t>set32_129</t>
  </si>
  <si>
    <t xml:space="preserve"> 0  1 -1  1  0  0  0  0  0  0  1  0  0  0  0  0  0  0  0  0  0  0</t>
  </si>
  <si>
    <t>32_383</t>
  </si>
  <si>
    <t>set32_58</t>
  </si>
  <si>
    <t>32_384</t>
  </si>
  <si>
    <t>set32_82</t>
  </si>
  <si>
    <t>32_385</t>
  </si>
  <si>
    <t>set32_106</t>
  </si>
  <si>
    <t>32_386</t>
  </si>
  <si>
    <t>set32_130</t>
  </si>
  <si>
    <t>32_387</t>
  </si>
  <si>
    <t>set32_59</t>
  </si>
  <si>
    <t>32_388</t>
  </si>
  <si>
    <t>set32_83</t>
  </si>
  <si>
    <t>32_389</t>
  </si>
  <si>
    <t>set32_107</t>
  </si>
  <si>
    <t>32_390</t>
  </si>
  <si>
    <t>set32_131</t>
  </si>
  <si>
    <t>32_391</t>
  </si>
  <si>
    <t>set32_60</t>
  </si>
  <si>
    <t>32_392</t>
  </si>
  <si>
    <t>set32_84</t>
  </si>
  <si>
    <t>32_393</t>
  </si>
  <si>
    <t>set32_108</t>
  </si>
  <si>
    <t>32_394</t>
  </si>
  <si>
    <t>set32_132</t>
  </si>
  <si>
    <t>32_395</t>
  </si>
  <si>
    <t>set32_61</t>
  </si>
  <si>
    <t>32_396</t>
  </si>
  <si>
    <t>set32_85</t>
  </si>
  <si>
    <t>32_397</t>
  </si>
  <si>
    <t>set32_109</t>
  </si>
  <si>
    <t>32_398</t>
  </si>
  <si>
    <t>set32_133</t>
  </si>
  <si>
    <t>32_399</t>
  </si>
  <si>
    <t>set32_62</t>
  </si>
  <si>
    <t>32_400</t>
  </si>
  <si>
    <t>set32_86</t>
  </si>
  <si>
    <t>32_401</t>
  </si>
  <si>
    <t>set32_110</t>
  </si>
  <si>
    <t>32_402</t>
  </si>
  <si>
    <t>set32_134</t>
  </si>
  <si>
    <t>32_403</t>
  </si>
  <si>
    <t>set32_63</t>
  </si>
  <si>
    <t>32_404</t>
  </si>
  <si>
    <t>set32_87</t>
  </si>
  <si>
    <t>32_405</t>
  </si>
  <si>
    <t>set32_111</t>
  </si>
  <si>
    <t>32_406</t>
  </si>
  <si>
    <t>set32_135</t>
  </si>
  <si>
    <t>32_407</t>
  </si>
  <si>
    <t>set32_64</t>
  </si>
  <si>
    <t xml:space="preserve"> 0  1 -1  1  0  0  0  0  0  0  0  0  0  0 -1  0  0  0  0  0  0  0</t>
  </si>
  <si>
    <t>32_408</t>
  </si>
  <si>
    <t>set32_88</t>
  </si>
  <si>
    <t>32_409</t>
  </si>
  <si>
    <t>set32_112</t>
  </si>
  <si>
    <t>32_410</t>
  </si>
  <si>
    <t>set32_136</t>
  </si>
  <si>
    <t xml:space="preserve"> 0  1 -1  1 -1  0  0  0  0  0  0  0  0  0  0  0  0  0  0  0  0  0</t>
  </si>
  <si>
    <t>32_411</t>
  </si>
  <si>
    <t>set32_201</t>
  </si>
  <si>
    <t>32_412</t>
  </si>
  <si>
    <t>set32_225</t>
  </si>
  <si>
    <t>32_413</t>
  </si>
  <si>
    <t>set32_249</t>
  </si>
  <si>
    <t>32_414</t>
  </si>
  <si>
    <t>set32_273</t>
  </si>
  <si>
    <t xml:space="preserve"> 1 -1  0  0 -1  0  1  0  1  1  0  0  0  0  0  0  0  0  0  0  0  0</t>
  </si>
  <si>
    <t>32_415</t>
  </si>
  <si>
    <t>set32_202</t>
  </si>
  <si>
    <t>32_416</t>
  </si>
  <si>
    <t>set32_226</t>
  </si>
  <si>
    <t>32_417</t>
  </si>
  <si>
    <t>set32_250</t>
  </si>
  <si>
    <t>32_418</t>
  </si>
  <si>
    <t>set32_274</t>
  </si>
  <si>
    <t>32_419</t>
  </si>
  <si>
    <t>set32_203</t>
  </si>
  <si>
    <t>32_420</t>
  </si>
  <si>
    <t>set32_227</t>
  </si>
  <si>
    <t>32_421</t>
  </si>
  <si>
    <t>set32_251</t>
  </si>
  <si>
    <t>32_422</t>
  </si>
  <si>
    <t>set32_275</t>
  </si>
  <si>
    <t>32_423</t>
  </si>
  <si>
    <t>set32_204</t>
  </si>
  <si>
    <t>32_424</t>
  </si>
  <si>
    <t>set32_228</t>
  </si>
  <si>
    <t>32_425</t>
  </si>
  <si>
    <t>set32_252</t>
  </si>
  <si>
    <t>32_426</t>
  </si>
  <si>
    <t>set32_276</t>
  </si>
  <si>
    <t>32_427</t>
  </si>
  <si>
    <t>set32_205</t>
  </si>
  <si>
    <t>32_428</t>
  </si>
  <si>
    <t>set32_229</t>
  </si>
  <si>
    <t>32_429</t>
  </si>
  <si>
    <t>set32_253</t>
  </si>
  <si>
    <t xml:space="preserve"> 1 -1  0  1 -1  0  1  0  1  1  0  0  0  0  0  0  0  0  0  0  0  0</t>
  </si>
  <si>
    <t>32_430</t>
  </si>
  <si>
    <t>set32_277</t>
  </si>
  <si>
    <t>32_431</t>
  </si>
  <si>
    <t>set32_206</t>
  </si>
  <si>
    <t>32_432</t>
  </si>
  <si>
    <t>set32_230</t>
  </si>
  <si>
    <t>32_433</t>
  </si>
  <si>
    <t>set32_254</t>
  </si>
  <si>
    <t xml:space="preserve"> 1 -1  0  1 -1  0  0  0  1  0  0  0  0  0  0  0  0  0  0  0  0  0</t>
  </si>
  <si>
    <t>32_434</t>
  </si>
  <si>
    <t>set32_278</t>
  </si>
  <si>
    <t>32_435</t>
  </si>
  <si>
    <t>set32_207</t>
  </si>
  <si>
    <t>32_436</t>
  </si>
  <si>
    <t>set32_231</t>
  </si>
  <si>
    <t>32_437</t>
  </si>
  <si>
    <t>set32_255</t>
  </si>
  <si>
    <t>32_438</t>
  </si>
  <si>
    <t>set32_279</t>
  </si>
  <si>
    <t>32_439</t>
  </si>
  <si>
    <t>set32_208</t>
  </si>
  <si>
    <t xml:space="preserve"> 1 -1  0  1 -1  0  0  0  1  1  0  0  0  0  0  0  0  0  0  0  0  0</t>
  </si>
  <si>
    <t>32_440</t>
  </si>
  <si>
    <t>set32_232</t>
  </si>
  <si>
    <t>32_441</t>
  </si>
  <si>
    <t>set32_256</t>
  </si>
  <si>
    <t>32_442</t>
  </si>
  <si>
    <t>set32_280</t>
  </si>
  <si>
    <t>32_443</t>
  </si>
  <si>
    <t>set32_369</t>
  </si>
  <si>
    <t>32_444</t>
  </si>
  <si>
    <t>set32_393</t>
  </si>
  <si>
    <t xml:space="preserve"> 1 -1  1  0  0  0  0  0  0  0  0  0  0  0 -1  0  0  0  0  0  0  0</t>
  </si>
  <si>
    <t>32_445</t>
  </si>
  <si>
    <t>set32_417</t>
  </si>
  <si>
    <t xml:space="preserve"> 0 -1  1  0  0  0  0  0  0  0  0  0  0  0 -1  0  0  0  0  0  0  0</t>
  </si>
  <si>
    <t>32_446</t>
  </si>
  <si>
    <t>set32_441</t>
  </si>
  <si>
    <t>32_447</t>
  </si>
  <si>
    <t>set32_370</t>
  </si>
  <si>
    <t>32_448</t>
  </si>
  <si>
    <t>set32_394</t>
  </si>
  <si>
    <t>32_449</t>
  </si>
  <si>
    <t>set32_418</t>
  </si>
  <si>
    <t>32_450</t>
  </si>
  <si>
    <t>set32_442</t>
  </si>
  <si>
    <t xml:space="preserve"> 0 -1  1  0  0  0  0  0  0 -1  0  0  0  0 -1 -1  0  0  0  0  0  0</t>
  </si>
  <si>
    <t>32_451</t>
  </si>
  <si>
    <t>set32_371</t>
  </si>
  <si>
    <t>32_452</t>
  </si>
  <si>
    <t>set32_395</t>
  </si>
  <si>
    <t>32_453</t>
  </si>
  <si>
    <t>set32_419</t>
  </si>
  <si>
    <t>32_454</t>
  </si>
  <si>
    <t>set32_443</t>
  </si>
  <si>
    <t>32_455</t>
  </si>
  <si>
    <t>set32_372</t>
  </si>
  <si>
    <t>32_456</t>
  </si>
  <si>
    <t>set32_396</t>
  </si>
  <si>
    <t>32_457</t>
  </si>
  <si>
    <t>set32_420</t>
  </si>
  <si>
    <t>32_458</t>
  </si>
  <si>
    <t>set32_444</t>
  </si>
  <si>
    <t>32_459</t>
  </si>
  <si>
    <t>set32_373</t>
  </si>
  <si>
    <t>32_460</t>
  </si>
  <si>
    <t>set32_397</t>
  </si>
  <si>
    <t>32_461</t>
  </si>
  <si>
    <t>set32_421</t>
  </si>
  <si>
    <t>32_462</t>
  </si>
  <si>
    <t>set32_445</t>
  </si>
  <si>
    <t>32_463</t>
  </si>
  <si>
    <t>set32_374</t>
  </si>
  <si>
    <t>32_464</t>
  </si>
  <si>
    <t>set32_398</t>
  </si>
  <si>
    <t>32_465</t>
  </si>
  <si>
    <t>set32_422</t>
  </si>
  <si>
    <t>32_466</t>
  </si>
  <si>
    <t>set32_446</t>
  </si>
  <si>
    <t xml:space="preserve"> 0 -1  0  0  0  0  0  0  0  0  0  0  0  0 -1  0  0  0  0  0  0  0</t>
  </si>
  <si>
    <t>32_467</t>
  </si>
  <si>
    <t>set32_375</t>
  </si>
  <si>
    <t xml:space="preserve"> 0 -1  1  0  0  0  0  0  0 -1  0  0  0  0 -1  0  0  0  0  0  0  0</t>
  </si>
  <si>
    <t>32_468</t>
  </si>
  <si>
    <t>set32_399</t>
  </si>
  <si>
    <t xml:space="preserve"> 0 -1  1  0  0  0  0  0  0  0  0  0  0  0 -1 -1  0  0  0  0  0  0</t>
  </si>
  <si>
    <t>32_469</t>
  </si>
  <si>
    <t>set32_423</t>
  </si>
  <si>
    <t>32_470</t>
  </si>
  <si>
    <t>set32_447</t>
  </si>
  <si>
    <t xml:space="preserve"> 0 -1  0  0  0  0  0  0  0 -1  0  0  0  0 -1 -1  0  0  0  0  0  0</t>
  </si>
  <si>
    <t>32_471</t>
  </si>
  <si>
    <t>set32_376</t>
  </si>
  <si>
    <t>32_472</t>
  </si>
  <si>
    <t>set32_400</t>
  </si>
  <si>
    <t xml:space="preserve"> 0 -1  1  0  0  0  0  0  0  0  0  0  0  0  0 -1  0  0  0  0  0  0</t>
  </si>
  <si>
    <t>32_473</t>
  </si>
  <si>
    <t>set32_424</t>
  </si>
  <si>
    <t xml:space="preserve"> 0  0  0  1  0  0  0  0  0 -1  0  0 -1  0 -1 -1  0  0  0  0  0  0</t>
  </si>
  <si>
    <t>32_474</t>
  </si>
  <si>
    <t>set32_448</t>
  </si>
  <si>
    <t>32_475</t>
  </si>
  <si>
    <t>set32_513</t>
  </si>
  <si>
    <t>32_476</t>
  </si>
  <si>
    <t>set32_537</t>
  </si>
  <si>
    <t>32_477</t>
  </si>
  <si>
    <t>set32_705</t>
  </si>
  <si>
    <t>32_478</t>
  </si>
  <si>
    <t>set32_729</t>
  </si>
  <si>
    <t xml:space="preserve"> 0  0  0  1 -1  0  0 -1  0 -1  0  0  0  0 -1  0  0  0  0  0  0  0</t>
  </si>
  <si>
    <t>32_479</t>
  </si>
  <si>
    <t>set32_514</t>
  </si>
  <si>
    <t>32_480</t>
  </si>
  <si>
    <t>set32_538</t>
  </si>
  <si>
    <t>32_481</t>
  </si>
  <si>
    <t>set32_706</t>
  </si>
  <si>
    <t>32_482</t>
  </si>
  <si>
    <t>set32_730</t>
  </si>
  <si>
    <t>32_483</t>
  </si>
  <si>
    <t>set32_515</t>
  </si>
  <si>
    <t>32_484</t>
  </si>
  <si>
    <t>set32_539</t>
  </si>
  <si>
    <t>32_485</t>
  </si>
  <si>
    <t>set32_707</t>
  </si>
  <si>
    <t>32_486</t>
  </si>
  <si>
    <t>set32_731</t>
  </si>
  <si>
    <t>32_487</t>
  </si>
  <si>
    <t>set32_516</t>
  </si>
  <si>
    <t>32_488</t>
  </si>
  <si>
    <t>set32_540</t>
  </si>
  <si>
    <t>32_489</t>
  </si>
  <si>
    <t>set32_708</t>
  </si>
  <si>
    <t xml:space="preserve"> 0 -1  0  0 -1  0  0  0  0 -1  0 -1  0  0  0  0  0  0  0  0  0  0</t>
  </si>
  <si>
    <t>32_490</t>
  </si>
  <si>
    <t>set32_732</t>
  </si>
  <si>
    <t>32_491</t>
  </si>
  <si>
    <t>set32_517</t>
  </si>
  <si>
    <t>32_492</t>
  </si>
  <si>
    <t>set32_541</t>
  </si>
  <si>
    <t xml:space="preserve"> 0  0  0  0  0  1  0  0  0  0  0  0  0  0  0  0  0  0  0  0  0  0</t>
  </si>
  <si>
    <t>32_493</t>
  </si>
  <si>
    <t>set32_709</t>
  </si>
  <si>
    <t>32_494</t>
  </si>
  <si>
    <t>set32_733</t>
  </si>
  <si>
    <t>32_495</t>
  </si>
  <si>
    <t>set32_518</t>
  </si>
  <si>
    <t>32_496</t>
  </si>
  <si>
    <t>set32_542</t>
  </si>
  <si>
    <t>32_497</t>
  </si>
  <si>
    <t>set32_710</t>
  </si>
  <si>
    <t>32_498</t>
  </si>
  <si>
    <t>set32_734</t>
  </si>
  <si>
    <t>32_499</t>
  </si>
  <si>
    <t>set32_519</t>
  </si>
  <si>
    <t>32_500</t>
  </si>
  <si>
    <t>set32_543</t>
  </si>
  <si>
    <t>32_501</t>
  </si>
  <si>
    <t>set32_711</t>
  </si>
  <si>
    <t xml:space="preserve"> 0 -1  0  1 -1  0  0  0  0 -1  0  0  0  0  0  0  0  0  0  0  0  0</t>
  </si>
  <si>
    <t>32_502</t>
  </si>
  <si>
    <t>set32_735</t>
  </si>
  <si>
    <t>32_503</t>
  </si>
  <si>
    <t>set32_520</t>
  </si>
  <si>
    <t>32_504</t>
  </si>
  <si>
    <t>set32_544</t>
  </si>
  <si>
    <t>32_505</t>
  </si>
  <si>
    <t>set32_712</t>
  </si>
  <si>
    <t>32_506</t>
  </si>
  <si>
    <t>set32_736</t>
  </si>
  <si>
    <t>32_507</t>
  </si>
  <si>
    <t>set32_657</t>
  </si>
  <si>
    <t>32_508</t>
  </si>
  <si>
    <t>set32_681</t>
  </si>
  <si>
    <t>32_509</t>
  </si>
  <si>
    <t>set32_658</t>
  </si>
  <si>
    <t>32_510</t>
  </si>
  <si>
    <t>set32_682</t>
  </si>
  <si>
    <t>32_511</t>
  </si>
  <si>
    <t>set32_659</t>
  </si>
  <si>
    <t>32_512</t>
  </si>
  <si>
    <t>set32_683</t>
  </si>
  <si>
    <t>32_513</t>
  </si>
  <si>
    <t>set32_660</t>
  </si>
  <si>
    <t>32_514</t>
  </si>
  <si>
    <t>set32_684</t>
  </si>
  <si>
    <t>32_515</t>
  </si>
  <si>
    <t>set32_661</t>
  </si>
  <si>
    <t>32_516</t>
  </si>
  <si>
    <t>set32_685</t>
  </si>
  <si>
    <t>32_517</t>
  </si>
  <si>
    <t>set32_662</t>
  </si>
  <si>
    <t>32_518</t>
  </si>
  <si>
    <t>set32_686</t>
  </si>
  <si>
    <t>32_519</t>
  </si>
  <si>
    <t>set32_663</t>
  </si>
  <si>
    <t xml:space="preserve"> 0  0  0  1 -1  0  0  0  0 -1  0 -1  0  0  0  0  0  0  0  0  0  0</t>
  </si>
  <si>
    <t>32_520</t>
  </si>
  <si>
    <t>set32_687</t>
  </si>
  <si>
    <t>32_521</t>
  </si>
  <si>
    <t>set32_664</t>
  </si>
  <si>
    <t xml:space="preserve"> 0  0  0  1 -1  0  0  0  0 -1  0 -1  0  0 -1  0  0  0  0  0  0  0</t>
  </si>
  <si>
    <t>32_522</t>
  </si>
  <si>
    <t>set32_688</t>
  </si>
  <si>
    <t>32_523</t>
  </si>
  <si>
    <t>set32_825</t>
  </si>
  <si>
    <t>32_524</t>
  </si>
  <si>
    <t>set32_849</t>
  </si>
  <si>
    <t>32_525</t>
  </si>
  <si>
    <t>set32_873</t>
  </si>
  <si>
    <t>32_526</t>
  </si>
  <si>
    <t>set32_897</t>
  </si>
  <si>
    <t>32_527</t>
  </si>
  <si>
    <t>set32_826</t>
  </si>
  <si>
    <t>32_528</t>
  </si>
  <si>
    <t>set32_850</t>
  </si>
  <si>
    <t>32_529</t>
  </si>
  <si>
    <t>set32_874</t>
  </si>
  <si>
    <t xml:space="preserve"> 1  0  1  1  1  0  0  0  0  0  0  0  0  0  0  0  0  0  0  0  0  0</t>
  </si>
  <si>
    <t>32_530</t>
  </si>
  <si>
    <t>set32_898</t>
  </si>
  <si>
    <t>32_531</t>
  </si>
  <si>
    <t>set32_827</t>
  </si>
  <si>
    <t>32_532</t>
  </si>
  <si>
    <t>set32_851</t>
  </si>
  <si>
    <t>32_533</t>
  </si>
  <si>
    <t>set32_875</t>
  </si>
  <si>
    <t>32_534</t>
  </si>
  <si>
    <t>set32_899</t>
  </si>
  <si>
    <t>32_535</t>
  </si>
  <si>
    <t>set32_828</t>
  </si>
  <si>
    <t>32_536</t>
  </si>
  <si>
    <t>set32_852</t>
  </si>
  <si>
    <t>32_537</t>
  </si>
  <si>
    <t>set32_876</t>
  </si>
  <si>
    <t>32_538</t>
  </si>
  <si>
    <t>set32_900</t>
  </si>
  <si>
    <t>32_539</t>
  </si>
  <si>
    <t>set32_829</t>
  </si>
  <si>
    <t>32_540</t>
  </si>
  <si>
    <t>set32_853</t>
  </si>
  <si>
    <t>32_541</t>
  </si>
  <si>
    <t>set32_877</t>
  </si>
  <si>
    <t>32_542</t>
  </si>
  <si>
    <t>set32_901</t>
  </si>
  <si>
    <t>32_543</t>
  </si>
  <si>
    <t>set32_830</t>
  </si>
  <si>
    <t>32_544</t>
  </si>
  <si>
    <t>set32_854</t>
  </si>
  <si>
    <t>32_545</t>
  </si>
  <si>
    <t>set32_878</t>
  </si>
  <si>
    <t>32_546</t>
  </si>
  <si>
    <t>set32_902</t>
  </si>
  <si>
    <t>32_547</t>
  </si>
  <si>
    <t>set32_831</t>
  </si>
  <si>
    <t>32_548</t>
  </si>
  <si>
    <t>set32_855</t>
  </si>
  <si>
    <t>32_549</t>
  </si>
  <si>
    <t>set32_879</t>
  </si>
  <si>
    <t>32_550</t>
  </si>
  <si>
    <t>set32_903</t>
  </si>
  <si>
    <t>32_551</t>
  </si>
  <si>
    <t>set32_832</t>
  </si>
  <si>
    <t>32_552</t>
  </si>
  <si>
    <t>set32_856</t>
  </si>
  <si>
    <t>32_553</t>
  </si>
  <si>
    <t>set32_880</t>
  </si>
  <si>
    <t>32_554</t>
  </si>
  <si>
    <t>set32_904</t>
  </si>
  <si>
    <t>32_555</t>
  </si>
  <si>
    <t>set32_969</t>
  </si>
  <si>
    <t>32_556</t>
  </si>
  <si>
    <t>set32_993</t>
  </si>
  <si>
    <t>32_557</t>
  </si>
  <si>
    <t>set32_1017</t>
  </si>
  <si>
    <t>32_558</t>
  </si>
  <si>
    <t>set32_1041</t>
  </si>
  <si>
    <t xml:space="preserve"> 0  0 -1  0  0  0  0  0  0  0  0 -1  0  1  0  0  0  0  0  0  0  0</t>
  </si>
  <si>
    <t>32_559</t>
  </si>
  <si>
    <t>set32_970</t>
  </si>
  <si>
    <t xml:space="preserve"> 0  0  0  1  0  0  0  0  0  0  0  0  0  1  0  0  0  0  0  0  0  0</t>
  </si>
  <si>
    <t>32_560</t>
  </si>
  <si>
    <t>set32_994</t>
  </si>
  <si>
    <t>32_561</t>
  </si>
  <si>
    <t>set32_1018</t>
  </si>
  <si>
    <t xml:space="preserve"> 0  0 -1  1  0  0  0  0  0  0  0 -1  0  0  0  0  0  0  0  0  0  0</t>
  </si>
  <si>
    <t>32_562</t>
  </si>
  <si>
    <t>set32_1042</t>
  </si>
  <si>
    <t>32_563</t>
  </si>
  <si>
    <t>set32_971</t>
  </si>
  <si>
    <t>32_564</t>
  </si>
  <si>
    <t>set32_995</t>
  </si>
  <si>
    <t>32_565</t>
  </si>
  <si>
    <t>set32_1019</t>
  </si>
  <si>
    <t>32_566</t>
  </si>
  <si>
    <t>set32_1043</t>
  </si>
  <si>
    <t>32_567</t>
  </si>
  <si>
    <t>set32_973</t>
  </si>
  <si>
    <t>32_568</t>
  </si>
  <si>
    <t>set32_997</t>
  </si>
  <si>
    <t>32_569</t>
  </si>
  <si>
    <t>set32_1021</t>
  </si>
  <si>
    <t>32_570</t>
  </si>
  <si>
    <t>set32_1045</t>
  </si>
  <si>
    <t xml:space="preserve"> 0  0 -1  1  0  0  0  0  0  0  0  0  0  1  0  1  0  0  0  0  0  0</t>
  </si>
  <si>
    <t>32_571</t>
  </si>
  <si>
    <t>set32_974</t>
  </si>
  <si>
    <t>32_572</t>
  </si>
  <si>
    <t>set32_998</t>
  </si>
  <si>
    <t>32_573</t>
  </si>
  <si>
    <t>set32_1022</t>
  </si>
  <si>
    <t xml:space="preserve"> 0  0  0  1  0  0  0  0  0  0  0  0  0  0  0  0  0  0  0  0  0  0</t>
  </si>
  <si>
    <t>32_574</t>
  </si>
  <si>
    <t>set32_1046</t>
  </si>
  <si>
    <t xml:space="preserve"> 0  0 -1  1  0  0  0  0 -1  0  0  0  0  1  0  1  0  0  0  0  0  0</t>
  </si>
  <si>
    <t>32_575</t>
  </si>
  <si>
    <t>set32_975</t>
  </si>
  <si>
    <t xml:space="preserve"> 1  1  0 -1  0  0  0  1  0  0  1  0 -1  0  0  0  0  0  0  0  0  0</t>
  </si>
  <si>
    <t>32_576</t>
  </si>
  <si>
    <t>set32_999</t>
  </si>
  <si>
    <t>32_577</t>
  </si>
  <si>
    <t>set32_1023</t>
  </si>
  <si>
    <t>32_578</t>
  </si>
  <si>
    <t>set32_1047</t>
  </si>
  <si>
    <t xml:space="preserve"> 0  0 -1  1  0  0  0  0 -1  0  0  0  0  1  0  0  0  0  0  0  0  0</t>
  </si>
  <si>
    <t>32_579</t>
  </si>
  <si>
    <t>set32_976</t>
  </si>
  <si>
    <t>32_580</t>
  </si>
  <si>
    <t>set32_1000</t>
  </si>
  <si>
    <t>32_581</t>
  </si>
  <si>
    <t>set32_1024</t>
  </si>
  <si>
    <t>32_582</t>
  </si>
  <si>
    <t>set32_1048</t>
  </si>
  <si>
    <t>32_583</t>
  </si>
  <si>
    <t>set32_89</t>
  </si>
  <si>
    <t>32_584</t>
  </si>
  <si>
    <t>set32_113</t>
  </si>
  <si>
    <t xml:space="preserve"> 0  0 -1  1  0  0  0  0  0  0  0  0  0  0  1  0  0  0  0  0  0  0</t>
  </si>
  <si>
    <t>32_585</t>
  </si>
  <si>
    <t>set32_137</t>
  </si>
  <si>
    <t>32_586</t>
  </si>
  <si>
    <t>set32_161</t>
  </si>
  <si>
    <t>32_587</t>
  </si>
  <si>
    <t>set32_90</t>
  </si>
  <si>
    <t>32_588</t>
  </si>
  <si>
    <t>set32_114</t>
  </si>
  <si>
    <t>32_589</t>
  </si>
  <si>
    <t>set32_138</t>
  </si>
  <si>
    <t>32_590</t>
  </si>
  <si>
    <t>set32_162</t>
  </si>
  <si>
    <t xml:space="preserve"> 0  0 -1  1  0  0 -1  0  0 -1  0  0  0 -1  0  0  0  0  0  0  0  0</t>
  </si>
  <si>
    <t>32_591</t>
  </si>
  <si>
    <t>set32_91</t>
  </si>
  <si>
    <t>32_592</t>
  </si>
  <si>
    <t>set32_115</t>
  </si>
  <si>
    <t>32_593</t>
  </si>
  <si>
    <t>set32_139</t>
  </si>
  <si>
    <t>32_594</t>
  </si>
  <si>
    <t>set32_163</t>
  </si>
  <si>
    <t>32_595</t>
  </si>
  <si>
    <t>set32_92</t>
  </si>
  <si>
    <t>32_596</t>
  </si>
  <si>
    <t>set32_116</t>
  </si>
  <si>
    <t>32_597</t>
  </si>
  <si>
    <t>set32_140</t>
  </si>
  <si>
    <t>32_598</t>
  </si>
  <si>
    <t>set32_164</t>
  </si>
  <si>
    <t>32_599</t>
  </si>
  <si>
    <t>set32_93</t>
  </si>
  <si>
    <t>32_600</t>
  </si>
  <si>
    <t>set32_117</t>
  </si>
  <si>
    <t>32_601</t>
  </si>
  <si>
    <t>set32_141</t>
  </si>
  <si>
    <t>32_602</t>
  </si>
  <si>
    <t>set32_165</t>
  </si>
  <si>
    <t>32_603</t>
  </si>
  <si>
    <t>set32_94</t>
  </si>
  <si>
    <t>32_604</t>
  </si>
  <si>
    <t>set32_118</t>
  </si>
  <si>
    <t>32_605</t>
  </si>
  <si>
    <t>set32_142</t>
  </si>
  <si>
    <t xml:space="preserve"> 0  0 -1  0  0  0  0  0  0  0  0  0  0 -1  0  0  0  0  0  0  0  0</t>
  </si>
  <si>
    <t>32_606</t>
  </si>
  <si>
    <t>set32_166</t>
  </si>
  <si>
    <t xml:space="preserve"> 0  0 -1  1  0  0  0  0  0 -1  0  0  0 -1  0  0  0  0  0  0  0  0</t>
  </si>
  <si>
    <t>32_607</t>
  </si>
  <si>
    <t>set32_95</t>
  </si>
  <si>
    <t>32_608</t>
  </si>
  <si>
    <t>set32_119</t>
  </si>
  <si>
    <t>32_609</t>
  </si>
  <si>
    <t>set32_143</t>
  </si>
  <si>
    <t>32_610</t>
  </si>
  <si>
    <t>set32_167</t>
  </si>
  <si>
    <t>32_611</t>
  </si>
  <si>
    <t>set32_96</t>
  </si>
  <si>
    <t>32_612</t>
  </si>
  <si>
    <t>set32_120</t>
  </si>
  <si>
    <t>32_613</t>
  </si>
  <si>
    <t>set32_144</t>
  </si>
  <si>
    <t>32_614</t>
  </si>
  <si>
    <t>set32_168</t>
  </si>
  <si>
    <t>32_615</t>
  </si>
  <si>
    <t>set32_233</t>
  </si>
  <si>
    <t>32_616</t>
  </si>
  <si>
    <t>set32_257</t>
  </si>
  <si>
    <t xml:space="preserve"> 0  1 -1  0  0  1  1  0  1  0  0  0  0  0  0  0  0  0  0  0  0  0</t>
  </si>
  <si>
    <t>32_617</t>
  </si>
  <si>
    <t>set32_281</t>
  </si>
  <si>
    <t>32_618</t>
  </si>
  <si>
    <t>set32_305</t>
  </si>
  <si>
    <t>32_619</t>
  </si>
  <si>
    <t>set32_234</t>
  </si>
  <si>
    <t>32_620</t>
  </si>
  <si>
    <t>set32_258</t>
  </si>
  <si>
    <t>32_621</t>
  </si>
  <si>
    <t>set32_282</t>
  </si>
  <si>
    <t>32_622</t>
  </si>
  <si>
    <t>set32_306</t>
  </si>
  <si>
    <t>32_623</t>
  </si>
  <si>
    <t>set32_235</t>
  </si>
  <si>
    <t>32_624</t>
  </si>
  <si>
    <t>set32_259</t>
  </si>
  <si>
    <t>32_625</t>
  </si>
  <si>
    <t>set32_283</t>
  </si>
  <si>
    <t>32_626</t>
  </si>
  <si>
    <t>set32_307</t>
  </si>
  <si>
    <t>32_627</t>
  </si>
  <si>
    <t>set32_236</t>
  </si>
  <si>
    <t>32_628</t>
  </si>
  <si>
    <t>set32_260</t>
  </si>
  <si>
    <t>32_629</t>
  </si>
  <si>
    <t>set32_284</t>
  </si>
  <si>
    <t>32_630</t>
  </si>
  <si>
    <t>set32_308</t>
  </si>
  <si>
    <t>32_631</t>
  </si>
  <si>
    <t>set32_237</t>
  </si>
  <si>
    <t>32_632</t>
  </si>
  <si>
    <t>set32_261</t>
  </si>
  <si>
    <t>32_633</t>
  </si>
  <si>
    <t>set32_285</t>
  </si>
  <si>
    <t>32_634</t>
  </si>
  <si>
    <t>set32_309</t>
  </si>
  <si>
    <t>32_635</t>
  </si>
  <si>
    <t>set32_238</t>
  </si>
  <si>
    <t xml:space="preserve"> 0  1 -1  0 -1  1  1  0  0  0  0  0  0  0  0  0  0  0  0  0  0  0</t>
  </si>
  <si>
    <t>32_636</t>
  </si>
  <si>
    <t>set32_262</t>
  </si>
  <si>
    <t>32_637</t>
  </si>
  <si>
    <t>set32_286</t>
  </si>
  <si>
    <t>32_638</t>
  </si>
  <si>
    <t>set32_310</t>
  </si>
  <si>
    <t xml:space="preserve"> 0  1 -1  0  0  1  1  0  1 -1  0  0  1  0  0  0  0  0  0  0  0  0</t>
  </si>
  <si>
    <t>32_639</t>
  </si>
  <si>
    <t>set32_239</t>
  </si>
  <si>
    <t xml:space="preserve"> 0  1 -1  0 -1  1  1  0  1  0  0  0  0  0  0  0  0  0  0  0  0  0</t>
  </si>
  <si>
    <t>32_640</t>
  </si>
  <si>
    <t>set32_263</t>
  </si>
  <si>
    <t>32_641</t>
  </si>
  <si>
    <t>set32_287</t>
  </si>
  <si>
    <t xml:space="preserve"> 0  1 -1  0 -1  1  0  0  1  0  0  0  0  0  0  0  0  0  0  0  0  0</t>
  </si>
  <si>
    <t>32_642</t>
  </si>
  <si>
    <t>set32_311</t>
  </si>
  <si>
    <t>32_643</t>
  </si>
  <si>
    <t>set32_240</t>
  </si>
  <si>
    <t>32_644</t>
  </si>
  <si>
    <t>set32_264</t>
  </si>
  <si>
    <t>32_645</t>
  </si>
  <si>
    <t>set32_288</t>
  </si>
  <si>
    <t>32_646</t>
  </si>
  <si>
    <t>set32_312</t>
  </si>
  <si>
    <t xml:space="preserve"> 0  1 -1  0 -1  1  1  0  1 -1  0  0  1  0  0  0  0  0  0  0  0  0</t>
  </si>
  <si>
    <t>32_647</t>
  </si>
  <si>
    <t>set32_377</t>
  </si>
  <si>
    <t>32_648</t>
  </si>
  <si>
    <t>set32_401</t>
  </si>
  <si>
    <t>-1  0  0  1 -1  0  0  0  0  0  0  0  0  0  0  0  0  0  0  0  0  0</t>
  </si>
  <si>
    <t>32_649</t>
  </si>
  <si>
    <t>set32_425</t>
  </si>
  <si>
    <t>-1  0  0  0 -1  0  0  0  0  0  0  0  0  0  0  0  0  0  0  0  0  0</t>
  </si>
  <si>
    <t>32_650</t>
  </si>
  <si>
    <t>set32_449</t>
  </si>
  <si>
    <t>32_651</t>
  </si>
  <si>
    <t>set32_378</t>
  </si>
  <si>
    <t>-1  0  0  1 -1  0  0  0  0 -1  0  0  0  0  0  0  0  0  0  0  0  0</t>
  </si>
  <si>
    <t>32_652</t>
  </si>
  <si>
    <t>set32_402</t>
  </si>
  <si>
    <t>32_653</t>
  </si>
  <si>
    <t>set32_426</t>
  </si>
  <si>
    <t>32_654</t>
  </si>
  <si>
    <t>set32_450</t>
  </si>
  <si>
    <t xml:space="preserve"> 0  0  0  1 -1  0  0  0  0 -1  0  0  0 -1  0  0  0  0  0  0  0  0</t>
  </si>
  <si>
    <t>32_655</t>
  </si>
  <si>
    <t>set32_379</t>
  </si>
  <si>
    <t>32_656</t>
  </si>
  <si>
    <t>set32_403</t>
  </si>
  <si>
    <t>32_657</t>
  </si>
  <si>
    <t>set32_427</t>
  </si>
  <si>
    <t>32_658</t>
  </si>
  <si>
    <t>set32_451</t>
  </si>
  <si>
    <t>32_659</t>
  </si>
  <si>
    <t>set32_380</t>
  </si>
  <si>
    <t>32_660</t>
  </si>
  <si>
    <t>set32_404</t>
  </si>
  <si>
    <t>32_661</t>
  </si>
  <si>
    <t>set32_428</t>
  </si>
  <si>
    <t>32_662</t>
  </si>
  <si>
    <t>set32_452</t>
  </si>
  <si>
    <t>32_663</t>
  </si>
  <si>
    <t>set32_381</t>
  </si>
  <si>
    <t>32_664</t>
  </si>
  <si>
    <t>set32_405</t>
  </si>
  <si>
    <t>32_665</t>
  </si>
  <si>
    <t>set32_429</t>
  </si>
  <si>
    <t>32_666</t>
  </si>
  <si>
    <t>set32_453</t>
  </si>
  <si>
    <t>-1  0 -1  1  0  0  0  0  0  0  0  0  0  0  0  0  0  0  0  0  0  0</t>
  </si>
  <si>
    <t>32_667</t>
  </si>
  <si>
    <t>set32_382</t>
  </si>
  <si>
    <t>32_668</t>
  </si>
  <si>
    <t>set32_406</t>
  </si>
  <si>
    <t>32_669</t>
  </si>
  <si>
    <t>set32_430</t>
  </si>
  <si>
    <t>32_670</t>
  </si>
  <si>
    <t>set32_454</t>
  </si>
  <si>
    <t>32_671</t>
  </si>
  <si>
    <t>set32_383</t>
  </si>
  <si>
    <t>32_672</t>
  </si>
  <si>
    <t>set32_407</t>
  </si>
  <si>
    <t>32_673</t>
  </si>
  <si>
    <t>set32_431</t>
  </si>
  <si>
    <t>32_674</t>
  </si>
  <si>
    <t>set32_455</t>
  </si>
  <si>
    <t>32_675</t>
  </si>
  <si>
    <t>set32_521</t>
  </si>
  <si>
    <t>32_676</t>
  </si>
  <si>
    <t>set32_545</t>
  </si>
  <si>
    <t>32_677</t>
  </si>
  <si>
    <t>set32_569</t>
  </si>
  <si>
    <t>32_678</t>
  </si>
  <si>
    <t>set32_593</t>
  </si>
  <si>
    <t>32_679</t>
  </si>
  <si>
    <t>set32_522</t>
  </si>
  <si>
    <t>32_680</t>
  </si>
  <si>
    <t>set32_546</t>
  </si>
  <si>
    <t>-1  1  1  1  0  0  0  0  0  0  0  0  0  0  0  0  0  0  0  0  0  0</t>
  </si>
  <si>
    <t>32_681</t>
  </si>
  <si>
    <t>set32_570</t>
  </si>
  <si>
    <t>32_682</t>
  </si>
  <si>
    <t>set32_594</t>
  </si>
  <si>
    <t>32_683</t>
  </si>
  <si>
    <t>set32_523</t>
  </si>
  <si>
    <t>32_684</t>
  </si>
  <si>
    <t>set32_547</t>
  </si>
  <si>
    <t>32_685</t>
  </si>
  <si>
    <t>set32_571</t>
  </si>
  <si>
    <t>32_686</t>
  </si>
  <si>
    <t>set32_595</t>
  </si>
  <si>
    <t>32_687</t>
  </si>
  <si>
    <t>set32_524</t>
  </si>
  <si>
    <t>32_688</t>
  </si>
  <si>
    <t>set32_548</t>
  </si>
  <si>
    <t>32_689</t>
  </si>
  <si>
    <t>set32_572</t>
  </si>
  <si>
    <t>32_690</t>
  </si>
  <si>
    <t>set32_596</t>
  </si>
  <si>
    <t>32_691</t>
  </si>
  <si>
    <t>set32_525</t>
  </si>
  <si>
    <t>32_692</t>
  </si>
  <si>
    <t>set32_549</t>
  </si>
  <si>
    <t>32_693</t>
  </si>
  <si>
    <t>set32_573</t>
  </si>
  <si>
    <t>32_694</t>
  </si>
  <si>
    <t>set32_597</t>
  </si>
  <si>
    <t>32_695</t>
  </si>
  <si>
    <t>set32_526</t>
  </si>
  <si>
    <t>32_696</t>
  </si>
  <si>
    <t>set32_550</t>
  </si>
  <si>
    <t>32_697</t>
  </si>
  <si>
    <t>set32_574</t>
  </si>
  <si>
    <t>-1  1  1  1  0  0  0  0  0  0  0  0  0  0  0  0  0 -1  0  0  0  0</t>
  </si>
  <si>
    <t>32_698</t>
  </si>
  <si>
    <t>set32_598</t>
  </si>
  <si>
    <t>32_699</t>
  </si>
  <si>
    <t>set32_527</t>
  </si>
  <si>
    <t>32_700</t>
  </si>
  <si>
    <t>set32_551</t>
  </si>
  <si>
    <t>32_701</t>
  </si>
  <si>
    <t>set32_575</t>
  </si>
  <si>
    <t>32_702</t>
  </si>
  <si>
    <t>set32_599</t>
  </si>
  <si>
    <t>32_703</t>
  </si>
  <si>
    <t>set32_528</t>
  </si>
  <si>
    <t>32_704</t>
  </si>
  <si>
    <t>set32_552</t>
  </si>
  <si>
    <t>32_705</t>
  </si>
  <si>
    <t>set32_576</t>
  </si>
  <si>
    <t>32_706</t>
  </si>
  <si>
    <t>set32_600</t>
  </si>
  <si>
    <t>32_707</t>
  </si>
  <si>
    <t>set32_665</t>
  </si>
  <si>
    <t>32_708</t>
  </si>
  <si>
    <t>set32_689</t>
  </si>
  <si>
    <t>32_709</t>
  </si>
  <si>
    <t>set32_713</t>
  </si>
  <si>
    <t>32_710</t>
  </si>
  <si>
    <t>set32_737</t>
  </si>
  <si>
    <t>32_711</t>
  </si>
  <si>
    <t>set32_666</t>
  </si>
  <si>
    <t>32_712</t>
  </si>
  <si>
    <t>set32_690</t>
  </si>
  <si>
    <t>32_713</t>
  </si>
  <si>
    <t>set32_714</t>
  </si>
  <si>
    <t>32_714</t>
  </si>
  <si>
    <t>set32_738</t>
  </si>
  <si>
    <t>32_715</t>
  </si>
  <si>
    <t>set32_667</t>
  </si>
  <si>
    <t>32_716</t>
  </si>
  <si>
    <t>set32_691</t>
  </si>
  <si>
    <t>32_717</t>
  </si>
  <si>
    <t>set32_715</t>
  </si>
  <si>
    <t>32_718</t>
  </si>
  <si>
    <t>set32_739</t>
  </si>
  <si>
    <t>32_719</t>
  </si>
  <si>
    <t>set32_668</t>
  </si>
  <si>
    <t>32_720</t>
  </si>
  <si>
    <t>set32_692</t>
  </si>
  <si>
    <t>32_721</t>
  </si>
  <si>
    <t>set32_716</t>
  </si>
  <si>
    <t>32_722</t>
  </si>
  <si>
    <t>set32_740</t>
  </si>
  <si>
    <t>32_723</t>
  </si>
  <si>
    <t>set32_669</t>
  </si>
  <si>
    <t>32_724</t>
  </si>
  <si>
    <t>set32_693</t>
  </si>
  <si>
    <t>32_725</t>
  </si>
  <si>
    <t>set32_717</t>
  </si>
  <si>
    <t>32_726</t>
  </si>
  <si>
    <t>set32_741</t>
  </si>
  <si>
    <t>32_727</t>
  </si>
  <si>
    <t>set32_670</t>
  </si>
  <si>
    <t>32_728</t>
  </si>
  <si>
    <t>set32_694</t>
  </si>
  <si>
    <t>32_729</t>
  </si>
  <si>
    <t>set32_718</t>
  </si>
  <si>
    <t>32_730</t>
  </si>
  <si>
    <t>set32_742</t>
  </si>
  <si>
    <t>32_731</t>
  </si>
  <si>
    <t>set32_671</t>
  </si>
  <si>
    <t>32_732</t>
  </si>
  <si>
    <t>set32_695</t>
  </si>
  <si>
    <t>32_733</t>
  </si>
  <si>
    <t>set32_719</t>
  </si>
  <si>
    <t>32_734</t>
  </si>
  <si>
    <t>set32_743</t>
  </si>
  <si>
    <t>32_735</t>
  </si>
  <si>
    <t>set32_672</t>
  </si>
  <si>
    <t>-1  1  1  0  0  0  0  0  0  0  0  0  0  0  0  0  0  1  0  0  0  0</t>
  </si>
  <si>
    <t>32_736</t>
  </si>
  <si>
    <t>set32_696</t>
  </si>
  <si>
    <t>32_737</t>
  </si>
  <si>
    <t>set32_720</t>
  </si>
  <si>
    <t>32_738</t>
  </si>
  <si>
    <t>set32_744</t>
  </si>
  <si>
    <t>32_739</t>
  </si>
  <si>
    <t>set32_763</t>
  </si>
  <si>
    <t>-1  1  0 -1  0  0  0 -1  0  0  0  0  0  0  0  0  0  0  0  0  0  0</t>
  </si>
  <si>
    <t>32_740</t>
  </si>
  <si>
    <t>set32_764</t>
  </si>
  <si>
    <t>-1  0  0 -1  0  0  0 -1  0  0  0  0  0  0  0  0  0  0  0  0  0  0</t>
  </si>
  <si>
    <t>32_741</t>
  </si>
  <si>
    <t>set32_765</t>
  </si>
  <si>
    <t>-1  0  0 -1  0  0  0 -1  0  0  1  0  0  0  0  0  0  0  0  0  0  0</t>
  </si>
  <si>
    <t>32_742</t>
  </si>
  <si>
    <t>set32_766</t>
  </si>
  <si>
    <t>32_743</t>
  </si>
  <si>
    <t>set32_767</t>
  </si>
  <si>
    <t>-1  0  0 -1  0  0  0 -1  0 -1  0  0  0  0  0  0  0  0  0  0  0  0</t>
  </si>
  <si>
    <t>32_744</t>
  </si>
  <si>
    <t>set32_768</t>
  </si>
  <si>
    <t>32_745</t>
  </si>
  <si>
    <t>set32_785</t>
  </si>
  <si>
    <t>-1  0 -1 -1  0  0  0 -1  0  0  0  0  0  0  0  0  0  0  0  0  0  0</t>
  </si>
  <si>
    <t>32_746</t>
  </si>
  <si>
    <t>set32_786</t>
  </si>
  <si>
    <t>32_747</t>
  </si>
  <si>
    <t>set32_787</t>
  </si>
  <si>
    <t>32_748</t>
  </si>
  <si>
    <t>set32_788</t>
  </si>
  <si>
    <t>32_749</t>
  </si>
  <si>
    <t>set32_789</t>
  </si>
  <si>
    <t>-1  1  0 -1  0  0  0 -1  0  0  1  0  0  0  0  0  0  0  0  0  0  0</t>
  </si>
  <si>
    <t>32_750</t>
  </si>
  <si>
    <t>set32_790</t>
  </si>
  <si>
    <t>32_751</t>
  </si>
  <si>
    <t>set32_791</t>
  </si>
  <si>
    <t>32_752</t>
  </si>
  <si>
    <t>set32_792</t>
  </si>
  <si>
    <t>-1  1  0 -1  0  0  0 -1  0  0  0  0  0  0  0  0  0  0  0  0 -1  0</t>
  </si>
  <si>
    <t>32_753</t>
  </si>
  <si>
    <t>set32_809</t>
  </si>
  <si>
    <t>32_754</t>
  </si>
  <si>
    <t>set32_810</t>
  </si>
  <si>
    <t>32_755</t>
  </si>
  <si>
    <t>set32_811</t>
  </si>
  <si>
    <t>-1  1  0  0  0  0  0 -1  0  0  0  0  0  0  0  0  0  0  0  0  0  0</t>
  </si>
  <si>
    <t>32_756</t>
  </si>
  <si>
    <t>set32_812</t>
  </si>
  <si>
    <t>32_757</t>
  </si>
  <si>
    <t>set32_813</t>
  </si>
  <si>
    <t>32_758</t>
  </si>
  <si>
    <t>set32_814</t>
  </si>
  <si>
    <t>32_759</t>
  </si>
  <si>
    <t>set32_815</t>
  </si>
  <si>
    <t>32_760</t>
  </si>
  <si>
    <t>set32_816</t>
  </si>
  <si>
    <t>-1  1 -1 -1  0  0  0 -1  0  0  1  0  0  0  0  0  0  0  0  0  0  0</t>
  </si>
  <si>
    <t>32_761</t>
  </si>
  <si>
    <t>set32_833</t>
  </si>
  <si>
    <t>32_762</t>
  </si>
  <si>
    <t>set32_834</t>
  </si>
  <si>
    <t>32_763</t>
  </si>
  <si>
    <t>set32_835</t>
  </si>
  <si>
    <t>-1  1  0  0  0  0  0 -1  0  0  0  0  0  0 -1  0  0  0  0  0  0  0</t>
  </si>
  <si>
    <t>32_764</t>
  </si>
  <si>
    <t>set32_836</t>
  </si>
  <si>
    <t>-1  0  0 -1  0  0  0 -1  0 -1  1  0  0  0  0  0  0  0  0  0  0  0</t>
  </si>
  <si>
    <t>32_765</t>
  </si>
  <si>
    <t>set32_837</t>
  </si>
  <si>
    <t>2ug/ml</t>
  </si>
  <si>
    <t>32_766</t>
  </si>
  <si>
    <t>set32_838</t>
  </si>
  <si>
    <t>200nM</t>
  </si>
  <si>
    <t>32_767</t>
  </si>
  <si>
    <t>set32_839</t>
  </si>
  <si>
    <t>1uM</t>
  </si>
  <si>
    <t>-1  1  0  0  0  0  0 -1  0  0  1  0  0  0  0  0  0  0  0 -1  0 -1</t>
  </si>
  <si>
    <t>32_768</t>
  </si>
  <si>
    <t>set32_840</t>
  </si>
  <si>
    <t>32_769</t>
  </si>
  <si>
    <t>set32_857</t>
  </si>
  <si>
    <t>5mM</t>
  </si>
  <si>
    <t>-1  1  0 -1  0  0  0  0  0  0  0  0  0  0  0  0  0  0  0  0  0  0</t>
  </si>
  <si>
    <t>32_770</t>
  </si>
  <si>
    <t>set32_858</t>
  </si>
  <si>
    <t>METFORMIN/PERPHENAZINE</t>
  </si>
  <si>
    <t>32_771</t>
  </si>
  <si>
    <t>set32_859</t>
  </si>
  <si>
    <t>4mM</t>
  </si>
  <si>
    <t>32_772</t>
  </si>
  <si>
    <t>set32_860</t>
  </si>
  <si>
    <t>2-DG/PERPHENAZINE</t>
  </si>
  <si>
    <t>32_773</t>
  </si>
  <si>
    <t>set32_861</t>
  </si>
  <si>
    <t>GLUCOSE STARVATION</t>
  </si>
  <si>
    <t>32_774</t>
  </si>
  <si>
    <t>set32_864</t>
  </si>
  <si>
    <t>32_775</t>
  </si>
  <si>
    <t>set32_881</t>
  </si>
  <si>
    <t>CHLOROQUINE/PERPHENAZINE</t>
  </si>
  <si>
    <t>-1  1  0  0  0  0  0 -1  0  0  1  0 -1  0  0  0 -1  0  0  0  0  0</t>
  </si>
  <si>
    <t>32_776</t>
  </si>
  <si>
    <t>set32_884</t>
  </si>
  <si>
    <t>32_777</t>
  </si>
  <si>
    <t>set32_885</t>
  </si>
  <si>
    <t>ZVAD/PERPHENAZINE</t>
  </si>
  <si>
    <t>-1  1  0  0  0  0  0 -1  0  0  1  0  0  0  0  0 -1  0  0  0  0  0</t>
  </si>
  <si>
    <t>32_778</t>
  </si>
  <si>
    <t>set32_886</t>
  </si>
  <si>
    <t>32_779</t>
  </si>
  <si>
    <t>set32_887</t>
  </si>
  <si>
    <t>3-MA/PERPHENAZINE</t>
  </si>
  <si>
    <t>-1  1  0 -1  0  0  0 -1  0  0  1  0  0  0  0  0 -1  0  0  0  0  0</t>
  </si>
  <si>
    <t>32_780</t>
  </si>
  <si>
    <t>set32_888</t>
  </si>
  <si>
    <t>2uM</t>
  </si>
  <si>
    <t>-1  1  0 -1  0  0  0 -1  0  0  1  0  0  0  0 -1  0  0  0  0  0  0</t>
  </si>
  <si>
    <t>32_781</t>
  </si>
  <si>
    <t>set32_905</t>
  </si>
  <si>
    <t>BREFELDIN A/PERPHENAZINE</t>
  </si>
  <si>
    <t>-1  1  0 -1  0  0  0 -1  0  0  1  0 -1  0  0 -1  0  0  0  0  0  1</t>
  </si>
  <si>
    <t>32_782</t>
  </si>
  <si>
    <t>set32_906</t>
  </si>
  <si>
    <t>50nM</t>
  </si>
  <si>
    <t xml:space="preserve"> 1  0  0  0  0  0  0  0  0  0  0  0  0 -1  0  0  0  0  1  0  0  0</t>
  </si>
  <si>
    <t>32_783</t>
  </si>
  <si>
    <t>set32_907</t>
  </si>
  <si>
    <t>BAFILOMYCIN/PERPHENAZINE</t>
  </si>
  <si>
    <t>-1  1  0 -1  0  0  0 -1  0  0  1  0 -1  1  0 -1  0  0  0  0  0  0</t>
  </si>
  <si>
    <t>32_784</t>
  </si>
  <si>
    <t>set32_908</t>
  </si>
  <si>
    <t>32_785</t>
  </si>
  <si>
    <t>set32_909</t>
  </si>
  <si>
    <t>32_786</t>
  </si>
  <si>
    <t>set32_929</t>
  </si>
  <si>
    <t>-1  0  0  0  0  0  0 -1  0  1  0 -1  0 -1  0  0  0  0  0  0  0  0</t>
  </si>
  <si>
    <t>32_787</t>
  </si>
  <si>
    <t>set32_930</t>
  </si>
  <si>
    <t>32_788</t>
  </si>
  <si>
    <t>set32_931</t>
  </si>
  <si>
    <t>-1  0  0  0 -1  0  0 -1  0  1 -1 -1  0 -1  0  0  0  0  0  0  0  0</t>
  </si>
  <si>
    <t>32_789</t>
  </si>
  <si>
    <t>set32_932</t>
  </si>
  <si>
    <t>-1  0  0  0  0  0  0  0  0  0  0 -1  0  0  0  0  0  0  0  0  0  0</t>
  </si>
  <si>
    <t>32_790</t>
  </si>
  <si>
    <t>set32_933</t>
  </si>
  <si>
    <t>-1  0  0 -1  0  0  0  0  0  0  0 -1  0  0  0  0  0  0  0  0  0  0</t>
  </si>
  <si>
    <t>32_791</t>
  </si>
  <si>
    <t>set32_935</t>
  </si>
  <si>
    <t>32_792</t>
  </si>
  <si>
    <t>set32_936</t>
  </si>
  <si>
    <t>-1  1  0  0  0  0  0  0  0  0  0 -1  0  0  0  0  0  0  0  0  0  0</t>
  </si>
  <si>
    <t>32_793</t>
  </si>
  <si>
    <t>set32_953</t>
  </si>
  <si>
    <t>-1  0  0  0  0  0  0 -1  0  1 -1 -1  0 -1  0  0  0  0  0  0  0  0</t>
  </si>
  <si>
    <t>32_794</t>
  </si>
  <si>
    <t>set32_955</t>
  </si>
  <si>
    <t>32_795</t>
  </si>
  <si>
    <t>set32_956</t>
  </si>
  <si>
    <t>-1  0  0  0 -1  0  0 -1  0  1  0 -1  0 -1  0  0  0  0  0  0  0  0</t>
  </si>
  <si>
    <t>32_796</t>
  </si>
  <si>
    <t>set32_957</t>
  </si>
  <si>
    <t>32_797</t>
  </si>
  <si>
    <t>set32_960</t>
  </si>
  <si>
    <t>32_798</t>
  </si>
  <si>
    <t>set32_977</t>
  </si>
  <si>
    <t>32_799</t>
  </si>
  <si>
    <t>set32_978</t>
  </si>
  <si>
    <t>32_800</t>
  </si>
  <si>
    <t>set32_979</t>
  </si>
  <si>
    <t>32_801</t>
  </si>
  <si>
    <t>set32_983</t>
  </si>
  <si>
    <t>Iindex</t>
  </si>
  <si>
    <t>L1</t>
  </si>
  <si>
    <t>L2</t>
  </si>
  <si>
    <t>L3</t>
  </si>
  <si>
    <t>L4</t>
  </si>
  <si>
    <t>L5</t>
  </si>
  <si>
    <t>L6</t>
  </si>
  <si>
    <t>L7</t>
  </si>
  <si>
    <t>L8</t>
  </si>
  <si>
    <t>L9</t>
  </si>
  <si>
    <t>L10</t>
  </si>
  <si>
    <t>L11</t>
  </si>
  <si>
    <t>L12</t>
  </si>
  <si>
    <t>L13</t>
  </si>
  <si>
    <t>L14</t>
  </si>
  <si>
    <t>L15</t>
  </si>
  <si>
    <t>L16</t>
  </si>
  <si>
    <t>L17</t>
  </si>
  <si>
    <t>L19</t>
  </si>
  <si>
    <t>L23</t>
  </si>
  <si>
    <t>L30</t>
  </si>
  <si>
    <t>L25</t>
  </si>
  <si>
    <t>L26</t>
  </si>
  <si>
    <t>L20</t>
  </si>
  <si>
    <t>L21</t>
  </si>
  <si>
    <t>L22</t>
  </si>
  <si>
    <t>L24</t>
  </si>
  <si>
    <t>L27</t>
  </si>
  <si>
    <t>L28</t>
  </si>
  <si>
    <t>L29</t>
  </si>
  <si>
    <t>L31</t>
  </si>
  <si>
    <t>L32</t>
  </si>
  <si>
    <t>L33</t>
  </si>
  <si>
    <t>L34</t>
  </si>
  <si>
    <t>L35</t>
  </si>
  <si>
    <t>L36</t>
  </si>
  <si>
    <t>L37</t>
  </si>
  <si>
    <t>L38</t>
  </si>
  <si>
    <t>L39</t>
  </si>
  <si>
    <t>L40</t>
  </si>
  <si>
    <t>L41</t>
  </si>
  <si>
    <t>L42</t>
  </si>
  <si>
    <t>L43</t>
  </si>
  <si>
    <t>L44</t>
  </si>
  <si>
    <t>L45</t>
  </si>
  <si>
    <t>L46</t>
  </si>
  <si>
    <t>L47</t>
  </si>
  <si>
    <t>L48</t>
  </si>
  <si>
    <t>L49</t>
  </si>
  <si>
    <t>L50</t>
  </si>
  <si>
    <t>G1</t>
  </si>
  <si>
    <t>G2</t>
  </si>
  <si>
    <t>G3</t>
  </si>
  <si>
    <t>G4</t>
  </si>
  <si>
    <t>G5</t>
  </si>
  <si>
    <t>G6</t>
  </si>
  <si>
    <t>G7</t>
  </si>
  <si>
    <t>G8</t>
  </si>
  <si>
    <t>G9</t>
  </si>
  <si>
    <t>G10</t>
  </si>
  <si>
    <t>G11</t>
  </si>
  <si>
    <t>G12</t>
  </si>
  <si>
    <t>G13</t>
  </si>
  <si>
    <t>G14</t>
  </si>
  <si>
    <t>G15</t>
  </si>
  <si>
    <t>G16</t>
  </si>
  <si>
    <t>G17</t>
  </si>
  <si>
    <t>G19</t>
  </si>
  <si>
    <t>G23</t>
  </si>
  <si>
    <t>G30</t>
  </si>
  <si>
    <t>G25</t>
  </si>
  <si>
    <t>G26</t>
  </si>
  <si>
    <t>G20</t>
  </si>
  <si>
    <t>G21</t>
  </si>
  <si>
    <t>G22</t>
  </si>
  <si>
    <t>G24</t>
  </si>
  <si>
    <t>G27</t>
  </si>
  <si>
    <t>G28</t>
  </si>
  <si>
    <t>G29</t>
  </si>
  <si>
    <t>G31</t>
  </si>
  <si>
    <t>G32</t>
  </si>
  <si>
    <t>G33</t>
  </si>
  <si>
    <t>G34</t>
  </si>
  <si>
    <t>G35</t>
  </si>
  <si>
    <t>G36</t>
  </si>
  <si>
    <t>G37</t>
  </si>
  <si>
    <t>G38</t>
  </si>
  <si>
    <t>G39</t>
  </si>
  <si>
    <t>G40</t>
  </si>
  <si>
    <t>G41</t>
  </si>
  <si>
    <t>G42</t>
  </si>
  <si>
    <t>G43</t>
  </si>
  <si>
    <t>G44</t>
  </si>
  <si>
    <t>G45</t>
  </si>
  <si>
    <t>G46</t>
  </si>
  <si>
    <t>G47</t>
  </si>
  <si>
    <t>G48</t>
  </si>
  <si>
    <t>G49</t>
  </si>
  <si>
    <t>G50</t>
  </si>
  <si>
    <t>4E-BP1</t>
  </si>
  <si>
    <t>4E-BP1_pS65</t>
  </si>
  <si>
    <t>4E-BP1_PT37</t>
  </si>
  <si>
    <t>4E-BP1_pT70</t>
  </si>
  <si>
    <t>ACC1</t>
  </si>
  <si>
    <t>ACC1_PS79</t>
  </si>
  <si>
    <t>AIB1</t>
  </si>
  <si>
    <t>Akt</t>
  </si>
  <si>
    <t>Akt_pS473</t>
  </si>
  <si>
    <t>Akt_pT308</t>
  </si>
  <si>
    <t>AMPK-alpha</t>
  </si>
  <si>
    <t>AMPKa_pT172</t>
  </si>
  <si>
    <t>Annexin-1</t>
  </si>
  <si>
    <t>AIF</t>
  </si>
  <si>
    <t>AR</t>
  </si>
  <si>
    <t>A-Raf_pS299</t>
  </si>
  <si>
    <t>ATG12</t>
  </si>
  <si>
    <t>Atg5</t>
  </si>
  <si>
    <t>Atg7</t>
  </si>
  <si>
    <t>ATM</t>
  </si>
  <si>
    <t>ATP_SYNTHASE_SUBUNIT_A</t>
  </si>
  <si>
    <t>ATP_SYNTHASE_SUBUNIT_D</t>
  </si>
  <si>
    <t>BAD_P90RSK_PT359_S363</t>
  </si>
  <si>
    <t>Bak</t>
  </si>
  <si>
    <t>Bax</t>
  </si>
  <si>
    <t>Bcl2</t>
  </si>
  <si>
    <t>Bcl-xL</t>
  </si>
  <si>
    <t>Beclin</t>
  </si>
  <si>
    <t>beta-Catenin</t>
  </si>
  <si>
    <t>Bid</t>
  </si>
  <si>
    <t>Bim</t>
  </si>
  <si>
    <t>BIP</t>
  </si>
  <si>
    <t>B-Raf</t>
  </si>
  <si>
    <t>CASPASE3_ACTIVE</t>
  </si>
  <si>
    <t>CASPASE7_CLEAVED</t>
  </si>
  <si>
    <t>Caveolin-1</t>
  </si>
  <si>
    <t>CD20</t>
  </si>
  <si>
    <t>CD31</t>
  </si>
  <si>
    <t>CDK1</t>
  </si>
  <si>
    <t>Chk1</t>
  </si>
  <si>
    <t>Chk1_pS345</t>
  </si>
  <si>
    <t>Chk2</t>
  </si>
  <si>
    <t>Chk2_pT68</t>
  </si>
  <si>
    <t>c-Jun_pS73</t>
  </si>
  <si>
    <t>c-Kit</t>
  </si>
  <si>
    <t>Claudin-7</t>
  </si>
  <si>
    <t>c-Myc</t>
  </si>
  <si>
    <t>Collagen-VI</t>
  </si>
  <si>
    <t>COMPLEX_II_SUBUNIT_30_KDA_IP</t>
  </si>
  <si>
    <t>COMPLEX_II_SUBUNIT_70_KDA_FP</t>
  </si>
  <si>
    <t>COMPLEX_II_SUBUNIT_CORE2</t>
  </si>
  <si>
    <t>COMPLEX_II_SUBUNIT_NDUFB4</t>
  </si>
  <si>
    <t>COMPLEX_II_SUBUNIT_RIESKE</t>
  </si>
  <si>
    <t>COMPLEX_IV_SUBUNIT1</t>
  </si>
  <si>
    <t>COMPLEX_IV_SUBUNITIV</t>
  </si>
  <si>
    <t>Cox2</t>
  </si>
  <si>
    <t>C-Raf</t>
  </si>
  <si>
    <t>C-Raf_pS338</t>
  </si>
  <si>
    <t>Cyclin-B1</t>
  </si>
  <si>
    <t>Cyclin-D1</t>
  </si>
  <si>
    <t>Cyclin-E1</t>
  </si>
  <si>
    <t>Cyclin-E2</t>
  </si>
  <si>
    <t>Cyclophilin-D</t>
  </si>
  <si>
    <t>DJ1</t>
  </si>
  <si>
    <t>E-Cadherin</t>
  </si>
  <si>
    <t>eEF2</t>
  </si>
  <si>
    <t>eEF2K</t>
  </si>
  <si>
    <t>EGFR</t>
  </si>
  <si>
    <t>EGFR_PY992</t>
  </si>
  <si>
    <t>eIF4E</t>
  </si>
  <si>
    <t>ER-alpha</t>
  </si>
  <si>
    <t>ER-alpha_pS118</t>
  </si>
  <si>
    <t>ERCC1</t>
  </si>
  <si>
    <t>FAK</t>
  </si>
  <si>
    <t>FoxO3a_pS318_S321</t>
  </si>
  <si>
    <t>GATA3</t>
  </si>
  <si>
    <t>GSK3-alpha-beta_pS21_S9</t>
  </si>
  <si>
    <t>GSK-3B</t>
  </si>
  <si>
    <t>HER2</t>
  </si>
  <si>
    <t>HER2_pY1248</t>
  </si>
  <si>
    <t>HSP70</t>
  </si>
  <si>
    <t>IGF1R-b</t>
  </si>
  <si>
    <t>IGFBP2</t>
  </si>
  <si>
    <t>INPP4b</t>
  </si>
  <si>
    <t>IRS1</t>
  </si>
  <si>
    <t>JNK2</t>
  </si>
  <si>
    <t>KRAS</t>
  </si>
  <si>
    <t>Ku80</t>
  </si>
  <si>
    <t>LKB1</t>
  </si>
  <si>
    <t>MAPK_pT202_Y204</t>
  </si>
  <si>
    <t>MEK1</t>
  </si>
  <si>
    <t>MEK1_pS217_S221</t>
  </si>
  <si>
    <t>MIG6</t>
  </si>
  <si>
    <t>Mre11</t>
  </si>
  <si>
    <t>MSH2</t>
  </si>
  <si>
    <t>MSH6</t>
  </si>
  <si>
    <t>N-Cadherin</t>
  </si>
  <si>
    <t>NF2</t>
  </si>
  <si>
    <t>NFKB-P65</t>
  </si>
  <si>
    <t>NF-kB-p65_pS536</t>
  </si>
  <si>
    <t>Notch1</t>
  </si>
  <si>
    <t>Notch3</t>
  </si>
  <si>
    <t>p21</t>
  </si>
  <si>
    <t>p27</t>
  </si>
  <si>
    <t>p27_pT157</t>
  </si>
  <si>
    <t>p27_pT198</t>
  </si>
  <si>
    <t>p38_MAPK</t>
  </si>
  <si>
    <t>p38-MAPK_pT180_Y182</t>
  </si>
  <si>
    <t>p53</t>
  </si>
  <si>
    <t>P62</t>
  </si>
  <si>
    <t>P70S6K</t>
  </si>
  <si>
    <t>p70-S6K_pT389</t>
  </si>
  <si>
    <t>PARP-cleaved</t>
  </si>
  <si>
    <t>Paxillin</t>
  </si>
  <si>
    <t>P-Cadherin</t>
  </si>
  <si>
    <t>PCNA</t>
  </si>
  <si>
    <t>PDK1_pS241</t>
  </si>
  <si>
    <t>PEA-15</t>
  </si>
  <si>
    <t>PEA-15_pS116</t>
  </si>
  <si>
    <t>PI3K-p110-alpha</t>
  </si>
  <si>
    <t>PKC-alpha</t>
  </si>
  <si>
    <t>PKC-alpha_pS657</t>
  </si>
  <si>
    <t>PR</t>
  </si>
  <si>
    <t>PRAS40_pT246</t>
  </si>
  <si>
    <t>PTCH</t>
  </si>
  <si>
    <t>PTEN</t>
  </si>
  <si>
    <t>PDHA1</t>
  </si>
  <si>
    <t>PDH</t>
  </si>
  <si>
    <t>Rab25</t>
  </si>
  <si>
    <t>Rad51</t>
  </si>
  <si>
    <t>Rb</t>
  </si>
  <si>
    <t>Rb_pS807_S811</t>
  </si>
  <si>
    <t>S6</t>
  </si>
  <si>
    <t>Smad4</t>
  </si>
  <si>
    <t>Snail</t>
  </si>
  <si>
    <t>Src</t>
  </si>
  <si>
    <t>Src_pY416</t>
  </si>
  <si>
    <t>Src_pY527</t>
  </si>
  <si>
    <t>Stat3_pY705</t>
  </si>
  <si>
    <t>STAT5-alpha</t>
  </si>
  <si>
    <t>Stathmin</t>
  </si>
  <si>
    <t>TAZ</t>
  </si>
  <si>
    <t>TAZ_PS89</t>
  </si>
  <si>
    <t>Transglutaminase</t>
  </si>
  <si>
    <t>TSC2</t>
  </si>
  <si>
    <t>UBIQUITIN_CLONE_P4D1-A11</t>
  </si>
  <si>
    <t>VASP</t>
  </si>
  <si>
    <t>VEGFR-2</t>
  </si>
  <si>
    <t>XRCC1</t>
  </si>
  <si>
    <t>Y_BOX_BP1</t>
  </si>
  <si>
    <t>YAP</t>
  </si>
  <si>
    <t>YAP_pS127</t>
  </si>
  <si>
    <t>YB1_pS102</t>
  </si>
  <si>
    <t>FoxO3a</t>
  </si>
  <si>
    <t>53BP1</t>
  </si>
  <si>
    <t>PI3K-p85</t>
  </si>
  <si>
    <t>Porin</t>
  </si>
  <si>
    <t>:subtotal of filtered # of processes AVG:</t>
  </si>
  <si>
    <t># of unique barcodes in each filttered subgroup</t>
  </si>
  <si>
    <t>SET</t>
  </si>
  <si>
    <t>graphs name</t>
  </si>
  <si>
    <t># of processes:</t>
  </si>
  <si>
    <t xml:space="preserve">process </t>
  </si>
  <si>
    <t>st error</t>
  </si>
  <si>
    <t>dmso</t>
  </si>
  <si>
    <t>48 DMSO</t>
  </si>
  <si>
    <t xml:space="preserve">48 monotherapy </t>
  </si>
  <si>
    <t>monotherapy</t>
  </si>
  <si>
    <t xml:space="preserve">normalized # of active pAkt + processes </t>
  </si>
  <si>
    <t>process 1</t>
  </si>
  <si>
    <t xml:space="preserve">monotherapy </t>
  </si>
  <si>
    <t>avg:</t>
  </si>
  <si>
    <t>STD ERROR</t>
  </si>
  <si>
    <t>DMSO norm</t>
  </si>
  <si>
    <t>monotherapy norm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</si>
</sst>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rial"/>
    </font>
    <font>
      <b/>
      <sz val="14"/>
      <color theme="1"/>
      <name val="Calibri"/>
    </font>
    <font>
      <b/>
      <i/>
      <sz val="11"/>
      <color rgb="FF000000"/>
      <name val="Calibri"/>
    </font>
    <font>
      <sz val="11"/>
      <color theme="1"/>
      <name val="Calibri"/>
    </font>
    <font>
      <sz val="12"/>
      <color theme="1"/>
      <name val="Calibri"/>
    </font>
    <font>
      <u/>
      <sz val="12"/>
      <color theme="1"/>
      <name val="Arial"/>
    </font>
    <font>
      <sz val="11"/>
      <color theme="1"/>
      <name val="Calibri"/>
    </font>
    <font>
      <sz val="10"/>
      <color rgb="FF373737"/>
      <name val="Arial"/>
    </font>
    <font>
      <sz val="10"/>
      <color theme="1"/>
      <name val="Arial"/>
    </font>
    <font>
      <b/>
      <sz val="11"/>
      <color theme="1"/>
      <name val="Calibri"/>
    </font>
    <font>
      <b/>
      <sz val="12"/>
      <color theme="1"/>
      <name val="Calibri"/>
    </font>
    <font>
      <sz val="11"/>
      <color rgb="FFFF0000"/>
      <name val="Calibri"/>
    </font>
  </fonts>
  <fills count="11">
    <fill>
      <patternFill patternType="none"/>
    </fill>
    <fill>
      <patternFill patternType="gray125"/>
    </fill>
    <fill>
      <patternFill patternType="solid">
        <fgColor rgb="FFF3F3F3"/>
        <bgColor rgb="FFF3F3F3"/>
      </patternFill>
    </fill>
    <fill>
      <patternFill patternType="solid">
        <fgColor rgb="FFFFFFFF"/>
        <bgColor rgb="FFFFFFFF"/>
      </patternFill>
    </fill>
    <fill>
      <patternFill patternType="solid">
        <fgColor rgb="FF00B050"/>
        <bgColor rgb="FF00B050"/>
      </patternFill>
    </fill>
    <fill>
      <patternFill patternType="solid">
        <fgColor rgb="FFFFC000"/>
        <bgColor rgb="FFFFC000"/>
      </patternFill>
    </fill>
    <fill>
      <patternFill patternType="solid">
        <fgColor rgb="FFDBDBDB"/>
        <bgColor rgb="FFDBDBDB"/>
      </patternFill>
    </fill>
    <fill>
      <patternFill patternType="solid">
        <fgColor rgb="FFFFFFCC"/>
        <bgColor rgb="FFFFFFCC"/>
      </patternFill>
    </fill>
    <fill>
      <patternFill patternType="solid">
        <fgColor theme="4"/>
        <bgColor theme="4"/>
      </patternFill>
    </fill>
    <fill>
      <patternFill patternType="solid">
        <fgColor rgb="FFDEEAF6"/>
        <bgColor rgb="FFDEEAF6"/>
      </patternFill>
    </fill>
    <fill>
      <patternFill patternType="solid">
        <fgColor rgb="FFFFFF00"/>
        <bgColor rgb="FFFFFF00"/>
      </patternFill>
    </fill>
  </fills>
  <borders count="14">
    <border>
      <left/>
      <right/>
      <top/>
      <bottom/>
      <diagonal/>
    </border>
    <border>
      <left/>
      <right/>
      <top/>
      <bottom/>
      <diagonal/>
    </border>
    <border>
      <left style="thin">
        <color rgb="FFB2B2B2"/>
      </left>
      <right style="thin">
        <color rgb="FFB2B2B2"/>
      </right>
      <top style="thin">
        <color rgb="FFB2B2B2"/>
      </top>
      <bottom style="thin">
        <color rgb="FFB2B2B2"/>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s>
  <cellStyleXfs count="1">
    <xf numFmtId="0" fontId="0" fillId="0" borderId="0"/>
  </cellStyleXfs>
  <cellXfs count="34">
    <xf numFmtId="0" fontId="0" fillId="0" borderId="0" xfId="0" applyFont="1" applyAlignment="1"/>
    <xf numFmtId="0" fontId="1" fillId="0" borderId="0" xfId="0" applyFont="1"/>
    <xf numFmtId="0" fontId="2" fillId="2" borderId="1" xfId="0" applyFont="1" applyFill="1" applyBorder="1"/>
    <xf numFmtId="0" fontId="3" fillId="0" borderId="0" xfId="0" applyFont="1" applyAlignment="1">
      <alignment horizontal="left"/>
    </xf>
    <xf numFmtId="0" fontId="4" fillId="0" borderId="0" xfId="0" applyFont="1" applyAlignment="1">
      <alignment horizontal="left"/>
    </xf>
    <xf numFmtId="0" fontId="2" fillId="3" borderId="1" xfId="0" applyFont="1" applyFill="1" applyBorder="1"/>
    <xf numFmtId="0" fontId="5" fillId="0" borderId="0" xfId="0" applyFont="1" applyAlignment="1">
      <alignment horizontal="left"/>
    </xf>
    <xf numFmtId="0" fontId="2" fillId="4" borderId="1" xfId="0" applyFont="1" applyFill="1" applyBorder="1"/>
    <xf numFmtId="0" fontId="2" fillId="5" borderId="1" xfId="0" applyFont="1" applyFill="1" applyBorder="1"/>
    <xf numFmtId="0" fontId="2" fillId="6" borderId="1" xfId="0" applyFont="1" applyFill="1" applyBorder="1"/>
    <xf numFmtId="0" fontId="3" fillId="0" borderId="0" xfId="0" applyFont="1"/>
    <xf numFmtId="0" fontId="6" fillId="0" borderId="0" xfId="0" applyFont="1"/>
    <xf numFmtId="49" fontId="3" fillId="0" borderId="0" xfId="0" applyNumberFormat="1" applyFont="1"/>
    <xf numFmtId="0" fontId="3" fillId="7" borderId="2" xfId="0" applyFont="1" applyFill="1" applyBorder="1"/>
    <xf numFmtId="0" fontId="7" fillId="0" borderId="0" xfId="0" applyFont="1"/>
    <xf numFmtId="0" fontId="8" fillId="0" borderId="0" xfId="0" applyFont="1"/>
    <xf numFmtId="0" fontId="9" fillId="0" borderId="0" xfId="0" applyFont="1"/>
    <xf numFmtId="0" fontId="3" fillId="8" borderId="3" xfId="0" applyFont="1" applyFill="1" applyBorder="1"/>
    <xf numFmtId="0" fontId="3" fillId="8" borderId="4" xfId="0" applyFont="1" applyFill="1" applyBorder="1"/>
    <xf numFmtId="0" fontId="3" fillId="9" borderId="4" xfId="0" applyFont="1" applyFill="1" applyBorder="1"/>
    <xf numFmtId="0" fontId="3" fillId="9" borderId="3" xfId="0" applyFont="1" applyFill="1" applyBorder="1"/>
    <xf numFmtId="0" fontId="9" fillId="7" borderId="2" xfId="0" applyFont="1" applyFill="1" applyBorder="1"/>
    <xf numFmtId="0" fontId="10" fillId="0" borderId="0" xfId="0" applyFont="1" applyAlignment="1">
      <alignment horizontal="center"/>
    </xf>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3" fillId="0" borderId="10" xfId="0" applyFont="1" applyBorder="1"/>
    <xf numFmtId="0" fontId="3" fillId="0" borderId="11" xfId="0" applyFont="1" applyBorder="1"/>
    <xf numFmtId="0" fontId="3" fillId="0" borderId="12" xfId="0" applyFont="1" applyBorder="1"/>
    <xf numFmtId="0" fontId="3" fillId="0" borderId="13" xfId="0" applyFont="1" applyBorder="1"/>
    <xf numFmtId="0" fontId="3" fillId="10" borderId="1" xfId="0" applyFont="1" applyFill="1" applyBorder="1"/>
    <xf numFmtId="0" fontId="11" fillId="0" borderId="0" xfId="0" applyFont="1"/>
  </cellXfs>
  <cellStyles count="1">
    <cellStyle name="Normal" xfId="0" builtinId="0"/>
  </cellStyles>
  <dxfs count="9">
    <dxf>
      <fill>
        <patternFill patternType="solid">
          <fgColor rgb="FF0070C0"/>
          <bgColor rgb="FF0070C0"/>
        </patternFill>
      </fill>
    </dxf>
    <dxf>
      <font>
        <color rgb="FF9C0006"/>
      </font>
      <fill>
        <patternFill patternType="solid">
          <fgColor rgb="FFFFC7CE"/>
          <bgColor rgb="FFFFC7CE"/>
        </patternFill>
      </fill>
    </dxf>
    <dxf>
      <font>
        <color theme="1"/>
      </font>
      <fill>
        <patternFill patternType="solid">
          <fgColor rgb="FFFF0000"/>
          <bgColor rgb="FFFF0000"/>
        </patternFill>
      </fill>
    </dxf>
    <dxf>
      <fill>
        <patternFill patternType="solid">
          <fgColor rgb="FF0070C0"/>
          <bgColor rgb="FF0070C0"/>
        </patternFill>
      </fill>
    </dxf>
    <dxf>
      <fill>
        <patternFill patternType="solid">
          <fgColor rgb="FFFF0000"/>
          <bgColor rgb="FFFF0000"/>
        </patternFill>
      </fill>
    </dxf>
    <dxf>
      <fill>
        <patternFill patternType="solid">
          <fgColor rgb="FFFF0000"/>
          <bgColor rgb="FFFF0000"/>
        </patternFill>
      </fill>
    </dxf>
    <dxf>
      <fill>
        <patternFill patternType="solid">
          <fgColor rgb="FF0070C0"/>
          <bgColor rgb="FF0070C0"/>
        </patternFill>
      </fill>
    </dxf>
    <dxf>
      <fill>
        <patternFill patternType="solid">
          <fgColor rgb="FF0070C0"/>
          <bgColor rgb="FF0070C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1"/>
  <c:style val="2"/>
  <c:chart>
    <c:autoTitleDeleted val="1"/>
    <c:plotArea>
      <c:layout/>
      <c:barChart>
        <c:barDir val="col"/>
        <c:grouping val="clustered"/>
        <c:varyColors val="1"/>
        <c:ser>
          <c:idx val="0"/>
          <c:order val="0"/>
          <c:spPr>
            <a:solidFill>
              <a:schemeClr val="accent1"/>
            </a:solidFill>
            <a:ln cmpd="sng">
              <a:solidFill>
                <a:srgbClr val="000000"/>
              </a:solidFill>
            </a:ln>
          </c:spPr>
          <c:invertIfNegative val="1"/>
          <c:val>
            <c:numRef>
              <c:f>'Akt processes '!$A$6:$B$6</c:f>
              <c:numCache>
                <c:formatCode>General</c:formatCode>
                <c:ptCount val="2"/>
                <c:pt idx="0">
                  <c:v>0.89473684210526316</c:v>
                </c:pt>
                <c:pt idx="1">
                  <c:v>1.2564102564102564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C0B-4CD3-BACB-C7223B1A74F1}"/>
            </c:ext>
          </c:extLst>
        </c:ser>
        <c:dLbls>
          <c:showLegendKey val="0"/>
          <c:showVal val="0"/>
          <c:showCatName val="0"/>
          <c:showSerName val="0"/>
          <c:showPercent val="0"/>
          <c:showBubbleSize val="0"/>
        </c:dLbls>
        <c:gapWidth val="150"/>
        <c:axId val="1014066343"/>
        <c:axId val="1969322196"/>
      </c:barChart>
      <c:catAx>
        <c:axId val="10140663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he-IL"/>
          </a:p>
        </c:txPr>
        <c:crossAx val="1969322196"/>
        <c:crosses val="autoZero"/>
        <c:auto val="1"/>
        <c:lblAlgn val="ctr"/>
        <c:lblOffset val="100"/>
        <c:noMultiLvlLbl val="1"/>
      </c:catAx>
      <c:valAx>
        <c:axId val="19693221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he-IL"/>
          </a:p>
        </c:txPr>
        <c:crossAx val="1014066343"/>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1"/>
  <c:style val="2"/>
  <c:chart>
    <c:title>
      <c:tx>
        <c:rich>
          <a:bodyPr/>
          <a:lstStyle/>
          <a:p>
            <a:pPr lvl="0">
              <a:defRPr sz="1400" b="0" i="0">
                <a:solidFill>
                  <a:srgbClr val="757575"/>
                </a:solidFill>
                <a:latin typeface="+mn-lt"/>
              </a:defRPr>
            </a:pPr>
            <a:r>
              <a:rPr sz="1400" b="0" i="0">
                <a:solidFill>
                  <a:srgbClr val="757575"/>
                </a:solidFill>
                <a:latin typeface="+mn-lt"/>
              </a:rPr>
              <a:t>avg abundance of Akt+ process (calculted form 11 Akt+ proceses)</a:t>
            </a:r>
          </a:p>
        </c:rich>
      </c:tx>
      <c:overlay val="0"/>
    </c:title>
    <c:autoTitleDeleted val="0"/>
    <c:plotArea>
      <c:layout/>
      <c:barChart>
        <c:barDir val="col"/>
        <c:grouping val="clustered"/>
        <c:varyColors val="1"/>
        <c:ser>
          <c:idx val="0"/>
          <c:order val="0"/>
          <c:spPr>
            <a:solidFill>
              <a:schemeClr val="accent1"/>
            </a:solidFill>
            <a:ln cmpd="sng">
              <a:solidFill>
                <a:srgbClr val="000000"/>
              </a:solidFill>
            </a:ln>
          </c:spPr>
          <c:invertIfNegative val="1"/>
          <c:cat>
            <c:strRef>
              <c:f>'Akt processes '!$F$2:$F$3</c:f>
              <c:strCache>
                <c:ptCount val="2"/>
                <c:pt idx="0">
                  <c:v>dmso</c:v>
                </c:pt>
                <c:pt idx="1">
                  <c:v>monotherapy</c:v>
                </c:pt>
              </c:strCache>
            </c:strRef>
          </c:cat>
          <c:val>
            <c:numRef>
              <c:f>'Akt processes '!$R$2:$R$3</c:f>
              <c:numCache>
                <c:formatCode>General</c:formatCode>
                <c:ptCount val="2"/>
                <c:pt idx="0">
                  <c:v>8.1339712918660281E-2</c:v>
                </c:pt>
                <c:pt idx="1">
                  <c:v>0.11414009719094463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4C6-4D4B-8CB8-6B13B01C67DC}"/>
            </c:ext>
          </c:extLst>
        </c:ser>
        <c:dLbls>
          <c:showLegendKey val="0"/>
          <c:showVal val="0"/>
          <c:showCatName val="0"/>
          <c:showSerName val="0"/>
          <c:showPercent val="0"/>
          <c:showBubbleSize val="0"/>
        </c:dLbls>
        <c:gapWidth val="150"/>
        <c:axId val="622539957"/>
        <c:axId val="1224679879"/>
      </c:barChart>
      <c:catAx>
        <c:axId val="62253995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he-IL"/>
          </a:p>
        </c:txPr>
        <c:crossAx val="1224679879"/>
        <c:crosses val="autoZero"/>
        <c:auto val="1"/>
        <c:lblAlgn val="ctr"/>
        <c:lblOffset val="100"/>
        <c:noMultiLvlLbl val="1"/>
      </c:catAx>
      <c:valAx>
        <c:axId val="12246798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he-IL"/>
          </a:p>
        </c:txPr>
        <c:crossAx val="622539957"/>
        <c:crosses val="autoZero"/>
        <c:crossBetween val="between"/>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1"/>
  <c:style val="2"/>
  <c:chart>
    <c:title>
      <c:tx>
        <c:rich>
          <a:bodyPr/>
          <a:lstStyle/>
          <a:p>
            <a:pPr lvl="0">
              <a:defRPr sz="1400" b="0" i="0">
                <a:solidFill>
                  <a:srgbClr val="757575"/>
                </a:solidFill>
                <a:latin typeface="+mn-lt"/>
              </a:defRPr>
            </a:pPr>
            <a:r>
              <a:rPr sz="1400" b="0" i="0">
                <a:solidFill>
                  <a:srgbClr val="757575"/>
                </a:solidFill>
                <a:latin typeface="+mn-lt"/>
              </a:rPr>
              <a:t>abundance of Akt+ process 8</a:t>
            </a:r>
          </a:p>
        </c:rich>
      </c:tx>
      <c:overlay val="0"/>
    </c:title>
    <c:autoTitleDeleted val="0"/>
    <c:plotArea>
      <c:layout/>
      <c:barChart>
        <c:barDir val="col"/>
        <c:grouping val="clustered"/>
        <c:varyColors val="1"/>
        <c:ser>
          <c:idx val="0"/>
          <c:order val="0"/>
          <c:spPr>
            <a:solidFill>
              <a:schemeClr val="accent1"/>
            </a:solidFill>
            <a:ln cmpd="sng">
              <a:solidFill>
                <a:srgbClr val="000000"/>
              </a:solidFill>
            </a:ln>
          </c:spPr>
          <c:invertIfNegative val="1"/>
          <c:cat>
            <c:strRef>
              <c:f>'Akt processes '!$F$2:$F$3</c:f>
              <c:strCache>
                <c:ptCount val="2"/>
                <c:pt idx="0">
                  <c:v>dmso</c:v>
                </c:pt>
                <c:pt idx="1">
                  <c:v>monotherapy</c:v>
                </c:pt>
              </c:strCache>
            </c:strRef>
          </c:cat>
          <c:val>
            <c:numRef>
              <c:f>'Akt processes '!$L$2:$L$3</c:f>
              <c:numCache>
                <c:formatCode>General</c:formatCode>
                <c:ptCount val="2"/>
                <c:pt idx="0">
                  <c:v>0.15789473684210525</c:v>
                </c:pt>
                <c:pt idx="1">
                  <c:v>0.4358974358974359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626-4C40-B56C-1B48D50C4A3A}"/>
            </c:ext>
          </c:extLst>
        </c:ser>
        <c:dLbls>
          <c:showLegendKey val="0"/>
          <c:showVal val="0"/>
          <c:showCatName val="0"/>
          <c:showSerName val="0"/>
          <c:showPercent val="0"/>
          <c:showBubbleSize val="0"/>
        </c:dLbls>
        <c:gapWidth val="150"/>
        <c:axId val="1835223543"/>
        <c:axId val="779035814"/>
      </c:barChart>
      <c:catAx>
        <c:axId val="1835223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he-IL"/>
          </a:p>
        </c:txPr>
        <c:crossAx val="779035814"/>
        <c:crosses val="autoZero"/>
        <c:auto val="1"/>
        <c:lblAlgn val="ctr"/>
        <c:lblOffset val="100"/>
        <c:noMultiLvlLbl val="1"/>
      </c:catAx>
      <c:valAx>
        <c:axId val="77903581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he-IL"/>
          </a:p>
        </c:txPr>
        <c:crossAx val="1835223543"/>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1"/>
  <c:style val="2"/>
  <c:chart>
    <c:title>
      <c:tx>
        <c:rich>
          <a:bodyPr/>
          <a:lstStyle/>
          <a:p>
            <a:pPr lvl="0">
              <a:defRPr sz="1400" b="0" i="0">
                <a:solidFill>
                  <a:srgbClr val="757575"/>
                </a:solidFill>
                <a:latin typeface="+mn-lt"/>
              </a:defRPr>
            </a:pPr>
            <a:r>
              <a:rPr sz="1400" b="0" i="0">
                <a:solidFill>
                  <a:srgbClr val="757575"/>
                </a:solidFill>
                <a:latin typeface="+mn-lt"/>
              </a:rPr>
              <a:t>avg abundance of ER+ processes calculated firm all  ER+ PROCESSES (16)</a:t>
            </a:r>
          </a:p>
        </c:rich>
      </c:tx>
      <c:overlay val="0"/>
    </c:title>
    <c:autoTitleDeleted val="0"/>
    <c:plotArea>
      <c:layout/>
      <c:barChart>
        <c:barDir val="col"/>
        <c:grouping val="clustered"/>
        <c:varyColors val="1"/>
        <c:ser>
          <c:idx val="0"/>
          <c:order val="0"/>
          <c:spPr>
            <a:solidFill>
              <a:schemeClr val="accent1"/>
            </a:solidFill>
            <a:ln cmpd="sng">
              <a:solidFill>
                <a:srgbClr val="000000"/>
              </a:solidFill>
            </a:ln>
          </c:spPr>
          <c:invertIfNegative val="1"/>
          <c:cat>
            <c:strRef>
              <c:f>'ER+ processes '!$A$2:$A$3</c:f>
              <c:strCache>
                <c:ptCount val="2"/>
                <c:pt idx="0">
                  <c:v>DMSO</c:v>
                </c:pt>
                <c:pt idx="1">
                  <c:v>monotherapy </c:v>
                </c:pt>
              </c:strCache>
            </c:strRef>
          </c:cat>
          <c:val>
            <c:numRef>
              <c:f>'ER+ processes '!$R$4:$R$5</c:f>
              <c:numCache>
                <c:formatCode>General</c:formatCode>
                <c:ptCount val="2"/>
                <c:pt idx="0">
                  <c:v>0.11184210526315788</c:v>
                </c:pt>
                <c:pt idx="1">
                  <c:v>0.13568376068376065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65-4982-A39C-C0BA510C68D1}"/>
            </c:ext>
          </c:extLst>
        </c:ser>
        <c:dLbls>
          <c:showLegendKey val="0"/>
          <c:showVal val="0"/>
          <c:showCatName val="0"/>
          <c:showSerName val="0"/>
          <c:showPercent val="0"/>
          <c:showBubbleSize val="0"/>
        </c:dLbls>
        <c:gapWidth val="150"/>
        <c:axId val="215721737"/>
        <c:axId val="1774349419"/>
      </c:barChart>
      <c:catAx>
        <c:axId val="21572173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he-IL"/>
          </a:p>
        </c:txPr>
        <c:crossAx val="1774349419"/>
        <c:crosses val="autoZero"/>
        <c:auto val="1"/>
        <c:lblAlgn val="ctr"/>
        <c:lblOffset val="100"/>
        <c:noMultiLvlLbl val="1"/>
      </c:catAx>
      <c:valAx>
        <c:axId val="1774349419"/>
        <c:scaling>
          <c:orientation val="minMax"/>
          <c:min val="4.0000000000000008E-2"/>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he-IL"/>
          </a:p>
        </c:txPr>
        <c:crossAx val="215721737"/>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e-IL"/>
  <c:roundedCorners val="1"/>
  <c:style val="2"/>
  <c:chart>
    <c:title>
      <c:tx>
        <c:rich>
          <a:bodyPr/>
          <a:lstStyle/>
          <a:p>
            <a:pPr lvl="0">
              <a:defRPr sz="1400" b="0" i="0">
                <a:solidFill>
                  <a:srgbClr val="757575"/>
                </a:solidFill>
                <a:latin typeface="+mn-lt"/>
              </a:defRPr>
            </a:pPr>
            <a:r>
              <a:rPr sz="1400" b="0" i="0">
                <a:solidFill>
                  <a:srgbClr val="757575"/>
                </a:solidFill>
                <a:latin typeface="+mn-lt"/>
              </a:rPr>
              <a:t>ER+ process 4</a:t>
            </a:r>
          </a:p>
        </c:rich>
      </c:tx>
      <c:layout>
        <c:manualLayout>
          <c:xMode val="edge"/>
          <c:yMode val="edge"/>
          <c:x val="0.38460142049967094"/>
          <c:y val="1.3888888888888888E-2"/>
        </c:manualLayout>
      </c:layout>
      <c:overlay val="0"/>
    </c:title>
    <c:autoTitleDeleted val="0"/>
    <c:plotArea>
      <c:layout/>
      <c:barChart>
        <c:barDir val="col"/>
        <c:grouping val="clustered"/>
        <c:varyColors val="1"/>
        <c:ser>
          <c:idx val="0"/>
          <c:order val="0"/>
          <c:spPr>
            <a:solidFill>
              <a:schemeClr val="accent1"/>
            </a:solidFill>
            <a:ln cmpd="sng">
              <a:solidFill>
                <a:srgbClr val="000000"/>
              </a:solidFill>
            </a:ln>
          </c:spPr>
          <c:invertIfNegative val="1"/>
          <c:cat>
            <c:strRef>
              <c:f>'ER+ processes '!$A$2:$A$3</c:f>
              <c:strCache>
                <c:ptCount val="2"/>
                <c:pt idx="0">
                  <c:v>DMSO</c:v>
                </c:pt>
                <c:pt idx="1">
                  <c:v>monotherapy </c:v>
                </c:pt>
              </c:strCache>
            </c:strRef>
          </c:cat>
          <c:val>
            <c:numRef>
              <c:f>'ER+ processes '!$E$4:$E$5</c:f>
              <c:numCache>
                <c:formatCode>General</c:formatCode>
                <c:ptCount val="2"/>
                <c:pt idx="0">
                  <c:v>0.15789473684210525</c:v>
                </c:pt>
                <c:pt idx="1">
                  <c:v>0.42735042735042733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6E3-42B5-BC6A-B0448D5CC3CB}"/>
            </c:ext>
          </c:extLst>
        </c:ser>
        <c:dLbls>
          <c:showLegendKey val="0"/>
          <c:showVal val="0"/>
          <c:showCatName val="0"/>
          <c:showSerName val="0"/>
          <c:showPercent val="0"/>
          <c:showBubbleSize val="0"/>
        </c:dLbls>
        <c:gapWidth val="150"/>
        <c:axId val="257583219"/>
        <c:axId val="2058445858"/>
      </c:barChart>
      <c:catAx>
        <c:axId val="25758321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he-IL"/>
          </a:p>
        </c:txPr>
        <c:crossAx val="2058445858"/>
        <c:crosses val="autoZero"/>
        <c:auto val="1"/>
        <c:lblAlgn val="ctr"/>
        <c:lblOffset val="100"/>
        <c:noMultiLvlLbl val="1"/>
      </c:catAx>
      <c:valAx>
        <c:axId val="2058445858"/>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he-IL"/>
          </a:p>
        </c:txPr>
        <c:crossAx val="257583219"/>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523875</xdr:colOff>
      <xdr:row>8</xdr:row>
      <xdr:rowOff>114300</xdr:rowOff>
    </xdr:from>
    <xdr:ext cx="2905125" cy="2886075"/>
    <xdr:graphicFrame macro="">
      <xdr:nvGraphicFramePr>
        <xdr:cNvPr id="2139635834" name="Chart 1">
          <a:extLst>
            <a:ext uri="{FF2B5EF4-FFF2-40B4-BE49-F238E27FC236}">
              <a16:creationId xmlns:a16="http://schemas.microsoft.com/office/drawing/2014/main" id="{00000000-0008-0000-0900-00007A408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3</xdr:row>
      <xdr:rowOff>66675</xdr:rowOff>
    </xdr:from>
    <xdr:ext cx="2305050" cy="1914525"/>
    <xdr:graphicFrame macro="">
      <xdr:nvGraphicFramePr>
        <xdr:cNvPr id="213468715" name="Chart 2">
          <a:extLst>
            <a:ext uri="{FF2B5EF4-FFF2-40B4-BE49-F238E27FC236}">
              <a16:creationId xmlns:a16="http://schemas.microsoft.com/office/drawing/2014/main" id="{00000000-0008-0000-0900-00002B46B9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114300</xdr:colOff>
      <xdr:row>13</xdr:row>
      <xdr:rowOff>66675</xdr:rowOff>
    </xdr:from>
    <xdr:ext cx="2276475" cy="1914525"/>
    <xdr:graphicFrame macro="">
      <xdr:nvGraphicFramePr>
        <xdr:cNvPr id="1358913354" name="Chart 3">
          <a:extLst>
            <a:ext uri="{FF2B5EF4-FFF2-40B4-BE49-F238E27FC236}">
              <a16:creationId xmlns:a16="http://schemas.microsoft.com/office/drawing/2014/main" id="{00000000-0008-0000-0900-00004A5FF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352425</xdr:colOff>
      <xdr:row>9</xdr:row>
      <xdr:rowOff>47625</xdr:rowOff>
    </xdr:from>
    <xdr:ext cx="923925" cy="628650"/>
    <xdr:grpSp>
      <xdr:nvGrpSpPr>
        <xdr:cNvPr id="2" name="Shape 2">
          <a:extLst>
            <a:ext uri="{FF2B5EF4-FFF2-40B4-BE49-F238E27FC236}">
              <a16:creationId xmlns:a16="http://schemas.microsoft.com/office/drawing/2014/main" id="{00000000-0008-0000-0900-000002000000}"/>
            </a:ext>
          </a:extLst>
        </xdr:cNvPr>
        <xdr:cNvGrpSpPr/>
      </xdr:nvGrpSpPr>
      <xdr:grpSpPr>
        <a:xfrm>
          <a:off x="5610225" y="1724025"/>
          <a:ext cx="923925" cy="628650"/>
          <a:chOff x="4884038" y="3465675"/>
          <a:chExt cx="923925" cy="628650"/>
        </a:xfrm>
      </xdr:grpSpPr>
      <xdr:grpSp>
        <xdr:nvGrpSpPr>
          <xdr:cNvPr id="3" name="Shape 3">
            <a:extLst>
              <a:ext uri="{FF2B5EF4-FFF2-40B4-BE49-F238E27FC236}">
                <a16:creationId xmlns:a16="http://schemas.microsoft.com/office/drawing/2014/main" id="{00000000-0008-0000-0900-000003000000}"/>
              </a:ext>
            </a:extLst>
          </xdr:cNvPr>
          <xdr:cNvGrpSpPr/>
        </xdr:nvGrpSpPr>
        <xdr:grpSpPr>
          <a:xfrm>
            <a:off x="4884038" y="3465675"/>
            <a:ext cx="923925" cy="628650"/>
            <a:chOff x="5845175" y="1762125"/>
            <a:chExt cx="974725" cy="603251"/>
          </a:xfrm>
        </xdr:grpSpPr>
        <xdr:sp macro="" textlink="">
          <xdr:nvSpPr>
            <xdr:cNvPr id="4" name="Shape 4">
              <a:extLst>
                <a:ext uri="{FF2B5EF4-FFF2-40B4-BE49-F238E27FC236}">
                  <a16:creationId xmlns:a16="http://schemas.microsoft.com/office/drawing/2014/main" id="{00000000-0008-0000-0900-000004000000}"/>
                </a:ext>
              </a:extLst>
            </xdr:cNvPr>
            <xdr:cNvSpPr/>
          </xdr:nvSpPr>
          <xdr:spPr>
            <a:xfrm>
              <a:off x="5845175" y="1762125"/>
              <a:ext cx="974725" cy="603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5" name="Shape 5">
              <a:extLst>
                <a:ext uri="{FF2B5EF4-FFF2-40B4-BE49-F238E27FC236}">
                  <a16:creationId xmlns:a16="http://schemas.microsoft.com/office/drawing/2014/main" id="{00000000-0008-0000-0900-000005000000}"/>
                </a:ext>
              </a:extLst>
            </xdr:cNvPr>
            <xdr:cNvCxnSpPr/>
          </xdr:nvCxnSpPr>
          <xdr:spPr>
            <a:xfrm rot="10800000">
              <a:off x="6819900" y="1765303"/>
              <a:ext cx="0" cy="85722"/>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 name="Shape 6">
              <a:extLst>
                <a:ext uri="{FF2B5EF4-FFF2-40B4-BE49-F238E27FC236}">
                  <a16:creationId xmlns:a16="http://schemas.microsoft.com/office/drawing/2014/main" id="{00000000-0008-0000-0900-000006000000}"/>
                </a:ext>
              </a:extLst>
            </xdr:cNvPr>
            <xdr:cNvCxnSpPr/>
          </xdr:nvCxnSpPr>
          <xdr:spPr>
            <a:xfrm rot="10800000" flipH="1">
              <a:off x="5845175" y="1762125"/>
              <a:ext cx="971550" cy="2"/>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7" name="Shape 7">
              <a:extLst>
                <a:ext uri="{FF2B5EF4-FFF2-40B4-BE49-F238E27FC236}">
                  <a16:creationId xmlns:a16="http://schemas.microsoft.com/office/drawing/2014/main" id="{00000000-0008-0000-0900-000007000000}"/>
                </a:ext>
              </a:extLst>
            </xdr:cNvPr>
            <xdr:cNvCxnSpPr/>
          </xdr:nvCxnSpPr>
          <xdr:spPr>
            <a:xfrm rot="10800000">
              <a:off x="5848350" y="1765301"/>
              <a:ext cx="0" cy="600075"/>
            </a:xfrm>
            <a:prstGeom prst="straightConnector1">
              <a:avLst/>
            </a:prstGeom>
            <a:noFill/>
            <a:ln w="9525" cap="flat" cmpd="sng">
              <a:solidFill>
                <a:schemeClr val="accent1"/>
              </a:solidFill>
              <a:prstDash val="solid"/>
              <a:miter lim="800000"/>
              <a:headEnd type="none" w="sm" len="sm"/>
              <a:tailEnd type="none" w="sm" len="sm"/>
            </a:ln>
          </xdr:spPr>
        </xdr:cxnSp>
      </xdr:grpSp>
    </xdr:grpSp>
    <xdr:clientData fLocksWithSheet="0"/>
  </xdr:oneCellAnchor>
  <xdr:oneCellAnchor>
    <xdr:from>
      <xdr:col>14</xdr:col>
      <xdr:colOff>295275</xdr:colOff>
      <xdr:row>16</xdr:row>
      <xdr:rowOff>180975</xdr:rowOff>
    </xdr:from>
    <xdr:ext cx="923925" cy="647700"/>
    <xdr:grpSp>
      <xdr:nvGrpSpPr>
        <xdr:cNvPr id="8" name="Shape 2">
          <a:extLst>
            <a:ext uri="{FF2B5EF4-FFF2-40B4-BE49-F238E27FC236}">
              <a16:creationId xmlns:a16="http://schemas.microsoft.com/office/drawing/2014/main" id="{00000000-0008-0000-0900-000008000000}"/>
            </a:ext>
          </a:extLst>
        </xdr:cNvPr>
        <xdr:cNvGrpSpPr/>
      </xdr:nvGrpSpPr>
      <xdr:grpSpPr>
        <a:xfrm>
          <a:off x="8474075" y="3190875"/>
          <a:ext cx="923925" cy="647700"/>
          <a:chOff x="4884038" y="3456150"/>
          <a:chExt cx="923925" cy="647700"/>
        </a:xfrm>
      </xdr:grpSpPr>
      <xdr:grpSp>
        <xdr:nvGrpSpPr>
          <xdr:cNvPr id="9" name="Shape 8">
            <a:extLst>
              <a:ext uri="{FF2B5EF4-FFF2-40B4-BE49-F238E27FC236}">
                <a16:creationId xmlns:a16="http://schemas.microsoft.com/office/drawing/2014/main" id="{00000000-0008-0000-0900-000009000000}"/>
              </a:ext>
            </a:extLst>
          </xdr:cNvPr>
          <xdr:cNvGrpSpPr/>
        </xdr:nvGrpSpPr>
        <xdr:grpSpPr>
          <a:xfrm>
            <a:off x="4884038" y="3456150"/>
            <a:ext cx="923925" cy="647700"/>
            <a:chOff x="5848350" y="1762125"/>
            <a:chExt cx="974725" cy="603251"/>
          </a:xfrm>
        </xdr:grpSpPr>
        <xdr:sp macro="" textlink="">
          <xdr:nvSpPr>
            <xdr:cNvPr id="10" name="Shape 4">
              <a:extLst>
                <a:ext uri="{FF2B5EF4-FFF2-40B4-BE49-F238E27FC236}">
                  <a16:creationId xmlns:a16="http://schemas.microsoft.com/office/drawing/2014/main" id="{00000000-0008-0000-0900-00000A000000}"/>
                </a:ext>
              </a:extLst>
            </xdr:cNvPr>
            <xdr:cNvSpPr/>
          </xdr:nvSpPr>
          <xdr:spPr>
            <a:xfrm>
              <a:off x="5848350" y="1762125"/>
              <a:ext cx="974725" cy="6032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1" name="Shape 9">
              <a:extLst>
                <a:ext uri="{FF2B5EF4-FFF2-40B4-BE49-F238E27FC236}">
                  <a16:creationId xmlns:a16="http://schemas.microsoft.com/office/drawing/2014/main" id="{00000000-0008-0000-0900-00000B000000}"/>
                </a:ext>
              </a:extLst>
            </xdr:cNvPr>
            <xdr:cNvCxnSpPr/>
          </xdr:nvCxnSpPr>
          <xdr:spPr>
            <a:xfrm rot="10800000">
              <a:off x="6819900" y="1765303"/>
              <a:ext cx="0" cy="85722"/>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12" name="Shape 10">
              <a:extLst>
                <a:ext uri="{FF2B5EF4-FFF2-40B4-BE49-F238E27FC236}">
                  <a16:creationId xmlns:a16="http://schemas.microsoft.com/office/drawing/2014/main" id="{00000000-0008-0000-0900-00000C000000}"/>
                </a:ext>
              </a:extLst>
            </xdr:cNvPr>
            <xdr:cNvCxnSpPr/>
          </xdr:nvCxnSpPr>
          <xdr:spPr>
            <a:xfrm rot="10800000" flipH="1">
              <a:off x="5851525" y="1762125"/>
              <a:ext cx="971550" cy="2"/>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13" name="Shape 11">
              <a:extLst>
                <a:ext uri="{FF2B5EF4-FFF2-40B4-BE49-F238E27FC236}">
                  <a16:creationId xmlns:a16="http://schemas.microsoft.com/office/drawing/2014/main" id="{00000000-0008-0000-0900-00000D000000}"/>
                </a:ext>
              </a:extLst>
            </xdr:cNvPr>
            <xdr:cNvCxnSpPr/>
          </xdr:nvCxnSpPr>
          <xdr:spPr>
            <a:xfrm rot="10800000">
              <a:off x="5848350" y="1765301"/>
              <a:ext cx="0" cy="600075"/>
            </a:xfrm>
            <a:prstGeom prst="straightConnector1">
              <a:avLst/>
            </a:prstGeom>
            <a:noFill/>
            <a:ln w="9525" cap="flat" cmpd="sng">
              <a:solidFill>
                <a:schemeClr val="accent1"/>
              </a:solidFill>
              <a:prstDash val="solid"/>
              <a:miter lim="800000"/>
              <a:headEnd type="none" w="sm" len="sm"/>
              <a:tailEnd type="none" w="sm" len="sm"/>
            </a:ln>
          </xdr:spPr>
        </xdr:cxn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571500</xdr:colOff>
      <xdr:row>7</xdr:row>
      <xdr:rowOff>123825</xdr:rowOff>
    </xdr:from>
    <xdr:ext cx="3133725" cy="2886075"/>
    <xdr:graphicFrame macro="">
      <xdr:nvGraphicFramePr>
        <xdr:cNvPr id="254910589" name="Chart 4">
          <a:extLst>
            <a:ext uri="{FF2B5EF4-FFF2-40B4-BE49-F238E27FC236}">
              <a16:creationId xmlns:a16="http://schemas.microsoft.com/office/drawing/2014/main" id="{00000000-0008-0000-0A00-00007DA031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323850</xdr:colOff>
      <xdr:row>7</xdr:row>
      <xdr:rowOff>142875</xdr:rowOff>
    </xdr:from>
    <xdr:ext cx="3162300" cy="2886075"/>
    <xdr:graphicFrame macro="">
      <xdr:nvGraphicFramePr>
        <xdr:cNvPr id="1287566832" name="Chart 5">
          <a:extLst>
            <a:ext uri="{FF2B5EF4-FFF2-40B4-BE49-F238E27FC236}">
              <a16:creationId xmlns:a16="http://schemas.microsoft.com/office/drawing/2014/main" id="{00000000-0008-0000-0A00-0000F0B5B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323850</xdr:colOff>
      <xdr:row>7</xdr:row>
      <xdr:rowOff>142875</xdr:rowOff>
    </xdr:from>
    <xdr:ext cx="3162300" cy="2886075"/>
    <xdr:grpSp>
      <xdr:nvGrpSpPr>
        <xdr:cNvPr id="2" name="Shape 2">
          <a:extLst>
            <a:ext uri="{FF2B5EF4-FFF2-40B4-BE49-F238E27FC236}">
              <a16:creationId xmlns:a16="http://schemas.microsoft.com/office/drawing/2014/main" id="{00000000-0008-0000-0A00-000002000000}"/>
            </a:ext>
          </a:extLst>
        </xdr:cNvPr>
        <xdr:cNvGrpSpPr/>
      </xdr:nvGrpSpPr>
      <xdr:grpSpPr>
        <a:xfrm>
          <a:off x="5327650" y="1444625"/>
          <a:ext cx="3162300" cy="2886075"/>
          <a:chOff x="3764850" y="2336963"/>
          <a:chExt cx="3162300" cy="2886075"/>
        </a:xfrm>
      </xdr:grpSpPr>
      <xdr:grpSp>
        <xdr:nvGrpSpPr>
          <xdr:cNvPr id="12" name="Shape 12">
            <a:extLst>
              <a:ext uri="{FF2B5EF4-FFF2-40B4-BE49-F238E27FC236}">
                <a16:creationId xmlns:a16="http://schemas.microsoft.com/office/drawing/2014/main" id="{00000000-0008-0000-0A00-00000C000000}"/>
              </a:ext>
            </a:extLst>
          </xdr:cNvPr>
          <xdr:cNvGrpSpPr/>
        </xdr:nvGrpSpPr>
        <xdr:grpSpPr>
          <a:xfrm>
            <a:off x="3764850" y="2336963"/>
            <a:ext cx="3162300" cy="2886075"/>
            <a:chOff x="5505450" y="1476375"/>
            <a:chExt cx="3305175" cy="2743200"/>
          </a:xfrm>
        </xdr:grpSpPr>
        <xdr:sp macro="" textlink="">
          <xdr:nvSpPr>
            <xdr:cNvPr id="4" name="Shape 4">
              <a:extLst>
                <a:ext uri="{FF2B5EF4-FFF2-40B4-BE49-F238E27FC236}">
                  <a16:creationId xmlns:a16="http://schemas.microsoft.com/office/drawing/2014/main" id="{00000000-0008-0000-0A00-000004000000}"/>
                </a:ext>
              </a:extLst>
            </xdr:cNvPr>
            <xdr:cNvSpPr/>
          </xdr:nvSpPr>
          <xdr:spPr>
            <a:xfrm>
              <a:off x="5505450" y="1476375"/>
              <a:ext cx="3305175" cy="27432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3" name="Shape 13">
              <a:extLst>
                <a:ext uri="{FF2B5EF4-FFF2-40B4-BE49-F238E27FC236}">
                  <a16:creationId xmlns:a16="http://schemas.microsoft.com/office/drawing/2014/main" id="{00000000-0008-0000-0A00-00000D000000}"/>
                </a:ext>
              </a:extLst>
            </xdr:cNvPr>
            <xdr:cNvGrpSpPr/>
          </xdr:nvGrpSpPr>
          <xdr:grpSpPr>
            <a:xfrm>
              <a:off x="6567254" y="1930718"/>
              <a:ext cx="1386119" cy="1260155"/>
              <a:chOff x="5851525" y="1765301"/>
              <a:chExt cx="971550" cy="600075"/>
            </a:xfrm>
          </xdr:grpSpPr>
          <xdr:cxnSp macro="">
            <xdr:nvCxnSpPr>
              <xdr:cNvPr id="14" name="Shape 14">
                <a:extLst>
                  <a:ext uri="{FF2B5EF4-FFF2-40B4-BE49-F238E27FC236}">
                    <a16:creationId xmlns:a16="http://schemas.microsoft.com/office/drawing/2014/main" id="{00000000-0008-0000-0A00-00000E000000}"/>
                  </a:ext>
                </a:extLst>
              </xdr:cNvPr>
              <xdr:cNvCxnSpPr/>
            </xdr:nvCxnSpPr>
            <xdr:spPr>
              <a:xfrm rot="10800000">
                <a:off x="6813224" y="1765303"/>
                <a:ext cx="0" cy="85722"/>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15" name="Shape 15">
                <a:extLst>
                  <a:ext uri="{FF2B5EF4-FFF2-40B4-BE49-F238E27FC236}">
                    <a16:creationId xmlns:a16="http://schemas.microsoft.com/office/drawing/2014/main" id="{00000000-0008-0000-0A00-00000F000000}"/>
                  </a:ext>
                </a:extLst>
              </xdr:cNvPr>
              <xdr:cNvCxnSpPr/>
            </xdr:nvCxnSpPr>
            <xdr:spPr>
              <a:xfrm rot="10800000" flipH="1">
                <a:off x="5851525" y="1766661"/>
                <a:ext cx="971550" cy="2"/>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16" name="Shape 16">
                <a:extLst>
                  <a:ext uri="{FF2B5EF4-FFF2-40B4-BE49-F238E27FC236}">
                    <a16:creationId xmlns:a16="http://schemas.microsoft.com/office/drawing/2014/main" id="{00000000-0008-0000-0A00-000010000000}"/>
                  </a:ext>
                </a:extLst>
              </xdr:cNvPr>
              <xdr:cNvCxnSpPr/>
            </xdr:nvCxnSpPr>
            <xdr:spPr>
              <a:xfrm rot="10800000">
                <a:off x="5855026" y="1765301"/>
                <a:ext cx="0" cy="600075"/>
              </a:xfrm>
              <a:prstGeom prst="straightConnector1">
                <a:avLst/>
              </a:prstGeom>
              <a:noFill/>
              <a:ln w="9525" cap="flat" cmpd="sng">
                <a:solidFill>
                  <a:schemeClr val="accent1"/>
                </a:solidFill>
                <a:prstDash val="solid"/>
                <a:miter lim="800000"/>
                <a:headEnd type="none" w="sm" len="sm"/>
                <a:tailEnd type="none" w="sm" len="sm"/>
              </a:ln>
            </xdr:spPr>
          </xdr:cxnSp>
        </xdr:grpSp>
        <xdr:sp macro="" textlink="">
          <xdr:nvSpPr>
            <xdr:cNvPr id="17" name="Shape 17">
              <a:extLst>
                <a:ext uri="{FF2B5EF4-FFF2-40B4-BE49-F238E27FC236}">
                  <a16:creationId xmlns:a16="http://schemas.microsoft.com/office/drawing/2014/main" id="{00000000-0008-0000-0A00-000011000000}"/>
                </a:ext>
              </a:extLst>
            </xdr:cNvPr>
            <xdr:cNvSpPr txBox="1"/>
          </xdr:nvSpPr>
          <xdr:spPr>
            <a:xfrm>
              <a:off x="7153275" y="1714500"/>
              <a:ext cx="209550" cy="323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400"/>
                <a:t>*</a:t>
              </a:r>
              <a:endParaRPr sz="1400"/>
            </a:p>
          </xdr:txBody>
        </xdr:sp>
      </xdr:grpSp>
    </xdr:grp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pubchem.ncbi.nlm.nih.gov/compound/histamine" TargetMode="External"/><Relationship Id="rId1" Type="http://schemas.openxmlformats.org/officeDocument/2006/relationships/hyperlink" Target="https://www.sigmaaldrich.com/catalog/product/sigma/p6402?lang=en&amp;region=I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640625" defaultRowHeight="15" customHeight="1" x14ac:dyDescent="0.3"/>
  <cols>
    <col min="1" max="1" width="26" customWidth="1"/>
    <col min="2" max="3" width="223.75" customWidth="1"/>
    <col min="4" max="26" width="7.6640625" customWidth="1"/>
  </cols>
  <sheetData>
    <row r="1" spans="1:26" ht="18.5" x14ac:dyDescent="0.45">
      <c r="A1" s="1" t="s">
        <v>0</v>
      </c>
      <c r="B1" s="1" t="s">
        <v>1</v>
      </c>
      <c r="C1" s="1" t="s">
        <v>2</v>
      </c>
      <c r="D1" s="1"/>
      <c r="E1" s="1"/>
      <c r="F1" s="1"/>
      <c r="G1" s="1"/>
      <c r="H1" s="1"/>
      <c r="I1" s="1"/>
      <c r="J1" s="1"/>
      <c r="K1" s="1"/>
      <c r="L1" s="1"/>
      <c r="M1" s="1"/>
      <c r="N1" s="1"/>
      <c r="O1" s="1"/>
      <c r="P1" s="1"/>
      <c r="Q1" s="1"/>
      <c r="R1" s="1"/>
      <c r="S1" s="1"/>
      <c r="T1" s="1"/>
      <c r="U1" s="1"/>
      <c r="V1" s="1"/>
      <c r="W1" s="1"/>
      <c r="X1" s="1"/>
      <c r="Y1" s="1"/>
      <c r="Z1" s="1"/>
    </row>
    <row r="2" spans="1:26" ht="15.5" x14ac:dyDescent="0.35">
      <c r="A2" s="2" t="s">
        <v>3</v>
      </c>
      <c r="B2" s="3">
        <v>0</v>
      </c>
      <c r="C2" s="4" t="s">
        <v>4</v>
      </c>
    </row>
    <row r="3" spans="1:26" ht="15.5" x14ac:dyDescent="0.35">
      <c r="A3" s="5" t="s">
        <v>5</v>
      </c>
      <c r="B3" s="3">
        <v>0</v>
      </c>
      <c r="C3" s="6" t="s">
        <v>6</v>
      </c>
    </row>
    <row r="4" spans="1:26" ht="15.5" x14ac:dyDescent="0.35">
      <c r="A4" s="2" t="s">
        <v>7</v>
      </c>
      <c r="B4" s="3" t="s">
        <v>8</v>
      </c>
      <c r="C4" s="4" t="s">
        <v>9</v>
      </c>
    </row>
    <row r="5" spans="1:26" ht="15.5" x14ac:dyDescent="0.35">
      <c r="A5" s="7" t="s">
        <v>10</v>
      </c>
      <c r="B5" s="3" t="s">
        <v>11</v>
      </c>
      <c r="C5" s="4" t="s">
        <v>12</v>
      </c>
    </row>
    <row r="6" spans="1:26" ht="15.5" x14ac:dyDescent="0.35">
      <c r="A6" s="2" t="s">
        <v>13</v>
      </c>
      <c r="B6" s="3" t="s">
        <v>14</v>
      </c>
      <c r="C6" s="4" t="s">
        <v>15</v>
      </c>
    </row>
    <row r="7" spans="1:26" ht="15.5" x14ac:dyDescent="0.35">
      <c r="A7" s="5" t="s">
        <v>16</v>
      </c>
      <c r="B7" s="3">
        <v>0</v>
      </c>
      <c r="C7" s="6" t="s">
        <v>17</v>
      </c>
    </row>
    <row r="8" spans="1:26" ht="15.5" x14ac:dyDescent="0.35">
      <c r="A8" s="7" t="s">
        <v>18</v>
      </c>
      <c r="B8" s="3" t="s">
        <v>19</v>
      </c>
      <c r="C8" s="4" t="s">
        <v>20</v>
      </c>
    </row>
    <row r="9" spans="1:26" ht="15.5" x14ac:dyDescent="0.35">
      <c r="A9" s="5" t="s">
        <v>21</v>
      </c>
      <c r="B9" s="3" t="s">
        <v>22</v>
      </c>
      <c r="C9" s="4" t="s">
        <v>23</v>
      </c>
    </row>
    <row r="10" spans="1:26" ht="15.5" x14ac:dyDescent="0.35">
      <c r="A10" s="7" t="s">
        <v>24</v>
      </c>
      <c r="B10" s="3" t="s">
        <v>25</v>
      </c>
      <c r="C10" s="4" t="s">
        <v>26</v>
      </c>
    </row>
    <row r="11" spans="1:26" ht="15.5" x14ac:dyDescent="0.35">
      <c r="A11" s="7" t="s">
        <v>27</v>
      </c>
      <c r="B11" s="3" t="s">
        <v>23</v>
      </c>
      <c r="C11" s="4" t="s">
        <v>28</v>
      </c>
    </row>
    <row r="12" spans="1:26" ht="15.5" x14ac:dyDescent="0.35">
      <c r="A12" s="7" t="s">
        <v>29</v>
      </c>
      <c r="B12" s="3" t="s">
        <v>30</v>
      </c>
      <c r="C12" s="4" t="s">
        <v>31</v>
      </c>
    </row>
    <row r="13" spans="1:26" ht="15.5" x14ac:dyDescent="0.35">
      <c r="A13" s="7" t="s">
        <v>32</v>
      </c>
      <c r="B13" s="3" t="s">
        <v>33</v>
      </c>
      <c r="C13" s="4" t="s">
        <v>34</v>
      </c>
    </row>
    <row r="14" spans="1:26" ht="15.5" x14ac:dyDescent="0.35">
      <c r="A14" s="7" t="s">
        <v>35</v>
      </c>
      <c r="B14" s="3" t="s">
        <v>36</v>
      </c>
      <c r="C14" s="4" t="s">
        <v>37</v>
      </c>
    </row>
    <row r="15" spans="1:26" ht="15.5" x14ac:dyDescent="0.35">
      <c r="A15" s="5" t="s">
        <v>38</v>
      </c>
      <c r="B15" s="3" t="s">
        <v>39</v>
      </c>
      <c r="C15" s="4" t="s">
        <v>40</v>
      </c>
    </row>
    <row r="16" spans="1:26" ht="15.5" x14ac:dyDescent="0.35">
      <c r="A16" s="2" t="s">
        <v>41</v>
      </c>
      <c r="B16" s="3" t="s">
        <v>42</v>
      </c>
      <c r="C16" s="4" t="s">
        <v>43</v>
      </c>
    </row>
    <row r="17" spans="1:3" ht="15.5" x14ac:dyDescent="0.35">
      <c r="A17" s="8" t="s">
        <v>44</v>
      </c>
      <c r="B17" s="3" t="s">
        <v>45</v>
      </c>
      <c r="C17" s="4" t="s">
        <v>46</v>
      </c>
    </row>
    <row r="18" spans="1:3" ht="15.5" x14ac:dyDescent="0.35">
      <c r="A18" s="8" t="s">
        <v>47</v>
      </c>
      <c r="B18" s="3" t="s">
        <v>48</v>
      </c>
      <c r="C18" s="4" t="s">
        <v>49</v>
      </c>
    </row>
    <row r="19" spans="1:3" ht="15.5" x14ac:dyDescent="0.35">
      <c r="A19" s="9" t="s">
        <v>50</v>
      </c>
      <c r="B19" s="3" t="s">
        <v>51</v>
      </c>
      <c r="C19" s="4" t="s">
        <v>52</v>
      </c>
    </row>
    <row r="20" spans="1:3" ht="15.5" x14ac:dyDescent="0.35">
      <c r="A20" s="2" t="s">
        <v>53</v>
      </c>
      <c r="B20" s="3" t="s">
        <v>54</v>
      </c>
      <c r="C20" s="4" t="s">
        <v>55</v>
      </c>
    </row>
    <row r="21" spans="1:3" ht="15.75" customHeight="1" x14ac:dyDescent="0.35">
      <c r="A21" s="8" t="s">
        <v>56</v>
      </c>
      <c r="B21" s="3" t="s">
        <v>57</v>
      </c>
      <c r="C21" s="4" t="s">
        <v>58</v>
      </c>
    </row>
    <row r="22" spans="1:3" ht="15.75" customHeight="1" x14ac:dyDescent="0.35">
      <c r="A22" s="9" t="s">
        <v>59</v>
      </c>
      <c r="B22" s="3" t="s">
        <v>60</v>
      </c>
      <c r="C22" s="4" t="s">
        <v>61</v>
      </c>
    </row>
    <row r="23" spans="1:3" ht="15.75" customHeight="1" x14ac:dyDescent="0.35">
      <c r="A23" s="8" t="s">
        <v>62</v>
      </c>
      <c r="B23" s="3" t="s">
        <v>63</v>
      </c>
      <c r="C23" s="4" t="s">
        <v>64</v>
      </c>
    </row>
    <row r="24" spans="1:3" ht="15.75" customHeight="1" x14ac:dyDescent="0.35">
      <c r="A24" s="2" t="s">
        <v>65</v>
      </c>
      <c r="B24" s="3"/>
      <c r="C24" s="4" t="s">
        <v>66</v>
      </c>
    </row>
    <row r="25" spans="1:3" ht="15.75" customHeight="1" x14ac:dyDescent="0.35">
      <c r="A25" s="5" t="s">
        <v>67</v>
      </c>
      <c r="B25" s="3"/>
      <c r="C25" s="4" t="s">
        <v>68</v>
      </c>
    </row>
    <row r="26" spans="1:3" ht="15.75" customHeight="1" x14ac:dyDescent="0.35">
      <c r="A26" s="2" t="s">
        <v>69</v>
      </c>
      <c r="B26" s="3"/>
      <c r="C26" s="4" t="s">
        <v>70</v>
      </c>
    </row>
    <row r="27" spans="1:3" ht="15.75" customHeight="1" x14ac:dyDescent="0.35">
      <c r="A27" s="5" t="s">
        <v>71</v>
      </c>
      <c r="B27" s="3"/>
      <c r="C27" s="4" t="s">
        <v>72</v>
      </c>
    </row>
    <row r="28" spans="1:3" ht="15.75" customHeight="1" x14ac:dyDescent="0.35">
      <c r="A28" s="2" t="s">
        <v>73</v>
      </c>
      <c r="B28" s="3"/>
      <c r="C28" s="4" t="s">
        <v>74</v>
      </c>
    </row>
    <row r="29" spans="1:3" ht="15.75" customHeight="1" x14ac:dyDescent="0.35">
      <c r="A29" s="5" t="s">
        <v>75</v>
      </c>
      <c r="B29" s="3"/>
      <c r="C29" s="4" t="s">
        <v>76</v>
      </c>
    </row>
    <row r="30" spans="1:3" ht="15.75" customHeight="1" x14ac:dyDescent="0.35">
      <c r="A30" s="2" t="s">
        <v>77</v>
      </c>
      <c r="B30" s="3"/>
      <c r="C30" s="4" t="s">
        <v>78</v>
      </c>
    </row>
    <row r="31" spans="1:3" ht="15.75" customHeight="1" x14ac:dyDescent="0.35">
      <c r="A31" s="5" t="s">
        <v>79</v>
      </c>
      <c r="B31" s="3"/>
      <c r="C31" s="4" t="s">
        <v>80</v>
      </c>
    </row>
    <row r="32" spans="1:3" ht="15.75" customHeight="1" x14ac:dyDescent="0.35">
      <c r="A32" s="2" t="s">
        <v>81</v>
      </c>
      <c r="B32" s="3"/>
      <c r="C32" s="4" t="s">
        <v>82</v>
      </c>
    </row>
    <row r="33" spans="1:3" ht="15.75" customHeight="1" x14ac:dyDescent="0.35">
      <c r="A33" s="5" t="s">
        <v>83</v>
      </c>
      <c r="B33" s="3"/>
      <c r="C33" s="4" t="s">
        <v>84</v>
      </c>
    </row>
    <row r="34" spans="1:3" ht="15.75" customHeight="1" x14ac:dyDescent="0.35">
      <c r="A34" s="2" t="s">
        <v>85</v>
      </c>
      <c r="B34" s="3"/>
      <c r="C34" s="4" t="s">
        <v>86</v>
      </c>
    </row>
    <row r="35" spans="1:3" ht="15.75" customHeight="1" x14ac:dyDescent="0.35">
      <c r="A35" s="5" t="s">
        <v>87</v>
      </c>
      <c r="B35" s="3"/>
      <c r="C35" s="4" t="s">
        <v>88</v>
      </c>
    </row>
    <row r="36" spans="1:3" ht="15.75" customHeight="1" x14ac:dyDescent="0.35">
      <c r="A36" s="2" t="s">
        <v>89</v>
      </c>
      <c r="B36" s="3"/>
      <c r="C36" s="4" t="s">
        <v>90</v>
      </c>
    </row>
    <row r="37" spans="1:3" ht="15.75" customHeight="1" x14ac:dyDescent="0.35">
      <c r="A37" s="5" t="s">
        <v>91</v>
      </c>
      <c r="B37" s="3"/>
      <c r="C37" s="4" t="s">
        <v>92</v>
      </c>
    </row>
    <row r="38" spans="1:3" ht="15.75" customHeight="1" x14ac:dyDescent="0.35">
      <c r="A38" s="2" t="s">
        <v>93</v>
      </c>
      <c r="B38" s="3"/>
      <c r="C38" s="4" t="s">
        <v>94</v>
      </c>
    </row>
    <row r="39" spans="1:3" ht="15.75" customHeight="1" x14ac:dyDescent="0.35">
      <c r="A39" s="5" t="s">
        <v>95</v>
      </c>
      <c r="B39" s="3"/>
      <c r="C39" s="4"/>
    </row>
    <row r="40" spans="1:3" ht="15.75" customHeight="1" x14ac:dyDescent="0.35">
      <c r="A40" s="2" t="s">
        <v>96</v>
      </c>
      <c r="B40" s="3"/>
      <c r="C40" s="4"/>
    </row>
    <row r="41" spans="1:3" ht="15.75" customHeight="1" x14ac:dyDescent="0.35">
      <c r="A41" s="5" t="s">
        <v>97</v>
      </c>
      <c r="B41" s="3"/>
      <c r="C41" s="4"/>
    </row>
    <row r="42" spans="1:3" ht="15.75" customHeight="1" x14ac:dyDescent="0.35">
      <c r="B42" s="10"/>
      <c r="C42" s="10"/>
    </row>
    <row r="43" spans="1:3" ht="15.75" customHeight="1" x14ac:dyDescent="0.35">
      <c r="B43" s="10"/>
      <c r="C43" s="10"/>
    </row>
    <row r="44" spans="1:3" ht="15.75" customHeight="1" x14ac:dyDescent="0.35">
      <c r="B44" s="10"/>
      <c r="C44" s="10"/>
    </row>
    <row r="45" spans="1:3" ht="15.75" customHeight="1" x14ac:dyDescent="0.35">
      <c r="B45" s="10"/>
      <c r="C45" s="10"/>
    </row>
    <row r="46" spans="1:3" ht="15.75" customHeight="1" x14ac:dyDescent="0.35">
      <c r="B46" s="10"/>
      <c r="C46" s="10"/>
    </row>
    <row r="47" spans="1:3" ht="15.75" customHeight="1" x14ac:dyDescent="0.35">
      <c r="B47" s="10"/>
      <c r="C47" s="10"/>
    </row>
    <row r="48" spans="1:3" ht="15.75" customHeight="1" x14ac:dyDescent="0.35">
      <c r="B48" s="10"/>
      <c r="C48" s="10"/>
    </row>
    <row r="49" spans="2:3" ht="15.75" customHeight="1" x14ac:dyDescent="0.35">
      <c r="B49" s="10"/>
      <c r="C49" s="10"/>
    </row>
    <row r="50" spans="2:3" ht="15.75" customHeight="1" x14ac:dyDescent="0.35">
      <c r="B50" s="10"/>
      <c r="C50" s="10"/>
    </row>
    <row r="51" spans="2:3" ht="15.75" customHeight="1" x14ac:dyDescent="0.35">
      <c r="B51" s="10"/>
      <c r="C51" s="10"/>
    </row>
    <row r="52" spans="2:3" ht="15.75" customHeight="1" x14ac:dyDescent="0.35">
      <c r="B52" s="10"/>
      <c r="C52" s="10"/>
    </row>
    <row r="53" spans="2:3" ht="15.75" customHeight="1" x14ac:dyDescent="0.35">
      <c r="B53" s="10"/>
      <c r="C53" s="10"/>
    </row>
    <row r="54" spans="2:3" ht="15.75" customHeight="1" x14ac:dyDescent="0.35">
      <c r="B54" s="10"/>
      <c r="C54" s="10"/>
    </row>
    <row r="55" spans="2:3" ht="15.75" customHeight="1" x14ac:dyDescent="0.35">
      <c r="B55" s="10"/>
      <c r="C55" s="10"/>
    </row>
    <row r="56" spans="2:3" ht="15.75" customHeight="1" x14ac:dyDescent="0.35">
      <c r="B56" s="10"/>
      <c r="C56" s="10"/>
    </row>
    <row r="57" spans="2:3" ht="15.75" customHeight="1" x14ac:dyDescent="0.35">
      <c r="B57" s="10"/>
      <c r="C57" s="10"/>
    </row>
    <row r="58" spans="2:3" ht="15.75" customHeight="1" x14ac:dyDescent="0.35">
      <c r="B58" s="10"/>
      <c r="C58" s="10"/>
    </row>
    <row r="59" spans="2:3" ht="15.75" customHeight="1" x14ac:dyDescent="0.35">
      <c r="B59" s="10"/>
      <c r="C59" s="10"/>
    </row>
    <row r="60" spans="2:3" ht="15.75" customHeight="1" x14ac:dyDescent="0.35">
      <c r="B60" s="10"/>
      <c r="C60" s="10"/>
    </row>
    <row r="61" spans="2:3" ht="15.75" customHeight="1" x14ac:dyDescent="0.35">
      <c r="B61" s="10"/>
      <c r="C61" s="10"/>
    </row>
    <row r="62" spans="2:3" ht="15.75" customHeight="1" x14ac:dyDescent="0.35">
      <c r="B62" s="10"/>
      <c r="C62" s="10"/>
    </row>
    <row r="63" spans="2:3" ht="15.75" customHeight="1" x14ac:dyDescent="0.35">
      <c r="B63" s="10"/>
      <c r="C63" s="10"/>
    </row>
    <row r="64" spans="2:3" ht="15.75" customHeight="1" x14ac:dyDescent="0.35">
      <c r="B64" s="10"/>
      <c r="C64" s="10"/>
    </row>
    <row r="65" spans="2:3" ht="15.75" customHeight="1" x14ac:dyDescent="0.35">
      <c r="B65" s="10"/>
      <c r="C65" s="10"/>
    </row>
    <row r="66" spans="2:3" ht="15.75" customHeight="1" x14ac:dyDescent="0.35">
      <c r="B66" s="10"/>
      <c r="C66" s="10"/>
    </row>
    <row r="67" spans="2:3" ht="15.75" customHeight="1" x14ac:dyDescent="0.35">
      <c r="B67" s="10"/>
      <c r="C67" s="10"/>
    </row>
    <row r="68" spans="2:3" ht="15.75" customHeight="1" x14ac:dyDescent="0.35">
      <c r="B68" s="10"/>
      <c r="C68" s="10"/>
    </row>
    <row r="69" spans="2:3" ht="15.75" customHeight="1" x14ac:dyDescent="0.35">
      <c r="B69" s="10"/>
      <c r="C69" s="10"/>
    </row>
    <row r="70" spans="2:3" ht="15.75" customHeight="1" x14ac:dyDescent="0.35">
      <c r="B70" s="10"/>
      <c r="C70" s="10"/>
    </row>
    <row r="71" spans="2:3" ht="15.75" customHeight="1" x14ac:dyDescent="0.35">
      <c r="B71" s="10"/>
      <c r="C71" s="10"/>
    </row>
    <row r="72" spans="2:3" ht="15.75" customHeight="1" x14ac:dyDescent="0.35">
      <c r="B72" s="10"/>
      <c r="C72" s="10"/>
    </row>
    <row r="73" spans="2:3" ht="15.75" customHeight="1" x14ac:dyDescent="0.35">
      <c r="B73" s="10"/>
      <c r="C73" s="10"/>
    </row>
    <row r="74" spans="2:3" ht="15.75" customHeight="1" x14ac:dyDescent="0.35">
      <c r="B74" s="10"/>
      <c r="C74" s="10"/>
    </row>
    <row r="75" spans="2:3" ht="15.75" customHeight="1" x14ac:dyDescent="0.35">
      <c r="B75" s="10"/>
      <c r="C75" s="10"/>
    </row>
    <row r="76" spans="2:3" ht="15.75" customHeight="1" x14ac:dyDescent="0.35">
      <c r="B76" s="10"/>
      <c r="C76" s="10"/>
    </row>
    <row r="77" spans="2:3" ht="15.75" customHeight="1" x14ac:dyDescent="0.35">
      <c r="B77" s="10"/>
      <c r="C77" s="10"/>
    </row>
    <row r="78" spans="2:3" ht="15.75" customHeight="1" x14ac:dyDescent="0.35">
      <c r="B78" s="10"/>
      <c r="C78" s="10"/>
    </row>
    <row r="79" spans="2:3" ht="15.75" customHeight="1" x14ac:dyDescent="0.35">
      <c r="B79" s="10"/>
      <c r="C79" s="10"/>
    </row>
    <row r="80" spans="2:3" ht="15.75" customHeight="1" x14ac:dyDescent="0.35">
      <c r="B80" s="10"/>
      <c r="C80" s="10"/>
    </row>
    <row r="81" spans="2:3" ht="15.75" customHeight="1" x14ac:dyDescent="0.35">
      <c r="B81" s="10"/>
      <c r="C81" s="10"/>
    </row>
    <row r="82" spans="2:3" ht="15.75" customHeight="1" x14ac:dyDescent="0.35">
      <c r="B82" s="10"/>
      <c r="C82" s="10"/>
    </row>
    <row r="83" spans="2:3" ht="15.75" customHeight="1" x14ac:dyDescent="0.35">
      <c r="B83" s="10"/>
      <c r="C83" s="10"/>
    </row>
    <row r="84" spans="2:3" ht="15.75" customHeight="1" x14ac:dyDescent="0.35">
      <c r="B84" s="10"/>
      <c r="C84" s="10"/>
    </row>
    <row r="85" spans="2:3" ht="15.75" customHeight="1" x14ac:dyDescent="0.35">
      <c r="B85" s="10"/>
      <c r="C85" s="10"/>
    </row>
    <row r="86" spans="2:3" ht="15.75" customHeight="1" x14ac:dyDescent="0.35">
      <c r="B86" s="10"/>
      <c r="C86" s="10"/>
    </row>
    <row r="87" spans="2:3" ht="15.75" customHeight="1" x14ac:dyDescent="0.35">
      <c r="B87" s="10"/>
      <c r="C87" s="10"/>
    </row>
    <row r="88" spans="2:3" ht="15.75" customHeight="1" x14ac:dyDescent="0.35">
      <c r="B88" s="10"/>
      <c r="C88" s="10"/>
    </row>
    <row r="89" spans="2:3" ht="15.75" customHeight="1" x14ac:dyDescent="0.35">
      <c r="B89" s="10"/>
      <c r="C89" s="10"/>
    </row>
    <row r="90" spans="2:3" ht="15.75" customHeight="1" x14ac:dyDescent="0.35">
      <c r="B90" s="10"/>
      <c r="C90" s="10"/>
    </row>
    <row r="91" spans="2:3" ht="15.75" customHeight="1" x14ac:dyDescent="0.35">
      <c r="B91" s="10"/>
      <c r="C91" s="10"/>
    </row>
    <row r="92" spans="2:3" ht="15.75" customHeight="1" x14ac:dyDescent="0.35">
      <c r="B92" s="10"/>
      <c r="C92" s="10"/>
    </row>
    <row r="93" spans="2:3" ht="15.75" customHeight="1" x14ac:dyDescent="0.35">
      <c r="B93" s="10"/>
      <c r="C93" s="10"/>
    </row>
    <row r="94" spans="2:3" ht="15.75" customHeight="1" x14ac:dyDescent="0.35">
      <c r="B94" s="10"/>
      <c r="C94" s="10"/>
    </row>
    <row r="95" spans="2:3" ht="15.75" customHeight="1" x14ac:dyDescent="0.35">
      <c r="B95" s="10"/>
      <c r="C95" s="10"/>
    </row>
    <row r="96" spans="2:3" ht="15.75" customHeight="1" x14ac:dyDescent="0.35">
      <c r="B96" s="10"/>
      <c r="C96" s="10"/>
    </row>
    <row r="97" spans="2:3" ht="15.75" customHeight="1" x14ac:dyDescent="0.35">
      <c r="B97" s="10"/>
      <c r="C97" s="10"/>
    </row>
    <row r="98" spans="2:3" ht="15.75" customHeight="1" x14ac:dyDescent="0.35">
      <c r="B98" s="10"/>
      <c r="C98" s="10"/>
    </row>
    <row r="99" spans="2:3" ht="15.75" customHeight="1" x14ac:dyDescent="0.35">
      <c r="B99" s="10"/>
      <c r="C99" s="10"/>
    </row>
    <row r="100" spans="2:3" ht="15.75" customHeight="1" x14ac:dyDescent="0.35">
      <c r="B100" s="10"/>
      <c r="C100" s="10"/>
    </row>
    <row r="101" spans="2:3" ht="15.75" customHeight="1" x14ac:dyDescent="0.35">
      <c r="B101" s="10"/>
      <c r="C101" s="10"/>
    </row>
    <row r="102" spans="2:3" ht="15.75" customHeight="1" x14ac:dyDescent="0.35">
      <c r="B102" s="10"/>
      <c r="C102" s="10"/>
    </row>
    <row r="103" spans="2:3" ht="15.75" customHeight="1" x14ac:dyDescent="0.35">
      <c r="B103" s="10"/>
      <c r="C103" s="10"/>
    </row>
    <row r="104" spans="2:3" ht="15.75" customHeight="1" x14ac:dyDescent="0.35">
      <c r="B104" s="10"/>
      <c r="C104" s="10"/>
    </row>
    <row r="105" spans="2:3" ht="15.75" customHeight="1" x14ac:dyDescent="0.35">
      <c r="B105" s="10"/>
      <c r="C105" s="10"/>
    </row>
    <row r="106" spans="2:3" ht="15.75" customHeight="1" x14ac:dyDescent="0.35">
      <c r="B106" s="10"/>
      <c r="C106" s="10"/>
    </row>
    <row r="107" spans="2:3" ht="15.75" customHeight="1" x14ac:dyDescent="0.35">
      <c r="B107" s="10"/>
      <c r="C107" s="10"/>
    </row>
    <row r="108" spans="2:3" ht="15.75" customHeight="1" x14ac:dyDescent="0.35">
      <c r="B108" s="10"/>
      <c r="C108" s="10"/>
    </row>
    <row r="109" spans="2:3" ht="15.75" customHeight="1" x14ac:dyDescent="0.35">
      <c r="B109" s="10"/>
      <c r="C109" s="10"/>
    </row>
    <row r="110" spans="2:3" ht="15.75" customHeight="1" x14ac:dyDescent="0.35">
      <c r="B110" s="10"/>
      <c r="C110" s="10"/>
    </row>
    <row r="111" spans="2:3" ht="15.75" customHeight="1" x14ac:dyDescent="0.35">
      <c r="B111" s="10"/>
      <c r="C111" s="10"/>
    </row>
    <row r="112" spans="2:3" ht="15.75" customHeight="1" x14ac:dyDescent="0.35">
      <c r="B112" s="10"/>
      <c r="C112" s="10"/>
    </row>
    <row r="113" spans="2:3" ht="15.75" customHeight="1" x14ac:dyDescent="0.35">
      <c r="B113" s="10"/>
      <c r="C113" s="10"/>
    </row>
    <row r="114" spans="2:3" ht="15.75" customHeight="1" x14ac:dyDescent="0.35">
      <c r="B114" s="10"/>
      <c r="C114" s="10"/>
    </row>
    <row r="115" spans="2:3" ht="15.75" customHeight="1" x14ac:dyDescent="0.35">
      <c r="B115" s="10"/>
      <c r="C115" s="10"/>
    </row>
    <row r="116" spans="2:3" ht="15.75" customHeight="1" x14ac:dyDescent="0.35">
      <c r="B116" s="10"/>
      <c r="C116" s="10"/>
    </row>
    <row r="117" spans="2:3" ht="15.75" customHeight="1" x14ac:dyDescent="0.35">
      <c r="B117" s="10"/>
      <c r="C117" s="10"/>
    </row>
    <row r="118" spans="2:3" ht="15.75" customHeight="1" x14ac:dyDescent="0.35">
      <c r="B118" s="10"/>
      <c r="C118" s="10"/>
    </row>
    <row r="119" spans="2:3" ht="15.75" customHeight="1" x14ac:dyDescent="0.35">
      <c r="B119" s="10"/>
      <c r="C119" s="10"/>
    </row>
    <row r="120" spans="2:3" ht="15.75" customHeight="1" x14ac:dyDescent="0.35">
      <c r="B120" s="10"/>
      <c r="C120" s="10"/>
    </row>
    <row r="121" spans="2:3" ht="15.75" customHeight="1" x14ac:dyDescent="0.35">
      <c r="B121" s="10"/>
      <c r="C121" s="10"/>
    </row>
    <row r="122" spans="2:3" ht="15.75" customHeight="1" x14ac:dyDescent="0.35">
      <c r="B122" s="10"/>
      <c r="C122" s="10"/>
    </row>
    <row r="123" spans="2:3" ht="15.75" customHeight="1" x14ac:dyDescent="0.35">
      <c r="B123" s="10"/>
      <c r="C123" s="10"/>
    </row>
    <row r="124" spans="2:3" ht="15.75" customHeight="1" x14ac:dyDescent="0.35">
      <c r="B124" s="10"/>
      <c r="C124" s="10"/>
    </row>
    <row r="125" spans="2:3" ht="15.75" customHeight="1" x14ac:dyDescent="0.35">
      <c r="B125" s="10"/>
      <c r="C125" s="10"/>
    </row>
    <row r="126" spans="2:3" ht="15.75" customHeight="1" x14ac:dyDescent="0.35">
      <c r="B126" s="10"/>
      <c r="C126" s="10"/>
    </row>
    <row r="127" spans="2:3" ht="15.75" customHeight="1" x14ac:dyDescent="0.35">
      <c r="B127" s="10"/>
      <c r="C127" s="10"/>
    </row>
    <row r="128" spans="2:3" ht="15.75" customHeight="1" x14ac:dyDescent="0.35">
      <c r="B128" s="10"/>
      <c r="C128" s="10"/>
    </row>
    <row r="129" spans="2:3" ht="15.75" customHeight="1" x14ac:dyDescent="0.35">
      <c r="B129" s="10"/>
      <c r="C129" s="10"/>
    </row>
    <row r="130" spans="2:3" ht="15.75" customHeight="1" x14ac:dyDescent="0.35">
      <c r="B130" s="10"/>
      <c r="C130" s="10"/>
    </row>
    <row r="131" spans="2:3" ht="15.75" customHeight="1" x14ac:dyDescent="0.35">
      <c r="B131" s="10"/>
      <c r="C131" s="10"/>
    </row>
    <row r="132" spans="2:3" ht="15.75" customHeight="1" x14ac:dyDescent="0.35">
      <c r="B132" s="10"/>
      <c r="C132" s="10"/>
    </row>
    <row r="133" spans="2:3" ht="15.75" customHeight="1" x14ac:dyDescent="0.35">
      <c r="B133" s="10"/>
      <c r="C133" s="10"/>
    </row>
    <row r="134" spans="2:3" ht="15.75" customHeight="1" x14ac:dyDescent="0.35">
      <c r="B134" s="10"/>
      <c r="C134" s="10"/>
    </row>
    <row r="135" spans="2:3" ht="15.75" customHeight="1" x14ac:dyDescent="0.35">
      <c r="B135" s="10"/>
      <c r="C135" s="10"/>
    </row>
    <row r="136" spans="2:3" ht="15.75" customHeight="1" x14ac:dyDescent="0.35">
      <c r="B136" s="10"/>
      <c r="C136" s="10"/>
    </row>
    <row r="137" spans="2:3" ht="15.75" customHeight="1" x14ac:dyDescent="0.35">
      <c r="B137" s="10"/>
      <c r="C137" s="10"/>
    </row>
    <row r="138" spans="2:3" ht="15.75" customHeight="1" x14ac:dyDescent="0.35">
      <c r="B138" s="10"/>
      <c r="C138" s="10"/>
    </row>
    <row r="139" spans="2:3" ht="15.75" customHeight="1" x14ac:dyDescent="0.35">
      <c r="B139" s="10"/>
      <c r="C139" s="10"/>
    </row>
    <row r="140" spans="2:3" ht="15.75" customHeight="1" x14ac:dyDescent="0.35">
      <c r="B140" s="10"/>
      <c r="C140" s="10"/>
    </row>
    <row r="141" spans="2:3" ht="15.75" customHeight="1" x14ac:dyDescent="0.35">
      <c r="B141" s="10"/>
      <c r="C141" s="10"/>
    </row>
    <row r="142" spans="2:3" ht="15.75" customHeight="1" x14ac:dyDescent="0.35">
      <c r="B142" s="10"/>
      <c r="C142" s="10"/>
    </row>
    <row r="143" spans="2:3" ht="15.75" customHeight="1" x14ac:dyDescent="0.35">
      <c r="B143" s="10"/>
      <c r="C143" s="10"/>
    </row>
    <row r="144" spans="2:3" ht="15.75" customHeight="1" x14ac:dyDescent="0.35">
      <c r="B144" s="10"/>
      <c r="C144" s="10"/>
    </row>
    <row r="145" spans="2:3" ht="15.75" customHeight="1" x14ac:dyDescent="0.35">
      <c r="B145" s="10"/>
      <c r="C145" s="10"/>
    </row>
    <row r="146" spans="2:3" ht="15.75" customHeight="1" x14ac:dyDescent="0.35">
      <c r="B146" s="10"/>
      <c r="C146" s="10"/>
    </row>
    <row r="147" spans="2:3" ht="15.75" customHeight="1" x14ac:dyDescent="0.35">
      <c r="B147" s="10"/>
      <c r="C147" s="10"/>
    </row>
    <row r="148" spans="2:3" ht="15.75" customHeight="1" x14ac:dyDescent="0.35">
      <c r="B148" s="10"/>
      <c r="C148" s="10"/>
    </row>
    <row r="149" spans="2:3" ht="15.75" customHeight="1" x14ac:dyDescent="0.35">
      <c r="B149" s="10"/>
      <c r="C149" s="10"/>
    </row>
    <row r="150" spans="2:3" ht="15.75" customHeight="1" x14ac:dyDescent="0.35">
      <c r="B150" s="10"/>
      <c r="C150" s="10"/>
    </row>
    <row r="151" spans="2:3" ht="15.75" customHeight="1" x14ac:dyDescent="0.35">
      <c r="B151" s="10"/>
      <c r="C151" s="10"/>
    </row>
    <row r="152" spans="2:3" ht="15.75" customHeight="1" x14ac:dyDescent="0.35">
      <c r="B152" s="10"/>
      <c r="C152" s="10"/>
    </row>
    <row r="153" spans="2:3" ht="15.75" customHeight="1" x14ac:dyDescent="0.35">
      <c r="B153" s="10"/>
      <c r="C153" s="10"/>
    </row>
    <row r="154" spans="2:3" ht="15.75" customHeight="1" x14ac:dyDescent="0.35">
      <c r="B154" s="10"/>
      <c r="C154" s="10"/>
    </row>
    <row r="155" spans="2:3" ht="15.75" customHeight="1" x14ac:dyDescent="0.35">
      <c r="B155" s="10"/>
      <c r="C155" s="10"/>
    </row>
    <row r="156" spans="2:3" ht="15.75" customHeight="1" x14ac:dyDescent="0.35">
      <c r="B156" s="10"/>
      <c r="C156" s="10"/>
    </row>
    <row r="157" spans="2:3" ht="15.75" customHeight="1" x14ac:dyDescent="0.35">
      <c r="B157" s="10"/>
      <c r="C157" s="10"/>
    </row>
    <row r="158" spans="2:3" ht="15.75" customHeight="1" x14ac:dyDescent="0.35">
      <c r="B158" s="10"/>
      <c r="C158" s="10"/>
    </row>
    <row r="159" spans="2:3" ht="15.75" customHeight="1" x14ac:dyDescent="0.35">
      <c r="B159" s="10"/>
      <c r="C159" s="10"/>
    </row>
    <row r="160" spans="2:3" ht="15.75" customHeight="1" x14ac:dyDescent="0.35">
      <c r="B160" s="10"/>
      <c r="C160" s="10"/>
    </row>
    <row r="161" spans="2:3" ht="15.75" customHeight="1" x14ac:dyDescent="0.35">
      <c r="B161" s="10"/>
      <c r="C161" s="10"/>
    </row>
    <row r="162" spans="2:3" ht="15.75" customHeight="1" x14ac:dyDescent="0.35">
      <c r="B162" s="10"/>
      <c r="C162" s="10"/>
    </row>
    <row r="163" spans="2:3" ht="15.75" customHeight="1" x14ac:dyDescent="0.35">
      <c r="B163" s="10"/>
      <c r="C163" s="10"/>
    </row>
    <row r="164" spans="2:3" ht="15.75" customHeight="1" x14ac:dyDescent="0.35">
      <c r="B164" s="10"/>
      <c r="C164" s="10"/>
    </row>
    <row r="165" spans="2:3" ht="15.75" customHeight="1" x14ac:dyDescent="0.35">
      <c r="B165" s="10"/>
      <c r="C165" s="10"/>
    </row>
    <row r="166" spans="2:3" ht="15.75" customHeight="1" x14ac:dyDescent="0.35">
      <c r="B166" s="10"/>
      <c r="C166" s="10"/>
    </row>
    <row r="167" spans="2:3" ht="15.75" customHeight="1" x14ac:dyDescent="0.35">
      <c r="B167" s="10"/>
      <c r="C167" s="10"/>
    </row>
    <row r="168" spans="2:3" ht="15.75" customHeight="1" x14ac:dyDescent="0.35">
      <c r="B168" s="10"/>
      <c r="C168" s="10"/>
    </row>
    <row r="169" spans="2:3" ht="15.75" customHeight="1" x14ac:dyDescent="0.35">
      <c r="B169" s="10"/>
      <c r="C169" s="10"/>
    </row>
    <row r="170" spans="2:3" ht="15.75" customHeight="1" x14ac:dyDescent="0.35">
      <c r="B170" s="10"/>
      <c r="C170" s="10"/>
    </row>
    <row r="171" spans="2:3" ht="15.75" customHeight="1" x14ac:dyDescent="0.35">
      <c r="B171" s="10"/>
      <c r="C171" s="10"/>
    </row>
    <row r="172" spans="2:3" ht="15.75" customHeight="1" x14ac:dyDescent="0.35">
      <c r="B172" s="10"/>
      <c r="C172" s="10"/>
    </row>
    <row r="173" spans="2:3" ht="15.75" customHeight="1" x14ac:dyDescent="0.35">
      <c r="B173" s="10"/>
      <c r="C173" s="10"/>
    </row>
    <row r="174" spans="2:3" ht="15.75" customHeight="1" x14ac:dyDescent="0.35">
      <c r="B174" s="10"/>
      <c r="C174" s="10"/>
    </row>
    <row r="175" spans="2:3" ht="15.75" customHeight="1" x14ac:dyDescent="0.35">
      <c r="B175" s="10"/>
      <c r="C175" s="10"/>
    </row>
    <row r="176" spans="2:3" ht="15.75" customHeight="1" x14ac:dyDescent="0.35">
      <c r="B176" s="10"/>
      <c r="C176" s="10"/>
    </row>
    <row r="177" spans="2:3" ht="15.75" customHeight="1" x14ac:dyDescent="0.35">
      <c r="B177" s="10"/>
      <c r="C177" s="10"/>
    </row>
    <row r="178" spans="2:3" ht="15.75" customHeight="1" x14ac:dyDescent="0.35">
      <c r="B178" s="10"/>
      <c r="C178" s="10"/>
    </row>
    <row r="179" spans="2:3" ht="15.75" customHeight="1" x14ac:dyDescent="0.35">
      <c r="B179" s="10"/>
      <c r="C179" s="10"/>
    </row>
    <row r="180" spans="2:3" ht="15.75" customHeight="1" x14ac:dyDescent="0.35">
      <c r="B180" s="10"/>
      <c r="C180" s="10"/>
    </row>
    <row r="181" spans="2:3" ht="15.75" customHeight="1" x14ac:dyDescent="0.35">
      <c r="B181" s="10"/>
      <c r="C181" s="10"/>
    </row>
    <row r="182" spans="2:3" ht="15.75" customHeight="1" x14ac:dyDescent="0.35">
      <c r="B182" s="10"/>
      <c r="C182" s="10"/>
    </row>
    <row r="183" spans="2:3" ht="15.75" customHeight="1" x14ac:dyDescent="0.35">
      <c r="B183" s="10"/>
      <c r="C183" s="10"/>
    </row>
    <row r="184" spans="2:3" ht="15.75" customHeight="1" x14ac:dyDescent="0.35">
      <c r="B184" s="10"/>
      <c r="C184" s="10"/>
    </row>
    <row r="185" spans="2:3" ht="15.75" customHeight="1" x14ac:dyDescent="0.35">
      <c r="B185" s="10"/>
      <c r="C185" s="10"/>
    </row>
    <row r="186" spans="2:3" ht="15.75" customHeight="1" x14ac:dyDescent="0.35">
      <c r="B186" s="10"/>
      <c r="C186" s="10"/>
    </row>
    <row r="187" spans="2:3" ht="15.75" customHeight="1" x14ac:dyDescent="0.35">
      <c r="B187" s="10"/>
      <c r="C187" s="10"/>
    </row>
    <row r="188" spans="2:3" ht="15.75" customHeight="1" x14ac:dyDescent="0.35">
      <c r="B188" s="10"/>
      <c r="C188" s="10"/>
    </row>
    <row r="189" spans="2:3" ht="15.75" customHeight="1" x14ac:dyDescent="0.35">
      <c r="B189" s="10"/>
      <c r="C189" s="10"/>
    </row>
    <row r="190" spans="2:3" ht="15.75" customHeight="1" x14ac:dyDescent="0.35">
      <c r="B190" s="10"/>
      <c r="C190" s="10"/>
    </row>
    <row r="191" spans="2:3" ht="15.75" customHeight="1" x14ac:dyDescent="0.35">
      <c r="B191" s="10"/>
      <c r="C191" s="10"/>
    </row>
    <row r="192" spans="2:3" ht="15.75" customHeight="1" x14ac:dyDescent="0.35">
      <c r="B192" s="10"/>
      <c r="C192" s="10"/>
    </row>
    <row r="193" spans="2:3" ht="15.75" customHeight="1" x14ac:dyDescent="0.35">
      <c r="B193" s="10"/>
      <c r="C193" s="10"/>
    </row>
    <row r="194" spans="2:3" ht="15.75" customHeight="1" x14ac:dyDescent="0.35">
      <c r="B194" s="10"/>
      <c r="C194" s="10"/>
    </row>
    <row r="195" spans="2:3" ht="15.75" customHeight="1" x14ac:dyDescent="0.35">
      <c r="B195" s="10"/>
      <c r="C195" s="10"/>
    </row>
    <row r="196" spans="2:3" ht="15.75" customHeight="1" x14ac:dyDescent="0.35">
      <c r="B196" s="10"/>
      <c r="C196" s="10"/>
    </row>
    <row r="197" spans="2:3" ht="15.75" customHeight="1" x14ac:dyDescent="0.35">
      <c r="B197" s="10"/>
      <c r="C197" s="10"/>
    </row>
    <row r="198" spans="2:3" ht="15.75" customHeight="1" x14ac:dyDescent="0.35">
      <c r="B198" s="10"/>
      <c r="C198" s="10"/>
    </row>
    <row r="199" spans="2:3" ht="15.75" customHeight="1" x14ac:dyDescent="0.35">
      <c r="B199" s="10"/>
      <c r="C199" s="10"/>
    </row>
    <row r="200" spans="2:3" ht="15.75" customHeight="1" x14ac:dyDescent="0.35">
      <c r="B200" s="10"/>
      <c r="C200" s="10"/>
    </row>
    <row r="201" spans="2:3" ht="15.75" customHeight="1" x14ac:dyDescent="0.35">
      <c r="B201" s="10"/>
      <c r="C201" s="10"/>
    </row>
    <row r="202" spans="2:3" ht="15.75" customHeight="1" x14ac:dyDescent="0.35">
      <c r="B202" s="10"/>
      <c r="C202" s="10"/>
    </row>
    <row r="203" spans="2:3" ht="15.75" customHeight="1" x14ac:dyDescent="0.35">
      <c r="B203" s="10"/>
      <c r="C203" s="10"/>
    </row>
    <row r="204" spans="2:3" ht="15.75" customHeight="1" x14ac:dyDescent="0.35">
      <c r="B204" s="10"/>
      <c r="C204" s="10"/>
    </row>
    <row r="205" spans="2:3" ht="15.75" customHeight="1" x14ac:dyDescent="0.35">
      <c r="B205" s="10"/>
      <c r="C205" s="10"/>
    </row>
    <row r="206" spans="2:3" ht="15.75" customHeight="1" x14ac:dyDescent="0.35">
      <c r="B206" s="10"/>
      <c r="C206" s="10"/>
    </row>
    <row r="207" spans="2:3" ht="15.75" customHeight="1" x14ac:dyDescent="0.35">
      <c r="B207" s="10"/>
      <c r="C207" s="10"/>
    </row>
    <row r="208" spans="2:3" ht="15.75" customHeight="1" x14ac:dyDescent="0.35">
      <c r="B208" s="10"/>
      <c r="C208" s="10"/>
    </row>
    <row r="209" spans="2:3" ht="15.75" customHeight="1" x14ac:dyDescent="0.35">
      <c r="B209" s="10"/>
      <c r="C209" s="10"/>
    </row>
    <row r="210" spans="2:3" ht="15.75" customHeight="1" x14ac:dyDescent="0.35">
      <c r="B210" s="10"/>
      <c r="C210" s="10"/>
    </row>
    <row r="211" spans="2:3" ht="15.75" customHeight="1" x14ac:dyDescent="0.35">
      <c r="B211" s="10"/>
      <c r="C211" s="10"/>
    </row>
    <row r="212" spans="2:3" ht="15.75" customHeight="1" x14ac:dyDescent="0.35">
      <c r="B212" s="10"/>
      <c r="C212" s="10"/>
    </row>
    <row r="213" spans="2:3" ht="15.75" customHeight="1" x14ac:dyDescent="0.35">
      <c r="B213" s="10"/>
      <c r="C213" s="10"/>
    </row>
    <row r="214" spans="2:3" ht="15.75" customHeight="1" x14ac:dyDescent="0.35">
      <c r="B214" s="10"/>
      <c r="C214" s="10"/>
    </row>
    <row r="215" spans="2:3" ht="15.75" customHeight="1" x14ac:dyDescent="0.35">
      <c r="B215" s="10"/>
      <c r="C215" s="10"/>
    </row>
    <row r="216" spans="2:3" ht="15.75" customHeight="1" x14ac:dyDescent="0.35">
      <c r="B216" s="10"/>
      <c r="C216" s="10"/>
    </row>
    <row r="217" spans="2:3" ht="15.75" customHeight="1" x14ac:dyDescent="0.35">
      <c r="B217" s="10"/>
      <c r="C217" s="10"/>
    </row>
    <row r="218" spans="2:3" ht="15.75" customHeight="1" x14ac:dyDescent="0.35">
      <c r="B218" s="10"/>
      <c r="C218" s="10"/>
    </row>
    <row r="219" spans="2:3" ht="15.75" customHeight="1" x14ac:dyDescent="0.35">
      <c r="B219" s="10"/>
      <c r="C219" s="10"/>
    </row>
    <row r="220" spans="2:3" ht="15.75" customHeight="1" x14ac:dyDescent="0.35">
      <c r="B220" s="10"/>
      <c r="C220" s="10"/>
    </row>
    <row r="221" spans="2:3" ht="15.75" customHeight="1" x14ac:dyDescent="0.35">
      <c r="B221" s="10"/>
      <c r="C221" s="10"/>
    </row>
    <row r="222" spans="2:3" ht="15.75" customHeight="1" x14ac:dyDescent="0.35">
      <c r="B222" s="10"/>
      <c r="C222" s="10"/>
    </row>
    <row r="223" spans="2:3" ht="15.75" customHeight="1" x14ac:dyDescent="0.35">
      <c r="B223" s="10"/>
      <c r="C223" s="10"/>
    </row>
    <row r="224" spans="2:3" ht="15.75" customHeight="1" x14ac:dyDescent="0.35">
      <c r="B224" s="10"/>
      <c r="C224" s="10"/>
    </row>
    <row r="225" spans="2:3" ht="15.75" customHeight="1" x14ac:dyDescent="0.35">
      <c r="B225" s="10"/>
      <c r="C225" s="10"/>
    </row>
    <row r="226" spans="2:3" ht="15.75" customHeight="1" x14ac:dyDescent="0.35">
      <c r="B226" s="10"/>
      <c r="C226" s="10"/>
    </row>
    <row r="227" spans="2:3" ht="15.75" customHeight="1" x14ac:dyDescent="0.35">
      <c r="B227" s="10"/>
      <c r="C227" s="10"/>
    </row>
    <row r="228" spans="2:3" ht="15.75" customHeight="1" x14ac:dyDescent="0.35">
      <c r="B228" s="10"/>
      <c r="C228" s="10"/>
    </row>
    <row r="229" spans="2:3" ht="15.75" customHeight="1" x14ac:dyDescent="0.35">
      <c r="B229" s="10"/>
      <c r="C229" s="10"/>
    </row>
    <row r="230" spans="2:3" ht="15.75" customHeight="1" x14ac:dyDescent="0.35">
      <c r="B230" s="10"/>
      <c r="C230" s="10"/>
    </row>
    <row r="231" spans="2:3" ht="15.75" customHeight="1" x14ac:dyDescent="0.35">
      <c r="B231" s="10"/>
      <c r="C231" s="10"/>
    </row>
    <row r="232" spans="2:3" ht="15.75" customHeight="1" x14ac:dyDescent="0.35">
      <c r="B232" s="10"/>
      <c r="C232" s="10"/>
    </row>
    <row r="233" spans="2:3" ht="15.75" customHeight="1" x14ac:dyDescent="0.35">
      <c r="B233" s="10"/>
      <c r="C233" s="10"/>
    </row>
    <row r="234" spans="2:3" ht="15.75" customHeight="1" x14ac:dyDescent="0.35">
      <c r="B234" s="10"/>
      <c r="C234" s="10"/>
    </row>
    <row r="235" spans="2:3" ht="15.75" customHeight="1" x14ac:dyDescent="0.35">
      <c r="B235" s="10"/>
      <c r="C235" s="10"/>
    </row>
    <row r="236" spans="2:3" ht="15.75" customHeight="1" x14ac:dyDescent="0.35">
      <c r="B236" s="10"/>
      <c r="C236" s="10"/>
    </row>
    <row r="237" spans="2:3" ht="15.75" customHeight="1" x14ac:dyDescent="0.35">
      <c r="B237" s="10"/>
      <c r="C237" s="10"/>
    </row>
    <row r="238" spans="2:3" ht="15.75" customHeight="1" x14ac:dyDescent="0.35">
      <c r="B238" s="10"/>
      <c r="C238" s="10"/>
    </row>
    <row r="239" spans="2:3" ht="15.75" customHeight="1" x14ac:dyDescent="0.35">
      <c r="B239" s="10"/>
      <c r="C239" s="10"/>
    </row>
    <row r="240" spans="2:3" ht="15.75" customHeight="1" x14ac:dyDescent="0.35">
      <c r="B240" s="10"/>
      <c r="C240" s="10"/>
    </row>
    <row r="241" spans="2:3" ht="15.75" customHeight="1" x14ac:dyDescent="0.35">
      <c r="B241" s="10"/>
      <c r="C241" s="10"/>
    </row>
    <row r="242" spans="2:3" ht="15.75" customHeight="1" x14ac:dyDescent="0.35">
      <c r="B242" s="10"/>
      <c r="C242" s="10"/>
    </row>
    <row r="243" spans="2:3" ht="15.75" customHeight="1" x14ac:dyDescent="0.35">
      <c r="B243" s="10"/>
      <c r="C243" s="10"/>
    </row>
    <row r="244" spans="2:3" ht="15.75" customHeight="1" x14ac:dyDescent="0.35">
      <c r="B244" s="10"/>
      <c r="C244" s="10"/>
    </row>
    <row r="245" spans="2:3" ht="15.75" customHeight="1" x14ac:dyDescent="0.35">
      <c r="B245" s="10"/>
      <c r="C245" s="10"/>
    </row>
    <row r="246" spans="2:3" ht="15.75" customHeight="1" x14ac:dyDescent="0.35">
      <c r="B246" s="10"/>
      <c r="C246" s="10"/>
    </row>
    <row r="247" spans="2:3" ht="15.75" customHeight="1" x14ac:dyDescent="0.35">
      <c r="B247" s="10"/>
      <c r="C247" s="10"/>
    </row>
    <row r="248" spans="2:3" ht="15.75" customHeight="1" x14ac:dyDescent="0.35">
      <c r="B248" s="10"/>
      <c r="C248" s="10"/>
    </row>
    <row r="249" spans="2:3" ht="15.75" customHeight="1" x14ac:dyDescent="0.35">
      <c r="B249" s="10"/>
      <c r="C249" s="10"/>
    </row>
    <row r="250" spans="2:3" ht="15.75" customHeight="1" x14ac:dyDescent="0.35">
      <c r="B250" s="10"/>
      <c r="C250" s="10"/>
    </row>
    <row r="251" spans="2:3" ht="15.75" customHeight="1" x14ac:dyDescent="0.35">
      <c r="B251" s="10"/>
      <c r="C251" s="10"/>
    </row>
    <row r="252" spans="2:3" ht="15.75" customHeight="1" x14ac:dyDescent="0.35">
      <c r="B252" s="10"/>
      <c r="C252" s="10"/>
    </row>
    <row r="253" spans="2:3" ht="15.75" customHeight="1" x14ac:dyDescent="0.35">
      <c r="B253" s="10"/>
      <c r="C253" s="10"/>
    </row>
    <row r="254" spans="2:3" ht="15.75" customHeight="1" x14ac:dyDescent="0.35">
      <c r="B254" s="10"/>
      <c r="C254" s="10"/>
    </row>
    <row r="255" spans="2:3" ht="15.75" customHeight="1" x14ac:dyDescent="0.35">
      <c r="B255" s="10"/>
      <c r="C255" s="10"/>
    </row>
    <row r="256" spans="2:3" ht="15.75" customHeight="1" x14ac:dyDescent="0.35">
      <c r="B256" s="10"/>
      <c r="C256" s="10"/>
    </row>
    <row r="257" spans="2:3" ht="15.75" customHeight="1" x14ac:dyDescent="0.35">
      <c r="B257" s="10"/>
      <c r="C257" s="10"/>
    </row>
    <row r="258" spans="2:3" ht="15.75" customHeight="1" x14ac:dyDescent="0.35">
      <c r="B258" s="10"/>
      <c r="C258" s="10"/>
    </row>
    <row r="259" spans="2:3" ht="15.75" customHeight="1" x14ac:dyDescent="0.35">
      <c r="B259" s="10"/>
      <c r="C259" s="10"/>
    </row>
    <row r="260" spans="2:3" ht="15.75" customHeight="1" x14ac:dyDescent="0.35">
      <c r="B260" s="10"/>
      <c r="C260" s="10"/>
    </row>
    <row r="261" spans="2:3" ht="15.75" customHeight="1" x14ac:dyDescent="0.35">
      <c r="B261" s="10"/>
      <c r="C261" s="10"/>
    </row>
    <row r="262" spans="2:3" ht="15.75" customHeight="1" x14ac:dyDescent="0.35">
      <c r="B262" s="10"/>
      <c r="C262" s="10"/>
    </row>
    <row r="263" spans="2:3" ht="15.75" customHeight="1" x14ac:dyDescent="0.35">
      <c r="B263" s="10"/>
      <c r="C263" s="10"/>
    </row>
    <row r="264" spans="2:3" ht="15.75" customHeight="1" x14ac:dyDescent="0.35">
      <c r="B264" s="10"/>
      <c r="C264" s="10"/>
    </row>
    <row r="265" spans="2:3" ht="15.75" customHeight="1" x14ac:dyDescent="0.35">
      <c r="B265" s="10"/>
      <c r="C265" s="10"/>
    </row>
    <row r="266" spans="2:3" ht="15.75" customHeight="1" x14ac:dyDescent="0.35">
      <c r="B266" s="10"/>
      <c r="C266" s="10"/>
    </row>
    <row r="267" spans="2:3" ht="15.75" customHeight="1" x14ac:dyDescent="0.35">
      <c r="B267" s="10"/>
      <c r="C267" s="10"/>
    </row>
    <row r="268" spans="2:3" ht="15.75" customHeight="1" x14ac:dyDescent="0.35">
      <c r="B268" s="10"/>
      <c r="C268" s="10"/>
    </row>
    <row r="269" spans="2:3" ht="15.75" customHeight="1" x14ac:dyDescent="0.35">
      <c r="B269" s="10"/>
      <c r="C269" s="10"/>
    </row>
    <row r="270" spans="2:3" ht="15.75" customHeight="1" x14ac:dyDescent="0.35">
      <c r="B270" s="10"/>
      <c r="C270" s="10"/>
    </row>
    <row r="271" spans="2:3" ht="15.75" customHeight="1" x14ac:dyDescent="0.35">
      <c r="B271" s="10"/>
      <c r="C271" s="10"/>
    </row>
    <row r="272" spans="2:3" ht="15.75" customHeight="1" x14ac:dyDescent="0.35">
      <c r="B272" s="10"/>
      <c r="C272" s="10"/>
    </row>
    <row r="273" spans="2:3" ht="15.75" customHeight="1" x14ac:dyDescent="0.35">
      <c r="B273" s="10"/>
      <c r="C273" s="10"/>
    </row>
    <row r="274" spans="2:3" ht="15.75" customHeight="1" x14ac:dyDescent="0.35">
      <c r="B274" s="10"/>
      <c r="C274" s="10"/>
    </row>
    <row r="275" spans="2:3" ht="15.75" customHeight="1" x14ac:dyDescent="0.35">
      <c r="B275" s="10"/>
      <c r="C275" s="10"/>
    </row>
    <row r="276" spans="2:3" ht="15.75" customHeight="1" x14ac:dyDescent="0.35">
      <c r="B276" s="10"/>
      <c r="C276" s="10"/>
    </row>
    <row r="277" spans="2:3" ht="15.75" customHeight="1" x14ac:dyDescent="0.35">
      <c r="B277" s="10"/>
      <c r="C277" s="10"/>
    </row>
    <row r="278" spans="2:3" ht="15.75" customHeight="1" x14ac:dyDescent="0.35">
      <c r="B278" s="10"/>
      <c r="C278" s="10"/>
    </row>
    <row r="279" spans="2:3" ht="15.75" customHeight="1" x14ac:dyDescent="0.35">
      <c r="B279" s="10"/>
      <c r="C279" s="10"/>
    </row>
    <row r="280" spans="2:3" ht="15.75" customHeight="1" x14ac:dyDescent="0.35">
      <c r="B280" s="10"/>
      <c r="C280" s="10"/>
    </row>
    <row r="281" spans="2:3" ht="15.75" customHeight="1" x14ac:dyDescent="0.35">
      <c r="B281" s="10"/>
      <c r="C281" s="10"/>
    </row>
    <row r="282" spans="2:3" ht="15.75" customHeight="1" x14ac:dyDescent="0.35">
      <c r="B282" s="10"/>
      <c r="C282" s="10"/>
    </row>
    <row r="283" spans="2:3" ht="15.75" customHeight="1" x14ac:dyDescent="0.35">
      <c r="B283" s="10"/>
      <c r="C283" s="10"/>
    </row>
    <row r="284" spans="2:3" ht="15.75" customHeight="1" x14ac:dyDescent="0.35">
      <c r="B284" s="10"/>
      <c r="C284" s="10"/>
    </row>
    <row r="285" spans="2:3" ht="15.75" customHeight="1" x14ac:dyDescent="0.35">
      <c r="B285" s="10"/>
      <c r="C285" s="10"/>
    </row>
    <row r="286" spans="2:3" ht="15.75" customHeight="1" x14ac:dyDescent="0.35">
      <c r="B286" s="10"/>
      <c r="C286" s="10"/>
    </row>
    <row r="287" spans="2:3" ht="15.75" customHeight="1" x14ac:dyDescent="0.35">
      <c r="B287" s="10"/>
      <c r="C287" s="10"/>
    </row>
    <row r="288" spans="2:3" ht="15.75" customHeight="1" x14ac:dyDescent="0.35">
      <c r="B288" s="10"/>
      <c r="C288" s="10"/>
    </row>
    <row r="289" spans="2:3" ht="15.75" customHeight="1" x14ac:dyDescent="0.35">
      <c r="B289" s="10"/>
      <c r="C289" s="10"/>
    </row>
    <row r="290" spans="2:3" ht="15.75" customHeight="1" x14ac:dyDescent="0.35">
      <c r="B290" s="10"/>
      <c r="C290" s="10"/>
    </row>
    <row r="291" spans="2:3" ht="15.75" customHeight="1" x14ac:dyDescent="0.35">
      <c r="B291" s="10"/>
      <c r="C291" s="10"/>
    </row>
    <row r="292" spans="2:3" ht="15.75" customHeight="1" x14ac:dyDescent="0.35">
      <c r="B292" s="10"/>
      <c r="C292" s="10"/>
    </row>
    <row r="293" spans="2:3" ht="15.75" customHeight="1" x14ac:dyDescent="0.35">
      <c r="B293" s="10"/>
      <c r="C293" s="10"/>
    </row>
    <row r="294" spans="2:3" ht="15.75" customHeight="1" x14ac:dyDescent="0.35">
      <c r="B294" s="10"/>
      <c r="C294" s="10"/>
    </row>
    <row r="295" spans="2:3" ht="15.75" customHeight="1" x14ac:dyDescent="0.35">
      <c r="B295" s="10"/>
      <c r="C295" s="10"/>
    </row>
    <row r="296" spans="2:3" ht="15.75" customHeight="1" x14ac:dyDescent="0.35">
      <c r="B296" s="10"/>
      <c r="C296" s="10"/>
    </row>
    <row r="297" spans="2:3" ht="15.75" customHeight="1" x14ac:dyDescent="0.35">
      <c r="B297" s="10"/>
      <c r="C297" s="10"/>
    </row>
    <row r="298" spans="2:3" ht="15.75" customHeight="1" x14ac:dyDescent="0.35">
      <c r="B298" s="10"/>
      <c r="C298" s="10"/>
    </row>
    <row r="299" spans="2:3" ht="15.75" customHeight="1" x14ac:dyDescent="0.35">
      <c r="B299" s="10"/>
      <c r="C299" s="10"/>
    </row>
    <row r="300" spans="2:3" ht="15.75" customHeight="1" x14ac:dyDescent="0.35">
      <c r="B300" s="10"/>
      <c r="C300" s="10"/>
    </row>
    <row r="301" spans="2:3" ht="15.75" customHeight="1" x14ac:dyDescent="0.35">
      <c r="B301" s="10"/>
      <c r="C301" s="10"/>
    </row>
    <row r="302" spans="2:3" ht="15.75" customHeight="1" x14ac:dyDescent="0.35">
      <c r="B302" s="10"/>
      <c r="C302" s="10"/>
    </row>
    <row r="303" spans="2:3" ht="15.75" customHeight="1" x14ac:dyDescent="0.35">
      <c r="B303" s="10"/>
      <c r="C303" s="10"/>
    </row>
    <row r="304" spans="2:3" ht="15.75" customHeight="1" x14ac:dyDescent="0.35">
      <c r="B304" s="10"/>
      <c r="C304" s="10"/>
    </row>
    <row r="305" spans="2:3" ht="15.75" customHeight="1" x14ac:dyDescent="0.35">
      <c r="B305" s="10"/>
      <c r="C305" s="10"/>
    </row>
    <row r="306" spans="2:3" ht="15.75" customHeight="1" x14ac:dyDescent="0.35">
      <c r="B306" s="10"/>
      <c r="C306" s="10"/>
    </row>
    <row r="307" spans="2:3" ht="15.75" customHeight="1" x14ac:dyDescent="0.35">
      <c r="B307" s="10"/>
      <c r="C307" s="10"/>
    </row>
    <row r="308" spans="2:3" ht="15.75" customHeight="1" x14ac:dyDescent="0.35">
      <c r="B308" s="10"/>
      <c r="C308" s="10"/>
    </row>
    <row r="309" spans="2:3" ht="15.75" customHeight="1" x14ac:dyDescent="0.35">
      <c r="B309" s="10"/>
      <c r="C309" s="10"/>
    </row>
    <row r="310" spans="2:3" ht="15.75" customHeight="1" x14ac:dyDescent="0.35">
      <c r="B310" s="10"/>
      <c r="C310" s="10"/>
    </row>
    <row r="311" spans="2:3" ht="15.75" customHeight="1" x14ac:dyDescent="0.35">
      <c r="B311" s="10"/>
      <c r="C311" s="10"/>
    </row>
    <row r="312" spans="2:3" ht="15.75" customHeight="1" x14ac:dyDescent="0.35">
      <c r="B312" s="10"/>
      <c r="C312" s="10"/>
    </row>
    <row r="313" spans="2:3" ht="15.75" customHeight="1" x14ac:dyDescent="0.35">
      <c r="B313" s="10"/>
      <c r="C313" s="10"/>
    </row>
    <row r="314" spans="2:3" ht="15.75" customHeight="1" x14ac:dyDescent="0.35">
      <c r="B314" s="10"/>
      <c r="C314" s="10"/>
    </row>
    <row r="315" spans="2:3" ht="15.75" customHeight="1" x14ac:dyDescent="0.35">
      <c r="B315" s="10"/>
      <c r="C315" s="10"/>
    </row>
    <row r="316" spans="2:3" ht="15.75" customHeight="1" x14ac:dyDescent="0.35">
      <c r="B316" s="10"/>
      <c r="C316" s="10"/>
    </row>
    <row r="317" spans="2:3" ht="15.75" customHeight="1" x14ac:dyDescent="0.35">
      <c r="B317" s="10"/>
      <c r="C317" s="10"/>
    </row>
    <row r="318" spans="2:3" ht="15.75" customHeight="1" x14ac:dyDescent="0.35">
      <c r="B318" s="10"/>
      <c r="C318" s="10"/>
    </row>
    <row r="319" spans="2:3" ht="15.75" customHeight="1" x14ac:dyDescent="0.35">
      <c r="B319" s="10"/>
      <c r="C319" s="10"/>
    </row>
    <row r="320" spans="2:3" ht="15.75" customHeight="1" x14ac:dyDescent="0.35">
      <c r="B320" s="10"/>
      <c r="C320" s="10"/>
    </row>
    <row r="321" spans="2:3" ht="15.75" customHeight="1" x14ac:dyDescent="0.35">
      <c r="B321" s="10"/>
      <c r="C321" s="10"/>
    </row>
    <row r="322" spans="2:3" ht="15.75" customHeight="1" x14ac:dyDescent="0.35">
      <c r="B322" s="10"/>
      <c r="C322" s="10"/>
    </row>
    <row r="323" spans="2:3" ht="15.75" customHeight="1" x14ac:dyDescent="0.35">
      <c r="B323" s="10"/>
      <c r="C323" s="10"/>
    </row>
    <row r="324" spans="2:3" ht="15.75" customHeight="1" x14ac:dyDescent="0.35">
      <c r="B324" s="10"/>
      <c r="C324" s="10"/>
    </row>
    <row r="325" spans="2:3" ht="15.75" customHeight="1" x14ac:dyDescent="0.35">
      <c r="B325" s="10"/>
      <c r="C325" s="10"/>
    </row>
    <row r="326" spans="2:3" ht="15.75" customHeight="1" x14ac:dyDescent="0.35">
      <c r="B326" s="10"/>
      <c r="C326" s="10"/>
    </row>
    <row r="327" spans="2:3" ht="15.75" customHeight="1" x14ac:dyDescent="0.35">
      <c r="B327" s="10"/>
      <c r="C327" s="10"/>
    </row>
    <row r="328" spans="2:3" ht="15.75" customHeight="1" x14ac:dyDescent="0.35">
      <c r="B328" s="10"/>
      <c r="C328" s="10"/>
    </row>
    <row r="329" spans="2:3" ht="15.75" customHeight="1" x14ac:dyDescent="0.35">
      <c r="B329" s="10"/>
      <c r="C329" s="10"/>
    </row>
    <row r="330" spans="2:3" ht="15.75" customHeight="1" x14ac:dyDescent="0.35">
      <c r="B330" s="10"/>
      <c r="C330" s="10"/>
    </row>
    <row r="331" spans="2:3" ht="15.75" customHeight="1" x14ac:dyDescent="0.35">
      <c r="B331" s="10"/>
      <c r="C331" s="10"/>
    </row>
    <row r="332" spans="2:3" ht="15.75" customHeight="1" x14ac:dyDescent="0.35">
      <c r="B332" s="10"/>
      <c r="C332" s="10"/>
    </row>
    <row r="333" spans="2:3" ht="15.75" customHeight="1" x14ac:dyDescent="0.35">
      <c r="B333" s="10"/>
      <c r="C333" s="10"/>
    </row>
    <row r="334" spans="2:3" ht="15.75" customHeight="1" x14ac:dyDescent="0.35">
      <c r="B334" s="10"/>
      <c r="C334" s="10"/>
    </row>
    <row r="335" spans="2:3" ht="15.75" customHeight="1" x14ac:dyDescent="0.35">
      <c r="B335" s="10"/>
      <c r="C335" s="10"/>
    </row>
    <row r="336" spans="2:3" ht="15.75" customHeight="1" x14ac:dyDescent="0.35">
      <c r="B336" s="10"/>
      <c r="C336" s="10"/>
    </row>
    <row r="337" spans="2:3" ht="15.75" customHeight="1" x14ac:dyDescent="0.35">
      <c r="B337" s="10"/>
      <c r="C337" s="10"/>
    </row>
    <row r="338" spans="2:3" ht="15.75" customHeight="1" x14ac:dyDescent="0.35">
      <c r="B338" s="10"/>
      <c r="C338" s="10"/>
    </row>
    <row r="339" spans="2:3" ht="15.75" customHeight="1" x14ac:dyDescent="0.35">
      <c r="B339" s="10"/>
      <c r="C339" s="10"/>
    </row>
    <row r="340" spans="2:3" ht="15.75" customHeight="1" x14ac:dyDescent="0.35">
      <c r="B340" s="10"/>
      <c r="C340" s="10"/>
    </row>
    <row r="341" spans="2:3" ht="15.75" customHeight="1" x14ac:dyDescent="0.35">
      <c r="B341" s="10"/>
      <c r="C341" s="10"/>
    </row>
    <row r="342" spans="2:3" ht="15.75" customHeight="1" x14ac:dyDescent="0.35">
      <c r="B342" s="10"/>
      <c r="C342" s="10"/>
    </row>
    <row r="343" spans="2:3" ht="15.75" customHeight="1" x14ac:dyDescent="0.35">
      <c r="B343" s="10"/>
      <c r="C343" s="10"/>
    </row>
    <row r="344" spans="2:3" ht="15.75" customHeight="1" x14ac:dyDescent="0.35">
      <c r="B344" s="10"/>
      <c r="C344" s="10"/>
    </row>
    <row r="345" spans="2:3" ht="15.75" customHeight="1" x14ac:dyDescent="0.35">
      <c r="B345" s="10"/>
      <c r="C345" s="10"/>
    </row>
    <row r="346" spans="2:3" ht="15.75" customHeight="1" x14ac:dyDescent="0.35">
      <c r="B346" s="10"/>
      <c r="C346" s="10"/>
    </row>
    <row r="347" spans="2:3" ht="15.75" customHeight="1" x14ac:dyDescent="0.35">
      <c r="B347" s="10"/>
      <c r="C347" s="10"/>
    </row>
    <row r="348" spans="2:3" ht="15.75" customHeight="1" x14ac:dyDescent="0.35">
      <c r="B348" s="10"/>
      <c r="C348" s="10"/>
    </row>
    <row r="349" spans="2:3" ht="15.75" customHeight="1" x14ac:dyDescent="0.35">
      <c r="B349" s="10"/>
      <c r="C349" s="10"/>
    </row>
    <row r="350" spans="2:3" ht="15.75" customHeight="1" x14ac:dyDescent="0.35">
      <c r="B350" s="10"/>
      <c r="C350" s="10"/>
    </row>
    <row r="351" spans="2:3" ht="15.75" customHeight="1" x14ac:dyDescent="0.35">
      <c r="B351" s="10"/>
      <c r="C351" s="10"/>
    </row>
    <row r="352" spans="2:3" ht="15.75" customHeight="1" x14ac:dyDescent="0.35">
      <c r="B352" s="10"/>
      <c r="C352" s="10"/>
    </row>
    <row r="353" spans="2:3" ht="15.75" customHeight="1" x14ac:dyDescent="0.35">
      <c r="B353" s="10"/>
      <c r="C353" s="10"/>
    </row>
    <row r="354" spans="2:3" ht="15.75" customHeight="1" x14ac:dyDescent="0.35">
      <c r="B354" s="10"/>
      <c r="C354" s="10"/>
    </row>
    <row r="355" spans="2:3" ht="15.75" customHeight="1" x14ac:dyDescent="0.35">
      <c r="B355" s="10"/>
      <c r="C355" s="10"/>
    </row>
    <row r="356" spans="2:3" ht="15.75" customHeight="1" x14ac:dyDescent="0.35">
      <c r="B356" s="10"/>
      <c r="C356" s="10"/>
    </row>
    <row r="357" spans="2:3" ht="15.75" customHeight="1" x14ac:dyDescent="0.35">
      <c r="B357" s="10"/>
      <c r="C357" s="10"/>
    </row>
    <row r="358" spans="2:3" ht="15.75" customHeight="1" x14ac:dyDescent="0.35">
      <c r="B358" s="10"/>
      <c r="C358" s="10"/>
    </row>
    <row r="359" spans="2:3" ht="15.75" customHeight="1" x14ac:dyDescent="0.35">
      <c r="B359" s="10"/>
      <c r="C359" s="10"/>
    </row>
    <row r="360" spans="2:3" ht="15.75" customHeight="1" x14ac:dyDescent="0.35">
      <c r="B360" s="10"/>
      <c r="C360" s="10"/>
    </row>
    <row r="361" spans="2:3" ht="15.75" customHeight="1" x14ac:dyDescent="0.35">
      <c r="B361" s="10"/>
      <c r="C361" s="10"/>
    </row>
    <row r="362" spans="2:3" ht="15.75" customHeight="1" x14ac:dyDescent="0.35">
      <c r="B362" s="10"/>
      <c r="C362" s="10"/>
    </row>
    <row r="363" spans="2:3" ht="15.75" customHeight="1" x14ac:dyDescent="0.35">
      <c r="B363" s="10"/>
      <c r="C363" s="10"/>
    </row>
    <row r="364" spans="2:3" ht="15.75" customHeight="1" x14ac:dyDescent="0.35">
      <c r="B364" s="10"/>
      <c r="C364" s="10"/>
    </row>
    <row r="365" spans="2:3" ht="15.75" customHeight="1" x14ac:dyDescent="0.35">
      <c r="B365" s="10"/>
      <c r="C365" s="10"/>
    </row>
    <row r="366" spans="2:3" ht="15.75" customHeight="1" x14ac:dyDescent="0.35">
      <c r="B366" s="10"/>
      <c r="C366" s="10"/>
    </row>
    <row r="367" spans="2:3" ht="15.75" customHeight="1" x14ac:dyDescent="0.35">
      <c r="B367" s="10"/>
      <c r="C367" s="10"/>
    </row>
    <row r="368" spans="2:3" ht="15.75" customHeight="1" x14ac:dyDescent="0.35">
      <c r="B368" s="10"/>
      <c r="C368" s="10"/>
    </row>
    <row r="369" spans="2:3" ht="15.75" customHeight="1" x14ac:dyDescent="0.35">
      <c r="B369" s="10"/>
      <c r="C369" s="10"/>
    </row>
    <row r="370" spans="2:3" ht="15.75" customHeight="1" x14ac:dyDescent="0.35">
      <c r="B370" s="10"/>
      <c r="C370" s="10"/>
    </row>
    <row r="371" spans="2:3" ht="15.75" customHeight="1" x14ac:dyDescent="0.35">
      <c r="B371" s="10"/>
      <c r="C371" s="10"/>
    </row>
    <row r="372" spans="2:3" ht="15.75" customHeight="1" x14ac:dyDescent="0.35">
      <c r="B372" s="10"/>
      <c r="C372" s="10"/>
    </row>
    <row r="373" spans="2:3" ht="15.75" customHeight="1" x14ac:dyDescent="0.35">
      <c r="B373" s="10"/>
      <c r="C373" s="10"/>
    </row>
    <row r="374" spans="2:3" ht="15.75" customHeight="1" x14ac:dyDescent="0.35">
      <c r="B374" s="10"/>
      <c r="C374" s="10"/>
    </row>
    <row r="375" spans="2:3" ht="15.75" customHeight="1" x14ac:dyDescent="0.35">
      <c r="B375" s="10"/>
      <c r="C375" s="10"/>
    </row>
    <row r="376" spans="2:3" ht="15.75" customHeight="1" x14ac:dyDescent="0.35">
      <c r="B376" s="10"/>
      <c r="C376" s="10"/>
    </row>
    <row r="377" spans="2:3" ht="15.75" customHeight="1" x14ac:dyDescent="0.35">
      <c r="B377" s="10"/>
      <c r="C377" s="10"/>
    </row>
    <row r="378" spans="2:3" ht="15.75" customHeight="1" x14ac:dyDescent="0.35">
      <c r="B378" s="10"/>
      <c r="C378" s="10"/>
    </row>
    <row r="379" spans="2:3" ht="15.75" customHeight="1" x14ac:dyDescent="0.35">
      <c r="B379" s="10"/>
      <c r="C379" s="10"/>
    </row>
    <row r="380" spans="2:3" ht="15.75" customHeight="1" x14ac:dyDescent="0.35">
      <c r="B380" s="10"/>
      <c r="C380" s="10"/>
    </row>
    <row r="381" spans="2:3" ht="15.75" customHeight="1" x14ac:dyDescent="0.35">
      <c r="B381" s="10"/>
      <c r="C381" s="10"/>
    </row>
    <row r="382" spans="2:3" ht="15.75" customHeight="1" x14ac:dyDescent="0.35">
      <c r="B382" s="10"/>
      <c r="C382" s="10"/>
    </row>
    <row r="383" spans="2:3" ht="15.75" customHeight="1" x14ac:dyDescent="0.35">
      <c r="B383" s="10"/>
      <c r="C383" s="10"/>
    </row>
    <row r="384" spans="2:3" ht="15.75" customHeight="1" x14ac:dyDescent="0.35">
      <c r="B384" s="10"/>
      <c r="C384" s="10"/>
    </row>
    <row r="385" spans="2:3" ht="15.75" customHeight="1" x14ac:dyDescent="0.35">
      <c r="B385" s="10"/>
      <c r="C385" s="10"/>
    </row>
    <row r="386" spans="2:3" ht="15.75" customHeight="1" x14ac:dyDescent="0.35">
      <c r="B386" s="10"/>
      <c r="C386" s="10"/>
    </row>
    <row r="387" spans="2:3" ht="15.75" customHeight="1" x14ac:dyDescent="0.35">
      <c r="B387" s="10"/>
      <c r="C387" s="10"/>
    </row>
    <row r="388" spans="2:3" ht="15.75" customHeight="1" x14ac:dyDescent="0.35">
      <c r="B388" s="10"/>
      <c r="C388" s="10"/>
    </row>
    <row r="389" spans="2:3" ht="15.75" customHeight="1" x14ac:dyDescent="0.35">
      <c r="B389" s="10"/>
      <c r="C389" s="10"/>
    </row>
    <row r="390" spans="2:3" ht="15.75" customHeight="1" x14ac:dyDescent="0.35">
      <c r="B390" s="10"/>
      <c r="C390" s="10"/>
    </row>
    <row r="391" spans="2:3" ht="15.75" customHeight="1" x14ac:dyDescent="0.35">
      <c r="B391" s="10"/>
      <c r="C391" s="10"/>
    </row>
    <row r="392" spans="2:3" ht="15.75" customHeight="1" x14ac:dyDescent="0.35">
      <c r="B392" s="10"/>
      <c r="C392" s="10"/>
    </row>
    <row r="393" spans="2:3" ht="15.75" customHeight="1" x14ac:dyDescent="0.35">
      <c r="B393" s="10"/>
      <c r="C393" s="10"/>
    </row>
    <row r="394" spans="2:3" ht="15.75" customHeight="1" x14ac:dyDescent="0.35">
      <c r="B394" s="10"/>
      <c r="C394" s="10"/>
    </row>
    <row r="395" spans="2:3" ht="15.75" customHeight="1" x14ac:dyDescent="0.35">
      <c r="B395" s="10"/>
      <c r="C395" s="10"/>
    </row>
    <row r="396" spans="2:3" ht="15.75" customHeight="1" x14ac:dyDescent="0.35">
      <c r="B396" s="10"/>
      <c r="C396" s="10"/>
    </row>
    <row r="397" spans="2:3" ht="15.75" customHeight="1" x14ac:dyDescent="0.35">
      <c r="B397" s="10"/>
      <c r="C397" s="10"/>
    </row>
    <row r="398" spans="2:3" ht="15.75" customHeight="1" x14ac:dyDescent="0.35">
      <c r="B398" s="10"/>
      <c r="C398" s="10"/>
    </row>
    <row r="399" spans="2:3" ht="15.75" customHeight="1" x14ac:dyDescent="0.35">
      <c r="B399" s="10"/>
      <c r="C399" s="10"/>
    </row>
    <row r="400" spans="2:3" ht="15.75" customHeight="1" x14ac:dyDescent="0.35">
      <c r="B400" s="10"/>
      <c r="C400" s="10"/>
    </row>
    <row r="401" spans="2:3" ht="15.75" customHeight="1" x14ac:dyDescent="0.35">
      <c r="B401" s="10"/>
      <c r="C401" s="10"/>
    </row>
    <row r="402" spans="2:3" ht="15.75" customHeight="1" x14ac:dyDescent="0.35">
      <c r="B402" s="10"/>
      <c r="C402" s="10"/>
    </row>
    <row r="403" spans="2:3" ht="15.75" customHeight="1" x14ac:dyDescent="0.35">
      <c r="B403" s="10"/>
      <c r="C403" s="10"/>
    </row>
    <row r="404" spans="2:3" ht="15.75" customHeight="1" x14ac:dyDescent="0.35">
      <c r="B404" s="10"/>
      <c r="C404" s="10"/>
    </row>
    <row r="405" spans="2:3" ht="15.75" customHeight="1" x14ac:dyDescent="0.35">
      <c r="B405" s="10"/>
      <c r="C405" s="10"/>
    </row>
    <row r="406" spans="2:3" ht="15.75" customHeight="1" x14ac:dyDescent="0.35">
      <c r="B406" s="10"/>
      <c r="C406" s="10"/>
    </row>
    <row r="407" spans="2:3" ht="15.75" customHeight="1" x14ac:dyDescent="0.35">
      <c r="B407" s="10"/>
      <c r="C407" s="10"/>
    </row>
    <row r="408" spans="2:3" ht="15.75" customHeight="1" x14ac:dyDescent="0.35">
      <c r="B408" s="10"/>
      <c r="C408" s="10"/>
    </row>
    <row r="409" spans="2:3" ht="15.75" customHeight="1" x14ac:dyDescent="0.35">
      <c r="B409" s="10"/>
      <c r="C409" s="10"/>
    </row>
    <row r="410" spans="2:3" ht="15.75" customHeight="1" x14ac:dyDescent="0.35">
      <c r="B410" s="10"/>
      <c r="C410" s="10"/>
    </row>
    <row r="411" spans="2:3" ht="15.75" customHeight="1" x14ac:dyDescent="0.35">
      <c r="B411" s="10"/>
      <c r="C411" s="10"/>
    </row>
    <row r="412" spans="2:3" ht="15.75" customHeight="1" x14ac:dyDescent="0.35">
      <c r="B412" s="10"/>
      <c r="C412" s="10"/>
    </row>
    <row r="413" spans="2:3" ht="15.75" customHeight="1" x14ac:dyDescent="0.35">
      <c r="B413" s="10"/>
      <c r="C413" s="10"/>
    </row>
    <row r="414" spans="2:3" ht="15.75" customHeight="1" x14ac:dyDescent="0.35">
      <c r="B414" s="10"/>
      <c r="C414" s="10"/>
    </row>
    <row r="415" spans="2:3" ht="15.75" customHeight="1" x14ac:dyDescent="0.35">
      <c r="B415" s="10"/>
      <c r="C415" s="10"/>
    </row>
    <row r="416" spans="2:3" ht="15.75" customHeight="1" x14ac:dyDescent="0.35">
      <c r="B416" s="10"/>
      <c r="C416" s="10"/>
    </row>
    <row r="417" spans="2:3" ht="15.75" customHeight="1" x14ac:dyDescent="0.35">
      <c r="B417" s="10"/>
      <c r="C417" s="10"/>
    </row>
    <row r="418" spans="2:3" ht="15.75" customHeight="1" x14ac:dyDescent="0.35">
      <c r="B418" s="10"/>
      <c r="C418" s="10"/>
    </row>
    <row r="419" spans="2:3" ht="15.75" customHeight="1" x14ac:dyDescent="0.35">
      <c r="B419" s="10"/>
      <c r="C419" s="10"/>
    </row>
    <row r="420" spans="2:3" ht="15.75" customHeight="1" x14ac:dyDescent="0.35">
      <c r="B420" s="10"/>
      <c r="C420" s="10"/>
    </row>
    <row r="421" spans="2:3" ht="15.75" customHeight="1" x14ac:dyDescent="0.35">
      <c r="B421" s="10"/>
      <c r="C421" s="10"/>
    </row>
    <row r="422" spans="2:3" ht="15.75" customHeight="1" x14ac:dyDescent="0.35">
      <c r="B422" s="10"/>
      <c r="C422" s="10"/>
    </row>
    <row r="423" spans="2:3" ht="15.75" customHeight="1" x14ac:dyDescent="0.35">
      <c r="B423" s="10"/>
      <c r="C423" s="10"/>
    </row>
    <row r="424" spans="2:3" ht="15.75" customHeight="1" x14ac:dyDescent="0.35">
      <c r="B424" s="10"/>
      <c r="C424" s="10"/>
    </row>
    <row r="425" spans="2:3" ht="15.75" customHeight="1" x14ac:dyDescent="0.35">
      <c r="B425" s="10"/>
      <c r="C425" s="10"/>
    </row>
    <row r="426" spans="2:3" ht="15.75" customHeight="1" x14ac:dyDescent="0.35">
      <c r="B426" s="10"/>
      <c r="C426" s="10"/>
    </row>
    <row r="427" spans="2:3" ht="15.75" customHeight="1" x14ac:dyDescent="0.35">
      <c r="B427" s="10"/>
      <c r="C427" s="10"/>
    </row>
    <row r="428" spans="2:3" ht="15.75" customHeight="1" x14ac:dyDescent="0.35">
      <c r="B428" s="10"/>
      <c r="C428" s="10"/>
    </row>
    <row r="429" spans="2:3" ht="15.75" customHeight="1" x14ac:dyDescent="0.35">
      <c r="B429" s="10"/>
      <c r="C429" s="10"/>
    </row>
    <row r="430" spans="2:3" ht="15.75" customHeight="1" x14ac:dyDescent="0.35">
      <c r="B430" s="10"/>
      <c r="C430" s="10"/>
    </row>
    <row r="431" spans="2:3" ht="15.75" customHeight="1" x14ac:dyDescent="0.35">
      <c r="B431" s="10"/>
      <c r="C431" s="10"/>
    </row>
    <row r="432" spans="2:3" ht="15.75" customHeight="1" x14ac:dyDescent="0.35">
      <c r="B432" s="10"/>
      <c r="C432" s="10"/>
    </row>
    <row r="433" spans="2:3" ht="15.75" customHeight="1" x14ac:dyDescent="0.35">
      <c r="B433" s="10"/>
      <c r="C433" s="10"/>
    </row>
    <row r="434" spans="2:3" ht="15.75" customHeight="1" x14ac:dyDescent="0.35">
      <c r="B434" s="10"/>
      <c r="C434" s="10"/>
    </row>
    <row r="435" spans="2:3" ht="15.75" customHeight="1" x14ac:dyDescent="0.35">
      <c r="B435" s="10"/>
      <c r="C435" s="10"/>
    </row>
    <row r="436" spans="2:3" ht="15.75" customHeight="1" x14ac:dyDescent="0.35">
      <c r="B436" s="10"/>
      <c r="C436" s="10"/>
    </row>
    <row r="437" spans="2:3" ht="15.75" customHeight="1" x14ac:dyDescent="0.35">
      <c r="B437" s="10"/>
      <c r="C437" s="10"/>
    </row>
    <row r="438" spans="2:3" ht="15.75" customHeight="1" x14ac:dyDescent="0.35">
      <c r="B438" s="10"/>
      <c r="C438" s="10"/>
    </row>
    <row r="439" spans="2:3" ht="15.75" customHeight="1" x14ac:dyDescent="0.35">
      <c r="B439" s="10"/>
      <c r="C439" s="10"/>
    </row>
    <row r="440" spans="2:3" ht="15.75" customHeight="1" x14ac:dyDescent="0.35">
      <c r="B440" s="10"/>
      <c r="C440" s="10"/>
    </row>
    <row r="441" spans="2:3" ht="15.75" customHeight="1" x14ac:dyDescent="0.35">
      <c r="B441" s="10"/>
      <c r="C441" s="10"/>
    </row>
    <row r="442" spans="2:3" ht="15.75" customHeight="1" x14ac:dyDescent="0.35">
      <c r="B442" s="10"/>
      <c r="C442" s="10"/>
    </row>
    <row r="443" spans="2:3" ht="15.75" customHeight="1" x14ac:dyDescent="0.35">
      <c r="B443" s="10"/>
      <c r="C443" s="10"/>
    </row>
    <row r="444" spans="2:3" ht="15.75" customHeight="1" x14ac:dyDescent="0.35">
      <c r="B444" s="10"/>
      <c r="C444" s="10"/>
    </row>
    <row r="445" spans="2:3" ht="15.75" customHeight="1" x14ac:dyDescent="0.35">
      <c r="B445" s="10"/>
      <c r="C445" s="10"/>
    </row>
    <row r="446" spans="2:3" ht="15.75" customHeight="1" x14ac:dyDescent="0.35">
      <c r="B446" s="10"/>
      <c r="C446" s="10"/>
    </row>
    <row r="447" spans="2:3" ht="15.75" customHeight="1" x14ac:dyDescent="0.35">
      <c r="B447" s="10"/>
      <c r="C447" s="10"/>
    </row>
    <row r="448" spans="2:3" ht="15.75" customHeight="1" x14ac:dyDescent="0.35">
      <c r="B448" s="10"/>
      <c r="C448" s="10"/>
    </row>
    <row r="449" spans="2:3" ht="15.75" customHeight="1" x14ac:dyDescent="0.35">
      <c r="B449" s="10"/>
      <c r="C449" s="10"/>
    </row>
    <row r="450" spans="2:3" ht="15.75" customHeight="1" x14ac:dyDescent="0.35">
      <c r="B450" s="10"/>
      <c r="C450" s="10"/>
    </row>
    <row r="451" spans="2:3" ht="15.75" customHeight="1" x14ac:dyDescent="0.35">
      <c r="B451" s="10"/>
      <c r="C451" s="10"/>
    </row>
    <row r="452" spans="2:3" ht="15.75" customHeight="1" x14ac:dyDescent="0.35">
      <c r="B452" s="10"/>
      <c r="C452" s="10"/>
    </row>
    <row r="453" spans="2:3" ht="15.75" customHeight="1" x14ac:dyDescent="0.35">
      <c r="B453" s="10"/>
      <c r="C453" s="10"/>
    </row>
    <row r="454" spans="2:3" ht="15.75" customHeight="1" x14ac:dyDescent="0.35">
      <c r="B454" s="10"/>
      <c r="C454" s="10"/>
    </row>
    <row r="455" spans="2:3" ht="15.75" customHeight="1" x14ac:dyDescent="0.35">
      <c r="B455" s="10"/>
      <c r="C455" s="10"/>
    </row>
    <row r="456" spans="2:3" ht="15.75" customHeight="1" x14ac:dyDescent="0.35">
      <c r="B456" s="10"/>
      <c r="C456" s="10"/>
    </row>
    <row r="457" spans="2:3" ht="15.75" customHeight="1" x14ac:dyDescent="0.35">
      <c r="B457" s="10"/>
      <c r="C457" s="10"/>
    </row>
    <row r="458" spans="2:3" ht="15.75" customHeight="1" x14ac:dyDescent="0.35">
      <c r="B458" s="10"/>
      <c r="C458" s="10"/>
    </row>
    <row r="459" spans="2:3" ht="15.75" customHeight="1" x14ac:dyDescent="0.35">
      <c r="B459" s="10"/>
      <c r="C459" s="10"/>
    </row>
    <row r="460" spans="2:3" ht="15.75" customHeight="1" x14ac:dyDescent="0.35">
      <c r="B460" s="10"/>
      <c r="C460" s="10"/>
    </row>
    <row r="461" spans="2:3" ht="15.75" customHeight="1" x14ac:dyDescent="0.35">
      <c r="B461" s="10"/>
      <c r="C461" s="10"/>
    </row>
    <row r="462" spans="2:3" ht="15.75" customHeight="1" x14ac:dyDescent="0.35">
      <c r="B462" s="10"/>
      <c r="C462" s="10"/>
    </row>
    <row r="463" spans="2:3" ht="15.75" customHeight="1" x14ac:dyDescent="0.35">
      <c r="B463" s="10"/>
      <c r="C463" s="10"/>
    </row>
    <row r="464" spans="2:3" ht="15.75" customHeight="1" x14ac:dyDescent="0.35">
      <c r="B464" s="10"/>
      <c r="C464" s="10"/>
    </row>
    <row r="465" spans="2:3" ht="15.75" customHeight="1" x14ac:dyDescent="0.35">
      <c r="B465" s="10"/>
      <c r="C465" s="10"/>
    </row>
    <row r="466" spans="2:3" ht="15.75" customHeight="1" x14ac:dyDescent="0.35">
      <c r="B466" s="10"/>
      <c r="C466" s="10"/>
    </row>
    <row r="467" spans="2:3" ht="15.75" customHeight="1" x14ac:dyDescent="0.35">
      <c r="B467" s="10"/>
      <c r="C467" s="10"/>
    </row>
    <row r="468" spans="2:3" ht="15.75" customHeight="1" x14ac:dyDescent="0.35">
      <c r="B468" s="10"/>
      <c r="C468" s="10"/>
    </row>
    <row r="469" spans="2:3" ht="15.75" customHeight="1" x14ac:dyDescent="0.35">
      <c r="B469" s="10"/>
      <c r="C469" s="10"/>
    </row>
    <row r="470" spans="2:3" ht="15.75" customHeight="1" x14ac:dyDescent="0.35">
      <c r="B470" s="10"/>
      <c r="C470" s="10"/>
    </row>
    <row r="471" spans="2:3" ht="15.75" customHeight="1" x14ac:dyDescent="0.35">
      <c r="B471" s="10"/>
      <c r="C471" s="10"/>
    </row>
    <row r="472" spans="2:3" ht="15.75" customHeight="1" x14ac:dyDescent="0.35">
      <c r="B472" s="10"/>
      <c r="C472" s="10"/>
    </row>
    <row r="473" spans="2:3" ht="15.75" customHeight="1" x14ac:dyDescent="0.35">
      <c r="B473" s="10"/>
      <c r="C473" s="10"/>
    </row>
    <row r="474" spans="2:3" ht="15.75" customHeight="1" x14ac:dyDescent="0.35">
      <c r="B474" s="10"/>
      <c r="C474" s="10"/>
    </row>
    <row r="475" spans="2:3" ht="15.75" customHeight="1" x14ac:dyDescent="0.35">
      <c r="B475" s="10"/>
      <c r="C475" s="10"/>
    </row>
    <row r="476" spans="2:3" ht="15.75" customHeight="1" x14ac:dyDescent="0.35">
      <c r="B476" s="10"/>
      <c r="C476" s="10"/>
    </row>
    <row r="477" spans="2:3" ht="15.75" customHeight="1" x14ac:dyDescent="0.35">
      <c r="B477" s="10"/>
      <c r="C477" s="10"/>
    </row>
    <row r="478" spans="2:3" ht="15.75" customHeight="1" x14ac:dyDescent="0.35">
      <c r="B478" s="10"/>
      <c r="C478" s="10"/>
    </row>
    <row r="479" spans="2:3" ht="15.75" customHeight="1" x14ac:dyDescent="0.35">
      <c r="B479" s="10"/>
      <c r="C479" s="10"/>
    </row>
    <row r="480" spans="2:3" ht="15.75" customHeight="1" x14ac:dyDescent="0.35">
      <c r="B480" s="10"/>
      <c r="C480" s="10"/>
    </row>
    <row r="481" spans="2:3" ht="15.75" customHeight="1" x14ac:dyDescent="0.35">
      <c r="B481" s="10"/>
      <c r="C481" s="10"/>
    </row>
    <row r="482" spans="2:3" ht="15.75" customHeight="1" x14ac:dyDescent="0.35">
      <c r="B482" s="10"/>
      <c r="C482" s="10"/>
    </row>
    <row r="483" spans="2:3" ht="15.75" customHeight="1" x14ac:dyDescent="0.35">
      <c r="B483" s="10"/>
      <c r="C483" s="10"/>
    </row>
    <row r="484" spans="2:3" ht="15.75" customHeight="1" x14ac:dyDescent="0.35">
      <c r="B484" s="10"/>
      <c r="C484" s="10"/>
    </row>
    <row r="485" spans="2:3" ht="15.75" customHeight="1" x14ac:dyDescent="0.35">
      <c r="B485" s="10"/>
      <c r="C485" s="10"/>
    </row>
    <row r="486" spans="2:3" ht="15.75" customHeight="1" x14ac:dyDescent="0.35">
      <c r="B486" s="10"/>
      <c r="C486" s="10"/>
    </row>
    <row r="487" spans="2:3" ht="15.75" customHeight="1" x14ac:dyDescent="0.35">
      <c r="B487" s="10"/>
      <c r="C487" s="10"/>
    </row>
    <row r="488" spans="2:3" ht="15.75" customHeight="1" x14ac:dyDescent="0.35">
      <c r="B488" s="10"/>
      <c r="C488" s="10"/>
    </row>
    <row r="489" spans="2:3" ht="15.75" customHeight="1" x14ac:dyDescent="0.35">
      <c r="B489" s="10"/>
      <c r="C489" s="10"/>
    </row>
    <row r="490" spans="2:3" ht="15.75" customHeight="1" x14ac:dyDescent="0.35">
      <c r="B490" s="10"/>
      <c r="C490" s="10"/>
    </row>
    <row r="491" spans="2:3" ht="15.75" customHeight="1" x14ac:dyDescent="0.35">
      <c r="B491" s="10"/>
      <c r="C491" s="10"/>
    </row>
    <row r="492" spans="2:3" ht="15.75" customHeight="1" x14ac:dyDescent="0.35">
      <c r="B492" s="10"/>
      <c r="C492" s="10"/>
    </row>
    <row r="493" spans="2:3" ht="15.75" customHeight="1" x14ac:dyDescent="0.35">
      <c r="B493" s="10"/>
      <c r="C493" s="10"/>
    </row>
    <row r="494" spans="2:3" ht="15.75" customHeight="1" x14ac:dyDescent="0.35">
      <c r="B494" s="10"/>
      <c r="C494" s="10"/>
    </row>
    <row r="495" spans="2:3" ht="15.75" customHeight="1" x14ac:dyDescent="0.35">
      <c r="B495" s="10"/>
      <c r="C495" s="10"/>
    </row>
    <row r="496" spans="2:3" ht="15.75" customHeight="1" x14ac:dyDescent="0.35">
      <c r="B496" s="10"/>
      <c r="C496" s="10"/>
    </row>
    <row r="497" spans="2:3" ht="15.75" customHeight="1" x14ac:dyDescent="0.35">
      <c r="B497" s="10"/>
      <c r="C497" s="10"/>
    </row>
    <row r="498" spans="2:3" ht="15.75" customHeight="1" x14ac:dyDescent="0.35">
      <c r="B498" s="10"/>
      <c r="C498" s="10"/>
    </row>
    <row r="499" spans="2:3" ht="15.75" customHeight="1" x14ac:dyDescent="0.35">
      <c r="B499" s="10"/>
      <c r="C499" s="10"/>
    </row>
    <row r="500" spans="2:3" ht="15.75" customHeight="1" x14ac:dyDescent="0.35">
      <c r="B500" s="10"/>
      <c r="C500" s="10"/>
    </row>
    <row r="501" spans="2:3" ht="15.75" customHeight="1" x14ac:dyDescent="0.35">
      <c r="B501" s="10"/>
      <c r="C501" s="10"/>
    </row>
    <row r="502" spans="2:3" ht="15.75" customHeight="1" x14ac:dyDescent="0.35">
      <c r="B502" s="10"/>
      <c r="C502" s="10"/>
    </row>
    <row r="503" spans="2:3" ht="15.75" customHeight="1" x14ac:dyDescent="0.35">
      <c r="B503" s="10"/>
      <c r="C503" s="10"/>
    </row>
    <row r="504" spans="2:3" ht="15.75" customHeight="1" x14ac:dyDescent="0.35">
      <c r="B504" s="10"/>
      <c r="C504" s="10"/>
    </row>
    <row r="505" spans="2:3" ht="15.75" customHeight="1" x14ac:dyDescent="0.35">
      <c r="B505" s="10"/>
      <c r="C505" s="10"/>
    </row>
    <row r="506" spans="2:3" ht="15.75" customHeight="1" x14ac:dyDescent="0.35">
      <c r="B506" s="10"/>
      <c r="C506" s="10"/>
    </row>
    <row r="507" spans="2:3" ht="15.75" customHeight="1" x14ac:dyDescent="0.35">
      <c r="B507" s="10"/>
      <c r="C507" s="10"/>
    </row>
    <row r="508" spans="2:3" ht="15.75" customHeight="1" x14ac:dyDescent="0.35">
      <c r="B508" s="10"/>
      <c r="C508" s="10"/>
    </row>
    <row r="509" spans="2:3" ht="15.75" customHeight="1" x14ac:dyDescent="0.35">
      <c r="B509" s="10"/>
      <c r="C509" s="10"/>
    </row>
    <row r="510" spans="2:3" ht="15.75" customHeight="1" x14ac:dyDescent="0.35">
      <c r="B510" s="10"/>
      <c r="C510" s="10"/>
    </row>
    <row r="511" spans="2:3" ht="15.75" customHeight="1" x14ac:dyDescent="0.35">
      <c r="B511" s="10"/>
      <c r="C511" s="10"/>
    </row>
    <row r="512" spans="2:3" ht="15.75" customHeight="1" x14ac:dyDescent="0.35">
      <c r="B512" s="10"/>
      <c r="C512" s="10"/>
    </row>
    <row r="513" spans="2:3" ht="15.75" customHeight="1" x14ac:dyDescent="0.35">
      <c r="B513" s="10"/>
      <c r="C513" s="10"/>
    </row>
    <row r="514" spans="2:3" ht="15.75" customHeight="1" x14ac:dyDescent="0.35">
      <c r="B514" s="10"/>
      <c r="C514" s="10"/>
    </row>
    <row r="515" spans="2:3" ht="15.75" customHeight="1" x14ac:dyDescent="0.35">
      <c r="B515" s="10"/>
      <c r="C515" s="10"/>
    </row>
    <row r="516" spans="2:3" ht="15.75" customHeight="1" x14ac:dyDescent="0.35">
      <c r="B516" s="10"/>
      <c r="C516" s="10"/>
    </row>
    <row r="517" spans="2:3" ht="15.75" customHeight="1" x14ac:dyDescent="0.35">
      <c r="B517" s="10"/>
      <c r="C517" s="10"/>
    </row>
    <row r="518" spans="2:3" ht="15.75" customHeight="1" x14ac:dyDescent="0.35">
      <c r="B518" s="10"/>
      <c r="C518" s="10"/>
    </row>
    <row r="519" spans="2:3" ht="15.75" customHeight="1" x14ac:dyDescent="0.35">
      <c r="B519" s="10"/>
      <c r="C519" s="10"/>
    </row>
    <row r="520" spans="2:3" ht="15.75" customHeight="1" x14ac:dyDescent="0.35">
      <c r="B520" s="10"/>
      <c r="C520" s="10"/>
    </row>
    <row r="521" spans="2:3" ht="15.75" customHeight="1" x14ac:dyDescent="0.35">
      <c r="B521" s="10"/>
      <c r="C521" s="10"/>
    </row>
    <row r="522" spans="2:3" ht="15.75" customHeight="1" x14ac:dyDescent="0.35">
      <c r="B522" s="10"/>
      <c r="C522" s="10"/>
    </row>
    <row r="523" spans="2:3" ht="15.75" customHeight="1" x14ac:dyDescent="0.35">
      <c r="B523" s="10"/>
      <c r="C523" s="10"/>
    </row>
    <row r="524" spans="2:3" ht="15.75" customHeight="1" x14ac:dyDescent="0.35">
      <c r="B524" s="10"/>
      <c r="C524" s="10"/>
    </row>
    <row r="525" spans="2:3" ht="15.75" customHeight="1" x14ac:dyDescent="0.35">
      <c r="B525" s="10"/>
      <c r="C525" s="10"/>
    </row>
    <row r="526" spans="2:3" ht="15.75" customHeight="1" x14ac:dyDescent="0.35">
      <c r="B526" s="10"/>
      <c r="C526" s="10"/>
    </row>
    <row r="527" spans="2:3" ht="15.75" customHeight="1" x14ac:dyDescent="0.35">
      <c r="B527" s="10"/>
      <c r="C527" s="10"/>
    </row>
    <row r="528" spans="2:3" ht="15.75" customHeight="1" x14ac:dyDescent="0.35">
      <c r="B528" s="10"/>
      <c r="C528" s="10"/>
    </row>
    <row r="529" spans="2:3" ht="15.75" customHeight="1" x14ac:dyDescent="0.35">
      <c r="B529" s="10"/>
      <c r="C529" s="10"/>
    </row>
    <row r="530" spans="2:3" ht="15.75" customHeight="1" x14ac:dyDescent="0.35">
      <c r="B530" s="10"/>
      <c r="C530" s="10"/>
    </row>
    <row r="531" spans="2:3" ht="15.75" customHeight="1" x14ac:dyDescent="0.35">
      <c r="B531" s="10"/>
      <c r="C531" s="10"/>
    </row>
    <row r="532" spans="2:3" ht="15.75" customHeight="1" x14ac:dyDescent="0.35">
      <c r="B532" s="10"/>
      <c r="C532" s="10"/>
    </row>
    <row r="533" spans="2:3" ht="15.75" customHeight="1" x14ac:dyDescent="0.35">
      <c r="B533" s="10"/>
      <c r="C533" s="10"/>
    </row>
    <row r="534" spans="2:3" ht="15.75" customHeight="1" x14ac:dyDescent="0.35">
      <c r="B534" s="10"/>
      <c r="C534" s="10"/>
    </row>
    <row r="535" spans="2:3" ht="15.75" customHeight="1" x14ac:dyDescent="0.35">
      <c r="B535" s="10"/>
      <c r="C535" s="10"/>
    </row>
    <row r="536" spans="2:3" ht="15.75" customHeight="1" x14ac:dyDescent="0.35">
      <c r="B536" s="10"/>
      <c r="C536" s="10"/>
    </row>
    <row r="537" spans="2:3" ht="15.75" customHeight="1" x14ac:dyDescent="0.35">
      <c r="B537" s="10"/>
      <c r="C537" s="10"/>
    </row>
    <row r="538" spans="2:3" ht="15.75" customHeight="1" x14ac:dyDescent="0.35">
      <c r="B538" s="10"/>
      <c r="C538" s="10"/>
    </row>
    <row r="539" spans="2:3" ht="15.75" customHeight="1" x14ac:dyDescent="0.35">
      <c r="B539" s="10"/>
      <c r="C539" s="10"/>
    </row>
    <row r="540" spans="2:3" ht="15.75" customHeight="1" x14ac:dyDescent="0.35">
      <c r="B540" s="10"/>
      <c r="C540" s="10"/>
    </row>
    <row r="541" spans="2:3" ht="15.75" customHeight="1" x14ac:dyDescent="0.35">
      <c r="B541" s="10"/>
      <c r="C541" s="10"/>
    </row>
    <row r="542" spans="2:3" ht="15.75" customHeight="1" x14ac:dyDescent="0.35">
      <c r="B542" s="10"/>
      <c r="C542" s="10"/>
    </row>
    <row r="543" spans="2:3" ht="15.75" customHeight="1" x14ac:dyDescent="0.35">
      <c r="B543" s="10"/>
      <c r="C543" s="10"/>
    </row>
    <row r="544" spans="2:3" ht="15.75" customHeight="1" x14ac:dyDescent="0.35">
      <c r="B544" s="10"/>
      <c r="C544" s="10"/>
    </row>
    <row r="545" spans="2:3" ht="15.75" customHeight="1" x14ac:dyDescent="0.35">
      <c r="B545" s="10"/>
      <c r="C545" s="10"/>
    </row>
    <row r="546" spans="2:3" ht="15.75" customHeight="1" x14ac:dyDescent="0.35">
      <c r="B546" s="10"/>
      <c r="C546" s="10"/>
    </row>
    <row r="547" spans="2:3" ht="15.75" customHeight="1" x14ac:dyDescent="0.35">
      <c r="B547" s="10"/>
      <c r="C547" s="10"/>
    </row>
    <row r="548" spans="2:3" ht="15.75" customHeight="1" x14ac:dyDescent="0.35">
      <c r="B548" s="10"/>
      <c r="C548" s="10"/>
    </row>
    <row r="549" spans="2:3" ht="15.75" customHeight="1" x14ac:dyDescent="0.35">
      <c r="B549" s="10"/>
      <c r="C549" s="10"/>
    </row>
    <row r="550" spans="2:3" ht="15.75" customHeight="1" x14ac:dyDescent="0.35">
      <c r="B550" s="10"/>
      <c r="C550" s="10"/>
    </row>
    <row r="551" spans="2:3" ht="15.75" customHeight="1" x14ac:dyDescent="0.35">
      <c r="B551" s="10"/>
      <c r="C551" s="10"/>
    </row>
    <row r="552" spans="2:3" ht="15.75" customHeight="1" x14ac:dyDescent="0.35">
      <c r="B552" s="10"/>
      <c r="C552" s="10"/>
    </row>
    <row r="553" spans="2:3" ht="15.75" customHeight="1" x14ac:dyDescent="0.35">
      <c r="B553" s="10"/>
      <c r="C553" s="10"/>
    </row>
    <row r="554" spans="2:3" ht="15.75" customHeight="1" x14ac:dyDescent="0.35">
      <c r="B554" s="10"/>
      <c r="C554" s="10"/>
    </row>
    <row r="555" spans="2:3" ht="15.75" customHeight="1" x14ac:dyDescent="0.35">
      <c r="B555" s="10"/>
      <c r="C555" s="10"/>
    </row>
    <row r="556" spans="2:3" ht="15.75" customHeight="1" x14ac:dyDescent="0.35">
      <c r="B556" s="10"/>
      <c r="C556" s="10"/>
    </row>
    <row r="557" spans="2:3" ht="15.75" customHeight="1" x14ac:dyDescent="0.35">
      <c r="B557" s="10"/>
      <c r="C557" s="10"/>
    </row>
    <row r="558" spans="2:3" ht="15.75" customHeight="1" x14ac:dyDescent="0.35">
      <c r="B558" s="10"/>
      <c r="C558" s="10"/>
    </row>
    <row r="559" spans="2:3" ht="15.75" customHeight="1" x14ac:dyDescent="0.35">
      <c r="B559" s="10"/>
      <c r="C559" s="10"/>
    </row>
    <row r="560" spans="2:3" ht="15.75" customHeight="1" x14ac:dyDescent="0.35">
      <c r="B560" s="10"/>
      <c r="C560" s="10"/>
    </row>
    <row r="561" spans="2:3" ht="15.75" customHeight="1" x14ac:dyDescent="0.35">
      <c r="B561" s="10"/>
      <c r="C561" s="10"/>
    </row>
    <row r="562" spans="2:3" ht="15.75" customHeight="1" x14ac:dyDescent="0.35">
      <c r="B562" s="10"/>
      <c r="C562" s="10"/>
    </row>
    <row r="563" spans="2:3" ht="15.75" customHeight="1" x14ac:dyDescent="0.35">
      <c r="B563" s="10"/>
      <c r="C563" s="10"/>
    </row>
    <row r="564" spans="2:3" ht="15.75" customHeight="1" x14ac:dyDescent="0.35">
      <c r="B564" s="10"/>
      <c r="C564" s="10"/>
    </row>
    <row r="565" spans="2:3" ht="15.75" customHeight="1" x14ac:dyDescent="0.35">
      <c r="B565" s="10"/>
      <c r="C565" s="10"/>
    </row>
    <row r="566" spans="2:3" ht="15.75" customHeight="1" x14ac:dyDescent="0.35">
      <c r="B566" s="10"/>
      <c r="C566" s="10"/>
    </row>
    <row r="567" spans="2:3" ht="15.75" customHeight="1" x14ac:dyDescent="0.35">
      <c r="B567" s="10"/>
      <c r="C567" s="10"/>
    </row>
    <row r="568" spans="2:3" ht="15.75" customHeight="1" x14ac:dyDescent="0.35">
      <c r="B568" s="10"/>
      <c r="C568" s="10"/>
    </row>
    <row r="569" spans="2:3" ht="15.75" customHeight="1" x14ac:dyDescent="0.35">
      <c r="B569" s="10"/>
      <c r="C569" s="10"/>
    </row>
    <row r="570" spans="2:3" ht="15.75" customHeight="1" x14ac:dyDescent="0.35">
      <c r="B570" s="10"/>
      <c r="C570" s="10"/>
    </row>
    <row r="571" spans="2:3" ht="15.75" customHeight="1" x14ac:dyDescent="0.35">
      <c r="B571" s="10"/>
      <c r="C571" s="10"/>
    </row>
    <row r="572" spans="2:3" ht="15.75" customHeight="1" x14ac:dyDescent="0.35">
      <c r="B572" s="10"/>
      <c r="C572" s="10"/>
    </row>
    <row r="573" spans="2:3" ht="15.75" customHeight="1" x14ac:dyDescent="0.35">
      <c r="B573" s="10"/>
      <c r="C573" s="10"/>
    </row>
    <row r="574" spans="2:3" ht="15.75" customHeight="1" x14ac:dyDescent="0.35">
      <c r="B574" s="10"/>
      <c r="C574" s="10"/>
    </row>
    <row r="575" spans="2:3" ht="15.75" customHeight="1" x14ac:dyDescent="0.35">
      <c r="B575" s="10"/>
      <c r="C575" s="10"/>
    </row>
    <row r="576" spans="2:3" ht="15.75" customHeight="1" x14ac:dyDescent="0.35">
      <c r="B576" s="10"/>
      <c r="C576" s="10"/>
    </row>
    <row r="577" spans="2:3" ht="15.75" customHeight="1" x14ac:dyDescent="0.35">
      <c r="B577" s="10"/>
      <c r="C577" s="10"/>
    </row>
    <row r="578" spans="2:3" ht="15.75" customHeight="1" x14ac:dyDescent="0.35">
      <c r="B578" s="10"/>
      <c r="C578" s="10"/>
    </row>
    <row r="579" spans="2:3" ht="15.75" customHeight="1" x14ac:dyDescent="0.35">
      <c r="B579" s="10"/>
      <c r="C579" s="10"/>
    </row>
    <row r="580" spans="2:3" ht="15.75" customHeight="1" x14ac:dyDescent="0.35">
      <c r="B580" s="10"/>
      <c r="C580" s="10"/>
    </row>
    <row r="581" spans="2:3" ht="15.75" customHeight="1" x14ac:dyDescent="0.35">
      <c r="B581" s="10"/>
      <c r="C581" s="10"/>
    </row>
    <row r="582" spans="2:3" ht="15.75" customHeight="1" x14ac:dyDescent="0.35">
      <c r="B582" s="10"/>
      <c r="C582" s="10"/>
    </row>
    <row r="583" spans="2:3" ht="15.75" customHeight="1" x14ac:dyDescent="0.35">
      <c r="B583" s="10"/>
      <c r="C583" s="10"/>
    </row>
    <row r="584" spans="2:3" ht="15.75" customHeight="1" x14ac:dyDescent="0.35">
      <c r="B584" s="10"/>
      <c r="C584" s="10"/>
    </row>
    <row r="585" spans="2:3" ht="15.75" customHeight="1" x14ac:dyDescent="0.35">
      <c r="B585" s="10"/>
      <c r="C585" s="10"/>
    </row>
    <row r="586" spans="2:3" ht="15.75" customHeight="1" x14ac:dyDescent="0.35">
      <c r="B586" s="10"/>
      <c r="C586" s="10"/>
    </row>
    <row r="587" spans="2:3" ht="15.75" customHeight="1" x14ac:dyDescent="0.35">
      <c r="B587" s="10"/>
      <c r="C587" s="10"/>
    </row>
    <row r="588" spans="2:3" ht="15.75" customHeight="1" x14ac:dyDescent="0.35">
      <c r="B588" s="10"/>
      <c r="C588" s="10"/>
    </row>
    <row r="589" spans="2:3" ht="15.75" customHeight="1" x14ac:dyDescent="0.35">
      <c r="B589" s="10"/>
      <c r="C589" s="10"/>
    </row>
    <row r="590" spans="2:3" ht="15.75" customHeight="1" x14ac:dyDescent="0.35">
      <c r="B590" s="10"/>
      <c r="C590" s="10"/>
    </row>
    <row r="591" spans="2:3" ht="15.75" customHeight="1" x14ac:dyDescent="0.35">
      <c r="B591" s="10"/>
      <c r="C591" s="10"/>
    </row>
    <row r="592" spans="2:3" ht="15.75" customHeight="1" x14ac:dyDescent="0.35">
      <c r="B592" s="10"/>
      <c r="C592" s="10"/>
    </row>
    <row r="593" spans="2:3" ht="15.75" customHeight="1" x14ac:dyDescent="0.35">
      <c r="B593" s="10"/>
      <c r="C593" s="10"/>
    </row>
    <row r="594" spans="2:3" ht="15.75" customHeight="1" x14ac:dyDescent="0.35">
      <c r="B594" s="10"/>
      <c r="C594" s="10"/>
    </row>
    <row r="595" spans="2:3" ht="15.75" customHeight="1" x14ac:dyDescent="0.35">
      <c r="B595" s="10"/>
      <c r="C595" s="10"/>
    </row>
    <row r="596" spans="2:3" ht="15.75" customHeight="1" x14ac:dyDescent="0.35">
      <c r="B596" s="10"/>
      <c r="C596" s="10"/>
    </row>
    <row r="597" spans="2:3" ht="15.75" customHeight="1" x14ac:dyDescent="0.35">
      <c r="B597" s="10"/>
      <c r="C597" s="10"/>
    </row>
    <row r="598" spans="2:3" ht="15.75" customHeight="1" x14ac:dyDescent="0.35">
      <c r="B598" s="10"/>
      <c r="C598" s="10"/>
    </row>
    <row r="599" spans="2:3" ht="15.75" customHeight="1" x14ac:dyDescent="0.35">
      <c r="B599" s="10"/>
      <c r="C599" s="10"/>
    </row>
    <row r="600" spans="2:3" ht="15.75" customHeight="1" x14ac:dyDescent="0.35">
      <c r="B600" s="10"/>
      <c r="C600" s="10"/>
    </row>
    <row r="601" spans="2:3" ht="15.75" customHeight="1" x14ac:dyDescent="0.35">
      <c r="B601" s="10"/>
      <c r="C601" s="10"/>
    </row>
    <row r="602" spans="2:3" ht="15.75" customHeight="1" x14ac:dyDescent="0.35">
      <c r="B602" s="10"/>
      <c r="C602" s="10"/>
    </row>
    <row r="603" spans="2:3" ht="15.75" customHeight="1" x14ac:dyDescent="0.35">
      <c r="B603" s="10"/>
      <c r="C603" s="10"/>
    </row>
    <row r="604" spans="2:3" ht="15.75" customHeight="1" x14ac:dyDescent="0.35">
      <c r="B604" s="10"/>
      <c r="C604" s="10"/>
    </row>
    <row r="605" spans="2:3" ht="15.75" customHeight="1" x14ac:dyDescent="0.35">
      <c r="B605" s="10"/>
      <c r="C605" s="10"/>
    </row>
    <row r="606" spans="2:3" ht="15.75" customHeight="1" x14ac:dyDescent="0.35">
      <c r="B606" s="10"/>
      <c r="C606" s="10"/>
    </row>
    <row r="607" spans="2:3" ht="15.75" customHeight="1" x14ac:dyDescent="0.35">
      <c r="B607" s="10"/>
      <c r="C607" s="10"/>
    </row>
    <row r="608" spans="2:3" ht="15.75" customHeight="1" x14ac:dyDescent="0.35">
      <c r="B608" s="10"/>
      <c r="C608" s="10"/>
    </row>
    <row r="609" spans="2:3" ht="15.75" customHeight="1" x14ac:dyDescent="0.35">
      <c r="B609" s="10"/>
      <c r="C609" s="10"/>
    </row>
    <row r="610" spans="2:3" ht="15.75" customHeight="1" x14ac:dyDescent="0.35">
      <c r="B610" s="10"/>
      <c r="C610" s="10"/>
    </row>
    <row r="611" spans="2:3" ht="15.75" customHeight="1" x14ac:dyDescent="0.35">
      <c r="B611" s="10"/>
      <c r="C611" s="10"/>
    </row>
    <row r="612" spans="2:3" ht="15.75" customHeight="1" x14ac:dyDescent="0.35">
      <c r="B612" s="10"/>
      <c r="C612" s="10"/>
    </row>
    <row r="613" spans="2:3" ht="15.75" customHeight="1" x14ac:dyDescent="0.35">
      <c r="B613" s="10"/>
      <c r="C613" s="10"/>
    </row>
    <row r="614" spans="2:3" ht="15.75" customHeight="1" x14ac:dyDescent="0.35">
      <c r="B614" s="10"/>
      <c r="C614" s="10"/>
    </row>
    <row r="615" spans="2:3" ht="15.75" customHeight="1" x14ac:dyDescent="0.35">
      <c r="B615" s="10"/>
      <c r="C615" s="10"/>
    </row>
    <row r="616" spans="2:3" ht="15.75" customHeight="1" x14ac:dyDescent="0.35">
      <c r="B616" s="10"/>
      <c r="C616" s="10"/>
    </row>
    <row r="617" spans="2:3" ht="15.75" customHeight="1" x14ac:dyDescent="0.35">
      <c r="B617" s="10"/>
      <c r="C617" s="10"/>
    </row>
    <row r="618" spans="2:3" ht="15.75" customHeight="1" x14ac:dyDescent="0.35">
      <c r="B618" s="10"/>
      <c r="C618" s="10"/>
    </row>
    <row r="619" spans="2:3" ht="15.75" customHeight="1" x14ac:dyDescent="0.35">
      <c r="B619" s="10"/>
      <c r="C619" s="10"/>
    </row>
    <row r="620" spans="2:3" ht="15.75" customHeight="1" x14ac:dyDescent="0.35">
      <c r="B620" s="10"/>
      <c r="C620" s="10"/>
    </row>
    <row r="621" spans="2:3" ht="15.75" customHeight="1" x14ac:dyDescent="0.35">
      <c r="B621" s="10"/>
      <c r="C621" s="10"/>
    </row>
    <row r="622" spans="2:3" ht="15.75" customHeight="1" x14ac:dyDescent="0.35">
      <c r="B622" s="10"/>
      <c r="C622" s="10"/>
    </row>
    <row r="623" spans="2:3" ht="15.75" customHeight="1" x14ac:dyDescent="0.35">
      <c r="B623" s="10"/>
      <c r="C623" s="10"/>
    </row>
    <row r="624" spans="2:3" ht="15.75" customHeight="1" x14ac:dyDescent="0.35">
      <c r="B624" s="10"/>
      <c r="C624" s="10"/>
    </row>
    <row r="625" spans="2:3" ht="15.75" customHeight="1" x14ac:dyDescent="0.35">
      <c r="B625" s="10"/>
      <c r="C625" s="10"/>
    </row>
    <row r="626" spans="2:3" ht="15.75" customHeight="1" x14ac:dyDescent="0.35">
      <c r="B626" s="10"/>
      <c r="C626" s="10"/>
    </row>
    <row r="627" spans="2:3" ht="15.75" customHeight="1" x14ac:dyDescent="0.35">
      <c r="B627" s="10"/>
      <c r="C627" s="10"/>
    </row>
    <row r="628" spans="2:3" ht="15.75" customHeight="1" x14ac:dyDescent="0.35">
      <c r="B628" s="10"/>
      <c r="C628" s="10"/>
    </row>
    <row r="629" spans="2:3" ht="15.75" customHeight="1" x14ac:dyDescent="0.35">
      <c r="B629" s="10"/>
      <c r="C629" s="10"/>
    </row>
    <row r="630" spans="2:3" ht="15.75" customHeight="1" x14ac:dyDescent="0.35">
      <c r="B630" s="10"/>
      <c r="C630" s="10"/>
    </row>
    <row r="631" spans="2:3" ht="15.75" customHeight="1" x14ac:dyDescent="0.35">
      <c r="B631" s="10"/>
      <c r="C631" s="10"/>
    </row>
    <row r="632" spans="2:3" ht="15.75" customHeight="1" x14ac:dyDescent="0.35">
      <c r="B632" s="10"/>
      <c r="C632" s="10"/>
    </row>
    <row r="633" spans="2:3" ht="15.75" customHeight="1" x14ac:dyDescent="0.35">
      <c r="B633" s="10"/>
      <c r="C633" s="10"/>
    </row>
    <row r="634" spans="2:3" ht="15.75" customHeight="1" x14ac:dyDescent="0.35">
      <c r="B634" s="10"/>
      <c r="C634" s="10"/>
    </row>
    <row r="635" spans="2:3" ht="15.75" customHeight="1" x14ac:dyDescent="0.35">
      <c r="B635" s="10"/>
      <c r="C635" s="10"/>
    </row>
    <row r="636" spans="2:3" ht="15.75" customHeight="1" x14ac:dyDescent="0.35">
      <c r="B636" s="10"/>
      <c r="C636" s="10"/>
    </row>
    <row r="637" spans="2:3" ht="15.75" customHeight="1" x14ac:dyDescent="0.35">
      <c r="B637" s="10"/>
      <c r="C637" s="10"/>
    </row>
    <row r="638" spans="2:3" ht="15.75" customHeight="1" x14ac:dyDescent="0.35">
      <c r="B638" s="10"/>
      <c r="C638" s="10"/>
    </row>
    <row r="639" spans="2:3" ht="15.75" customHeight="1" x14ac:dyDescent="0.35">
      <c r="B639" s="10"/>
      <c r="C639" s="10"/>
    </row>
    <row r="640" spans="2:3" ht="15.75" customHeight="1" x14ac:dyDescent="0.35">
      <c r="B640" s="10"/>
      <c r="C640" s="10"/>
    </row>
    <row r="641" spans="2:3" ht="15.75" customHeight="1" x14ac:dyDescent="0.35">
      <c r="B641" s="10"/>
      <c r="C641" s="10"/>
    </row>
    <row r="642" spans="2:3" ht="15.75" customHeight="1" x14ac:dyDescent="0.35">
      <c r="B642" s="10"/>
      <c r="C642" s="10"/>
    </row>
    <row r="643" spans="2:3" ht="15.75" customHeight="1" x14ac:dyDescent="0.35">
      <c r="B643" s="10"/>
      <c r="C643" s="10"/>
    </row>
    <row r="644" spans="2:3" ht="15.75" customHeight="1" x14ac:dyDescent="0.35">
      <c r="B644" s="10"/>
      <c r="C644" s="10"/>
    </row>
    <row r="645" spans="2:3" ht="15.75" customHeight="1" x14ac:dyDescent="0.35">
      <c r="B645" s="10"/>
      <c r="C645" s="10"/>
    </row>
    <row r="646" spans="2:3" ht="15.75" customHeight="1" x14ac:dyDescent="0.35">
      <c r="B646" s="10"/>
      <c r="C646" s="10"/>
    </row>
    <row r="647" spans="2:3" ht="15.75" customHeight="1" x14ac:dyDescent="0.35">
      <c r="B647" s="10"/>
      <c r="C647" s="10"/>
    </row>
    <row r="648" spans="2:3" ht="15.75" customHeight="1" x14ac:dyDescent="0.35">
      <c r="B648" s="10"/>
      <c r="C648" s="10"/>
    </row>
    <row r="649" spans="2:3" ht="15.75" customHeight="1" x14ac:dyDescent="0.35">
      <c r="B649" s="10"/>
      <c r="C649" s="10"/>
    </row>
    <row r="650" spans="2:3" ht="15.75" customHeight="1" x14ac:dyDescent="0.35">
      <c r="B650" s="10"/>
      <c r="C650" s="10"/>
    </row>
    <row r="651" spans="2:3" ht="15.75" customHeight="1" x14ac:dyDescent="0.35">
      <c r="B651" s="10"/>
      <c r="C651" s="10"/>
    </row>
    <row r="652" spans="2:3" ht="15.75" customHeight="1" x14ac:dyDescent="0.35">
      <c r="B652" s="10"/>
      <c r="C652" s="10"/>
    </row>
    <row r="653" spans="2:3" ht="15.75" customHeight="1" x14ac:dyDescent="0.35">
      <c r="B653" s="10"/>
      <c r="C653" s="10"/>
    </row>
    <row r="654" spans="2:3" ht="15.75" customHeight="1" x14ac:dyDescent="0.35">
      <c r="B654" s="10"/>
      <c r="C654" s="10"/>
    </row>
    <row r="655" spans="2:3" ht="15.75" customHeight="1" x14ac:dyDescent="0.35">
      <c r="B655" s="10"/>
      <c r="C655" s="10"/>
    </row>
    <row r="656" spans="2:3" ht="15.75" customHeight="1" x14ac:dyDescent="0.35">
      <c r="B656" s="10"/>
      <c r="C656" s="10"/>
    </row>
    <row r="657" spans="2:3" ht="15.75" customHeight="1" x14ac:dyDescent="0.35">
      <c r="B657" s="10"/>
      <c r="C657" s="10"/>
    </row>
    <row r="658" spans="2:3" ht="15.75" customHeight="1" x14ac:dyDescent="0.35">
      <c r="B658" s="10"/>
      <c r="C658" s="10"/>
    </row>
    <row r="659" spans="2:3" ht="15.75" customHeight="1" x14ac:dyDescent="0.35">
      <c r="B659" s="10"/>
      <c r="C659" s="10"/>
    </row>
    <row r="660" spans="2:3" ht="15.75" customHeight="1" x14ac:dyDescent="0.35">
      <c r="B660" s="10"/>
      <c r="C660" s="10"/>
    </row>
    <row r="661" spans="2:3" ht="15.75" customHeight="1" x14ac:dyDescent="0.35">
      <c r="B661" s="10"/>
      <c r="C661" s="10"/>
    </row>
    <row r="662" spans="2:3" ht="15.75" customHeight="1" x14ac:dyDescent="0.35">
      <c r="B662" s="10"/>
      <c r="C662" s="10"/>
    </row>
    <row r="663" spans="2:3" ht="15.75" customHeight="1" x14ac:dyDescent="0.35">
      <c r="B663" s="10"/>
      <c r="C663" s="10"/>
    </row>
    <row r="664" spans="2:3" ht="15.75" customHeight="1" x14ac:dyDescent="0.35">
      <c r="B664" s="10"/>
      <c r="C664" s="10"/>
    </row>
    <row r="665" spans="2:3" ht="15.75" customHeight="1" x14ac:dyDescent="0.35">
      <c r="B665" s="10"/>
      <c r="C665" s="10"/>
    </row>
    <row r="666" spans="2:3" ht="15.75" customHeight="1" x14ac:dyDescent="0.35">
      <c r="B666" s="10"/>
      <c r="C666" s="10"/>
    </row>
    <row r="667" spans="2:3" ht="15.75" customHeight="1" x14ac:dyDescent="0.35">
      <c r="B667" s="10"/>
      <c r="C667" s="10"/>
    </row>
    <row r="668" spans="2:3" ht="15.75" customHeight="1" x14ac:dyDescent="0.35">
      <c r="B668" s="10"/>
      <c r="C668" s="10"/>
    </row>
    <row r="669" spans="2:3" ht="15.75" customHeight="1" x14ac:dyDescent="0.35">
      <c r="B669" s="10"/>
      <c r="C669" s="10"/>
    </row>
    <row r="670" spans="2:3" ht="15.75" customHeight="1" x14ac:dyDescent="0.35">
      <c r="B670" s="10"/>
      <c r="C670" s="10"/>
    </row>
    <row r="671" spans="2:3" ht="15.75" customHeight="1" x14ac:dyDescent="0.35">
      <c r="B671" s="10"/>
      <c r="C671" s="10"/>
    </row>
    <row r="672" spans="2:3" ht="15.75" customHeight="1" x14ac:dyDescent="0.35">
      <c r="B672" s="10"/>
      <c r="C672" s="10"/>
    </row>
    <row r="673" spans="2:3" ht="15.75" customHeight="1" x14ac:dyDescent="0.35">
      <c r="B673" s="10"/>
      <c r="C673" s="10"/>
    </row>
    <row r="674" spans="2:3" ht="15.75" customHeight="1" x14ac:dyDescent="0.35">
      <c r="B674" s="10"/>
      <c r="C674" s="10"/>
    </row>
    <row r="675" spans="2:3" ht="15.75" customHeight="1" x14ac:dyDescent="0.35">
      <c r="B675" s="10"/>
      <c r="C675" s="10"/>
    </row>
    <row r="676" spans="2:3" ht="15.75" customHeight="1" x14ac:dyDescent="0.35">
      <c r="B676" s="10"/>
      <c r="C676" s="10"/>
    </row>
    <row r="677" spans="2:3" ht="15.75" customHeight="1" x14ac:dyDescent="0.35">
      <c r="B677" s="10"/>
      <c r="C677" s="10"/>
    </row>
    <row r="678" spans="2:3" ht="15.75" customHeight="1" x14ac:dyDescent="0.35">
      <c r="B678" s="10"/>
      <c r="C678" s="10"/>
    </row>
    <row r="679" spans="2:3" ht="15.75" customHeight="1" x14ac:dyDescent="0.35">
      <c r="B679" s="10"/>
      <c r="C679" s="10"/>
    </row>
    <row r="680" spans="2:3" ht="15.75" customHeight="1" x14ac:dyDescent="0.35">
      <c r="B680" s="10"/>
      <c r="C680" s="10"/>
    </row>
    <row r="681" spans="2:3" ht="15.75" customHeight="1" x14ac:dyDescent="0.35">
      <c r="B681" s="10"/>
      <c r="C681" s="10"/>
    </row>
    <row r="682" spans="2:3" ht="15.75" customHeight="1" x14ac:dyDescent="0.35">
      <c r="B682" s="10"/>
      <c r="C682" s="10"/>
    </row>
    <row r="683" spans="2:3" ht="15.75" customHeight="1" x14ac:dyDescent="0.35">
      <c r="B683" s="10"/>
      <c r="C683" s="10"/>
    </row>
    <row r="684" spans="2:3" ht="15.75" customHeight="1" x14ac:dyDescent="0.35">
      <c r="B684" s="10"/>
      <c r="C684" s="10"/>
    </row>
    <row r="685" spans="2:3" ht="15.75" customHeight="1" x14ac:dyDescent="0.35">
      <c r="B685" s="10"/>
      <c r="C685" s="10"/>
    </row>
    <row r="686" spans="2:3" ht="15.75" customHeight="1" x14ac:dyDescent="0.35">
      <c r="B686" s="10"/>
      <c r="C686" s="10"/>
    </row>
    <row r="687" spans="2:3" ht="15.75" customHeight="1" x14ac:dyDescent="0.35">
      <c r="B687" s="10"/>
      <c r="C687" s="10"/>
    </row>
    <row r="688" spans="2:3" ht="15.75" customHeight="1" x14ac:dyDescent="0.35">
      <c r="B688" s="10"/>
      <c r="C688" s="10"/>
    </row>
    <row r="689" spans="2:3" ht="15.75" customHeight="1" x14ac:dyDescent="0.35">
      <c r="B689" s="10"/>
      <c r="C689" s="10"/>
    </row>
    <row r="690" spans="2:3" ht="15.75" customHeight="1" x14ac:dyDescent="0.35">
      <c r="B690" s="10"/>
      <c r="C690" s="10"/>
    </row>
    <row r="691" spans="2:3" ht="15.75" customHeight="1" x14ac:dyDescent="0.35">
      <c r="B691" s="10"/>
      <c r="C691" s="10"/>
    </row>
    <row r="692" spans="2:3" ht="15.75" customHeight="1" x14ac:dyDescent="0.35">
      <c r="B692" s="10"/>
      <c r="C692" s="10"/>
    </row>
    <row r="693" spans="2:3" ht="15.75" customHeight="1" x14ac:dyDescent="0.35">
      <c r="B693" s="10"/>
      <c r="C693" s="10"/>
    </row>
    <row r="694" spans="2:3" ht="15.75" customHeight="1" x14ac:dyDescent="0.35">
      <c r="B694" s="10"/>
      <c r="C694" s="10"/>
    </row>
    <row r="695" spans="2:3" ht="15.75" customHeight="1" x14ac:dyDescent="0.35">
      <c r="B695" s="10"/>
      <c r="C695" s="10"/>
    </row>
    <row r="696" spans="2:3" ht="15.75" customHeight="1" x14ac:dyDescent="0.35">
      <c r="B696" s="10"/>
      <c r="C696" s="10"/>
    </row>
    <row r="697" spans="2:3" ht="15.75" customHeight="1" x14ac:dyDescent="0.35">
      <c r="B697" s="10"/>
      <c r="C697" s="10"/>
    </row>
    <row r="698" spans="2:3" ht="15.75" customHeight="1" x14ac:dyDescent="0.35">
      <c r="B698" s="10"/>
      <c r="C698" s="10"/>
    </row>
    <row r="699" spans="2:3" ht="15.75" customHeight="1" x14ac:dyDescent="0.35">
      <c r="B699" s="10"/>
      <c r="C699" s="10"/>
    </row>
    <row r="700" spans="2:3" ht="15.75" customHeight="1" x14ac:dyDescent="0.35">
      <c r="B700" s="10"/>
      <c r="C700" s="10"/>
    </row>
    <row r="701" spans="2:3" ht="15.75" customHeight="1" x14ac:dyDescent="0.35">
      <c r="B701" s="10"/>
      <c r="C701" s="10"/>
    </row>
    <row r="702" spans="2:3" ht="15.75" customHeight="1" x14ac:dyDescent="0.35">
      <c r="B702" s="10"/>
      <c r="C702" s="10"/>
    </row>
    <row r="703" spans="2:3" ht="15.75" customHeight="1" x14ac:dyDescent="0.35">
      <c r="B703" s="10"/>
      <c r="C703" s="10"/>
    </row>
    <row r="704" spans="2:3" ht="15.75" customHeight="1" x14ac:dyDescent="0.35">
      <c r="B704" s="10"/>
      <c r="C704" s="10"/>
    </row>
    <row r="705" spans="2:3" ht="15.75" customHeight="1" x14ac:dyDescent="0.35">
      <c r="B705" s="10"/>
      <c r="C705" s="10"/>
    </row>
    <row r="706" spans="2:3" ht="15.75" customHeight="1" x14ac:dyDescent="0.35">
      <c r="B706" s="10"/>
      <c r="C706" s="10"/>
    </row>
    <row r="707" spans="2:3" ht="15.75" customHeight="1" x14ac:dyDescent="0.35">
      <c r="B707" s="10"/>
      <c r="C707" s="10"/>
    </row>
    <row r="708" spans="2:3" ht="15.75" customHeight="1" x14ac:dyDescent="0.35">
      <c r="B708" s="10"/>
      <c r="C708" s="10"/>
    </row>
    <row r="709" spans="2:3" ht="15.75" customHeight="1" x14ac:dyDescent="0.35">
      <c r="B709" s="10"/>
      <c r="C709" s="10"/>
    </row>
    <row r="710" spans="2:3" ht="15.75" customHeight="1" x14ac:dyDescent="0.35">
      <c r="B710" s="10"/>
      <c r="C710" s="10"/>
    </row>
    <row r="711" spans="2:3" ht="15.75" customHeight="1" x14ac:dyDescent="0.35">
      <c r="B711" s="10"/>
      <c r="C711" s="10"/>
    </row>
    <row r="712" spans="2:3" ht="15.75" customHeight="1" x14ac:dyDescent="0.35">
      <c r="B712" s="10"/>
      <c r="C712" s="10"/>
    </row>
    <row r="713" spans="2:3" ht="15.75" customHeight="1" x14ac:dyDescent="0.35">
      <c r="B713" s="10"/>
      <c r="C713" s="10"/>
    </row>
    <row r="714" spans="2:3" ht="15.75" customHeight="1" x14ac:dyDescent="0.35">
      <c r="B714" s="10"/>
      <c r="C714" s="10"/>
    </row>
    <row r="715" spans="2:3" ht="15.75" customHeight="1" x14ac:dyDescent="0.35">
      <c r="B715" s="10"/>
      <c r="C715" s="10"/>
    </row>
    <row r="716" spans="2:3" ht="15.75" customHeight="1" x14ac:dyDescent="0.35">
      <c r="B716" s="10"/>
      <c r="C716" s="10"/>
    </row>
    <row r="717" spans="2:3" ht="15.75" customHeight="1" x14ac:dyDescent="0.35">
      <c r="B717" s="10"/>
      <c r="C717" s="10"/>
    </row>
    <row r="718" spans="2:3" ht="15.75" customHeight="1" x14ac:dyDescent="0.35">
      <c r="B718" s="10"/>
      <c r="C718" s="10"/>
    </row>
    <row r="719" spans="2:3" ht="15.75" customHeight="1" x14ac:dyDescent="0.35">
      <c r="B719" s="10"/>
      <c r="C719" s="10"/>
    </row>
    <row r="720" spans="2:3" ht="15.75" customHeight="1" x14ac:dyDescent="0.35">
      <c r="B720" s="10"/>
      <c r="C720" s="10"/>
    </row>
    <row r="721" spans="2:3" ht="15.75" customHeight="1" x14ac:dyDescent="0.35">
      <c r="B721" s="10"/>
      <c r="C721" s="10"/>
    </row>
    <row r="722" spans="2:3" ht="15.75" customHeight="1" x14ac:dyDescent="0.35">
      <c r="B722" s="10"/>
      <c r="C722" s="10"/>
    </row>
    <row r="723" spans="2:3" ht="15.75" customHeight="1" x14ac:dyDescent="0.35">
      <c r="B723" s="10"/>
      <c r="C723" s="10"/>
    </row>
    <row r="724" spans="2:3" ht="15.75" customHeight="1" x14ac:dyDescent="0.35">
      <c r="B724" s="10"/>
      <c r="C724" s="10"/>
    </row>
    <row r="725" spans="2:3" ht="15.75" customHeight="1" x14ac:dyDescent="0.35">
      <c r="B725" s="10"/>
      <c r="C725" s="10"/>
    </row>
    <row r="726" spans="2:3" ht="15.75" customHeight="1" x14ac:dyDescent="0.35">
      <c r="B726" s="10"/>
      <c r="C726" s="10"/>
    </row>
    <row r="727" spans="2:3" ht="15.75" customHeight="1" x14ac:dyDescent="0.35">
      <c r="B727" s="10"/>
      <c r="C727" s="10"/>
    </row>
    <row r="728" spans="2:3" ht="15.75" customHeight="1" x14ac:dyDescent="0.35">
      <c r="B728" s="10"/>
      <c r="C728" s="10"/>
    </row>
    <row r="729" spans="2:3" ht="15.75" customHeight="1" x14ac:dyDescent="0.35">
      <c r="B729" s="10"/>
      <c r="C729" s="10"/>
    </row>
    <row r="730" spans="2:3" ht="15.75" customHeight="1" x14ac:dyDescent="0.35">
      <c r="B730" s="10"/>
      <c r="C730" s="10"/>
    </row>
    <row r="731" spans="2:3" ht="15.75" customHeight="1" x14ac:dyDescent="0.35">
      <c r="B731" s="10"/>
      <c r="C731" s="10"/>
    </row>
    <row r="732" spans="2:3" ht="15.75" customHeight="1" x14ac:dyDescent="0.35">
      <c r="B732" s="10"/>
      <c r="C732" s="10"/>
    </row>
    <row r="733" spans="2:3" ht="15.75" customHeight="1" x14ac:dyDescent="0.35">
      <c r="B733" s="10"/>
      <c r="C733" s="10"/>
    </row>
    <row r="734" spans="2:3" ht="15.75" customHeight="1" x14ac:dyDescent="0.35">
      <c r="B734" s="10"/>
      <c r="C734" s="10"/>
    </row>
    <row r="735" spans="2:3" ht="15.75" customHeight="1" x14ac:dyDescent="0.35">
      <c r="B735" s="10"/>
      <c r="C735" s="10"/>
    </row>
    <row r="736" spans="2:3" ht="15.75" customHeight="1" x14ac:dyDescent="0.35">
      <c r="B736" s="10"/>
      <c r="C736" s="10"/>
    </row>
    <row r="737" spans="2:3" ht="15.75" customHeight="1" x14ac:dyDescent="0.35">
      <c r="B737" s="10"/>
      <c r="C737" s="10"/>
    </row>
    <row r="738" spans="2:3" ht="15.75" customHeight="1" x14ac:dyDescent="0.35">
      <c r="B738" s="10"/>
      <c r="C738" s="10"/>
    </row>
    <row r="739" spans="2:3" ht="15.75" customHeight="1" x14ac:dyDescent="0.35">
      <c r="B739" s="10"/>
      <c r="C739" s="10"/>
    </row>
    <row r="740" spans="2:3" ht="15.75" customHeight="1" x14ac:dyDescent="0.35">
      <c r="B740" s="10"/>
      <c r="C740" s="10"/>
    </row>
    <row r="741" spans="2:3" ht="15.75" customHeight="1" x14ac:dyDescent="0.35">
      <c r="B741" s="10"/>
      <c r="C741" s="10"/>
    </row>
    <row r="742" spans="2:3" ht="15.75" customHeight="1" x14ac:dyDescent="0.35">
      <c r="B742" s="10"/>
      <c r="C742" s="10"/>
    </row>
    <row r="743" spans="2:3" ht="15.75" customHeight="1" x14ac:dyDescent="0.35">
      <c r="B743" s="10"/>
      <c r="C743" s="10"/>
    </row>
    <row r="744" spans="2:3" ht="15.75" customHeight="1" x14ac:dyDescent="0.35">
      <c r="B744" s="10"/>
      <c r="C744" s="10"/>
    </row>
    <row r="745" spans="2:3" ht="15.75" customHeight="1" x14ac:dyDescent="0.35">
      <c r="B745" s="10"/>
      <c r="C745" s="10"/>
    </row>
    <row r="746" spans="2:3" ht="15.75" customHeight="1" x14ac:dyDescent="0.35">
      <c r="B746" s="10"/>
      <c r="C746" s="10"/>
    </row>
    <row r="747" spans="2:3" ht="15.75" customHeight="1" x14ac:dyDescent="0.35">
      <c r="B747" s="10"/>
      <c r="C747" s="10"/>
    </row>
    <row r="748" spans="2:3" ht="15.75" customHeight="1" x14ac:dyDescent="0.35">
      <c r="B748" s="10"/>
      <c r="C748" s="10"/>
    </row>
    <row r="749" spans="2:3" ht="15.75" customHeight="1" x14ac:dyDescent="0.35">
      <c r="B749" s="10"/>
      <c r="C749" s="10"/>
    </row>
    <row r="750" spans="2:3" ht="15.75" customHeight="1" x14ac:dyDescent="0.35">
      <c r="B750" s="10"/>
      <c r="C750" s="10"/>
    </row>
    <row r="751" spans="2:3" ht="15.75" customHeight="1" x14ac:dyDescent="0.35">
      <c r="B751" s="10"/>
      <c r="C751" s="10"/>
    </row>
    <row r="752" spans="2:3" ht="15.75" customHeight="1" x14ac:dyDescent="0.35">
      <c r="B752" s="10"/>
      <c r="C752" s="10"/>
    </row>
    <row r="753" spans="2:3" ht="15.75" customHeight="1" x14ac:dyDescent="0.35">
      <c r="B753" s="10"/>
      <c r="C753" s="10"/>
    </row>
    <row r="754" spans="2:3" ht="15.75" customHeight="1" x14ac:dyDescent="0.35">
      <c r="B754" s="10"/>
      <c r="C754" s="10"/>
    </row>
    <row r="755" spans="2:3" ht="15.75" customHeight="1" x14ac:dyDescent="0.35">
      <c r="B755" s="10"/>
      <c r="C755" s="10"/>
    </row>
    <row r="756" spans="2:3" ht="15.75" customHeight="1" x14ac:dyDescent="0.35">
      <c r="B756" s="10"/>
      <c r="C756" s="10"/>
    </row>
    <row r="757" spans="2:3" ht="15.75" customHeight="1" x14ac:dyDescent="0.35">
      <c r="B757" s="10"/>
      <c r="C757" s="10"/>
    </row>
    <row r="758" spans="2:3" ht="15.75" customHeight="1" x14ac:dyDescent="0.35">
      <c r="B758" s="10"/>
      <c r="C758" s="10"/>
    </row>
    <row r="759" spans="2:3" ht="15.75" customHeight="1" x14ac:dyDescent="0.35">
      <c r="B759" s="10"/>
      <c r="C759" s="10"/>
    </row>
    <row r="760" spans="2:3" ht="15.75" customHeight="1" x14ac:dyDescent="0.35">
      <c r="B760" s="10"/>
      <c r="C760" s="10"/>
    </row>
    <row r="761" spans="2:3" ht="15.75" customHeight="1" x14ac:dyDescent="0.35">
      <c r="B761" s="10"/>
      <c r="C761" s="10"/>
    </row>
    <row r="762" spans="2:3" ht="15.75" customHeight="1" x14ac:dyDescent="0.35">
      <c r="B762" s="10"/>
      <c r="C762" s="10"/>
    </row>
    <row r="763" spans="2:3" ht="15.75" customHeight="1" x14ac:dyDescent="0.35">
      <c r="B763" s="10"/>
      <c r="C763" s="10"/>
    </row>
    <row r="764" spans="2:3" ht="15.75" customHeight="1" x14ac:dyDescent="0.35">
      <c r="B764" s="10"/>
      <c r="C764" s="10"/>
    </row>
    <row r="765" spans="2:3" ht="15.75" customHeight="1" x14ac:dyDescent="0.35">
      <c r="B765" s="10"/>
      <c r="C765" s="10"/>
    </row>
    <row r="766" spans="2:3" ht="15.75" customHeight="1" x14ac:dyDescent="0.35">
      <c r="B766" s="10"/>
      <c r="C766" s="10"/>
    </row>
    <row r="767" spans="2:3" ht="15.75" customHeight="1" x14ac:dyDescent="0.35">
      <c r="B767" s="10"/>
      <c r="C767" s="10"/>
    </row>
    <row r="768" spans="2:3" ht="15.75" customHeight="1" x14ac:dyDescent="0.35">
      <c r="B768" s="10"/>
      <c r="C768" s="10"/>
    </row>
    <row r="769" spans="2:3" ht="15.75" customHeight="1" x14ac:dyDescent="0.35">
      <c r="B769" s="10"/>
      <c r="C769" s="10"/>
    </row>
    <row r="770" spans="2:3" ht="15.75" customHeight="1" x14ac:dyDescent="0.35">
      <c r="B770" s="10"/>
      <c r="C770" s="10"/>
    </row>
    <row r="771" spans="2:3" ht="15.75" customHeight="1" x14ac:dyDescent="0.35">
      <c r="B771" s="10"/>
      <c r="C771" s="10"/>
    </row>
    <row r="772" spans="2:3" ht="15.75" customHeight="1" x14ac:dyDescent="0.35">
      <c r="B772" s="10"/>
      <c r="C772" s="10"/>
    </row>
    <row r="773" spans="2:3" ht="15.75" customHeight="1" x14ac:dyDescent="0.35">
      <c r="B773" s="10"/>
      <c r="C773" s="10"/>
    </row>
    <row r="774" spans="2:3" ht="15.75" customHeight="1" x14ac:dyDescent="0.35">
      <c r="B774" s="10"/>
      <c r="C774" s="10"/>
    </row>
    <row r="775" spans="2:3" ht="15.75" customHeight="1" x14ac:dyDescent="0.35">
      <c r="B775" s="10"/>
      <c r="C775" s="10"/>
    </row>
    <row r="776" spans="2:3" ht="15.75" customHeight="1" x14ac:dyDescent="0.35">
      <c r="B776" s="10"/>
      <c r="C776" s="10"/>
    </row>
    <row r="777" spans="2:3" ht="15.75" customHeight="1" x14ac:dyDescent="0.35">
      <c r="B777" s="10"/>
      <c r="C777" s="10"/>
    </row>
    <row r="778" spans="2:3" ht="15.75" customHeight="1" x14ac:dyDescent="0.35">
      <c r="B778" s="10"/>
      <c r="C778" s="10"/>
    </row>
    <row r="779" spans="2:3" ht="15.75" customHeight="1" x14ac:dyDescent="0.35">
      <c r="B779" s="10"/>
      <c r="C779" s="10"/>
    </row>
    <row r="780" spans="2:3" ht="15.75" customHeight="1" x14ac:dyDescent="0.35">
      <c r="B780" s="10"/>
      <c r="C780" s="10"/>
    </row>
    <row r="781" spans="2:3" ht="15.75" customHeight="1" x14ac:dyDescent="0.35">
      <c r="B781" s="10"/>
      <c r="C781" s="10"/>
    </row>
    <row r="782" spans="2:3" ht="15.75" customHeight="1" x14ac:dyDescent="0.35">
      <c r="B782" s="10"/>
      <c r="C782" s="10"/>
    </row>
    <row r="783" spans="2:3" ht="15.75" customHeight="1" x14ac:dyDescent="0.35">
      <c r="B783" s="10"/>
      <c r="C783" s="10"/>
    </row>
    <row r="784" spans="2:3" ht="15.75" customHeight="1" x14ac:dyDescent="0.35">
      <c r="B784" s="10"/>
      <c r="C784" s="10"/>
    </row>
    <row r="785" spans="2:3" ht="15.75" customHeight="1" x14ac:dyDescent="0.35">
      <c r="B785" s="10"/>
      <c r="C785" s="10"/>
    </row>
    <row r="786" spans="2:3" ht="15.75" customHeight="1" x14ac:dyDescent="0.35">
      <c r="B786" s="10"/>
      <c r="C786" s="10"/>
    </row>
    <row r="787" spans="2:3" ht="15.75" customHeight="1" x14ac:dyDescent="0.35">
      <c r="B787" s="10"/>
      <c r="C787" s="10"/>
    </row>
    <row r="788" spans="2:3" ht="15.75" customHeight="1" x14ac:dyDescent="0.35">
      <c r="B788" s="10"/>
      <c r="C788" s="10"/>
    </row>
    <row r="789" spans="2:3" ht="15.75" customHeight="1" x14ac:dyDescent="0.35">
      <c r="B789" s="10"/>
      <c r="C789" s="10"/>
    </row>
    <row r="790" spans="2:3" ht="15.75" customHeight="1" x14ac:dyDescent="0.35">
      <c r="B790" s="10"/>
      <c r="C790" s="10"/>
    </row>
    <row r="791" spans="2:3" ht="15.75" customHeight="1" x14ac:dyDescent="0.35">
      <c r="B791" s="10"/>
      <c r="C791" s="10"/>
    </row>
    <row r="792" spans="2:3" ht="15.75" customHeight="1" x14ac:dyDescent="0.35">
      <c r="B792" s="10"/>
      <c r="C792" s="10"/>
    </row>
    <row r="793" spans="2:3" ht="15.75" customHeight="1" x14ac:dyDescent="0.35">
      <c r="B793" s="10"/>
      <c r="C793" s="10"/>
    </row>
    <row r="794" spans="2:3" ht="15.75" customHeight="1" x14ac:dyDescent="0.35">
      <c r="B794" s="10"/>
      <c r="C794" s="10"/>
    </row>
    <row r="795" spans="2:3" ht="15.75" customHeight="1" x14ac:dyDescent="0.35">
      <c r="B795" s="10"/>
      <c r="C795" s="10"/>
    </row>
    <row r="796" spans="2:3" ht="15.75" customHeight="1" x14ac:dyDescent="0.35">
      <c r="B796" s="10"/>
      <c r="C796" s="10"/>
    </row>
    <row r="797" spans="2:3" ht="15.75" customHeight="1" x14ac:dyDescent="0.35">
      <c r="B797" s="10"/>
      <c r="C797" s="10"/>
    </row>
    <row r="798" spans="2:3" ht="15.75" customHeight="1" x14ac:dyDescent="0.35">
      <c r="B798" s="10"/>
      <c r="C798" s="10"/>
    </row>
    <row r="799" spans="2:3" ht="15.75" customHeight="1" x14ac:dyDescent="0.35">
      <c r="B799" s="10"/>
      <c r="C799" s="10"/>
    </row>
    <row r="800" spans="2:3" ht="15.75" customHeight="1" x14ac:dyDescent="0.35">
      <c r="B800" s="10"/>
      <c r="C800" s="10"/>
    </row>
    <row r="801" spans="2:3" ht="15.75" customHeight="1" x14ac:dyDescent="0.35">
      <c r="B801" s="10"/>
      <c r="C801" s="10"/>
    </row>
    <row r="802" spans="2:3" ht="15.75" customHeight="1" x14ac:dyDescent="0.35">
      <c r="B802" s="10"/>
      <c r="C802" s="10"/>
    </row>
    <row r="803" spans="2:3" ht="15.75" customHeight="1" x14ac:dyDescent="0.35">
      <c r="B803" s="10"/>
      <c r="C803" s="10"/>
    </row>
    <row r="804" spans="2:3" ht="15.75" customHeight="1" x14ac:dyDescent="0.35">
      <c r="B804" s="10"/>
      <c r="C804" s="10"/>
    </row>
    <row r="805" spans="2:3" ht="15.75" customHeight="1" x14ac:dyDescent="0.35">
      <c r="B805" s="10"/>
      <c r="C805" s="10"/>
    </row>
    <row r="806" spans="2:3" ht="15.75" customHeight="1" x14ac:dyDescent="0.35">
      <c r="B806" s="10"/>
      <c r="C806" s="10"/>
    </row>
    <row r="807" spans="2:3" ht="15.75" customHeight="1" x14ac:dyDescent="0.35">
      <c r="B807" s="10"/>
      <c r="C807" s="10"/>
    </row>
    <row r="808" spans="2:3" ht="15.75" customHeight="1" x14ac:dyDescent="0.35">
      <c r="B808" s="10"/>
      <c r="C808" s="10"/>
    </row>
    <row r="809" spans="2:3" ht="15.75" customHeight="1" x14ac:dyDescent="0.35">
      <c r="B809" s="10"/>
      <c r="C809" s="10"/>
    </row>
    <row r="810" spans="2:3" ht="15.75" customHeight="1" x14ac:dyDescent="0.35">
      <c r="B810" s="10"/>
      <c r="C810" s="10"/>
    </row>
    <row r="811" spans="2:3" ht="15.75" customHeight="1" x14ac:dyDescent="0.35">
      <c r="B811" s="10"/>
      <c r="C811" s="10"/>
    </row>
    <row r="812" spans="2:3" ht="15.75" customHeight="1" x14ac:dyDescent="0.35">
      <c r="B812" s="10"/>
      <c r="C812" s="10"/>
    </row>
    <row r="813" spans="2:3" ht="15.75" customHeight="1" x14ac:dyDescent="0.35">
      <c r="B813" s="10"/>
      <c r="C813" s="10"/>
    </row>
    <row r="814" spans="2:3" ht="15.75" customHeight="1" x14ac:dyDescent="0.35">
      <c r="B814" s="10"/>
      <c r="C814" s="10"/>
    </row>
    <row r="815" spans="2:3" ht="15.75" customHeight="1" x14ac:dyDescent="0.35">
      <c r="B815" s="10"/>
      <c r="C815" s="10"/>
    </row>
    <row r="816" spans="2:3" ht="15.75" customHeight="1" x14ac:dyDescent="0.35">
      <c r="B816" s="10"/>
      <c r="C816" s="10"/>
    </row>
    <row r="817" spans="2:3" ht="15.75" customHeight="1" x14ac:dyDescent="0.35">
      <c r="B817" s="10"/>
      <c r="C817" s="10"/>
    </row>
    <row r="818" spans="2:3" ht="15.75" customHeight="1" x14ac:dyDescent="0.35">
      <c r="B818" s="10"/>
      <c r="C818" s="10"/>
    </row>
    <row r="819" spans="2:3" ht="15.75" customHeight="1" x14ac:dyDescent="0.35">
      <c r="B819" s="10"/>
      <c r="C819" s="10"/>
    </row>
    <row r="820" spans="2:3" ht="15.75" customHeight="1" x14ac:dyDescent="0.35">
      <c r="B820" s="10"/>
      <c r="C820" s="10"/>
    </row>
    <row r="821" spans="2:3" ht="15.75" customHeight="1" x14ac:dyDescent="0.35">
      <c r="B821" s="10"/>
      <c r="C821" s="10"/>
    </row>
    <row r="822" spans="2:3" ht="15.75" customHeight="1" x14ac:dyDescent="0.35">
      <c r="B822" s="10"/>
      <c r="C822" s="10"/>
    </row>
    <row r="823" spans="2:3" ht="15.75" customHeight="1" x14ac:dyDescent="0.35">
      <c r="B823" s="10"/>
      <c r="C823" s="10"/>
    </row>
    <row r="824" spans="2:3" ht="15.75" customHeight="1" x14ac:dyDescent="0.35">
      <c r="B824" s="10"/>
      <c r="C824" s="10"/>
    </row>
    <row r="825" spans="2:3" ht="15.75" customHeight="1" x14ac:dyDescent="0.35">
      <c r="B825" s="10"/>
      <c r="C825" s="10"/>
    </row>
    <row r="826" spans="2:3" ht="15.75" customHeight="1" x14ac:dyDescent="0.35">
      <c r="B826" s="10"/>
      <c r="C826" s="10"/>
    </row>
    <row r="827" spans="2:3" ht="15.75" customHeight="1" x14ac:dyDescent="0.35">
      <c r="B827" s="10"/>
      <c r="C827" s="10"/>
    </row>
    <row r="828" spans="2:3" ht="15.75" customHeight="1" x14ac:dyDescent="0.35">
      <c r="B828" s="10"/>
      <c r="C828" s="10"/>
    </row>
    <row r="829" spans="2:3" ht="15.75" customHeight="1" x14ac:dyDescent="0.35">
      <c r="B829" s="10"/>
      <c r="C829" s="10"/>
    </row>
    <row r="830" spans="2:3" ht="15.75" customHeight="1" x14ac:dyDescent="0.35">
      <c r="B830" s="10"/>
      <c r="C830" s="10"/>
    </row>
    <row r="831" spans="2:3" ht="15.75" customHeight="1" x14ac:dyDescent="0.35">
      <c r="B831" s="10"/>
      <c r="C831" s="10"/>
    </row>
    <row r="832" spans="2:3" ht="15.75" customHeight="1" x14ac:dyDescent="0.35">
      <c r="B832" s="10"/>
      <c r="C832" s="10"/>
    </row>
    <row r="833" spans="2:3" ht="15.75" customHeight="1" x14ac:dyDescent="0.35">
      <c r="B833" s="10"/>
      <c r="C833" s="10"/>
    </row>
    <row r="834" spans="2:3" ht="15.75" customHeight="1" x14ac:dyDescent="0.35">
      <c r="B834" s="10"/>
      <c r="C834" s="10"/>
    </row>
    <row r="835" spans="2:3" ht="15.75" customHeight="1" x14ac:dyDescent="0.35">
      <c r="B835" s="10"/>
      <c r="C835" s="10"/>
    </row>
    <row r="836" spans="2:3" ht="15.75" customHeight="1" x14ac:dyDescent="0.35">
      <c r="B836" s="10"/>
      <c r="C836" s="10"/>
    </row>
    <row r="837" spans="2:3" ht="15.75" customHeight="1" x14ac:dyDescent="0.35">
      <c r="B837" s="10"/>
      <c r="C837" s="10"/>
    </row>
    <row r="838" spans="2:3" ht="15.75" customHeight="1" x14ac:dyDescent="0.35">
      <c r="B838" s="10"/>
      <c r="C838" s="10"/>
    </row>
    <row r="839" spans="2:3" ht="15.75" customHeight="1" x14ac:dyDescent="0.35">
      <c r="B839" s="10"/>
      <c r="C839" s="10"/>
    </row>
    <row r="840" spans="2:3" ht="15.75" customHeight="1" x14ac:dyDescent="0.35">
      <c r="B840" s="10"/>
      <c r="C840" s="10"/>
    </row>
    <row r="841" spans="2:3" ht="15.75" customHeight="1" x14ac:dyDescent="0.35">
      <c r="B841" s="10"/>
      <c r="C841" s="10"/>
    </row>
    <row r="842" spans="2:3" ht="15.75" customHeight="1" x14ac:dyDescent="0.35">
      <c r="B842" s="10"/>
      <c r="C842" s="10"/>
    </row>
    <row r="843" spans="2:3" ht="15.75" customHeight="1" x14ac:dyDescent="0.35">
      <c r="B843" s="10"/>
      <c r="C843" s="10"/>
    </row>
    <row r="844" spans="2:3" ht="15.75" customHeight="1" x14ac:dyDescent="0.35">
      <c r="B844" s="10"/>
      <c r="C844" s="10"/>
    </row>
    <row r="845" spans="2:3" ht="15.75" customHeight="1" x14ac:dyDescent="0.35">
      <c r="B845" s="10"/>
      <c r="C845" s="10"/>
    </row>
    <row r="846" spans="2:3" ht="15.75" customHeight="1" x14ac:dyDescent="0.35">
      <c r="B846" s="10"/>
      <c r="C846" s="10"/>
    </row>
    <row r="847" spans="2:3" ht="15.75" customHeight="1" x14ac:dyDescent="0.35">
      <c r="B847" s="10"/>
      <c r="C847" s="10"/>
    </row>
    <row r="848" spans="2:3" ht="15.75" customHeight="1" x14ac:dyDescent="0.35">
      <c r="B848" s="10"/>
      <c r="C848" s="10"/>
    </row>
    <row r="849" spans="2:3" ht="15.75" customHeight="1" x14ac:dyDescent="0.35">
      <c r="B849" s="10"/>
      <c r="C849" s="10"/>
    </row>
    <row r="850" spans="2:3" ht="15.75" customHeight="1" x14ac:dyDescent="0.35">
      <c r="B850" s="10"/>
      <c r="C850" s="10"/>
    </row>
    <row r="851" spans="2:3" ht="15.75" customHeight="1" x14ac:dyDescent="0.35">
      <c r="B851" s="10"/>
      <c r="C851" s="10"/>
    </row>
    <row r="852" spans="2:3" ht="15.75" customHeight="1" x14ac:dyDescent="0.35">
      <c r="B852" s="10"/>
      <c r="C852" s="10"/>
    </row>
    <row r="853" spans="2:3" ht="15.75" customHeight="1" x14ac:dyDescent="0.35">
      <c r="B853" s="10"/>
      <c r="C853" s="10"/>
    </row>
    <row r="854" spans="2:3" ht="15.75" customHeight="1" x14ac:dyDescent="0.35">
      <c r="B854" s="10"/>
      <c r="C854" s="10"/>
    </row>
    <row r="855" spans="2:3" ht="15.75" customHeight="1" x14ac:dyDescent="0.35">
      <c r="B855" s="10"/>
      <c r="C855" s="10"/>
    </row>
    <row r="856" spans="2:3" ht="15.75" customHeight="1" x14ac:dyDescent="0.35">
      <c r="B856" s="10"/>
      <c r="C856" s="10"/>
    </row>
    <row r="857" spans="2:3" ht="15.75" customHeight="1" x14ac:dyDescent="0.35">
      <c r="B857" s="10"/>
      <c r="C857" s="10"/>
    </row>
    <row r="858" spans="2:3" ht="15.75" customHeight="1" x14ac:dyDescent="0.35">
      <c r="B858" s="10"/>
      <c r="C858" s="10"/>
    </row>
    <row r="859" spans="2:3" ht="15.75" customHeight="1" x14ac:dyDescent="0.35">
      <c r="B859" s="10"/>
      <c r="C859" s="10"/>
    </row>
    <row r="860" spans="2:3" ht="15.75" customHeight="1" x14ac:dyDescent="0.35">
      <c r="B860" s="10"/>
      <c r="C860" s="10"/>
    </row>
    <row r="861" spans="2:3" ht="15.75" customHeight="1" x14ac:dyDescent="0.35">
      <c r="B861" s="10"/>
      <c r="C861" s="10"/>
    </row>
    <row r="862" spans="2:3" ht="15.75" customHeight="1" x14ac:dyDescent="0.35">
      <c r="B862" s="10"/>
      <c r="C862" s="10"/>
    </row>
    <row r="863" spans="2:3" ht="15.75" customHeight="1" x14ac:dyDescent="0.35">
      <c r="B863" s="10"/>
      <c r="C863" s="10"/>
    </row>
    <row r="864" spans="2:3" ht="15.75" customHeight="1" x14ac:dyDescent="0.35">
      <c r="B864" s="10"/>
      <c r="C864" s="10"/>
    </row>
    <row r="865" spans="2:3" ht="15.75" customHeight="1" x14ac:dyDescent="0.35">
      <c r="B865" s="10"/>
      <c r="C865" s="10"/>
    </row>
    <row r="866" spans="2:3" ht="15.75" customHeight="1" x14ac:dyDescent="0.35">
      <c r="B866" s="10"/>
      <c r="C866" s="10"/>
    </row>
    <row r="867" spans="2:3" ht="15.75" customHeight="1" x14ac:dyDescent="0.35">
      <c r="B867" s="10"/>
      <c r="C867" s="10"/>
    </row>
    <row r="868" spans="2:3" ht="15.75" customHeight="1" x14ac:dyDescent="0.35">
      <c r="B868" s="10"/>
      <c r="C868" s="10"/>
    </row>
    <row r="869" spans="2:3" ht="15.75" customHeight="1" x14ac:dyDescent="0.35">
      <c r="B869" s="10"/>
      <c r="C869" s="10"/>
    </row>
    <row r="870" spans="2:3" ht="15.75" customHeight="1" x14ac:dyDescent="0.35">
      <c r="B870" s="10"/>
      <c r="C870" s="10"/>
    </row>
    <row r="871" spans="2:3" ht="15.75" customHeight="1" x14ac:dyDescent="0.35">
      <c r="B871" s="10"/>
      <c r="C871" s="10"/>
    </row>
    <row r="872" spans="2:3" ht="15.75" customHeight="1" x14ac:dyDescent="0.35">
      <c r="B872" s="10"/>
      <c r="C872" s="10"/>
    </row>
    <row r="873" spans="2:3" ht="15.75" customHeight="1" x14ac:dyDescent="0.35">
      <c r="B873" s="10"/>
      <c r="C873" s="10"/>
    </row>
    <row r="874" spans="2:3" ht="15.75" customHeight="1" x14ac:dyDescent="0.35">
      <c r="B874" s="10"/>
      <c r="C874" s="10"/>
    </row>
    <row r="875" spans="2:3" ht="15.75" customHeight="1" x14ac:dyDescent="0.35">
      <c r="B875" s="10"/>
      <c r="C875" s="10"/>
    </row>
    <row r="876" spans="2:3" ht="15.75" customHeight="1" x14ac:dyDescent="0.35">
      <c r="B876" s="10"/>
      <c r="C876" s="10"/>
    </row>
    <row r="877" spans="2:3" ht="15.75" customHeight="1" x14ac:dyDescent="0.35">
      <c r="B877" s="10"/>
      <c r="C877" s="10"/>
    </row>
    <row r="878" spans="2:3" ht="15.75" customHeight="1" x14ac:dyDescent="0.35">
      <c r="B878" s="10"/>
      <c r="C878" s="10"/>
    </row>
    <row r="879" spans="2:3" ht="15.75" customHeight="1" x14ac:dyDescent="0.35">
      <c r="B879" s="10"/>
      <c r="C879" s="10"/>
    </row>
    <row r="880" spans="2:3" ht="15.75" customHeight="1" x14ac:dyDescent="0.35">
      <c r="B880" s="10"/>
      <c r="C880" s="10"/>
    </row>
    <row r="881" spans="2:3" ht="15.75" customHeight="1" x14ac:dyDescent="0.35">
      <c r="B881" s="10"/>
      <c r="C881" s="10"/>
    </row>
    <row r="882" spans="2:3" ht="15.75" customHeight="1" x14ac:dyDescent="0.35">
      <c r="B882" s="10"/>
      <c r="C882" s="10"/>
    </row>
    <row r="883" spans="2:3" ht="15.75" customHeight="1" x14ac:dyDescent="0.35">
      <c r="B883" s="10"/>
      <c r="C883" s="10"/>
    </row>
    <row r="884" spans="2:3" ht="15.75" customHeight="1" x14ac:dyDescent="0.35">
      <c r="B884" s="10"/>
      <c r="C884" s="10"/>
    </row>
    <row r="885" spans="2:3" ht="15.75" customHeight="1" x14ac:dyDescent="0.35">
      <c r="B885" s="10"/>
      <c r="C885" s="10"/>
    </row>
    <row r="886" spans="2:3" ht="15.75" customHeight="1" x14ac:dyDescent="0.35">
      <c r="B886" s="10"/>
      <c r="C886" s="10"/>
    </row>
    <row r="887" spans="2:3" ht="15.75" customHeight="1" x14ac:dyDescent="0.35">
      <c r="B887" s="10"/>
      <c r="C887" s="10"/>
    </row>
    <row r="888" spans="2:3" ht="15.75" customHeight="1" x14ac:dyDescent="0.35">
      <c r="B888" s="10"/>
      <c r="C888" s="10"/>
    </row>
    <row r="889" spans="2:3" ht="15.75" customHeight="1" x14ac:dyDescent="0.35">
      <c r="B889" s="10"/>
      <c r="C889" s="10"/>
    </row>
    <row r="890" spans="2:3" ht="15.75" customHeight="1" x14ac:dyDescent="0.35">
      <c r="B890" s="10"/>
      <c r="C890" s="10"/>
    </row>
    <row r="891" spans="2:3" ht="15.75" customHeight="1" x14ac:dyDescent="0.35">
      <c r="B891" s="10"/>
      <c r="C891" s="10"/>
    </row>
    <row r="892" spans="2:3" ht="15.75" customHeight="1" x14ac:dyDescent="0.35">
      <c r="B892" s="10"/>
      <c r="C892" s="10"/>
    </row>
    <row r="893" spans="2:3" ht="15.75" customHeight="1" x14ac:dyDescent="0.35">
      <c r="B893" s="10"/>
      <c r="C893" s="10"/>
    </row>
    <row r="894" spans="2:3" ht="15.75" customHeight="1" x14ac:dyDescent="0.35">
      <c r="B894" s="10"/>
      <c r="C894" s="10"/>
    </row>
    <row r="895" spans="2:3" ht="15.75" customHeight="1" x14ac:dyDescent="0.35">
      <c r="B895" s="10"/>
      <c r="C895" s="10"/>
    </row>
    <row r="896" spans="2:3" ht="15.75" customHeight="1" x14ac:dyDescent="0.35">
      <c r="B896" s="10"/>
      <c r="C896" s="10"/>
    </row>
    <row r="897" spans="2:3" ht="15.75" customHeight="1" x14ac:dyDescent="0.35">
      <c r="B897" s="10"/>
      <c r="C897" s="10"/>
    </row>
    <row r="898" spans="2:3" ht="15.75" customHeight="1" x14ac:dyDescent="0.35">
      <c r="B898" s="10"/>
      <c r="C898" s="10"/>
    </row>
    <row r="899" spans="2:3" ht="15.75" customHeight="1" x14ac:dyDescent="0.35">
      <c r="B899" s="10"/>
      <c r="C899" s="10"/>
    </row>
    <row r="900" spans="2:3" ht="15.75" customHeight="1" x14ac:dyDescent="0.35">
      <c r="B900" s="10"/>
      <c r="C900" s="10"/>
    </row>
    <row r="901" spans="2:3" ht="15.75" customHeight="1" x14ac:dyDescent="0.35">
      <c r="B901" s="10"/>
      <c r="C901" s="10"/>
    </row>
    <row r="902" spans="2:3" ht="15.75" customHeight="1" x14ac:dyDescent="0.35">
      <c r="B902" s="10"/>
      <c r="C902" s="10"/>
    </row>
    <row r="903" spans="2:3" ht="15.75" customHeight="1" x14ac:dyDescent="0.35">
      <c r="B903" s="10"/>
      <c r="C903" s="10"/>
    </row>
    <row r="904" spans="2:3" ht="15.75" customHeight="1" x14ac:dyDescent="0.35">
      <c r="B904" s="10"/>
      <c r="C904" s="10"/>
    </row>
    <row r="905" spans="2:3" ht="15.75" customHeight="1" x14ac:dyDescent="0.35">
      <c r="B905" s="10"/>
      <c r="C905" s="10"/>
    </row>
    <row r="906" spans="2:3" ht="15.75" customHeight="1" x14ac:dyDescent="0.35">
      <c r="B906" s="10"/>
      <c r="C906" s="10"/>
    </row>
    <row r="907" spans="2:3" ht="15.75" customHeight="1" x14ac:dyDescent="0.35">
      <c r="B907" s="10"/>
      <c r="C907" s="10"/>
    </row>
    <row r="908" spans="2:3" ht="15.75" customHeight="1" x14ac:dyDescent="0.35">
      <c r="B908" s="10"/>
      <c r="C908" s="10"/>
    </row>
    <row r="909" spans="2:3" ht="15.75" customHeight="1" x14ac:dyDescent="0.35">
      <c r="B909" s="10"/>
      <c r="C909" s="10"/>
    </row>
    <row r="910" spans="2:3" ht="15.75" customHeight="1" x14ac:dyDescent="0.35">
      <c r="B910" s="10"/>
      <c r="C910" s="10"/>
    </row>
    <row r="911" spans="2:3" ht="15.75" customHeight="1" x14ac:dyDescent="0.35">
      <c r="B911" s="10"/>
      <c r="C911" s="10"/>
    </row>
    <row r="912" spans="2:3" ht="15.75" customHeight="1" x14ac:dyDescent="0.35">
      <c r="B912" s="10"/>
      <c r="C912" s="10"/>
    </row>
    <row r="913" spans="2:3" ht="15.75" customHeight="1" x14ac:dyDescent="0.35">
      <c r="B913" s="10"/>
      <c r="C913" s="10"/>
    </row>
    <row r="914" spans="2:3" ht="15.75" customHeight="1" x14ac:dyDescent="0.35">
      <c r="B914" s="10"/>
      <c r="C914" s="10"/>
    </row>
    <row r="915" spans="2:3" ht="15.75" customHeight="1" x14ac:dyDescent="0.35">
      <c r="B915" s="10"/>
      <c r="C915" s="10"/>
    </row>
    <row r="916" spans="2:3" ht="15.75" customHeight="1" x14ac:dyDescent="0.35">
      <c r="B916" s="10"/>
      <c r="C916" s="10"/>
    </row>
    <row r="917" spans="2:3" ht="15.75" customHeight="1" x14ac:dyDescent="0.35">
      <c r="B917" s="10"/>
      <c r="C917" s="10"/>
    </row>
    <row r="918" spans="2:3" ht="15.75" customHeight="1" x14ac:dyDescent="0.35">
      <c r="B918" s="10"/>
      <c r="C918" s="10"/>
    </row>
    <row r="919" spans="2:3" ht="15.75" customHeight="1" x14ac:dyDescent="0.35">
      <c r="B919" s="10"/>
      <c r="C919" s="10"/>
    </row>
    <row r="920" spans="2:3" ht="15.75" customHeight="1" x14ac:dyDescent="0.35">
      <c r="B920" s="10"/>
      <c r="C920" s="10"/>
    </row>
    <row r="921" spans="2:3" ht="15.75" customHeight="1" x14ac:dyDescent="0.35">
      <c r="B921" s="10"/>
      <c r="C921" s="10"/>
    </row>
    <row r="922" spans="2:3" ht="15.75" customHeight="1" x14ac:dyDescent="0.35">
      <c r="B922" s="10"/>
      <c r="C922" s="10"/>
    </row>
    <row r="923" spans="2:3" ht="15.75" customHeight="1" x14ac:dyDescent="0.35">
      <c r="B923" s="10"/>
      <c r="C923" s="10"/>
    </row>
    <row r="924" spans="2:3" ht="15.75" customHeight="1" x14ac:dyDescent="0.35">
      <c r="B924" s="10"/>
      <c r="C924" s="10"/>
    </row>
    <row r="925" spans="2:3" ht="15.75" customHeight="1" x14ac:dyDescent="0.35">
      <c r="B925" s="10"/>
      <c r="C925" s="10"/>
    </row>
    <row r="926" spans="2:3" ht="15.75" customHeight="1" x14ac:dyDescent="0.35">
      <c r="B926" s="10"/>
      <c r="C926" s="10"/>
    </row>
    <row r="927" spans="2:3" ht="15.75" customHeight="1" x14ac:dyDescent="0.35">
      <c r="B927" s="10"/>
      <c r="C927" s="10"/>
    </row>
    <row r="928" spans="2:3" ht="15.75" customHeight="1" x14ac:dyDescent="0.35">
      <c r="B928" s="10"/>
      <c r="C928" s="10"/>
    </row>
    <row r="929" spans="2:3" ht="15.75" customHeight="1" x14ac:dyDescent="0.35">
      <c r="B929" s="10"/>
      <c r="C929" s="10"/>
    </row>
    <row r="930" spans="2:3" ht="15.75" customHeight="1" x14ac:dyDescent="0.35">
      <c r="B930" s="10"/>
      <c r="C930" s="10"/>
    </row>
    <row r="931" spans="2:3" ht="15.75" customHeight="1" x14ac:dyDescent="0.35">
      <c r="B931" s="10"/>
      <c r="C931" s="10"/>
    </row>
    <row r="932" spans="2:3" ht="15.75" customHeight="1" x14ac:dyDescent="0.35">
      <c r="B932" s="10"/>
      <c r="C932" s="10"/>
    </row>
    <row r="933" spans="2:3" ht="15.75" customHeight="1" x14ac:dyDescent="0.35">
      <c r="B933" s="10"/>
      <c r="C933" s="10"/>
    </row>
    <row r="934" spans="2:3" ht="15.75" customHeight="1" x14ac:dyDescent="0.35">
      <c r="B934" s="10"/>
      <c r="C934" s="10"/>
    </row>
    <row r="935" spans="2:3" ht="15.75" customHeight="1" x14ac:dyDescent="0.35">
      <c r="B935" s="10"/>
      <c r="C935" s="10"/>
    </row>
    <row r="936" spans="2:3" ht="15.75" customHeight="1" x14ac:dyDescent="0.35">
      <c r="B936" s="10"/>
      <c r="C936" s="10"/>
    </row>
    <row r="937" spans="2:3" ht="15.75" customHeight="1" x14ac:dyDescent="0.35">
      <c r="B937" s="10"/>
      <c r="C937" s="10"/>
    </row>
    <row r="938" spans="2:3" ht="15.75" customHeight="1" x14ac:dyDescent="0.35">
      <c r="B938" s="10"/>
      <c r="C938" s="10"/>
    </row>
    <row r="939" spans="2:3" ht="15.75" customHeight="1" x14ac:dyDescent="0.35">
      <c r="B939" s="10"/>
      <c r="C939" s="10"/>
    </row>
    <row r="940" spans="2:3" ht="15.75" customHeight="1" x14ac:dyDescent="0.35">
      <c r="B940" s="10"/>
      <c r="C940" s="10"/>
    </row>
    <row r="941" spans="2:3" ht="15.75" customHeight="1" x14ac:dyDescent="0.35">
      <c r="B941" s="10"/>
      <c r="C941" s="10"/>
    </row>
    <row r="942" spans="2:3" ht="15.75" customHeight="1" x14ac:dyDescent="0.35">
      <c r="B942" s="10"/>
      <c r="C942" s="10"/>
    </row>
    <row r="943" spans="2:3" ht="15.75" customHeight="1" x14ac:dyDescent="0.35">
      <c r="B943" s="10"/>
      <c r="C943" s="10"/>
    </row>
    <row r="944" spans="2:3" ht="15.75" customHeight="1" x14ac:dyDescent="0.35">
      <c r="B944" s="10"/>
      <c r="C944" s="10"/>
    </row>
    <row r="945" spans="2:3" ht="15.75" customHeight="1" x14ac:dyDescent="0.35">
      <c r="B945" s="10"/>
      <c r="C945" s="10"/>
    </row>
    <row r="946" spans="2:3" ht="15.75" customHeight="1" x14ac:dyDescent="0.35">
      <c r="B946" s="10"/>
      <c r="C946" s="10"/>
    </row>
    <row r="947" spans="2:3" ht="15.75" customHeight="1" x14ac:dyDescent="0.35">
      <c r="B947" s="10"/>
      <c r="C947" s="10"/>
    </row>
    <row r="948" spans="2:3" ht="15.75" customHeight="1" x14ac:dyDescent="0.35">
      <c r="B948" s="10"/>
      <c r="C948" s="10"/>
    </row>
    <row r="949" spans="2:3" ht="15.75" customHeight="1" x14ac:dyDescent="0.35">
      <c r="B949" s="10"/>
      <c r="C949" s="10"/>
    </row>
    <row r="950" spans="2:3" ht="15.75" customHeight="1" x14ac:dyDescent="0.35">
      <c r="B950" s="10"/>
      <c r="C950" s="10"/>
    </row>
    <row r="951" spans="2:3" ht="15.75" customHeight="1" x14ac:dyDescent="0.35">
      <c r="B951" s="10"/>
      <c r="C951" s="10"/>
    </row>
    <row r="952" spans="2:3" ht="15.75" customHeight="1" x14ac:dyDescent="0.35">
      <c r="B952" s="10"/>
      <c r="C952" s="10"/>
    </row>
    <row r="953" spans="2:3" ht="15.75" customHeight="1" x14ac:dyDescent="0.35">
      <c r="B953" s="10"/>
      <c r="C953" s="10"/>
    </row>
    <row r="954" spans="2:3" ht="15.75" customHeight="1" x14ac:dyDescent="0.35">
      <c r="B954" s="10"/>
      <c r="C954" s="10"/>
    </row>
    <row r="955" spans="2:3" ht="15.75" customHeight="1" x14ac:dyDescent="0.35">
      <c r="B955" s="10"/>
      <c r="C955" s="10"/>
    </row>
    <row r="956" spans="2:3" ht="15.75" customHeight="1" x14ac:dyDescent="0.35">
      <c r="B956" s="10"/>
      <c r="C956" s="10"/>
    </row>
    <row r="957" spans="2:3" ht="15.75" customHeight="1" x14ac:dyDescent="0.35">
      <c r="B957" s="10"/>
      <c r="C957" s="10"/>
    </row>
    <row r="958" spans="2:3" ht="15.75" customHeight="1" x14ac:dyDescent="0.35">
      <c r="B958" s="10"/>
      <c r="C958" s="10"/>
    </row>
    <row r="959" spans="2:3" ht="15.75" customHeight="1" x14ac:dyDescent="0.35">
      <c r="B959" s="10"/>
      <c r="C959" s="10"/>
    </row>
    <row r="960" spans="2:3" ht="15.75" customHeight="1" x14ac:dyDescent="0.35">
      <c r="B960" s="10"/>
      <c r="C960" s="10"/>
    </row>
    <row r="961" spans="2:3" ht="15.75" customHeight="1" x14ac:dyDescent="0.35">
      <c r="B961" s="10"/>
      <c r="C961" s="10"/>
    </row>
    <row r="962" spans="2:3" ht="15.75" customHeight="1" x14ac:dyDescent="0.35">
      <c r="B962" s="10"/>
      <c r="C962" s="10"/>
    </row>
    <row r="963" spans="2:3" ht="15.75" customHeight="1" x14ac:dyDescent="0.35">
      <c r="B963" s="10"/>
      <c r="C963" s="10"/>
    </row>
    <row r="964" spans="2:3" ht="15.75" customHeight="1" x14ac:dyDescent="0.35">
      <c r="B964" s="10"/>
      <c r="C964" s="10"/>
    </row>
    <row r="965" spans="2:3" ht="15.75" customHeight="1" x14ac:dyDescent="0.35">
      <c r="B965" s="10"/>
      <c r="C965" s="10"/>
    </row>
    <row r="966" spans="2:3" ht="15.75" customHeight="1" x14ac:dyDescent="0.35">
      <c r="B966" s="10"/>
      <c r="C966" s="10"/>
    </row>
    <row r="967" spans="2:3" ht="15.75" customHeight="1" x14ac:dyDescent="0.35">
      <c r="B967" s="10"/>
      <c r="C967" s="10"/>
    </row>
    <row r="968" spans="2:3" ht="15.75" customHeight="1" x14ac:dyDescent="0.35">
      <c r="B968" s="10"/>
      <c r="C968" s="10"/>
    </row>
    <row r="969" spans="2:3" ht="15.75" customHeight="1" x14ac:dyDescent="0.35">
      <c r="B969" s="10"/>
      <c r="C969" s="10"/>
    </row>
    <row r="970" spans="2:3" ht="15.75" customHeight="1" x14ac:dyDescent="0.35">
      <c r="B970" s="10"/>
      <c r="C970" s="10"/>
    </row>
    <row r="971" spans="2:3" ht="15.75" customHeight="1" x14ac:dyDescent="0.35">
      <c r="B971" s="10"/>
      <c r="C971" s="10"/>
    </row>
    <row r="972" spans="2:3" ht="15.75" customHeight="1" x14ac:dyDescent="0.35">
      <c r="B972" s="10"/>
      <c r="C972" s="10"/>
    </row>
    <row r="973" spans="2:3" ht="15.75" customHeight="1" x14ac:dyDescent="0.35">
      <c r="B973" s="10"/>
      <c r="C973" s="10"/>
    </row>
    <row r="974" spans="2:3" ht="15.75" customHeight="1" x14ac:dyDescent="0.35">
      <c r="B974" s="10"/>
      <c r="C974" s="10"/>
    </row>
    <row r="975" spans="2:3" ht="15.75" customHeight="1" x14ac:dyDescent="0.35">
      <c r="B975" s="10"/>
      <c r="C975" s="10"/>
    </row>
    <row r="976" spans="2:3" ht="15.75" customHeight="1" x14ac:dyDescent="0.35">
      <c r="B976" s="10"/>
      <c r="C976" s="10"/>
    </row>
    <row r="977" spans="2:3" ht="15.75" customHeight="1" x14ac:dyDescent="0.35">
      <c r="B977" s="10"/>
      <c r="C977" s="10"/>
    </row>
    <row r="978" spans="2:3" ht="15.75" customHeight="1" x14ac:dyDescent="0.35">
      <c r="B978" s="10"/>
      <c r="C978" s="10"/>
    </row>
    <row r="979" spans="2:3" ht="15.75" customHeight="1" x14ac:dyDescent="0.35">
      <c r="B979" s="10"/>
      <c r="C979" s="10"/>
    </row>
    <row r="980" spans="2:3" ht="15.75" customHeight="1" x14ac:dyDescent="0.35">
      <c r="B980" s="10"/>
      <c r="C980" s="10"/>
    </row>
    <row r="981" spans="2:3" ht="15.75" customHeight="1" x14ac:dyDescent="0.35">
      <c r="B981" s="10"/>
      <c r="C981" s="10"/>
    </row>
    <row r="982" spans="2:3" ht="15.75" customHeight="1" x14ac:dyDescent="0.35">
      <c r="B982" s="10"/>
      <c r="C982" s="10"/>
    </row>
    <row r="983" spans="2:3" ht="15.75" customHeight="1" x14ac:dyDescent="0.35">
      <c r="B983" s="10"/>
      <c r="C983" s="10"/>
    </row>
    <row r="984" spans="2:3" ht="15.75" customHeight="1" x14ac:dyDescent="0.35">
      <c r="B984" s="10"/>
      <c r="C984" s="10"/>
    </row>
    <row r="985" spans="2:3" ht="15.75" customHeight="1" x14ac:dyDescent="0.35">
      <c r="B985" s="10"/>
      <c r="C985" s="10"/>
    </row>
    <row r="986" spans="2:3" ht="15.75" customHeight="1" x14ac:dyDescent="0.35">
      <c r="B986" s="10"/>
      <c r="C986" s="10"/>
    </row>
    <row r="987" spans="2:3" ht="15.75" customHeight="1" x14ac:dyDescent="0.35">
      <c r="B987" s="10"/>
      <c r="C987" s="10"/>
    </row>
    <row r="988" spans="2:3" ht="15.75" customHeight="1" x14ac:dyDescent="0.35">
      <c r="B988" s="10"/>
      <c r="C988" s="10"/>
    </row>
    <row r="989" spans="2:3" ht="15.75" customHeight="1" x14ac:dyDescent="0.35">
      <c r="B989" s="10"/>
      <c r="C989" s="10"/>
    </row>
    <row r="990" spans="2:3" ht="15.75" customHeight="1" x14ac:dyDescent="0.35">
      <c r="B990" s="10"/>
      <c r="C990" s="10"/>
    </row>
    <row r="991" spans="2:3" ht="15.75" customHeight="1" x14ac:dyDescent="0.35">
      <c r="B991" s="10"/>
      <c r="C991" s="10"/>
    </row>
    <row r="992" spans="2:3" ht="15.75" customHeight="1" x14ac:dyDescent="0.35">
      <c r="B992" s="10"/>
      <c r="C992" s="10"/>
    </row>
    <row r="993" spans="2:3" ht="15.75" customHeight="1" x14ac:dyDescent="0.35">
      <c r="B993" s="10"/>
      <c r="C993" s="10"/>
    </row>
    <row r="994" spans="2:3" ht="15.75" customHeight="1" x14ac:dyDescent="0.35">
      <c r="B994" s="10"/>
      <c r="C994" s="10"/>
    </row>
    <row r="995" spans="2:3" ht="15.75" customHeight="1" x14ac:dyDescent="0.35">
      <c r="B995" s="10"/>
      <c r="C995" s="10"/>
    </row>
    <row r="996" spans="2:3" ht="15.75" customHeight="1" x14ac:dyDescent="0.35">
      <c r="B996" s="10"/>
      <c r="C996" s="10"/>
    </row>
    <row r="997" spans="2:3" ht="15.75" customHeight="1" x14ac:dyDescent="0.35">
      <c r="B997" s="10"/>
      <c r="C997" s="10"/>
    </row>
    <row r="998" spans="2:3" ht="15.75" customHeight="1" x14ac:dyDescent="0.35">
      <c r="B998" s="10"/>
      <c r="C998" s="10"/>
    </row>
    <row r="999" spans="2:3" ht="15.75" customHeight="1" x14ac:dyDescent="0.35">
      <c r="B999" s="10"/>
      <c r="C999" s="10"/>
    </row>
    <row r="1000" spans="2:3" ht="15.75" customHeight="1" x14ac:dyDescent="0.35">
      <c r="B1000" s="10"/>
      <c r="C1000" s="10"/>
    </row>
  </sheetData>
  <hyperlinks>
    <hyperlink ref="C3" r:id="rId1" location="cited_1" xr:uid="{00000000-0004-0000-0000-000000000000}"/>
    <hyperlink ref="C7" r:id="rId2" xr:uid="{00000000-0004-0000-0000-000001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workbookViewId="0"/>
  </sheetViews>
  <sheetFormatPr defaultColWidth="12.6640625" defaultRowHeight="15" customHeight="1" x14ac:dyDescent="0.3"/>
  <cols>
    <col min="1" max="1" width="7.6640625" customWidth="1"/>
    <col min="2" max="2" width="9" customWidth="1"/>
    <col min="3" max="3" width="4.6640625" customWidth="1"/>
    <col min="4" max="4" width="12" customWidth="1"/>
    <col min="5" max="5" width="13.6640625" customWidth="1"/>
    <col min="6" max="6" width="10.1640625" customWidth="1"/>
    <col min="7" max="7" width="4.75" customWidth="1"/>
    <col min="8" max="8" width="23.5" customWidth="1"/>
    <col min="9" max="9" width="7.6640625" customWidth="1"/>
    <col min="10" max="10" width="17.4140625" customWidth="1"/>
    <col min="11" max="11" width="43.4140625" customWidth="1"/>
    <col min="12" max="26" width="7.6640625" customWidth="1"/>
  </cols>
  <sheetData>
    <row r="1" spans="1:11" ht="14.5" x14ac:dyDescent="0.35">
      <c r="A1" s="11" t="s">
        <v>98</v>
      </c>
      <c r="B1" s="11" t="s">
        <v>99</v>
      </c>
      <c r="C1" s="11" t="s">
        <v>100</v>
      </c>
      <c r="D1" s="11" t="s">
        <v>101</v>
      </c>
      <c r="E1" s="11" t="s">
        <v>102</v>
      </c>
      <c r="F1" s="11" t="s">
        <v>103</v>
      </c>
      <c r="G1" s="11" t="s">
        <v>104</v>
      </c>
      <c r="H1" s="11" t="s">
        <v>105</v>
      </c>
      <c r="I1" s="11" t="s">
        <v>106</v>
      </c>
      <c r="J1" s="11" t="s">
        <v>107</v>
      </c>
      <c r="K1" s="11" t="s">
        <v>108</v>
      </c>
    </row>
    <row r="2" spans="1:11" ht="14.5" x14ac:dyDescent="0.35">
      <c r="A2" s="11" t="s">
        <v>109</v>
      </c>
      <c r="B2" s="11" t="s">
        <v>110</v>
      </c>
      <c r="C2" s="11" t="s">
        <v>111</v>
      </c>
      <c r="D2" s="11" t="s">
        <v>112</v>
      </c>
      <c r="E2" s="11" t="s">
        <v>113</v>
      </c>
      <c r="F2" s="11" t="s">
        <v>114</v>
      </c>
      <c r="G2" s="11" t="s">
        <v>115</v>
      </c>
      <c r="H2" s="11" t="s">
        <v>3</v>
      </c>
      <c r="K2" s="11" t="s">
        <v>116</v>
      </c>
    </row>
    <row r="3" spans="1:11" ht="14.5" x14ac:dyDescent="0.35">
      <c r="A3" s="11" t="s">
        <v>117</v>
      </c>
      <c r="B3" s="11" t="s">
        <v>118</v>
      </c>
      <c r="C3" s="11" t="s">
        <v>111</v>
      </c>
      <c r="D3" s="11" t="s">
        <v>112</v>
      </c>
      <c r="E3" s="11" t="s">
        <v>113</v>
      </c>
      <c r="F3" s="11" t="s">
        <v>114</v>
      </c>
      <c r="G3" s="11" t="s">
        <v>119</v>
      </c>
      <c r="H3" s="11" t="s">
        <v>3</v>
      </c>
      <c r="K3" s="11" t="s">
        <v>116</v>
      </c>
    </row>
    <row r="4" spans="1:11" ht="14.5" x14ac:dyDescent="0.35">
      <c r="A4" s="11" t="s">
        <v>120</v>
      </c>
      <c r="B4" s="11" t="s">
        <v>121</v>
      </c>
      <c r="C4" s="11" t="s">
        <v>111</v>
      </c>
      <c r="D4" s="11" t="s">
        <v>112</v>
      </c>
      <c r="E4" s="11" t="s">
        <v>113</v>
      </c>
      <c r="F4" s="11" t="s">
        <v>114</v>
      </c>
      <c r="G4" s="11" t="s">
        <v>122</v>
      </c>
      <c r="H4" s="11" t="s">
        <v>3</v>
      </c>
      <c r="K4" s="11" t="s">
        <v>123</v>
      </c>
    </row>
    <row r="5" spans="1:11" ht="14.5" x14ac:dyDescent="0.35">
      <c r="A5" s="11" t="s">
        <v>124</v>
      </c>
      <c r="B5" s="11" t="s">
        <v>125</v>
      </c>
      <c r="C5" s="11" t="s">
        <v>111</v>
      </c>
      <c r="D5" s="11" t="s">
        <v>112</v>
      </c>
      <c r="E5" s="11" t="s">
        <v>113</v>
      </c>
      <c r="F5" s="11" t="s">
        <v>114</v>
      </c>
      <c r="G5" s="11" t="s">
        <v>126</v>
      </c>
      <c r="H5" s="11" t="s">
        <v>3</v>
      </c>
      <c r="K5" s="11" t="s">
        <v>116</v>
      </c>
    </row>
    <row r="6" spans="1:11" ht="14.5" x14ac:dyDescent="0.35">
      <c r="A6" s="11" t="s">
        <v>127</v>
      </c>
      <c r="B6" s="11" t="s">
        <v>128</v>
      </c>
      <c r="C6" s="11" t="s">
        <v>111</v>
      </c>
      <c r="D6" s="11" t="s">
        <v>112</v>
      </c>
      <c r="E6" s="11" t="s">
        <v>113</v>
      </c>
      <c r="F6" s="11" t="s">
        <v>114</v>
      </c>
      <c r="G6" s="11" t="s">
        <v>129</v>
      </c>
      <c r="H6" s="11" t="s">
        <v>3</v>
      </c>
      <c r="K6" s="11" t="s">
        <v>123</v>
      </c>
    </row>
    <row r="7" spans="1:11" ht="14.5" x14ac:dyDescent="0.35">
      <c r="A7" s="11" t="s">
        <v>130</v>
      </c>
      <c r="B7" s="11" t="s">
        <v>131</v>
      </c>
      <c r="C7" s="11" t="s">
        <v>111</v>
      </c>
      <c r="D7" s="11" t="s">
        <v>112</v>
      </c>
      <c r="E7" s="11" t="s">
        <v>113</v>
      </c>
      <c r="F7" s="11" t="s">
        <v>114</v>
      </c>
      <c r="G7" s="11" t="s">
        <v>132</v>
      </c>
      <c r="H7" s="11" t="s">
        <v>3</v>
      </c>
      <c r="K7" s="11" t="s">
        <v>123</v>
      </c>
    </row>
    <row r="8" spans="1:11" ht="14.5" x14ac:dyDescent="0.35">
      <c r="A8" s="11" t="s">
        <v>133</v>
      </c>
      <c r="B8" s="11" t="s">
        <v>134</v>
      </c>
      <c r="C8" s="11" t="s">
        <v>111</v>
      </c>
      <c r="D8" s="11" t="s">
        <v>112</v>
      </c>
      <c r="E8" s="11" t="s">
        <v>113</v>
      </c>
      <c r="F8" s="11" t="s">
        <v>114</v>
      </c>
      <c r="G8" s="11" t="s">
        <v>135</v>
      </c>
      <c r="H8" s="11" t="s">
        <v>3</v>
      </c>
      <c r="K8" s="11" t="s">
        <v>123</v>
      </c>
    </row>
    <row r="9" spans="1:11" ht="14.5" x14ac:dyDescent="0.35">
      <c r="A9" s="11" t="s">
        <v>136</v>
      </c>
      <c r="B9" s="11" t="s">
        <v>137</v>
      </c>
      <c r="C9" s="11" t="s">
        <v>111</v>
      </c>
      <c r="D9" s="11" t="s">
        <v>112</v>
      </c>
      <c r="E9" s="11" t="s">
        <v>113</v>
      </c>
      <c r="F9" s="11" t="s">
        <v>114</v>
      </c>
      <c r="G9" s="11" t="s">
        <v>138</v>
      </c>
      <c r="H9" s="11" t="s">
        <v>3</v>
      </c>
      <c r="K9" s="11" t="s">
        <v>123</v>
      </c>
    </row>
    <row r="10" spans="1:11" ht="14.5" x14ac:dyDescent="0.35">
      <c r="A10" s="11" t="s">
        <v>139</v>
      </c>
      <c r="B10" s="11" t="s">
        <v>140</v>
      </c>
      <c r="C10" s="11" t="s">
        <v>111</v>
      </c>
      <c r="D10" s="11" t="s">
        <v>112</v>
      </c>
      <c r="E10" s="11" t="s">
        <v>141</v>
      </c>
      <c r="F10" s="11" t="s">
        <v>114</v>
      </c>
      <c r="G10" s="11" t="s">
        <v>115</v>
      </c>
      <c r="H10" s="11" t="s">
        <v>3</v>
      </c>
      <c r="K10" s="11" t="s">
        <v>142</v>
      </c>
    </row>
    <row r="11" spans="1:11" ht="14.5" x14ac:dyDescent="0.35">
      <c r="A11" s="11" t="s">
        <v>143</v>
      </c>
      <c r="B11" s="11" t="s">
        <v>144</v>
      </c>
      <c r="C11" s="11" t="s">
        <v>111</v>
      </c>
      <c r="D11" s="11" t="s">
        <v>112</v>
      </c>
      <c r="E11" s="11" t="s">
        <v>141</v>
      </c>
      <c r="F11" s="11" t="s">
        <v>114</v>
      </c>
      <c r="G11" s="11" t="s">
        <v>119</v>
      </c>
      <c r="H11" s="11" t="s">
        <v>3</v>
      </c>
      <c r="K11" s="11" t="s">
        <v>142</v>
      </c>
    </row>
    <row r="12" spans="1:11" ht="14.5" x14ac:dyDescent="0.35">
      <c r="A12" s="11" t="s">
        <v>145</v>
      </c>
      <c r="B12" s="11" t="s">
        <v>146</v>
      </c>
      <c r="C12" s="11" t="s">
        <v>111</v>
      </c>
      <c r="D12" s="11" t="s">
        <v>112</v>
      </c>
      <c r="E12" s="11" t="s">
        <v>141</v>
      </c>
      <c r="F12" s="11" t="s">
        <v>114</v>
      </c>
      <c r="G12" s="11" t="s">
        <v>122</v>
      </c>
      <c r="H12" s="11" t="s">
        <v>3</v>
      </c>
      <c r="K12" s="11" t="s">
        <v>147</v>
      </c>
    </row>
    <row r="13" spans="1:11" ht="14.5" x14ac:dyDescent="0.35">
      <c r="A13" s="11" t="s">
        <v>148</v>
      </c>
      <c r="B13" s="11" t="s">
        <v>149</v>
      </c>
      <c r="C13" s="11" t="s">
        <v>111</v>
      </c>
      <c r="D13" s="11" t="s">
        <v>112</v>
      </c>
      <c r="E13" s="11" t="s">
        <v>141</v>
      </c>
      <c r="F13" s="11" t="s">
        <v>114</v>
      </c>
      <c r="G13" s="11" t="s">
        <v>126</v>
      </c>
      <c r="H13" s="11" t="s">
        <v>3</v>
      </c>
      <c r="K13" s="11" t="s">
        <v>147</v>
      </c>
    </row>
    <row r="14" spans="1:11" ht="14.5" x14ac:dyDescent="0.35">
      <c r="A14" s="11" t="s">
        <v>150</v>
      </c>
      <c r="B14" s="11" t="s">
        <v>151</v>
      </c>
      <c r="C14" s="11" t="s">
        <v>111</v>
      </c>
      <c r="D14" s="11" t="s">
        <v>112</v>
      </c>
      <c r="E14" s="11" t="s">
        <v>141</v>
      </c>
      <c r="F14" s="11" t="s">
        <v>114</v>
      </c>
      <c r="G14" s="11" t="s">
        <v>129</v>
      </c>
      <c r="H14" s="11" t="s">
        <v>3</v>
      </c>
      <c r="K14" s="11" t="s">
        <v>147</v>
      </c>
    </row>
    <row r="15" spans="1:11" ht="14.5" x14ac:dyDescent="0.35">
      <c r="A15" s="11" t="s">
        <v>152</v>
      </c>
      <c r="B15" s="11" t="s">
        <v>153</v>
      </c>
      <c r="C15" s="11" t="s">
        <v>111</v>
      </c>
      <c r="D15" s="11" t="s">
        <v>112</v>
      </c>
      <c r="E15" s="11" t="s">
        <v>141</v>
      </c>
      <c r="F15" s="11" t="s">
        <v>114</v>
      </c>
      <c r="G15" s="11" t="s">
        <v>132</v>
      </c>
      <c r="H15" s="11" t="s">
        <v>3</v>
      </c>
      <c r="K15" s="11" t="s">
        <v>147</v>
      </c>
    </row>
    <row r="16" spans="1:11" ht="14.5" x14ac:dyDescent="0.35">
      <c r="A16" s="11" t="s">
        <v>154</v>
      </c>
      <c r="B16" s="11" t="s">
        <v>155</v>
      </c>
      <c r="C16" s="11" t="s">
        <v>111</v>
      </c>
      <c r="D16" s="11" t="s">
        <v>112</v>
      </c>
      <c r="E16" s="11" t="s">
        <v>141</v>
      </c>
      <c r="F16" s="11" t="s">
        <v>114</v>
      </c>
      <c r="G16" s="11" t="s">
        <v>135</v>
      </c>
      <c r="H16" s="11" t="s">
        <v>3</v>
      </c>
      <c r="K16" s="11" t="s">
        <v>156</v>
      </c>
    </row>
    <row r="17" spans="1:11" ht="14.5" x14ac:dyDescent="0.35">
      <c r="A17" s="11" t="s">
        <v>157</v>
      </c>
      <c r="B17" s="11" t="s">
        <v>158</v>
      </c>
      <c r="C17" s="11" t="s">
        <v>111</v>
      </c>
      <c r="D17" s="11" t="s">
        <v>112</v>
      </c>
      <c r="E17" s="11" t="s">
        <v>141</v>
      </c>
      <c r="F17" s="11" t="s">
        <v>114</v>
      </c>
      <c r="G17" s="11" t="s">
        <v>138</v>
      </c>
      <c r="H17" s="11" t="s">
        <v>3</v>
      </c>
      <c r="K17" s="11" t="s">
        <v>147</v>
      </c>
    </row>
    <row r="18" spans="1:11" ht="14.5" x14ac:dyDescent="0.35">
      <c r="A18" s="11" t="s">
        <v>159</v>
      </c>
      <c r="B18" s="11" t="s">
        <v>160</v>
      </c>
      <c r="C18" s="11" t="s">
        <v>111</v>
      </c>
      <c r="D18" s="11" t="s">
        <v>112</v>
      </c>
      <c r="E18" s="11" t="s">
        <v>161</v>
      </c>
      <c r="F18" s="11" t="s">
        <v>162</v>
      </c>
      <c r="G18" s="11" t="s">
        <v>115</v>
      </c>
      <c r="H18" s="11" t="s">
        <v>3</v>
      </c>
      <c r="K18" s="11" t="s">
        <v>163</v>
      </c>
    </row>
    <row r="19" spans="1:11" ht="14.5" x14ac:dyDescent="0.35">
      <c r="A19" s="11" t="s">
        <v>164</v>
      </c>
      <c r="B19" s="11" t="s">
        <v>165</v>
      </c>
      <c r="C19" s="11" t="s">
        <v>111</v>
      </c>
      <c r="D19" s="11" t="s">
        <v>112</v>
      </c>
      <c r="E19" s="11" t="s">
        <v>161</v>
      </c>
      <c r="F19" s="11" t="s">
        <v>162</v>
      </c>
      <c r="G19" s="11" t="s">
        <v>119</v>
      </c>
      <c r="H19" s="11" t="s">
        <v>3</v>
      </c>
      <c r="K19" s="11" t="s">
        <v>163</v>
      </c>
    </row>
    <row r="20" spans="1:11" ht="14.5" x14ac:dyDescent="0.35">
      <c r="A20" s="11" t="s">
        <v>166</v>
      </c>
      <c r="B20" s="11" t="s">
        <v>167</v>
      </c>
      <c r="C20" s="11" t="s">
        <v>111</v>
      </c>
      <c r="D20" s="11" t="s">
        <v>112</v>
      </c>
      <c r="E20" s="11" t="s">
        <v>161</v>
      </c>
      <c r="F20" s="11" t="s">
        <v>162</v>
      </c>
      <c r="G20" s="11" t="s">
        <v>122</v>
      </c>
      <c r="H20" s="11" t="s">
        <v>3</v>
      </c>
      <c r="K20" s="11" t="s">
        <v>168</v>
      </c>
    </row>
    <row r="21" spans="1:11" ht="15.75" customHeight="1" x14ac:dyDescent="0.35">
      <c r="A21" s="11" t="s">
        <v>169</v>
      </c>
      <c r="B21" s="11" t="s">
        <v>170</v>
      </c>
      <c r="C21" s="11" t="s">
        <v>111</v>
      </c>
      <c r="D21" s="11" t="s">
        <v>112</v>
      </c>
      <c r="E21" s="11" t="s">
        <v>161</v>
      </c>
      <c r="F21" s="11" t="s">
        <v>162</v>
      </c>
      <c r="G21" s="11" t="s">
        <v>126</v>
      </c>
      <c r="H21" s="11" t="s">
        <v>3</v>
      </c>
      <c r="K21" s="11" t="s">
        <v>171</v>
      </c>
    </row>
    <row r="22" spans="1:11" ht="15.75" customHeight="1" x14ac:dyDescent="0.35">
      <c r="A22" s="11" t="s">
        <v>172</v>
      </c>
      <c r="B22" s="11" t="s">
        <v>173</v>
      </c>
      <c r="C22" s="11" t="s">
        <v>111</v>
      </c>
      <c r="D22" s="11" t="s">
        <v>112</v>
      </c>
      <c r="E22" s="11" t="s">
        <v>161</v>
      </c>
      <c r="F22" s="11" t="s">
        <v>162</v>
      </c>
      <c r="G22" s="11" t="s">
        <v>129</v>
      </c>
      <c r="H22" s="11" t="s">
        <v>3</v>
      </c>
      <c r="K22" s="11" t="s">
        <v>171</v>
      </c>
    </row>
    <row r="23" spans="1:11" ht="15.75" customHeight="1" x14ac:dyDescent="0.35">
      <c r="A23" s="11" t="s">
        <v>174</v>
      </c>
      <c r="B23" s="11" t="s">
        <v>175</v>
      </c>
      <c r="C23" s="11" t="s">
        <v>111</v>
      </c>
      <c r="D23" s="11" t="s">
        <v>112</v>
      </c>
      <c r="E23" s="11" t="s">
        <v>161</v>
      </c>
      <c r="F23" s="11" t="s">
        <v>162</v>
      </c>
      <c r="G23" s="11" t="s">
        <v>132</v>
      </c>
      <c r="H23" s="11" t="s">
        <v>3</v>
      </c>
      <c r="K23" s="11" t="s">
        <v>171</v>
      </c>
    </row>
    <row r="24" spans="1:11" ht="15.75" customHeight="1" x14ac:dyDescent="0.35">
      <c r="A24" s="11" t="s">
        <v>176</v>
      </c>
      <c r="B24" s="11" t="s">
        <v>177</v>
      </c>
      <c r="C24" s="11" t="s">
        <v>111</v>
      </c>
      <c r="D24" s="11" t="s">
        <v>112</v>
      </c>
      <c r="E24" s="11" t="s">
        <v>161</v>
      </c>
      <c r="F24" s="11" t="s">
        <v>162</v>
      </c>
      <c r="G24" s="11" t="s">
        <v>135</v>
      </c>
      <c r="H24" s="11" t="s">
        <v>3</v>
      </c>
      <c r="K24" s="11" t="s">
        <v>168</v>
      </c>
    </row>
    <row r="25" spans="1:11" ht="15.75" customHeight="1" x14ac:dyDescent="0.35">
      <c r="A25" s="11" t="s">
        <v>178</v>
      </c>
      <c r="B25" s="11" t="s">
        <v>179</v>
      </c>
      <c r="C25" s="11" t="s">
        <v>111</v>
      </c>
      <c r="D25" s="11" t="s">
        <v>112</v>
      </c>
      <c r="E25" s="11" t="s">
        <v>161</v>
      </c>
      <c r="F25" s="11" t="s">
        <v>162</v>
      </c>
      <c r="G25" s="11" t="s">
        <v>138</v>
      </c>
      <c r="H25" s="11" t="s">
        <v>3</v>
      </c>
      <c r="K25" s="11" t="s">
        <v>168</v>
      </c>
    </row>
    <row r="26" spans="1:11" ht="15.75" customHeight="1" x14ac:dyDescent="0.35">
      <c r="A26" s="11" t="s">
        <v>180</v>
      </c>
      <c r="B26" s="11" t="s">
        <v>181</v>
      </c>
      <c r="C26" s="11" t="s">
        <v>111</v>
      </c>
      <c r="D26" s="11" t="s">
        <v>112</v>
      </c>
      <c r="E26" s="11" t="s">
        <v>182</v>
      </c>
      <c r="F26" s="11" t="s">
        <v>114</v>
      </c>
      <c r="G26" s="11" t="s">
        <v>115</v>
      </c>
      <c r="H26" s="11" t="s">
        <v>3</v>
      </c>
      <c r="K26" s="11" t="s">
        <v>183</v>
      </c>
    </row>
    <row r="27" spans="1:11" ht="15.75" customHeight="1" x14ac:dyDescent="0.35">
      <c r="A27" s="11" t="s">
        <v>184</v>
      </c>
      <c r="B27" s="11" t="s">
        <v>185</v>
      </c>
      <c r="C27" s="11" t="s">
        <v>111</v>
      </c>
      <c r="D27" s="11" t="s">
        <v>112</v>
      </c>
      <c r="E27" s="11" t="s">
        <v>182</v>
      </c>
      <c r="F27" s="11" t="s">
        <v>114</v>
      </c>
      <c r="G27" s="11" t="s">
        <v>119</v>
      </c>
      <c r="H27" s="11" t="s">
        <v>3</v>
      </c>
      <c r="K27" s="11" t="s">
        <v>183</v>
      </c>
    </row>
    <row r="28" spans="1:11" ht="15.75" customHeight="1" x14ac:dyDescent="0.35">
      <c r="A28" s="11" t="s">
        <v>186</v>
      </c>
      <c r="B28" s="11" t="s">
        <v>187</v>
      </c>
      <c r="C28" s="11" t="s">
        <v>111</v>
      </c>
      <c r="D28" s="11" t="s">
        <v>112</v>
      </c>
      <c r="E28" s="11" t="s">
        <v>182</v>
      </c>
      <c r="F28" s="11" t="s">
        <v>114</v>
      </c>
      <c r="G28" s="11" t="s">
        <v>122</v>
      </c>
      <c r="H28" s="11" t="s">
        <v>3</v>
      </c>
      <c r="K28" s="11" t="s">
        <v>183</v>
      </c>
    </row>
    <row r="29" spans="1:11" ht="15.75" customHeight="1" x14ac:dyDescent="0.35">
      <c r="A29" s="11" t="s">
        <v>188</v>
      </c>
      <c r="B29" s="11" t="s">
        <v>189</v>
      </c>
      <c r="C29" s="11" t="s">
        <v>111</v>
      </c>
      <c r="D29" s="11" t="s">
        <v>112</v>
      </c>
      <c r="E29" s="11" t="s">
        <v>182</v>
      </c>
      <c r="F29" s="11" t="s">
        <v>114</v>
      </c>
      <c r="G29" s="11" t="s">
        <v>126</v>
      </c>
      <c r="H29" s="11" t="s">
        <v>3</v>
      </c>
      <c r="K29" s="11" t="s">
        <v>183</v>
      </c>
    </row>
    <row r="30" spans="1:11" ht="15.75" customHeight="1" x14ac:dyDescent="0.35">
      <c r="A30" s="11" t="s">
        <v>190</v>
      </c>
      <c r="B30" s="11" t="s">
        <v>191</v>
      </c>
      <c r="C30" s="11" t="s">
        <v>111</v>
      </c>
      <c r="D30" s="11" t="s">
        <v>112</v>
      </c>
      <c r="E30" s="11" t="s">
        <v>182</v>
      </c>
      <c r="F30" s="11" t="s">
        <v>114</v>
      </c>
      <c r="G30" s="11" t="s">
        <v>129</v>
      </c>
      <c r="H30" s="11" t="s">
        <v>3</v>
      </c>
      <c r="K30" s="11" t="s">
        <v>183</v>
      </c>
    </row>
    <row r="31" spans="1:11" ht="15.75" customHeight="1" x14ac:dyDescent="0.35">
      <c r="A31" s="11" t="s">
        <v>192</v>
      </c>
      <c r="B31" s="11" t="s">
        <v>193</v>
      </c>
      <c r="C31" s="11" t="s">
        <v>111</v>
      </c>
      <c r="D31" s="11" t="s">
        <v>112</v>
      </c>
      <c r="E31" s="11" t="s">
        <v>182</v>
      </c>
      <c r="F31" s="11" t="s">
        <v>114</v>
      </c>
      <c r="G31" s="11" t="s">
        <v>132</v>
      </c>
      <c r="H31" s="11" t="s">
        <v>3</v>
      </c>
      <c r="K31" s="11" t="s">
        <v>183</v>
      </c>
    </row>
    <row r="32" spans="1:11" ht="15.75" customHeight="1" x14ac:dyDescent="0.35">
      <c r="A32" s="11" t="s">
        <v>194</v>
      </c>
      <c r="B32" s="11" t="s">
        <v>195</v>
      </c>
      <c r="C32" s="11" t="s">
        <v>111</v>
      </c>
      <c r="D32" s="11" t="s">
        <v>112</v>
      </c>
      <c r="E32" s="11" t="s">
        <v>182</v>
      </c>
      <c r="F32" s="11" t="s">
        <v>114</v>
      </c>
      <c r="G32" s="11" t="s">
        <v>135</v>
      </c>
      <c r="H32" s="11" t="s">
        <v>3</v>
      </c>
      <c r="K32" s="11" t="s">
        <v>183</v>
      </c>
    </row>
    <row r="33" spans="1:11" ht="15.75" customHeight="1" x14ac:dyDescent="0.35">
      <c r="A33" s="11" t="s">
        <v>196</v>
      </c>
      <c r="B33" s="11" t="s">
        <v>197</v>
      </c>
      <c r="C33" s="11" t="s">
        <v>111</v>
      </c>
      <c r="D33" s="11" t="s">
        <v>112</v>
      </c>
      <c r="E33" s="11" t="s">
        <v>182</v>
      </c>
      <c r="F33" s="11" t="s">
        <v>114</v>
      </c>
      <c r="G33" s="11" t="s">
        <v>138</v>
      </c>
      <c r="H33" s="11" t="s">
        <v>3</v>
      </c>
      <c r="K33" s="11" t="s">
        <v>198</v>
      </c>
    </row>
    <row r="34" spans="1:11" ht="15.75" customHeight="1" x14ac:dyDescent="0.35">
      <c r="A34" s="11" t="s">
        <v>199</v>
      </c>
      <c r="B34" s="11" t="s">
        <v>200</v>
      </c>
      <c r="C34" s="11" t="s">
        <v>111</v>
      </c>
      <c r="D34" s="11" t="s">
        <v>112</v>
      </c>
      <c r="E34" s="11" t="s">
        <v>201</v>
      </c>
      <c r="F34" s="11" t="s">
        <v>202</v>
      </c>
      <c r="G34" s="11" t="s">
        <v>115</v>
      </c>
      <c r="H34" s="11" t="s">
        <v>3</v>
      </c>
      <c r="K34" s="11" t="s">
        <v>203</v>
      </c>
    </row>
    <row r="35" spans="1:11" ht="15.75" customHeight="1" x14ac:dyDescent="0.35">
      <c r="A35" s="11" t="s">
        <v>204</v>
      </c>
      <c r="B35" s="11" t="s">
        <v>205</v>
      </c>
      <c r="C35" s="11" t="s">
        <v>111</v>
      </c>
      <c r="D35" s="11" t="s">
        <v>112</v>
      </c>
      <c r="E35" s="11" t="s">
        <v>201</v>
      </c>
      <c r="F35" s="11" t="s">
        <v>202</v>
      </c>
      <c r="G35" s="11" t="s">
        <v>119</v>
      </c>
      <c r="H35" s="11" t="s">
        <v>3</v>
      </c>
      <c r="K35" s="11" t="s">
        <v>206</v>
      </c>
    </row>
    <row r="36" spans="1:11" ht="15.75" customHeight="1" x14ac:dyDescent="0.35">
      <c r="A36" s="11" t="s">
        <v>207</v>
      </c>
      <c r="B36" s="11" t="s">
        <v>208</v>
      </c>
      <c r="C36" s="11" t="s">
        <v>111</v>
      </c>
      <c r="D36" s="11" t="s">
        <v>112</v>
      </c>
      <c r="E36" s="11" t="s">
        <v>201</v>
      </c>
      <c r="F36" s="11" t="s">
        <v>202</v>
      </c>
      <c r="G36" s="11" t="s">
        <v>122</v>
      </c>
      <c r="H36" s="11" t="s">
        <v>3</v>
      </c>
      <c r="K36" s="11" t="s">
        <v>203</v>
      </c>
    </row>
    <row r="37" spans="1:11" ht="15.75" customHeight="1" x14ac:dyDescent="0.35">
      <c r="A37" s="11" t="s">
        <v>209</v>
      </c>
      <c r="B37" s="11" t="s">
        <v>210</v>
      </c>
      <c r="C37" s="11" t="s">
        <v>111</v>
      </c>
      <c r="D37" s="11" t="s">
        <v>112</v>
      </c>
      <c r="E37" s="11" t="s">
        <v>201</v>
      </c>
      <c r="F37" s="11" t="s">
        <v>202</v>
      </c>
      <c r="G37" s="11" t="s">
        <v>126</v>
      </c>
      <c r="H37" s="11" t="s">
        <v>3</v>
      </c>
      <c r="K37" s="11" t="s">
        <v>203</v>
      </c>
    </row>
    <row r="38" spans="1:11" ht="15.75" customHeight="1" x14ac:dyDescent="0.35">
      <c r="A38" s="11" t="s">
        <v>211</v>
      </c>
      <c r="B38" s="11" t="s">
        <v>212</v>
      </c>
      <c r="C38" s="11" t="s">
        <v>111</v>
      </c>
      <c r="D38" s="11" t="s">
        <v>112</v>
      </c>
      <c r="E38" s="11" t="s">
        <v>201</v>
      </c>
      <c r="F38" s="11" t="s">
        <v>202</v>
      </c>
      <c r="G38" s="11" t="s">
        <v>129</v>
      </c>
      <c r="H38" s="11" t="s">
        <v>3</v>
      </c>
      <c r="K38" s="11" t="s">
        <v>203</v>
      </c>
    </row>
    <row r="39" spans="1:11" ht="15.75" customHeight="1" x14ac:dyDescent="0.35">
      <c r="A39" s="11" t="s">
        <v>213</v>
      </c>
      <c r="B39" s="11" t="s">
        <v>214</v>
      </c>
      <c r="C39" s="11" t="s">
        <v>111</v>
      </c>
      <c r="D39" s="11" t="s">
        <v>112</v>
      </c>
      <c r="E39" s="11" t="s">
        <v>201</v>
      </c>
      <c r="F39" s="11" t="s">
        <v>202</v>
      </c>
      <c r="G39" s="11" t="s">
        <v>132</v>
      </c>
      <c r="H39" s="11" t="s">
        <v>3</v>
      </c>
      <c r="K39" s="11" t="s">
        <v>203</v>
      </c>
    </row>
    <row r="40" spans="1:11" ht="15.75" customHeight="1" x14ac:dyDescent="0.35">
      <c r="A40" s="11" t="s">
        <v>215</v>
      </c>
      <c r="B40" s="11" t="s">
        <v>216</v>
      </c>
      <c r="C40" s="11" t="s">
        <v>111</v>
      </c>
      <c r="D40" s="11" t="s">
        <v>112</v>
      </c>
      <c r="E40" s="11" t="s">
        <v>201</v>
      </c>
      <c r="F40" s="11" t="s">
        <v>202</v>
      </c>
      <c r="G40" s="11" t="s">
        <v>135</v>
      </c>
      <c r="H40" s="11" t="s">
        <v>3</v>
      </c>
      <c r="K40" s="11" t="s">
        <v>206</v>
      </c>
    </row>
    <row r="41" spans="1:11" ht="15.75" customHeight="1" x14ac:dyDescent="0.35">
      <c r="A41" s="11" t="s">
        <v>217</v>
      </c>
      <c r="B41" s="11" t="s">
        <v>218</v>
      </c>
      <c r="C41" s="11" t="s">
        <v>111</v>
      </c>
      <c r="D41" s="11" t="s">
        <v>112</v>
      </c>
      <c r="E41" s="11" t="s">
        <v>201</v>
      </c>
      <c r="F41" s="11" t="s">
        <v>202</v>
      </c>
      <c r="G41" s="11" t="s">
        <v>138</v>
      </c>
      <c r="H41" s="11" t="s">
        <v>3</v>
      </c>
      <c r="K41" s="11" t="s">
        <v>203</v>
      </c>
    </row>
    <row r="42" spans="1:11" ht="15.75" customHeight="1" x14ac:dyDescent="0.35">
      <c r="A42" s="11" t="s">
        <v>219</v>
      </c>
      <c r="B42" s="11" t="s">
        <v>220</v>
      </c>
      <c r="C42" s="11" t="s">
        <v>111</v>
      </c>
      <c r="D42" s="11" t="s">
        <v>112</v>
      </c>
      <c r="E42" s="11" t="s">
        <v>221</v>
      </c>
      <c r="F42" s="11" t="s">
        <v>222</v>
      </c>
      <c r="G42" s="11" t="s">
        <v>115</v>
      </c>
      <c r="H42" s="11" t="s">
        <v>3</v>
      </c>
      <c r="K42" s="11" t="s">
        <v>223</v>
      </c>
    </row>
    <row r="43" spans="1:11" ht="15.75" customHeight="1" x14ac:dyDescent="0.35">
      <c r="A43" s="11" t="s">
        <v>224</v>
      </c>
      <c r="B43" s="11" t="s">
        <v>225</v>
      </c>
      <c r="C43" s="11" t="s">
        <v>111</v>
      </c>
      <c r="D43" s="11" t="s">
        <v>112</v>
      </c>
      <c r="E43" s="11" t="s">
        <v>221</v>
      </c>
      <c r="F43" s="11" t="s">
        <v>222</v>
      </c>
      <c r="G43" s="11" t="s">
        <v>119</v>
      </c>
      <c r="H43" s="11" t="s">
        <v>3</v>
      </c>
      <c r="K43" s="11" t="s">
        <v>226</v>
      </c>
    </row>
    <row r="44" spans="1:11" ht="15.75" customHeight="1" x14ac:dyDescent="0.35">
      <c r="A44" s="11" t="s">
        <v>227</v>
      </c>
      <c r="B44" s="11" t="s">
        <v>228</v>
      </c>
      <c r="C44" s="11" t="s">
        <v>111</v>
      </c>
      <c r="D44" s="11" t="s">
        <v>112</v>
      </c>
      <c r="E44" s="11" t="s">
        <v>221</v>
      </c>
      <c r="F44" s="11" t="s">
        <v>222</v>
      </c>
      <c r="G44" s="11" t="s">
        <v>122</v>
      </c>
      <c r="H44" s="11" t="s">
        <v>3</v>
      </c>
      <c r="K44" s="11" t="s">
        <v>229</v>
      </c>
    </row>
    <row r="45" spans="1:11" ht="15.75" customHeight="1" x14ac:dyDescent="0.35">
      <c r="A45" s="11" t="s">
        <v>230</v>
      </c>
      <c r="B45" s="11" t="s">
        <v>231</v>
      </c>
      <c r="C45" s="11" t="s">
        <v>111</v>
      </c>
      <c r="D45" s="11" t="s">
        <v>112</v>
      </c>
      <c r="E45" s="11" t="s">
        <v>221</v>
      </c>
      <c r="F45" s="11" t="s">
        <v>222</v>
      </c>
      <c r="G45" s="11" t="s">
        <v>126</v>
      </c>
      <c r="H45" s="11" t="s">
        <v>3</v>
      </c>
      <c r="K45" s="11" t="s">
        <v>226</v>
      </c>
    </row>
    <row r="46" spans="1:11" ht="15.75" customHeight="1" x14ac:dyDescent="0.35">
      <c r="A46" s="11" t="s">
        <v>232</v>
      </c>
      <c r="B46" s="11" t="s">
        <v>233</v>
      </c>
      <c r="C46" s="11" t="s">
        <v>111</v>
      </c>
      <c r="D46" s="11" t="s">
        <v>112</v>
      </c>
      <c r="E46" s="11" t="s">
        <v>221</v>
      </c>
      <c r="F46" s="11" t="s">
        <v>222</v>
      </c>
      <c r="G46" s="11" t="s">
        <v>129</v>
      </c>
      <c r="H46" s="11" t="s">
        <v>3</v>
      </c>
      <c r="K46" s="11" t="s">
        <v>226</v>
      </c>
    </row>
    <row r="47" spans="1:11" ht="15.75" customHeight="1" x14ac:dyDescent="0.35">
      <c r="A47" s="11" t="s">
        <v>234</v>
      </c>
      <c r="B47" s="11" t="s">
        <v>235</v>
      </c>
      <c r="C47" s="11" t="s">
        <v>111</v>
      </c>
      <c r="D47" s="11" t="s">
        <v>112</v>
      </c>
      <c r="E47" s="11" t="s">
        <v>221</v>
      </c>
      <c r="F47" s="11" t="s">
        <v>222</v>
      </c>
      <c r="G47" s="11" t="s">
        <v>132</v>
      </c>
      <c r="H47" s="11" t="s">
        <v>3</v>
      </c>
      <c r="K47" s="11" t="s">
        <v>223</v>
      </c>
    </row>
    <row r="48" spans="1:11" ht="15.75" customHeight="1" x14ac:dyDescent="0.35">
      <c r="A48" s="11" t="s">
        <v>236</v>
      </c>
      <c r="B48" s="11" t="s">
        <v>237</v>
      </c>
      <c r="C48" s="11" t="s">
        <v>111</v>
      </c>
      <c r="D48" s="11" t="s">
        <v>112</v>
      </c>
      <c r="E48" s="11" t="s">
        <v>221</v>
      </c>
      <c r="F48" s="11" t="s">
        <v>222</v>
      </c>
      <c r="G48" s="11" t="s">
        <v>135</v>
      </c>
      <c r="H48" s="11" t="s">
        <v>3</v>
      </c>
      <c r="K48" s="11" t="s">
        <v>226</v>
      </c>
    </row>
    <row r="49" spans="1:11" ht="15.75" customHeight="1" x14ac:dyDescent="0.35">
      <c r="A49" s="11" t="s">
        <v>238</v>
      </c>
      <c r="B49" s="11" t="s">
        <v>239</v>
      </c>
      <c r="C49" s="11" t="s">
        <v>111</v>
      </c>
      <c r="D49" s="11" t="s">
        <v>112</v>
      </c>
      <c r="E49" s="11" t="s">
        <v>221</v>
      </c>
      <c r="F49" s="11" t="s">
        <v>222</v>
      </c>
      <c r="G49" s="11" t="s">
        <v>138</v>
      </c>
      <c r="H49" s="11" t="s">
        <v>3</v>
      </c>
      <c r="K49" s="11" t="s">
        <v>223</v>
      </c>
    </row>
    <row r="50" spans="1:11" ht="15.75" customHeight="1" x14ac:dyDescent="0.35">
      <c r="A50" s="11" t="s">
        <v>240</v>
      </c>
      <c r="B50" s="11" t="s">
        <v>241</v>
      </c>
      <c r="C50" s="11" t="s">
        <v>111</v>
      </c>
      <c r="D50" s="11" t="s">
        <v>112</v>
      </c>
      <c r="E50" s="11" t="s">
        <v>242</v>
      </c>
      <c r="F50" s="11" t="s">
        <v>243</v>
      </c>
      <c r="G50" s="11" t="s">
        <v>115</v>
      </c>
      <c r="H50" s="11" t="s">
        <v>3</v>
      </c>
      <c r="K50" s="11" t="s">
        <v>244</v>
      </c>
    </row>
    <row r="51" spans="1:11" ht="15.75" customHeight="1" x14ac:dyDescent="0.35">
      <c r="A51" s="11" t="s">
        <v>245</v>
      </c>
      <c r="B51" s="11" t="s">
        <v>246</v>
      </c>
      <c r="C51" s="11" t="s">
        <v>111</v>
      </c>
      <c r="D51" s="11" t="s">
        <v>112</v>
      </c>
      <c r="E51" s="11" t="s">
        <v>242</v>
      </c>
      <c r="F51" s="11" t="s">
        <v>243</v>
      </c>
      <c r="G51" s="11" t="s">
        <v>119</v>
      </c>
      <c r="H51" s="11" t="s">
        <v>3</v>
      </c>
      <c r="K51" s="11" t="s">
        <v>244</v>
      </c>
    </row>
    <row r="52" spans="1:11" ht="15.75" customHeight="1" x14ac:dyDescent="0.35">
      <c r="A52" s="11" t="s">
        <v>247</v>
      </c>
      <c r="B52" s="11" t="s">
        <v>248</v>
      </c>
      <c r="C52" s="11" t="s">
        <v>111</v>
      </c>
      <c r="D52" s="11" t="s">
        <v>112</v>
      </c>
      <c r="E52" s="11" t="s">
        <v>242</v>
      </c>
      <c r="F52" s="11" t="s">
        <v>243</v>
      </c>
      <c r="G52" s="11" t="s">
        <v>122</v>
      </c>
      <c r="H52" s="11" t="s">
        <v>3</v>
      </c>
      <c r="K52" s="11" t="s">
        <v>249</v>
      </c>
    </row>
    <row r="53" spans="1:11" ht="15.75" customHeight="1" x14ac:dyDescent="0.35">
      <c r="A53" s="11" t="s">
        <v>250</v>
      </c>
      <c r="B53" s="11" t="s">
        <v>251</v>
      </c>
      <c r="C53" s="11" t="s">
        <v>111</v>
      </c>
      <c r="D53" s="11" t="s">
        <v>112</v>
      </c>
      <c r="E53" s="11" t="s">
        <v>242</v>
      </c>
      <c r="F53" s="11" t="s">
        <v>243</v>
      </c>
      <c r="G53" s="11" t="s">
        <v>126</v>
      </c>
      <c r="H53" s="11" t="s">
        <v>3</v>
      </c>
      <c r="K53" s="11" t="s">
        <v>244</v>
      </c>
    </row>
    <row r="54" spans="1:11" ht="15.75" customHeight="1" x14ac:dyDescent="0.35">
      <c r="A54" s="11" t="s">
        <v>252</v>
      </c>
      <c r="B54" s="11" t="s">
        <v>253</v>
      </c>
      <c r="C54" s="11" t="s">
        <v>111</v>
      </c>
      <c r="D54" s="11" t="s">
        <v>112</v>
      </c>
      <c r="E54" s="11" t="s">
        <v>242</v>
      </c>
      <c r="F54" s="11" t="s">
        <v>243</v>
      </c>
      <c r="G54" s="11" t="s">
        <v>129</v>
      </c>
      <c r="H54" s="11" t="s">
        <v>3</v>
      </c>
      <c r="K54" s="11" t="s">
        <v>244</v>
      </c>
    </row>
    <row r="55" spans="1:11" ht="15.75" customHeight="1" x14ac:dyDescent="0.35">
      <c r="A55" s="11" t="s">
        <v>254</v>
      </c>
      <c r="B55" s="11" t="s">
        <v>255</v>
      </c>
      <c r="C55" s="11" t="s">
        <v>111</v>
      </c>
      <c r="D55" s="11" t="s">
        <v>112</v>
      </c>
      <c r="E55" s="11" t="s">
        <v>242</v>
      </c>
      <c r="F55" s="11" t="s">
        <v>243</v>
      </c>
      <c r="G55" s="11" t="s">
        <v>132</v>
      </c>
      <c r="H55" s="11" t="s">
        <v>3</v>
      </c>
      <c r="K55" s="11" t="s">
        <v>256</v>
      </c>
    </row>
    <row r="56" spans="1:11" ht="15.75" customHeight="1" x14ac:dyDescent="0.35">
      <c r="A56" s="11" t="s">
        <v>257</v>
      </c>
      <c r="B56" s="11" t="s">
        <v>258</v>
      </c>
      <c r="C56" s="11" t="s">
        <v>111</v>
      </c>
      <c r="D56" s="11" t="s">
        <v>112</v>
      </c>
      <c r="E56" s="11" t="s">
        <v>242</v>
      </c>
      <c r="F56" s="11" t="s">
        <v>243</v>
      </c>
      <c r="G56" s="11" t="s">
        <v>135</v>
      </c>
      <c r="H56" s="11" t="s">
        <v>3</v>
      </c>
      <c r="K56" s="11" t="s">
        <v>244</v>
      </c>
    </row>
    <row r="57" spans="1:11" ht="15.75" customHeight="1" x14ac:dyDescent="0.35">
      <c r="A57" s="11" t="s">
        <v>259</v>
      </c>
      <c r="B57" s="11" t="s">
        <v>260</v>
      </c>
      <c r="C57" s="11" t="s">
        <v>111</v>
      </c>
      <c r="D57" s="11" t="s">
        <v>112</v>
      </c>
      <c r="E57" s="11" t="s">
        <v>242</v>
      </c>
      <c r="F57" s="11" t="s">
        <v>243</v>
      </c>
      <c r="G57" s="11" t="s">
        <v>138</v>
      </c>
      <c r="H57" s="11" t="s">
        <v>3</v>
      </c>
      <c r="K57" s="11" t="s">
        <v>244</v>
      </c>
    </row>
    <row r="58" spans="1:11" ht="15.75" customHeight="1" x14ac:dyDescent="0.35">
      <c r="A58" s="11" t="s">
        <v>261</v>
      </c>
      <c r="B58" s="11" t="s">
        <v>262</v>
      </c>
      <c r="C58" s="11" t="s">
        <v>111</v>
      </c>
      <c r="D58" s="11" t="s">
        <v>112</v>
      </c>
      <c r="E58" s="11" t="s">
        <v>263</v>
      </c>
      <c r="F58" s="11" t="s">
        <v>264</v>
      </c>
      <c r="G58" s="11" t="s">
        <v>115</v>
      </c>
      <c r="H58" s="11" t="s">
        <v>3</v>
      </c>
      <c r="K58" s="11" t="s">
        <v>265</v>
      </c>
    </row>
    <row r="59" spans="1:11" ht="15.75" customHeight="1" x14ac:dyDescent="0.35">
      <c r="A59" s="11" t="s">
        <v>266</v>
      </c>
      <c r="B59" s="11" t="s">
        <v>267</v>
      </c>
      <c r="C59" s="11" t="s">
        <v>111</v>
      </c>
      <c r="D59" s="11" t="s">
        <v>112</v>
      </c>
      <c r="E59" s="11" t="s">
        <v>263</v>
      </c>
      <c r="F59" s="11" t="s">
        <v>264</v>
      </c>
      <c r="G59" s="11" t="s">
        <v>119</v>
      </c>
      <c r="H59" s="11" t="s">
        <v>3</v>
      </c>
      <c r="K59" s="11" t="s">
        <v>268</v>
      </c>
    </row>
    <row r="60" spans="1:11" ht="15.75" customHeight="1" x14ac:dyDescent="0.35">
      <c r="A60" s="11" t="s">
        <v>269</v>
      </c>
      <c r="B60" s="11" t="s">
        <v>270</v>
      </c>
      <c r="C60" s="11" t="s">
        <v>111</v>
      </c>
      <c r="D60" s="11" t="s">
        <v>112</v>
      </c>
      <c r="E60" s="11" t="s">
        <v>263</v>
      </c>
      <c r="F60" s="11" t="s">
        <v>264</v>
      </c>
      <c r="G60" s="11" t="s">
        <v>122</v>
      </c>
      <c r="H60" s="11" t="s">
        <v>3</v>
      </c>
      <c r="K60" s="11" t="s">
        <v>265</v>
      </c>
    </row>
    <row r="61" spans="1:11" ht="15.75" customHeight="1" x14ac:dyDescent="0.35">
      <c r="A61" s="11" t="s">
        <v>271</v>
      </c>
      <c r="B61" s="11" t="s">
        <v>272</v>
      </c>
      <c r="C61" s="11" t="s">
        <v>111</v>
      </c>
      <c r="D61" s="11" t="s">
        <v>112</v>
      </c>
      <c r="E61" s="11" t="s">
        <v>263</v>
      </c>
      <c r="F61" s="11" t="s">
        <v>264</v>
      </c>
      <c r="G61" s="11" t="s">
        <v>126</v>
      </c>
      <c r="H61" s="11" t="s">
        <v>3</v>
      </c>
      <c r="K61" s="11" t="s">
        <v>265</v>
      </c>
    </row>
    <row r="62" spans="1:11" ht="15.75" customHeight="1" x14ac:dyDescent="0.35">
      <c r="A62" s="11" t="s">
        <v>273</v>
      </c>
      <c r="B62" s="11" t="s">
        <v>274</v>
      </c>
      <c r="C62" s="11" t="s">
        <v>111</v>
      </c>
      <c r="D62" s="11" t="s">
        <v>112</v>
      </c>
      <c r="E62" s="11" t="s">
        <v>263</v>
      </c>
      <c r="F62" s="11" t="s">
        <v>264</v>
      </c>
      <c r="G62" s="11" t="s">
        <v>129</v>
      </c>
      <c r="H62" s="11" t="s">
        <v>3</v>
      </c>
      <c r="K62" s="11" t="s">
        <v>265</v>
      </c>
    </row>
    <row r="63" spans="1:11" ht="15.75" customHeight="1" x14ac:dyDescent="0.35">
      <c r="A63" s="11" t="s">
        <v>275</v>
      </c>
      <c r="B63" s="11" t="s">
        <v>276</v>
      </c>
      <c r="C63" s="11" t="s">
        <v>111</v>
      </c>
      <c r="D63" s="11" t="s">
        <v>112</v>
      </c>
      <c r="E63" s="11" t="s">
        <v>263</v>
      </c>
      <c r="F63" s="11" t="s">
        <v>264</v>
      </c>
      <c r="G63" s="11" t="s">
        <v>132</v>
      </c>
      <c r="H63" s="11" t="s">
        <v>3</v>
      </c>
      <c r="K63" s="11" t="s">
        <v>277</v>
      </c>
    </row>
    <row r="64" spans="1:11" ht="15.75" customHeight="1" x14ac:dyDescent="0.35">
      <c r="A64" s="11" t="s">
        <v>278</v>
      </c>
      <c r="B64" s="11" t="s">
        <v>279</v>
      </c>
      <c r="C64" s="11" t="s">
        <v>111</v>
      </c>
      <c r="D64" s="11" t="s">
        <v>112</v>
      </c>
      <c r="E64" s="11" t="s">
        <v>263</v>
      </c>
      <c r="F64" s="11" t="s">
        <v>264</v>
      </c>
      <c r="G64" s="11" t="s">
        <v>135</v>
      </c>
      <c r="H64" s="11" t="s">
        <v>3</v>
      </c>
      <c r="K64" s="11" t="s">
        <v>277</v>
      </c>
    </row>
    <row r="65" spans="1:11" ht="15.75" customHeight="1" x14ac:dyDescent="0.35">
      <c r="A65" s="11" t="s">
        <v>280</v>
      </c>
      <c r="B65" s="11" t="s">
        <v>281</v>
      </c>
      <c r="C65" s="11" t="s">
        <v>111</v>
      </c>
      <c r="D65" s="11" t="s">
        <v>112</v>
      </c>
      <c r="E65" s="11" t="s">
        <v>263</v>
      </c>
      <c r="F65" s="11" t="s">
        <v>264</v>
      </c>
      <c r="G65" s="11" t="s">
        <v>138</v>
      </c>
      <c r="H65" s="11" t="s">
        <v>3</v>
      </c>
      <c r="K65" s="11" t="s">
        <v>265</v>
      </c>
    </row>
    <row r="66" spans="1:11" ht="15.75" customHeight="1" x14ac:dyDescent="0.35">
      <c r="A66" s="11" t="s">
        <v>282</v>
      </c>
      <c r="B66" s="11" t="s">
        <v>283</v>
      </c>
      <c r="C66" s="11" t="s">
        <v>111</v>
      </c>
      <c r="D66" s="11" t="s">
        <v>112</v>
      </c>
      <c r="E66" s="11" t="s">
        <v>284</v>
      </c>
      <c r="F66" s="11" t="s">
        <v>285</v>
      </c>
      <c r="G66" s="11" t="s">
        <v>115</v>
      </c>
      <c r="H66" s="11" t="s">
        <v>3</v>
      </c>
      <c r="K66" s="11" t="s">
        <v>286</v>
      </c>
    </row>
    <row r="67" spans="1:11" ht="15.75" customHeight="1" x14ac:dyDescent="0.35">
      <c r="A67" s="11" t="s">
        <v>287</v>
      </c>
      <c r="B67" s="11" t="s">
        <v>288</v>
      </c>
      <c r="C67" s="11" t="s">
        <v>111</v>
      </c>
      <c r="D67" s="11" t="s">
        <v>112</v>
      </c>
      <c r="E67" s="11" t="s">
        <v>284</v>
      </c>
      <c r="F67" s="11" t="s">
        <v>285</v>
      </c>
      <c r="G67" s="11" t="s">
        <v>119</v>
      </c>
      <c r="H67" s="11" t="s">
        <v>3</v>
      </c>
      <c r="K67" s="11" t="s">
        <v>289</v>
      </c>
    </row>
    <row r="68" spans="1:11" ht="15.75" customHeight="1" x14ac:dyDescent="0.35">
      <c r="A68" s="11" t="s">
        <v>290</v>
      </c>
      <c r="B68" s="11" t="s">
        <v>291</v>
      </c>
      <c r="C68" s="11" t="s">
        <v>111</v>
      </c>
      <c r="D68" s="11" t="s">
        <v>112</v>
      </c>
      <c r="E68" s="11" t="s">
        <v>284</v>
      </c>
      <c r="F68" s="11" t="s">
        <v>285</v>
      </c>
      <c r="G68" s="11" t="s">
        <v>122</v>
      </c>
      <c r="H68" s="11" t="s">
        <v>3</v>
      </c>
      <c r="K68" s="11" t="s">
        <v>286</v>
      </c>
    </row>
    <row r="69" spans="1:11" ht="15.75" customHeight="1" x14ac:dyDescent="0.35">
      <c r="A69" s="11" t="s">
        <v>292</v>
      </c>
      <c r="B69" s="11" t="s">
        <v>293</v>
      </c>
      <c r="C69" s="11" t="s">
        <v>111</v>
      </c>
      <c r="D69" s="11" t="s">
        <v>112</v>
      </c>
      <c r="E69" s="11" t="s">
        <v>284</v>
      </c>
      <c r="F69" s="11" t="s">
        <v>285</v>
      </c>
      <c r="G69" s="11" t="s">
        <v>126</v>
      </c>
      <c r="H69" s="11" t="s">
        <v>3</v>
      </c>
      <c r="K69" s="11" t="s">
        <v>289</v>
      </c>
    </row>
    <row r="70" spans="1:11" ht="15.75" customHeight="1" x14ac:dyDescent="0.35">
      <c r="A70" s="11" t="s">
        <v>294</v>
      </c>
      <c r="B70" s="11" t="s">
        <v>295</v>
      </c>
      <c r="C70" s="11" t="s">
        <v>111</v>
      </c>
      <c r="D70" s="11" t="s">
        <v>112</v>
      </c>
      <c r="E70" s="11" t="s">
        <v>284</v>
      </c>
      <c r="F70" s="11" t="s">
        <v>285</v>
      </c>
      <c r="G70" s="11" t="s">
        <v>129</v>
      </c>
      <c r="H70" s="11" t="s">
        <v>3</v>
      </c>
      <c r="K70" s="11" t="s">
        <v>296</v>
      </c>
    </row>
    <row r="71" spans="1:11" ht="15.75" customHeight="1" x14ac:dyDescent="0.35">
      <c r="A71" s="11" t="s">
        <v>297</v>
      </c>
      <c r="B71" s="11" t="s">
        <v>298</v>
      </c>
      <c r="C71" s="11" t="s">
        <v>111</v>
      </c>
      <c r="D71" s="11" t="s">
        <v>112</v>
      </c>
      <c r="E71" s="11" t="s">
        <v>284</v>
      </c>
      <c r="F71" s="11" t="s">
        <v>285</v>
      </c>
      <c r="G71" s="11" t="s">
        <v>132</v>
      </c>
      <c r="H71" s="11" t="s">
        <v>3</v>
      </c>
      <c r="K71" s="11" t="s">
        <v>286</v>
      </c>
    </row>
    <row r="72" spans="1:11" ht="15.75" customHeight="1" x14ac:dyDescent="0.35">
      <c r="A72" s="11" t="s">
        <v>299</v>
      </c>
      <c r="B72" s="11" t="s">
        <v>300</v>
      </c>
      <c r="C72" s="11" t="s">
        <v>111</v>
      </c>
      <c r="D72" s="11" t="s">
        <v>112</v>
      </c>
      <c r="E72" s="11" t="s">
        <v>284</v>
      </c>
      <c r="F72" s="11" t="s">
        <v>285</v>
      </c>
      <c r="G72" s="11" t="s">
        <v>135</v>
      </c>
      <c r="H72" s="11" t="s">
        <v>3</v>
      </c>
      <c r="K72" s="11" t="s">
        <v>301</v>
      </c>
    </row>
    <row r="73" spans="1:11" ht="15.75" customHeight="1" x14ac:dyDescent="0.35">
      <c r="A73" s="11" t="s">
        <v>302</v>
      </c>
      <c r="B73" s="11" t="s">
        <v>303</v>
      </c>
      <c r="C73" s="11" t="s">
        <v>111</v>
      </c>
      <c r="D73" s="11" t="s">
        <v>112</v>
      </c>
      <c r="E73" s="11" t="s">
        <v>284</v>
      </c>
      <c r="F73" s="11" t="s">
        <v>285</v>
      </c>
      <c r="G73" s="11" t="s">
        <v>138</v>
      </c>
      <c r="H73" s="11" t="s">
        <v>3</v>
      </c>
      <c r="K73" s="11" t="s">
        <v>286</v>
      </c>
    </row>
    <row r="74" spans="1:11" ht="15.75" customHeight="1" x14ac:dyDescent="0.35">
      <c r="A74" s="11" t="s">
        <v>304</v>
      </c>
      <c r="B74" s="11" t="s">
        <v>305</v>
      </c>
      <c r="C74" s="11" t="s">
        <v>111</v>
      </c>
      <c r="D74" s="11" t="s">
        <v>112</v>
      </c>
      <c r="E74" s="11" t="s">
        <v>306</v>
      </c>
      <c r="F74" s="11" t="s">
        <v>285</v>
      </c>
      <c r="G74" s="11" t="s">
        <v>115</v>
      </c>
      <c r="H74" s="11" t="s">
        <v>3</v>
      </c>
      <c r="K74" s="11" t="s">
        <v>307</v>
      </c>
    </row>
    <row r="75" spans="1:11" ht="15.75" customHeight="1" x14ac:dyDescent="0.35">
      <c r="A75" s="11" t="s">
        <v>308</v>
      </c>
      <c r="B75" s="11" t="s">
        <v>309</v>
      </c>
      <c r="C75" s="11" t="s">
        <v>111</v>
      </c>
      <c r="D75" s="11" t="s">
        <v>112</v>
      </c>
      <c r="E75" s="11" t="s">
        <v>306</v>
      </c>
      <c r="F75" s="11" t="s">
        <v>285</v>
      </c>
      <c r="G75" s="11" t="s">
        <v>119</v>
      </c>
      <c r="H75" s="11" t="s">
        <v>3</v>
      </c>
      <c r="K75" s="11" t="s">
        <v>310</v>
      </c>
    </row>
    <row r="76" spans="1:11" ht="15.75" customHeight="1" x14ac:dyDescent="0.35">
      <c r="A76" s="11" t="s">
        <v>311</v>
      </c>
      <c r="B76" s="11" t="s">
        <v>312</v>
      </c>
      <c r="C76" s="11" t="s">
        <v>111</v>
      </c>
      <c r="D76" s="11" t="s">
        <v>112</v>
      </c>
      <c r="E76" s="11" t="s">
        <v>306</v>
      </c>
      <c r="F76" s="11" t="s">
        <v>285</v>
      </c>
      <c r="G76" s="11" t="s">
        <v>122</v>
      </c>
      <c r="H76" s="11" t="s">
        <v>3</v>
      </c>
      <c r="K76" s="11" t="s">
        <v>310</v>
      </c>
    </row>
    <row r="77" spans="1:11" ht="15.75" customHeight="1" x14ac:dyDescent="0.35">
      <c r="A77" s="11" t="s">
        <v>313</v>
      </c>
      <c r="B77" s="11" t="s">
        <v>314</v>
      </c>
      <c r="C77" s="11" t="s">
        <v>111</v>
      </c>
      <c r="D77" s="11" t="s">
        <v>112</v>
      </c>
      <c r="E77" s="11" t="s">
        <v>306</v>
      </c>
      <c r="F77" s="11" t="s">
        <v>285</v>
      </c>
      <c r="G77" s="11" t="s">
        <v>126</v>
      </c>
      <c r="H77" s="11" t="s">
        <v>3</v>
      </c>
      <c r="K77" s="11" t="s">
        <v>310</v>
      </c>
    </row>
    <row r="78" spans="1:11" ht="15.75" customHeight="1" x14ac:dyDescent="0.35">
      <c r="A78" s="11" t="s">
        <v>315</v>
      </c>
      <c r="B78" s="11" t="s">
        <v>316</v>
      </c>
      <c r="C78" s="11" t="s">
        <v>111</v>
      </c>
      <c r="D78" s="11" t="s">
        <v>112</v>
      </c>
      <c r="E78" s="11" t="s">
        <v>306</v>
      </c>
      <c r="F78" s="11" t="s">
        <v>285</v>
      </c>
      <c r="G78" s="11" t="s">
        <v>129</v>
      </c>
      <c r="H78" s="11" t="s">
        <v>3</v>
      </c>
      <c r="K78" s="11" t="s">
        <v>310</v>
      </c>
    </row>
    <row r="79" spans="1:11" ht="15.75" customHeight="1" x14ac:dyDescent="0.35">
      <c r="A79" s="11" t="s">
        <v>317</v>
      </c>
      <c r="B79" s="11" t="s">
        <v>318</v>
      </c>
      <c r="C79" s="11" t="s">
        <v>111</v>
      </c>
      <c r="D79" s="11" t="s">
        <v>112</v>
      </c>
      <c r="E79" s="11" t="s">
        <v>306</v>
      </c>
      <c r="F79" s="11" t="s">
        <v>285</v>
      </c>
      <c r="G79" s="11" t="s">
        <v>132</v>
      </c>
      <c r="H79" s="11" t="s">
        <v>3</v>
      </c>
      <c r="K79" s="11" t="s">
        <v>310</v>
      </c>
    </row>
    <row r="80" spans="1:11" ht="15.75" customHeight="1" x14ac:dyDescent="0.35">
      <c r="A80" s="11" t="s">
        <v>319</v>
      </c>
      <c r="B80" s="11" t="s">
        <v>320</v>
      </c>
      <c r="C80" s="11" t="s">
        <v>111</v>
      </c>
      <c r="D80" s="11" t="s">
        <v>112</v>
      </c>
      <c r="E80" s="11" t="s">
        <v>306</v>
      </c>
      <c r="F80" s="11" t="s">
        <v>285</v>
      </c>
      <c r="G80" s="11" t="s">
        <v>135</v>
      </c>
      <c r="H80" s="11" t="s">
        <v>3</v>
      </c>
      <c r="K80" s="11" t="s">
        <v>310</v>
      </c>
    </row>
    <row r="81" spans="1:11" ht="15.75" customHeight="1" x14ac:dyDescent="0.35">
      <c r="A81" s="11" t="s">
        <v>321</v>
      </c>
      <c r="B81" s="11" t="s">
        <v>322</v>
      </c>
      <c r="C81" s="11" t="s">
        <v>111</v>
      </c>
      <c r="D81" s="11" t="s">
        <v>112</v>
      </c>
      <c r="E81" s="11" t="s">
        <v>306</v>
      </c>
      <c r="F81" s="11" t="s">
        <v>285</v>
      </c>
      <c r="G81" s="11" t="s">
        <v>138</v>
      </c>
      <c r="H81" s="11" t="s">
        <v>3</v>
      </c>
      <c r="K81" s="11" t="s">
        <v>310</v>
      </c>
    </row>
    <row r="82" spans="1:11" ht="15.75" customHeight="1" x14ac:dyDescent="0.35">
      <c r="A82" s="11" t="s">
        <v>323</v>
      </c>
      <c r="B82" s="11" t="s">
        <v>324</v>
      </c>
      <c r="C82" s="11" t="s">
        <v>111</v>
      </c>
      <c r="D82" s="11" t="s">
        <v>112</v>
      </c>
      <c r="E82" s="11" t="s">
        <v>325</v>
      </c>
      <c r="F82" s="11" t="s">
        <v>326</v>
      </c>
      <c r="G82" s="11" t="s">
        <v>115</v>
      </c>
      <c r="H82" s="11" t="s">
        <v>3</v>
      </c>
      <c r="K82" s="11" t="s">
        <v>307</v>
      </c>
    </row>
    <row r="83" spans="1:11" ht="15.75" customHeight="1" x14ac:dyDescent="0.35">
      <c r="A83" s="11" t="s">
        <v>327</v>
      </c>
      <c r="B83" s="11" t="s">
        <v>328</v>
      </c>
      <c r="C83" s="11" t="s">
        <v>111</v>
      </c>
      <c r="D83" s="11" t="s">
        <v>112</v>
      </c>
      <c r="E83" s="11" t="s">
        <v>325</v>
      </c>
      <c r="F83" s="11" t="s">
        <v>326</v>
      </c>
      <c r="G83" s="11" t="s">
        <v>119</v>
      </c>
      <c r="H83" s="11" t="s">
        <v>3</v>
      </c>
      <c r="K83" s="11" t="s">
        <v>307</v>
      </c>
    </row>
    <row r="84" spans="1:11" ht="15.75" customHeight="1" x14ac:dyDescent="0.35">
      <c r="A84" s="11" t="s">
        <v>329</v>
      </c>
      <c r="B84" s="11" t="s">
        <v>330</v>
      </c>
      <c r="C84" s="11" t="s">
        <v>111</v>
      </c>
      <c r="D84" s="11" t="s">
        <v>112</v>
      </c>
      <c r="E84" s="11" t="s">
        <v>325</v>
      </c>
      <c r="F84" s="11" t="s">
        <v>326</v>
      </c>
      <c r="G84" s="11" t="s">
        <v>122</v>
      </c>
      <c r="H84" s="11" t="s">
        <v>3</v>
      </c>
      <c r="K84" s="11" t="s">
        <v>307</v>
      </c>
    </row>
    <row r="85" spans="1:11" ht="15.75" customHeight="1" x14ac:dyDescent="0.35">
      <c r="A85" s="11" t="s">
        <v>331</v>
      </c>
      <c r="B85" s="11" t="s">
        <v>332</v>
      </c>
      <c r="C85" s="11" t="s">
        <v>111</v>
      </c>
      <c r="D85" s="11" t="s">
        <v>112</v>
      </c>
      <c r="E85" s="11" t="s">
        <v>325</v>
      </c>
      <c r="F85" s="11" t="s">
        <v>326</v>
      </c>
      <c r="G85" s="11" t="s">
        <v>126</v>
      </c>
      <c r="H85" s="11" t="s">
        <v>3</v>
      </c>
      <c r="K85" s="11" t="s">
        <v>307</v>
      </c>
    </row>
    <row r="86" spans="1:11" ht="15.75" customHeight="1" x14ac:dyDescent="0.35">
      <c r="A86" s="11" t="s">
        <v>333</v>
      </c>
      <c r="B86" s="11" t="s">
        <v>334</v>
      </c>
      <c r="C86" s="11" t="s">
        <v>111</v>
      </c>
      <c r="D86" s="11" t="s">
        <v>112</v>
      </c>
      <c r="E86" s="11" t="s">
        <v>325</v>
      </c>
      <c r="F86" s="11" t="s">
        <v>326</v>
      </c>
      <c r="G86" s="11" t="s">
        <v>129</v>
      </c>
      <c r="H86" s="11" t="s">
        <v>3</v>
      </c>
      <c r="K86" s="11" t="s">
        <v>307</v>
      </c>
    </row>
    <row r="87" spans="1:11" ht="15.75" customHeight="1" x14ac:dyDescent="0.35">
      <c r="A87" s="11" t="s">
        <v>335</v>
      </c>
      <c r="B87" s="11" t="s">
        <v>336</v>
      </c>
      <c r="C87" s="11" t="s">
        <v>111</v>
      </c>
      <c r="D87" s="11" t="s">
        <v>112</v>
      </c>
      <c r="E87" s="11" t="s">
        <v>325</v>
      </c>
      <c r="F87" s="11" t="s">
        <v>326</v>
      </c>
      <c r="G87" s="11" t="s">
        <v>132</v>
      </c>
      <c r="H87" s="11" t="s">
        <v>3</v>
      </c>
      <c r="K87" s="11" t="s">
        <v>307</v>
      </c>
    </row>
    <row r="88" spans="1:11" ht="15.75" customHeight="1" x14ac:dyDescent="0.35">
      <c r="A88" s="11" t="s">
        <v>337</v>
      </c>
      <c r="B88" s="11" t="s">
        <v>338</v>
      </c>
      <c r="C88" s="11" t="s">
        <v>111</v>
      </c>
      <c r="D88" s="11" t="s">
        <v>112</v>
      </c>
      <c r="E88" s="11" t="s">
        <v>325</v>
      </c>
      <c r="F88" s="11" t="s">
        <v>326</v>
      </c>
      <c r="G88" s="11" t="s">
        <v>135</v>
      </c>
      <c r="H88" s="11" t="s">
        <v>3</v>
      </c>
      <c r="K88" s="11" t="s">
        <v>307</v>
      </c>
    </row>
    <row r="89" spans="1:11" ht="15.75" customHeight="1" x14ac:dyDescent="0.35">
      <c r="A89" s="11" t="s">
        <v>339</v>
      </c>
      <c r="B89" s="11" t="s">
        <v>340</v>
      </c>
      <c r="C89" s="11" t="s">
        <v>111</v>
      </c>
      <c r="D89" s="11" t="s">
        <v>112</v>
      </c>
      <c r="E89" s="11" t="s">
        <v>325</v>
      </c>
      <c r="F89" s="11" t="s">
        <v>326</v>
      </c>
      <c r="G89" s="11" t="s">
        <v>138</v>
      </c>
      <c r="H89" s="11" t="s">
        <v>3</v>
      </c>
      <c r="K89" s="11" t="s">
        <v>341</v>
      </c>
    </row>
    <row r="90" spans="1:11" ht="15.75" customHeight="1" x14ac:dyDescent="0.35">
      <c r="A90" s="11" t="s">
        <v>342</v>
      </c>
      <c r="B90" s="11" t="s">
        <v>343</v>
      </c>
      <c r="C90" s="11" t="s">
        <v>111</v>
      </c>
      <c r="D90" s="11" t="s">
        <v>112</v>
      </c>
      <c r="E90" s="11" t="s">
        <v>344</v>
      </c>
      <c r="F90" s="11" t="s">
        <v>345</v>
      </c>
      <c r="G90" s="11" t="s">
        <v>115</v>
      </c>
      <c r="H90" s="11" t="s">
        <v>3</v>
      </c>
      <c r="K90" s="11" t="s">
        <v>346</v>
      </c>
    </row>
    <row r="91" spans="1:11" ht="15.75" customHeight="1" x14ac:dyDescent="0.35">
      <c r="A91" s="11" t="s">
        <v>347</v>
      </c>
      <c r="B91" s="11" t="s">
        <v>348</v>
      </c>
      <c r="C91" s="11" t="s">
        <v>111</v>
      </c>
      <c r="D91" s="11" t="s">
        <v>112</v>
      </c>
      <c r="E91" s="11" t="s">
        <v>344</v>
      </c>
      <c r="F91" s="11" t="s">
        <v>345</v>
      </c>
      <c r="G91" s="11" t="s">
        <v>119</v>
      </c>
      <c r="H91" s="11" t="s">
        <v>3</v>
      </c>
      <c r="K91" s="11" t="s">
        <v>346</v>
      </c>
    </row>
    <row r="92" spans="1:11" ht="15.75" customHeight="1" x14ac:dyDescent="0.35">
      <c r="A92" s="11" t="s">
        <v>349</v>
      </c>
      <c r="B92" s="11" t="s">
        <v>350</v>
      </c>
      <c r="C92" s="11" t="s">
        <v>111</v>
      </c>
      <c r="D92" s="11" t="s">
        <v>112</v>
      </c>
      <c r="E92" s="11" t="s">
        <v>344</v>
      </c>
      <c r="F92" s="11" t="s">
        <v>345</v>
      </c>
      <c r="G92" s="11" t="s">
        <v>122</v>
      </c>
      <c r="H92" s="11" t="s">
        <v>3</v>
      </c>
      <c r="K92" s="11" t="s">
        <v>346</v>
      </c>
    </row>
    <row r="93" spans="1:11" ht="15.75" customHeight="1" x14ac:dyDescent="0.35">
      <c r="A93" s="11" t="s">
        <v>351</v>
      </c>
      <c r="B93" s="11" t="s">
        <v>352</v>
      </c>
      <c r="C93" s="11" t="s">
        <v>111</v>
      </c>
      <c r="D93" s="11" t="s">
        <v>112</v>
      </c>
      <c r="E93" s="11" t="s">
        <v>344</v>
      </c>
      <c r="F93" s="11" t="s">
        <v>345</v>
      </c>
      <c r="G93" s="11" t="s">
        <v>126</v>
      </c>
      <c r="H93" s="11" t="s">
        <v>3</v>
      </c>
      <c r="K93" s="11" t="s">
        <v>346</v>
      </c>
    </row>
    <row r="94" spans="1:11" ht="15.75" customHeight="1" x14ac:dyDescent="0.35">
      <c r="A94" s="11" t="s">
        <v>353</v>
      </c>
      <c r="B94" s="11" t="s">
        <v>354</v>
      </c>
      <c r="C94" s="11" t="s">
        <v>111</v>
      </c>
      <c r="D94" s="11" t="s">
        <v>112</v>
      </c>
      <c r="E94" s="11" t="s">
        <v>344</v>
      </c>
      <c r="F94" s="11" t="s">
        <v>345</v>
      </c>
      <c r="G94" s="11" t="s">
        <v>129</v>
      </c>
      <c r="H94" s="11" t="s">
        <v>3</v>
      </c>
      <c r="K94" s="11" t="s">
        <v>346</v>
      </c>
    </row>
    <row r="95" spans="1:11" ht="15.75" customHeight="1" x14ac:dyDescent="0.35">
      <c r="A95" s="11" t="s">
        <v>355</v>
      </c>
      <c r="B95" s="11" t="s">
        <v>356</v>
      </c>
      <c r="C95" s="11" t="s">
        <v>111</v>
      </c>
      <c r="D95" s="11" t="s">
        <v>112</v>
      </c>
      <c r="E95" s="11" t="s">
        <v>344</v>
      </c>
      <c r="F95" s="11" t="s">
        <v>345</v>
      </c>
      <c r="G95" s="11" t="s">
        <v>132</v>
      </c>
      <c r="H95" s="11" t="s">
        <v>3</v>
      </c>
      <c r="K95" s="11" t="s">
        <v>346</v>
      </c>
    </row>
    <row r="96" spans="1:11" ht="15.75" customHeight="1" x14ac:dyDescent="0.35">
      <c r="A96" s="11" t="s">
        <v>357</v>
      </c>
      <c r="B96" s="11" t="s">
        <v>358</v>
      </c>
      <c r="C96" s="11" t="s">
        <v>111</v>
      </c>
      <c r="D96" s="11" t="s">
        <v>112</v>
      </c>
      <c r="E96" s="11" t="s">
        <v>344</v>
      </c>
      <c r="F96" s="11" t="s">
        <v>345</v>
      </c>
      <c r="G96" s="11" t="s">
        <v>135</v>
      </c>
      <c r="H96" s="11" t="s">
        <v>3</v>
      </c>
      <c r="K96" s="11" t="s">
        <v>346</v>
      </c>
    </row>
    <row r="97" spans="1:11" ht="15.75" customHeight="1" x14ac:dyDescent="0.35">
      <c r="A97" s="11" t="s">
        <v>359</v>
      </c>
      <c r="B97" s="11" t="s">
        <v>360</v>
      </c>
      <c r="C97" s="11" t="s">
        <v>111</v>
      </c>
      <c r="D97" s="11" t="s">
        <v>112</v>
      </c>
      <c r="E97" s="11" t="s">
        <v>344</v>
      </c>
      <c r="F97" s="11" t="s">
        <v>345</v>
      </c>
      <c r="G97" s="11" t="s">
        <v>138</v>
      </c>
      <c r="H97" s="11" t="s">
        <v>3</v>
      </c>
      <c r="K97" s="11" t="s">
        <v>361</v>
      </c>
    </row>
    <row r="98" spans="1:11" ht="15.75" customHeight="1" x14ac:dyDescent="0.35">
      <c r="A98" s="11" t="s">
        <v>362</v>
      </c>
      <c r="B98" s="11" t="s">
        <v>363</v>
      </c>
      <c r="C98" s="11" t="s">
        <v>111</v>
      </c>
      <c r="D98" s="11" t="s">
        <v>112</v>
      </c>
      <c r="E98" s="11" t="s">
        <v>364</v>
      </c>
      <c r="F98" s="11" t="s">
        <v>365</v>
      </c>
      <c r="G98" s="11" t="s">
        <v>115</v>
      </c>
      <c r="H98" s="11" t="s">
        <v>3</v>
      </c>
      <c r="K98" s="11" t="s">
        <v>366</v>
      </c>
    </row>
    <row r="99" spans="1:11" ht="15.75" customHeight="1" x14ac:dyDescent="0.35">
      <c r="A99" s="11" t="s">
        <v>367</v>
      </c>
      <c r="B99" s="11" t="s">
        <v>368</v>
      </c>
      <c r="C99" s="11" t="s">
        <v>111</v>
      </c>
      <c r="D99" s="11" t="s">
        <v>112</v>
      </c>
      <c r="E99" s="11" t="s">
        <v>364</v>
      </c>
      <c r="F99" s="11" t="s">
        <v>365</v>
      </c>
      <c r="G99" s="11" t="s">
        <v>119</v>
      </c>
      <c r="H99" s="11" t="s">
        <v>3</v>
      </c>
      <c r="K99" s="11" t="s">
        <v>366</v>
      </c>
    </row>
    <row r="100" spans="1:11" ht="15.75" customHeight="1" x14ac:dyDescent="0.35">
      <c r="A100" s="11" t="s">
        <v>369</v>
      </c>
      <c r="B100" s="11" t="s">
        <v>370</v>
      </c>
      <c r="C100" s="11" t="s">
        <v>111</v>
      </c>
      <c r="D100" s="11" t="s">
        <v>112</v>
      </c>
      <c r="E100" s="11" t="s">
        <v>364</v>
      </c>
      <c r="F100" s="11" t="s">
        <v>365</v>
      </c>
      <c r="G100" s="11" t="s">
        <v>122</v>
      </c>
      <c r="H100" s="11" t="s">
        <v>3</v>
      </c>
      <c r="K100" s="11" t="s">
        <v>371</v>
      </c>
    </row>
    <row r="101" spans="1:11" ht="15.75" customHeight="1" x14ac:dyDescent="0.35">
      <c r="A101" s="11" t="s">
        <v>372</v>
      </c>
      <c r="B101" s="11" t="s">
        <v>373</v>
      </c>
      <c r="C101" s="11" t="s">
        <v>111</v>
      </c>
      <c r="D101" s="11" t="s">
        <v>112</v>
      </c>
      <c r="E101" s="11" t="s">
        <v>364</v>
      </c>
      <c r="F101" s="11" t="s">
        <v>365</v>
      </c>
      <c r="G101" s="11" t="s">
        <v>126</v>
      </c>
      <c r="H101" s="11" t="s">
        <v>3</v>
      </c>
      <c r="K101" s="11" t="s">
        <v>371</v>
      </c>
    </row>
    <row r="102" spans="1:11" ht="15.75" customHeight="1" x14ac:dyDescent="0.35">
      <c r="A102" s="11" t="s">
        <v>374</v>
      </c>
      <c r="B102" s="11" t="s">
        <v>375</v>
      </c>
      <c r="C102" s="11" t="s">
        <v>111</v>
      </c>
      <c r="D102" s="11" t="s">
        <v>112</v>
      </c>
      <c r="E102" s="11" t="s">
        <v>364</v>
      </c>
      <c r="F102" s="11" t="s">
        <v>365</v>
      </c>
      <c r="G102" s="11" t="s">
        <v>129</v>
      </c>
      <c r="H102" s="11" t="s">
        <v>3</v>
      </c>
      <c r="K102" s="11" t="s">
        <v>371</v>
      </c>
    </row>
    <row r="103" spans="1:11" ht="15.75" customHeight="1" x14ac:dyDescent="0.35">
      <c r="A103" s="11" t="s">
        <v>376</v>
      </c>
      <c r="B103" s="11" t="s">
        <v>377</v>
      </c>
      <c r="C103" s="11" t="s">
        <v>111</v>
      </c>
      <c r="D103" s="11" t="s">
        <v>112</v>
      </c>
      <c r="E103" s="11" t="s">
        <v>364</v>
      </c>
      <c r="F103" s="11" t="s">
        <v>365</v>
      </c>
      <c r="G103" s="11" t="s">
        <v>132</v>
      </c>
      <c r="H103" s="11" t="s">
        <v>3</v>
      </c>
      <c r="K103" s="11" t="s">
        <v>371</v>
      </c>
    </row>
    <row r="104" spans="1:11" ht="15.75" customHeight="1" x14ac:dyDescent="0.35">
      <c r="A104" s="11" t="s">
        <v>378</v>
      </c>
      <c r="B104" s="11" t="s">
        <v>379</v>
      </c>
      <c r="C104" s="11" t="s">
        <v>111</v>
      </c>
      <c r="D104" s="11" t="s">
        <v>112</v>
      </c>
      <c r="E104" s="11" t="s">
        <v>364</v>
      </c>
      <c r="F104" s="11" t="s">
        <v>365</v>
      </c>
      <c r="G104" s="11" t="s">
        <v>135</v>
      </c>
      <c r="H104" s="11" t="s">
        <v>3</v>
      </c>
      <c r="K104" s="11" t="s">
        <v>371</v>
      </c>
    </row>
    <row r="105" spans="1:11" ht="15.75" customHeight="1" x14ac:dyDescent="0.35">
      <c r="A105" s="11" t="s">
        <v>380</v>
      </c>
      <c r="B105" s="11" t="s">
        <v>381</v>
      </c>
      <c r="C105" s="11" t="s">
        <v>111</v>
      </c>
      <c r="D105" s="11" t="s">
        <v>112</v>
      </c>
      <c r="E105" s="11" t="s">
        <v>364</v>
      </c>
      <c r="F105" s="11" t="s">
        <v>365</v>
      </c>
      <c r="G105" s="11" t="s">
        <v>138</v>
      </c>
      <c r="H105" s="11" t="s">
        <v>3</v>
      </c>
      <c r="K105" s="11" t="s">
        <v>371</v>
      </c>
    </row>
    <row r="106" spans="1:11" ht="15.75" customHeight="1" x14ac:dyDescent="0.35">
      <c r="A106" s="11" t="s">
        <v>382</v>
      </c>
      <c r="B106" s="11" t="s">
        <v>383</v>
      </c>
      <c r="C106" s="11" t="s">
        <v>111</v>
      </c>
      <c r="D106" s="11" t="s">
        <v>112</v>
      </c>
      <c r="E106" s="11" t="s">
        <v>384</v>
      </c>
      <c r="F106" s="11" t="s">
        <v>243</v>
      </c>
      <c r="G106" s="11" t="s">
        <v>115</v>
      </c>
      <c r="H106" s="11" t="s">
        <v>3</v>
      </c>
      <c r="K106" s="11" t="s">
        <v>385</v>
      </c>
    </row>
    <row r="107" spans="1:11" ht="15.75" customHeight="1" x14ac:dyDescent="0.35">
      <c r="A107" s="11" t="s">
        <v>386</v>
      </c>
      <c r="B107" s="11" t="s">
        <v>387</v>
      </c>
      <c r="C107" s="11" t="s">
        <v>111</v>
      </c>
      <c r="D107" s="11" t="s">
        <v>112</v>
      </c>
      <c r="E107" s="11" t="s">
        <v>384</v>
      </c>
      <c r="F107" s="11" t="s">
        <v>243</v>
      </c>
      <c r="G107" s="11" t="s">
        <v>119</v>
      </c>
      <c r="H107" s="11" t="s">
        <v>3</v>
      </c>
      <c r="K107" s="11" t="s">
        <v>388</v>
      </c>
    </row>
    <row r="108" spans="1:11" ht="15.75" customHeight="1" x14ac:dyDescent="0.35">
      <c r="A108" s="11" t="s">
        <v>389</v>
      </c>
      <c r="B108" s="11" t="s">
        <v>390</v>
      </c>
      <c r="C108" s="11" t="s">
        <v>111</v>
      </c>
      <c r="D108" s="11" t="s">
        <v>112</v>
      </c>
      <c r="E108" s="11" t="s">
        <v>384</v>
      </c>
      <c r="F108" s="11" t="s">
        <v>243</v>
      </c>
      <c r="G108" s="11" t="s">
        <v>122</v>
      </c>
      <c r="H108" s="11" t="s">
        <v>3</v>
      </c>
      <c r="K108" s="11" t="s">
        <v>391</v>
      </c>
    </row>
    <row r="109" spans="1:11" ht="15.75" customHeight="1" x14ac:dyDescent="0.35">
      <c r="A109" s="11" t="s">
        <v>392</v>
      </c>
      <c r="B109" s="11" t="s">
        <v>393</v>
      </c>
      <c r="C109" s="11" t="s">
        <v>111</v>
      </c>
      <c r="D109" s="11" t="s">
        <v>112</v>
      </c>
      <c r="E109" s="11" t="s">
        <v>384</v>
      </c>
      <c r="F109" s="11" t="s">
        <v>243</v>
      </c>
      <c r="G109" s="11" t="s">
        <v>129</v>
      </c>
      <c r="H109" s="11" t="s">
        <v>3</v>
      </c>
      <c r="K109" s="11" t="s">
        <v>391</v>
      </c>
    </row>
    <row r="110" spans="1:11" ht="15.75" customHeight="1" x14ac:dyDescent="0.35">
      <c r="A110" s="11" t="s">
        <v>394</v>
      </c>
      <c r="B110" s="11" t="s">
        <v>395</v>
      </c>
      <c r="C110" s="11" t="s">
        <v>111</v>
      </c>
      <c r="D110" s="11" t="s">
        <v>112</v>
      </c>
      <c r="E110" s="11" t="s">
        <v>384</v>
      </c>
      <c r="F110" s="11" t="s">
        <v>243</v>
      </c>
      <c r="G110" s="11" t="s">
        <v>132</v>
      </c>
      <c r="H110" s="11" t="s">
        <v>3</v>
      </c>
      <c r="K110" s="11" t="s">
        <v>388</v>
      </c>
    </row>
    <row r="111" spans="1:11" ht="15.75" customHeight="1" x14ac:dyDescent="0.35">
      <c r="A111" s="11" t="s">
        <v>396</v>
      </c>
      <c r="B111" s="11" t="s">
        <v>397</v>
      </c>
      <c r="C111" s="11" t="s">
        <v>111</v>
      </c>
      <c r="D111" s="11" t="s">
        <v>112</v>
      </c>
      <c r="E111" s="11" t="s">
        <v>384</v>
      </c>
      <c r="F111" s="11" t="s">
        <v>243</v>
      </c>
      <c r="G111" s="11" t="s">
        <v>135</v>
      </c>
      <c r="H111" s="11" t="s">
        <v>3</v>
      </c>
      <c r="K111" s="11" t="s">
        <v>385</v>
      </c>
    </row>
    <row r="112" spans="1:11" ht="15.75" customHeight="1" x14ac:dyDescent="0.35">
      <c r="A112" s="11" t="s">
        <v>398</v>
      </c>
      <c r="B112" s="11" t="s">
        <v>399</v>
      </c>
      <c r="C112" s="11" t="s">
        <v>111</v>
      </c>
      <c r="D112" s="11" t="s">
        <v>112</v>
      </c>
      <c r="E112" s="11" t="s">
        <v>384</v>
      </c>
      <c r="F112" s="11" t="s">
        <v>243</v>
      </c>
      <c r="G112" s="11" t="s">
        <v>138</v>
      </c>
      <c r="H112" s="11" t="s">
        <v>3</v>
      </c>
      <c r="K112" s="11" t="s">
        <v>391</v>
      </c>
    </row>
    <row r="113" spans="1:11" ht="15.75" customHeight="1" x14ac:dyDescent="0.35">
      <c r="A113" s="11" t="s">
        <v>400</v>
      </c>
      <c r="B113" s="11" t="s">
        <v>401</v>
      </c>
      <c r="C113" s="11" t="s">
        <v>111</v>
      </c>
      <c r="D113" s="11" t="s">
        <v>112</v>
      </c>
      <c r="E113" s="11" t="s">
        <v>402</v>
      </c>
      <c r="F113" s="11" t="s">
        <v>403</v>
      </c>
      <c r="G113" s="11" t="s">
        <v>115</v>
      </c>
      <c r="H113" s="11" t="s">
        <v>3</v>
      </c>
      <c r="K113" s="11" t="s">
        <v>404</v>
      </c>
    </row>
    <row r="114" spans="1:11" ht="15.75" customHeight="1" x14ac:dyDescent="0.35">
      <c r="A114" s="11" t="s">
        <v>405</v>
      </c>
      <c r="B114" s="11" t="s">
        <v>406</v>
      </c>
      <c r="C114" s="11" t="s">
        <v>111</v>
      </c>
      <c r="D114" s="11" t="s">
        <v>112</v>
      </c>
      <c r="E114" s="11" t="s">
        <v>402</v>
      </c>
      <c r="F114" s="11" t="s">
        <v>403</v>
      </c>
      <c r="G114" s="11" t="s">
        <v>119</v>
      </c>
      <c r="H114" s="11" t="s">
        <v>3</v>
      </c>
      <c r="K114" s="11" t="s">
        <v>407</v>
      </c>
    </row>
    <row r="115" spans="1:11" ht="15.75" customHeight="1" x14ac:dyDescent="0.35">
      <c r="A115" s="11" t="s">
        <v>408</v>
      </c>
      <c r="B115" s="11" t="s">
        <v>409</v>
      </c>
      <c r="C115" s="11" t="s">
        <v>111</v>
      </c>
      <c r="D115" s="11" t="s">
        <v>112</v>
      </c>
      <c r="E115" s="11" t="s">
        <v>402</v>
      </c>
      <c r="F115" s="11" t="s">
        <v>403</v>
      </c>
      <c r="G115" s="11" t="s">
        <v>122</v>
      </c>
      <c r="H115" s="11" t="s">
        <v>3</v>
      </c>
      <c r="K115" s="11" t="s">
        <v>410</v>
      </c>
    </row>
    <row r="116" spans="1:11" ht="15.75" customHeight="1" x14ac:dyDescent="0.35">
      <c r="A116" s="11" t="s">
        <v>411</v>
      </c>
      <c r="B116" s="11" t="s">
        <v>412</v>
      </c>
      <c r="C116" s="11" t="s">
        <v>111</v>
      </c>
      <c r="D116" s="11" t="s">
        <v>112</v>
      </c>
      <c r="E116" s="11" t="s">
        <v>402</v>
      </c>
      <c r="F116" s="11" t="s">
        <v>403</v>
      </c>
      <c r="G116" s="11" t="s">
        <v>126</v>
      </c>
      <c r="H116" s="11" t="s">
        <v>3</v>
      </c>
      <c r="K116" s="11" t="s">
        <v>410</v>
      </c>
    </row>
    <row r="117" spans="1:11" ht="15.75" customHeight="1" x14ac:dyDescent="0.35">
      <c r="A117" s="11" t="s">
        <v>413</v>
      </c>
      <c r="B117" s="11" t="s">
        <v>414</v>
      </c>
      <c r="C117" s="11" t="s">
        <v>111</v>
      </c>
      <c r="D117" s="11" t="s">
        <v>112</v>
      </c>
      <c r="E117" s="11" t="s">
        <v>402</v>
      </c>
      <c r="F117" s="11" t="s">
        <v>403</v>
      </c>
      <c r="G117" s="11" t="s">
        <v>129</v>
      </c>
      <c r="H117" s="11" t="s">
        <v>3</v>
      </c>
      <c r="K117" s="11" t="s">
        <v>407</v>
      </c>
    </row>
    <row r="118" spans="1:11" ht="15.75" customHeight="1" x14ac:dyDescent="0.35">
      <c r="A118" s="11" t="s">
        <v>415</v>
      </c>
      <c r="B118" s="11" t="s">
        <v>416</v>
      </c>
      <c r="C118" s="11" t="s">
        <v>111</v>
      </c>
      <c r="D118" s="11" t="s">
        <v>112</v>
      </c>
      <c r="E118" s="11" t="s">
        <v>402</v>
      </c>
      <c r="F118" s="11" t="s">
        <v>403</v>
      </c>
      <c r="G118" s="11" t="s">
        <v>132</v>
      </c>
      <c r="H118" s="11" t="s">
        <v>3</v>
      </c>
      <c r="K118" s="11" t="s">
        <v>417</v>
      </c>
    </row>
    <row r="119" spans="1:11" ht="15.75" customHeight="1" x14ac:dyDescent="0.35">
      <c r="A119" s="11" t="s">
        <v>418</v>
      </c>
      <c r="B119" s="11" t="s">
        <v>419</v>
      </c>
      <c r="C119" s="11" t="s">
        <v>111</v>
      </c>
      <c r="D119" s="11" t="s">
        <v>112</v>
      </c>
      <c r="E119" s="11" t="s">
        <v>402</v>
      </c>
      <c r="F119" s="11" t="s">
        <v>403</v>
      </c>
      <c r="G119" s="11" t="s">
        <v>135</v>
      </c>
      <c r="H119" s="11" t="s">
        <v>3</v>
      </c>
      <c r="K119" s="11" t="s">
        <v>404</v>
      </c>
    </row>
    <row r="120" spans="1:11" ht="15.75" customHeight="1" x14ac:dyDescent="0.35">
      <c r="A120" s="11" t="s">
        <v>420</v>
      </c>
      <c r="B120" s="11" t="s">
        <v>421</v>
      </c>
      <c r="C120" s="11" t="s">
        <v>111</v>
      </c>
      <c r="D120" s="11" t="s">
        <v>112</v>
      </c>
      <c r="E120" s="11" t="s">
        <v>402</v>
      </c>
      <c r="F120" s="11" t="s">
        <v>403</v>
      </c>
      <c r="G120" s="11" t="s">
        <v>138</v>
      </c>
      <c r="H120" s="11" t="s">
        <v>3</v>
      </c>
      <c r="K120" s="11" t="s">
        <v>410</v>
      </c>
    </row>
    <row r="121" spans="1:11" ht="15.75" customHeight="1" x14ac:dyDescent="0.35">
      <c r="A121" s="11" t="s">
        <v>422</v>
      </c>
      <c r="B121" s="11" t="s">
        <v>423</v>
      </c>
      <c r="C121" s="11" t="s">
        <v>111</v>
      </c>
      <c r="D121" s="11" t="s">
        <v>112</v>
      </c>
      <c r="E121" s="11" t="s">
        <v>424</v>
      </c>
      <c r="F121" s="11" t="s">
        <v>425</v>
      </c>
      <c r="G121" s="11" t="s">
        <v>115</v>
      </c>
      <c r="H121" s="11" t="s">
        <v>3</v>
      </c>
      <c r="K121" s="11" t="s">
        <v>426</v>
      </c>
    </row>
    <row r="122" spans="1:11" ht="15.75" customHeight="1" x14ac:dyDescent="0.35">
      <c r="A122" s="11" t="s">
        <v>427</v>
      </c>
      <c r="B122" s="11" t="s">
        <v>428</v>
      </c>
      <c r="C122" s="11" t="s">
        <v>111</v>
      </c>
      <c r="D122" s="11" t="s">
        <v>112</v>
      </c>
      <c r="E122" s="11" t="s">
        <v>424</v>
      </c>
      <c r="F122" s="11" t="s">
        <v>425</v>
      </c>
      <c r="G122" s="11" t="s">
        <v>119</v>
      </c>
      <c r="H122" s="11" t="s">
        <v>3</v>
      </c>
      <c r="K122" s="11" t="s">
        <v>426</v>
      </c>
    </row>
    <row r="123" spans="1:11" ht="15.75" customHeight="1" x14ac:dyDescent="0.35">
      <c r="A123" s="11" t="s">
        <v>429</v>
      </c>
      <c r="B123" s="11" t="s">
        <v>430</v>
      </c>
      <c r="C123" s="11" t="s">
        <v>111</v>
      </c>
      <c r="D123" s="11" t="s">
        <v>112</v>
      </c>
      <c r="E123" s="11" t="s">
        <v>424</v>
      </c>
      <c r="F123" s="11" t="s">
        <v>425</v>
      </c>
      <c r="G123" s="11" t="s">
        <v>122</v>
      </c>
      <c r="H123" s="11" t="s">
        <v>3</v>
      </c>
      <c r="K123" s="11" t="s">
        <v>426</v>
      </c>
    </row>
    <row r="124" spans="1:11" ht="15.75" customHeight="1" x14ac:dyDescent="0.35">
      <c r="A124" s="11" t="s">
        <v>431</v>
      </c>
      <c r="B124" s="11" t="s">
        <v>432</v>
      </c>
      <c r="C124" s="11" t="s">
        <v>111</v>
      </c>
      <c r="D124" s="11" t="s">
        <v>112</v>
      </c>
      <c r="E124" s="11" t="s">
        <v>424</v>
      </c>
      <c r="F124" s="11" t="s">
        <v>425</v>
      </c>
      <c r="G124" s="11" t="s">
        <v>126</v>
      </c>
      <c r="H124" s="11" t="s">
        <v>3</v>
      </c>
      <c r="K124" s="11" t="s">
        <v>433</v>
      </c>
    </row>
    <row r="125" spans="1:11" ht="15.75" customHeight="1" x14ac:dyDescent="0.35">
      <c r="A125" s="11" t="s">
        <v>434</v>
      </c>
      <c r="B125" s="11" t="s">
        <v>435</v>
      </c>
      <c r="C125" s="11" t="s">
        <v>111</v>
      </c>
      <c r="D125" s="11" t="s">
        <v>112</v>
      </c>
      <c r="E125" s="11" t="s">
        <v>424</v>
      </c>
      <c r="F125" s="11" t="s">
        <v>425</v>
      </c>
      <c r="G125" s="11" t="s">
        <v>129</v>
      </c>
      <c r="H125" s="11" t="s">
        <v>3</v>
      </c>
      <c r="K125" s="11" t="s">
        <v>433</v>
      </c>
    </row>
    <row r="126" spans="1:11" ht="15.75" customHeight="1" x14ac:dyDescent="0.35">
      <c r="A126" s="11" t="s">
        <v>436</v>
      </c>
      <c r="B126" s="11" t="s">
        <v>437</v>
      </c>
      <c r="C126" s="11" t="s">
        <v>111</v>
      </c>
      <c r="D126" s="11" t="s">
        <v>112</v>
      </c>
      <c r="E126" s="11" t="s">
        <v>424</v>
      </c>
      <c r="F126" s="11" t="s">
        <v>425</v>
      </c>
      <c r="G126" s="11" t="s">
        <v>132</v>
      </c>
      <c r="H126" s="11" t="s">
        <v>3</v>
      </c>
      <c r="K126" s="11" t="s">
        <v>438</v>
      </c>
    </row>
    <row r="127" spans="1:11" ht="15.75" customHeight="1" x14ac:dyDescent="0.35">
      <c r="A127" s="11" t="s">
        <v>439</v>
      </c>
      <c r="B127" s="11" t="s">
        <v>440</v>
      </c>
      <c r="C127" s="11" t="s">
        <v>111</v>
      </c>
      <c r="D127" s="11" t="s">
        <v>112</v>
      </c>
      <c r="E127" s="11" t="s">
        <v>424</v>
      </c>
      <c r="F127" s="11" t="s">
        <v>425</v>
      </c>
      <c r="G127" s="11" t="s">
        <v>135</v>
      </c>
      <c r="H127" s="11" t="s">
        <v>3</v>
      </c>
      <c r="K127" s="11" t="s">
        <v>433</v>
      </c>
    </row>
    <row r="128" spans="1:11" ht="15.75" customHeight="1" x14ac:dyDescent="0.35">
      <c r="A128" s="11" t="s">
        <v>441</v>
      </c>
      <c r="B128" s="11" t="s">
        <v>442</v>
      </c>
      <c r="C128" s="11" t="s">
        <v>111</v>
      </c>
      <c r="D128" s="11" t="s">
        <v>112</v>
      </c>
      <c r="E128" s="11" t="s">
        <v>424</v>
      </c>
      <c r="F128" s="11" t="s">
        <v>425</v>
      </c>
      <c r="G128" s="11" t="s">
        <v>138</v>
      </c>
      <c r="H128" s="11" t="s">
        <v>3</v>
      </c>
      <c r="K128" s="11" t="s">
        <v>438</v>
      </c>
    </row>
    <row r="129" spans="1:11" ht="15.75" customHeight="1" x14ac:dyDescent="0.35">
      <c r="A129" s="11" t="s">
        <v>443</v>
      </c>
      <c r="B129" s="11" t="s">
        <v>444</v>
      </c>
      <c r="C129" s="11" t="s">
        <v>111</v>
      </c>
      <c r="D129" s="11" t="s">
        <v>112</v>
      </c>
      <c r="E129" s="11" t="s">
        <v>445</v>
      </c>
      <c r="F129" s="11" t="s">
        <v>446</v>
      </c>
      <c r="G129" s="11" t="s">
        <v>115</v>
      </c>
      <c r="H129" s="11" t="s">
        <v>3</v>
      </c>
      <c r="K129" s="11" t="s">
        <v>447</v>
      </c>
    </row>
    <row r="130" spans="1:11" ht="15.75" customHeight="1" x14ac:dyDescent="0.35">
      <c r="A130" s="11" t="s">
        <v>448</v>
      </c>
      <c r="B130" s="11" t="s">
        <v>449</v>
      </c>
      <c r="C130" s="11" t="s">
        <v>111</v>
      </c>
      <c r="D130" s="11" t="s">
        <v>112</v>
      </c>
      <c r="E130" s="11" t="s">
        <v>445</v>
      </c>
      <c r="F130" s="11" t="s">
        <v>446</v>
      </c>
      <c r="G130" s="11" t="s">
        <v>119</v>
      </c>
      <c r="H130" s="11" t="s">
        <v>3</v>
      </c>
      <c r="K130" s="11" t="s">
        <v>450</v>
      </c>
    </row>
    <row r="131" spans="1:11" ht="15.75" customHeight="1" x14ac:dyDescent="0.35">
      <c r="A131" s="11" t="s">
        <v>451</v>
      </c>
      <c r="B131" s="11" t="s">
        <v>452</v>
      </c>
      <c r="C131" s="11" t="s">
        <v>111</v>
      </c>
      <c r="D131" s="11" t="s">
        <v>112</v>
      </c>
      <c r="E131" s="11" t="s">
        <v>445</v>
      </c>
      <c r="F131" s="11" t="s">
        <v>446</v>
      </c>
      <c r="G131" s="11" t="s">
        <v>122</v>
      </c>
      <c r="H131" s="11" t="s">
        <v>3</v>
      </c>
      <c r="K131" s="11" t="s">
        <v>453</v>
      </c>
    </row>
    <row r="132" spans="1:11" ht="15.75" customHeight="1" x14ac:dyDescent="0.35">
      <c r="A132" s="11" t="s">
        <v>454</v>
      </c>
      <c r="B132" s="11" t="s">
        <v>455</v>
      </c>
      <c r="C132" s="11" t="s">
        <v>111</v>
      </c>
      <c r="D132" s="11" t="s">
        <v>112</v>
      </c>
      <c r="E132" s="11" t="s">
        <v>445</v>
      </c>
      <c r="F132" s="11" t="s">
        <v>446</v>
      </c>
      <c r="G132" s="11" t="s">
        <v>126</v>
      </c>
      <c r="H132" s="11" t="s">
        <v>3</v>
      </c>
      <c r="K132" s="11" t="s">
        <v>453</v>
      </c>
    </row>
    <row r="133" spans="1:11" ht="15.75" customHeight="1" x14ac:dyDescent="0.35">
      <c r="A133" s="11" t="s">
        <v>456</v>
      </c>
      <c r="B133" s="11" t="s">
        <v>457</v>
      </c>
      <c r="C133" s="11" t="s">
        <v>111</v>
      </c>
      <c r="D133" s="11" t="s">
        <v>112</v>
      </c>
      <c r="E133" s="11" t="s">
        <v>445</v>
      </c>
      <c r="F133" s="11" t="s">
        <v>446</v>
      </c>
      <c r="G133" s="11" t="s">
        <v>129</v>
      </c>
      <c r="H133" s="11" t="s">
        <v>3</v>
      </c>
      <c r="K133" s="11" t="s">
        <v>458</v>
      </c>
    </row>
    <row r="134" spans="1:11" ht="15.75" customHeight="1" x14ac:dyDescent="0.35">
      <c r="A134" s="11" t="s">
        <v>459</v>
      </c>
      <c r="B134" s="11" t="s">
        <v>460</v>
      </c>
      <c r="C134" s="11" t="s">
        <v>111</v>
      </c>
      <c r="D134" s="11" t="s">
        <v>112</v>
      </c>
      <c r="E134" s="11" t="s">
        <v>445</v>
      </c>
      <c r="F134" s="11" t="s">
        <v>446</v>
      </c>
      <c r="G134" s="11" t="s">
        <v>132</v>
      </c>
      <c r="H134" s="11" t="s">
        <v>3</v>
      </c>
      <c r="K134" s="11" t="s">
        <v>447</v>
      </c>
    </row>
    <row r="135" spans="1:11" ht="15.75" customHeight="1" x14ac:dyDescent="0.35">
      <c r="A135" s="11" t="s">
        <v>461</v>
      </c>
      <c r="B135" s="11" t="s">
        <v>462</v>
      </c>
      <c r="C135" s="11" t="s">
        <v>111</v>
      </c>
      <c r="D135" s="11" t="s">
        <v>112</v>
      </c>
      <c r="E135" s="11" t="s">
        <v>445</v>
      </c>
      <c r="F135" s="11" t="s">
        <v>446</v>
      </c>
      <c r="G135" s="11" t="s">
        <v>135</v>
      </c>
      <c r="H135" s="11" t="s">
        <v>3</v>
      </c>
      <c r="K135" s="11" t="s">
        <v>447</v>
      </c>
    </row>
    <row r="136" spans="1:11" ht="15.75" customHeight="1" x14ac:dyDescent="0.35">
      <c r="A136" s="11" t="s">
        <v>463</v>
      </c>
      <c r="B136" s="11" t="s">
        <v>464</v>
      </c>
      <c r="C136" s="11" t="s">
        <v>111</v>
      </c>
      <c r="D136" s="11" t="s">
        <v>112</v>
      </c>
      <c r="E136" s="11" t="s">
        <v>465</v>
      </c>
      <c r="F136" s="11" t="s">
        <v>466</v>
      </c>
      <c r="G136" s="11" t="s">
        <v>115</v>
      </c>
      <c r="H136" s="11" t="s">
        <v>3</v>
      </c>
      <c r="K136" s="11" t="s">
        <v>467</v>
      </c>
    </row>
    <row r="137" spans="1:11" ht="15.75" customHeight="1" x14ac:dyDescent="0.35">
      <c r="A137" s="11" t="s">
        <v>468</v>
      </c>
      <c r="B137" s="11" t="s">
        <v>469</v>
      </c>
      <c r="C137" s="11" t="s">
        <v>111</v>
      </c>
      <c r="D137" s="11" t="s">
        <v>112</v>
      </c>
      <c r="E137" s="11" t="s">
        <v>465</v>
      </c>
      <c r="F137" s="11" t="s">
        <v>466</v>
      </c>
      <c r="G137" s="11" t="s">
        <v>119</v>
      </c>
      <c r="H137" s="11" t="s">
        <v>3</v>
      </c>
      <c r="K137" s="11" t="s">
        <v>467</v>
      </c>
    </row>
    <row r="138" spans="1:11" ht="15.75" customHeight="1" x14ac:dyDescent="0.35">
      <c r="A138" s="11" t="s">
        <v>470</v>
      </c>
      <c r="B138" s="11" t="s">
        <v>471</v>
      </c>
      <c r="C138" s="11" t="s">
        <v>111</v>
      </c>
      <c r="D138" s="11" t="s">
        <v>112</v>
      </c>
      <c r="E138" s="11" t="s">
        <v>465</v>
      </c>
      <c r="F138" s="11" t="s">
        <v>466</v>
      </c>
      <c r="G138" s="11" t="s">
        <v>122</v>
      </c>
      <c r="H138" s="11" t="s">
        <v>3</v>
      </c>
      <c r="K138" s="11" t="s">
        <v>467</v>
      </c>
    </row>
    <row r="139" spans="1:11" ht="15.75" customHeight="1" x14ac:dyDescent="0.35">
      <c r="A139" s="11" t="s">
        <v>472</v>
      </c>
      <c r="B139" s="11" t="s">
        <v>473</v>
      </c>
      <c r="C139" s="11" t="s">
        <v>111</v>
      </c>
      <c r="D139" s="11" t="s">
        <v>112</v>
      </c>
      <c r="E139" s="11" t="s">
        <v>465</v>
      </c>
      <c r="F139" s="11" t="s">
        <v>466</v>
      </c>
      <c r="G139" s="11" t="s">
        <v>126</v>
      </c>
      <c r="H139" s="11" t="s">
        <v>3</v>
      </c>
      <c r="K139" s="11" t="s">
        <v>467</v>
      </c>
    </row>
    <row r="140" spans="1:11" ht="15.75" customHeight="1" x14ac:dyDescent="0.35">
      <c r="A140" s="11" t="s">
        <v>474</v>
      </c>
      <c r="B140" s="11" t="s">
        <v>475</v>
      </c>
      <c r="C140" s="11" t="s">
        <v>111</v>
      </c>
      <c r="D140" s="11" t="s">
        <v>112</v>
      </c>
      <c r="E140" s="11" t="s">
        <v>465</v>
      </c>
      <c r="F140" s="11" t="s">
        <v>466</v>
      </c>
      <c r="G140" s="11" t="s">
        <v>129</v>
      </c>
      <c r="H140" s="11" t="s">
        <v>3</v>
      </c>
      <c r="K140" s="11" t="s">
        <v>476</v>
      </c>
    </row>
    <row r="141" spans="1:11" ht="15.75" customHeight="1" x14ac:dyDescent="0.35">
      <c r="A141" s="11" t="s">
        <v>477</v>
      </c>
      <c r="B141" s="11" t="s">
        <v>478</v>
      </c>
      <c r="C141" s="11" t="s">
        <v>111</v>
      </c>
      <c r="D141" s="11" t="s">
        <v>112</v>
      </c>
      <c r="E141" s="11" t="s">
        <v>465</v>
      </c>
      <c r="F141" s="11" t="s">
        <v>466</v>
      </c>
      <c r="G141" s="11" t="s">
        <v>132</v>
      </c>
      <c r="H141" s="11" t="s">
        <v>3</v>
      </c>
      <c r="K141" s="11" t="s">
        <v>476</v>
      </c>
    </row>
    <row r="142" spans="1:11" ht="15.75" customHeight="1" x14ac:dyDescent="0.35">
      <c r="A142" s="11" t="s">
        <v>479</v>
      </c>
      <c r="B142" s="11" t="s">
        <v>480</v>
      </c>
      <c r="C142" s="11" t="s">
        <v>111</v>
      </c>
      <c r="D142" s="11" t="s">
        <v>112</v>
      </c>
      <c r="E142" s="11" t="s">
        <v>465</v>
      </c>
      <c r="F142" s="11" t="s">
        <v>466</v>
      </c>
      <c r="G142" s="11" t="s">
        <v>135</v>
      </c>
      <c r="H142" s="11" t="s">
        <v>3</v>
      </c>
      <c r="K142" s="11" t="s">
        <v>481</v>
      </c>
    </row>
    <row r="143" spans="1:11" ht="15.75" customHeight="1" x14ac:dyDescent="0.35">
      <c r="A143" s="11" t="s">
        <v>482</v>
      </c>
      <c r="B143" s="11" t="s">
        <v>483</v>
      </c>
      <c r="C143" s="11" t="s">
        <v>111</v>
      </c>
      <c r="D143" s="11" t="s">
        <v>112</v>
      </c>
      <c r="E143" s="11" t="s">
        <v>465</v>
      </c>
      <c r="F143" s="11" t="s">
        <v>466</v>
      </c>
      <c r="G143" s="11" t="s">
        <v>138</v>
      </c>
      <c r="H143" s="11" t="s">
        <v>3</v>
      </c>
      <c r="K143" s="11" t="s">
        <v>467</v>
      </c>
    </row>
    <row r="144" spans="1:11" ht="15.75" customHeight="1" x14ac:dyDescent="0.35">
      <c r="A144" s="11" t="s">
        <v>484</v>
      </c>
      <c r="B144" s="11" t="s">
        <v>485</v>
      </c>
      <c r="C144" s="11" t="s">
        <v>111</v>
      </c>
      <c r="D144" s="11" t="s">
        <v>112</v>
      </c>
      <c r="E144" s="11" t="s">
        <v>486</v>
      </c>
      <c r="F144" s="11" t="s">
        <v>466</v>
      </c>
      <c r="G144" s="11" t="s">
        <v>115</v>
      </c>
      <c r="H144" s="11" t="s">
        <v>3</v>
      </c>
      <c r="K144" s="11" t="s">
        <v>476</v>
      </c>
    </row>
    <row r="145" spans="1:11" ht="15.75" customHeight="1" x14ac:dyDescent="0.35">
      <c r="A145" s="11" t="s">
        <v>487</v>
      </c>
      <c r="B145" s="11" t="s">
        <v>488</v>
      </c>
      <c r="C145" s="11" t="s">
        <v>111</v>
      </c>
      <c r="D145" s="11" t="s">
        <v>112</v>
      </c>
      <c r="E145" s="11" t="s">
        <v>486</v>
      </c>
      <c r="F145" s="11" t="s">
        <v>466</v>
      </c>
      <c r="G145" s="11" t="s">
        <v>119</v>
      </c>
      <c r="H145" s="11" t="s">
        <v>3</v>
      </c>
      <c r="K145" s="11" t="s">
        <v>476</v>
      </c>
    </row>
    <row r="146" spans="1:11" ht="15.75" customHeight="1" x14ac:dyDescent="0.35">
      <c r="A146" s="11" t="s">
        <v>489</v>
      </c>
      <c r="B146" s="11" t="s">
        <v>490</v>
      </c>
      <c r="C146" s="11" t="s">
        <v>111</v>
      </c>
      <c r="D146" s="11" t="s">
        <v>112</v>
      </c>
      <c r="E146" s="11" t="s">
        <v>486</v>
      </c>
      <c r="F146" s="11" t="s">
        <v>466</v>
      </c>
      <c r="G146" s="11" t="s">
        <v>122</v>
      </c>
      <c r="H146" s="11" t="s">
        <v>3</v>
      </c>
      <c r="K146" s="11" t="s">
        <v>476</v>
      </c>
    </row>
    <row r="147" spans="1:11" ht="15.75" customHeight="1" x14ac:dyDescent="0.35">
      <c r="A147" s="11" t="s">
        <v>491</v>
      </c>
      <c r="B147" s="11" t="s">
        <v>492</v>
      </c>
      <c r="C147" s="11" t="s">
        <v>111</v>
      </c>
      <c r="D147" s="11" t="s">
        <v>112</v>
      </c>
      <c r="E147" s="11" t="s">
        <v>486</v>
      </c>
      <c r="F147" s="11" t="s">
        <v>466</v>
      </c>
      <c r="G147" s="11" t="s">
        <v>126</v>
      </c>
      <c r="H147" s="11" t="s">
        <v>3</v>
      </c>
      <c r="K147" s="11" t="s">
        <v>493</v>
      </c>
    </row>
    <row r="148" spans="1:11" ht="15.75" customHeight="1" x14ac:dyDescent="0.35">
      <c r="A148" s="11" t="s">
        <v>494</v>
      </c>
      <c r="B148" s="11" t="s">
        <v>495</v>
      </c>
      <c r="C148" s="11" t="s">
        <v>111</v>
      </c>
      <c r="D148" s="11" t="s">
        <v>112</v>
      </c>
      <c r="E148" s="11" t="s">
        <v>486</v>
      </c>
      <c r="F148" s="11" t="s">
        <v>466</v>
      </c>
      <c r="G148" s="11" t="s">
        <v>129</v>
      </c>
      <c r="H148" s="11" t="s">
        <v>3</v>
      </c>
      <c r="K148" s="11" t="s">
        <v>476</v>
      </c>
    </row>
    <row r="149" spans="1:11" ht="15.75" customHeight="1" x14ac:dyDescent="0.35">
      <c r="A149" s="11" t="s">
        <v>496</v>
      </c>
      <c r="B149" s="11" t="s">
        <v>497</v>
      </c>
      <c r="C149" s="11" t="s">
        <v>111</v>
      </c>
      <c r="D149" s="11" t="s">
        <v>112</v>
      </c>
      <c r="E149" s="11" t="s">
        <v>486</v>
      </c>
      <c r="F149" s="11" t="s">
        <v>466</v>
      </c>
      <c r="G149" s="11" t="s">
        <v>132</v>
      </c>
      <c r="H149" s="11" t="s">
        <v>3</v>
      </c>
      <c r="K149" s="11" t="s">
        <v>476</v>
      </c>
    </row>
    <row r="150" spans="1:11" ht="15.75" customHeight="1" x14ac:dyDescent="0.35">
      <c r="A150" s="11" t="s">
        <v>498</v>
      </c>
      <c r="B150" s="11" t="s">
        <v>499</v>
      </c>
      <c r="C150" s="11" t="s">
        <v>111</v>
      </c>
      <c r="D150" s="11" t="s">
        <v>112</v>
      </c>
      <c r="E150" s="11" t="s">
        <v>486</v>
      </c>
      <c r="F150" s="11" t="s">
        <v>466</v>
      </c>
      <c r="G150" s="11" t="s">
        <v>135</v>
      </c>
      <c r="H150" s="11" t="s">
        <v>3</v>
      </c>
      <c r="K150" s="11" t="s">
        <v>476</v>
      </c>
    </row>
    <row r="151" spans="1:11" ht="15.75" customHeight="1" x14ac:dyDescent="0.35">
      <c r="A151" s="11" t="s">
        <v>500</v>
      </c>
      <c r="B151" s="11" t="s">
        <v>501</v>
      </c>
      <c r="C151" s="11" t="s">
        <v>111</v>
      </c>
      <c r="D151" s="11" t="s">
        <v>112</v>
      </c>
      <c r="E151" s="11" t="s">
        <v>486</v>
      </c>
      <c r="F151" s="11" t="s">
        <v>466</v>
      </c>
      <c r="G151" s="11" t="s">
        <v>138</v>
      </c>
      <c r="H151" s="11" t="s">
        <v>3</v>
      </c>
      <c r="K151" s="11" t="s">
        <v>476</v>
      </c>
    </row>
    <row r="152" spans="1:11" ht="15.75" customHeight="1" x14ac:dyDescent="0.35">
      <c r="A152" s="11" t="s">
        <v>502</v>
      </c>
      <c r="B152" s="11" t="s">
        <v>503</v>
      </c>
      <c r="C152" s="11" t="s">
        <v>111</v>
      </c>
      <c r="D152" s="11" t="s">
        <v>112</v>
      </c>
      <c r="E152" s="11" t="s">
        <v>504</v>
      </c>
      <c r="F152" s="11" t="s">
        <v>114</v>
      </c>
      <c r="G152" s="11" t="s">
        <v>138</v>
      </c>
      <c r="H152" s="11" t="s">
        <v>3</v>
      </c>
      <c r="K152" s="11" t="s">
        <v>505</v>
      </c>
    </row>
    <row r="153" spans="1:11" ht="15.75" customHeight="1" x14ac:dyDescent="0.35">
      <c r="A153" s="11" t="s">
        <v>506</v>
      </c>
      <c r="B153" s="11" t="s">
        <v>507</v>
      </c>
      <c r="C153" s="11" t="s">
        <v>111</v>
      </c>
      <c r="D153" s="11" t="s">
        <v>112</v>
      </c>
      <c r="E153" s="11" t="s">
        <v>508</v>
      </c>
      <c r="F153" s="11" t="s">
        <v>114</v>
      </c>
      <c r="H153" s="11" t="s">
        <v>5</v>
      </c>
      <c r="K153" s="11" t="s">
        <v>509</v>
      </c>
    </row>
    <row r="154" spans="1:11" ht="15.75" customHeight="1" x14ac:dyDescent="0.35">
      <c r="A154" s="11" t="s">
        <v>510</v>
      </c>
      <c r="B154" s="11" t="s">
        <v>511</v>
      </c>
      <c r="C154" s="11" t="s">
        <v>111</v>
      </c>
      <c r="D154" s="11" t="s">
        <v>112</v>
      </c>
      <c r="E154" s="11" t="s">
        <v>508</v>
      </c>
      <c r="F154" s="11" t="s">
        <v>114</v>
      </c>
      <c r="H154" s="11" t="s">
        <v>5</v>
      </c>
      <c r="K154" s="11" t="s">
        <v>512</v>
      </c>
    </row>
    <row r="155" spans="1:11" ht="15.75" customHeight="1" x14ac:dyDescent="0.35">
      <c r="A155" s="11" t="s">
        <v>513</v>
      </c>
      <c r="B155" s="11" t="s">
        <v>514</v>
      </c>
      <c r="C155" s="11" t="s">
        <v>111</v>
      </c>
      <c r="D155" s="11" t="s">
        <v>112</v>
      </c>
      <c r="E155" s="11" t="s">
        <v>508</v>
      </c>
      <c r="F155" s="11" t="s">
        <v>114</v>
      </c>
      <c r="H155" s="11" t="s">
        <v>5</v>
      </c>
      <c r="K155" s="11" t="s">
        <v>515</v>
      </c>
    </row>
    <row r="156" spans="1:11" ht="15.75" customHeight="1" x14ac:dyDescent="0.35">
      <c r="A156" s="11" t="s">
        <v>516</v>
      </c>
      <c r="B156" s="11" t="s">
        <v>517</v>
      </c>
      <c r="C156" s="11" t="s">
        <v>111</v>
      </c>
      <c r="D156" s="11" t="s">
        <v>112</v>
      </c>
      <c r="E156" s="11" t="s">
        <v>113</v>
      </c>
      <c r="F156" s="11" t="s">
        <v>114</v>
      </c>
      <c r="G156" s="11" t="s">
        <v>115</v>
      </c>
      <c r="H156" s="11" t="s">
        <v>7</v>
      </c>
      <c r="K156" s="11" t="s">
        <v>116</v>
      </c>
    </row>
    <row r="157" spans="1:11" ht="15.75" customHeight="1" x14ac:dyDescent="0.35">
      <c r="A157" s="11" t="s">
        <v>518</v>
      </c>
      <c r="B157" s="11" t="s">
        <v>519</v>
      </c>
      <c r="C157" s="11" t="s">
        <v>111</v>
      </c>
      <c r="D157" s="11" t="s">
        <v>112</v>
      </c>
      <c r="E157" s="11" t="s">
        <v>113</v>
      </c>
      <c r="F157" s="11" t="s">
        <v>114</v>
      </c>
      <c r="G157" s="11" t="s">
        <v>115</v>
      </c>
      <c r="H157" s="11" t="s">
        <v>10</v>
      </c>
      <c r="I157" s="11" t="s">
        <v>520</v>
      </c>
      <c r="K157" s="11" t="s">
        <v>123</v>
      </c>
    </row>
    <row r="158" spans="1:11" ht="15.75" customHeight="1" x14ac:dyDescent="0.35">
      <c r="A158" s="11" t="s">
        <v>521</v>
      </c>
      <c r="B158" s="11" t="s">
        <v>522</v>
      </c>
      <c r="C158" s="11" t="s">
        <v>111</v>
      </c>
      <c r="D158" s="11" t="s">
        <v>112</v>
      </c>
      <c r="E158" s="11" t="s">
        <v>113</v>
      </c>
      <c r="F158" s="11" t="s">
        <v>114</v>
      </c>
      <c r="G158" s="11" t="s">
        <v>115</v>
      </c>
      <c r="H158" s="11" t="s">
        <v>10</v>
      </c>
      <c r="I158" s="11" t="s">
        <v>523</v>
      </c>
      <c r="K158" s="11" t="s">
        <v>116</v>
      </c>
    </row>
    <row r="159" spans="1:11" ht="15.75" customHeight="1" x14ac:dyDescent="0.35">
      <c r="A159" s="11" t="s">
        <v>524</v>
      </c>
      <c r="B159" s="11" t="s">
        <v>525</v>
      </c>
      <c r="C159" s="11" t="s">
        <v>111</v>
      </c>
      <c r="D159" s="11" t="s">
        <v>112</v>
      </c>
      <c r="E159" s="11" t="s">
        <v>113</v>
      </c>
      <c r="F159" s="11" t="s">
        <v>114</v>
      </c>
      <c r="G159" s="11" t="s">
        <v>115</v>
      </c>
      <c r="H159" s="11" t="s">
        <v>13</v>
      </c>
      <c r="I159" s="11" t="s">
        <v>523</v>
      </c>
      <c r="K159" s="11" t="s">
        <v>123</v>
      </c>
    </row>
    <row r="160" spans="1:11" ht="15.75" customHeight="1" x14ac:dyDescent="0.35">
      <c r="A160" s="11" t="s">
        <v>526</v>
      </c>
      <c r="B160" s="11" t="s">
        <v>527</v>
      </c>
      <c r="C160" s="11" t="s">
        <v>111</v>
      </c>
      <c r="D160" s="11" t="s">
        <v>112</v>
      </c>
      <c r="E160" s="11" t="s">
        <v>113</v>
      </c>
      <c r="F160" s="11" t="s">
        <v>114</v>
      </c>
      <c r="G160" s="11" t="s">
        <v>119</v>
      </c>
      <c r="H160" s="11" t="s">
        <v>7</v>
      </c>
      <c r="K160" s="11" t="s">
        <v>116</v>
      </c>
    </row>
    <row r="161" spans="1:11" ht="15.75" customHeight="1" x14ac:dyDescent="0.35">
      <c r="A161" s="11" t="s">
        <v>528</v>
      </c>
      <c r="B161" s="11" t="s">
        <v>529</v>
      </c>
      <c r="C161" s="11" t="s">
        <v>111</v>
      </c>
      <c r="D161" s="11" t="s">
        <v>112</v>
      </c>
      <c r="E161" s="11" t="s">
        <v>113</v>
      </c>
      <c r="F161" s="11" t="s">
        <v>114</v>
      </c>
      <c r="G161" s="11" t="s">
        <v>119</v>
      </c>
      <c r="H161" s="11" t="s">
        <v>10</v>
      </c>
      <c r="I161" s="11" t="s">
        <v>520</v>
      </c>
      <c r="K161" s="11" t="s">
        <v>116</v>
      </c>
    </row>
    <row r="162" spans="1:11" ht="15.75" customHeight="1" x14ac:dyDescent="0.35">
      <c r="A162" s="11" t="s">
        <v>530</v>
      </c>
      <c r="B162" s="11" t="s">
        <v>531</v>
      </c>
      <c r="C162" s="11" t="s">
        <v>111</v>
      </c>
      <c r="D162" s="11" t="s">
        <v>112</v>
      </c>
      <c r="E162" s="11" t="s">
        <v>113</v>
      </c>
      <c r="F162" s="11" t="s">
        <v>114</v>
      </c>
      <c r="G162" s="11" t="s">
        <v>119</v>
      </c>
      <c r="H162" s="11" t="s">
        <v>10</v>
      </c>
      <c r="I162" s="11" t="s">
        <v>523</v>
      </c>
      <c r="K162" s="11" t="s">
        <v>123</v>
      </c>
    </row>
    <row r="163" spans="1:11" ht="15.75" customHeight="1" x14ac:dyDescent="0.35">
      <c r="A163" s="11" t="s">
        <v>532</v>
      </c>
      <c r="B163" s="11" t="s">
        <v>533</v>
      </c>
      <c r="C163" s="11" t="s">
        <v>111</v>
      </c>
      <c r="D163" s="11" t="s">
        <v>112</v>
      </c>
      <c r="E163" s="11" t="s">
        <v>113</v>
      </c>
      <c r="F163" s="11" t="s">
        <v>114</v>
      </c>
      <c r="G163" s="11" t="s">
        <v>119</v>
      </c>
      <c r="H163" s="11" t="s">
        <v>13</v>
      </c>
      <c r="I163" s="11" t="s">
        <v>523</v>
      </c>
      <c r="K163" s="11" t="s">
        <v>116</v>
      </c>
    </row>
    <row r="164" spans="1:11" ht="15.75" customHeight="1" x14ac:dyDescent="0.35">
      <c r="A164" s="11" t="s">
        <v>534</v>
      </c>
      <c r="B164" s="11" t="s">
        <v>535</v>
      </c>
      <c r="C164" s="11" t="s">
        <v>111</v>
      </c>
      <c r="D164" s="11" t="s">
        <v>112</v>
      </c>
      <c r="E164" s="11" t="s">
        <v>113</v>
      </c>
      <c r="F164" s="11" t="s">
        <v>114</v>
      </c>
      <c r="G164" s="11" t="s">
        <v>122</v>
      </c>
      <c r="H164" s="11" t="s">
        <v>7</v>
      </c>
      <c r="K164" s="11" t="s">
        <v>123</v>
      </c>
    </row>
    <row r="165" spans="1:11" ht="15.75" customHeight="1" x14ac:dyDescent="0.35">
      <c r="A165" s="11" t="s">
        <v>536</v>
      </c>
      <c r="B165" s="11" t="s">
        <v>537</v>
      </c>
      <c r="C165" s="11" t="s">
        <v>111</v>
      </c>
      <c r="D165" s="11" t="s">
        <v>112</v>
      </c>
      <c r="E165" s="11" t="s">
        <v>113</v>
      </c>
      <c r="F165" s="11" t="s">
        <v>114</v>
      </c>
      <c r="G165" s="11" t="s">
        <v>122</v>
      </c>
      <c r="H165" s="11" t="s">
        <v>10</v>
      </c>
      <c r="I165" s="11" t="s">
        <v>520</v>
      </c>
      <c r="K165" s="11" t="s">
        <v>123</v>
      </c>
    </row>
    <row r="166" spans="1:11" ht="15.75" customHeight="1" x14ac:dyDescent="0.35">
      <c r="A166" s="11" t="s">
        <v>538</v>
      </c>
      <c r="B166" s="11" t="s">
        <v>539</v>
      </c>
      <c r="C166" s="11" t="s">
        <v>111</v>
      </c>
      <c r="D166" s="11" t="s">
        <v>112</v>
      </c>
      <c r="E166" s="11" t="s">
        <v>113</v>
      </c>
      <c r="F166" s="11" t="s">
        <v>114</v>
      </c>
      <c r="G166" s="11" t="s">
        <v>122</v>
      </c>
      <c r="H166" s="11" t="s">
        <v>10</v>
      </c>
      <c r="I166" s="11" t="s">
        <v>523</v>
      </c>
      <c r="K166" s="11" t="s">
        <v>116</v>
      </c>
    </row>
    <row r="167" spans="1:11" ht="15.75" customHeight="1" x14ac:dyDescent="0.35">
      <c r="A167" s="11" t="s">
        <v>540</v>
      </c>
      <c r="B167" s="11" t="s">
        <v>541</v>
      </c>
      <c r="C167" s="11" t="s">
        <v>111</v>
      </c>
      <c r="D167" s="11" t="s">
        <v>112</v>
      </c>
      <c r="E167" s="11" t="s">
        <v>113</v>
      </c>
      <c r="F167" s="11" t="s">
        <v>114</v>
      </c>
      <c r="G167" s="11" t="s">
        <v>122</v>
      </c>
      <c r="H167" s="11" t="s">
        <v>13</v>
      </c>
      <c r="I167" s="11" t="s">
        <v>523</v>
      </c>
      <c r="K167" s="11" t="s">
        <v>116</v>
      </c>
    </row>
    <row r="168" spans="1:11" ht="15.75" customHeight="1" x14ac:dyDescent="0.35">
      <c r="A168" s="11" t="s">
        <v>542</v>
      </c>
      <c r="B168" s="11" t="s">
        <v>543</v>
      </c>
      <c r="C168" s="11" t="s">
        <v>111</v>
      </c>
      <c r="D168" s="11" t="s">
        <v>112</v>
      </c>
      <c r="E168" s="11" t="s">
        <v>113</v>
      </c>
      <c r="F168" s="11" t="s">
        <v>114</v>
      </c>
      <c r="G168" s="11" t="s">
        <v>126</v>
      </c>
      <c r="H168" s="11" t="s">
        <v>7</v>
      </c>
      <c r="K168" s="11" t="s">
        <v>123</v>
      </c>
    </row>
    <row r="169" spans="1:11" ht="15.75" customHeight="1" x14ac:dyDescent="0.35">
      <c r="A169" s="11" t="s">
        <v>544</v>
      </c>
      <c r="B169" s="11" t="s">
        <v>545</v>
      </c>
      <c r="C169" s="11" t="s">
        <v>111</v>
      </c>
      <c r="D169" s="11" t="s">
        <v>112</v>
      </c>
      <c r="E169" s="11" t="s">
        <v>113</v>
      </c>
      <c r="F169" s="11" t="s">
        <v>114</v>
      </c>
      <c r="G169" s="11" t="s">
        <v>126</v>
      </c>
      <c r="H169" s="11" t="s">
        <v>10</v>
      </c>
      <c r="I169" s="11" t="s">
        <v>520</v>
      </c>
      <c r="K169" s="11" t="s">
        <v>123</v>
      </c>
    </row>
    <row r="170" spans="1:11" ht="15.75" customHeight="1" x14ac:dyDescent="0.35">
      <c r="A170" s="11" t="s">
        <v>546</v>
      </c>
      <c r="B170" s="11" t="s">
        <v>547</v>
      </c>
      <c r="C170" s="11" t="s">
        <v>111</v>
      </c>
      <c r="D170" s="11" t="s">
        <v>112</v>
      </c>
      <c r="E170" s="11" t="s">
        <v>113</v>
      </c>
      <c r="F170" s="11" t="s">
        <v>114</v>
      </c>
      <c r="G170" s="11" t="s">
        <v>126</v>
      </c>
      <c r="H170" s="11" t="s">
        <v>10</v>
      </c>
      <c r="I170" s="11" t="s">
        <v>523</v>
      </c>
      <c r="K170" s="11" t="s">
        <v>116</v>
      </c>
    </row>
    <row r="171" spans="1:11" ht="15.75" customHeight="1" x14ac:dyDescent="0.35">
      <c r="A171" s="11" t="s">
        <v>548</v>
      </c>
      <c r="B171" s="11" t="s">
        <v>549</v>
      </c>
      <c r="C171" s="11" t="s">
        <v>111</v>
      </c>
      <c r="D171" s="11" t="s">
        <v>112</v>
      </c>
      <c r="E171" s="11" t="s">
        <v>113</v>
      </c>
      <c r="F171" s="11" t="s">
        <v>114</v>
      </c>
      <c r="G171" s="11" t="s">
        <v>126</v>
      </c>
      <c r="H171" s="11" t="s">
        <v>13</v>
      </c>
      <c r="I171" s="11" t="s">
        <v>523</v>
      </c>
      <c r="K171" s="11" t="s">
        <v>123</v>
      </c>
    </row>
    <row r="172" spans="1:11" ht="15.75" customHeight="1" x14ac:dyDescent="0.35">
      <c r="A172" s="11" t="s">
        <v>550</v>
      </c>
      <c r="B172" s="11" t="s">
        <v>551</v>
      </c>
      <c r="C172" s="11" t="s">
        <v>111</v>
      </c>
      <c r="D172" s="11" t="s">
        <v>112</v>
      </c>
      <c r="E172" s="11" t="s">
        <v>113</v>
      </c>
      <c r="F172" s="11" t="s">
        <v>114</v>
      </c>
      <c r="G172" s="11" t="s">
        <v>129</v>
      </c>
      <c r="H172" s="11" t="s">
        <v>7</v>
      </c>
      <c r="K172" s="11" t="s">
        <v>116</v>
      </c>
    </row>
    <row r="173" spans="1:11" ht="15.75" customHeight="1" x14ac:dyDescent="0.35">
      <c r="A173" s="11" t="s">
        <v>552</v>
      </c>
      <c r="B173" s="11" t="s">
        <v>553</v>
      </c>
      <c r="C173" s="11" t="s">
        <v>111</v>
      </c>
      <c r="D173" s="11" t="s">
        <v>112</v>
      </c>
      <c r="E173" s="11" t="s">
        <v>113</v>
      </c>
      <c r="F173" s="11" t="s">
        <v>114</v>
      </c>
      <c r="G173" s="11" t="s">
        <v>129</v>
      </c>
      <c r="H173" s="11" t="s">
        <v>10</v>
      </c>
      <c r="I173" s="11" t="s">
        <v>520</v>
      </c>
      <c r="K173" s="11" t="s">
        <v>123</v>
      </c>
    </row>
    <row r="174" spans="1:11" ht="15.75" customHeight="1" x14ac:dyDescent="0.35">
      <c r="A174" s="11" t="s">
        <v>554</v>
      </c>
      <c r="B174" s="11" t="s">
        <v>555</v>
      </c>
      <c r="C174" s="11" t="s">
        <v>111</v>
      </c>
      <c r="D174" s="11" t="s">
        <v>112</v>
      </c>
      <c r="E174" s="11" t="s">
        <v>113</v>
      </c>
      <c r="F174" s="11" t="s">
        <v>114</v>
      </c>
      <c r="G174" s="11" t="s">
        <v>129</v>
      </c>
      <c r="H174" s="11" t="s">
        <v>10</v>
      </c>
      <c r="I174" s="11" t="s">
        <v>523</v>
      </c>
      <c r="K174" s="11" t="s">
        <v>116</v>
      </c>
    </row>
    <row r="175" spans="1:11" ht="15.75" customHeight="1" x14ac:dyDescent="0.35">
      <c r="A175" s="11" t="s">
        <v>556</v>
      </c>
      <c r="B175" s="11" t="s">
        <v>557</v>
      </c>
      <c r="C175" s="11" t="s">
        <v>111</v>
      </c>
      <c r="D175" s="11" t="s">
        <v>112</v>
      </c>
      <c r="E175" s="11" t="s">
        <v>113</v>
      </c>
      <c r="F175" s="11" t="s">
        <v>114</v>
      </c>
      <c r="G175" s="11" t="s">
        <v>129</v>
      </c>
      <c r="H175" s="11" t="s">
        <v>13</v>
      </c>
      <c r="I175" s="11" t="s">
        <v>523</v>
      </c>
      <c r="K175" s="11" t="s">
        <v>116</v>
      </c>
    </row>
    <row r="176" spans="1:11" ht="15.75" customHeight="1" x14ac:dyDescent="0.35">
      <c r="A176" s="11" t="s">
        <v>558</v>
      </c>
      <c r="B176" s="11" t="s">
        <v>559</v>
      </c>
      <c r="C176" s="11" t="s">
        <v>111</v>
      </c>
      <c r="D176" s="11" t="s">
        <v>112</v>
      </c>
      <c r="E176" s="11" t="s">
        <v>113</v>
      </c>
      <c r="F176" s="11" t="s">
        <v>114</v>
      </c>
      <c r="G176" s="11" t="s">
        <v>132</v>
      </c>
      <c r="H176" s="11" t="s">
        <v>7</v>
      </c>
      <c r="K176" s="11" t="s">
        <v>123</v>
      </c>
    </row>
    <row r="177" spans="1:11" ht="15.75" customHeight="1" x14ac:dyDescent="0.35">
      <c r="A177" s="11" t="s">
        <v>560</v>
      </c>
      <c r="B177" s="11" t="s">
        <v>561</v>
      </c>
      <c r="C177" s="11" t="s">
        <v>111</v>
      </c>
      <c r="D177" s="11" t="s">
        <v>112</v>
      </c>
      <c r="E177" s="11" t="s">
        <v>113</v>
      </c>
      <c r="F177" s="11" t="s">
        <v>114</v>
      </c>
      <c r="G177" s="11" t="s">
        <v>132</v>
      </c>
      <c r="H177" s="11" t="s">
        <v>10</v>
      </c>
      <c r="I177" s="11" t="s">
        <v>520</v>
      </c>
      <c r="K177" s="11" t="s">
        <v>123</v>
      </c>
    </row>
    <row r="178" spans="1:11" ht="15.75" customHeight="1" x14ac:dyDescent="0.35">
      <c r="A178" s="11" t="s">
        <v>562</v>
      </c>
      <c r="B178" s="11" t="s">
        <v>563</v>
      </c>
      <c r="C178" s="11" t="s">
        <v>111</v>
      </c>
      <c r="D178" s="11" t="s">
        <v>112</v>
      </c>
      <c r="E178" s="11" t="s">
        <v>113</v>
      </c>
      <c r="F178" s="11" t="s">
        <v>114</v>
      </c>
      <c r="G178" s="11" t="s">
        <v>132</v>
      </c>
      <c r="H178" s="11" t="s">
        <v>10</v>
      </c>
      <c r="I178" s="11" t="s">
        <v>523</v>
      </c>
      <c r="K178" s="11" t="s">
        <v>123</v>
      </c>
    </row>
    <row r="179" spans="1:11" ht="15.75" customHeight="1" x14ac:dyDescent="0.35">
      <c r="A179" s="11" t="s">
        <v>564</v>
      </c>
      <c r="B179" s="11" t="s">
        <v>565</v>
      </c>
      <c r="C179" s="11" t="s">
        <v>111</v>
      </c>
      <c r="D179" s="11" t="s">
        <v>112</v>
      </c>
      <c r="E179" s="11" t="s">
        <v>113</v>
      </c>
      <c r="F179" s="11" t="s">
        <v>114</v>
      </c>
      <c r="G179" s="11" t="s">
        <v>132</v>
      </c>
      <c r="H179" s="11" t="s">
        <v>13</v>
      </c>
      <c r="I179" s="11" t="s">
        <v>523</v>
      </c>
      <c r="K179" s="11" t="s">
        <v>123</v>
      </c>
    </row>
    <row r="180" spans="1:11" ht="15.75" customHeight="1" x14ac:dyDescent="0.35">
      <c r="A180" s="11" t="s">
        <v>566</v>
      </c>
      <c r="B180" s="11" t="s">
        <v>567</v>
      </c>
      <c r="C180" s="11" t="s">
        <v>111</v>
      </c>
      <c r="D180" s="11" t="s">
        <v>112</v>
      </c>
      <c r="E180" s="11" t="s">
        <v>113</v>
      </c>
      <c r="F180" s="11" t="s">
        <v>114</v>
      </c>
      <c r="G180" s="11" t="s">
        <v>135</v>
      </c>
      <c r="H180" s="11" t="s">
        <v>7</v>
      </c>
      <c r="K180" s="11" t="s">
        <v>123</v>
      </c>
    </row>
    <row r="181" spans="1:11" ht="15.75" customHeight="1" x14ac:dyDescent="0.35">
      <c r="A181" s="11" t="s">
        <v>568</v>
      </c>
      <c r="B181" s="11" t="s">
        <v>569</v>
      </c>
      <c r="C181" s="11" t="s">
        <v>111</v>
      </c>
      <c r="D181" s="11" t="s">
        <v>112</v>
      </c>
      <c r="E181" s="11" t="s">
        <v>113</v>
      </c>
      <c r="F181" s="11" t="s">
        <v>114</v>
      </c>
      <c r="G181" s="11" t="s">
        <v>135</v>
      </c>
      <c r="H181" s="11" t="s">
        <v>10</v>
      </c>
      <c r="I181" s="11" t="s">
        <v>520</v>
      </c>
      <c r="K181" s="11" t="s">
        <v>123</v>
      </c>
    </row>
    <row r="182" spans="1:11" ht="15.75" customHeight="1" x14ac:dyDescent="0.35">
      <c r="A182" s="11" t="s">
        <v>570</v>
      </c>
      <c r="B182" s="11" t="s">
        <v>571</v>
      </c>
      <c r="C182" s="11" t="s">
        <v>111</v>
      </c>
      <c r="D182" s="11" t="s">
        <v>112</v>
      </c>
      <c r="E182" s="11" t="s">
        <v>113</v>
      </c>
      <c r="F182" s="11" t="s">
        <v>114</v>
      </c>
      <c r="G182" s="11" t="s">
        <v>135</v>
      </c>
      <c r="H182" s="11" t="s">
        <v>10</v>
      </c>
      <c r="I182" s="11" t="s">
        <v>523</v>
      </c>
      <c r="K182" s="11" t="s">
        <v>123</v>
      </c>
    </row>
    <row r="183" spans="1:11" ht="15.75" customHeight="1" x14ac:dyDescent="0.35">
      <c r="A183" s="11" t="s">
        <v>572</v>
      </c>
      <c r="B183" s="11" t="s">
        <v>573</v>
      </c>
      <c r="C183" s="11" t="s">
        <v>111</v>
      </c>
      <c r="D183" s="11" t="s">
        <v>112</v>
      </c>
      <c r="E183" s="11" t="s">
        <v>113</v>
      </c>
      <c r="F183" s="11" t="s">
        <v>114</v>
      </c>
      <c r="G183" s="11" t="s">
        <v>135</v>
      </c>
      <c r="H183" s="11" t="s">
        <v>13</v>
      </c>
      <c r="I183" s="11" t="s">
        <v>523</v>
      </c>
      <c r="K183" s="11" t="s">
        <v>123</v>
      </c>
    </row>
    <row r="184" spans="1:11" ht="15.75" customHeight="1" x14ac:dyDescent="0.35">
      <c r="A184" s="11" t="s">
        <v>574</v>
      </c>
      <c r="B184" s="11" t="s">
        <v>575</v>
      </c>
      <c r="C184" s="11" t="s">
        <v>111</v>
      </c>
      <c r="D184" s="11" t="s">
        <v>112</v>
      </c>
      <c r="E184" s="11" t="s">
        <v>113</v>
      </c>
      <c r="F184" s="11" t="s">
        <v>114</v>
      </c>
      <c r="G184" s="11" t="s">
        <v>138</v>
      </c>
      <c r="H184" s="11" t="s">
        <v>7</v>
      </c>
      <c r="K184" s="11" t="s">
        <v>123</v>
      </c>
    </row>
    <row r="185" spans="1:11" ht="15.75" customHeight="1" x14ac:dyDescent="0.35">
      <c r="A185" s="11" t="s">
        <v>576</v>
      </c>
      <c r="B185" s="11" t="s">
        <v>577</v>
      </c>
      <c r="C185" s="11" t="s">
        <v>111</v>
      </c>
      <c r="D185" s="11" t="s">
        <v>112</v>
      </c>
      <c r="E185" s="11" t="s">
        <v>113</v>
      </c>
      <c r="F185" s="11" t="s">
        <v>114</v>
      </c>
      <c r="G185" s="11" t="s">
        <v>138</v>
      </c>
      <c r="H185" s="11" t="s">
        <v>10</v>
      </c>
      <c r="I185" s="11" t="s">
        <v>520</v>
      </c>
      <c r="K185" s="11" t="s">
        <v>123</v>
      </c>
    </row>
    <row r="186" spans="1:11" ht="15.75" customHeight="1" x14ac:dyDescent="0.35">
      <c r="A186" s="11" t="s">
        <v>578</v>
      </c>
      <c r="B186" s="11" t="s">
        <v>579</v>
      </c>
      <c r="C186" s="11" t="s">
        <v>111</v>
      </c>
      <c r="D186" s="11" t="s">
        <v>112</v>
      </c>
      <c r="E186" s="11" t="s">
        <v>113</v>
      </c>
      <c r="F186" s="11" t="s">
        <v>114</v>
      </c>
      <c r="G186" s="11" t="s">
        <v>138</v>
      </c>
      <c r="H186" s="11" t="s">
        <v>10</v>
      </c>
      <c r="I186" s="11" t="s">
        <v>523</v>
      </c>
      <c r="K186" s="11" t="s">
        <v>123</v>
      </c>
    </row>
    <row r="187" spans="1:11" ht="15.75" customHeight="1" x14ac:dyDescent="0.35">
      <c r="A187" s="11" t="s">
        <v>580</v>
      </c>
      <c r="B187" s="11" t="s">
        <v>581</v>
      </c>
      <c r="C187" s="11" t="s">
        <v>111</v>
      </c>
      <c r="D187" s="11" t="s">
        <v>112</v>
      </c>
      <c r="E187" s="11" t="s">
        <v>113</v>
      </c>
      <c r="F187" s="11" t="s">
        <v>114</v>
      </c>
      <c r="G187" s="11" t="s">
        <v>138</v>
      </c>
      <c r="H187" s="11" t="s">
        <v>13</v>
      </c>
      <c r="I187" s="11" t="s">
        <v>523</v>
      </c>
      <c r="K187" s="11" t="s">
        <v>123</v>
      </c>
    </row>
    <row r="188" spans="1:11" ht="15.75" customHeight="1" x14ac:dyDescent="0.35">
      <c r="A188" s="11" t="s">
        <v>582</v>
      </c>
      <c r="B188" s="11" t="s">
        <v>583</v>
      </c>
      <c r="C188" s="11" t="s">
        <v>111</v>
      </c>
      <c r="D188" s="11" t="s">
        <v>112</v>
      </c>
      <c r="E188" s="11" t="s">
        <v>141</v>
      </c>
      <c r="F188" s="11" t="s">
        <v>114</v>
      </c>
      <c r="G188" s="11" t="s">
        <v>115</v>
      </c>
      <c r="H188" s="11" t="s">
        <v>7</v>
      </c>
      <c r="K188" s="11" t="s">
        <v>147</v>
      </c>
    </row>
    <row r="189" spans="1:11" ht="15.75" customHeight="1" x14ac:dyDescent="0.35">
      <c r="A189" s="11" t="s">
        <v>584</v>
      </c>
      <c r="B189" s="11" t="s">
        <v>585</v>
      </c>
      <c r="C189" s="11" t="s">
        <v>111</v>
      </c>
      <c r="D189" s="11" t="s">
        <v>112</v>
      </c>
      <c r="E189" s="11" t="s">
        <v>141</v>
      </c>
      <c r="F189" s="11" t="s">
        <v>114</v>
      </c>
      <c r="G189" s="11" t="s">
        <v>115</v>
      </c>
      <c r="H189" s="11" t="s">
        <v>10</v>
      </c>
      <c r="I189" s="11" t="s">
        <v>520</v>
      </c>
      <c r="K189" s="11" t="s">
        <v>586</v>
      </c>
    </row>
    <row r="190" spans="1:11" ht="15.75" customHeight="1" x14ac:dyDescent="0.35">
      <c r="A190" s="11" t="s">
        <v>587</v>
      </c>
      <c r="B190" s="11" t="s">
        <v>588</v>
      </c>
      <c r="C190" s="11" t="s">
        <v>111</v>
      </c>
      <c r="D190" s="11" t="s">
        <v>112</v>
      </c>
      <c r="E190" s="11" t="s">
        <v>141</v>
      </c>
      <c r="F190" s="11" t="s">
        <v>114</v>
      </c>
      <c r="G190" s="11" t="s">
        <v>115</v>
      </c>
      <c r="H190" s="11" t="s">
        <v>10</v>
      </c>
      <c r="I190" s="11" t="s">
        <v>523</v>
      </c>
      <c r="K190" s="11" t="s">
        <v>586</v>
      </c>
    </row>
    <row r="191" spans="1:11" ht="15.75" customHeight="1" x14ac:dyDescent="0.35">
      <c r="A191" s="11" t="s">
        <v>589</v>
      </c>
      <c r="B191" s="11" t="s">
        <v>590</v>
      </c>
      <c r="C191" s="11" t="s">
        <v>111</v>
      </c>
      <c r="D191" s="11" t="s">
        <v>112</v>
      </c>
      <c r="E191" s="11" t="s">
        <v>141</v>
      </c>
      <c r="F191" s="11" t="s">
        <v>114</v>
      </c>
      <c r="G191" s="11" t="s">
        <v>115</v>
      </c>
      <c r="H191" s="11" t="s">
        <v>13</v>
      </c>
      <c r="I191" s="11" t="s">
        <v>523</v>
      </c>
      <c r="K191" s="11" t="s">
        <v>586</v>
      </c>
    </row>
    <row r="192" spans="1:11" ht="15.75" customHeight="1" x14ac:dyDescent="0.35">
      <c r="A192" s="11" t="s">
        <v>591</v>
      </c>
      <c r="B192" s="11" t="s">
        <v>592</v>
      </c>
      <c r="C192" s="11" t="s">
        <v>111</v>
      </c>
      <c r="D192" s="11" t="s">
        <v>112</v>
      </c>
      <c r="E192" s="11" t="s">
        <v>141</v>
      </c>
      <c r="F192" s="11" t="s">
        <v>114</v>
      </c>
      <c r="G192" s="11" t="s">
        <v>119</v>
      </c>
      <c r="H192" s="11" t="s">
        <v>7</v>
      </c>
      <c r="K192" s="11" t="s">
        <v>147</v>
      </c>
    </row>
    <row r="193" spans="1:11" ht="15.75" customHeight="1" x14ac:dyDescent="0.35">
      <c r="A193" s="11" t="s">
        <v>593</v>
      </c>
      <c r="B193" s="11" t="s">
        <v>594</v>
      </c>
      <c r="C193" s="11" t="s">
        <v>111</v>
      </c>
      <c r="D193" s="11" t="s">
        <v>112</v>
      </c>
      <c r="E193" s="11" t="s">
        <v>141</v>
      </c>
      <c r="F193" s="11" t="s">
        <v>114</v>
      </c>
      <c r="G193" s="11" t="s">
        <v>119</v>
      </c>
      <c r="H193" s="11" t="s">
        <v>10</v>
      </c>
      <c r="I193" s="11" t="s">
        <v>520</v>
      </c>
      <c r="K193" s="11" t="s">
        <v>586</v>
      </c>
    </row>
    <row r="194" spans="1:11" ht="15.75" customHeight="1" x14ac:dyDescent="0.35">
      <c r="A194" s="11" t="s">
        <v>595</v>
      </c>
      <c r="B194" s="11" t="s">
        <v>596</v>
      </c>
      <c r="C194" s="11" t="s">
        <v>111</v>
      </c>
      <c r="D194" s="11" t="s">
        <v>112</v>
      </c>
      <c r="E194" s="11" t="s">
        <v>141</v>
      </c>
      <c r="F194" s="11" t="s">
        <v>114</v>
      </c>
      <c r="G194" s="11" t="s">
        <v>119</v>
      </c>
      <c r="H194" s="11" t="s">
        <v>10</v>
      </c>
      <c r="I194" s="11" t="s">
        <v>523</v>
      </c>
      <c r="K194" s="11" t="s">
        <v>586</v>
      </c>
    </row>
    <row r="195" spans="1:11" ht="15.75" customHeight="1" x14ac:dyDescent="0.35">
      <c r="A195" s="11" t="s">
        <v>597</v>
      </c>
      <c r="B195" s="11" t="s">
        <v>598</v>
      </c>
      <c r="C195" s="11" t="s">
        <v>111</v>
      </c>
      <c r="D195" s="11" t="s">
        <v>112</v>
      </c>
      <c r="E195" s="11" t="s">
        <v>141</v>
      </c>
      <c r="F195" s="11" t="s">
        <v>114</v>
      </c>
      <c r="G195" s="11" t="s">
        <v>119</v>
      </c>
      <c r="H195" s="11" t="s">
        <v>13</v>
      </c>
      <c r="I195" s="11" t="s">
        <v>523</v>
      </c>
      <c r="K195" s="11" t="s">
        <v>599</v>
      </c>
    </row>
    <row r="196" spans="1:11" ht="15.75" customHeight="1" x14ac:dyDescent="0.35">
      <c r="A196" s="11" t="s">
        <v>600</v>
      </c>
      <c r="B196" s="11" t="s">
        <v>601</v>
      </c>
      <c r="C196" s="11" t="s">
        <v>111</v>
      </c>
      <c r="D196" s="11" t="s">
        <v>112</v>
      </c>
      <c r="E196" s="11" t="s">
        <v>141</v>
      </c>
      <c r="F196" s="11" t="s">
        <v>114</v>
      </c>
      <c r="G196" s="11" t="s">
        <v>122</v>
      </c>
      <c r="H196" s="11" t="s">
        <v>7</v>
      </c>
      <c r="K196" s="11" t="s">
        <v>147</v>
      </c>
    </row>
    <row r="197" spans="1:11" ht="15.75" customHeight="1" x14ac:dyDescent="0.35">
      <c r="A197" s="11" t="s">
        <v>602</v>
      </c>
      <c r="B197" s="11" t="s">
        <v>603</v>
      </c>
      <c r="C197" s="11" t="s">
        <v>111</v>
      </c>
      <c r="D197" s="11" t="s">
        <v>112</v>
      </c>
      <c r="E197" s="11" t="s">
        <v>141</v>
      </c>
      <c r="F197" s="11" t="s">
        <v>114</v>
      </c>
      <c r="G197" s="11" t="s">
        <v>122</v>
      </c>
      <c r="H197" s="11" t="s">
        <v>10</v>
      </c>
      <c r="I197" s="11" t="s">
        <v>520</v>
      </c>
      <c r="K197" s="11" t="s">
        <v>147</v>
      </c>
    </row>
    <row r="198" spans="1:11" ht="15.75" customHeight="1" x14ac:dyDescent="0.35">
      <c r="A198" s="11" t="s">
        <v>604</v>
      </c>
      <c r="B198" s="11" t="s">
        <v>605</v>
      </c>
      <c r="C198" s="11" t="s">
        <v>111</v>
      </c>
      <c r="D198" s="11" t="s">
        <v>112</v>
      </c>
      <c r="E198" s="11" t="s">
        <v>141</v>
      </c>
      <c r="F198" s="11" t="s">
        <v>114</v>
      </c>
      <c r="G198" s="11" t="s">
        <v>122</v>
      </c>
      <c r="H198" s="11" t="s">
        <v>10</v>
      </c>
      <c r="I198" s="11" t="s">
        <v>523</v>
      </c>
      <c r="K198" s="11" t="s">
        <v>586</v>
      </c>
    </row>
    <row r="199" spans="1:11" ht="15.75" customHeight="1" x14ac:dyDescent="0.35">
      <c r="A199" s="11" t="s">
        <v>606</v>
      </c>
      <c r="B199" s="11" t="s">
        <v>607</v>
      </c>
      <c r="C199" s="11" t="s">
        <v>111</v>
      </c>
      <c r="D199" s="11" t="s">
        <v>112</v>
      </c>
      <c r="E199" s="11" t="s">
        <v>141</v>
      </c>
      <c r="F199" s="11" t="s">
        <v>114</v>
      </c>
      <c r="G199" s="11" t="s">
        <v>122</v>
      </c>
      <c r="H199" s="11" t="s">
        <v>13</v>
      </c>
      <c r="I199" s="11" t="s">
        <v>523</v>
      </c>
      <c r="K199" s="11" t="s">
        <v>586</v>
      </c>
    </row>
    <row r="200" spans="1:11" ht="15.75" customHeight="1" x14ac:dyDescent="0.35">
      <c r="A200" s="11" t="s">
        <v>608</v>
      </c>
      <c r="B200" s="11" t="s">
        <v>609</v>
      </c>
      <c r="C200" s="11" t="s">
        <v>111</v>
      </c>
      <c r="D200" s="11" t="s">
        <v>112</v>
      </c>
      <c r="E200" s="11" t="s">
        <v>141</v>
      </c>
      <c r="F200" s="11" t="s">
        <v>114</v>
      </c>
      <c r="G200" s="11" t="s">
        <v>126</v>
      </c>
      <c r="H200" s="11" t="s">
        <v>7</v>
      </c>
      <c r="K200" s="11" t="s">
        <v>147</v>
      </c>
    </row>
    <row r="201" spans="1:11" ht="15.75" customHeight="1" x14ac:dyDescent="0.35">
      <c r="A201" s="11" t="s">
        <v>610</v>
      </c>
      <c r="B201" s="11" t="s">
        <v>611</v>
      </c>
      <c r="C201" s="11" t="s">
        <v>111</v>
      </c>
      <c r="D201" s="11" t="s">
        <v>112</v>
      </c>
      <c r="E201" s="11" t="s">
        <v>141</v>
      </c>
      <c r="F201" s="11" t="s">
        <v>114</v>
      </c>
      <c r="G201" s="11" t="s">
        <v>126</v>
      </c>
      <c r="H201" s="11" t="s">
        <v>10</v>
      </c>
      <c r="I201" s="11" t="s">
        <v>520</v>
      </c>
      <c r="K201" s="11" t="s">
        <v>586</v>
      </c>
    </row>
    <row r="202" spans="1:11" ht="15.75" customHeight="1" x14ac:dyDescent="0.35">
      <c r="A202" s="11" t="s">
        <v>612</v>
      </c>
      <c r="B202" s="11" t="s">
        <v>613</v>
      </c>
      <c r="C202" s="11" t="s">
        <v>111</v>
      </c>
      <c r="D202" s="11" t="s">
        <v>112</v>
      </c>
      <c r="E202" s="11" t="s">
        <v>141</v>
      </c>
      <c r="F202" s="11" t="s">
        <v>114</v>
      </c>
      <c r="G202" s="11" t="s">
        <v>126</v>
      </c>
      <c r="H202" s="11" t="s">
        <v>10</v>
      </c>
      <c r="I202" s="11" t="s">
        <v>523</v>
      </c>
      <c r="K202" s="11" t="s">
        <v>147</v>
      </c>
    </row>
    <row r="203" spans="1:11" ht="15.75" customHeight="1" x14ac:dyDescent="0.35">
      <c r="A203" s="11" t="s">
        <v>614</v>
      </c>
      <c r="B203" s="11" t="s">
        <v>615</v>
      </c>
      <c r="C203" s="11" t="s">
        <v>111</v>
      </c>
      <c r="D203" s="11" t="s">
        <v>112</v>
      </c>
      <c r="E203" s="11" t="s">
        <v>141</v>
      </c>
      <c r="F203" s="11" t="s">
        <v>114</v>
      </c>
      <c r="G203" s="11" t="s">
        <v>126</v>
      </c>
      <c r="H203" s="11" t="s">
        <v>13</v>
      </c>
      <c r="I203" s="11" t="s">
        <v>523</v>
      </c>
      <c r="K203" s="11" t="s">
        <v>147</v>
      </c>
    </row>
    <row r="204" spans="1:11" ht="15.75" customHeight="1" x14ac:dyDescent="0.35">
      <c r="A204" s="11" t="s">
        <v>616</v>
      </c>
      <c r="B204" s="11" t="s">
        <v>617</v>
      </c>
      <c r="C204" s="11" t="s">
        <v>111</v>
      </c>
      <c r="D204" s="11" t="s">
        <v>112</v>
      </c>
      <c r="E204" s="11" t="s">
        <v>141</v>
      </c>
      <c r="F204" s="11" t="s">
        <v>114</v>
      </c>
      <c r="G204" s="11" t="s">
        <v>129</v>
      </c>
      <c r="H204" s="11" t="s">
        <v>7</v>
      </c>
      <c r="K204" s="11" t="s">
        <v>618</v>
      </c>
    </row>
    <row r="205" spans="1:11" ht="15.75" customHeight="1" x14ac:dyDescent="0.35">
      <c r="A205" s="11" t="s">
        <v>619</v>
      </c>
      <c r="B205" s="11" t="s">
        <v>620</v>
      </c>
      <c r="C205" s="11" t="s">
        <v>111</v>
      </c>
      <c r="D205" s="11" t="s">
        <v>112</v>
      </c>
      <c r="E205" s="11" t="s">
        <v>141</v>
      </c>
      <c r="F205" s="11" t="s">
        <v>114</v>
      </c>
      <c r="G205" s="11" t="s">
        <v>129</v>
      </c>
      <c r="H205" s="11" t="s">
        <v>10</v>
      </c>
      <c r="I205" s="11" t="s">
        <v>520</v>
      </c>
      <c r="K205" s="11" t="s">
        <v>147</v>
      </c>
    </row>
    <row r="206" spans="1:11" ht="15.75" customHeight="1" x14ac:dyDescent="0.35">
      <c r="A206" s="11" t="s">
        <v>621</v>
      </c>
      <c r="B206" s="11" t="s">
        <v>622</v>
      </c>
      <c r="C206" s="11" t="s">
        <v>111</v>
      </c>
      <c r="D206" s="11" t="s">
        <v>112</v>
      </c>
      <c r="E206" s="11" t="s">
        <v>141</v>
      </c>
      <c r="F206" s="11" t="s">
        <v>114</v>
      </c>
      <c r="G206" s="11" t="s">
        <v>129</v>
      </c>
      <c r="H206" s="11" t="s">
        <v>10</v>
      </c>
      <c r="I206" s="11" t="s">
        <v>523</v>
      </c>
      <c r="K206" s="11" t="s">
        <v>147</v>
      </c>
    </row>
    <row r="207" spans="1:11" ht="15.75" customHeight="1" x14ac:dyDescent="0.35">
      <c r="A207" s="11" t="s">
        <v>623</v>
      </c>
      <c r="B207" s="11" t="s">
        <v>624</v>
      </c>
      <c r="C207" s="11" t="s">
        <v>111</v>
      </c>
      <c r="D207" s="11" t="s">
        <v>112</v>
      </c>
      <c r="E207" s="11" t="s">
        <v>141</v>
      </c>
      <c r="F207" s="11" t="s">
        <v>114</v>
      </c>
      <c r="G207" s="11" t="s">
        <v>129</v>
      </c>
      <c r="H207" s="11" t="s">
        <v>13</v>
      </c>
      <c r="I207" s="11" t="s">
        <v>523</v>
      </c>
      <c r="K207" s="11" t="s">
        <v>156</v>
      </c>
    </row>
    <row r="208" spans="1:11" ht="15.75" customHeight="1" x14ac:dyDescent="0.35">
      <c r="A208" s="11" t="s">
        <v>625</v>
      </c>
      <c r="B208" s="11" t="s">
        <v>626</v>
      </c>
      <c r="C208" s="11" t="s">
        <v>111</v>
      </c>
      <c r="D208" s="11" t="s">
        <v>112</v>
      </c>
      <c r="E208" s="11" t="s">
        <v>141</v>
      </c>
      <c r="F208" s="11" t="s">
        <v>114</v>
      </c>
      <c r="G208" s="11" t="s">
        <v>132</v>
      </c>
      <c r="H208" s="11" t="s">
        <v>7</v>
      </c>
      <c r="K208" s="11" t="s">
        <v>147</v>
      </c>
    </row>
    <row r="209" spans="1:11" ht="15.75" customHeight="1" x14ac:dyDescent="0.35">
      <c r="A209" s="11" t="s">
        <v>627</v>
      </c>
      <c r="B209" s="11" t="s">
        <v>628</v>
      </c>
      <c r="C209" s="11" t="s">
        <v>111</v>
      </c>
      <c r="D209" s="11" t="s">
        <v>112</v>
      </c>
      <c r="E209" s="11" t="s">
        <v>141</v>
      </c>
      <c r="F209" s="11" t="s">
        <v>114</v>
      </c>
      <c r="G209" s="11" t="s">
        <v>132</v>
      </c>
      <c r="H209" s="11" t="s">
        <v>10</v>
      </c>
      <c r="I209" s="11" t="s">
        <v>520</v>
      </c>
      <c r="K209" s="11" t="s">
        <v>586</v>
      </c>
    </row>
    <row r="210" spans="1:11" ht="15.75" customHeight="1" x14ac:dyDescent="0.35">
      <c r="A210" s="11" t="s">
        <v>629</v>
      </c>
      <c r="B210" s="11" t="s">
        <v>630</v>
      </c>
      <c r="C210" s="11" t="s">
        <v>111</v>
      </c>
      <c r="D210" s="11" t="s">
        <v>112</v>
      </c>
      <c r="E210" s="11" t="s">
        <v>141</v>
      </c>
      <c r="F210" s="11" t="s">
        <v>114</v>
      </c>
      <c r="G210" s="11" t="s">
        <v>132</v>
      </c>
      <c r="H210" s="11" t="s">
        <v>10</v>
      </c>
      <c r="I210" s="11" t="s">
        <v>523</v>
      </c>
      <c r="K210" s="11" t="s">
        <v>147</v>
      </c>
    </row>
    <row r="211" spans="1:11" ht="15.75" customHeight="1" x14ac:dyDescent="0.35">
      <c r="A211" s="11" t="s">
        <v>631</v>
      </c>
      <c r="B211" s="11" t="s">
        <v>632</v>
      </c>
      <c r="C211" s="11" t="s">
        <v>111</v>
      </c>
      <c r="D211" s="11" t="s">
        <v>112</v>
      </c>
      <c r="E211" s="11" t="s">
        <v>141</v>
      </c>
      <c r="F211" s="11" t="s">
        <v>114</v>
      </c>
      <c r="G211" s="11" t="s">
        <v>132</v>
      </c>
      <c r="H211" s="11" t="s">
        <v>13</v>
      </c>
      <c r="I211" s="11" t="s">
        <v>523</v>
      </c>
      <c r="K211" s="11" t="s">
        <v>633</v>
      </c>
    </row>
    <row r="212" spans="1:11" ht="15.75" customHeight="1" x14ac:dyDescent="0.35">
      <c r="A212" s="11" t="s">
        <v>634</v>
      </c>
      <c r="B212" s="11" t="s">
        <v>635</v>
      </c>
      <c r="C212" s="11" t="s">
        <v>111</v>
      </c>
      <c r="D212" s="11" t="s">
        <v>112</v>
      </c>
      <c r="E212" s="11" t="s">
        <v>141</v>
      </c>
      <c r="F212" s="11" t="s">
        <v>114</v>
      </c>
      <c r="G212" s="11" t="s">
        <v>135</v>
      </c>
      <c r="H212" s="11" t="s">
        <v>7</v>
      </c>
      <c r="K212" s="11" t="s">
        <v>599</v>
      </c>
    </row>
    <row r="213" spans="1:11" ht="15.75" customHeight="1" x14ac:dyDescent="0.35">
      <c r="A213" s="11" t="s">
        <v>636</v>
      </c>
      <c r="B213" s="11" t="s">
        <v>637</v>
      </c>
      <c r="C213" s="11" t="s">
        <v>111</v>
      </c>
      <c r="D213" s="11" t="s">
        <v>112</v>
      </c>
      <c r="E213" s="11" t="s">
        <v>141</v>
      </c>
      <c r="F213" s="11" t="s">
        <v>114</v>
      </c>
      <c r="G213" s="11" t="s">
        <v>135</v>
      </c>
      <c r="H213" s="11" t="s">
        <v>10</v>
      </c>
      <c r="I213" s="11" t="s">
        <v>520</v>
      </c>
      <c r="K213" s="11" t="s">
        <v>147</v>
      </c>
    </row>
    <row r="214" spans="1:11" ht="15.75" customHeight="1" x14ac:dyDescent="0.35">
      <c r="A214" s="11" t="s">
        <v>638</v>
      </c>
      <c r="B214" s="11" t="s">
        <v>639</v>
      </c>
      <c r="C214" s="11" t="s">
        <v>111</v>
      </c>
      <c r="D214" s="11" t="s">
        <v>112</v>
      </c>
      <c r="E214" s="11" t="s">
        <v>141</v>
      </c>
      <c r="F214" s="11" t="s">
        <v>114</v>
      </c>
      <c r="G214" s="11" t="s">
        <v>135</v>
      </c>
      <c r="H214" s="11" t="s">
        <v>10</v>
      </c>
      <c r="I214" s="11" t="s">
        <v>523</v>
      </c>
      <c r="K214" s="11" t="s">
        <v>147</v>
      </c>
    </row>
    <row r="215" spans="1:11" ht="15.75" customHeight="1" x14ac:dyDescent="0.35">
      <c r="A215" s="11" t="s">
        <v>640</v>
      </c>
      <c r="B215" s="11" t="s">
        <v>641</v>
      </c>
      <c r="C215" s="11" t="s">
        <v>111</v>
      </c>
      <c r="D215" s="11" t="s">
        <v>112</v>
      </c>
      <c r="E215" s="11" t="s">
        <v>141</v>
      </c>
      <c r="F215" s="11" t="s">
        <v>114</v>
      </c>
      <c r="G215" s="11" t="s">
        <v>135</v>
      </c>
      <c r="H215" s="11" t="s">
        <v>13</v>
      </c>
      <c r="I215" s="11" t="s">
        <v>523</v>
      </c>
      <c r="K215" s="11" t="s">
        <v>642</v>
      </c>
    </row>
    <row r="216" spans="1:11" ht="15.75" customHeight="1" x14ac:dyDescent="0.35">
      <c r="A216" s="11" t="s">
        <v>643</v>
      </c>
      <c r="B216" s="11" t="s">
        <v>644</v>
      </c>
      <c r="C216" s="11" t="s">
        <v>111</v>
      </c>
      <c r="D216" s="11" t="s">
        <v>112</v>
      </c>
      <c r="E216" s="11" t="s">
        <v>141</v>
      </c>
      <c r="F216" s="11" t="s">
        <v>114</v>
      </c>
      <c r="G216" s="11" t="s">
        <v>138</v>
      </c>
      <c r="H216" s="11" t="s">
        <v>7</v>
      </c>
      <c r="K216" s="11" t="s">
        <v>645</v>
      </c>
    </row>
    <row r="217" spans="1:11" ht="15.75" customHeight="1" x14ac:dyDescent="0.35">
      <c r="A217" s="11" t="s">
        <v>646</v>
      </c>
      <c r="B217" s="11" t="s">
        <v>647</v>
      </c>
      <c r="C217" s="11" t="s">
        <v>111</v>
      </c>
      <c r="D217" s="11" t="s">
        <v>112</v>
      </c>
      <c r="E217" s="11" t="s">
        <v>141</v>
      </c>
      <c r="F217" s="11" t="s">
        <v>114</v>
      </c>
      <c r="G217" s="11" t="s">
        <v>138</v>
      </c>
      <c r="H217" s="11" t="s">
        <v>10</v>
      </c>
      <c r="I217" s="11" t="s">
        <v>520</v>
      </c>
      <c r="K217" s="11" t="s">
        <v>147</v>
      </c>
    </row>
    <row r="218" spans="1:11" ht="15.75" customHeight="1" x14ac:dyDescent="0.35">
      <c r="A218" s="11" t="s">
        <v>648</v>
      </c>
      <c r="B218" s="11" t="s">
        <v>649</v>
      </c>
      <c r="C218" s="11" t="s">
        <v>111</v>
      </c>
      <c r="D218" s="11" t="s">
        <v>112</v>
      </c>
      <c r="E218" s="11" t="s">
        <v>141</v>
      </c>
      <c r="F218" s="11" t="s">
        <v>114</v>
      </c>
      <c r="G218" s="11" t="s">
        <v>138</v>
      </c>
      <c r="H218" s="11" t="s">
        <v>10</v>
      </c>
      <c r="I218" s="11" t="s">
        <v>523</v>
      </c>
      <c r="K218" s="11" t="s">
        <v>650</v>
      </c>
    </row>
    <row r="219" spans="1:11" ht="15.75" customHeight="1" x14ac:dyDescent="0.35">
      <c r="A219" s="11" t="s">
        <v>651</v>
      </c>
      <c r="B219" s="11" t="s">
        <v>652</v>
      </c>
      <c r="C219" s="11" t="s">
        <v>111</v>
      </c>
      <c r="D219" s="11" t="s">
        <v>112</v>
      </c>
      <c r="E219" s="11" t="s">
        <v>141</v>
      </c>
      <c r="F219" s="11" t="s">
        <v>114</v>
      </c>
      <c r="G219" s="11" t="s">
        <v>138</v>
      </c>
      <c r="H219" s="11" t="s">
        <v>13</v>
      </c>
      <c r="I219" s="11" t="s">
        <v>523</v>
      </c>
      <c r="K219" s="11" t="s">
        <v>156</v>
      </c>
    </row>
    <row r="220" spans="1:11" ht="15.75" customHeight="1" x14ac:dyDescent="0.35">
      <c r="A220" s="11" t="s">
        <v>653</v>
      </c>
      <c r="B220" s="11" t="s">
        <v>654</v>
      </c>
      <c r="C220" s="11" t="s">
        <v>111</v>
      </c>
      <c r="D220" s="11" t="s">
        <v>112</v>
      </c>
      <c r="E220" s="11" t="s">
        <v>161</v>
      </c>
      <c r="F220" s="11" t="s">
        <v>162</v>
      </c>
      <c r="G220" s="11" t="s">
        <v>115</v>
      </c>
      <c r="H220" s="11" t="s">
        <v>7</v>
      </c>
      <c r="K220" s="11" t="s">
        <v>171</v>
      </c>
    </row>
    <row r="221" spans="1:11" ht="15.75" customHeight="1" x14ac:dyDescent="0.35">
      <c r="A221" s="11" t="s">
        <v>655</v>
      </c>
      <c r="B221" s="11" t="s">
        <v>656</v>
      </c>
      <c r="C221" s="11" t="s">
        <v>111</v>
      </c>
      <c r="D221" s="11" t="s">
        <v>112</v>
      </c>
      <c r="E221" s="11" t="s">
        <v>161</v>
      </c>
      <c r="F221" s="11" t="s">
        <v>162</v>
      </c>
      <c r="G221" s="11" t="s">
        <v>115</v>
      </c>
      <c r="H221" s="11" t="s">
        <v>10</v>
      </c>
      <c r="I221" s="11" t="s">
        <v>520</v>
      </c>
      <c r="K221" s="11" t="s">
        <v>171</v>
      </c>
    </row>
    <row r="222" spans="1:11" ht="15.75" customHeight="1" x14ac:dyDescent="0.35">
      <c r="A222" s="11" t="s">
        <v>657</v>
      </c>
      <c r="B222" s="11" t="s">
        <v>658</v>
      </c>
      <c r="C222" s="11" t="s">
        <v>111</v>
      </c>
      <c r="D222" s="11" t="s">
        <v>112</v>
      </c>
      <c r="E222" s="11" t="s">
        <v>161</v>
      </c>
      <c r="F222" s="11" t="s">
        <v>162</v>
      </c>
      <c r="G222" s="11" t="s">
        <v>115</v>
      </c>
      <c r="H222" s="11" t="s">
        <v>10</v>
      </c>
      <c r="I222" s="11" t="s">
        <v>523</v>
      </c>
      <c r="K222" s="11" t="s">
        <v>163</v>
      </c>
    </row>
    <row r="223" spans="1:11" ht="15.75" customHeight="1" x14ac:dyDescent="0.35">
      <c r="A223" s="11" t="s">
        <v>659</v>
      </c>
      <c r="B223" s="11" t="s">
        <v>660</v>
      </c>
      <c r="C223" s="11" t="s">
        <v>111</v>
      </c>
      <c r="D223" s="11" t="s">
        <v>112</v>
      </c>
      <c r="E223" s="11" t="s">
        <v>161</v>
      </c>
      <c r="F223" s="11" t="s">
        <v>162</v>
      </c>
      <c r="G223" s="11" t="s">
        <v>115</v>
      </c>
      <c r="H223" s="11" t="s">
        <v>13</v>
      </c>
      <c r="I223" s="11" t="s">
        <v>523</v>
      </c>
      <c r="K223" s="11" t="s">
        <v>163</v>
      </c>
    </row>
    <row r="224" spans="1:11" ht="15.75" customHeight="1" x14ac:dyDescent="0.35">
      <c r="A224" s="11" t="s">
        <v>661</v>
      </c>
      <c r="B224" s="11" t="s">
        <v>662</v>
      </c>
      <c r="C224" s="11" t="s">
        <v>111</v>
      </c>
      <c r="D224" s="11" t="s">
        <v>112</v>
      </c>
      <c r="E224" s="11" t="s">
        <v>161</v>
      </c>
      <c r="F224" s="11" t="s">
        <v>162</v>
      </c>
      <c r="G224" s="11" t="s">
        <v>119</v>
      </c>
      <c r="H224" s="11" t="s">
        <v>7</v>
      </c>
      <c r="K224" s="11" t="s">
        <v>163</v>
      </c>
    </row>
    <row r="225" spans="1:11" ht="15.75" customHeight="1" x14ac:dyDescent="0.35">
      <c r="A225" s="11" t="s">
        <v>663</v>
      </c>
      <c r="B225" s="11" t="s">
        <v>664</v>
      </c>
      <c r="C225" s="11" t="s">
        <v>111</v>
      </c>
      <c r="D225" s="11" t="s">
        <v>112</v>
      </c>
      <c r="E225" s="11" t="s">
        <v>161</v>
      </c>
      <c r="F225" s="11" t="s">
        <v>162</v>
      </c>
      <c r="G225" s="11" t="s">
        <v>119</v>
      </c>
      <c r="H225" s="11" t="s">
        <v>10</v>
      </c>
      <c r="I225" s="11" t="s">
        <v>520</v>
      </c>
      <c r="K225" s="11" t="s">
        <v>163</v>
      </c>
    </row>
    <row r="226" spans="1:11" ht="15.75" customHeight="1" x14ac:dyDescent="0.35">
      <c r="A226" s="11" t="s">
        <v>665</v>
      </c>
      <c r="B226" s="11" t="s">
        <v>666</v>
      </c>
      <c r="C226" s="11" t="s">
        <v>111</v>
      </c>
      <c r="D226" s="11" t="s">
        <v>112</v>
      </c>
      <c r="E226" s="11" t="s">
        <v>161</v>
      </c>
      <c r="F226" s="11" t="s">
        <v>162</v>
      </c>
      <c r="G226" s="11" t="s">
        <v>119</v>
      </c>
      <c r="H226" s="11" t="s">
        <v>10</v>
      </c>
      <c r="I226" s="11" t="s">
        <v>523</v>
      </c>
      <c r="K226" s="11" t="s">
        <v>163</v>
      </c>
    </row>
    <row r="227" spans="1:11" ht="15.75" customHeight="1" x14ac:dyDescent="0.35">
      <c r="A227" s="11" t="s">
        <v>667</v>
      </c>
      <c r="B227" s="11" t="s">
        <v>668</v>
      </c>
      <c r="C227" s="11" t="s">
        <v>111</v>
      </c>
      <c r="D227" s="11" t="s">
        <v>112</v>
      </c>
      <c r="E227" s="11" t="s">
        <v>161</v>
      </c>
      <c r="F227" s="11" t="s">
        <v>162</v>
      </c>
      <c r="G227" s="11" t="s">
        <v>119</v>
      </c>
      <c r="H227" s="11" t="s">
        <v>13</v>
      </c>
      <c r="I227" s="11" t="s">
        <v>523</v>
      </c>
      <c r="K227" s="11" t="s">
        <v>163</v>
      </c>
    </row>
    <row r="228" spans="1:11" ht="15.75" customHeight="1" x14ac:dyDescent="0.35">
      <c r="A228" s="11" t="s">
        <v>669</v>
      </c>
      <c r="B228" s="11" t="s">
        <v>670</v>
      </c>
      <c r="C228" s="11" t="s">
        <v>111</v>
      </c>
      <c r="D228" s="11" t="s">
        <v>112</v>
      </c>
      <c r="E228" s="11" t="s">
        <v>161</v>
      </c>
      <c r="F228" s="11" t="s">
        <v>162</v>
      </c>
      <c r="G228" s="11" t="s">
        <v>122</v>
      </c>
      <c r="H228" s="11" t="s">
        <v>7</v>
      </c>
      <c r="K228" s="11" t="s">
        <v>671</v>
      </c>
    </row>
    <row r="229" spans="1:11" ht="15.75" customHeight="1" x14ac:dyDescent="0.35">
      <c r="A229" s="11" t="s">
        <v>672</v>
      </c>
      <c r="B229" s="11" t="s">
        <v>673</v>
      </c>
      <c r="C229" s="11" t="s">
        <v>111</v>
      </c>
      <c r="D229" s="11" t="s">
        <v>112</v>
      </c>
      <c r="E229" s="11" t="s">
        <v>161</v>
      </c>
      <c r="F229" s="11" t="s">
        <v>162</v>
      </c>
      <c r="G229" s="11" t="s">
        <v>122</v>
      </c>
      <c r="H229" s="11" t="s">
        <v>10</v>
      </c>
      <c r="I229" s="11" t="s">
        <v>520</v>
      </c>
      <c r="K229" s="11" t="s">
        <v>168</v>
      </c>
    </row>
    <row r="230" spans="1:11" ht="15.75" customHeight="1" x14ac:dyDescent="0.35">
      <c r="A230" s="11" t="s">
        <v>674</v>
      </c>
      <c r="B230" s="11" t="s">
        <v>675</v>
      </c>
      <c r="C230" s="11" t="s">
        <v>111</v>
      </c>
      <c r="D230" s="11" t="s">
        <v>112</v>
      </c>
      <c r="E230" s="11" t="s">
        <v>161</v>
      </c>
      <c r="F230" s="11" t="s">
        <v>162</v>
      </c>
      <c r="G230" s="11" t="s">
        <v>122</v>
      </c>
      <c r="H230" s="11" t="s">
        <v>10</v>
      </c>
      <c r="I230" s="11" t="s">
        <v>523</v>
      </c>
      <c r="K230" s="11" t="s">
        <v>168</v>
      </c>
    </row>
    <row r="231" spans="1:11" ht="15.75" customHeight="1" x14ac:dyDescent="0.35">
      <c r="A231" s="11" t="s">
        <v>676</v>
      </c>
      <c r="B231" s="11" t="s">
        <v>677</v>
      </c>
      <c r="C231" s="11" t="s">
        <v>111</v>
      </c>
      <c r="D231" s="11" t="s">
        <v>112</v>
      </c>
      <c r="E231" s="11" t="s">
        <v>161</v>
      </c>
      <c r="F231" s="11" t="s">
        <v>162</v>
      </c>
      <c r="G231" s="11" t="s">
        <v>122</v>
      </c>
      <c r="H231" s="11" t="s">
        <v>13</v>
      </c>
      <c r="I231" s="11" t="s">
        <v>523</v>
      </c>
      <c r="K231" s="11" t="s">
        <v>168</v>
      </c>
    </row>
    <row r="232" spans="1:11" ht="15.75" customHeight="1" x14ac:dyDescent="0.35">
      <c r="A232" s="11" t="s">
        <v>678</v>
      </c>
      <c r="B232" s="11" t="s">
        <v>679</v>
      </c>
      <c r="C232" s="11" t="s">
        <v>111</v>
      </c>
      <c r="D232" s="11" t="s">
        <v>112</v>
      </c>
      <c r="E232" s="11" t="s">
        <v>161</v>
      </c>
      <c r="F232" s="11" t="s">
        <v>162</v>
      </c>
      <c r="G232" s="11" t="s">
        <v>126</v>
      </c>
      <c r="H232" s="11" t="s">
        <v>7</v>
      </c>
      <c r="K232" s="11" t="s">
        <v>671</v>
      </c>
    </row>
    <row r="233" spans="1:11" ht="15.75" customHeight="1" x14ac:dyDescent="0.35">
      <c r="A233" s="11" t="s">
        <v>680</v>
      </c>
      <c r="B233" s="11" t="s">
        <v>681</v>
      </c>
      <c r="C233" s="11" t="s">
        <v>111</v>
      </c>
      <c r="D233" s="11" t="s">
        <v>112</v>
      </c>
      <c r="E233" s="11" t="s">
        <v>161</v>
      </c>
      <c r="F233" s="11" t="s">
        <v>162</v>
      </c>
      <c r="G233" s="11" t="s">
        <v>126</v>
      </c>
      <c r="H233" s="11" t="s">
        <v>10</v>
      </c>
      <c r="I233" s="11" t="s">
        <v>520</v>
      </c>
      <c r="K233" s="11" t="s">
        <v>171</v>
      </c>
    </row>
    <row r="234" spans="1:11" ht="15.75" customHeight="1" x14ac:dyDescent="0.35">
      <c r="A234" s="11" t="s">
        <v>682</v>
      </c>
      <c r="B234" s="11" t="s">
        <v>683</v>
      </c>
      <c r="C234" s="11" t="s">
        <v>111</v>
      </c>
      <c r="D234" s="11" t="s">
        <v>112</v>
      </c>
      <c r="E234" s="11" t="s">
        <v>161</v>
      </c>
      <c r="F234" s="11" t="s">
        <v>162</v>
      </c>
      <c r="G234" s="11" t="s">
        <v>126</v>
      </c>
      <c r="H234" s="11" t="s">
        <v>10</v>
      </c>
      <c r="I234" s="11" t="s">
        <v>523</v>
      </c>
      <c r="K234" s="11" t="s">
        <v>171</v>
      </c>
    </row>
    <row r="235" spans="1:11" ht="15.75" customHeight="1" x14ac:dyDescent="0.35">
      <c r="A235" s="11" t="s">
        <v>684</v>
      </c>
      <c r="B235" s="11" t="s">
        <v>685</v>
      </c>
      <c r="C235" s="11" t="s">
        <v>111</v>
      </c>
      <c r="D235" s="11" t="s">
        <v>112</v>
      </c>
      <c r="E235" s="11" t="s">
        <v>161</v>
      </c>
      <c r="F235" s="11" t="s">
        <v>162</v>
      </c>
      <c r="G235" s="11" t="s">
        <v>126</v>
      </c>
      <c r="H235" s="11" t="s">
        <v>13</v>
      </c>
      <c r="I235" s="11" t="s">
        <v>523</v>
      </c>
      <c r="K235" s="11" t="s">
        <v>686</v>
      </c>
    </row>
    <row r="236" spans="1:11" ht="15.75" customHeight="1" x14ac:dyDescent="0.35">
      <c r="A236" s="11" t="s">
        <v>687</v>
      </c>
      <c r="B236" s="11" t="s">
        <v>688</v>
      </c>
      <c r="C236" s="11" t="s">
        <v>111</v>
      </c>
      <c r="D236" s="11" t="s">
        <v>112</v>
      </c>
      <c r="E236" s="11" t="s">
        <v>161</v>
      </c>
      <c r="F236" s="11" t="s">
        <v>162</v>
      </c>
      <c r="G236" s="11" t="s">
        <v>129</v>
      </c>
      <c r="H236" s="11" t="s">
        <v>7</v>
      </c>
      <c r="K236" s="11" t="s">
        <v>168</v>
      </c>
    </row>
    <row r="237" spans="1:11" ht="15.75" customHeight="1" x14ac:dyDescent="0.35">
      <c r="A237" s="11" t="s">
        <v>689</v>
      </c>
      <c r="B237" s="11" t="s">
        <v>690</v>
      </c>
      <c r="C237" s="11" t="s">
        <v>111</v>
      </c>
      <c r="D237" s="11" t="s">
        <v>112</v>
      </c>
      <c r="E237" s="11" t="s">
        <v>161</v>
      </c>
      <c r="F237" s="11" t="s">
        <v>162</v>
      </c>
      <c r="G237" s="11" t="s">
        <v>129</v>
      </c>
      <c r="H237" s="11" t="s">
        <v>10</v>
      </c>
      <c r="I237" s="11" t="s">
        <v>520</v>
      </c>
      <c r="K237" s="11" t="s">
        <v>168</v>
      </c>
    </row>
    <row r="238" spans="1:11" ht="15.75" customHeight="1" x14ac:dyDescent="0.35">
      <c r="A238" s="11" t="s">
        <v>691</v>
      </c>
      <c r="B238" s="11" t="s">
        <v>692</v>
      </c>
      <c r="C238" s="11" t="s">
        <v>111</v>
      </c>
      <c r="D238" s="11" t="s">
        <v>112</v>
      </c>
      <c r="E238" s="11" t="s">
        <v>161</v>
      </c>
      <c r="F238" s="11" t="s">
        <v>162</v>
      </c>
      <c r="G238" s="11" t="s">
        <v>129</v>
      </c>
      <c r="H238" s="11" t="s">
        <v>10</v>
      </c>
      <c r="I238" s="11" t="s">
        <v>523</v>
      </c>
      <c r="K238" s="11" t="s">
        <v>168</v>
      </c>
    </row>
    <row r="239" spans="1:11" ht="15.75" customHeight="1" x14ac:dyDescent="0.35">
      <c r="A239" s="11" t="s">
        <v>693</v>
      </c>
      <c r="B239" s="11" t="s">
        <v>694</v>
      </c>
      <c r="C239" s="11" t="s">
        <v>111</v>
      </c>
      <c r="D239" s="11" t="s">
        <v>112</v>
      </c>
      <c r="E239" s="11" t="s">
        <v>161</v>
      </c>
      <c r="F239" s="11" t="s">
        <v>162</v>
      </c>
      <c r="G239" s="11" t="s">
        <v>129</v>
      </c>
      <c r="H239" s="11" t="s">
        <v>13</v>
      </c>
      <c r="I239" s="11" t="s">
        <v>523</v>
      </c>
      <c r="K239" s="11" t="s">
        <v>171</v>
      </c>
    </row>
    <row r="240" spans="1:11" ht="15.75" customHeight="1" x14ac:dyDescent="0.35">
      <c r="A240" s="11" t="s">
        <v>695</v>
      </c>
      <c r="B240" s="11" t="s">
        <v>696</v>
      </c>
      <c r="C240" s="11" t="s">
        <v>111</v>
      </c>
      <c r="D240" s="11" t="s">
        <v>112</v>
      </c>
      <c r="E240" s="11" t="s">
        <v>161</v>
      </c>
      <c r="F240" s="11" t="s">
        <v>162</v>
      </c>
      <c r="G240" s="11" t="s">
        <v>132</v>
      </c>
      <c r="H240" s="11" t="s">
        <v>7</v>
      </c>
      <c r="K240" s="11" t="s">
        <v>168</v>
      </c>
    </row>
    <row r="241" spans="1:11" ht="15.75" customHeight="1" x14ac:dyDescent="0.35">
      <c r="A241" s="11" t="s">
        <v>697</v>
      </c>
      <c r="B241" s="11" t="s">
        <v>698</v>
      </c>
      <c r="C241" s="11" t="s">
        <v>111</v>
      </c>
      <c r="D241" s="11" t="s">
        <v>112</v>
      </c>
      <c r="E241" s="11" t="s">
        <v>161</v>
      </c>
      <c r="F241" s="11" t="s">
        <v>162</v>
      </c>
      <c r="G241" s="11" t="s">
        <v>132</v>
      </c>
      <c r="H241" s="11" t="s">
        <v>10</v>
      </c>
      <c r="I241" s="11" t="s">
        <v>520</v>
      </c>
      <c r="K241" s="11" t="s">
        <v>171</v>
      </c>
    </row>
    <row r="242" spans="1:11" ht="15.75" customHeight="1" x14ac:dyDescent="0.35">
      <c r="A242" s="11" t="s">
        <v>699</v>
      </c>
      <c r="B242" s="11" t="s">
        <v>700</v>
      </c>
      <c r="C242" s="11" t="s">
        <v>111</v>
      </c>
      <c r="D242" s="11" t="s">
        <v>112</v>
      </c>
      <c r="E242" s="11" t="s">
        <v>161</v>
      </c>
      <c r="F242" s="11" t="s">
        <v>162</v>
      </c>
      <c r="G242" s="11" t="s">
        <v>132</v>
      </c>
      <c r="H242" s="11" t="s">
        <v>10</v>
      </c>
      <c r="I242" s="11" t="s">
        <v>523</v>
      </c>
      <c r="K242" s="11" t="s">
        <v>168</v>
      </c>
    </row>
    <row r="243" spans="1:11" ht="15.75" customHeight="1" x14ac:dyDescent="0.35">
      <c r="A243" s="11" t="s">
        <v>701</v>
      </c>
      <c r="B243" s="11" t="s">
        <v>702</v>
      </c>
      <c r="C243" s="11" t="s">
        <v>111</v>
      </c>
      <c r="D243" s="11" t="s">
        <v>112</v>
      </c>
      <c r="E243" s="11" t="s">
        <v>161</v>
      </c>
      <c r="F243" s="11" t="s">
        <v>162</v>
      </c>
      <c r="G243" s="11" t="s">
        <v>132</v>
      </c>
      <c r="H243" s="11" t="s">
        <v>13</v>
      </c>
      <c r="I243" s="11" t="s">
        <v>523</v>
      </c>
      <c r="K243" s="11" t="s">
        <v>171</v>
      </c>
    </row>
    <row r="244" spans="1:11" ht="15.75" customHeight="1" x14ac:dyDescent="0.35">
      <c r="A244" s="11" t="s">
        <v>703</v>
      </c>
      <c r="B244" s="11" t="s">
        <v>704</v>
      </c>
      <c r="C244" s="11" t="s">
        <v>111</v>
      </c>
      <c r="D244" s="11" t="s">
        <v>112</v>
      </c>
      <c r="E244" s="11" t="s">
        <v>161</v>
      </c>
      <c r="F244" s="11" t="s">
        <v>162</v>
      </c>
      <c r="G244" s="11" t="s">
        <v>135</v>
      </c>
      <c r="H244" s="11" t="s">
        <v>7</v>
      </c>
      <c r="K244" s="11" t="s">
        <v>671</v>
      </c>
    </row>
    <row r="245" spans="1:11" ht="15.75" customHeight="1" x14ac:dyDescent="0.35">
      <c r="A245" s="11" t="s">
        <v>705</v>
      </c>
      <c r="B245" s="11" t="s">
        <v>706</v>
      </c>
      <c r="C245" s="11" t="s">
        <v>111</v>
      </c>
      <c r="D245" s="11" t="s">
        <v>112</v>
      </c>
      <c r="E245" s="11" t="s">
        <v>161</v>
      </c>
      <c r="F245" s="11" t="s">
        <v>162</v>
      </c>
      <c r="G245" s="11" t="s">
        <v>135</v>
      </c>
      <c r="H245" s="11" t="s">
        <v>10</v>
      </c>
      <c r="I245" s="11" t="s">
        <v>520</v>
      </c>
      <c r="K245" s="11" t="s">
        <v>168</v>
      </c>
    </row>
    <row r="246" spans="1:11" ht="15.75" customHeight="1" x14ac:dyDescent="0.35">
      <c r="A246" s="11" t="s">
        <v>707</v>
      </c>
      <c r="B246" s="11" t="s">
        <v>708</v>
      </c>
      <c r="C246" s="11" t="s">
        <v>111</v>
      </c>
      <c r="D246" s="11" t="s">
        <v>112</v>
      </c>
      <c r="E246" s="11" t="s">
        <v>161</v>
      </c>
      <c r="F246" s="11" t="s">
        <v>162</v>
      </c>
      <c r="G246" s="11" t="s">
        <v>135</v>
      </c>
      <c r="H246" s="11" t="s">
        <v>10</v>
      </c>
      <c r="I246" s="11" t="s">
        <v>523</v>
      </c>
      <c r="K246" s="11" t="s">
        <v>168</v>
      </c>
    </row>
    <row r="247" spans="1:11" ht="15.75" customHeight="1" x14ac:dyDescent="0.35">
      <c r="A247" s="11" t="s">
        <v>709</v>
      </c>
      <c r="B247" s="11" t="s">
        <v>710</v>
      </c>
      <c r="C247" s="11" t="s">
        <v>111</v>
      </c>
      <c r="D247" s="11" t="s">
        <v>112</v>
      </c>
      <c r="E247" s="11" t="s">
        <v>161</v>
      </c>
      <c r="F247" s="11" t="s">
        <v>162</v>
      </c>
      <c r="G247" s="11" t="s">
        <v>135</v>
      </c>
      <c r="H247" s="11" t="s">
        <v>13</v>
      </c>
      <c r="I247" s="11" t="s">
        <v>523</v>
      </c>
      <c r="K247" s="11" t="s">
        <v>168</v>
      </c>
    </row>
    <row r="248" spans="1:11" ht="15.75" customHeight="1" x14ac:dyDescent="0.35">
      <c r="A248" s="11" t="s">
        <v>711</v>
      </c>
      <c r="B248" s="11" t="s">
        <v>712</v>
      </c>
      <c r="C248" s="11" t="s">
        <v>111</v>
      </c>
      <c r="D248" s="11" t="s">
        <v>112</v>
      </c>
      <c r="E248" s="11" t="s">
        <v>161</v>
      </c>
      <c r="F248" s="11" t="s">
        <v>162</v>
      </c>
      <c r="G248" s="11" t="s">
        <v>138</v>
      </c>
      <c r="H248" s="11" t="s">
        <v>7</v>
      </c>
      <c r="K248" s="11" t="s">
        <v>168</v>
      </c>
    </row>
    <row r="249" spans="1:11" ht="15.75" customHeight="1" x14ac:dyDescent="0.35">
      <c r="A249" s="11" t="s">
        <v>713</v>
      </c>
      <c r="B249" s="11" t="s">
        <v>714</v>
      </c>
      <c r="C249" s="11" t="s">
        <v>111</v>
      </c>
      <c r="D249" s="11" t="s">
        <v>112</v>
      </c>
      <c r="E249" s="11" t="s">
        <v>161</v>
      </c>
      <c r="F249" s="11" t="s">
        <v>162</v>
      </c>
      <c r="G249" s="11" t="s">
        <v>138</v>
      </c>
      <c r="H249" s="11" t="s">
        <v>10</v>
      </c>
      <c r="I249" s="11" t="s">
        <v>520</v>
      </c>
      <c r="K249" s="11" t="s">
        <v>671</v>
      </c>
    </row>
    <row r="250" spans="1:11" ht="15.75" customHeight="1" x14ac:dyDescent="0.35">
      <c r="A250" s="11" t="s">
        <v>715</v>
      </c>
      <c r="B250" s="11" t="s">
        <v>716</v>
      </c>
      <c r="C250" s="11" t="s">
        <v>111</v>
      </c>
      <c r="D250" s="11" t="s">
        <v>112</v>
      </c>
      <c r="E250" s="11" t="s">
        <v>161</v>
      </c>
      <c r="F250" s="11" t="s">
        <v>162</v>
      </c>
      <c r="G250" s="11" t="s">
        <v>138</v>
      </c>
      <c r="H250" s="11" t="s">
        <v>10</v>
      </c>
      <c r="I250" s="11" t="s">
        <v>523</v>
      </c>
      <c r="K250" s="11" t="s">
        <v>168</v>
      </c>
    </row>
    <row r="251" spans="1:11" ht="15.75" customHeight="1" x14ac:dyDescent="0.35">
      <c r="A251" s="11" t="s">
        <v>717</v>
      </c>
      <c r="B251" s="11" t="s">
        <v>718</v>
      </c>
      <c r="C251" s="11" t="s">
        <v>111</v>
      </c>
      <c r="D251" s="11" t="s">
        <v>112</v>
      </c>
      <c r="E251" s="11" t="s">
        <v>161</v>
      </c>
      <c r="F251" s="11" t="s">
        <v>162</v>
      </c>
      <c r="G251" s="11" t="s">
        <v>138</v>
      </c>
      <c r="H251" s="11" t="s">
        <v>13</v>
      </c>
      <c r="I251" s="11" t="s">
        <v>523</v>
      </c>
      <c r="K251" s="11" t="s">
        <v>168</v>
      </c>
    </row>
    <row r="252" spans="1:11" ht="15.75" customHeight="1" x14ac:dyDescent="0.35">
      <c r="A252" s="11" t="s">
        <v>719</v>
      </c>
      <c r="B252" s="11" t="s">
        <v>720</v>
      </c>
      <c r="C252" s="11" t="s">
        <v>111</v>
      </c>
      <c r="D252" s="11" t="s">
        <v>112</v>
      </c>
      <c r="E252" s="11" t="s">
        <v>182</v>
      </c>
      <c r="F252" s="11" t="s">
        <v>114</v>
      </c>
      <c r="G252" s="11" t="s">
        <v>115</v>
      </c>
      <c r="H252" s="11" t="s">
        <v>7</v>
      </c>
      <c r="K252" s="11" t="s">
        <v>183</v>
      </c>
    </row>
    <row r="253" spans="1:11" ht="15.75" customHeight="1" x14ac:dyDescent="0.35">
      <c r="A253" s="11" t="s">
        <v>721</v>
      </c>
      <c r="B253" s="11" t="s">
        <v>722</v>
      </c>
      <c r="C253" s="11" t="s">
        <v>111</v>
      </c>
      <c r="D253" s="11" t="s">
        <v>112</v>
      </c>
      <c r="E253" s="11" t="s">
        <v>182</v>
      </c>
      <c r="F253" s="11" t="s">
        <v>114</v>
      </c>
      <c r="G253" s="11" t="s">
        <v>115</v>
      </c>
      <c r="H253" s="11" t="s">
        <v>10</v>
      </c>
      <c r="I253" s="11" t="s">
        <v>520</v>
      </c>
      <c r="K253" s="11" t="s">
        <v>183</v>
      </c>
    </row>
    <row r="254" spans="1:11" ht="15.75" customHeight="1" x14ac:dyDescent="0.35">
      <c r="A254" s="11" t="s">
        <v>723</v>
      </c>
      <c r="B254" s="11" t="s">
        <v>724</v>
      </c>
      <c r="C254" s="11" t="s">
        <v>111</v>
      </c>
      <c r="D254" s="11" t="s">
        <v>112</v>
      </c>
      <c r="E254" s="11" t="s">
        <v>182</v>
      </c>
      <c r="F254" s="11" t="s">
        <v>114</v>
      </c>
      <c r="G254" s="11" t="s">
        <v>115</v>
      </c>
      <c r="H254" s="11" t="s">
        <v>10</v>
      </c>
      <c r="I254" s="11" t="s">
        <v>523</v>
      </c>
      <c r="K254" s="11" t="s">
        <v>183</v>
      </c>
    </row>
    <row r="255" spans="1:11" ht="15.75" customHeight="1" x14ac:dyDescent="0.35">
      <c r="A255" s="11" t="s">
        <v>725</v>
      </c>
      <c r="B255" s="11" t="s">
        <v>726</v>
      </c>
      <c r="C255" s="11" t="s">
        <v>111</v>
      </c>
      <c r="D255" s="11" t="s">
        <v>112</v>
      </c>
      <c r="E255" s="11" t="s">
        <v>182</v>
      </c>
      <c r="F255" s="11" t="s">
        <v>114</v>
      </c>
      <c r="G255" s="11" t="s">
        <v>115</v>
      </c>
      <c r="H255" s="11" t="s">
        <v>13</v>
      </c>
      <c r="I255" s="11" t="s">
        <v>523</v>
      </c>
      <c r="K255" s="11" t="s">
        <v>727</v>
      </c>
    </row>
    <row r="256" spans="1:11" ht="15.75" customHeight="1" x14ac:dyDescent="0.35">
      <c r="A256" s="11" t="s">
        <v>728</v>
      </c>
      <c r="B256" s="11" t="s">
        <v>729</v>
      </c>
      <c r="C256" s="11" t="s">
        <v>111</v>
      </c>
      <c r="D256" s="11" t="s">
        <v>112</v>
      </c>
      <c r="E256" s="11" t="s">
        <v>182</v>
      </c>
      <c r="F256" s="11" t="s">
        <v>114</v>
      </c>
      <c r="G256" s="11" t="s">
        <v>119</v>
      </c>
      <c r="H256" s="11" t="s">
        <v>7</v>
      </c>
      <c r="K256" s="11" t="s">
        <v>730</v>
      </c>
    </row>
    <row r="257" spans="1:11" ht="15.75" customHeight="1" x14ac:dyDescent="0.35">
      <c r="A257" s="11" t="s">
        <v>731</v>
      </c>
      <c r="B257" s="11" t="s">
        <v>732</v>
      </c>
      <c r="C257" s="11" t="s">
        <v>111</v>
      </c>
      <c r="D257" s="11" t="s">
        <v>112</v>
      </c>
      <c r="E257" s="11" t="s">
        <v>182</v>
      </c>
      <c r="F257" s="11" t="s">
        <v>114</v>
      </c>
      <c r="G257" s="11" t="s">
        <v>119</v>
      </c>
      <c r="H257" s="11" t="s">
        <v>10</v>
      </c>
      <c r="I257" s="11" t="s">
        <v>520</v>
      </c>
      <c r="K257" s="11" t="s">
        <v>183</v>
      </c>
    </row>
    <row r="258" spans="1:11" ht="15.75" customHeight="1" x14ac:dyDescent="0.35">
      <c r="A258" s="11" t="s">
        <v>733</v>
      </c>
      <c r="B258" s="11" t="s">
        <v>734</v>
      </c>
      <c r="C258" s="11" t="s">
        <v>111</v>
      </c>
      <c r="D258" s="11" t="s">
        <v>112</v>
      </c>
      <c r="E258" s="11" t="s">
        <v>182</v>
      </c>
      <c r="F258" s="11" t="s">
        <v>114</v>
      </c>
      <c r="G258" s="11" t="s">
        <v>119</v>
      </c>
      <c r="H258" s="11" t="s">
        <v>10</v>
      </c>
      <c r="I258" s="11" t="s">
        <v>523</v>
      </c>
      <c r="K258" s="11" t="s">
        <v>735</v>
      </c>
    </row>
    <row r="259" spans="1:11" ht="15.75" customHeight="1" x14ac:dyDescent="0.35">
      <c r="A259" s="11" t="s">
        <v>736</v>
      </c>
      <c r="B259" s="11" t="s">
        <v>737</v>
      </c>
      <c r="C259" s="11" t="s">
        <v>111</v>
      </c>
      <c r="D259" s="11" t="s">
        <v>112</v>
      </c>
      <c r="E259" s="11" t="s">
        <v>182</v>
      </c>
      <c r="F259" s="11" t="s">
        <v>114</v>
      </c>
      <c r="G259" s="11" t="s">
        <v>119</v>
      </c>
      <c r="H259" s="11" t="s">
        <v>13</v>
      </c>
      <c r="I259" s="11" t="s">
        <v>523</v>
      </c>
      <c r="K259" s="11" t="s">
        <v>198</v>
      </c>
    </row>
    <row r="260" spans="1:11" ht="15.75" customHeight="1" x14ac:dyDescent="0.35">
      <c r="A260" s="11" t="s">
        <v>738</v>
      </c>
      <c r="B260" s="11" t="s">
        <v>739</v>
      </c>
      <c r="C260" s="11" t="s">
        <v>111</v>
      </c>
      <c r="D260" s="11" t="s">
        <v>112</v>
      </c>
      <c r="E260" s="11" t="s">
        <v>182</v>
      </c>
      <c r="F260" s="11" t="s">
        <v>114</v>
      </c>
      <c r="G260" s="11" t="s">
        <v>122</v>
      </c>
      <c r="H260" s="11" t="s">
        <v>7</v>
      </c>
      <c r="K260" s="11" t="s">
        <v>183</v>
      </c>
    </row>
    <row r="261" spans="1:11" ht="15.75" customHeight="1" x14ac:dyDescent="0.35">
      <c r="A261" s="11" t="s">
        <v>740</v>
      </c>
      <c r="B261" s="11" t="s">
        <v>741</v>
      </c>
      <c r="C261" s="11" t="s">
        <v>111</v>
      </c>
      <c r="D261" s="11" t="s">
        <v>112</v>
      </c>
      <c r="E261" s="11" t="s">
        <v>182</v>
      </c>
      <c r="F261" s="11" t="s">
        <v>114</v>
      </c>
      <c r="G261" s="11" t="s">
        <v>122</v>
      </c>
      <c r="H261" s="11" t="s">
        <v>10</v>
      </c>
      <c r="I261" s="11" t="s">
        <v>520</v>
      </c>
      <c r="K261" s="11" t="s">
        <v>183</v>
      </c>
    </row>
    <row r="262" spans="1:11" ht="15.75" customHeight="1" x14ac:dyDescent="0.35">
      <c r="A262" s="11" t="s">
        <v>742</v>
      </c>
      <c r="B262" s="11" t="s">
        <v>743</v>
      </c>
      <c r="C262" s="11" t="s">
        <v>111</v>
      </c>
      <c r="D262" s="11" t="s">
        <v>112</v>
      </c>
      <c r="E262" s="11" t="s">
        <v>182</v>
      </c>
      <c r="F262" s="11" t="s">
        <v>114</v>
      </c>
      <c r="G262" s="11" t="s">
        <v>122</v>
      </c>
      <c r="H262" s="11" t="s">
        <v>10</v>
      </c>
      <c r="I262" s="11" t="s">
        <v>523</v>
      </c>
      <c r="K262" s="11" t="s">
        <v>183</v>
      </c>
    </row>
    <row r="263" spans="1:11" ht="15.75" customHeight="1" x14ac:dyDescent="0.35">
      <c r="A263" s="11" t="s">
        <v>744</v>
      </c>
      <c r="B263" s="11" t="s">
        <v>745</v>
      </c>
      <c r="C263" s="11" t="s">
        <v>111</v>
      </c>
      <c r="D263" s="11" t="s">
        <v>112</v>
      </c>
      <c r="E263" s="11" t="s">
        <v>182</v>
      </c>
      <c r="F263" s="11" t="s">
        <v>114</v>
      </c>
      <c r="G263" s="11" t="s">
        <v>122</v>
      </c>
      <c r="H263" s="11" t="s">
        <v>13</v>
      </c>
      <c r="I263" s="11" t="s">
        <v>523</v>
      </c>
      <c r="K263" s="11" t="s">
        <v>183</v>
      </c>
    </row>
    <row r="264" spans="1:11" ht="15.75" customHeight="1" x14ac:dyDescent="0.35">
      <c r="A264" s="11" t="s">
        <v>746</v>
      </c>
      <c r="B264" s="11" t="s">
        <v>747</v>
      </c>
      <c r="C264" s="11" t="s">
        <v>111</v>
      </c>
      <c r="D264" s="11" t="s">
        <v>112</v>
      </c>
      <c r="E264" s="11" t="s">
        <v>182</v>
      </c>
      <c r="F264" s="11" t="s">
        <v>114</v>
      </c>
      <c r="G264" s="11" t="s">
        <v>126</v>
      </c>
      <c r="H264" s="11" t="s">
        <v>7</v>
      </c>
      <c r="K264" s="11" t="s">
        <v>183</v>
      </c>
    </row>
    <row r="265" spans="1:11" ht="15.75" customHeight="1" x14ac:dyDescent="0.35">
      <c r="A265" s="11" t="s">
        <v>748</v>
      </c>
      <c r="B265" s="11" t="s">
        <v>749</v>
      </c>
      <c r="C265" s="11" t="s">
        <v>111</v>
      </c>
      <c r="D265" s="11" t="s">
        <v>112</v>
      </c>
      <c r="E265" s="11" t="s">
        <v>182</v>
      </c>
      <c r="F265" s="11" t="s">
        <v>114</v>
      </c>
      <c r="G265" s="11" t="s">
        <v>126</v>
      </c>
      <c r="H265" s="11" t="s">
        <v>10</v>
      </c>
      <c r="I265" s="11" t="s">
        <v>520</v>
      </c>
      <c r="K265" s="11" t="s">
        <v>735</v>
      </c>
    </row>
    <row r="266" spans="1:11" ht="15.75" customHeight="1" x14ac:dyDescent="0.35">
      <c r="A266" s="11" t="s">
        <v>750</v>
      </c>
      <c r="B266" s="11" t="s">
        <v>751</v>
      </c>
      <c r="C266" s="11" t="s">
        <v>111</v>
      </c>
      <c r="D266" s="11" t="s">
        <v>112</v>
      </c>
      <c r="E266" s="11" t="s">
        <v>182</v>
      </c>
      <c r="F266" s="11" t="s">
        <v>114</v>
      </c>
      <c r="G266" s="11" t="s">
        <v>126</v>
      </c>
      <c r="H266" s="11" t="s">
        <v>10</v>
      </c>
      <c r="I266" s="11" t="s">
        <v>523</v>
      </c>
      <c r="K266" s="11" t="s">
        <v>183</v>
      </c>
    </row>
    <row r="267" spans="1:11" ht="15.75" customHeight="1" x14ac:dyDescent="0.35">
      <c r="A267" s="11" t="s">
        <v>752</v>
      </c>
      <c r="B267" s="11" t="s">
        <v>753</v>
      </c>
      <c r="C267" s="11" t="s">
        <v>111</v>
      </c>
      <c r="D267" s="11" t="s">
        <v>112</v>
      </c>
      <c r="E267" s="11" t="s">
        <v>182</v>
      </c>
      <c r="F267" s="11" t="s">
        <v>114</v>
      </c>
      <c r="G267" s="11" t="s">
        <v>126</v>
      </c>
      <c r="H267" s="11" t="s">
        <v>13</v>
      </c>
      <c r="I267" s="11" t="s">
        <v>523</v>
      </c>
      <c r="K267" s="11" t="s">
        <v>183</v>
      </c>
    </row>
    <row r="268" spans="1:11" ht="15.75" customHeight="1" x14ac:dyDescent="0.35">
      <c r="A268" s="11" t="s">
        <v>754</v>
      </c>
      <c r="B268" s="11" t="s">
        <v>755</v>
      </c>
      <c r="C268" s="11" t="s">
        <v>111</v>
      </c>
      <c r="D268" s="11" t="s">
        <v>112</v>
      </c>
      <c r="E268" s="11" t="s">
        <v>182</v>
      </c>
      <c r="F268" s="11" t="s">
        <v>114</v>
      </c>
      <c r="G268" s="11" t="s">
        <v>129</v>
      </c>
      <c r="H268" s="11" t="s">
        <v>7</v>
      </c>
      <c r="K268" s="11" t="s">
        <v>183</v>
      </c>
    </row>
    <row r="269" spans="1:11" ht="15.75" customHeight="1" x14ac:dyDescent="0.35">
      <c r="A269" s="11" t="s">
        <v>756</v>
      </c>
      <c r="B269" s="11" t="s">
        <v>757</v>
      </c>
      <c r="C269" s="11" t="s">
        <v>111</v>
      </c>
      <c r="D269" s="11" t="s">
        <v>112</v>
      </c>
      <c r="E269" s="11" t="s">
        <v>182</v>
      </c>
      <c r="F269" s="11" t="s">
        <v>114</v>
      </c>
      <c r="G269" s="11" t="s">
        <v>129</v>
      </c>
      <c r="H269" s="11" t="s">
        <v>10</v>
      </c>
      <c r="I269" s="11" t="s">
        <v>520</v>
      </c>
      <c r="K269" s="11" t="s">
        <v>183</v>
      </c>
    </row>
    <row r="270" spans="1:11" ht="15.75" customHeight="1" x14ac:dyDescent="0.35">
      <c r="A270" s="11" t="s">
        <v>758</v>
      </c>
      <c r="B270" s="11" t="s">
        <v>759</v>
      </c>
      <c r="C270" s="11" t="s">
        <v>111</v>
      </c>
      <c r="D270" s="11" t="s">
        <v>112</v>
      </c>
      <c r="E270" s="11" t="s">
        <v>182</v>
      </c>
      <c r="F270" s="11" t="s">
        <v>114</v>
      </c>
      <c r="G270" s="11" t="s">
        <v>129</v>
      </c>
      <c r="H270" s="11" t="s">
        <v>10</v>
      </c>
      <c r="I270" s="11" t="s">
        <v>523</v>
      </c>
      <c r="K270" s="11" t="s">
        <v>735</v>
      </c>
    </row>
    <row r="271" spans="1:11" ht="15.75" customHeight="1" x14ac:dyDescent="0.35">
      <c r="A271" s="11" t="s">
        <v>760</v>
      </c>
      <c r="B271" s="11" t="s">
        <v>761</v>
      </c>
      <c r="C271" s="11" t="s">
        <v>111</v>
      </c>
      <c r="D271" s="11" t="s">
        <v>112</v>
      </c>
      <c r="E271" s="11" t="s">
        <v>182</v>
      </c>
      <c r="F271" s="11" t="s">
        <v>114</v>
      </c>
      <c r="G271" s="11" t="s">
        <v>129</v>
      </c>
      <c r="H271" s="11" t="s">
        <v>13</v>
      </c>
      <c r="I271" s="11" t="s">
        <v>523</v>
      </c>
      <c r="K271" s="11" t="s">
        <v>183</v>
      </c>
    </row>
    <row r="272" spans="1:11" ht="15.75" customHeight="1" x14ac:dyDescent="0.35">
      <c r="A272" s="11" t="s">
        <v>762</v>
      </c>
      <c r="B272" s="11" t="s">
        <v>763</v>
      </c>
      <c r="C272" s="11" t="s">
        <v>111</v>
      </c>
      <c r="D272" s="11" t="s">
        <v>112</v>
      </c>
      <c r="E272" s="11" t="s">
        <v>182</v>
      </c>
      <c r="F272" s="11" t="s">
        <v>114</v>
      </c>
      <c r="G272" s="11" t="s">
        <v>132</v>
      </c>
      <c r="H272" s="11" t="s">
        <v>7</v>
      </c>
      <c r="K272" s="11" t="s">
        <v>183</v>
      </c>
    </row>
    <row r="273" spans="1:11" ht="15.75" customHeight="1" x14ac:dyDescent="0.35">
      <c r="A273" s="11" t="s">
        <v>764</v>
      </c>
      <c r="B273" s="11" t="s">
        <v>765</v>
      </c>
      <c r="C273" s="11" t="s">
        <v>111</v>
      </c>
      <c r="D273" s="11" t="s">
        <v>112</v>
      </c>
      <c r="E273" s="11" t="s">
        <v>182</v>
      </c>
      <c r="F273" s="11" t="s">
        <v>114</v>
      </c>
      <c r="G273" s="11" t="s">
        <v>132</v>
      </c>
      <c r="H273" s="11" t="s">
        <v>10</v>
      </c>
      <c r="I273" s="11" t="s">
        <v>520</v>
      </c>
      <c r="K273" s="11" t="s">
        <v>735</v>
      </c>
    </row>
    <row r="274" spans="1:11" ht="15.75" customHeight="1" x14ac:dyDescent="0.35">
      <c r="A274" s="11" t="s">
        <v>766</v>
      </c>
      <c r="B274" s="11" t="s">
        <v>767</v>
      </c>
      <c r="C274" s="11" t="s">
        <v>111</v>
      </c>
      <c r="D274" s="11" t="s">
        <v>112</v>
      </c>
      <c r="E274" s="11" t="s">
        <v>182</v>
      </c>
      <c r="F274" s="11" t="s">
        <v>114</v>
      </c>
      <c r="G274" s="11" t="s">
        <v>132</v>
      </c>
      <c r="H274" s="11" t="s">
        <v>10</v>
      </c>
      <c r="I274" s="11" t="s">
        <v>523</v>
      </c>
      <c r="K274" s="11" t="s">
        <v>183</v>
      </c>
    </row>
    <row r="275" spans="1:11" ht="15.75" customHeight="1" x14ac:dyDescent="0.35">
      <c r="A275" s="11" t="s">
        <v>768</v>
      </c>
      <c r="B275" s="11" t="s">
        <v>769</v>
      </c>
      <c r="C275" s="11" t="s">
        <v>111</v>
      </c>
      <c r="D275" s="11" t="s">
        <v>112</v>
      </c>
      <c r="E275" s="11" t="s">
        <v>182</v>
      </c>
      <c r="F275" s="11" t="s">
        <v>114</v>
      </c>
      <c r="G275" s="11" t="s">
        <v>132</v>
      </c>
      <c r="H275" s="11" t="s">
        <v>13</v>
      </c>
      <c r="I275" s="11" t="s">
        <v>523</v>
      </c>
      <c r="K275" s="11" t="s">
        <v>198</v>
      </c>
    </row>
    <row r="276" spans="1:11" ht="15.75" customHeight="1" x14ac:dyDescent="0.35">
      <c r="A276" s="11" t="s">
        <v>770</v>
      </c>
      <c r="B276" s="11" t="s">
        <v>771</v>
      </c>
      <c r="C276" s="11" t="s">
        <v>111</v>
      </c>
      <c r="D276" s="11" t="s">
        <v>112</v>
      </c>
      <c r="E276" s="11" t="s">
        <v>182</v>
      </c>
      <c r="F276" s="11" t="s">
        <v>114</v>
      </c>
      <c r="G276" s="11" t="s">
        <v>135</v>
      </c>
      <c r="H276" s="11" t="s">
        <v>7</v>
      </c>
      <c r="K276" s="11" t="s">
        <v>183</v>
      </c>
    </row>
    <row r="277" spans="1:11" ht="15.75" customHeight="1" x14ac:dyDescent="0.35">
      <c r="A277" s="11" t="s">
        <v>772</v>
      </c>
      <c r="B277" s="11" t="s">
        <v>773</v>
      </c>
      <c r="C277" s="11" t="s">
        <v>111</v>
      </c>
      <c r="D277" s="11" t="s">
        <v>112</v>
      </c>
      <c r="E277" s="11" t="s">
        <v>182</v>
      </c>
      <c r="F277" s="11" t="s">
        <v>114</v>
      </c>
      <c r="G277" s="11" t="s">
        <v>135</v>
      </c>
      <c r="H277" s="11" t="s">
        <v>10</v>
      </c>
      <c r="I277" s="11" t="s">
        <v>520</v>
      </c>
      <c r="K277" s="11" t="s">
        <v>183</v>
      </c>
    </row>
    <row r="278" spans="1:11" ht="15.75" customHeight="1" x14ac:dyDescent="0.35">
      <c r="A278" s="11" t="s">
        <v>774</v>
      </c>
      <c r="B278" s="11" t="s">
        <v>775</v>
      </c>
      <c r="C278" s="11" t="s">
        <v>111</v>
      </c>
      <c r="D278" s="11" t="s">
        <v>112</v>
      </c>
      <c r="E278" s="11" t="s">
        <v>182</v>
      </c>
      <c r="F278" s="11" t="s">
        <v>114</v>
      </c>
      <c r="G278" s="11" t="s">
        <v>135</v>
      </c>
      <c r="H278" s="11" t="s">
        <v>10</v>
      </c>
      <c r="I278" s="11" t="s">
        <v>523</v>
      </c>
      <c r="K278" s="11" t="s">
        <v>183</v>
      </c>
    </row>
    <row r="279" spans="1:11" ht="15.75" customHeight="1" x14ac:dyDescent="0.35">
      <c r="A279" s="11" t="s">
        <v>776</v>
      </c>
      <c r="B279" s="11" t="s">
        <v>777</v>
      </c>
      <c r="C279" s="11" t="s">
        <v>111</v>
      </c>
      <c r="D279" s="11" t="s">
        <v>112</v>
      </c>
      <c r="E279" s="11" t="s">
        <v>182</v>
      </c>
      <c r="F279" s="11" t="s">
        <v>114</v>
      </c>
      <c r="G279" s="11" t="s">
        <v>135</v>
      </c>
      <c r="H279" s="11" t="s">
        <v>13</v>
      </c>
      <c r="I279" s="11" t="s">
        <v>523</v>
      </c>
      <c r="K279" s="11" t="s">
        <v>198</v>
      </c>
    </row>
    <row r="280" spans="1:11" ht="15.75" customHeight="1" x14ac:dyDescent="0.35">
      <c r="A280" s="11" t="s">
        <v>778</v>
      </c>
      <c r="B280" s="11" t="s">
        <v>779</v>
      </c>
      <c r="C280" s="11" t="s">
        <v>111</v>
      </c>
      <c r="D280" s="11" t="s">
        <v>112</v>
      </c>
      <c r="E280" s="11" t="s">
        <v>182</v>
      </c>
      <c r="F280" s="11" t="s">
        <v>114</v>
      </c>
      <c r="G280" s="11" t="s">
        <v>138</v>
      </c>
      <c r="H280" s="11" t="s">
        <v>7</v>
      </c>
      <c r="K280" s="11" t="s">
        <v>198</v>
      </c>
    </row>
    <row r="281" spans="1:11" ht="15.75" customHeight="1" x14ac:dyDescent="0.35">
      <c r="A281" s="11" t="s">
        <v>780</v>
      </c>
      <c r="B281" s="11" t="s">
        <v>781</v>
      </c>
      <c r="C281" s="11" t="s">
        <v>111</v>
      </c>
      <c r="D281" s="11" t="s">
        <v>112</v>
      </c>
      <c r="E281" s="11" t="s">
        <v>182</v>
      </c>
      <c r="F281" s="11" t="s">
        <v>114</v>
      </c>
      <c r="G281" s="11" t="s">
        <v>138</v>
      </c>
      <c r="H281" s="11" t="s">
        <v>10</v>
      </c>
      <c r="I281" s="11" t="s">
        <v>520</v>
      </c>
      <c r="K281" s="11" t="s">
        <v>198</v>
      </c>
    </row>
    <row r="282" spans="1:11" ht="15.75" customHeight="1" x14ac:dyDescent="0.35">
      <c r="A282" s="11" t="s">
        <v>782</v>
      </c>
      <c r="B282" s="11" t="s">
        <v>783</v>
      </c>
      <c r="C282" s="11" t="s">
        <v>111</v>
      </c>
      <c r="D282" s="11" t="s">
        <v>112</v>
      </c>
      <c r="E282" s="11" t="s">
        <v>182</v>
      </c>
      <c r="F282" s="11" t="s">
        <v>114</v>
      </c>
      <c r="G282" s="11" t="s">
        <v>138</v>
      </c>
      <c r="H282" s="11" t="s">
        <v>10</v>
      </c>
      <c r="I282" s="11" t="s">
        <v>523</v>
      </c>
      <c r="K282" s="11" t="s">
        <v>784</v>
      </c>
    </row>
    <row r="283" spans="1:11" ht="15.75" customHeight="1" x14ac:dyDescent="0.35">
      <c r="A283" s="11" t="s">
        <v>785</v>
      </c>
      <c r="B283" s="11" t="s">
        <v>786</v>
      </c>
      <c r="C283" s="11" t="s">
        <v>111</v>
      </c>
      <c r="D283" s="11" t="s">
        <v>112</v>
      </c>
      <c r="E283" s="11" t="s">
        <v>182</v>
      </c>
      <c r="F283" s="11" t="s">
        <v>114</v>
      </c>
      <c r="G283" s="11" t="s">
        <v>138</v>
      </c>
      <c r="H283" s="11" t="s">
        <v>13</v>
      </c>
      <c r="I283" s="11" t="s">
        <v>523</v>
      </c>
      <c r="K283" s="11" t="s">
        <v>784</v>
      </c>
    </row>
    <row r="284" spans="1:11" ht="15.75" customHeight="1" x14ac:dyDescent="0.35">
      <c r="A284" s="11" t="s">
        <v>787</v>
      </c>
      <c r="B284" s="11" t="s">
        <v>788</v>
      </c>
      <c r="C284" s="11" t="s">
        <v>111</v>
      </c>
      <c r="D284" s="11" t="s">
        <v>112</v>
      </c>
      <c r="E284" s="11" t="s">
        <v>201</v>
      </c>
      <c r="F284" s="11" t="s">
        <v>202</v>
      </c>
      <c r="G284" s="11" t="s">
        <v>115</v>
      </c>
      <c r="H284" s="11" t="s">
        <v>7</v>
      </c>
      <c r="K284" s="11" t="s">
        <v>203</v>
      </c>
    </row>
    <row r="285" spans="1:11" ht="15.75" customHeight="1" x14ac:dyDescent="0.35">
      <c r="A285" s="11" t="s">
        <v>789</v>
      </c>
      <c r="B285" s="11" t="s">
        <v>790</v>
      </c>
      <c r="C285" s="11" t="s">
        <v>111</v>
      </c>
      <c r="D285" s="11" t="s">
        <v>112</v>
      </c>
      <c r="E285" s="11" t="s">
        <v>201</v>
      </c>
      <c r="F285" s="11" t="s">
        <v>202</v>
      </c>
      <c r="G285" s="11" t="s">
        <v>115</v>
      </c>
      <c r="H285" s="11" t="s">
        <v>10</v>
      </c>
      <c r="I285" s="11" t="s">
        <v>520</v>
      </c>
      <c r="K285" s="11" t="s">
        <v>203</v>
      </c>
    </row>
    <row r="286" spans="1:11" ht="15.75" customHeight="1" x14ac:dyDescent="0.35">
      <c r="A286" s="11" t="s">
        <v>791</v>
      </c>
      <c r="B286" s="11" t="s">
        <v>792</v>
      </c>
      <c r="C286" s="11" t="s">
        <v>111</v>
      </c>
      <c r="D286" s="11" t="s">
        <v>112</v>
      </c>
      <c r="E286" s="11" t="s">
        <v>201</v>
      </c>
      <c r="F286" s="11" t="s">
        <v>202</v>
      </c>
      <c r="G286" s="11" t="s">
        <v>115</v>
      </c>
      <c r="H286" s="11" t="s">
        <v>10</v>
      </c>
      <c r="I286" s="11" t="s">
        <v>523</v>
      </c>
      <c r="K286" s="11" t="s">
        <v>203</v>
      </c>
    </row>
    <row r="287" spans="1:11" ht="15.75" customHeight="1" x14ac:dyDescent="0.35">
      <c r="A287" s="11" t="s">
        <v>793</v>
      </c>
      <c r="B287" s="11" t="s">
        <v>794</v>
      </c>
      <c r="C287" s="11" t="s">
        <v>111</v>
      </c>
      <c r="D287" s="11" t="s">
        <v>112</v>
      </c>
      <c r="E287" s="11" t="s">
        <v>201</v>
      </c>
      <c r="F287" s="11" t="s">
        <v>202</v>
      </c>
      <c r="G287" s="11" t="s">
        <v>115</v>
      </c>
      <c r="H287" s="11" t="s">
        <v>13</v>
      </c>
      <c r="I287" s="11" t="s">
        <v>523</v>
      </c>
      <c r="K287" s="11" t="s">
        <v>203</v>
      </c>
    </row>
    <row r="288" spans="1:11" ht="15.75" customHeight="1" x14ac:dyDescent="0.35">
      <c r="A288" s="11" t="s">
        <v>795</v>
      </c>
      <c r="B288" s="11" t="s">
        <v>796</v>
      </c>
      <c r="C288" s="11" t="s">
        <v>111</v>
      </c>
      <c r="D288" s="11" t="s">
        <v>112</v>
      </c>
      <c r="E288" s="11" t="s">
        <v>201</v>
      </c>
      <c r="F288" s="11" t="s">
        <v>202</v>
      </c>
      <c r="G288" s="11" t="s">
        <v>119</v>
      </c>
      <c r="H288" s="11" t="s">
        <v>7</v>
      </c>
      <c r="K288" s="11" t="s">
        <v>206</v>
      </c>
    </row>
    <row r="289" spans="1:11" ht="15.75" customHeight="1" x14ac:dyDescent="0.35">
      <c r="A289" s="11" t="s">
        <v>797</v>
      </c>
      <c r="B289" s="11" t="s">
        <v>798</v>
      </c>
      <c r="C289" s="11" t="s">
        <v>111</v>
      </c>
      <c r="D289" s="11" t="s">
        <v>112</v>
      </c>
      <c r="E289" s="11" t="s">
        <v>201</v>
      </c>
      <c r="F289" s="11" t="s">
        <v>202</v>
      </c>
      <c r="G289" s="11" t="s">
        <v>119</v>
      </c>
      <c r="H289" s="11" t="s">
        <v>10</v>
      </c>
      <c r="I289" s="11" t="s">
        <v>520</v>
      </c>
      <c r="K289" s="11" t="s">
        <v>206</v>
      </c>
    </row>
    <row r="290" spans="1:11" ht="15.75" customHeight="1" x14ac:dyDescent="0.35">
      <c r="A290" s="11" t="s">
        <v>799</v>
      </c>
      <c r="B290" s="11" t="s">
        <v>800</v>
      </c>
      <c r="C290" s="11" t="s">
        <v>111</v>
      </c>
      <c r="D290" s="11" t="s">
        <v>112</v>
      </c>
      <c r="E290" s="11" t="s">
        <v>201</v>
      </c>
      <c r="F290" s="11" t="s">
        <v>202</v>
      </c>
      <c r="G290" s="11" t="s">
        <v>119</v>
      </c>
      <c r="H290" s="11" t="s">
        <v>10</v>
      </c>
      <c r="I290" s="11" t="s">
        <v>523</v>
      </c>
      <c r="K290" s="11" t="s">
        <v>206</v>
      </c>
    </row>
    <row r="291" spans="1:11" ht="15.75" customHeight="1" x14ac:dyDescent="0.35">
      <c r="A291" s="11" t="s">
        <v>801</v>
      </c>
      <c r="B291" s="11" t="s">
        <v>802</v>
      </c>
      <c r="C291" s="11" t="s">
        <v>111</v>
      </c>
      <c r="D291" s="11" t="s">
        <v>112</v>
      </c>
      <c r="E291" s="11" t="s">
        <v>201</v>
      </c>
      <c r="F291" s="11" t="s">
        <v>202</v>
      </c>
      <c r="G291" s="11" t="s">
        <v>119</v>
      </c>
      <c r="H291" s="11" t="s">
        <v>13</v>
      </c>
      <c r="I291" s="11" t="s">
        <v>523</v>
      </c>
      <c r="K291" s="11" t="s">
        <v>206</v>
      </c>
    </row>
    <row r="292" spans="1:11" ht="15.75" customHeight="1" x14ac:dyDescent="0.35">
      <c r="A292" s="11" t="s">
        <v>803</v>
      </c>
      <c r="B292" s="11" t="s">
        <v>804</v>
      </c>
      <c r="C292" s="11" t="s">
        <v>111</v>
      </c>
      <c r="D292" s="11" t="s">
        <v>112</v>
      </c>
      <c r="E292" s="11" t="s">
        <v>201</v>
      </c>
      <c r="F292" s="11" t="s">
        <v>202</v>
      </c>
      <c r="G292" s="11" t="s">
        <v>122</v>
      </c>
      <c r="H292" s="11" t="s">
        <v>7</v>
      </c>
      <c r="K292" s="11" t="s">
        <v>203</v>
      </c>
    </row>
    <row r="293" spans="1:11" ht="15.75" customHeight="1" x14ac:dyDescent="0.35">
      <c r="A293" s="11" t="s">
        <v>805</v>
      </c>
      <c r="B293" s="11" t="s">
        <v>806</v>
      </c>
      <c r="C293" s="11" t="s">
        <v>111</v>
      </c>
      <c r="D293" s="11" t="s">
        <v>112</v>
      </c>
      <c r="E293" s="11" t="s">
        <v>201</v>
      </c>
      <c r="F293" s="11" t="s">
        <v>202</v>
      </c>
      <c r="G293" s="11" t="s">
        <v>122</v>
      </c>
      <c r="H293" s="11" t="s">
        <v>10</v>
      </c>
      <c r="I293" s="11" t="s">
        <v>520</v>
      </c>
      <c r="K293" s="11" t="s">
        <v>203</v>
      </c>
    </row>
    <row r="294" spans="1:11" ht="15.75" customHeight="1" x14ac:dyDescent="0.35">
      <c r="A294" s="11" t="s">
        <v>807</v>
      </c>
      <c r="B294" s="11" t="s">
        <v>808</v>
      </c>
      <c r="C294" s="11" t="s">
        <v>111</v>
      </c>
      <c r="D294" s="11" t="s">
        <v>112</v>
      </c>
      <c r="E294" s="11" t="s">
        <v>201</v>
      </c>
      <c r="F294" s="11" t="s">
        <v>202</v>
      </c>
      <c r="G294" s="11" t="s">
        <v>122</v>
      </c>
      <c r="H294" s="11" t="s">
        <v>10</v>
      </c>
      <c r="I294" s="11" t="s">
        <v>523</v>
      </c>
      <c r="K294" s="11" t="s">
        <v>203</v>
      </c>
    </row>
    <row r="295" spans="1:11" ht="15.75" customHeight="1" x14ac:dyDescent="0.35">
      <c r="A295" s="11" t="s">
        <v>809</v>
      </c>
      <c r="B295" s="11" t="s">
        <v>810</v>
      </c>
      <c r="C295" s="11" t="s">
        <v>111</v>
      </c>
      <c r="D295" s="11" t="s">
        <v>112</v>
      </c>
      <c r="E295" s="11" t="s">
        <v>201</v>
      </c>
      <c r="F295" s="11" t="s">
        <v>202</v>
      </c>
      <c r="G295" s="11" t="s">
        <v>122</v>
      </c>
      <c r="H295" s="11" t="s">
        <v>13</v>
      </c>
      <c r="I295" s="11" t="s">
        <v>523</v>
      </c>
      <c r="K295" s="11" t="s">
        <v>203</v>
      </c>
    </row>
    <row r="296" spans="1:11" ht="15.75" customHeight="1" x14ac:dyDescent="0.35">
      <c r="A296" s="11" t="s">
        <v>811</v>
      </c>
      <c r="B296" s="11" t="s">
        <v>812</v>
      </c>
      <c r="C296" s="11" t="s">
        <v>111</v>
      </c>
      <c r="D296" s="11" t="s">
        <v>112</v>
      </c>
      <c r="E296" s="11" t="s">
        <v>201</v>
      </c>
      <c r="F296" s="11" t="s">
        <v>202</v>
      </c>
      <c r="G296" s="11" t="s">
        <v>126</v>
      </c>
      <c r="H296" s="11" t="s">
        <v>7</v>
      </c>
      <c r="K296" s="11" t="s">
        <v>203</v>
      </c>
    </row>
    <row r="297" spans="1:11" ht="15.75" customHeight="1" x14ac:dyDescent="0.35">
      <c r="A297" s="11" t="s">
        <v>813</v>
      </c>
      <c r="B297" s="11" t="s">
        <v>814</v>
      </c>
      <c r="C297" s="11" t="s">
        <v>111</v>
      </c>
      <c r="D297" s="11" t="s">
        <v>112</v>
      </c>
      <c r="E297" s="11" t="s">
        <v>201</v>
      </c>
      <c r="F297" s="11" t="s">
        <v>202</v>
      </c>
      <c r="G297" s="11" t="s">
        <v>126</v>
      </c>
      <c r="H297" s="11" t="s">
        <v>10</v>
      </c>
      <c r="I297" s="11" t="s">
        <v>520</v>
      </c>
      <c r="K297" s="11" t="s">
        <v>203</v>
      </c>
    </row>
    <row r="298" spans="1:11" ht="15.75" customHeight="1" x14ac:dyDescent="0.35">
      <c r="A298" s="11" t="s">
        <v>815</v>
      </c>
      <c r="B298" s="11" t="s">
        <v>816</v>
      </c>
      <c r="C298" s="11" t="s">
        <v>111</v>
      </c>
      <c r="D298" s="11" t="s">
        <v>112</v>
      </c>
      <c r="E298" s="11" t="s">
        <v>201</v>
      </c>
      <c r="F298" s="11" t="s">
        <v>202</v>
      </c>
      <c r="G298" s="11" t="s">
        <v>126</v>
      </c>
      <c r="H298" s="11" t="s">
        <v>10</v>
      </c>
      <c r="I298" s="11" t="s">
        <v>523</v>
      </c>
      <c r="K298" s="11" t="s">
        <v>203</v>
      </c>
    </row>
    <row r="299" spans="1:11" ht="15.75" customHeight="1" x14ac:dyDescent="0.35">
      <c r="A299" s="11" t="s">
        <v>817</v>
      </c>
      <c r="B299" s="11" t="s">
        <v>818</v>
      </c>
      <c r="C299" s="11" t="s">
        <v>111</v>
      </c>
      <c r="D299" s="11" t="s">
        <v>112</v>
      </c>
      <c r="E299" s="11" t="s">
        <v>201</v>
      </c>
      <c r="F299" s="11" t="s">
        <v>202</v>
      </c>
      <c r="G299" s="11" t="s">
        <v>126</v>
      </c>
      <c r="H299" s="11" t="s">
        <v>13</v>
      </c>
      <c r="I299" s="11" t="s">
        <v>523</v>
      </c>
      <c r="K299" s="11" t="s">
        <v>203</v>
      </c>
    </row>
    <row r="300" spans="1:11" ht="15.75" customHeight="1" x14ac:dyDescent="0.35">
      <c r="A300" s="11" t="s">
        <v>819</v>
      </c>
      <c r="B300" s="11" t="s">
        <v>820</v>
      </c>
      <c r="C300" s="11" t="s">
        <v>111</v>
      </c>
      <c r="D300" s="11" t="s">
        <v>112</v>
      </c>
      <c r="E300" s="11" t="s">
        <v>201</v>
      </c>
      <c r="F300" s="11" t="s">
        <v>202</v>
      </c>
      <c r="G300" s="11" t="s">
        <v>129</v>
      </c>
      <c r="H300" s="11" t="s">
        <v>7</v>
      </c>
      <c r="K300" s="11" t="s">
        <v>203</v>
      </c>
    </row>
    <row r="301" spans="1:11" ht="15.75" customHeight="1" x14ac:dyDescent="0.35">
      <c r="A301" s="11" t="s">
        <v>821</v>
      </c>
      <c r="B301" s="11" t="s">
        <v>822</v>
      </c>
      <c r="C301" s="11" t="s">
        <v>111</v>
      </c>
      <c r="D301" s="11" t="s">
        <v>112</v>
      </c>
      <c r="E301" s="11" t="s">
        <v>201</v>
      </c>
      <c r="F301" s="11" t="s">
        <v>202</v>
      </c>
      <c r="G301" s="11" t="s">
        <v>129</v>
      </c>
      <c r="H301" s="11" t="s">
        <v>10</v>
      </c>
      <c r="I301" s="11" t="s">
        <v>520</v>
      </c>
      <c r="K301" s="11" t="s">
        <v>203</v>
      </c>
    </row>
    <row r="302" spans="1:11" ht="15.75" customHeight="1" x14ac:dyDescent="0.35">
      <c r="A302" s="11" t="s">
        <v>823</v>
      </c>
      <c r="B302" s="11" t="s">
        <v>824</v>
      </c>
      <c r="C302" s="11" t="s">
        <v>111</v>
      </c>
      <c r="D302" s="11" t="s">
        <v>112</v>
      </c>
      <c r="E302" s="11" t="s">
        <v>201</v>
      </c>
      <c r="F302" s="11" t="s">
        <v>202</v>
      </c>
      <c r="G302" s="11" t="s">
        <v>129</v>
      </c>
      <c r="H302" s="11" t="s">
        <v>10</v>
      </c>
      <c r="I302" s="11" t="s">
        <v>523</v>
      </c>
      <c r="K302" s="11" t="s">
        <v>825</v>
      </c>
    </row>
    <row r="303" spans="1:11" ht="15.75" customHeight="1" x14ac:dyDescent="0.35">
      <c r="A303" s="11" t="s">
        <v>826</v>
      </c>
      <c r="B303" s="11" t="s">
        <v>827</v>
      </c>
      <c r="C303" s="11" t="s">
        <v>111</v>
      </c>
      <c r="D303" s="11" t="s">
        <v>112</v>
      </c>
      <c r="E303" s="11" t="s">
        <v>201</v>
      </c>
      <c r="F303" s="11" t="s">
        <v>202</v>
      </c>
      <c r="G303" s="11" t="s">
        <v>129</v>
      </c>
      <c r="H303" s="11" t="s">
        <v>13</v>
      </c>
      <c r="I303" s="11" t="s">
        <v>523</v>
      </c>
      <c r="K303" s="11" t="s">
        <v>203</v>
      </c>
    </row>
    <row r="304" spans="1:11" ht="15.75" customHeight="1" x14ac:dyDescent="0.35">
      <c r="A304" s="11" t="s">
        <v>828</v>
      </c>
      <c r="B304" s="11" t="s">
        <v>829</v>
      </c>
      <c r="C304" s="11" t="s">
        <v>111</v>
      </c>
      <c r="D304" s="11" t="s">
        <v>112</v>
      </c>
      <c r="E304" s="11" t="s">
        <v>201</v>
      </c>
      <c r="F304" s="11" t="s">
        <v>202</v>
      </c>
      <c r="G304" s="11" t="s">
        <v>132</v>
      </c>
      <c r="H304" s="11" t="s">
        <v>7</v>
      </c>
      <c r="K304" s="11" t="s">
        <v>203</v>
      </c>
    </row>
    <row r="305" spans="1:11" ht="15.75" customHeight="1" x14ac:dyDescent="0.35">
      <c r="A305" s="11" t="s">
        <v>830</v>
      </c>
      <c r="B305" s="11" t="s">
        <v>831</v>
      </c>
      <c r="C305" s="11" t="s">
        <v>111</v>
      </c>
      <c r="D305" s="11" t="s">
        <v>112</v>
      </c>
      <c r="E305" s="11" t="s">
        <v>201</v>
      </c>
      <c r="F305" s="11" t="s">
        <v>202</v>
      </c>
      <c r="G305" s="11" t="s">
        <v>132</v>
      </c>
      <c r="H305" s="11" t="s">
        <v>10</v>
      </c>
      <c r="I305" s="11" t="s">
        <v>520</v>
      </c>
      <c r="K305" s="11" t="s">
        <v>203</v>
      </c>
    </row>
    <row r="306" spans="1:11" ht="15.75" customHeight="1" x14ac:dyDescent="0.35">
      <c r="A306" s="11" t="s">
        <v>832</v>
      </c>
      <c r="B306" s="11" t="s">
        <v>833</v>
      </c>
      <c r="C306" s="11" t="s">
        <v>111</v>
      </c>
      <c r="D306" s="11" t="s">
        <v>112</v>
      </c>
      <c r="E306" s="11" t="s">
        <v>201</v>
      </c>
      <c r="F306" s="11" t="s">
        <v>202</v>
      </c>
      <c r="G306" s="11" t="s">
        <v>132</v>
      </c>
      <c r="H306" s="11" t="s">
        <v>10</v>
      </c>
      <c r="I306" s="11" t="s">
        <v>523</v>
      </c>
      <c r="K306" s="11" t="s">
        <v>203</v>
      </c>
    </row>
    <row r="307" spans="1:11" ht="15.75" customHeight="1" x14ac:dyDescent="0.35">
      <c r="A307" s="11" t="s">
        <v>834</v>
      </c>
      <c r="B307" s="11" t="s">
        <v>835</v>
      </c>
      <c r="C307" s="11" t="s">
        <v>111</v>
      </c>
      <c r="D307" s="11" t="s">
        <v>112</v>
      </c>
      <c r="E307" s="11" t="s">
        <v>201</v>
      </c>
      <c r="F307" s="11" t="s">
        <v>202</v>
      </c>
      <c r="G307" s="11" t="s">
        <v>132</v>
      </c>
      <c r="H307" s="11" t="s">
        <v>13</v>
      </c>
      <c r="I307" s="11" t="s">
        <v>523</v>
      </c>
      <c r="K307" s="11" t="s">
        <v>203</v>
      </c>
    </row>
    <row r="308" spans="1:11" ht="15.75" customHeight="1" x14ac:dyDescent="0.35">
      <c r="A308" s="11" t="s">
        <v>836</v>
      </c>
      <c r="B308" s="11" t="s">
        <v>837</v>
      </c>
      <c r="C308" s="11" t="s">
        <v>111</v>
      </c>
      <c r="D308" s="11" t="s">
        <v>112</v>
      </c>
      <c r="E308" s="11" t="s">
        <v>201</v>
      </c>
      <c r="F308" s="11" t="s">
        <v>202</v>
      </c>
      <c r="G308" s="11" t="s">
        <v>135</v>
      </c>
      <c r="H308" s="11" t="s">
        <v>7</v>
      </c>
      <c r="K308" s="11" t="s">
        <v>838</v>
      </c>
    </row>
    <row r="309" spans="1:11" ht="15.75" customHeight="1" x14ac:dyDescent="0.35">
      <c r="A309" s="11" t="s">
        <v>839</v>
      </c>
      <c r="B309" s="11" t="s">
        <v>840</v>
      </c>
      <c r="C309" s="11" t="s">
        <v>111</v>
      </c>
      <c r="D309" s="11" t="s">
        <v>112</v>
      </c>
      <c r="E309" s="11" t="s">
        <v>201</v>
      </c>
      <c r="F309" s="11" t="s">
        <v>202</v>
      </c>
      <c r="G309" s="11" t="s">
        <v>135</v>
      </c>
      <c r="H309" s="11" t="s">
        <v>10</v>
      </c>
      <c r="I309" s="11" t="s">
        <v>520</v>
      </c>
      <c r="K309" s="11" t="s">
        <v>841</v>
      </c>
    </row>
    <row r="310" spans="1:11" ht="15.75" customHeight="1" x14ac:dyDescent="0.35">
      <c r="A310" s="11" t="s">
        <v>842</v>
      </c>
      <c r="B310" s="11" t="s">
        <v>843</v>
      </c>
      <c r="C310" s="11" t="s">
        <v>111</v>
      </c>
      <c r="D310" s="11" t="s">
        <v>112</v>
      </c>
      <c r="E310" s="11" t="s">
        <v>201</v>
      </c>
      <c r="F310" s="11" t="s">
        <v>202</v>
      </c>
      <c r="G310" s="11" t="s">
        <v>135</v>
      </c>
      <c r="H310" s="11" t="s">
        <v>10</v>
      </c>
      <c r="I310" s="11" t="s">
        <v>523</v>
      </c>
      <c r="K310" s="11" t="s">
        <v>206</v>
      </c>
    </row>
    <row r="311" spans="1:11" ht="15.75" customHeight="1" x14ac:dyDescent="0.35">
      <c r="A311" s="11" t="s">
        <v>844</v>
      </c>
      <c r="B311" s="11" t="s">
        <v>845</v>
      </c>
      <c r="C311" s="11" t="s">
        <v>111</v>
      </c>
      <c r="D311" s="11" t="s">
        <v>112</v>
      </c>
      <c r="E311" s="11" t="s">
        <v>201</v>
      </c>
      <c r="F311" s="11" t="s">
        <v>202</v>
      </c>
      <c r="G311" s="11" t="s">
        <v>135</v>
      </c>
      <c r="H311" s="11" t="s">
        <v>13</v>
      </c>
      <c r="I311" s="11" t="s">
        <v>523</v>
      </c>
      <c r="K311" s="11" t="s">
        <v>203</v>
      </c>
    </row>
    <row r="312" spans="1:11" ht="15.75" customHeight="1" x14ac:dyDescent="0.35">
      <c r="A312" s="11" t="s">
        <v>846</v>
      </c>
      <c r="B312" s="11" t="s">
        <v>847</v>
      </c>
      <c r="C312" s="11" t="s">
        <v>111</v>
      </c>
      <c r="D312" s="11" t="s">
        <v>112</v>
      </c>
      <c r="E312" s="11" t="s">
        <v>201</v>
      </c>
      <c r="F312" s="11" t="s">
        <v>202</v>
      </c>
      <c r="G312" s="11" t="s">
        <v>138</v>
      </c>
      <c r="H312" s="11" t="s">
        <v>7</v>
      </c>
      <c r="K312" s="11" t="s">
        <v>825</v>
      </c>
    </row>
    <row r="313" spans="1:11" ht="15.75" customHeight="1" x14ac:dyDescent="0.35">
      <c r="A313" s="11" t="s">
        <v>848</v>
      </c>
      <c r="B313" s="11" t="s">
        <v>849</v>
      </c>
      <c r="C313" s="11" t="s">
        <v>111</v>
      </c>
      <c r="D313" s="11" t="s">
        <v>112</v>
      </c>
      <c r="E313" s="11" t="s">
        <v>201</v>
      </c>
      <c r="F313" s="11" t="s">
        <v>202</v>
      </c>
      <c r="G313" s="11" t="s">
        <v>138</v>
      </c>
      <c r="H313" s="11" t="s">
        <v>10</v>
      </c>
      <c r="I313" s="11" t="s">
        <v>520</v>
      </c>
      <c r="K313" s="11" t="s">
        <v>203</v>
      </c>
    </row>
    <row r="314" spans="1:11" ht="15.75" customHeight="1" x14ac:dyDescent="0.35">
      <c r="A314" s="11" t="s">
        <v>850</v>
      </c>
      <c r="B314" s="11" t="s">
        <v>851</v>
      </c>
      <c r="C314" s="11" t="s">
        <v>111</v>
      </c>
      <c r="D314" s="11" t="s">
        <v>112</v>
      </c>
      <c r="E314" s="11" t="s">
        <v>201</v>
      </c>
      <c r="F314" s="11" t="s">
        <v>202</v>
      </c>
      <c r="G314" s="11" t="s">
        <v>138</v>
      </c>
      <c r="H314" s="11" t="s">
        <v>10</v>
      </c>
      <c r="I314" s="11" t="s">
        <v>523</v>
      </c>
      <c r="K314" s="11" t="s">
        <v>203</v>
      </c>
    </row>
    <row r="315" spans="1:11" ht="15.75" customHeight="1" x14ac:dyDescent="0.35">
      <c r="A315" s="11" t="s">
        <v>852</v>
      </c>
      <c r="B315" s="11" t="s">
        <v>853</v>
      </c>
      <c r="C315" s="11" t="s">
        <v>111</v>
      </c>
      <c r="D315" s="11" t="s">
        <v>112</v>
      </c>
      <c r="E315" s="11" t="s">
        <v>201</v>
      </c>
      <c r="F315" s="11" t="s">
        <v>202</v>
      </c>
      <c r="G315" s="11" t="s">
        <v>138</v>
      </c>
      <c r="H315" s="11" t="s">
        <v>13</v>
      </c>
      <c r="I315" s="11" t="s">
        <v>523</v>
      </c>
      <c r="K315" s="11" t="s">
        <v>841</v>
      </c>
    </row>
    <row r="316" spans="1:11" ht="15.75" customHeight="1" x14ac:dyDescent="0.35">
      <c r="A316" s="11" t="s">
        <v>854</v>
      </c>
      <c r="B316" s="11" t="s">
        <v>855</v>
      </c>
      <c r="C316" s="11" t="s">
        <v>111</v>
      </c>
      <c r="D316" s="11" t="s">
        <v>112</v>
      </c>
      <c r="E316" s="11" t="s">
        <v>221</v>
      </c>
      <c r="F316" s="11" t="s">
        <v>222</v>
      </c>
      <c r="G316" s="11" t="s">
        <v>115</v>
      </c>
      <c r="H316" s="11" t="s">
        <v>7</v>
      </c>
      <c r="K316" s="11" t="s">
        <v>226</v>
      </c>
    </row>
    <row r="317" spans="1:11" ht="15.75" customHeight="1" x14ac:dyDescent="0.35">
      <c r="A317" s="11" t="s">
        <v>856</v>
      </c>
      <c r="B317" s="11" t="s">
        <v>857</v>
      </c>
      <c r="C317" s="11" t="s">
        <v>111</v>
      </c>
      <c r="D317" s="11" t="s">
        <v>112</v>
      </c>
      <c r="E317" s="11" t="s">
        <v>221</v>
      </c>
      <c r="F317" s="11" t="s">
        <v>222</v>
      </c>
      <c r="G317" s="11" t="s">
        <v>115</v>
      </c>
      <c r="H317" s="11" t="s">
        <v>10</v>
      </c>
      <c r="I317" s="11" t="s">
        <v>520</v>
      </c>
      <c r="K317" s="11" t="s">
        <v>226</v>
      </c>
    </row>
    <row r="318" spans="1:11" ht="15.75" customHeight="1" x14ac:dyDescent="0.35">
      <c r="A318" s="11" t="s">
        <v>858</v>
      </c>
      <c r="B318" s="11" t="s">
        <v>859</v>
      </c>
      <c r="C318" s="11" t="s">
        <v>111</v>
      </c>
      <c r="D318" s="11" t="s">
        <v>112</v>
      </c>
      <c r="E318" s="11" t="s">
        <v>221</v>
      </c>
      <c r="F318" s="11" t="s">
        <v>222</v>
      </c>
      <c r="G318" s="11" t="s">
        <v>115</v>
      </c>
      <c r="H318" s="11" t="s">
        <v>10</v>
      </c>
      <c r="I318" s="11" t="s">
        <v>523</v>
      </c>
      <c r="K318" s="11" t="s">
        <v>226</v>
      </c>
    </row>
    <row r="319" spans="1:11" ht="15.75" customHeight="1" x14ac:dyDescent="0.35">
      <c r="A319" s="11" t="s">
        <v>860</v>
      </c>
      <c r="B319" s="11" t="s">
        <v>861</v>
      </c>
      <c r="C319" s="11" t="s">
        <v>111</v>
      </c>
      <c r="D319" s="11" t="s">
        <v>112</v>
      </c>
      <c r="E319" s="11" t="s">
        <v>221</v>
      </c>
      <c r="F319" s="11" t="s">
        <v>222</v>
      </c>
      <c r="G319" s="11" t="s">
        <v>115</v>
      </c>
      <c r="H319" s="11" t="s">
        <v>13</v>
      </c>
      <c r="I319" s="11" t="s">
        <v>523</v>
      </c>
      <c r="K319" s="11" t="s">
        <v>223</v>
      </c>
    </row>
    <row r="320" spans="1:11" ht="15.75" customHeight="1" x14ac:dyDescent="0.35">
      <c r="A320" s="11" t="s">
        <v>862</v>
      </c>
      <c r="B320" s="11" t="s">
        <v>863</v>
      </c>
      <c r="C320" s="11" t="s">
        <v>111</v>
      </c>
      <c r="D320" s="11" t="s">
        <v>112</v>
      </c>
      <c r="E320" s="11" t="s">
        <v>221</v>
      </c>
      <c r="F320" s="11" t="s">
        <v>222</v>
      </c>
      <c r="G320" s="11" t="s">
        <v>119</v>
      </c>
      <c r="H320" s="11" t="s">
        <v>7</v>
      </c>
      <c r="K320" s="11" t="s">
        <v>226</v>
      </c>
    </row>
    <row r="321" spans="1:11" ht="15.75" customHeight="1" x14ac:dyDescent="0.35">
      <c r="A321" s="11" t="s">
        <v>864</v>
      </c>
      <c r="B321" s="11" t="s">
        <v>865</v>
      </c>
      <c r="C321" s="11" t="s">
        <v>111</v>
      </c>
      <c r="D321" s="11" t="s">
        <v>112</v>
      </c>
      <c r="E321" s="11" t="s">
        <v>221</v>
      </c>
      <c r="F321" s="11" t="s">
        <v>222</v>
      </c>
      <c r="G321" s="11" t="s">
        <v>119</v>
      </c>
      <c r="H321" s="11" t="s">
        <v>10</v>
      </c>
      <c r="I321" s="11" t="s">
        <v>520</v>
      </c>
      <c r="K321" s="11" t="s">
        <v>226</v>
      </c>
    </row>
    <row r="322" spans="1:11" ht="15.75" customHeight="1" x14ac:dyDescent="0.35">
      <c r="A322" s="11" t="s">
        <v>866</v>
      </c>
      <c r="B322" s="11" t="s">
        <v>867</v>
      </c>
      <c r="C322" s="11" t="s">
        <v>111</v>
      </c>
      <c r="D322" s="11" t="s">
        <v>112</v>
      </c>
      <c r="E322" s="11" t="s">
        <v>221</v>
      </c>
      <c r="F322" s="11" t="s">
        <v>222</v>
      </c>
      <c r="G322" s="11" t="s">
        <v>119</v>
      </c>
      <c r="H322" s="11" t="s">
        <v>10</v>
      </c>
      <c r="I322" s="11" t="s">
        <v>523</v>
      </c>
      <c r="K322" s="11" t="s">
        <v>226</v>
      </c>
    </row>
    <row r="323" spans="1:11" ht="15.75" customHeight="1" x14ac:dyDescent="0.35">
      <c r="A323" s="11" t="s">
        <v>868</v>
      </c>
      <c r="B323" s="11" t="s">
        <v>869</v>
      </c>
      <c r="C323" s="11" t="s">
        <v>111</v>
      </c>
      <c r="D323" s="11" t="s">
        <v>112</v>
      </c>
      <c r="E323" s="11" t="s">
        <v>221</v>
      </c>
      <c r="F323" s="11" t="s">
        <v>222</v>
      </c>
      <c r="G323" s="11" t="s">
        <v>119</v>
      </c>
      <c r="H323" s="11" t="s">
        <v>13</v>
      </c>
      <c r="I323" s="11" t="s">
        <v>523</v>
      </c>
      <c r="K323" s="11" t="s">
        <v>226</v>
      </c>
    </row>
    <row r="324" spans="1:11" ht="15.75" customHeight="1" x14ac:dyDescent="0.35">
      <c r="A324" s="11" t="s">
        <v>870</v>
      </c>
      <c r="B324" s="11" t="s">
        <v>871</v>
      </c>
      <c r="C324" s="11" t="s">
        <v>111</v>
      </c>
      <c r="D324" s="11" t="s">
        <v>112</v>
      </c>
      <c r="E324" s="11" t="s">
        <v>221</v>
      </c>
      <c r="F324" s="11" t="s">
        <v>222</v>
      </c>
      <c r="G324" s="11" t="s">
        <v>122</v>
      </c>
      <c r="H324" s="11" t="s">
        <v>7</v>
      </c>
      <c r="K324" s="11" t="s">
        <v>226</v>
      </c>
    </row>
    <row r="325" spans="1:11" ht="15.75" customHeight="1" x14ac:dyDescent="0.35">
      <c r="A325" s="11" t="s">
        <v>872</v>
      </c>
      <c r="B325" s="11" t="s">
        <v>873</v>
      </c>
      <c r="C325" s="11" t="s">
        <v>111</v>
      </c>
      <c r="D325" s="11" t="s">
        <v>112</v>
      </c>
      <c r="E325" s="11" t="s">
        <v>221</v>
      </c>
      <c r="F325" s="11" t="s">
        <v>222</v>
      </c>
      <c r="G325" s="11" t="s">
        <v>122</v>
      </c>
      <c r="H325" s="11" t="s">
        <v>10</v>
      </c>
      <c r="I325" s="11" t="s">
        <v>520</v>
      </c>
      <c r="K325" s="11" t="s">
        <v>226</v>
      </c>
    </row>
    <row r="326" spans="1:11" ht="15.75" customHeight="1" x14ac:dyDescent="0.35">
      <c r="A326" s="11" t="s">
        <v>874</v>
      </c>
      <c r="B326" s="11" t="s">
        <v>875</v>
      </c>
      <c r="C326" s="11" t="s">
        <v>111</v>
      </c>
      <c r="D326" s="11" t="s">
        <v>112</v>
      </c>
      <c r="E326" s="11" t="s">
        <v>221</v>
      </c>
      <c r="F326" s="11" t="s">
        <v>222</v>
      </c>
      <c r="G326" s="11" t="s">
        <v>122</v>
      </c>
      <c r="H326" s="11" t="s">
        <v>10</v>
      </c>
      <c r="I326" s="11" t="s">
        <v>523</v>
      </c>
      <c r="K326" s="11" t="s">
        <v>226</v>
      </c>
    </row>
    <row r="327" spans="1:11" ht="15.75" customHeight="1" x14ac:dyDescent="0.35">
      <c r="A327" s="11" t="s">
        <v>876</v>
      </c>
      <c r="B327" s="11" t="s">
        <v>877</v>
      </c>
      <c r="C327" s="11" t="s">
        <v>111</v>
      </c>
      <c r="D327" s="11" t="s">
        <v>112</v>
      </c>
      <c r="E327" s="11" t="s">
        <v>221</v>
      </c>
      <c r="F327" s="11" t="s">
        <v>222</v>
      </c>
      <c r="G327" s="11" t="s">
        <v>122</v>
      </c>
      <c r="H327" s="11" t="s">
        <v>13</v>
      </c>
      <c r="I327" s="11" t="s">
        <v>523</v>
      </c>
      <c r="K327" s="11" t="s">
        <v>878</v>
      </c>
    </row>
    <row r="328" spans="1:11" ht="15.75" customHeight="1" x14ac:dyDescent="0.35">
      <c r="A328" s="11" t="s">
        <v>879</v>
      </c>
      <c r="B328" s="11" t="s">
        <v>880</v>
      </c>
      <c r="C328" s="11" t="s">
        <v>111</v>
      </c>
      <c r="D328" s="11" t="s">
        <v>112</v>
      </c>
      <c r="E328" s="11" t="s">
        <v>221</v>
      </c>
      <c r="F328" s="11" t="s">
        <v>222</v>
      </c>
      <c r="G328" s="11" t="s">
        <v>126</v>
      </c>
      <c r="H328" s="11" t="s">
        <v>7</v>
      </c>
      <c r="K328" s="11" t="s">
        <v>226</v>
      </c>
    </row>
    <row r="329" spans="1:11" ht="15.75" customHeight="1" x14ac:dyDescent="0.35">
      <c r="A329" s="11" t="s">
        <v>881</v>
      </c>
      <c r="B329" s="11" t="s">
        <v>882</v>
      </c>
      <c r="C329" s="11" t="s">
        <v>111</v>
      </c>
      <c r="D329" s="11" t="s">
        <v>112</v>
      </c>
      <c r="E329" s="11" t="s">
        <v>221</v>
      </c>
      <c r="F329" s="11" t="s">
        <v>222</v>
      </c>
      <c r="G329" s="11" t="s">
        <v>126</v>
      </c>
      <c r="H329" s="11" t="s">
        <v>10</v>
      </c>
      <c r="I329" s="11" t="s">
        <v>520</v>
      </c>
      <c r="K329" s="11" t="s">
        <v>229</v>
      </c>
    </row>
    <row r="330" spans="1:11" ht="15.75" customHeight="1" x14ac:dyDescent="0.35">
      <c r="A330" s="11" t="s">
        <v>883</v>
      </c>
      <c r="B330" s="11" t="s">
        <v>884</v>
      </c>
      <c r="C330" s="11" t="s">
        <v>111</v>
      </c>
      <c r="D330" s="11" t="s">
        <v>112</v>
      </c>
      <c r="E330" s="11" t="s">
        <v>221</v>
      </c>
      <c r="F330" s="11" t="s">
        <v>222</v>
      </c>
      <c r="G330" s="11" t="s">
        <v>126</v>
      </c>
      <c r="H330" s="11" t="s">
        <v>10</v>
      </c>
      <c r="I330" s="11" t="s">
        <v>523</v>
      </c>
      <c r="K330" s="11" t="s">
        <v>226</v>
      </c>
    </row>
    <row r="331" spans="1:11" ht="15.75" customHeight="1" x14ac:dyDescent="0.35">
      <c r="A331" s="11" t="s">
        <v>885</v>
      </c>
      <c r="B331" s="11" t="s">
        <v>886</v>
      </c>
      <c r="C331" s="11" t="s">
        <v>111</v>
      </c>
      <c r="D331" s="11" t="s">
        <v>112</v>
      </c>
      <c r="E331" s="11" t="s">
        <v>221</v>
      </c>
      <c r="F331" s="11" t="s">
        <v>222</v>
      </c>
      <c r="G331" s="11" t="s">
        <v>126</v>
      </c>
      <c r="H331" s="11" t="s">
        <v>13</v>
      </c>
      <c r="I331" s="11" t="s">
        <v>523</v>
      </c>
      <c r="K331" s="11" t="s">
        <v>226</v>
      </c>
    </row>
    <row r="332" spans="1:11" ht="15.75" customHeight="1" x14ac:dyDescent="0.35">
      <c r="A332" s="11" t="s">
        <v>887</v>
      </c>
      <c r="B332" s="11" t="s">
        <v>888</v>
      </c>
      <c r="C332" s="11" t="s">
        <v>111</v>
      </c>
      <c r="D332" s="11" t="s">
        <v>112</v>
      </c>
      <c r="E332" s="11" t="s">
        <v>221</v>
      </c>
      <c r="F332" s="11" t="s">
        <v>222</v>
      </c>
      <c r="G332" s="11" t="s">
        <v>129</v>
      </c>
      <c r="H332" s="11" t="s">
        <v>7</v>
      </c>
      <c r="K332" s="11" t="s">
        <v>226</v>
      </c>
    </row>
    <row r="333" spans="1:11" ht="15.75" customHeight="1" x14ac:dyDescent="0.35">
      <c r="A333" s="11" t="s">
        <v>889</v>
      </c>
      <c r="B333" s="11" t="s">
        <v>890</v>
      </c>
      <c r="C333" s="11" t="s">
        <v>111</v>
      </c>
      <c r="D333" s="11" t="s">
        <v>112</v>
      </c>
      <c r="E333" s="11" t="s">
        <v>221</v>
      </c>
      <c r="F333" s="11" t="s">
        <v>222</v>
      </c>
      <c r="G333" s="11" t="s">
        <v>129</v>
      </c>
      <c r="H333" s="11" t="s">
        <v>10</v>
      </c>
      <c r="I333" s="11" t="s">
        <v>520</v>
      </c>
      <c r="K333" s="11" t="s">
        <v>229</v>
      </c>
    </row>
    <row r="334" spans="1:11" ht="15.75" customHeight="1" x14ac:dyDescent="0.35">
      <c r="A334" s="11" t="s">
        <v>891</v>
      </c>
      <c r="B334" s="11" t="s">
        <v>892</v>
      </c>
      <c r="C334" s="11" t="s">
        <v>111</v>
      </c>
      <c r="D334" s="11" t="s">
        <v>112</v>
      </c>
      <c r="E334" s="11" t="s">
        <v>221</v>
      </c>
      <c r="F334" s="11" t="s">
        <v>222</v>
      </c>
      <c r="G334" s="11" t="s">
        <v>129</v>
      </c>
      <c r="H334" s="11" t="s">
        <v>10</v>
      </c>
      <c r="I334" s="11" t="s">
        <v>523</v>
      </c>
      <c r="K334" s="11" t="s">
        <v>226</v>
      </c>
    </row>
    <row r="335" spans="1:11" ht="15.75" customHeight="1" x14ac:dyDescent="0.35">
      <c r="A335" s="11" t="s">
        <v>893</v>
      </c>
      <c r="B335" s="11" t="s">
        <v>894</v>
      </c>
      <c r="C335" s="11" t="s">
        <v>111</v>
      </c>
      <c r="D335" s="11" t="s">
        <v>112</v>
      </c>
      <c r="E335" s="11" t="s">
        <v>221</v>
      </c>
      <c r="F335" s="11" t="s">
        <v>222</v>
      </c>
      <c r="G335" s="11" t="s">
        <v>129</v>
      </c>
      <c r="H335" s="11" t="s">
        <v>13</v>
      </c>
      <c r="I335" s="11" t="s">
        <v>523</v>
      </c>
      <c r="K335" s="11" t="s">
        <v>226</v>
      </c>
    </row>
    <row r="336" spans="1:11" ht="15.75" customHeight="1" x14ac:dyDescent="0.35">
      <c r="A336" s="11" t="s">
        <v>895</v>
      </c>
      <c r="B336" s="11" t="s">
        <v>896</v>
      </c>
      <c r="C336" s="11" t="s">
        <v>111</v>
      </c>
      <c r="D336" s="11" t="s">
        <v>112</v>
      </c>
      <c r="E336" s="11" t="s">
        <v>221</v>
      </c>
      <c r="F336" s="11" t="s">
        <v>222</v>
      </c>
      <c r="G336" s="11" t="s">
        <v>132</v>
      </c>
      <c r="H336" s="11" t="s">
        <v>7</v>
      </c>
      <c r="K336" s="11" t="s">
        <v>226</v>
      </c>
    </row>
    <row r="337" spans="1:11" ht="15.75" customHeight="1" x14ac:dyDescent="0.35">
      <c r="A337" s="11" t="s">
        <v>897</v>
      </c>
      <c r="B337" s="11" t="s">
        <v>898</v>
      </c>
      <c r="C337" s="11" t="s">
        <v>111</v>
      </c>
      <c r="D337" s="11" t="s">
        <v>112</v>
      </c>
      <c r="E337" s="11" t="s">
        <v>221</v>
      </c>
      <c r="F337" s="11" t="s">
        <v>222</v>
      </c>
      <c r="G337" s="11" t="s">
        <v>132</v>
      </c>
      <c r="H337" s="11" t="s">
        <v>10</v>
      </c>
      <c r="I337" s="11" t="s">
        <v>520</v>
      </c>
      <c r="K337" s="11" t="s">
        <v>226</v>
      </c>
    </row>
    <row r="338" spans="1:11" ht="15.75" customHeight="1" x14ac:dyDescent="0.35">
      <c r="A338" s="11" t="s">
        <v>899</v>
      </c>
      <c r="B338" s="11" t="s">
        <v>900</v>
      </c>
      <c r="C338" s="11" t="s">
        <v>111</v>
      </c>
      <c r="D338" s="11" t="s">
        <v>112</v>
      </c>
      <c r="E338" s="11" t="s">
        <v>221</v>
      </c>
      <c r="F338" s="11" t="s">
        <v>222</v>
      </c>
      <c r="G338" s="11" t="s">
        <v>132</v>
      </c>
      <c r="H338" s="11" t="s">
        <v>10</v>
      </c>
      <c r="I338" s="11" t="s">
        <v>523</v>
      </c>
      <c r="K338" s="11" t="s">
        <v>226</v>
      </c>
    </row>
    <row r="339" spans="1:11" ht="15.75" customHeight="1" x14ac:dyDescent="0.35">
      <c r="A339" s="11" t="s">
        <v>901</v>
      </c>
      <c r="B339" s="11" t="s">
        <v>902</v>
      </c>
      <c r="C339" s="11" t="s">
        <v>111</v>
      </c>
      <c r="D339" s="11" t="s">
        <v>112</v>
      </c>
      <c r="E339" s="11" t="s">
        <v>221</v>
      </c>
      <c r="F339" s="11" t="s">
        <v>222</v>
      </c>
      <c r="G339" s="11" t="s">
        <v>132</v>
      </c>
      <c r="H339" s="11" t="s">
        <v>13</v>
      </c>
      <c r="I339" s="11" t="s">
        <v>523</v>
      </c>
      <c r="K339" s="11" t="s">
        <v>226</v>
      </c>
    </row>
    <row r="340" spans="1:11" ht="15.75" customHeight="1" x14ac:dyDescent="0.35">
      <c r="A340" s="11" t="s">
        <v>903</v>
      </c>
      <c r="B340" s="11" t="s">
        <v>904</v>
      </c>
      <c r="C340" s="11" t="s">
        <v>111</v>
      </c>
      <c r="D340" s="11" t="s">
        <v>112</v>
      </c>
      <c r="E340" s="11" t="s">
        <v>221</v>
      </c>
      <c r="F340" s="11" t="s">
        <v>222</v>
      </c>
      <c r="G340" s="11" t="s">
        <v>135</v>
      </c>
      <c r="H340" s="11" t="s">
        <v>7</v>
      </c>
      <c r="K340" s="11" t="s">
        <v>226</v>
      </c>
    </row>
    <row r="341" spans="1:11" ht="15.75" customHeight="1" x14ac:dyDescent="0.35">
      <c r="A341" s="11" t="s">
        <v>905</v>
      </c>
      <c r="B341" s="11" t="s">
        <v>906</v>
      </c>
      <c r="C341" s="11" t="s">
        <v>111</v>
      </c>
      <c r="D341" s="11" t="s">
        <v>112</v>
      </c>
      <c r="E341" s="11" t="s">
        <v>221</v>
      </c>
      <c r="F341" s="11" t="s">
        <v>222</v>
      </c>
      <c r="G341" s="11" t="s">
        <v>135</v>
      </c>
      <c r="H341" s="11" t="s">
        <v>10</v>
      </c>
      <c r="I341" s="11" t="s">
        <v>520</v>
      </c>
      <c r="K341" s="11" t="s">
        <v>226</v>
      </c>
    </row>
    <row r="342" spans="1:11" ht="15.75" customHeight="1" x14ac:dyDescent="0.35">
      <c r="A342" s="11" t="s">
        <v>907</v>
      </c>
      <c r="B342" s="11" t="s">
        <v>908</v>
      </c>
      <c r="C342" s="11" t="s">
        <v>111</v>
      </c>
      <c r="D342" s="11" t="s">
        <v>112</v>
      </c>
      <c r="E342" s="11" t="s">
        <v>221</v>
      </c>
      <c r="F342" s="11" t="s">
        <v>222</v>
      </c>
      <c r="G342" s="11" t="s">
        <v>135</v>
      </c>
      <c r="H342" s="11" t="s">
        <v>10</v>
      </c>
      <c r="I342" s="11" t="s">
        <v>523</v>
      </c>
      <c r="K342" s="11" t="s">
        <v>223</v>
      </c>
    </row>
    <row r="343" spans="1:11" ht="15.75" customHeight="1" x14ac:dyDescent="0.35">
      <c r="A343" s="11" t="s">
        <v>909</v>
      </c>
      <c r="B343" s="11" t="s">
        <v>910</v>
      </c>
      <c r="C343" s="11" t="s">
        <v>111</v>
      </c>
      <c r="D343" s="11" t="s">
        <v>112</v>
      </c>
      <c r="E343" s="11" t="s">
        <v>221</v>
      </c>
      <c r="F343" s="11" t="s">
        <v>222</v>
      </c>
      <c r="G343" s="11" t="s">
        <v>135</v>
      </c>
      <c r="H343" s="11" t="s">
        <v>13</v>
      </c>
      <c r="I343" s="11" t="s">
        <v>523</v>
      </c>
      <c r="K343" s="11" t="s">
        <v>226</v>
      </c>
    </row>
    <row r="344" spans="1:11" ht="15.75" customHeight="1" x14ac:dyDescent="0.35">
      <c r="A344" s="11" t="s">
        <v>911</v>
      </c>
      <c r="B344" s="11" t="s">
        <v>912</v>
      </c>
      <c r="C344" s="11" t="s">
        <v>111</v>
      </c>
      <c r="D344" s="11" t="s">
        <v>112</v>
      </c>
      <c r="E344" s="11" t="s">
        <v>221</v>
      </c>
      <c r="F344" s="11" t="s">
        <v>222</v>
      </c>
      <c r="G344" s="11" t="s">
        <v>138</v>
      </c>
      <c r="H344" s="11" t="s">
        <v>7</v>
      </c>
      <c r="K344" s="11" t="s">
        <v>226</v>
      </c>
    </row>
    <row r="345" spans="1:11" ht="15.75" customHeight="1" x14ac:dyDescent="0.35">
      <c r="A345" s="11" t="s">
        <v>913</v>
      </c>
      <c r="B345" s="11" t="s">
        <v>914</v>
      </c>
      <c r="C345" s="11" t="s">
        <v>111</v>
      </c>
      <c r="D345" s="11" t="s">
        <v>112</v>
      </c>
      <c r="E345" s="11" t="s">
        <v>221</v>
      </c>
      <c r="F345" s="11" t="s">
        <v>222</v>
      </c>
      <c r="G345" s="11" t="s">
        <v>138</v>
      </c>
      <c r="H345" s="11" t="s">
        <v>10</v>
      </c>
      <c r="I345" s="11" t="s">
        <v>520</v>
      </c>
      <c r="K345" s="11" t="s">
        <v>226</v>
      </c>
    </row>
    <row r="346" spans="1:11" ht="15.75" customHeight="1" x14ac:dyDescent="0.35">
      <c r="A346" s="11" t="s">
        <v>915</v>
      </c>
      <c r="B346" s="11" t="s">
        <v>916</v>
      </c>
      <c r="C346" s="11" t="s">
        <v>111</v>
      </c>
      <c r="D346" s="11" t="s">
        <v>112</v>
      </c>
      <c r="E346" s="11" t="s">
        <v>221</v>
      </c>
      <c r="F346" s="11" t="s">
        <v>222</v>
      </c>
      <c r="G346" s="11" t="s">
        <v>138</v>
      </c>
      <c r="H346" s="11" t="s">
        <v>10</v>
      </c>
      <c r="I346" s="11" t="s">
        <v>523</v>
      </c>
      <c r="K346" s="11" t="s">
        <v>223</v>
      </c>
    </row>
    <row r="347" spans="1:11" ht="15.75" customHeight="1" x14ac:dyDescent="0.35">
      <c r="A347" s="11" t="s">
        <v>917</v>
      </c>
      <c r="B347" s="11" t="s">
        <v>918</v>
      </c>
      <c r="C347" s="11" t="s">
        <v>111</v>
      </c>
      <c r="D347" s="11" t="s">
        <v>112</v>
      </c>
      <c r="E347" s="11" t="s">
        <v>221</v>
      </c>
      <c r="F347" s="11" t="s">
        <v>222</v>
      </c>
      <c r="G347" s="11" t="s">
        <v>138</v>
      </c>
      <c r="H347" s="11" t="s">
        <v>13</v>
      </c>
      <c r="I347" s="11" t="s">
        <v>523</v>
      </c>
      <c r="K347" s="11" t="s">
        <v>223</v>
      </c>
    </row>
    <row r="348" spans="1:11" ht="15.75" customHeight="1" x14ac:dyDescent="0.35">
      <c r="A348" s="11" t="s">
        <v>919</v>
      </c>
      <c r="B348" s="11" t="s">
        <v>920</v>
      </c>
      <c r="C348" s="11" t="s">
        <v>111</v>
      </c>
      <c r="D348" s="11" t="s">
        <v>112</v>
      </c>
      <c r="E348" s="11" t="s">
        <v>242</v>
      </c>
      <c r="F348" s="11" t="s">
        <v>243</v>
      </c>
      <c r="G348" s="11" t="s">
        <v>115</v>
      </c>
      <c r="H348" s="11" t="s">
        <v>7</v>
      </c>
      <c r="K348" s="11" t="s">
        <v>244</v>
      </c>
    </row>
    <row r="349" spans="1:11" ht="15.75" customHeight="1" x14ac:dyDescent="0.35">
      <c r="A349" s="11" t="s">
        <v>921</v>
      </c>
      <c r="B349" s="11" t="s">
        <v>922</v>
      </c>
      <c r="C349" s="11" t="s">
        <v>111</v>
      </c>
      <c r="D349" s="11" t="s">
        <v>112</v>
      </c>
      <c r="E349" s="11" t="s">
        <v>242</v>
      </c>
      <c r="F349" s="11" t="s">
        <v>243</v>
      </c>
      <c r="G349" s="11" t="s">
        <v>115</v>
      </c>
      <c r="H349" s="11" t="s">
        <v>10</v>
      </c>
      <c r="I349" s="11" t="s">
        <v>520</v>
      </c>
      <c r="K349" s="11" t="s">
        <v>244</v>
      </c>
    </row>
    <row r="350" spans="1:11" ht="15.75" customHeight="1" x14ac:dyDescent="0.35">
      <c r="A350" s="11" t="s">
        <v>923</v>
      </c>
      <c r="B350" s="11" t="s">
        <v>924</v>
      </c>
      <c r="C350" s="11" t="s">
        <v>111</v>
      </c>
      <c r="D350" s="11" t="s">
        <v>112</v>
      </c>
      <c r="E350" s="11" t="s">
        <v>242</v>
      </c>
      <c r="F350" s="11" t="s">
        <v>243</v>
      </c>
      <c r="G350" s="11" t="s">
        <v>115</v>
      </c>
      <c r="H350" s="11" t="s">
        <v>10</v>
      </c>
      <c r="I350" s="11" t="s">
        <v>523</v>
      </c>
      <c r="K350" s="11" t="s">
        <v>244</v>
      </c>
    </row>
    <row r="351" spans="1:11" ht="15.75" customHeight="1" x14ac:dyDescent="0.35">
      <c r="A351" s="11" t="s">
        <v>925</v>
      </c>
      <c r="B351" s="11" t="s">
        <v>926</v>
      </c>
      <c r="C351" s="11" t="s">
        <v>111</v>
      </c>
      <c r="D351" s="11" t="s">
        <v>112</v>
      </c>
      <c r="E351" s="11" t="s">
        <v>242</v>
      </c>
      <c r="F351" s="11" t="s">
        <v>243</v>
      </c>
      <c r="G351" s="11" t="s">
        <v>115</v>
      </c>
      <c r="H351" s="11" t="s">
        <v>13</v>
      </c>
      <c r="I351" s="11" t="s">
        <v>523</v>
      </c>
      <c r="K351" s="11" t="s">
        <v>244</v>
      </c>
    </row>
    <row r="352" spans="1:11" ht="15.75" customHeight="1" x14ac:dyDescent="0.35">
      <c r="A352" s="11" t="s">
        <v>927</v>
      </c>
      <c r="B352" s="11" t="s">
        <v>928</v>
      </c>
      <c r="C352" s="11" t="s">
        <v>111</v>
      </c>
      <c r="D352" s="11" t="s">
        <v>112</v>
      </c>
      <c r="E352" s="11" t="s">
        <v>242</v>
      </c>
      <c r="F352" s="11" t="s">
        <v>243</v>
      </c>
      <c r="G352" s="11" t="s">
        <v>119</v>
      </c>
      <c r="H352" s="11" t="s">
        <v>7</v>
      </c>
      <c r="K352" s="11" t="s">
        <v>244</v>
      </c>
    </row>
    <row r="353" spans="1:11" ht="15.75" customHeight="1" x14ac:dyDescent="0.35">
      <c r="A353" s="11" t="s">
        <v>929</v>
      </c>
      <c r="B353" s="11" t="s">
        <v>930</v>
      </c>
      <c r="C353" s="11" t="s">
        <v>111</v>
      </c>
      <c r="D353" s="11" t="s">
        <v>112</v>
      </c>
      <c r="E353" s="11" t="s">
        <v>242</v>
      </c>
      <c r="F353" s="11" t="s">
        <v>243</v>
      </c>
      <c r="G353" s="11" t="s">
        <v>119</v>
      </c>
      <c r="H353" s="11" t="s">
        <v>10</v>
      </c>
      <c r="I353" s="11" t="s">
        <v>520</v>
      </c>
      <c r="K353" s="11" t="s">
        <v>244</v>
      </c>
    </row>
    <row r="354" spans="1:11" ht="15.75" customHeight="1" x14ac:dyDescent="0.35">
      <c r="A354" s="11" t="s">
        <v>931</v>
      </c>
      <c r="B354" s="11" t="s">
        <v>932</v>
      </c>
      <c r="C354" s="11" t="s">
        <v>111</v>
      </c>
      <c r="D354" s="11" t="s">
        <v>112</v>
      </c>
      <c r="E354" s="11" t="s">
        <v>242</v>
      </c>
      <c r="F354" s="11" t="s">
        <v>243</v>
      </c>
      <c r="G354" s="11" t="s">
        <v>119</v>
      </c>
      <c r="H354" s="11" t="s">
        <v>10</v>
      </c>
      <c r="I354" s="11" t="s">
        <v>523</v>
      </c>
      <c r="K354" s="11" t="s">
        <v>244</v>
      </c>
    </row>
    <row r="355" spans="1:11" ht="15.75" customHeight="1" x14ac:dyDescent="0.35">
      <c r="A355" s="11" t="s">
        <v>933</v>
      </c>
      <c r="B355" s="11" t="s">
        <v>934</v>
      </c>
      <c r="C355" s="11" t="s">
        <v>111</v>
      </c>
      <c r="D355" s="11" t="s">
        <v>112</v>
      </c>
      <c r="E355" s="11" t="s">
        <v>242</v>
      </c>
      <c r="F355" s="11" t="s">
        <v>243</v>
      </c>
      <c r="G355" s="11" t="s">
        <v>119</v>
      </c>
      <c r="H355" s="11" t="s">
        <v>13</v>
      </c>
      <c r="I355" s="11" t="s">
        <v>523</v>
      </c>
      <c r="K355" s="11" t="s">
        <v>244</v>
      </c>
    </row>
    <row r="356" spans="1:11" ht="15.75" customHeight="1" x14ac:dyDescent="0.35">
      <c r="A356" s="11" t="s">
        <v>935</v>
      </c>
      <c r="B356" s="11" t="s">
        <v>936</v>
      </c>
      <c r="C356" s="11" t="s">
        <v>111</v>
      </c>
      <c r="D356" s="11" t="s">
        <v>112</v>
      </c>
      <c r="E356" s="11" t="s">
        <v>242</v>
      </c>
      <c r="F356" s="11" t="s">
        <v>243</v>
      </c>
      <c r="G356" s="11" t="s">
        <v>122</v>
      </c>
      <c r="H356" s="11" t="s">
        <v>7</v>
      </c>
      <c r="K356" s="11" t="s">
        <v>937</v>
      </c>
    </row>
    <row r="357" spans="1:11" ht="15.75" customHeight="1" x14ac:dyDescent="0.35">
      <c r="A357" s="11" t="s">
        <v>938</v>
      </c>
      <c r="B357" s="11" t="s">
        <v>939</v>
      </c>
      <c r="C357" s="11" t="s">
        <v>111</v>
      </c>
      <c r="D357" s="11" t="s">
        <v>112</v>
      </c>
      <c r="E357" s="11" t="s">
        <v>242</v>
      </c>
      <c r="F357" s="11" t="s">
        <v>243</v>
      </c>
      <c r="G357" s="11" t="s">
        <v>122</v>
      </c>
      <c r="H357" s="11" t="s">
        <v>10</v>
      </c>
      <c r="I357" s="11" t="s">
        <v>520</v>
      </c>
      <c r="K357" s="11" t="s">
        <v>249</v>
      </c>
    </row>
    <row r="358" spans="1:11" ht="15.75" customHeight="1" x14ac:dyDescent="0.35">
      <c r="A358" s="11" t="s">
        <v>940</v>
      </c>
      <c r="B358" s="11" t="s">
        <v>941</v>
      </c>
      <c r="C358" s="11" t="s">
        <v>111</v>
      </c>
      <c r="D358" s="11" t="s">
        <v>112</v>
      </c>
      <c r="E358" s="11" t="s">
        <v>242</v>
      </c>
      <c r="F358" s="11" t="s">
        <v>243</v>
      </c>
      <c r="G358" s="11" t="s">
        <v>122</v>
      </c>
      <c r="H358" s="11" t="s">
        <v>10</v>
      </c>
      <c r="I358" s="11" t="s">
        <v>523</v>
      </c>
      <c r="K358" s="11" t="s">
        <v>937</v>
      </c>
    </row>
    <row r="359" spans="1:11" ht="15.75" customHeight="1" x14ac:dyDescent="0.35">
      <c r="A359" s="11" t="s">
        <v>942</v>
      </c>
      <c r="B359" s="11" t="s">
        <v>943</v>
      </c>
      <c r="C359" s="11" t="s">
        <v>111</v>
      </c>
      <c r="D359" s="11" t="s">
        <v>112</v>
      </c>
      <c r="E359" s="11" t="s">
        <v>242</v>
      </c>
      <c r="F359" s="11" t="s">
        <v>243</v>
      </c>
      <c r="G359" s="11" t="s">
        <v>122</v>
      </c>
      <c r="H359" s="11" t="s">
        <v>13</v>
      </c>
      <c r="I359" s="11" t="s">
        <v>523</v>
      </c>
      <c r="K359" s="11" t="s">
        <v>244</v>
      </c>
    </row>
    <row r="360" spans="1:11" ht="15.75" customHeight="1" x14ac:dyDescent="0.35">
      <c r="A360" s="11" t="s">
        <v>944</v>
      </c>
      <c r="B360" s="11" t="s">
        <v>945</v>
      </c>
      <c r="C360" s="11" t="s">
        <v>111</v>
      </c>
      <c r="D360" s="11" t="s">
        <v>112</v>
      </c>
      <c r="E360" s="11" t="s">
        <v>242</v>
      </c>
      <c r="F360" s="11" t="s">
        <v>243</v>
      </c>
      <c r="G360" s="11" t="s">
        <v>126</v>
      </c>
      <c r="H360" s="11" t="s">
        <v>7</v>
      </c>
      <c r="K360" s="11" t="s">
        <v>244</v>
      </c>
    </row>
    <row r="361" spans="1:11" ht="15.75" customHeight="1" x14ac:dyDescent="0.35">
      <c r="A361" s="11" t="s">
        <v>946</v>
      </c>
      <c r="B361" s="11" t="s">
        <v>947</v>
      </c>
      <c r="C361" s="11" t="s">
        <v>111</v>
      </c>
      <c r="D361" s="11" t="s">
        <v>112</v>
      </c>
      <c r="E361" s="11" t="s">
        <v>242</v>
      </c>
      <c r="F361" s="11" t="s">
        <v>243</v>
      </c>
      <c r="G361" s="11" t="s">
        <v>126</v>
      </c>
      <c r="H361" s="11" t="s">
        <v>10</v>
      </c>
      <c r="I361" s="11" t="s">
        <v>520</v>
      </c>
      <c r="K361" s="11" t="s">
        <v>244</v>
      </c>
    </row>
    <row r="362" spans="1:11" ht="15.75" customHeight="1" x14ac:dyDescent="0.35">
      <c r="A362" s="11" t="s">
        <v>948</v>
      </c>
      <c r="B362" s="11" t="s">
        <v>949</v>
      </c>
      <c r="C362" s="11" t="s">
        <v>111</v>
      </c>
      <c r="D362" s="11" t="s">
        <v>112</v>
      </c>
      <c r="E362" s="11" t="s">
        <v>242</v>
      </c>
      <c r="F362" s="11" t="s">
        <v>243</v>
      </c>
      <c r="G362" s="11" t="s">
        <v>126</v>
      </c>
      <c r="H362" s="11" t="s">
        <v>10</v>
      </c>
      <c r="I362" s="11" t="s">
        <v>523</v>
      </c>
      <c r="K362" s="11" t="s">
        <v>244</v>
      </c>
    </row>
    <row r="363" spans="1:11" ht="15.75" customHeight="1" x14ac:dyDescent="0.35">
      <c r="A363" s="11" t="s">
        <v>950</v>
      </c>
      <c r="B363" s="11" t="s">
        <v>951</v>
      </c>
      <c r="C363" s="11" t="s">
        <v>111</v>
      </c>
      <c r="D363" s="11" t="s">
        <v>112</v>
      </c>
      <c r="E363" s="11" t="s">
        <v>242</v>
      </c>
      <c r="F363" s="11" t="s">
        <v>243</v>
      </c>
      <c r="G363" s="11" t="s">
        <v>126</v>
      </c>
      <c r="H363" s="11" t="s">
        <v>13</v>
      </c>
      <c r="I363" s="11" t="s">
        <v>523</v>
      </c>
      <c r="K363" s="11" t="s">
        <v>244</v>
      </c>
    </row>
    <row r="364" spans="1:11" ht="15.75" customHeight="1" x14ac:dyDescent="0.35">
      <c r="A364" s="11" t="s">
        <v>952</v>
      </c>
      <c r="B364" s="11" t="s">
        <v>953</v>
      </c>
      <c r="C364" s="11" t="s">
        <v>111</v>
      </c>
      <c r="D364" s="11" t="s">
        <v>112</v>
      </c>
      <c r="E364" s="11" t="s">
        <v>242</v>
      </c>
      <c r="F364" s="11" t="s">
        <v>243</v>
      </c>
      <c r="G364" s="11" t="s">
        <v>129</v>
      </c>
      <c r="H364" s="11" t="s">
        <v>7</v>
      </c>
      <c r="K364" s="11" t="s">
        <v>244</v>
      </c>
    </row>
    <row r="365" spans="1:11" ht="15.75" customHeight="1" x14ac:dyDescent="0.35">
      <c r="A365" s="11" t="s">
        <v>954</v>
      </c>
      <c r="B365" s="11" t="s">
        <v>955</v>
      </c>
      <c r="C365" s="11" t="s">
        <v>111</v>
      </c>
      <c r="D365" s="11" t="s">
        <v>112</v>
      </c>
      <c r="E365" s="11" t="s">
        <v>242</v>
      </c>
      <c r="F365" s="11" t="s">
        <v>243</v>
      </c>
      <c r="G365" s="11" t="s">
        <v>129</v>
      </c>
      <c r="H365" s="11" t="s">
        <v>10</v>
      </c>
      <c r="I365" s="11" t="s">
        <v>520</v>
      </c>
      <c r="K365" s="11" t="s">
        <v>244</v>
      </c>
    </row>
    <row r="366" spans="1:11" ht="15.75" customHeight="1" x14ac:dyDescent="0.35">
      <c r="A366" s="11" t="s">
        <v>956</v>
      </c>
      <c r="B366" s="11" t="s">
        <v>957</v>
      </c>
      <c r="C366" s="11" t="s">
        <v>111</v>
      </c>
      <c r="D366" s="11" t="s">
        <v>112</v>
      </c>
      <c r="E366" s="11" t="s">
        <v>242</v>
      </c>
      <c r="F366" s="11" t="s">
        <v>243</v>
      </c>
      <c r="G366" s="11" t="s">
        <v>129</v>
      </c>
      <c r="H366" s="11" t="s">
        <v>10</v>
      </c>
      <c r="I366" s="11" t="s">
        <v>523</v>
      </c>
      <c r="K366" s="11" t="s">
        <v>244</v>
      </c>
    </row>
    <row r="367" spans="1:11" ht="15.75" customHeight="1" x14ac:dyDescent="0.35">
      <c r="A367" s="11" t="s">
        <v>958</v>
      </c>
      <c r="B367" s="11" t="s">
        <v>959</v>
      </c>
      <c r="C367" s="11" t="s">
        <v>111</v>
      </c>
      <c r="D367" s="11" t="s">
        <v>112</v>
      </c>
      <c r="E367" s="11" t="s">
        <v>242</v>
      </c>
      <c r="F367" s="11" t="s">
        <v>243</v>
      </c>
      <c r="G367" s="11" t="s">
        <v>129</v>
      </c>
      <c r="H367" s="11" t="s">
        <v>13</v>
      </c>
      <c r="I367" s="11" t="s">
        <v>523</v>
      </c>
      <c r="K367" s="11" t="s">
        <v>244</v>
      </c>
    </row>
    <row r="368" spans="1:11" ht="15.75" customHeight="1" x14ac:dyDescent="0.35">
      <c r="A368" s="11" t="s">
        <v>960</v>
      </c>
      <c r="B368" s="11" t="s">
        <v>961</v>
      </c>
      <c r="C368" s="11" t="s">
        <v>111</v>
      </c>
      <c r="D368" s="11" t="s">
        <v>112</v>
      </c>
      <c r="E368" s="11" t="s">
        <v>242</v>
      </c>
      <c r="F368" s="11" t="s">
        <v>243</v>
      </c>
      <c r="G368" s="11" t="s">
        <v>132</v>
      </c>
      <c r="H368" s="11" t="s">
        <v>7</v>
      </c>
      <c r="K368" s="11" t="s">
        <v>244</v>
      </c>
    </row>
    <row r="369" spans="1:11" ht="15.75" customHeight="1" x14ac:dyDescent="0.35">
      <c r="A369" s="11" t="s">
        <v>962</v>
      </c>
      <c r="B369" s="11" t="s">
        <v>963</v>
      </c>
      <c r="C369" s="11" t="s">
        <v>111</v>
      </c>
      <c r="D369" s="11" t="s">
        <v>112</v>
      </c>
      <c r="E369" s="11" t="s">
        <v>242</v>
      </c>
      <c r="F369" s="11" t="s">
        <v>243</v>
      </c>
      <c r="G369" s="11" t="s">
        <v>132</v>
      </c>
      <c r="H369" s="11" t="s">
        <v>10</v>
      </c>
      <c r="I369" s="11" t="s">
        <v>520</v>
      </c>
      <c r="K369" s="11" t="s">
        <v>256</v>
      </c>
    </row>
    <row r="370" spans="1:11" ht="15.75" customHeight="1" x14ac:dyDescent="0.35">
      <c r="A370" s="11" t="s">
        <v>964</v>
      </c>
      <c r="B370" s="11" t="s">
        <v>965</v>
      </c>
      <c r="C370" s="11" t="s">
        <v>111</v>
      </c>
      <c r="D370" s="11" t="s">
        <v>112</v>
      </c>
      <c r="E370" s="11" t="s">
        <v>242</v>
      </c>
      <c r="F370" s="11" t="s">
        <v>243</v>
      </c>
      <c r="G370" s="11" t="s">
        <v>132</v>
      </c>
      <c r="H370" s="11" t="s">
        <v>10</v>
      </c>
      <c r="I370" s="11" t="s">
        <v>523</v>
      </c>
      <c r="K370" s="11" t="s">
        <v>256</v>
      </c>
    </row>
    <row r="371" spans="1:11" ht="15.75" customHeight="1" x14ac:dyDescent="0.35">
      <c r="A371" s="11" t="s">
        <v>966</v>
      </c>
      <c r="B371" s="11" t="s">
        <v>967</v>
      </c>
      <c r="C371" s="11" t="s">
        <v>111</v>
      </c>
      <c r="D371" s="11" t="s">
        <v>112</v>
      </c>
      <c r="E371" s="11" t="s">
        <v>242</v>
      </c>
      <c r="F371" s="11" t="s">
        <v>243</v>
      </c>
      <c r="G371" s="11" t="s">
        <v>132</v>
      </c>
      <c r="H371" s="11" t="s">
        <v>13</v>
      </c>
      <c r="I371" s="11" t="s">
        <v>523</v>
      </c>
      <c r="K371" s="11" t="s">
        <v>256</v>
      </c>
    </row>
    <row r="372" spans="1:11" ht="15.75" customHeight="1" x14ac:dyDescent="0.35">
      <c r="A372" s="11" t="s">
        <v>968</v>
      </c>
      <c r="B372" s="11" t="s">
        <v>969</v>
      </c>
      <c r="C372" s="11" t="s">
        <v>111</v>
      </c>
      <c r="D372" s="11" t="s">
        <v>112</v>
      </c>
      <c r="E372" s="11" t="s">
        <v>242</v>
      </c>
      <c r="F372" s="11" t="s">
        <v>243</v>
      </c>
      <c r="G372" s="11" t="s">
        <v>135</v>
      </c>
      <c r="H372" s="11" t="s">
        <v>7</v>
      </c>
      <c r="K372" s="11" t="s">
        <v>244</v>
      </c>
    </row>
    <row r="373" spans="1:11" ht="15.75" customHeight="1" x14ac:dyDescent="0.35">
      <c r="A373" s="11" t="s">
        <v>970</v>
      </c>
      <c r="B373" s="11" t="s">
        <v>971</v>
      </c>
      <c r="C373" s="11" t="s">
        <v>111</v>
      </c>
      <c r="D373" s="11" t="s">
        <v>112</v>
      </c>
      <c r="E373" s="11" t="s">
        <v>242</v>
      </c>
      <c r="F373" s="11" t="s">
        <v>243</v>
      </c>
      <c r="G373" s="11" t="s">
        <v>135</v>
      </c>
      <c r="H373" s="11" t="s">
        <v>10</v>
      </c>
      <c r="I373" s="11" t="s">
        <v>520</v>
      </c>
      <c r="K373" s="11" t="s">
        <v>244</v>
      </c>
    </row>
    <row r="374" spans="1:11" ht="15.75" customHeight="1" x14ac:dyDescent="0.35">
      <c r="A374" s="11" t="s">
        <v>972</v>
      </c>
      <c r="B374" s="11" t="s">
        <v>973</v>
      </c>
      <c r="C374" s="11" t="s">
        <v>111</v>
      </c>
      <c r="D374" s="11" t="s">
        <v>112</v>
      </c>
      <c r="E374" s="11" t="s">
        <v>242</v>
      </c>
      <c r="F374" s="11" t="s">
        <v>243</v>
      </c>
      <c r="G374" s="11" t="s">
        <v>135</v>
      </c>
      <c r="H374" s="11" t="s">
        <v>10</v>
      </c>
      <c r="I374" s="11" t="s">
        <v>523</v>
      </c>
      <c r="K374" s="11" t="s">
        <v>244</v>
      </c>
    </row>
    <row r="375" spans="1:11" ht="15.75" customHeight="1" x14ac:dyDescent="0.35">
      <c r="A375" s="11" t="s">
        <v>974</v>
      </c>
      <c r="B375" s="11" t="s">
        <v>975</v>
      </c>
      <c r="C375" s="11" t="s">
        <v>111</v>
      </c>
      <c r="D375" s="11" t="s">
        <v>112</v>
      </c>
      <c r="E375" s="11" t="s">
        <v>242</v>
      </c>
      <c r="F375" s="11" t="s">
        <v>243</v>
      </c>
      <c r="G375" s="11" t="s">
        <v>135</v>
      </c>
      <c r="H375" s="11" t="s">
        <v>13</v>
      </c>
      <c r="I375" s="11" t="s">
        <v>523</v>
      </c>
      <c r="K375" s="11" t="s">
        <v>244</v>
      </c>
    </row>
    <row r="376" spans="1:11" ht="15.75" customHeight="1" x14ac:dyDescent="0.35">
      <c r="A376" s="11" t="s">
        <v>976</v>
      </c>
      <c r="B376" s="11" t="s">
        <v>977</v>
      </c>
      <c r="C376" s="11" t="s">
        <v>111</v>
      </c>
      <c r="D376" s="11" t="s">
        <v>112</v>
      </c>
      <c r="E376" s="11" t="s">
        <v>242</v>
      </c>
      <c r="F376" s="11" t="s">
        <v>243</v>
      </c>
      <c r="G376" s="11" t="s">
        <v>138</v>
      </c>
      <c r="H376" s="11" t="s">
        <v>7</v>
      </c>
      <c r="K376" s="11" t="s">
        <v>244</v>
      </c>
    </row>
    <row r="377" spans="1:11" ht="15.75" customHeight="1" x14ac:dyDescent="0.35">
      <c r="A377" s="11" t="s">
        <v>978</v>
      </c>
      <c r="B377" s="11" t="s">
        <v>979</v>
      </c>
      <c r="C377" s="11" t="s">
        <v>111</v>
      </c>
      <c r="D377" s="11" t="s">
        <v>112</v>
      </c>
      <c r="E377" s="11" t="s">
        <v>242</v>
      </c>
      <c r="F377" s="11" t="s">
        <v>243</v>
      </c>
      <c r="G377" s="11" t="s">
        <v>138</v>
      </c>
      <c r="H377" s="11" t="s">
        <v>10</v>
      </c>
      <c r="I377" s="11" t="s">
        <v>520</v>
      </c>
      <c r="K377" s="11" t="s">
        <v>980</v>
      </c>
    </row>
    <row r="378" spans="1:11" ht="15.75" customHeight="1" x14ac:dyDescent="0.35">
      <c r="A378" s="11" t="s">
        <v>981</v>
      </c>
      <c r="B378" s="11" t="s">
        <v>982</v>
      </c>
      <c r="C378" s="11" t="s">
        <v>111</v>
      </c>
      <c r="D378" s="11" t="s">
        <v>112</v>
      </c>
      <c r="E378" s="11" t="s">
        <v>242</v>
      </c>
      <c r="F378" s="11" t="s">
        <v>243</v>
      </c>
      <c r="G378" s="11" t="s">
        <v>138</v>
      </c>
      <c r="H378" s="11" t="s">
        <v>10</v>
      </c>
      <c r="I378" s="11" t="s">
        <v>523</v>
      </c>
      <c r="K378" s="11" t="s">
        <v>244</v>
      </c>
    </row>
    <row r="379" spans="1:11" ht="15.75" customHeight="1" x14ac:dyDescent="0.35">
      <c r="A379" s="11" t="s">
        <v>983</v>
      </c>
      <c r="B379" s="11" t="s">
        <v>984</v>
      </c>
      <c r="C379" s="11" t="s">
        <v>111</v>
      </c>
      <c r="D379" s="11" t="s">
        <v>112</v>
      </c>
      <c r="E379" s="11" t="s">
        <v>242</v>
      </c>
      <c r="F379" s="11" t="s">
        <v>243</v>
      </c>
      <c r="G379" s="11" t="s">
        <v>138</v>
      </c>
      <c r="H379" s="11" t="s">
        <v>13</v>
      </c>
      <c r="I379" s="11" t="s">
        <v>523</v>
      </c>
      <c r="K379" s="11" t="s">
        <v>244</v>
      </c>
    </row>
    <row r="380" spans="1:11" ht="15.75" customHeight="1" x14ac:dyDescent="0.35">
      <c r="A380" s="11" t="s">
        <v>985</v>
      </c>
      <c r="B380" s="11" t="s">
        <v>986</v>
      </c>
      <c r="C380" s="11" t="s">
        <v>111</v>
      </c>
      <c r="D380" s="11" t="s">
        <v>112</v>
      </c>
      <c r="E380" s="11" t="s">
        <v>263</v>
      </c>
      <c r="F380" s="11" t="s">
        <v>264</v>
      </c>
      <c r="G380" s="11" t="s">
        <v>115</v>
      </c>
      <c r="H380" s="11" t="s">
        <v>7</v>
      </c>
      <c r="K380" s="11" t="s">
        <v>265</v>
      </c>
    </row>
    <row r="381" spans="1:11" ht="15.75" customHeight="1" x14ac:dyDescent="0.35">
      <c r="A381" s="11" t="s">
        <v>987</v>
      </c>
      <c r="B381" s="11" t="s">
        <v>988</v>
      </c>
      <c r="C381" s="11" t="s">
        <v>111</v>
      </c>
      <c r="D381" s="11" t="s">
        <v>112</v>
      </c>
      <c r="E381" s="11" t="s">
        <v>263</v>
      </c>
      <c r="F381" s="11" t="s">
        <v>264</v>
      </c>
      <c r="G381" s="11" t="s">
        <v>115</v>
      </c>
      <c r="H381" s="11" t="s">
        <v>10</v>
      </c>
      <c r="I381" s="11" t="s">
        <v>520</v>
      </c>
      <c r="K381" s="11" t="s">
        <v>265</v>
      </c>
    </row>
    <row r="382" spans="1:11" ht="15.75" customHeight="1" x14ac:dyDescent="0.35">
      <c r="A382" s="11" t="s">
        <v>989</v>
      </c>
      <c r="B382" s="11" t="s">
        <v>990</v>
      </c>
      <c r="C382" s="11" t="s">
        <v>111</v>
      </c>
      <c r="D382" s="11" t="s">
        <v>112</v>
      </c>
      <c r="E382" s="11" t="s">
        <v>263</v>
      </c>
      <c r="F382" s="11" t="s">
        <v>264</v>
      </c>
      <c r="G382" s="11" t="s">
        <v>115</v>
      </c>
      <c r="H382" s="11" t="s">
        <v>10</v>
      </c>
      <c r="I382" s="11" t="s">
        <v>523</v>
      </c>
      <c r="K382" s="11" t="s">
        <v>277</v>
      </c>
    </row>
    <row r="383" spans="1:11" ht="15.75" customHeight="1" x14ac:dyDescent="0.35">
      <c r="A383" s="11" t="s">
        <v>991</v>
      </c>
      <c r="B383" s="11" t="s">
        <v>992</v>
      </c>
      <c r="C383" s="11" t="s">
        <v>111</v>
      </c>
      <c r="D383" s="11" t="s">
        <v>112</v>
      </c>
      <c r="E383" s="11" t="s">
        <v>263</v>
      </c>
      <c r="F383" s="11" t="s">
        <v>264</v>
      </c>
      <c r="G383" s="11" t="s">
        <v>115</v>
      </c>
      <c r="H383" s="11" t="s">
        <v>13</v>
      </c>
      <c r="I383" s="11" t="s">
        <v>523</v>
      </c>
      <c r="K383" s="11" t="s">
        <v>993</v>
      </c>
    </row>
    <row r="384" spans="1:11" ht="15.75" customHeight="1" x14ac:dyDescent="0.35">
      <c r="A384" s="11" t="s">
        <v>994</v>
      </c>
      <c r="B384" s="11" t="s">
        <v>995</v>
      </c>
      <c r="C384" s="11" t="s">
        <v>111</v>
      </c>
      <c r="D384" s="11" t="s">
        <v>112</v>
      </c>
      <c r="E384" s="11" t="s">
        <v>263</v>
      </c>
      <c r="F384" s="11" t="s">
        <v>264</v>
      </c>
      <c r="G384" s="11" t="s">
        <v>119</v>
      </c>
      <c r="H384" s="11" t="s">
        <v>7</v>
      </c>
      <c r="K384" s="11" t="s">
        <v>265</v>
      </c>
    </row>
    <row r="385" spans="1:11" ht="15.75" customHeight="1" x14ac:dyDescent="0.35">
      <c r="A385" s="11" t="s">
        <v>996</v>
      </c>
      <c r="B385" s="11" t="s">
        <v>997</v>
      </c>
      <c r="C385" s="11" t="s">
        <v>111</v>
      </c>
      <c r="D385" s="11" t="s">
        <v>112</v>
      </c>
      <c r="E385" s="11" t="s">
        <v>263</v>
      </c>
      <c r="F385" s="11" t="s">
        <v>264</v>
      </c>
      <c r="G385" s="11" t="s">
        <v>119</v>
      </c>
      <c r="H385" s="11" t="s">
        <v>10</v>
      </c>
      <c r="I385" s="11" t="s">
        <v>520</v>
      </c>
      <c r="K385" s="11" t="s">
        <v>277</v>
      </c>
    </row>
    <row r="386" spans="1:11" ht="15.75" customHeight="1" x14ac:dyDescent="0.35">
      <c r="A386" s="11" t="s">
        <v>998</v>
      </c>
      <c r="B386" s="11" t="s">
        <v>999</v>
      </c>
      <c r="C386" s="11" t="s">
        <v>111</v>
      </c>
      <c r="D386" s="11" t="s">
        <v>112</v>
      </c>
      <c r="E386" s="11" t="s">
        <v>263</v>
      </c>
      <c r="F386" s="11" t="s">
        <v>264</v>
      </c>
      <c r="G386" s="11" t="s">
        <v>119</v>
      </c>
      <c r="H386" s="11" t="s">
        <v>10</v>
      </c>
      <c r="I386" s="11" t="s">
        <v>523</v>
      </c>
      <c r="K386" s="11" t="s">
        <v>277</v>
      </c>
    </row>
    <row r="387" spans="1:11" ht="15.75" customHeight="1" x14ac:dyDescent="0.35">
      <c r="A387" s="11" t="s">
        <v>1000</v>
      </c>
      <c r="B387" s="11" t="s">
        <v>1001</v>
      </c>
      <c r="C387" s="11" t="s">
        <v>111</v>
      </c>
      <c r="D387" s="11" t="s">
        <v>112</v>
      </c>
      <c r="E387" s="11" t="s">
        <v>263</v>
      </c>
      <c r="F387" s="11" t="s">
        <v>264</v>
      </c>
      <c r="G387" s="11" t="s">
        <v>119</v>
      </c>
      <c r="H387" s="11" t="s">
        <v>13</v>
      </c>
      <c r="I387" s="11" t="s">
        <v>523</v>
      </c>
      <c r="K387" s="11" t="s">
        <v>277</v>
      </c>
    </row>
    <row r="388" spans="1:11" ht="15.75" customHeight="1" x14ac:dyDescent="0.35">
      <c r="A388" s="11" t="s">
        <v>1002</v>
      </c>
      <c r="B388" s="11" t="s">
        <v>1003</v>
      </c>
      <c r="C388" s="11" t="s">
        <v>111</v>
      </c>
      <c r="D388" s="11" t="s">
        <v>112</v>
      </c>
      <c r="E388" s="11" t="s">
        <v>263</v>
      </c>
      <c r="F388" s="11" t="s">
        <v>264</v>
      </c>
      <c r="G388" s="11" t="s">
        <v>122</v>
      </c>
      <c r="H388" s="11" t="s">
        <v>7</v>
      </c>
      <c r="K388" s="11" t="s">
        <v>268</v>
      </c>
    </row>
    <row r="389" spans="1:11" ht="15.75" customHeight="1" x14ac:dyDescent="0.35">
      <c r="A389" s="11" t="s">
        <v>1004</v>
      </c>
      <c r="B389" s="11" t="s">
        <v>1005</v>
      </c>
      <c r="C389" s="11" t="s">
        <v>111</v>
      </c>
      <c r="D389" s="11" t="s">
        <v>112</v>
      </c>
      <c r="E389" s="11" t="s">
        <v>263</v>
      </c>
      <c r="F389" s="11" t="s">
        <v>264</v>
      </c>
      <c r="G389" s="11" t="s">
        <v>122</v>
      </c>
      <c r="H389" s="11" t="s">
        <v>10</v>
      </c>
      <c r="I389" s="11" t="s">
        <v>520</v>
      </c>
      <c r="K389" s="11" t="s">
        <v>265</v>
      </c>
    </row>
    <row r="390" spans="1:11" ht="15.75" customHeight="1" x14ac:dyDescent="0.35">
      <c r="A390" s="11" t="s">
        <v>1006</v>
      </c>
      <c r="B390" s="11" t="s">
        <v>1007</v>
      </c>
      <c r="C390" s="11" t="s">
        <v>111</v>
      </c>
      <c r="D390" s="11" t="s">
        <v>112</v>
      </c>
      <c r="E390" s="11" t="s">
        <v>263</v>
      </c>
      <c r="F390" s="11" t="s">
        <v>264</v>
      </c>
      <c r="G390" s="11" t="s">
        <v>122</v>
      </c>
      <c r="H390" s="11" t="s">
        <v>10</v>
      </c>
      <c r="I390" s="11" t="s">
        <v>523</v>
      </c>
      <c r="K390" s="11" t="s">
        <v>277</v>
      </c>
    </row>
    <row r="391" spans="1:11" ht="15.75" customHeight="1" x14ac:dyDescent="0.35">
      <c r="A391" s="11" t="s">
        <v>1008</v>
      </c>
      <c r="B391" s="11" t="s">
        <v>1009</v>
      </c>
      <c r="C391" s="11" t="s">
        <v>111</v>
      </c>
      <c r="D391" s="11" t="s">
        <v>112</v>
      </c>
      <c r="E391" s="11" t="s">
        <v>263</v>
      </c>
      <c r="F391" s="11" t="s">
        <v>264</v>
      </c>
      <c r="G391" s="11" t="s">
        <v>122</v>
      </c>
      <c r="H391" s="11" t="s">
        <v>13</v>
      </c>
      <c r="I391" s="11" t="s">
        <v>523</v>
      </c>
      <c r="K391" s="11" t="s">
        <v>265</v>
      </c>
    </row>
    <row r="392" spans="1:11" ht="15.75" customHeight="1" x14ac:dyDescent="0.35">
      <c r="A392" s="11" t="s">
        <v>1010</v>
      </c>
      <c r="B392" s="11" t="s">
        <v>1011</v>
      </c>
      <c r="C392" s="11" t="s">
        <v>111</v>
      </c>
      <c r="D392" s="11" t="s">
        <v>112</v>
      </c>
      <c r="E392" s="11" t="s">
        <v>263</v>
      </c>
      <c r="F392" s="11" t="s">
        <v>264</v>
      </c>
      <c r="G392" s="11" t="s">
        <v>126</v>
      </c>
      <c r="H392" s="11" t="s">
        <v>7</v>
      </c>
      <c r="K392" s="11" t="s">
        <v>265</v>
      </c>
    </row>
    <row r="393" spans="1:11" ht="15.75" customHeight="1" x14ac:dyDescent="0.35">
      <c r="A393" s="11" t="s">
        <v>1012</v>
      </c>
      <c r="B393" s="11" t="s">
        <v>1013</v>
      </c>
      <c r="C393" s="11" t="s">
        <v>111</v>
      </c>
      <c r="D393" s="11" t="s">
        <v>112</v>
      </c>
      <c r="E393" s="11" t="s">
        <v>263</v>
      </c>
      <c r="F393" s="11" t="s">
        <v>264</v>
      </c>
      <c r="G393" s="11" t="s">
        <v>126</v>
      </c>
      <c r="H393" s="11" t="s">
        <v>10</v>
      </c>
      <c r="I393" s="11" t="s">
        <v>520</v>
      </c>
      <c r="K393" s="11" t="s">
        <v>265</v>
      </c>
    </row>
    <row r="394" spans="1:11" ht="15.75" customHeight="1" x14ac:dyDescent="0.35">
      <c r="A394" s="11" t="s">
        <v>1014</v>
      </c>
      <c r="B394" s="11" t="s">
        <v>1015</v>
      </c>
      <c r="C394" s="11" t="s">
        <v>111</v>
      </c>
      <c r="D394" s="11" t="s">
        <v>112</v>
      </c>
      <c r="E394" s="11" t="s">
        <v>263</v>
      </c>
      <c r="F394" s="11" t="s">
        <v>264</v>
      </c>
      <c r="G394" s="11" t="s">
        <v>126</v>
      </c>
      <c r="H394" s="11" t="s">
        <v>10</v>
      </c>
      <c r="I394" s="11" t="s">
        <v>523</v>
      </c>
      <c r="K394" s="11" t="s">
        <v>265</v>
      </c>
    </row>
    <row r="395" spans="1:11" ht="15.75" customHeight="1" x14ac:dyDescent="0.35">
      <c r="A395" s="11" t="s">
        <v>1016</v>
      </c>
      <c r="B395" s="11" t="s">
        <v>1017</v>
      </c>
      <c r="C395" s="11" t="s">
        <v>111</v>
      </c>
      <c r="D395" s="11" t="s">
        <v>112</v>
      </c>
      <c r="E395" s="11" t="s">
        <v>263</v>
      </c>
      <c r="F395" s="11" t="s">
        <v>264</v>
      </c>
      <c r="G395" s="11" t="s">
        <v>126</v>
      </c>
      <c r="H395" s="11" t="s">
        <v>13</v>
      </c>
      <c r="I395" s="11" t="s">
        <v>523</v>
      </c>
      <c r="K395" s="11" t="s">
        <v>993</v>
      </c>
    </row>
    <row r="396" spans="1:11" ht="15.75" customHeight="1" x14ac:dyDescent="0.35">
      <c r="A396" s="11" t="s">
        <v>1018</v>
      </c>
      <c r="B396" s="11" t="s">
        <v>1019</v>
      </c>
      <c r="C396" s="11" t="s">
        <v>111</v>
      </c>
      <c r="D396" s="11" t="s">
        <v>112</v>
      </c>
      <c r="E396" s="11" t="s">
        <v>263</v>
      </c>
      <c r="F396" s="11" t="s">
        <v>264</v>
      </c>
      <c r="G396" s="11" t="s">
        <v>129</v>
      </c>
      <c r="H396" s="11" t="s">
        <v>7</v>
      </c>
      <c r="K396" s="11" t="s">
        <v>265</v>
      </c>
    </row>
    <row r="397" spans="1:11" ht="15.75" customHeight="1" x14ac:dyDescent="0.35">
      <c r="A397" s="11" t="s">
        <v>1020</v>
      </c>
      <c r="B397" s="11" t="s">
        <v>1021</v>
      </c>
      <c r="C397" s="11" t="s">
        <v>111</v>
      </c>
      <c r="D397" s="11" t="s">
        <v>112</v>
      </c>
      <c r="E397" s="11" t="s">
        <v>263</v>
      </c>
      <c r="F397" s="11" t="s">
        <v>264</v>
      </c>
      <c r="G397" s="11" t="s">
        <v>129</v>
      </c>
      <c r="H397" s="11" t="s">
        <v>10</v>
      </c>
      <c r="I397" s="11" t="s">
        <v>520</v>
      </c>
      <c r="K397" s="11" t="s">
        <v>265</v>
      </c>
    </row>
    <row r="398" spans="1:11" ht="15.75" customHeight="1" x14ac:dyDescent="0.35">
      <c r="A398" s="11" t="s">
        <v>1022</v>
      </c>
      <c r="B398" s="11" t="s">
        <v>1023</v>
      </c>
      <c r="C398" s="11" t="s">
        <v>111</v>
      </c>
      <c r="D398" s="11" t="s">
        <v>112</v>
      </c>
      <c r="E398" s="11" t="s">
        <v>263</v>
      </c>
      <c r="F398" s="11" t="s">
        <v>264</v>
      </c>
      <c r="G398" s="11" t="s">
        <v>129</v>
      </c>
      <c r="H398" s="11" t="s">
        <v>10</v>
      </c>
      <c r="I398" s="11" t="s">
        <v>523</v>
      </c>
      <c r="K398" s="11" t="s">
        <v>265</v>
      </c>
    </row>
    <row r="399" spans="1:11" ht="15.75" customHeight="1" x14ac:dyDescent="0.35">
      <c r="A399" s="11" t="s">
        <v>1024</v>
      </c>
      <c r="B399" s="11" t="s">
        <v>1025</v>
      </c>
      <c r="C399" s="11" t="s">
        <v>111</v>
      </c>
      <c r="D399" s="11" t="s">
        <v>112</v>
      </c>
      <c r="E399" s="11" t="s">
        <v>263</v>
      </c>
      <c r="F399" s="11" t="s">
        <v>264</v>
      </c>
      <c r="G399" s="11" t="s">
        <v>129</v>
      </c>
      <c r="H399" s="11" t="s">
        <v>13</v>
      </c>
      <c r="I399" s="11" t="s">
        <v>523</v>
      </c>
      <c r="K399" s="11" t="s">
        <v>265</v>
      </c>
    </row>
    <row r="400" spans="1:11" ht="15.75" customHeight="1" x14ac:dyDescent="0.35">
      <c r="A400" s="11" t="s">
        <v>1026</v>
      </c>
      <c r="B400" s="11" t="s">
        <v>1027</v>
      </c>
      <c r="C400" s="11" t="s">
        <v>111</v>
      </c>
      <c r="D400" s="11" t="s">
        <v>112</v>
      </c>
      <c r="E400" s="11" t="s">
        <v>263</v>
      </c>
      <c r="F400" s="11" t="s">
        <v>264</v>
      </c>
      <c r="G400" s="11" t="s">
        <v>132</v>
      </c>
      <c r="H400" s="11" t="s">
        <v>7</v>
      </c>
      <c r="K400" s="11" t="s">
        <v>265</v>
      </c>
    </row>
    <row r="401" spans="1:11" ht="15.75" customHeight="1" x14ac:dyDescent="0.35">
      <c r="A401" s="11" t="s">
        <v>1028</v>
      </c>
      <c r="B401" s="11" t="s">
        <v>1029</v>
      </c>
      <c r="C401" s="11" t="s">
        <v>111</v>
      </c>
      <c r="D401" s="11" t="s">
        <v>112</v>
      </c>
      <c r="E401" s="11" t="s">
        <v>263</v>
      </c>
      <c r="F401" s="11" t="s">
        <v>264</v>
      </c>
      <c r="G401" s="11" t="s">
        <v>132</v>
      </c>
      <c r="H401" s="11" t="s">
        <v>10</v>
      </c>
      <c r="I401" s="11" t="s">
        <v>520</v>
      </c>
      <c r="K401" s="11" t="s">
        <v>265</v>
      </c>
    </row>
    <row r="402" spans="1:11" ht="15.75" customHeight="1" x14ac:dyDescent="0.35">
      <c r="A402" s="11" t="s">
        <v>1030</v>
      </c>
      <c r="B402" s="11" t="s">
        <v>1031</v>
      </c>
      <c r="C402" s="11" t="s">
        <v>111</v>
      </c>
      <c r="D402" s="11" t="s">
        <v>112</v>
      </c>
      <c r="E402" s="11" t="s">
        <v>263</v>
      </c>
      <c r="F402" s="11" t="s">
        <v>264</v>
      </c>
      <c r="G402" s="11" t="s">
        <v>132</v>
      </c>
      <c r="H402" s="11" t="s">
        <v>10</v>
      </c>
      <c r="I402" s="11" t="s">
        <v>523</v>
      </c>
      <c r="K402" s="11" t="s">
        <v>265</v>
      </c>
    </row>
    <row r="403" spans="1:11" ht="15.75" customHeight="1" x14ac:dyDescent="0.35">
      <c r="A403" s="11" t="s">
        <v>1032</v>
      </c>
      <c r="B403" s="11" t="s">
        <v>1033</v>
      </c>
      <c r="C403" s="11" t="s">
        <v>111</v>
      </c>
      <c r="D403" s="11" t="s">
        <v>112</v>
      </c>
      <c r="E403" s="11" t="s">
        <v>263</v>
      </c>
      <c r="F403" s="11" t="s">
        <v>264</v>
      </c>
      <c r="G403" s="11" t="s">
        <v>132</v>
      </c>
      <c r="H403" s="11" t="s">
        <v>13</v>
      </c>
      <c r="I403" s="11" t="s">
        <v>523</v>
      </c>
      <c r="K403" s="11" t="s">
        <v>265</v>
      </c>
    </row>
    <row r="404" spans="1:11" ht="15.75" customHeight="1" x14ac:dyDescent="0.35">
      <c r="A404" s="11" t="s">
        <v>1034</v>
      </c>
      <c r="B404" s="11" t="s">
        <v>1035</v>
      </c>
      <c r="C404" s="11" t="s">
        <v>111</v>
      </c>
      <c r="D404" s="11" t="s">
        <v>112</v>
      </c>
      <c r="E404" s="11" t="s">
        <v>263</v>
      </c>
      <c r="F404" s="11" t="s">
        <v>264</v>
      </c>
      <c r="G404" s="11" t="s">
        <v>135</v>
      </c>
      <c r="H404" s="11" t="s">
        <v>7</v>
      </c>
      <c r="K404" s="11" t="s">
        <v>265</v>
      </c>
    </row>
    <row r="405" spans="1:11" ht="15.75" customHeight="1" x14ac:dyDescent="0.35">
      <c r="A405" s="11" t="s">
        <v>1036</v>
      </c>
      <c r="B405" s="11" t="s">
        <v>1037</v>
      </c>
      <c r="C405" s="11" t="s">
        <v>111</v>
      </c>
      <c r="D405" s="11" t="s">
        <v>112</v>
      </c>
      <c r="E405" s="11" t="s">
        <v>263</v>
      </c>
      <c r="F405" s="11" t="s">
        <v>264</v>
      </c>
      <c r="G405" s="11" t="s">
        <v>135</v>
      </c>
      <c r="H405" s="11" t="s">
        <v>10</v>
      </c>
      <c r="I405" s="11" t="s">
        <v>520</v>
      </c>
      <c r="K405" s="11" t="s">
        <v>277</v>
      </c>
    </row>
    <row r="406" spans="1:11" ht="15.75" customHeight="1" x14ac:dyDescent="0.35">
      <c r="A406" s="11" t="s">
        <v>1038</v>
      </c>
      <c r="B406" s="11" t="s">
        <v>1039</v>
      </c>
      <c r="C406" s="11" t="s">
        <v>111</v>
      </c>
      <c r="D406" s="11" t="s">
        <v>112</v>
      </c>
      <c r="E406" s="11" t="s">
        <v>263</v>
      </c>
      <c r="F406" s="11" t="s">
        <v>264</v>
      </c>
      <c r="G406" s="11" t="s">
        <v>135</v>
      </c>
      <c r="H406" s="11" t="s">
        <v>10</v>
      </c>
      <c r="I406" s="11" t="s">
        <v>523</v>
      </c>
      <c r="K406" s="11" t="s">
        <v>277</v>
      </c>
    </row>
    <row r="407" spans="1:11" ht="15.75" customHeight="1" x14ac:dyDescent="0.35">
      <c r="A407" s="11" t="s">
        <v>1040</v>
      </c>
      <c r="B407" s="11" t="s">
        <v>1041</v>
      </c>
      <c r="C407" s="11" t="s">
        <v>111</v>
      </c>
      <c r="D407" s="11" t="s">
        <v>112</v>
      </c>
      <c r="E407" s="11" t="s">
        <v>263</v>
      </c>
      <c r="F407" s="11" t="s">
        <v>264</v>
      </c>
      <c r="G407" s="11" t="s">
        <v>135</v>
      </c>
      <c r="H407" s="11" t="s">
        <v>13</v>
      </c>
      <c r="I407" s="11" t="s">
        <v>523</v>
      </c>
      <c r="K407" s="11" t="s">
        <v>265</v>
      </c>
    </row>
    <row r="408" spans="1:11" ht="15.75" customHeight="1" x14ac:dyDescent="0.35">
      <c r="A408" s="11" t="s">
        <v>1042</v>
      </c>
      <c r="B408" s="11" t="s">
        <v>1043</v>
      </c>
      <c r="C408" s="11" t="s">
        <v>111</v>
      </c>
      <c r="D408" s="11" t="s">
        <v>112</v>
      </c>
      <c r="E408" s="11" t="s">
        <v>263</v>
      </c>
      <c r="F408" s="11" t="s">
        <v>264</v>
      </c>
      <c r="G408" s="11" t="s">
        <v>138</v>
      </c>
      <c r="H408" s="11" t="s">
        <v>7</v>
      </c>
      <c r="K408" s="11" t="s">
        <v>1044</v>
      </c>
    </row>
    <row r="409" spans="1:11" ht="15.75" customHeight="1" x14ac:dyDescent="0.35">
      <c r="A409" s="11" t="s">
        <v>1045</v>
      </c>
      <c r="B409" s="11" t="s">
        <v>1046</v>
      </c>
      <c r="C409" s="11" t="s">
        <v>111</v>
      </c>
      <c r="D409" s="11" t="s">
        <v>112</v>
      </c>
      <c r="E409" s="11" t="s">
        <v>263</v>
      </c>
      <c r="F409" s="11" t="s">
        <v>264</v>
      </c>
      <c r="G409" s="11" t="s">
        <v>138</v>
      </c>
      <c r="H409" s="11" t="s">
        <v>10</v>
      </c>
      <c r="I409" s="11" t="s">
        <v>520</v>
      </c>
      <c r="K409" s="11" t="s">
        <v>265</v>
      </c>
    </row>
    <row r="410" spans="1:11" ht="15.75" customHeight="1" x14ac:dyDescent="0.35">
      <c r="A410" s="11" t="s">
        <v>1047</v>
      </c>
      <c r="B410" s="11" t="s">
        <v>1048</v>
      </c>
      <c r="C410" s="11" t="s">
        <v>111</v>
      </c>
      <c r="D410" s="11" t="s">
        <v>112</v>
      </c>
      <c r="E410" s="11" t="s">
        <v>263</v>
      </c>
      <c r="F410" s="11" t="s">
        <v>264</v>
      </c>
      <c r="G410" s="11" t="s">
        <v>138</v>
      </c>
      <c r="H410" s="11" t="s">
        <v>10</v>
      </c>
      <c r="I410" s="11" t="s">
        <v>523</v>
      </c>
      <c r="K410" s="11" t="s">
        <v>277</v>
      </c>
    </row>
    <row r="411" spans="1:11" ht="15.75" customHeight="1" x14ac:dyDescent="0.35">
      <c r="A411" s="11" t="s">
        <v>1049</v>
      </c>
      <c r="B411" s="11" t="s">
        <v>1050</v>
      </c>
      <c r="C411" s="11" t="s">
        <v>111</v>
      </c>
      <c r="D411" s="11" t="s">
        <v>112</v>
      </c>
      <c r="E411" s="11" t="s">
        <v>263</v>
      </c>
      <c r="F411" s="11" t="s">
        <v>264</v>
      </c>
      <c r="G411" s="11" t="s">
        <v>138</v>
      </c>
      <c r="H411" s="11" t="s">
        <v>13</v>
      </c>
      <c r="I411" s="11" t="s">
        <v>523</v>
      </c>
      <c r="K411" s="11" t="s">
        <v>1051</v>
      </c>
    </row>
    <row r="412" spans="1:11" ht="15.75" customHeight="1" x14ac:dyDescent="0.35">
      <c r="A412" s="11" t="s">
        <v>1052</v>
      </c>
      <c r="B412" s="11" t="s">
        <v>1053</v>
      </c>
      <c r="C412" s="11" t="s">
        <v>111</v>
      </c>
      <c r="D412" s="11" t="s">
        <v>112</v>
      </c>
      <c r="E412" s="11" t="s">
        <v>284</v>
      </c>
      <c r="F412" s="11" t="s">
        <v>285</v>
      </c>
      <c r="G412" s="11" t="s">
        <v>115</v>
      </c>
      <c r="H412" s="11" t="s">
        <v>7</v>
      </c>
      <c r="K412" s="11" t="s">
        <v>286</v>
      </c>
    </row>
    <row r="413" spans="1:11" ht="15.75" customHeight="1" x14ac:dyDescent="0.35">
      <c r="A413" s="11" t="s">
        <v>1054</v>
      </c>
      <c r="B413" s="11" t="s">
        <v>1055</v>
      </c>
      <c r="C413" s="11" t="s">
        <v>111</v>
      </c>
      <c r="D413" s="11" t="s">
        <v>112</v>
      </c>
      <c r="E413" s="11" t="s">
        <v>284</v>
      </c>
      <c r="F413" s="11" t="s">
        <v>285</v>
      </c>
      <c r="G413" s="11" t="s">
        <v>115</v>
      </c>
      <c r="H413" s="11" t="s">
        <v>10</v>
      </c>
      <c r="I413" s="11" t="s">
        <v>520</v>
      </c>
      <c r="K413" s="11" t="s">
        <v>286</v>
      </c>
    </row>
    <row r="414" spans="1:11" ht="15.75" customHeight="1" x14ac:dyDescent="0.35">
      <c r="A414" s="11" t="s">
        <v>1056</v>
      </c>
      <c r="B414" s="11" t="s">
        <v>1057</v>
      </c>
      <c r="C414" s="11" t="s">
        <v>111</v>
      </c>
      <c r="D414" s="11" t="s">
        <v>112</v>
      </c>
      <c r="E414" s="11" t="s">
        <v>284</v>
      </c>
      <c r="F414" s="11" t="s">
        <v>285</v>
      </c>
      <c r="G414" s="11" t="s">
        <v>115</v>
      </c>
      <c r="H414" s="11" t="s">
        <v>10</v>
      </c>
      <c r="I414" s="11" t="s">
        <v>523</v>
      </c>
      <c r="K414" s="11" t="s">
        <v>289</v>
      </c>
    </row>
    <row r="415" spans="1:11" ht="15.75" customHeight="1" x14ac:dyDescent="0.35">
      <c r="A415" s="11" t="s">
        <v>1058</v>
      </c>
      <c r="B415" s="11" t="s">
        <v>1059</v>
      </c>
      <c r="C415" s="11" t="s">
        <v>111</v>
      </c>
      <c r="D415" s="11" t="s">
        <v>112</v>
      </c>
      <c r="E415" s="11" t="s">
        <v>284</v>
      </c>
      <c r="F415" s="11" t="s">
        <v>285</v>
      </c>
      <c r="G415" s="11" t="s">
        <v>115</v>
      </c>
      <c r="H415" s="11" t="s">
        <v>13</v>
      </c>
      <c r="I415" s="11" t="s">
        <v>523</v>
      </c>
      <c r="K415" s="11" t="s">
        <v>1060</v>
      </c>
    </row>
    <row r="416" spans="1:11" ht="15.75" customHeight="1" x14ac:dyDescent="0.35">
      <c r="A416" s="11" t="s">
        <v>1061</v>
      </c>
      <c r="B416" s="11" t="s">
        <v>1062</v>
      </c>
      <c r="C416" s="11" t="s">
        <v>111</v>
      </c>
      <c r="D416" s="11" t="s">
        <v>112</v>
      </c>
      <c r="E416" s="11" t="s">
        <v>284</v>
      </c>
      <c r="F416" s="11" t="s">
        <v>285</v>
      </c>
      <c r="G416" s="11" t="s">
        <v>119</v>
      </c>
      <c r="H416" s="11" t="s">
        <v>7</v>
      </c>
      <c r="K416" s="11" t="s">
        <v>286</v>
      </c>
    </row>
    <row r="417" spans="1:11" ht="15.75" customHeight="1" x14ac:dyDescent="0.35">
      <c r="A417" s="11" t="s">
        <v>1063</v>
      </c>
      <c r="B417" s="11" t="s">
        <v>1064</v>
      </c>
      <c r="C417" s="11" t="s">
        <v>111</v>
      </c>
      <c r="D417" s="11" t="s">
        <v>112</v>
      </c>
      <c r="E417" s="11" t="s">
        <v>284</v>
      </c>
      <c r="F417" s="11" t="s">
        <v>285</v>
      </c>
      <c r="G417" s="11" t="s">
        <v>119</v>
      </c>
      <c r="H417" s="11" t="s">
        <v>10</v>
      </c>
      <c r="I417" s="11" t="s">
        <v>520</v>
      </c>
      <c r="K417" s="11" t="s">
        <v>286</v>
      </c>
    </row>
    <row r="418" spans="1:11" ht="15.75" customHeight="1" x14ac:dyDescent="0.35">
      <c r="A418" s="11" t="s">
        <v>1065</v>
      </c>
      <c r="B418" s="11" t="s">
        <v>1066</v>
      </c>
      <c r="C418" s="11" t="s">
        <v>111</v>
      </c>
      <c r="D418" s="11" t="s">
        <v>112</v>
      </c>
      <c r="E418" s="11" t="s">
        <v>284</v>
      </c>
      <c r="F418" s="11" t="s">
        <v>285</v>
      </c>
      <c r="G418" s="11" t="s">
        <v>119</v>
      </c>
      <c r="H418" s="11" t="s">
        <v>10</v>
      </c>
      <c r="I418" s="11" t="s">
        <v>523</v>
      </c>
      <c r="K418" s="11" t="s">
        <v>289</v>
      </c>
    </row>
    <row r="419" spans="1:11" ht="15.75" customHeight="1" x14ac:dyDescent="0.35">
      <c r="A419" s="11" t="s">
        <v>1067</v>
      </c>
      <c r="B419" s="11" t="s">
        <v>1068</v>
      </c>
      <c r="C419" s="11" t="s">
        <v>111</v>
      </c>
      <c r="D419" s="11" t="s">
        <v>112</v>
      </c>
      <c r="E419" s="11" t="s">
        <v>284</v>
      </c>
      <c r="F419" s="11" t="s">
        <v>285</v>
      </c>
      <c r="G419" s="11" t="s">
        <v>119</v>
      </c>
      <c r="H419" s="11" t="s">
        <v>13</v>
      </c>
      <c r="I419" s="11" t="s">
        <v>523</v>
      </c>
      <c r="K419" s="11" t="s">
        <v>289</v>
      </c>
    </row>
    <row r="420" spans="1:11" ht="15.75" customHeight="1" x14ac:dyDescent="0.35">
      <c r="A420" s="11" t="s">
        <v>1069</v>
      </c>
      <c r="B420" s="11" t="s">
        <v>1070</v>
      </c>
      <c r="C420" s="11" t="s">
        <v>111</v>
      </c>
      <c r="D420" s="11" t="s">
        <v>112</v>
      </c>
      <c r="E420" s="11" t="s">
        <v>284</v>
      </c>
      <c r="F420" s="11" t="s">
        <v>285</v>
      </c>
      <c r="G420" s="11" t="s">
        <v>122</v>
      </c>
      <c r="H420" s="11" t="s">
        <v>7</v>
      </c>
      <c r="K420" s="11" t="s">
        <v>286</v>
      </c>
    </row>
    <row r="421" spans="1:11" ht="15.75" customHeight="1" x14ac:dyDescent="0.35">
      <c r="A421" s="11" t="s">
        <v>1071</v>
      </c>
      <c r="B421" s="11" t="s">
        <v>1072</v>
      </c>
      <c r="C421" s="11" t="s">
        <v>111</v>
      </c>
      <c r="D421" s="11" t="s">
        <v>112</v>
      </c>
      <c r="E421" s="11" t="s">
        <v>284</v>
      </c>
      <c r="F421" s="11" t="s">
        <v>285</v>
      </c>
      <c r="G421" s="11" t="s">
        <v>122</v>
      </c>
      <c r="H421" s="11" t="s">
        <v>10</v>
      </c>
      <c r="I421" s="11" t="s">
        <v>520</v>
      </c>
      <c r="K421" s="11" t="s">
        <v>289</v>
      </c>
    </row>
    <row r="422" spans="1:11" ht="15.75" customHeight="1" x14ac:dyDescent="0.35">
      <c r="A422" s="11" t="s">
        <v>1073</v>
      </c>
      <c r="B422" s="11" t="s">
        <v>1074</v>
      </c>
      <c r="C422" s="11" t="s">
        <v>111</v>
      </c>
      <c r="D422" s="11" t="s">
        <v>112</v>
      </c>
      <c r="E422" s="11" t="s">
        <v>284</v>
      </c>
      <c r="F422" s="11" t="s">
        <v>285</v>
      </c>
      <c r="G422" s="11" t="s">
        <v>122</v>
      </c>
      <c r="H422" s="11" t="s">
        <v>10</v>
      </c>
      <c r="I422" s="11" t="s">
        <v>523</v>
      </c>
      <c r="K422" s="11" t="s">
        <v>286</v>
      </c>
    </row>
    <row r="423" spans="1:11" ht="15.75" customHeight="1" x14ac:dyDescent="0.35">
      <c r="A423" s="11" t="s">
        <v>1075</v>
      </c>
      <c r="B423" s="11" t="s">
        <v>1076</v>
      </c>
      <c r="C423" s="11" t="s">
        <v>111</v>
      </c>
      <c r="D423" s="11" t="s">
        <v>112</v>
      </c>
      <c r="E423" s="11" t="s">
        <v>284</v>
      </c>
      <c r="F423" s="11" t="s">
        <v>285</v>
      </c>
      <c r="G423" s="11" t="s">
        <v>122</v>
      </c>
      <c r="H423" s="11" t="s">
        <v>13</v>
      </c>
      <c r="I423" s="11" t="s">
        <v>523</v>
      </c>
      <c r="K423" s="11" t="s">
        <v>1060</v>
      </c>
    </row>
    <row r="424" spans="1:11" ht="15.75" customHeight="1" x14ac:dyDescent="0.35">
      <c r="A424" s="11" t="s">
        <v>1077</v>
      </c>
      <c r="B424" s="11" t="s">
        <v>1078</v>
      </c>
      <c r="C424" s="11" t="s">
        <v>111</v>
      </c>
      <c r="D424" s="11" t="s">
        <v>112</v>
      </c>
      <c r="E424" s="11" t="s">
        <v>284</v>
      </c>
      <c r="F424" s="11" t="s">
        <v>285</v>
      </c>
      <c r="G424" s="11" t="s">
        <v>126</v>
      </c>
      <c r="H424" s="11" t="s">
        <v>7</v>
      </c>
      <c r="K424" s="11" t="s">
        <v>286</v>
      </c>
    </row>
    <row r="425" spans="1:11" ht="15.75" customHeight="1" x14ac:dyDescent="0.35">
      <c r="A425" s="11" t="s">
        <v>1079</v>
      </c>
      <c r="B425" s="11" t="s">
        <v>1080</v>
      </c>
      <c r="C425" s="11" t="s">
        <v>111</v>
      </c>
      <c r="D425" s="11" t="s">
        <v>112</v>
      </c>
      <c r="E425" s="11" t="s">
        <v>284</v>
      </c>
      <c r="F425" s="11" t="s">
        <v>285</v>
      </c>
      <c r="G425" s="11" t="s">
        <v>126</v>
      </c>
      <c r="H425" s="11" t="s">
        <v>10</v>
      </c>
      <c r="I425" s="11" t="s">
        <v>520</v>
      </c>
      <c r="K425" s="11" t="s">
        <v>286</v>
      </c>
    </row>
    <row r="426" spans="1:11" ht="15.75" customHeight="1" x14ac:dyDescent="0.35">
      <c r="A426" s="11" t="s">
        <v>1081</v>
      </c>
      <c r="B426" s="11" t="s">
        <v>1082</v>
      </c>
      <c r="C426" s="11" t="s">
        <v>111</v>
      </c>
      <c r="D426" s="11" t="s">
        <v>112</v>
      </c>
      <c r="E426" s="11" t="s">
        <v>284</v>
      </c>
      <c r="F426" s="11" t="s">
        <v>285</v>
      </c>
      <c r="G426" s="11" t="s">
        <v>126</v>
      </c>
      <c r="H426" s="11" t="s">
        <v>10</v>
      </c>
      <c r="I426" s="11" t="s">
        <v>523</v>
      </c>
      <c r="K426" s="11" t="s">
        <v>286</v>
      </c>
    </row>
    <row r="427" spans="1:11" ht="15.75" customHeight="1" x14ac:dyDescent="0.35">
      <c r="A427" s="11" t="s">
        <v>1083</v>
      </c>
      <c r="B427" s="11" t="s">
        <v>1084</v>
      </c>
      <c r="C427" s="11" t="s">
        <v>111</v>
      </c>
      <c r="D427" s="11" t="s">
        <v>112</v>
      </c>
      <c r="E427" s="11" t="s">
        <v>284</v>
      </c>
      <c r="F427" s="11" t="s">
        <v>285</v>
      </c>
      <c r="G427" s="11" t="s">
        <v>126</v>
      </c>
      <c r="H427" s="11" t="s">
        <v>13</v>
      </c>
      <c r="I427" s="11" t="s">
        <v>523</v>
      </c>
      <c r="K427" s="11" t="s">
        <v>286</v>
      </c>
    </row>
    <row r="428" spans="1:11" ht="15.75" customHeight="1" x14ac:dyDescent="0.35">
      <c r="A428" s="11" t="s">
        <v>1085</v>
      </c>
      <c r="B428" s="11" t="s">
        <v>1086</v>
      </c>
      <c r="C428" s="11" t="s">
        <v>111</v>
      </c>
      <c r="D428" s="11" t="s">
        <v>112</v>
      </c>
      <c r="E428" s="11" t="s">
        <v>284</v>
      </c>
      <c r="F428" s="11" t="s">
        <v>285</v>
      </c>
      <c r="G428" s="11" t="s">
        <v>129</v>
      </c>
      <c r="H428" s="11" t="s">
        <v>7</v>
      </c>
      <c r="K428" s="11" t="s">
        <v>286</v>
      </c>
    </row>
    <row r="429" spans="1:11" ht="15.75" customHeight="1" x14ac:dyDescent="0.35">
      <c r="A429" s="11" t="s">
        <v>1087</v>
      </c>
      <c r="B429" s="11" t="s">
        <v>1088</v>
      </c>
      <c r="C429" s="11" t="s">
        <v>111</v>
      </c>
      <c r="D429" s="11" t="s">
        <v>112</v>
      </c>
      <c r="E429" s="11" t="s">
        <v>284</v>
      </c>
      <c r="F429" s="11" t="s">
        <v>285</v>
      </c>
      <c r="G429" s="11" t="s">
        <v>129</v>
      </c>
      <c r="H429" s="11" t="s">
        <v>10</v>
      </c>
      <c r="I429" s="11" t="s">
        <v>520</v>
      </c>
      <c r="K429" s="11" t="s">
        <v>286</v>
      </c>
    </row>
    <row r="430" spans="1:11" ht="15.75" customHeight="1" x14ac:dyDescent="0.35">
      <c r="A430" s="11" t="s">
        <v>1089</v>
      </c>
      <c r="B430" s="11" t="s">
        <v>1090</v>
      </c>
      <c r="C430" s="11" t="s">
        <v>111</v>
      </c>
      <c r="D430" s="11" t="s">
        <v>112</v>
      </c>
      <c r="E430" s="11" t="s">
        <v>284</v>
      </c>
      <c r="F430" s="11" t="s">
        <v>285</v>
      </c>
      <c r="G430" s="11" t="s">
        <v>129</v>
      </c>
      <c r="H430" s="11" t="s">
        <v>10</v>
      </c>
      <c r="I430" s="11" t="s">
        <v>523</v>
      </c>
      <c r="K430" s="11" t="s">
        <v>1091</v>
      </c>
    </row>
    <row r="431" spans="1:11" ht="15.75" customHeight="1" x14ac:dyDescent="0.35">
      <c r="A431" s="11" t="s">
        <v>1092</v>
      </c>
      <c r="B431" s="11" t="s">
        <v>1093</v>
      </c>
      <c r="C431" s="11" t="s">
        <v>111</v>
      </c>
      <c r="D431" s="11" t="s">
        <v>112</v>
      </c>
      <c r="E431" s="11" t="s">
        <v>284</v>
      </c>
      <c r="F431" s="11" t="s">
        <v>285</v>
      </c>
      <c r="G431" s="11" t="s">
        <v>129</v>
      </c>
      <c r="H431" s="11" t="s">
        <v>13</v>
      </c>
      <c r="I431" s="11" t="s">
        <v>523</v>
      </c>
      <c r="K431" s="11" t="s">
        <v>1060</v>
      </c>
    </row>
    <row r="432" spans="1:11" ht="15.75" customHeight="1" x14ac:dyDescent="0.35">
      <c r="A432" s="11" t="s">
        <v>1094</v>
      </c>
      <c r="B432" s="11" t="s">
        <v>1095</v>
      </c>
      <c r="C432" s="11" t="s">
        <v>111</v>
      </c>
      <c r="D432" s="11" t="s">
        <v>112</v>
      </c>
      <c r="E432" s="11" t="s">
        <v>284</v>
      </c>
      <c r="F432" s="11" t="s">
        <v>285</v>
      </c>
      <c r="G432" s="11" t="s">
        <v>132</v>
      </c>
      <c r="H432" s="11" t="s">
        <v>7</v>
      </c>
      <c r="K432" s="11" t="s">
        <v>289</v>
      </c>
    </row>
    <row r="433" spans="1:11" ht="15.75" customHeight="1" x14ac:dyDescent="0.35">
      <c r="A433" s="11" t="s">
        <v>1096</v>
      </c>
      <c r="B433" s="11" t="s">
        <v>1097</v>
      </c>
      <c r="C433" s="11" t="s">
        <v>111</v>
      </c>
      <c r="D433" s="11" t="s">
        <v>112</v>
      </c>
      <c r="E433" s="11" t="s">
        <v>284</v>
      </c>
      <c r="F433" s="11" t="s">
        <v>285</v>
      </c>
      <c r="G433" s="11" t="s">
        <v>132</v>
      </c>
      <c r="H433" s="11" t="s">
        <v>10</v>
      </c>
      <c r="I433" s="11" t="s">
        <v>520</v>
      </c>
      <c r="K433" s="11" t="s">
        <v>286</v>
      </c>
    </row>
    <row r="434" spans="1:11" ht="15.75" customHeight="1" x14ac:dyDescent="0.35">
      <c r="A434" s="11" t="s">
        <v>1098</v>
      </c>
      <c r="B434" s="11" t="s">
        <v>1099</v>
      </c>
      <c r="C434" s="11" t="s">
        <v>111</v>
      </c>
      <c r="D434" s="11" t="s">
        <v>112</v>
      </c>
      <c r="E434" s="11" t="s">
        <v>284</v>
      </c>
      <c r="F434" s="11" t="s">
        <v>285</v>
      </c>
      <c r="G434" s="11" t="s">
        <v>132</v>
      </c>
      <c r="H434" s="11" t="s">
        <v>10</v>
      </c>
      <c r="I434" s="11" t="s">
        <v>523</v>
      </c>
      <c r="K434" s="11" t="s">
        <v>1100</v>
      </c>
    </row>
    <row r="435" spans="1:11" ht="15.75" customHeight="1" x14ac:dyDescent="0.35">
      <c r="A435" s="11" t="s">
        <v>1101</v>
      </c>
      <c r="B435" s="11" t="s">
        <v>1102</v>
      </c>
      <c r="C435" s="11" t="s">
        <v>111</v>
      </c>
      <c r="D435" s="11" t="s">
        <v>112</v>
      </c>
      <c r="E435" s="11" t="s">
        <v>284</v>
      </c>
      <c r="F435" s="11" t="s">
        <v>285</v>
      </c>
      <c r="G435" s="11" t="s">
        <v>132</v>
      </c>
      <c r="H435" s="11" t="s">
        <v>13</v>
      </c>
      <c r="I435" s="11" t="s">
        <v>523</v>
      </c>
      <c r="K435" s="11" t="s">
        <v>286</v>
      </c>
    </row>
    <row r="436" spans="1:11" ht="15.75" customHeight="1" x14ac:dyDescent="0.35">
      <c r="A436" s="11" t="s">
        <v>1103</v>
      </c>
      <c r="B436" s="11" t="s">
        <v>1104</v>
      </c>
      <c r="C436" s="11" t="s">
        <v>111</v>
      </c>
      <c r="D436" s="11" t="s">
        <v>112</v>
      </c>
      <c r="E436" s="11" t="s">
        <v>284</v>
      </c>
      <c r="F436" s="11" t="s">
        <v>285</v>
      </c>
      <c r="G436" s="11" t="s">
        <v>135</v>
      </c>
      <c r="H436" s="11" t="s">
        <v>7</v>
      </c>
      <c r="K436" s="11" t="s">
        <v>286</v>
      </c>
    </row>
    <row r="437" spans="1:11" ht="15.75" customHeight="1" x14ac:dyDescent="0.35">
      <c r="A437" s="11" t="s">
        <v>1105</v>
      </c>
      <c r="B437" s="11" t="s">
        <v>1106</v>
      </c>
      <c r="C437" s="11" t="s">
        <v>111</v>
      </c>
      <c r="D437" s="11" t="s">
        <v>112</v>
      </c>
      <c r="E437" s="11" t="s">
        <v>284</v>
      </c>
      <c r="F437" s="11" t="s">
        <v>285</v>
      </c>
      <c r="G437" s="11" t="s">
        <v>135</v>
      </c>
      <c r="H437" s="11" t="s">
        <v>10</v>
      </c>
      <c r="I437" s="11" t="s">
        <v>520</v>
      </c>
      <c r="K437" s="11" t="s">
        <v>1100</v>
      </c>
    </row>
    <row r="438" spans="1:11" ht="15.75" customHeight="1" x14ac:dyDescent="0.35">
      <c r="A438" s="11" t="s">
        <v>1107</v>
      </c>
      <c r="B438" s="11" t="s">
        <v>1108</v>
      </c>
      <c r="C438" s="11" t="s">
        <v>111</v>
      </c>
      <c r="D438" s="11" t="s">
        <v>112</v>
      </c>
      <c r="E438" s="11" t="s">
        <v>284</v>
      </c>
      <c r="F438" s="11" t="s">
        <v>285</v>
      </c>
      <c r="G438" s="11" t="s">
        <v>135</v>
      </c>
      <c r="H438" s="11" t="s">
        <v>10</v>
      </c>
      <c r="I438" s="11" t="s">
        <v>523</v>
      </c>
      <c r="K438" s="11" t="s">
        <v>1060</v>
      </c>
    </row>
    <row r="439" spans="1:11" ht="15.75" customHeight="1" x14ac:dyDescent="0.35">
      <c r="A439" s="11" t="s">
        <v>1109</v>
      </c>
      <c r="B439" s="11" t="s">
        <v>1110</v>
      </c>
      <c r="C439" s="11" t="s">
        <v>111</v>
      </c>
      <c r="D439" s="11" t="s">
        <v>112</v>
      </c>
      <c r="E439" s="11" t="s">
        <v>284</v>
      </c>
      <c r="F439" s="11" t="s">
        <v>285</v>
      </c>
      <c r="G439" s="11" t="s">
        <v>135</v>
      </c>
      <c r="H439" s="11" t="s">
        <v>13</v>
      </c>
      <c r="I439" s="11" t="s">
        <v>523</v>
      </c>
      <c r="K439" s="11" t="s">
        <v>286</v>
      </c>
    </row>
    <row r="440" spans="1:11" ht="15.75" customHeight="1" x14ac:dyDescent="0.35">
      <c r="A440" s="11" t="s">
        <v>1111</v>
      </c>
      <c r="B440" s="11" t="s">
        <v>1112</v>
      </c>
      <c r="C440" s="11" t="s">
        <v>111</v>
      </c>
      <c r="D440" s="11" t="s">
        <v>112</v>
      </c>
      <c r="E440" s="11" t="s">
        <v>284</v>
      </c>
      <c r="F440" s="11" t="s">
        <v>285</v>
      </c>
      <c r="G440" s="11" t="s">
        <v>138</v>
      </c>
      <c r="H440" s="11" t="s">
        <v>7</v>
      </c>
      <c r="K440" s="11" t="s">
        <v>1113</v>
      </c>
    </row>
    <row r="441" spans="1:11" ht="15.75" customHeight="1" x14ac:dyDescent="0.35">
      <c r="A441" s="11" t="s">
        <v>1114</v>
      </c>
      <c r="B441" s="11" t="s">
        <v>1115</v>
      </c>
      <c r="C441" s="11" t="s">
        <v>111</v>
      </c>
      <c r="D441" s="11" t="s">
        <v>112</v>
      </c>
      <c r="E441" s="11" t="s">
        <v>284</v>
      </c>
      <c r="F441" s="11" t="s">
        <v>285</v>
      </c>
      <c r="G441" s="11" t="s">
        <v>138</v>
      </c>
      <c r="H441" s="11" t="s">
        <v>10</v>
      </c>
      <c r="I441" s="11" t="s">
        <v>520</v>
      </c>
      <c r="K441" s="11" t="s">
        <v>1100</v>
      </c>
    </row>
    <row r="442" spans="1:11" ht="15.75" customHeight="1" x14ac:dyDescent="0.35">
      <c r="A442" s="11" t="s">
        <v>1116</v>
      </c>
      <c r="B442" s="11" t="s">
        <v>1117</v>
      </c>
      <c r="C442" s="11" t="s">
        <v>111</v>
      </c>
      <c r="D442" s="11" t="s">
        <v>112</v>
      </c>
      <c r="E442" s="11" t="s">
        <v>284</v>
      </c>
      <c r="F442" s="11" t="s">
        <v>285</v>
      </c>
      <c r="G442" s="11" t="s">
        <v>138</v>
      </c>
      <c r="H442" s="11" t="s">
        <v>10</v>
      </c>
      <c r="I442" s="11" t="s">
        <v>523</v>
      </c>
      <c r="K442" s="11" t="s">
        <v>289</v>
      </c>
    </row>
    <row r="443" spans="1:11" ht="15.75" customHeight="1" x14ac:dyDescent="0.35">
      <c r="A443" s="11" t="s">
        <v>1118</v>
      </c>
      <c r="B443" s="11" t="s">
        <v>1119</v>
      </c>
      <c r="C443" s="11" t="s">
        <v>111</v>
      </c>
      <c r="D443" s="11" t="s">
        <v>112</v>
      </c>
      <c r="E443" s="11" t="s">
        <v>284</v>
      </c>
      <c r="F443" s="11" t="s">
        <v>285</v>
      </c>
      <c r="G443" s="11" t="s">
        <v>138</v>
      </c>
      <c r="H443" s="11" t="s">
        <v>13</v>
      </c>
      <c r="I443" s="11" t="s">
        <v>523</v>
      </c>
      <c r="K443" s="11" t="s">
        <v>1091</v>
      </c>
    </row>
    <row r="444" spans="1:11" ht="15.75" customHeight="1" x14ac:dyDescent="0.35">
      <c r="A444" s="11" t="s">
        <v>1120</v>
      </c>
      <c r="B444" s="11" t="s">
        <v>1121</v>
      </c>
      <c r="C444" s="11" t="s">
        <v>111</v>
      </c>
      <c r="D444" s="11" t="s">
        <v>112</v>
      </c>
      <c r="E444" s="11" t="s">
        <v>306</v>
      </c>
      <c r="F444" s="11" t="s">
        <v>285</v>
      </c>
      <c r="G444" s="11" t="s">
        <v>115</v>
      </c>
      <c r="H444" s="11" t="s">
        <v>7</v>
      </c>
      <c r="K444" s="11" t="s">
        <v>307</v>
      </c>
    </row>
    <row r="445" spans="1:11" ht="15.75" customHeight="1" x14ac:dyDescent="0.35">
      <c r="A445" s="11" t="s">
        <v>1122</v>
      </c>
      <c r="B445" s="11" t="s">
        <v>1123</v>
      </c>
      <c r="C445" s="11" t="s">
        <v>111</v>
      </c>
      <c r="D445" s="11" t="s">
        <v>112</v>
      </c>
      <c r="E445" s="11" t="s">
        <v>306</v>
      </c>
      <c r="F445" s="11" t="s">
        <v>285</v>
      </c>
      <c r="G445" s="11" t="s">
        <v>115</v>
      </c>
      <c r="H445" s="11" t="s">
        <v>10</v>
      </c>
      <c r="I445" s="11" t="s">
        <v>520</v>
      </c>
      <c r="K445" s="11" t="s">
        <v>1124</v>
      </c>
    </row>
    <row r="446" spans="1:11" ht="15.75" customHeight="1" x14ac:dyDescent="0.35">
      <c r="A446" s="11" t="s">
        <v>1125</v>
      </c>
      <c r="B446" s="11" t="s">
        <v>1126</v>
      </c>
      <c r="C446" s="11" t="s">
        <v>111</v>
      </c>
      <c r="D446" s="11" t="s">
        <v>112</v>
      </c>
      <c r="E446" s="11" t="s">
        <v>306</v>
      </c>
      <c r="F446" s="11" t="s">
        <v>285</v>
      </c>
      <c r="G446" s="11" t="s">
        <v>115</v>
      </c>
      <c r="H446" s="11" t="s">
        <v>10</v>
      </c>
      <c r="I446" s="11" t="s">
        <v>523</v>
      </c>
      <c r="K446" s="11" t="s">
        <v>1127</v>
      </c>
    </row>
    <row r="447" spans="1:11" ht="15.75" customHeight="1" x14ac:dyDescent="0.35">
      <c r="A447" s="11" t="s">
        <v>1128</v>
      </c>
      <c r="B447" s="11" t="s">
        <v>1129</v>
      </c>
      <c r="C447" s="11" t="s">
        <v>111</v>
      </c>
      <c r="D447" s="11" t="s">
        <v>112</v>
      </c>
      <c r="E447" s="11" t="s">
        <v>306</v>
      </c>
      <c r="F447" s="11" t="s">
        <v>285</v>
      </c>
      <c r="G447" s="11" t="s">
        <v>115</v>
      </c>
      <c r="H447" s="11" t="s">
        <v>13</v>
      </c>
      <c r="I447" s="11" t="s">
        <v>523</v>
      </c>
      <c r="K447" s="11" t="s">
        <v>310</v>
      </c>
    </row>
    <row r="448" spans="1:11" ht="15.75" customHeight="1" x14ac:dyDescent="0.35">
      <c r="A448" s="11" t="s">
        <v>1130</v>
      </c>
      <c r="B448" s="11" t="s">
        <v>1131</v>
      </c>
      <c r="C448" s="11" t="s">
        <v>111</v>
      </c>
      <c r="D448" s="11" t="s">
        <v>112</v>
      </c>
      <c r="E448" s="11" t="s">
        <v>306</v>
      </c>
      <c r="F448" s="11" t="s">
        <v>285</v>
      </c>
      <c r="G448" s="11" t="s">
        <v>119</v>
      </c>
      <c r="H448" s="11" t="s">
        <v>7</v>
      </c>
      <c r="K448" s="11" t="s">
        <v>1127</v>
      </c>
    </row>
    <row r="449" spans="1:11" ht="15.75" customHeight="1" x14ac:dyDescent="0.35">
      <c r="A449" s="11" t="s">
        <v>1132</v>
      </c>
      <c r="B449" s="11" t="s">
        <v>1133</v>
      </c>
      <c r="C449" s="11" t="s">
        <v>111</v>
      </c>
      <c r="D449" s="11" t="s">
        <v>112</v>
      </c>
      <c r="E449" s="11" t="s">
        <v>306</v>
      </c>
      <c r="F449" s="11" t="s">
        <v>285</v>
      </c>
      <c r="G449" s="11" t="s">
        <v>119</v>
      </c>
      <c r="H449" s="11" t="s">
        <v>10</v>
      </c>
      <c r="I449" s="11" t="s">
        <v>520</v>
      </c>
      <c r="K449" s="11" t="s">
        <v>310</v>
      </c>
    </row>
    <row r="450" spans="1:11" ht="15.75" customHeight="1" x14ac:dyDescent="0.35">
      <c r="A450" s="11" t="s">
        <v>1134</v>
      </c>
      <c r="B450" s="11" t="s">
        <v>1135</v>
      </c>
      <c r="C450" s="11" t="s">
        <v>111</v>
      </c>
      <c r="D450" s="11" t="s">
        <v>112</v>
      </c>
      <c r="E450" s="11" t="s">
        <v>306</v>
      </c>
      <c r="F450" s="11" t="s">
        <v>285</v>
      </c>
      <c r="G450" s="11" t="s">
        <v>119</v>
      </c>
      <c r="H450" s="11" t="s">
        <v>10</v>
      </c>
      <c r="I450" s="11" t="s">
        <v>523</v>
      </c>
      <c r="K450" s="11" t="s">
        <v>310</v>
      </c>
    </row>
    <row r="451" spans="1:11" ht="15.75" customHeight="1" x14ac:dyDescent="0.35">
      <c r="A451" s="11" t="s">
        <v>1136</v>
      </c>
      <c r="B451" s="11" t="s">
        <v>1137</v>
      </c>
      <c r="C451" s="11" t="s">
        <v>111</v>
      </c>
      <c r="D451" s="11" t="s">
        <v>112</v>
      </c>
      <c r="E451" s="11" t="s">
        <v>306</v>
      </c>
      <c r="F451" s="11" t="s">
        <v>285</v>
      </c>
      <c r="G451" s="11" t="s">
        <v>119</v>
      </c>
      <c r="H451" s="11" t="s">
        <v>13</v>
      </c>
      <c r="I451" s="11" t="s">
        <v>523</v>
      </c>
      <c r="K451" s="11" t="s">
        <v>1138</v>
      </c>
    </row>
    <row r="452" spans="1:11" ht="15.75" customHeight="1" x14ac:dyDescent="0.35">
      <c r="A452" s="11" t="s">
        <v>1139</v>
      </c>
      <c r="B452" s="11" t="s">
        <v>1140</v>
      </c>
      <c r="C452" s="11" t="s">
        <v>111</v>
      </c>
      <c r="D452" s="11" t="s">
        <v>112</v>
      </c>
      <c r="E452" s="11" t="s">
        <v>306</v>
      </c>
      <c r="F452" s="11" t="s">
        <v>285</v>
      </c>
      <c r="G452" s="11" t="s">
        <v>122</v>
      </c>
      <c r="H452" s="11" t="s">
        <v>7</v>
      </c>
      <c r="K452" s="11" t="s">
        <v>310</v>
      </c>
    </row>
    <row r="453" spans="1:11" ht="15.75" customHeight="1" x14ac:dyDescent="0.35">
      <c r="A453" s="11" t="s">
        <v>1141</v>
      </c>
      <c r="B453" s="11" t="s">
        <v>1142</v>
      </c>
      <c r="C453" s="11" t="s">
        <v>111</v>
      </c>
      <c r="D453" s="11" t="s">
        <v>112</v>
      </c>
      <c r="E453" s="11" t="s">
        <v>306</v>
      </c>
      <c r="F453" s="11" t="s">
        <v>285</v>
      </c>
      <c r="G453" s="11" t="s">
        <v>122</v>
      </c>
      <c r="H453" s="11" t="s">
        <v>10</v>
      </c>
      <c r="I453" s="11" t="s">
        <v>520</v>
      </c>
      <c r="K453" s="11" t="s">
        <v>310</v>
      </c>
    </row>
    <row r="454" spans="1:11" ht="15.75" customHeight="1" x14ac:dyDescent="0.35">
      <c r="A454" s="11" t="s">
        <v>1143</v>
      </c>
      <c r="B454" s="11" t="s">
        <v>1144</v>
      </c>
      <c r="C454" s="11" t="s">
        <v>111</v>
      </c>
      <c r="D454" s="11" t="s">
        <v>112</v>
      </c>
      <c r="E454" s="11" t="s">
        <v>306</v>
      </c>
      <c r="F454" s="11" t="s">
        <v>285</v>
      </c>
      <c r="G454" s="11" t="s">
        <v>122</v>
      </c>
      <c r="H454" s="11" t="s">
        <v>10</v>
      </c>
      <c r="I454" s="11" t="s">
        <v>523</v>
      </c>
      <c r="K454" s="11" t="s">
        <v>310</v>
      </c>
    </row>
    <row r="455" spans="1:11" ht="15.75" customHeight="1" x14ac:dyDescent="0.35">
      <c r="A455" s="11" t="s">
        <v>1145</v>
      </c>
      <c r="B455" s="11" t="s">
        <v>1146</v>
      </c>
      <c r="C455" s="11" t="s">
        <v>111</v>
      </c>
      <c r="D455" s="11" t="s">
        <v>112</v>
      </c>
      <c r="E455" s="11" t="s">
        <v>306</v>
      </c>
      <c r="F455" s="11" t="s">
        <v>285</v>
      </c>
      <c r="G455" s="11" t="s">
        <v>122</v>
      </c>
      <c r="H455" s="11" t="s">
        <v>13</v>
      </c>
      <c r="I455" s="11" t="s">
        <v>523</v>
      </c>
      <c r="K455" s="11" t="s">
        <v>310</v>
      </c>
    </row>
    <row r="456" spans="1:11" ht="15.75" customHeight="1" x14ac:dyDescent="0.35">
      <c r="A456" s="11" t="s">
        <v>1147</v>
      </c>
      <c r="B456" s="11" t="s">
        <v>1148</v>
      </c>
      <c r="C456" s="11" t="s">
        <v>111</v>
      </c>
      <c r="D456" s="11" t="s">
        <v>112</v>
      </c>
      <c r="E456" s="11" t="s">
        <v>306</v>
      </c>
      <c r="F456" s="11" t="s">
        <v>285</v>
      </c>
      <c r="G456" s="11" t="s">
        <v>126</v>
      </c>
      <c r="H456" s="11" t="s">
        <v>7</v>
      </c>
      <c r="K456" s="11" t="s">
        <v>1127</v>
      </c>
    </row>
    <row r="457" spans="1:11" ht="15.75" customHeight="1" x14ac:dyDescent="0.35">
      <c r="A457" s="11" t="s">
        <v>1149</v>
      </c>
      <c r="B457" s="11" t="s">
        <v>1150</v>
      </c>
      <c r="C457" s="11" t="s">
        <v>111</v>
      </c>
      <c r="D457" s="11" t="s">
        <v>112</v>
      </c>
      <c r="E457" s="11" t="s">
        <v>306</v>
      </c>
      <c r="F457" s="11" t="s">
        <v>285</v>
      </c>
      <c r="G457" s="11" t="s">
        <v>126</v>
      </c>
      <c r="H457" s="11" t="s">
        <v>10</v>
      </c>
      <c r="I457" s="11" t="s">
        <v>520</v>
      </c>
      <c r="K457" s="11" t="s">
        <v>310</v>
      </c>
    </row>
    <row r="458" spans="1:11" ht="15.75" customHeight="1" x14ac:dyDescent="0.35">
      <c r="A458" s="11" t="s">
        <v>1151</v>
      </c>
      <c r="B458" s="11" t="s">
        <v>1152</v>
      </c>
      <c r="C458" s="11" t="s">
        <v>111</v>
      </c>
      <c r="D458" s="11" t="s">
        <v>112</v>
      </c>
      <c r="E458" s="11" t="s">
        <v>306</v>
      </c>
      <c r="F458" s="11" t="s">
        <v>285</v>
      </c>
      <c r="G458" s="11" t="s">
        <v>126</v>
      </c>
      <c r="H458" s="11" t="s">
        <v>10</v>
      </c>
      <c r="I458" s="11" t="s">
        <v>523</v>
      </c>
      <c r="K458" s="11" t="s">
        <v>310</v>
      </c>
    </row>
    <row r="459" spans="1:11" ht="15.75" customHeight="1" x14ac:dyDescent="0.35">
      <c r="A459" s="11" t="s">
        <v>1153</v>
      </c>
      <c r="B459" s="11" t="s">
        <v>1154</v>
      </c>
      <c r="C459" s="11" t="s">
        <v>111</v>
      </c>
      <c r="D459" s="11" t="s">
        <v>112</v>
      </c>
      <c r="E459" s="11" t="s">
        <v>306</v>
      </c>
      <c r="F459" s="11" t="s">
        <v>285</v>
      </c>
      <c r="G459" s="11" t="s">
        <v>126</v>
      </c>
      <c r="H459" s="11" t="s">
        <v>13</v>
      </c>
      <c r="I459" s="11" t="s">
        <v>523</v>
      </c>
      <c r="K459" s="11" t="s">
        <v>310</v>
      </c>
    </row>
    <row r="460" spans="1:11" ht="15.75" customHeight="1" x14ac:dyDescent="0.35">
      <c r="A460" s="11" t="s">
        <v>1155</v>
      </c>
      <c r="B460" s="11" t="s">
        <v>1156</v>
      </c>
      <c r="C460" s="11" t="s">
        <v>111</v>
      </c>
      <c r="D460" s="11" t="s">
        <v>112</v>
      </c>
      <c r="E460" s="11" t="s">
        <v>306</v>
      </c>
      <c r="F460" s="11" t="s">
        <v>285</v>
      </c>
      <c r="G460" s="11" t="s">
        <v>129</v>
      </c>
      <c r="H460" s="11" t="s">
        <v>7</v>
      </c>
      <c r="K460" s="11" t="s">
        <v>310</v>
      </c>
    </row>
    <row r="461" spans="1:11" ht="15.75" customHeight="1" x14ac:dyDescent="0.35">
      <c r="A461" s="11" t="s">
        <v>1157</v>
      </c>
      <c r="B461" s="11" t="s">
        <v>1158</v>
      </c>
      <c r="C461" s="11" t="s">
        <v>111</v>
      </c>
      <c r="D461" s="11" t="s">
        <v>112</v>
      </c>
      <c r="E461" s="11" t="s">
        <v>306</v>
      </c>
      <c r="F461" s="11" t="s">
        <v>285</v>
      </c>
      <c r="G461" s="11" t="s">
        <v>129</v>
      </c>
      <c r="H461" s="11" t="s">
        <v>10</v>
      </c>
      <c r="I461" s="11" t="s">
        <v>520</v>
      </c>
      <c r="K461" s="11" t="s">
        <v>310</v>
      </c>
    </row>
    <row r="462" spans="1:11" ht="15.75" customHeight="1" x14ac:dyDescent="0.35">
      <c r="A462" s="11" t="s">
        <v>1159</v>
      </c>
      <c r="B462" s="11" t="s">
        <v>1160</v>
      </c>
      <c r="C462" s="11" t="s">
        <v>111</v>
      </c>
      <c r="D462" s="11" t="s">
        <v>112</v>
      </c>
      <c r="E462" s="11" t="s">
        <v>306</v>
      </c>
      <c r="F462" s="11" t="s">
        <v>285</v>
      </c>
      <c r="G462" s="11" t="s">
        <v>129</v>
      </c>
      <c r="H462" s="11" t="s">
        <v>10</v>
      </c>
      <c r="I462" s="11" t="s">
        <v>523</v>
      </c>
      <c r="K462" s="11" t="s">
        <v>310</v>
      </c>
    </row>
    <row r="463" spans="1:11" ht="15.75" customHeight="1" x14ac:dyDescent="0.35">
      <c r="A463" s="11" t="s">
        <v>1161</v>
      </c>
      <c r="B463" s="11" t="s">
        <v>1162</v>
      </c>
      <c r="C463" s="11" t="s">
        <v>111</v>
      </c>
      <c r="D463" s="11" t="s">
        <v>112</v>
      </c>
      <c r="E463" s="11" t="s">
        <v>306</v>
      </c>
      <c r="F463" s="11" t="s">
        <v>285</v>
      </c>
      <c r="G463" s="11" t="s">
        <v>129</v>
      </c>
      <c r="H463" s="11" t="s">
        <v>13</v>
      </c>
      <c r="I463" s="11" t="s">
        <v>523</v>
      </c>
      <c r="K463" s="11" t="s">
        <v>310</v>
      </c>
    </row>
    <row r="464" spans="1:11" ht="15.75" customHeight="1" x14ac:dyDescent="0.35">
      <c r="A464" s="11" t="s">
        <v>1163</v>
      </c>
      <c r="B464" s="11" t="s">
        <v>1164</v>
      </c>
      <c r="C464" s="11" t="s">
        <v>111</v>
      </c>
      <c r="D464" s="11" t="s">
        <v>112</v>
      </c>
      <c r="E464" s="11" t="s">
        <v>306</v>
      </c>
      <c r="F464" s="11" t="s">
        <v>285</v>
      </c>
      <c r="G464" s="11" t="s">
        <v>132</v>
      </c>
      <c r="H464" s="11" t="s">
        <v>7</v>
      </c>
      <c r="K464" s="11" t="s">
        <v>310</v>
      </c>
    </row>
    <row r="465" spans="1:11" ht="15.75" customHeight="1" x14ac:dyDescent="0.35">
      <c r="A465" s="11" t="s">
        <v>1165</v>
      </c>
      <c r="B465" s="11" t="s">
        <v>1166</v>
      </c>
      <c r="C465" s="11" t="s">
        <v>111</v>
      </c>
      <c r="D465" s="11" t="s">
        <v>112</v>
      </c>
      <c r="E465" s="11" t="s">
        <v>306</v>
      </c>
      <c r="F465" s="11" t="s">
        <v>285</v>
      </c>
      <c r="G465" s="11" t="s">
        <v>132</v>
      </c>
      <c r="H465" s="11" t="s">
        <v>10</v>
      </c>
      <c r="I465" s="11" t="s">
        <v>520</v>
      </c>
      <c r="K465" s="11" t="s">
        <v>310</v>
      </c>
    </row>
    <row r="466" spans="1:11" ht="15.75" customHeight="1" x14ac:dyDescent="0.35">
      <c r="A466" s="11" t="s">
        <v>1167</v>
      </c>
      <c r="B466" s="11" t="s">
        <v>1168</v>
      </c>
      <c r="C466" s="11" t="s">
        <v>111</v>
      </c>
      <c r="D466" s="11" t="s">
        <v>112</v>
      </c>
      <c r="E466" s="11" t="s">
        <v>306</v>
      </c>
      <c r="F466" s="11" t="s">
        <v>285</v>
      </c>
      <c r="G466" s="11" t="s">
        <v>132</v>
      </c>
      <c r="H466" s="11" t="s">
        <v>10</v>
      </c>
      <c r="I466" s="11" t="s">
        <v>523</v>
      </c>
      <c r="K466" s="11" t="s">
        <v>307</v>
      </c>
    </row>
    <row r="467" spans="1:11" ht="15.75" customHeight="1" x14ac:dyDescent="0.35">
      <c r="A467" s="11" t="s">
        <v>1169</v>
      </c>
      <c r="B467" s="11" t="s">
        <v>1170</v>
      </c>
      <c r="C467" s="11" t="s">
        <v>111</v>
      </c>
      <c r="D467" s="11" t="s">
        <v>112</v>
      </c>
      <c r="E467" s="11" t="s">
        <v>306</v>
      </c>
      <c r="F467" s="11" t="s">
        <v>285</v>
      </c>
      <c r="G467" s="11" t="s">
        <v>132</v>
      </c>
      <c r="H467" s="11" t="s">
        <v>13</v>
      </c>
      <c r="I467" s="11" t="s">
        <v>523</v>
      </c>
      <c r="K467" s="11" t="s">
        <v>1171</v>
      </c>
    </row>
    <row r="468" spans="1:11" ht="15.75" customHeight="1" x14ac:dyDescent="0.35">
      <c r="A468" s="11" t="s">
        <v>1172</v>
      </c>
      <c r="B468" s="11" t="s">
        <v>1173</v>
      </c>
      <c r="C468" s="11" t="s">
        <v>111</v>
      </c>
      <c r="D468" s="11" t="s">
        <v>112</v>
      </c>
      <c r="E468" s="11" t="s">
        <v>306</v>
      </c>
      <c r="F468" s="11" t="s">
        <v>285</v>
      </c>
      <c r="G468" s="11" t="s">
        <v>135</v>
      </c>
      <c r="H468" s="11" t="s">
        <v>7</v>
      </c>
      <c r="K468" s="11" t="s">
        <v>1174</v>
      </c>
    </row>
    <row r="469" spans="1:11" ht="15.75" customHeight="1" x14ac:dyDescent="0.35">
      <c r="A469" s="11" t="s">
        <v>1175</v>
      </c>
      <c r="B469" s="11" t="s">
        <v>1176</v>
      </c>
      <c r="C469" s="11" t="s">
        <v>111</v>
      </c>
      <c r="D469" s="11" t="s">
        <v>112</v>
      </c>
      <c r="E469" s="11" t="s">
        <v>306</v>
      </c>
      <c r="F469" s="11" t="s">
        <v>285</v>
      </c>
      <c r="G469" s="11" t="s">
        <v>135</v>
      </c>
      <c r="H469" s="11" t="s">
        <v>10</v>
      </c>
      <c r="I469" s="11" t="s">
        <v>520</v>
      </c>
      <c r="K469" s="11" t="s">
        <v>1177</v>
      </c>
    </row>
    <row r="470" spans="1:11" ht="15.75" customHeight="1" x14ac:dyDescent="0.35">
      <c r="A470" s="11" t="s">
        <v>1178</v>
      </c>
      <c r="B470" s="11" t="s">
        <v>1179</v>
      </c>
      <c r="C470" s="11" t="s">
        <v>111</v>
      </c>
      <c r="D470" s="11" t="s">
        <v>112</v>
      </c>
      <c r="E470" s="11" t="s">
        <v>306</v>
      </c>
      <c r="F470" s="11" t="s">
        <v>285</v>
      </c>
      <c r="G470" s="11" t="s">
        <v>135</v>
      </c>
      <c r="H470" s="11" t="s">
        <v>10</v>
      </c>
      <c r="I470" s="11" t="s">
        <v>523</v>
      </c>
      <c r="K470" s="11" t="s">
        <v>1138</v>
      </c>
    </row>
    <row r="471" spans="1:11" ht="15.75" customHeight="1" x14ac:dyDescent="0.35">
      <c r="A471" s="11" t="s">
        <v>1180</v>
      </c>
      <c r="B471" s="11" t="s">
        <v>1181</v>
      </c>
      <c r="C471" s="11" t="s">
        <v>111</v>
      </c>
      <c r="D471" s="11" t="s">
        <v>112</v>
      </c>
      <c r="E471" s="11" t="s">
        <v>306</v>
      </c>
      <c r="F471" s="11" t="s">
        <v>285</v>
      </c>
      <c r="G471" s="11" t="s">
        <v>135</v>
      </c>
      <c r="H471" s="11" t="s">
        <v>13</v>
      </c>
      <c r="I471" s="11" t="s">
        <v>523</v>
      </c>
      <c r="K471" s="11" t="s">
        <v>1182</v>
      </c>
    </row>
    <row r="472" spans="1:11" ht="15.75" customHeight="1" x14ac:dyDescent="0.35">
      <c r="A472" s="11" t="s">
        <v>1183</v>
      </c>
      <c r="B472" s="11" t="s">
        <v>1184</v>
      </c>
      <c r="C472" s="11" t="s">
        <v>111</v>
      </c>
      <c r="D472" s="11" t="s">
        <v>112</v>
      </c>
      <c r="E472" s="11" t="s">
        <v>306</v>
      </c>
      <c r="F472" s="11" t="s">
        <v>285</v>
      </c>
      <c r="G472" s="11" t="s">
        <v>138</v>
      </c>
      <c r="H472" s="11" t="s">
        <v>7</v>
      </c>
      <c r="K472" s="11" t="s">
        <v>1177</v>
      </c>
    </row>
    <row r="473" spans="1:11" ht="15.75" customHeight="1" x14ac:dyDescent="0.35">
      <c r="A473" s="11" t="s">
        <v>1185</v>
      </c>
      <c r="B473" s="11" t="s">
        <v>1186</v>
      </c>
      <c r="C473" s="11" t="s">
        <v>111</v>
      </c>
      <c r="D473" s="11" t="s">
        <v>112</v>
      </c>
      <c r="E473" s="11" t="s">
        <v>306</v>
      </c>
      <c r="F473" s="11" t="s">
        <v>285</v>
      </c>
      <c r="G473" s="11" t="s">
        <v>138</v>
      </c>
      <c r="H473" s="11" t="s">
        <v>10</v>
      </c>
      <c r="I473" s="11" t="s">
        <v>520</v>
      </c>
      <c r="K473" s="11" t="s">
        <v>1187</v>
      </c>
    </row>
    <row r="474" spans="1:11" ht="15.75" customHeight="1" x14ac:dyDescent="0.35">
      <c r="A474" s="11" t="s">
        <v>1188</v>
      </c>
      <c r="B474" s="11" t="s">
        <v>1189</v>
      </c>
      <c r="C474" s="11" t="s">
        <v>111</v>
      </c>
      <c r="D474" s="11" t="s">
        <v>112</v>
      </c>
      <c r="E474" s="11" t="s">
        <v>306</v>
      </c>
      <c r="F474" s="11" t="s">
        <v>285</v>
      </c>
      <c r="G474" s="11" t="s">
        <v>138</v>
      </c>
      <c r="H474" s="11" t="s">
        <v>10</v>
      </c>
      <c r="I474" s="11" t="s">
        <v>523</v>
      </c>
      <c r="K474" s="11" t="s">
        <v>1190</v>
      </c>
    </row>
    <row r="475" spans="1:11" ht="15.75" customHeight="1" x14ac:dyDescent="0.35">
      <c r="A475" s="11" t="s">
        <v>1191</v>
      </c>
      <c r="B475" s="11" t="s">
        <v>1192</v>
      </c>
      <c r="C475" s="11" t="s">
        <v>111</v>
      </c>
      <c r="D475" s="11" t="s">
        <v>112</v>
      </c>
      <c r="E475" s="11" t="s">
        <v>306</v>
      </c>
      <c r="F475" s="11" t="s">
        <v>285</v>
      </c>
      <c r="G475" s="11" t="s">
        <v>138</v>
      </c>
      <c r="H475" s="11" t="s">
        <v>13</v>
      </c>
      <c r="I475" s="11" t="s">
        <v>523</v>
      </c>
      <c r="K475" s="11" t="s">
        <v>1177</v>
      </c>
    </row>
    <row r="476" spans="1:11" ht="15.75" customHeight="1" x14ac:dyDescent="0.35">
      <c r="A476" s="11" t="s">
        <v>1193</v>
      </c>
      <c r="B476" s="11" t="s">
        <v>1194</v>
      </c>
      <c r="C476" s="11" t="s">
        <v>111</v>
      </c>
      <c r="D476" s="11" t="s">
        <v>112</v>
      </c>
      <c r="E476" s="11" t="s">
        <v>325</v>
      </c>
      <c r="F476" s="11" t="s">
        <v>326</v>
      </c>
      <c r="G476" s="11" t="s">
        <v>115</v>
      </c>
      <c r="H476" s="11" t="s">
        <v>7</v>
      </c>
      <c r="K476" s="11" t="s">
        <v>307</v>
      </c>
    </row>
    <row r="477" spans="1:11" ht="15.75" customHeight="1" x14ac:dyDescent="0.35">
      <c r="A477" s="11" t="s">
        <v>1195</v>
      </c>
      <c r="B477" s="11" t="s">
        <v>1196</v>
      </c>
      <c r="C477" s="11" t="s">
        <v>111</v>
      </c>
      <c r="D477" s="11" t="s">
        <v>112</v>
      </c>
      <c r="E477" s="11" t="s">
        <v>325</v>
      </c>
      <c r="F477" s="11" t="s">
        <v>326</v>
      </c>
      <c r="G477" s="11" t="s">
        <v>115</v>
      </c>
      <c r="H477" s="11" t="s">
        <v>10</v>
      </c>
      <c r="I477" s="11" t="s">
        <v>520</v>
      </c>
      <c r="K477" s="11" t="s">
        <v>307</v>
      </c>
    </row>
    <row r="478" spans="1:11" ht="15.75" customHeight="1" x14ac:dyDescent="0.35">
      <c r="A478" s="11" t="s">
        <v>1197</v>
      </c>
      <c r="B478" s="11" t="s">
        <v>1198</v>
      </c>
      <c r="C478" s="11" t="s">
        <v>111</v>
      </c>
      <c r="D478" s="11" t="s">
        <v>112</v>
      </c>
      <c r="E478" s="11" t="s">
        <v>325</v>
      </c>
      <c r="F478" s="11" t="s">
        <v>326</v>
      </c>
      <c r="G478" s="11" t="s">
        <v>115</v>
      </c>
      <c r="H478" s="11" t="s">
        <v>10</v>
      </c>
      <c r="I478" s="11" t="s">
        <v>523</v>
      </c>
      <c r="K478" s="11" t="s">
        <v>346</v>
      </c>
    </row>
    <row r="479" spans="1:11" ht="15.75" customHeight="1" x14ac:dyDescent="0.35">
      <c r="A479" s="11" t="s">
        <v>1199</v>
      </c>
      <c r="B479" s="11" t="s">
        <v>1200</v>
      </c>
      <c r="C479" s="11" t="s">
        <v>111</v>
      </c>
      <c r="D479" s="11" t="s">
        <v>112</v>
      </c>
      <c r="E479" s="11" t="s">
        <v>325</v>
      </c>
      <c r="F479" s="11" t="s">
        <v>326</v>
      </c>
      <c r="G479" s="11" t="s">
        <v>115</v>
      </c>
      <c r="H479" s="11" t="s">
        <v>13</v>
      </c>
      <c r="I479" s="11" t="s">
        <v>523</v>
      </c>
      <c r="K479" s="11" t="s">
        <v>1201</v>
      </c>
    </row>
    <row r="480" spans="1:11" ht="15.75" customHeight="1" x14ac:dyDescent="0.35">
      <c r="A480" s="11" t="s">
        <v>1202</v>
      </c>
      <c r="B480" s="11" t="s">
        <v>1203</v>
      </c>
      <c r="C480" s="11" t="s">
        <v>111</v>
      </c>
      <c r="D480" s="11" t="s">
        <v>112</v>
      </c>
      <c r="E480" s="11" t="s">
        <v>325</v>
      </c>
      <c r="F480" s="11" t="s">
        <v>326</v>
      </c>
      <c r="G480" s="11" t="s">
        <v>119</v>
      </c>
      <c r="H480" s="11" t="s">
        <v>7</v>
      </c>
      <c r="K480" s="11" t="s">
        <v>307</v>
      </c>
    </row>
    <row r="481" spans="1:11" ht="15.75" customHeight="1" x14ac:dyDescent="0.35">
      <c r="A481" s="11" t="s">
        <v>1204</v>
      </c>
      <c r="B481" s="11" t="s">
        <v>1205</v>
      </c>
      <c r="C481" s="11" t="s">
        <v>111</v>
      </c>
      <c r="D481" s="11" t="s">
        <v>112</v>
      </c>
      <c r="E481" s="11" t="s">
        <v>325</v>
      </c>
      <c r="F481" s="11" t="s">
        <v>326</v>
      </c>
      <c r="G481" s="11" t="s">
        <v>119</v>
      </c>
      <c r="H481" s="11" t="s">
        <v>10</v>
      </c>
      <c r="I481" s="11" t="s">
        <v>520</v>
      </c>
      <c r="K481" s="11" t="s">
        <v>307</v>
      </c>
    </row>
    <row r="482" spans="1:11" ht="15.75" customHeight="1" x14ac:dyDescent="0.35">
      <c r="A482" s="11" t="s">
        <v>1206</v>
      </c>
      <c r="B482" s="11" t="s">
        <v>1207</v>
      </c>
      <c r="C482" s="11" t="s">
        <v>111</v>
      </c>
      <c r="D482" s="11" t="s">
        <v>112</v>
      </c>
      <c r="E482" s="11" t="s">
        <v>325</v>
      </c>
      <c r="F482" s="11" t="s">
        <v>326</v>
      </c>
      <c r="G482" s="11" t="s">
        <v>119</v>
      </c>
      <c r="H482" s="11" t="s">
        <v>10</v>
      </c>
      <c r="I482" s="11" t="s">
        <v>523</v>
      </c>
      <c r="K482" s="11" t="s">
        <v>346</v>
      </c>
    </row>
    <row r="483" spans="1:11" ht="15.75" customHeight="1" x14ac:dyDescent="0.35">
      <c r="A483" s="11" t="s">
        <v>1208</v>
      </c>
      <c r="B483" s="11" t="s">
        <v>1209</v>
      </c>
      <c r="C483" s="11" t="s">
        <v>111</v>
      </c>
      <c r="D483" s="11" t="s">
        <v>112</v>
      </c>
      <c r="E483" s="11" t="s">
        <v>325</v>
      </c>
      <c r="F483" s="11" t="s">
        <v>326</v>
      </c>
      <c r="G483" s="11" t="s">
        <v>119</v>
      </c>
      <c r="H483" s="11" t="s">
        <v>13</v>
      </c>
      <c r="I483" s="11" t="s">
        <v>523</v>
      </c>
      <c r="K483" s="11" t="s">
        <v>346</v>
      </c>
    </row>
    <row r="484" spans="1:11" ht="15.75" customHeight="1" x14ac:dyDescent="0.35">
      <c r="A484" s="11" t="s">
        <v>1210</v>
      </c>
      <c r="B484" s="11" t="s">
        <v>1211</v>
      </c>
      <c r="C484" s="11" t="s">
        <v>111</v>
      </c>
      <c r="D484" s="11" t="s">
        <v>112</v>
      </c>
      <c r="E484" s="11" t="s">
        <v>325</v>
      </c>
      <c r="F484" s="11" t="s">
        <v>326</v>
      </c>
      <c r="G484" s="11" t="s">
        <v>122</v>
      </c>
      <c r="H484" s="11" t="s">
        <v>7</v>
      </c>
      <c r="K484" s="11" t="s">
        <v>307</v>
      </c>
    </row>
    <row r="485" spans="1:11" ht="15.75" customHeight="1" x14ac:dyDescent="0.35">
      <c r="A485" s="11" t="s">
        <v>1212</v>
      </c>
      <c r="B485" s="11" t="s">
        <v>1213</v>
      </c>
      <c r="C485" s="11" t="s">
        <v>111</v>
      </c>
      <c r="D485" s="11" t="s">
        <v>112</v>
      </c>
      <c r="E485" s="11" t="s">
        <v>325</v>
      </c>
      <c r="F485" s="11" t="s">
        <v>326</v>
      </c>
      <c r="G485" s="11" t="s">
        <v>122</v>
      </c>
      <c r="H485" s="11" t="s">
        <v>10</v>
      </c>
      <c r="I485" s="11" t="s">
        <v>520</v>
      </c>
      <c r="K485" s="11" t="s">
        <v>307</v>
      </c>
    </row>
    <row r="486" spans="1:11" ht="15.75" customHeight="1" x14ac:dyDescent="0.35">
      <c r="A486" s="11" t="s">
        <v>1214</v>
      </c>
      <c r="B486" s="11" t="s">
        <v>1215</v>
      </c>
      <c r="C486" s="11" t="s">
        <v>111</v>
      </c>
      <c r="D486" s="11" t="s">
        <v>112</v>
      </c>
      <c r="E486" s="11" t="s">
        <v>325</v>
      </c>
      <c r="F486" s="11" t="s">
        <v>326</v>
      </c>
      <c r="G486" s="11" t="s">
        <v>122</v>
      </c>
      <c r="H486" s="11" t="s">
        <v>10</v>
      </c>
      <c r="I486" s="11" t="s">
        <v>523</v>
      </c>
      <c r="K486" s="11" t="s">
        <v>346</v>
      </c>
    </row>
    <row r="487" spans="1:11" ht="15.75" customHeight="1" x14ac:dyDescent="0.35">
      <c r="A487" s="11" t="s">
        <v>1216</v>
      </c>
      <c r="B487" s="11" t="s">
        <v>1217</v>
      </c>
      <c r="C487" s="11" t="s">
        <v>111</v>
      </c>
      <c r="D487" s="11" t="s">
        <v>112</v>
      </c>
      <c r="E487" s="11" t="s">
        <v>325</v>
      </c>
      <c r="F487" s="11" t="s">
        <v>326</v>
      </c>
      <c r="G487" s="11" t="s">
        <v>122</v>
      </c>
      <c r="H487" s="11" t="s">
        <v>13</v>
      </c>
      <c r="I487" s="11" t="s">
        <v>523</v>
      </c>
      <c r="K487" s="11" t="s">
        <v>346</v>
      </c>
    </row>
    <row r="488" spans="1:11" ht="15.75" customHeight="1" x14ac:dyDescent="0.35">
      <c r="A488" s="11" t="s">
        <v>1218</v>
      </c>
      <c r="B488" s="11" t="s">
        <v>1219</v>
      </c>
      <c r="C488" s="11" t="s">
        <v>111</v>
      </c>
      <c r="D488" s="11" t="s">
        <v>112</v>
      </c>
      <c r="E488" s="11" t="s">
        <v>325</v>
      </c>
      <c r="F488" s="11" t="s">
        <v>326</v>
      </c>
      <c r="G488" s="11" t="s">
        <v>126</v>
      </c>
      <c r="H488" s="11" t="s">
        <v>7</v>
      </c>
      <c r="K488" s="11" t="s">
        <v>307</v>
      </c>
    </row>
    <row r="489" spans="1:11" ht="15.75" customHeight="1" x14ac:dyDescent="0.35">
      <c r="A489" s="11" t="s">
        <v>1220</v>
      </c>
      <c r="B489" s="11" t="s">
        <v>1221</v>
      </c>
      <c r="C489" s="11" t="s">
        <v>111</v>
      </c>
      <c r="D489" s="11" t="s">
        <v>112</v>
      </c>
      <c r="E489" s="11" t="s">
        <v>325</v>
      </c>
      <c r="F489" s="11" t="s">
        <v>326</v>
      </c>
      <c r="G489" s="11" t="s">
        <v>126</v>
      </c>
      <c r="H489" s="11" t="s">
        <v>10</v>
      </c>
      <c r="I489" s="11" t="s">
        <v>520</v>
      </c>
      <c r="K489" s="11" t="s">
        <v>307</v>
      </c>
    </row>
    <row r="490" spans="1:11" ht="15.75" customHeight="1" x14ac:dyDescent="0.35">
      <c r="A490" s="11" t="s">
        <v>1222</v>
      </c>
      <c r="B490" s="11" t="s">
        <v>1223</v>
      </c>
      <c r="C490" s="11" t="s">
        <v>111</v>
      </c>
      <c r="D490" s="11" t="s">
        <v>112</v>
      </c>
      <c r="E490" s="11" t="s">
        <v>325</v>
      </c>
      <c r="F490" s="11" t="s">
        <v>326</v>
      </c>
      <c r="G490" s="11" t="s">
        <v>126</v>
      </c>
      <c r="H490" s="11" t="s">
        <v>10</v>
      </c>
      <c r="I490" s="11" t="s">
        <v>523</v>
      </c>
      <c r="K490" s="11" t="s">
        <v>1224</v>
      </c>
    </row>
    <row r="491" spans="1:11" ht="15.75" customHeight="1" x14ac:dyDescent="0.35">
      <c r="A491" s="11" t="s">
        <v>1225</v>
      </c>
      <c r="B491" s="11" t="s">
        <v>1226</v>
      </c>
      <c r="C491" s="11" t="s">
        <v>111</v>
      </c>
      <c r="D491" s="11" t="s">
        <v>112</v>
      </c>
      <c r="E491" s="11" t="s">
        <v>325</v>
      </c>
      <c r="F491" s="11" t="s">
        <v>326</v>
      </c>
      <c r="G491" s="11" t="s">
        <v>126</v>
      </c>
      <c r="H491" s="11" t="s">
        <v>13</v>
      </c>
      <c r="I491" s="11" t="s">
        <v>523</v>
      </c>
      <c r="K491" s="11" t="s">
        <v>346</v>
      </c>
    </row>
    <row r="492" spans="1:11" ht="15.75" customHeight="1" x14ac:dyDescent="0.35">
      <c r="A492" s="11" t="s">
        <v>1227</v>
      </c>
      <c r="B492" s="11" t="s">
        <v>1228</v>
      </c>
      <c r="C492" s="11" t="s">
        <v>111</v>
      </c>
      <c r="D492" s="11" t="s">
        <v>112</v>
      </c>
      <c r="E492" s="11" t="s">
        <v>325</v>
      </c>
      <c r="F492" s="11" t="s">
        <v>326</v>
      </c>
      <c r="G492" s="11" t="s">
        <v>129</v>
      </c>
      <c r="H492" s="11" t="s">
        <v>7</v>
      </c>
      <c r="K492" s="11" t="s">
        <v>307</v>
      </c>
    </row>
    <row r="493" spans="1:11" ht="15.75" customHeight="1" x14ac:dyDescent="0.35">
      <c r="A493" s="11" t="s">
        <v>1229</v>
      </c>
      <c r="B493" s="11" t="s">
        <v>1230</v>
      </c>
      <c r="C493" s="11" t="s">
        <v>111</v>
      </c>
      <c r="D493" s="11" t="s">
        <v>112</v>
      </c>
      <c r="E493" s="11" t="s">
        <v>325</v>
      </c>
      <c r="F493" s="11" t="s">
        <v>326</v>
      </c>
      <c r="G493" s="11" t="s">
        <v>129</v>
      </c>
      <c r="H493" s="11" t="s">
        <v>10</v>
      </c>
      <c r="I493" s="11" t="s">
        <v>520</v>
      </c>
      <c r="K493" s="11" t="s">
        <v>1231</v>
      </c>
    </row>
    <row r="494" spans="1:11" ht="15.75" customHeight="1" x14ac:dyDescent="0.35">
      <c r="A494" s="11" t="s">
        <v>1232</v>
      </c>
      <c r="B494" s="11" t="s">
        <v>1233</v>
      </c>
      <c r="C494" s="11" t="s">
        <v>111</v>
      </c>
      <c r="D494" s="11" t="s">
        <v>112</v>
      </c>
      <c r="E494" s="11" t="s">
        <v>325</v>
      </c>
      <c r="F494" s="11" t="s">
        <v>326</v>
      </c>
      <c r="G494" s="11" t="s">
        <v>129</v>
      </c>
      <c r="H494" s="11" t="s">
        <v>10</v>
      </c>
      <c r="I494" s="11" t="s">
        <v>523</v>
      </c>
      <c r="K494" s="11" t="s">
        <v>346</v>
      </c>
    </row>
    <row r="495" spans="1:11" ht="15.75" customHeight="1" x14ac:dyDescent="0.35">
      <c r="A495" s="11" t="s">
        <v>1234</v>
      </c>
      <c r="B495" s="11" t="s">
        <v>1235</v>
      </c>
      <c r="C495" s="11" t="s">
        <v>111</v>
      </c>
      <c r="D495" s="11" t="s">
        <v>112</v>
      </c>
      <c r="E495" s="11" t="s">
        <v>325</v>
      </c>
      <c r="F495" s="11" t="s">
        <v>326</v>
      </c>
      <c r="G495" s="11" t="s">
        <v>129</v>
      </c>
      <c r="H495" s="11" t="s">
        <v>13</v>
      </c>
      <c r="I495" s="11" t="s">
        <v>523</v>
      </c>
      <c r="K495" s="11" t="s">
        <v>346</v>
      </c>
    </row>
    <row r="496" spans="1:11" ht="15.75" customHeight="1" x14ac:dyDescent="0.35">
      <c r="A496" s="11" t="s">
        <v>1236</v>
      </c>
      <c r="B496" s="11" t="s">
        <v>1237</v>
      </c>
      <c r="C496" s="11" t="s">
        <v>111</v>
      </c>
      <c r="D496" s="11" t="s">
        <v>112</v>
      </c>
      <c r="E496" s="11" t="s">
        <v>325</v>
      </c>
      <c r="F496" s="11" t="s">
        <v>326</v>
      </c>
      <c r="G496" s="11" t="s">
        <v>132</v>
      </c>
      <c r="H496" s="11" t="s">
        <v>7</v>
      </c>
      <c r="K496" s="11" t="s">
        <v>307</v>
      </c>
    </row>
    <row r="497" spans="1:11" ht="15.75" customHeight="1" x14ac:dyDescent="0.35">
      <c r="A497" s="11" t="s">
        <v>1238</v>
      </c>
      <c r="B497" s="11" t="s">
        <v>1239</v>
      </c>
      <c r="C497" s="11" t="s">
        <v>111</v>
      </c>
      <c r="D497" s="11" t="s">
        <v>112</v>
      </c>
      <c r="E497" s="11" t="s">
        <v>325</v>
      </c>
      <c r="F497" s="11" t="s">
        <v>326</v>
      </c>
      <c r="G497" s="11" t="s">
        <v>132</v>
      </c>
      <c r="H497" s="11" t="s">
        <v>10</v>
      </c>
      <c r="I497" s="11" t="s">
        <v>520</v>
      </c>
      <c r="K497" s="11" t="s">
        <v>307</v>
      </c>
    </row>
    <row r="498" spans="1:11" ht="15.75" customHeight="1" x14ac:dyDescent="0.35">
      <c r="A498" s="11" t="s">
        <v>1240</v>
      </c>
      <c r="B498" s="11" t="s">
        <v>1241</v>
      </c>
      <c r="C498" s="11" t="s">
        <v>111</v>
      </c>
      <c r="D498" s="11" t="s">
        <v>112</v>
      </c>
      <c r="E498" s="11" t="s">
        <v>325</v>
      </c>
      <c r="F498" s="11" t="s">
        <v>326</v>
      </c>
      <c r="G498" s="11" t="s">
        <v>132</v>
      </c>
      <c r="H498" s="11" t="s">
        <v>10</v>
      </c>
      <c r="I498" s="11" t="s">
        <v>523</v>
      </c>
      <c r="K498" s="11" t="s">
        <v>346</v>
      </c>
    </row>
    <row r="499" spans="1:11" ht="15.75" customHeight="1" x14ac:dyDescent="0.35">
      <c r="A499" s="11" t="s">
        <v>1242</v>
      </c>
      <c r="B499" s="11" t="s">
        <v>1243</v>
      </c>
      <c r="C499" s="11" t="s">
        <v>111</v>
      </c>
      <c r="D499" s="11" t="s">
        <v>112</v>
      </c>
      <c r="E499" s="11" t="s">
        <v>325</v>
      </c>
      <c r="F499" s="11" t="s">
        <v>326</v>
      </c>
      <c r="G499" s="11" t="s">
        <v>132</v>
      </c>
      <c r="H499" s="11" t="s">
        <v>13</v>
      </c>
      <c r="I499" s="11" t="s">
        <v>523</v>
      </c>
      <c r="K499" s="11" t="s">
        <v>346</v>
      </c>
    </row>
    <row r="500" spans="1:11" ht="15.75" customHeight="1" x14ac:dyDescent="0.35">
      <c r="A500" s="11" t="s">
        <v>1244</v>
      </c>
      <c r="B500" s="11" t="s">
        <v>1245</v>
      </c>
      <c r="C500" s="11" t="s">
        <v>111</v>
      </c>
      <c r="D500" s="11" t="s">
        <v>112</v>
      </c>
      <c r="E500" s="11" t="s">
        <v>325</v>
      </c>
      <c r="F500" s="11" t="s">
        <v>326</v>
      </c>
      <c r="G500" s="11" t="s">
        <v>135</v>
      </c>
      <c r="H500" s="11" t="s">
        <v>7</v>
      </c>
      <c r="K500" s="11" t="s">
        <v>307</v>
      </c>
    </row>
    <row r="501" spans="1:11" ht="15.75" customHeight="1" x14ac:dyDescent="0.35">
      <c r="A501" s="11" t="s">
        <v>1246</v>
      </c>
      <c r="B501" s="11" t="s">
        <v>1247</v>
      </c>
      <c r="C501" s="11" t="s">
        <v>111</v>
      </c>
      <c r="D501" s="11" t="s">
        <v>112</v>
      </c>
      <c r="E501" s="11" t="s">
        <v>325</v>
      </c>
      <c r="F501" s="11" t="s">
        <v>326</v>
      </c>
      <c r="G501" s="11" t="s">
        <v>135</v>
      </c>
      <c r="H501" s="11" t="s">
        <v>10</v>
      </c>
      <c r="I501" s="11" t="s">
        <v>520</v>
      </c>
      <c r="K501" s="11" t="s">
        <v>307</v>
      </c>
    </row>
    <row r="502" spans="1:11" ht="15.75" customHeight="1" x14ac:dyDescent="0.35">
      <c r="A502" s="11" t="s">
        <v>1248</v>
      </c>
      <c r="B502" s="11" t="s">
        <v>1249</v>
      </c>
      <c r="C502" s="11" t="s">
        <v>111</v>
      </c>
      <c r="D502" s="11" t="s">
        <v>112</v>
      </c>
      <c r="E502" s="11" t="s">
        <v>325</v>
      </c>
      <c r="F502" s="11" t="s">
        <v>326</v>
      </c>
      <c r="G502" s="11" t="s">
        <v>135</v>
      </c>
      <c r="H502" s="11" t="s">
        <v>10</v>
      </c>
      <c r="I502" s="11" t="s">
        <v>523</v>
      </c>
      <c r="K502" s="11" t="s">
        <v>1250</v>
      </c>
    </row>
    <row r="503" spans="1:11" ht="15.75" customHeight="1" x14ac:dyDescent="0.35">
      <c r="A503" s="11" t="s">
        <v>1251</v>
      </c>
      <c r="B503" s="11" t="s">
        <v>1252</v>
      </c>
      <c r="C503" s="11" t="s">
        <v>111</v>
      </c>
      <c r="D503" s="11" t="s">
        <v>112</v>
      </c>
      <c r="E503" s="11" t="s">
        <v>325</v>
      </c>
      <c r="F503" s="11" t="s">
        <v>326</v>
      </c>
      <c r="G503" s="11" t="s">
        <v>135</v>
      </c>
      <c r="H503" s="11" t="s">
        <v>13</v>
      </c>
      <c r="I503" s="11" t="s">
        <v>523</v>
      </c>
      <c r="K503" s="11" t="s">
        <v>346</v>
      </c>
    </row>
    <row r="504" spans="1:11" ht="15.75" customHeight="1" x14ac:dyDescent="0.35">
      <c r="A504" s="11" t="s">
        <v>1253</v>
      </c>
      <c r="B504" s="11" t="s">
        <v>1254</v>
      </c>
      <c r="C504" s="11" t="s">
        <v>111</v>
      </c>
      <c r="D504" s="11" t="s">
        <v>112</v>
      </c>
      <c r="E504" s="11" t="s">
        <v>325</v>
      </c>
      <c r="F504" s="11" t="s">
        <v>326</v>
      </c>
      <c r="G504" s="11" t="s">
        <v>138</v>
      </c>
      <c r="H504" s="11" t="s">
        <v>7</v>
      </c>
      <c r="K504" s="11" t="s">
        <v>341</v>
      </c>
    </row>
    <row r="505" spans="1:11" ht="15.75" customHeight="1" x14ac:dyDescent="0.35">
      <c r="A505" s="11" t="s">
        <v>1255</v>
      </c>
      <c r="B505" s="11" t="s">
        <v>1256</v>
      </c>
      <c r="C505" s="11" t="s">
        <v>111</v>
      </c>
      <c r="D505" s="11" t="s">
        <v>112</v>
      </c>
      <c r="E505" s="11" t="s">
        <v>325</v>
      </c>
      <c r="F505" s="11" t="s">
        <v>326</v>
      </c>
      <c r="G505" s="11" t="s">
        <v>138</v>
      </c>
      <c r="H505" s="11" t="s">
        <v>10</v>
      </c>
      <c r="I505" s="11" t="s">
        <v>520</v>
      </c>
      <c r="K505" s="11" t="s">
        <v>341</v>
      </c>
    </row>
    <row r="506" spans="1:11" ht="15.75" customHeight="1" x14ac:dyDescent="0.35">
      <c r="A506" s="11" t="s">
        <v>1257</v>
      </c>
      <c r="B506" s="11" t="s">
        <v>1258</v>
      </c>
      <c r="C506" s="11" t="s">
        <v>111</v>
      </c>
      <c r="D506" s="11" t="s">
        <v>112</v>
      </c>
      <c r="E506" s="11" t="s">
        <v>325</v>
      </c>
      <c r="F506" s="11" t="s">
        <v>326</v>
      </c>
      <c r="G506" s="11" t="s">
        <v>138</v>
      </c>
      <c r="H506" s="11" t="s">
        <v>10</v>
      </c>
      <c r="I506" s="11" t="s">
        <v>523</v>
      </c>
      <c r="K506" s="11" t="s">
        <v>346</v>
      </c>
    </row>
    <row r="507" spans="1:11" ht="15.75" customHeight="1" x14ac:dyDescent="0.35">
      <c r="A507" s="11" t="s">
        <v>1259</v>
      </c>
      <c r="B507" s="11" t="s">
        <v>1260</v>
      </c>
      <c r="C507" s="11" t="s">
        <v>111</v>
      </c>
      <c r="D507" s="11" t="s">
        <v>112</v>
      </c>
      <c r="E507" s="11" t="s">
        <v>325</v>
      </c>
      <c r="F507" s="11" t="s">
        <v>326</v>
      </c>
      <c r="G507" s="11" t="s">
        <v>138</v>
      </c>
      <c r="H507" s="11" t="s">
        <v>13</v>
      </c>
      <c r="I507" s="11" t="s">
        <v>523</v>
      </c>
      <c r="K507" s="11" t="s">
        <v>1224</v>
      </c>
    </row>
    <row r="508" spans="1:11" ht="15.75" customHeight="1" x14ac:dyDescent="0.35">
      <c r="A508" s="11" t="s">
        <v>1261</v>
      </c>
      <c r="B508" s="11" t="s">
        <v>1262</v>
      </c>
      <c r="C508" s="11" t="s">
        <v>111</v>
      </c>
      <c r="D508" s="11" t="s">
        <v>112</v>
      </c>
      <c r="E508" s="11" t="s">
        <v>344</v>
      </c>
      <c r="F508" s="11" t="s">
        <v>345</v>
      </c>
      <c r="G508" s="11" t="s">
        <v>115</v>
      </c>
      <c r="H508" s="11" t="s">
        <v>7</v>
      </c>
      <c r="K508" s="11" t="s">
        <v>346</v>
      </c>
    </row>
    <row r="509" spans="1:11" ht="15.75" customHeight="1" x14ac:dyDescent="0.35">
      <c r="A509" s="11" t="s">
        <v>1263</v>
      </c>
      <c r="B509" s="11" t="s">
        <v>1264</v>
      </c>
      <c r="C509" s="11" t="s">
        <v>111</v>
      </c>
      <c r="D509" s="11" t="s">
        <v>112</v>
      </c>
      <c r="E509" s="11" t="s">
        <v>344</v>
      </c>
      <c r="F509" s="11" t="s">
        <v>345</v>
      </c>
      <c r="G509" s="11" t="s">
        <v>115</v>
      </c>
      <c r="H509" s="11" t="s">
        <v>10</v>
      </c>
      <c r="I509" s="11" t="s">
        <v>520</v>
      </c>
      <c r="K509" s="11" t="s">
        <v>346</v>
      </c>
    </row>
    <row r="510" spans="1:11" ht="15.75" customHeight="1" x14ac:dyDescent="0.35">
      <c r="A510" s="11" t="s">
        <v>1265</v>
      </c>
      <c r="B510" s="11" t="s">
        <v>1266</v>
      </c>
      <c r="C510" s="11" t="s">
        <v>111</v>
      </c>
      <c r="D510" s="11" t="s">
        <v>112</v>
      </c>
      <c r="E510" s="11" t="s">
        <v>344</v>
      </c>
      <c r="F510" s="11" t="s">
        <v>345</v>
      </c>
      <c r="G510" s="11" t="s">
        <v>119</v>
      </c>
      <c r="H510" s="11" t="s">
        <v>7</v>
      </c>
      <c r="K510" s="11" t="s">
        <v>346</v>
      </c>
    </row>
    <row r="511" spans="1:11" ht="15.75" customHeight="1" x14ac:dyDescent="0.35">
      <c r="A511" s="11" t="s">
        <v>1267</v>
      </c>
      <c r="B511" s="11" t="s">
        <v>1268</v>
      </c>
      <c r="C511" s="11" t="s">
        <v>111</v>
      </c>
      <c r="D511" s="11" t="s">
        <v>112</v>
      </c>
      <c r="E511" s="11" t="s">
        <v>344</v>
      </c>
      <c r="F511" s="11" t="s">
        <v>345</v>
      </c>
      <c r="G511" s="11" t="s">
        <v>119</v>
      </c>
      <c r="H511" s="11" t="s">
        <v>10</v>
      </c>
      <c r="I511" s="11" t="s">
        <v>520</v>
      </c>
      <c r="K511" s="11" t="s">
        <v>346</v>
      </c>
    </row>
    <row r="512" spans="1:11" ht="15.75" customHeight="1" x14ac:dyDescent="0.35">
      <c r="A512" s="11" t="s">
        <v>1269</v>
      </c>
      <c r="B512" s="11" t="s">
        <v>1270</v>
      </c>
      <c r="C512" s="11" t="s">
        <v>111</v>
      </c>
      <c r="D512" s="11" t="s">
        <v>112</v>
      </c>
      <c r="E512" s="11" t="s">
        <v>344</v>
      </c>
      <c r="F512" s="11" t="s">
        <v>345</v>
      </c>
      <c r="G512" s="11" t="s">
        <v>122</v>
      </c>
      <c r="H512" s="11" t="s">
        <v>7</v>
      </c>
      <c r="K512" s="11" t="s">
        <v>346</v>
      </c>
    </row>
    <row r="513" spans="1:11" ht="15.75" customHeight="1" x14ac:dyDescent="0.35">
      <c r="A513" s="11" t="s">
        <v>1271</v>
      </c>
      <c r="B513" s="11" t="s">
        <v>1272</v>
      </c>
      <c r="C513" s="11" t="s">
        <v>111</v>
      </c>
      <c r="D513" s="11" t="s">
        <v>112</v>
      </c>
      <c r="E513" s="11" t="s">
        <v>344</v>
      </c>
      <c r="F513" s="11" t="s">
        <v>345</v>
      </c>
      <c r="G513" s="11" t="s">
        <v>122</v>
      </c>
      <c r="H513" s="11" t="s">
        <v>10</v>
      </c>
      <c r="I513" s="11" t="s">
        <v>520</v>
      </c>
      <c r="K513" s="11" t="s">
        <v>346</v>
      </c>
    </row>
    <row r="514" spans="1:11" ht="15.75" customHeight="1" x14ac:dyDescent="0.35">
      <c r="A514" s="11" t="s">
        <v>1273</v>
      </c>
      <c r="B514" s="11" t="s">
        <v>1274</v>
      </c>
      <c r="C514" s="11" t="s">
        <v>111</v>
      </c>
      <c r="D514" s="11" t="s">
        <v>112</v>
      </c>
      <c r="E514" s="11" t="s">
        <v>344</v>
      </c>
      <c r="F514" s="11" t="s">
        <v>345</v>
      </c>
      <c r="G514" s="11" t="s">
        <v>126</v>
      </c>
      <c r="H514" s="11" t="s">
        <v>7</v>
      </c>
      <c r="K514" s="11" t="s">
        <v>346</v>
      </c>
    </row>
    <row r="515" spans="1:11" ht="15.75" customHeight="1" x14ac:dyDescent="0.35">
      <c r="A515" s="11" t="s">
        <v>1275</v>
      </c>
      <c r="B515" s="11" t="s">
        <v>1276</v>
      </c>
      <c r="C515" s="11" t="s">
        <v>111</v>
      </c>
      <c r="D515" s="11" t="s">
        <v>112</v>
      </c>
      <c r="E515" s="11" t="s">
        <v>344</v>
      </c>
      <c r="F515" s="11" t="s">
        <v>345</v>
      </c>
      <c r="G515" s="11" t="s">
        <v>126</v>
      </c>
      <c r="H515" s="11" t="s">
        <v>10</v>
      </c>
      <c r="I515" s="11" t="s">
        <v>520</v>
      </c>
      <c r="K515" s="11" t="s">
        <v>346</v>
      </c>
    </row>
    <row r="516" spans="1:11" ht="15.75" customHeight="1" x14ac:dyDescent="0.35">
      <c r="A516" s="11" t="s">
        <v>1277</v>
      </c>
      <c r="B516" s="11" t="s">
        <v>1278</v>
      </c>
      <c r="C516" s="11" t="s">
        <v>111</v>
      </c>
      <c r="D516" s="11" t="s">
        <v>112</v>
      </c>
      <c r="E516" s="11" t="s">
        <v>344</v>
      </c>
      <c r="F516" s="11" t="s">
        <v>345</v>
      </c>
      <c r="G516" s="11" t="s">
        <v>129</v>
      </c>
      <c r="H516" s="11" t="s">
        <v>7</v>
      </c>
      <c r="K516" s="11" t="s">
        <v>346</v>
      </c>
    </row>
    <row r="517" spans="1:11" ht="15.75" customHeight="1" x14ac:dyDescent="0.35">
      <c r="A517" s="11" t="s">
        <v>1279</v>
      </c>
      <c r="B517" s="11" t="s">
        <v>1280</v>
      </c>
      <c r="C517" s="11" t="s">
        <v>111</v>
      </c>
      <c r="D517" s="11" t="s">
        <v>112</v>
      </c>
      <c r="E517" s="11" t="s">
        <v>344</v>
      </c>
      <c r="F517" s="11" t="s">
        <v>345</v>
      </c>
      <c r="G517" s="11" t="s">
        <v>129</v>
      </c>
      <c r="H517" s="11" t="s">
        <v>10</v>
      </c>
      <c r="I517" s="11" t="s">
        <v>520</v>
      </c>
      <c r="K517" s="11" t="s">
        <v>346</v>
      </c>
    </row>
    <row r="518" spans="1:11" ht="15.75" customHeight="1" x14ac:dyDescent="0.35">
      <c r="A518" s="11" t="s">
        <v>1281</v>
      </c>
      <c r="B518" s="11" t="s">
        <v>1282</v>
      </c>
      <c r="C518" s="11" t="s">
        <v>111</v>
      </c>
      <c r="D518" s="11" t="s">
        <v>112</v>
      </c>
      <c r="E518" s="11" t="s">
        <v>344</v>
      </c>
      <c r="F518" s="11" t="s">
        <v>345</v>
      </c>
      <c r="G518" s="11" t="s">
        <v>132</v>
      </c>
      <c r="H518" s="11" t="s">
        <v>7</v>
      </c>
      <c r="K518" s="11" t="s">
        <v>346</v>
      </c>
    </row>
    <row r="519" spans="1:11" ht="15.75" customHeight="1" x14ac:dyDescent="0.35">
      <c r="A519" s="11" t="s">
        <v>1283</v>
      </c>
      <c r="B519" s="11" t="s">
        <v>1284</v>
      </c>
      <c r="C519" s="11" t="s">
        <v>111</v>
      </c>
      <c r="D519" s="11" t="s">
        <v>112</v>
      </c>
      <c r="E519" s="11" t="s">
        <v>344</v>
      </c>
      <c r="F519" s="11" t="s">
        <v>345</v>
      </c>
      <c r="G519" s="11" t="s">
        <v>132</v>
      </c>
      <c r="H519" s="11" t="s">
        <v>10</v>
      </c>
      <c r="I519" s="11" t="s">
        <v>520</v>
      </c>
      <c r="K519" s="11" t="s">
        <v>346</v>
      </c>
    </row>
    <row r="520" spans="1:11" ht="15.75" customHeight="1" x14ac:dyDescent="0.35">
      <c r="A520" s="11" t="s">
        <v>1285</v>
      </c>
      <c r="B520" s="11" t="s">
        <v>1286</v>
      </c>
      <c r="C520" s="11" t="s">
        <v>111</v>
      </c>
      <c r="D520" s="11" t="s">
        <v>112</v>
      </c>
      <c r="E520" s="11" t="s">
        <v>344</v>
      </c>
      <c r="F520" s="11" t="s">
        <v>345</v>
      </c>
      <c r="G520" s="11" t="s">
        <v>135</v>
      </c>
      <c r="H520" s="11" t="s">
        <v>7</v>
      </c>
      <c r="K520" s="11" t="s">
        <v>1287</v>
      </c>
    </row>
    <row r="521" spans="1:11" ht="15.75" customHeight="1" x14ac:dyDescent="0.35">
      <c r="A521" s="11" t="s">
        <v>1288</v>
      </c>
      <c r="B521" s="11" t="s">
        <v>1289</v>
      </c>
      <c r="C521" s="11" t="s">
        <v>111</v>
      </c>
      <c r="D521" s="11" t="s">
        <v>112</v>
      </c>
      <c r="E521" s="11" t="s">
        <v>344</v>
      </c>
      <c r="F521" s="11" t="s">
        <v>345</v>
      </c>
      <c r="G521" s="11" t="s">
        <v>135</v>
      </c>
      <c r="H521" s="11" t="s">
        <v>10</v>
      </c>
      <c r="I521" s="11" t="s">
        <v>520</v>
      </c>
      <c r="K521" s="11" t="s">
        <v>346</v>
      </c>
    </row>
    <row r="522" spans="1:11" ht="15.75" customHeight="1" x14ac:dyDescent="0.35">
      <c r="A522" s="11" t="s">
        <v>1290</v>
      </c>
      <c r="B522" s="11" t="s">
        <v>1291</v>
      </c>
      <c r="C522" s="11" t="s">
        <v>111</v>
      </c>
      <c r="D522" s="11" t="s">
        <v>112</v>
      </c>
      <c r="E522" s="11" t="s">
        <v>344</v>
      </c>
      <c r="F522" s="11" t="s">
        <v>345</v>
      </c>
      <c r="G522" s="11" t="s">
        <v>138</v>
      </c>
      <c r="H522" s="11" t="s">
        <v>7</v>
      </c>
      <c r="K522" s="11" t="s">
        <v>1292</v>
      </c>
    </row>
    <row r="523" spans="1:11" ht="15.75" customHeight="1" x14ac:dyDescent="0.35">
      <c r="A523" s="11" t="s">
        <v>1293</v>
      </c>
      <c r="B523" s="11" t="s">
        <v>1294</v>
      </c>
      <c r="C523" s="11" t="s">
        <v>111</v>
      </c>
      <c r="D523" s="11" t="s">
        <v>112</v>
      </c>
      <c r="E523" s="11" t="s">
        <v>344</v>
      </c>
      <c r="F523" s="11" t="s">
        <v>345</v>
      </c>
      <c r="G523" s="11" t="s">
        <v>138</v>
      </c>
      <c r="H523" s="11" t="s">
        <v>10</v>
      </c>
      <c r="I523" s="11" t="s">
        <v>520</v>
      </c>
      <c r="K523" s="11" t="s">
        <v>1250</v>
      </c>
    </row>
    <row r="524" spans="1:11" ht="15.75" customHeight="1" x14ac:dyDescent="0.35">
      <c r="A524" s="11" t="s">
        <v>1295</v>
      </c>
      <c r="B524" s="11" t="s">
        <v>1296</v>
      </c>
      <c r="C524" s="11" t="s">
        <v>111</v>
      </c>
      <c r="D524" s="11" t="s">
        <v>112</v>
      </c>
      <c r="E524" s="11" t="s">
        <v>364</v>
      </c>
      <c r="F524" s="11" t="s">
        <v>365</v>
      </c>
      <c r="G524" s="11" t="s">
        <v>115</v>
      </c>
      <c r="H524" s="11" t="s">
        <v>7</v>
      </c>
      <c r="K524" s="11" t="s">
        <v>366</v>
      </c>
    </row>
    <row r="525" spans="1:11" ht="15.75" customHeight="1" x14ac:dyDescent="0.35">
      <c r="A525" s="11" t="s">
        <v>1297</v>
      </c>
      <c r="B525" s="11" t="s">
        <v>1298</v>
      </c>
      <c r="C525" s="11" t="s">
        <v>111</v>
      </c>
      <c r="D525" s="11" t="s">
        <v>112</v>
      </c>
      <c r="E525" s="11" t="s">
        <v>364</v>
      </c>
      <c r="F525" s="11" t="s">
        <v>365</v>
      </c>
      <c r="G525" s="11" t="s">
        <v>115</v>
      </c>
      <c r="H525" s="11" t="s">
        <v>10</v>
      </c>
      <c r="I525" s="11" t="s">
        <v>520</v>
      </c>
      <c r="K525" s="11" t="s">
        <v>366</v>
      </c>
    </row>
    <row r="526" spans="1:11" ht="15.75" customHeight="1" x14ac:dyDescent="0.35">
      <c r="A526" s="11" t="s">
        <v>1299</v>
      </c>
      <c r="B526" s="11" t="s">
        <v>1300</v>
      </c>
      <c r="C526" s="11" t="s">
        <v>111</v>
      </c>
      <c r="D526" s="11" t="s">
        <v>112</v>
      </c>
      <c r="E526" s="11" t="s">
        <v>364</v>
      </c>
      <c r="F526" s="11" t="s">
        <v>365</v>
      </c>
      <c r="G526" s="11" t="s">
        <v>115</v>
      </c>
      <c r="H526" s="11" t="s">
        <v>10</v>
      </c>
      <c r="I526" s="11" t="s">
        <v>523</v>
      </c>
      <c r="K526" s="11" t="s">
        <v>371</v>
      </c>
    </row>
    <row r="527" spans="1:11" ht="15.75" customHeight="1" x14ac:dyDescent="0.35">
      <c r="A527" s="11" t="s">
        <v>1301</v>
      </c>
      <c r="B527" s="11" t="s">
        <v>1302</v>
      </c>
      <c r="C527" s="11" t="s">
        <v>111</v>
      </c>
      <c r="D527" s="11" t="s">
        <v>112</v>
      </c>
      <c r="E527" s="11" t="s">
        <v>364</v>
      </c>
      <c r="F527" s="11" t="s">
        <v>365</v>
      </c>
      <c r="G527" s="11" t="s">
        <v>115</v>
      </c>
      <c r="H527" s="11" t="s">
        <v>13</v>
      </c>
      <c r="I527" s="11" t="s">
        <v>523</v>
      </c>
      <c r="K527" s="11" t="s">
        <v>366</v>
      </c>
    </row>
    <row r="528" spans="1:11" ht="15.75" customHeight="1" x14ac:dyDescent="0.35">
      <c r="A528" s="11" t="s">
        <v>1303</v>
      </c>
      <c r="B528" s="11" t="s">
        <v>1304</v>
      </c>
      <c r="C528" s="11" t="s">
        <v>111</v>
      </c>
      <c r="D528" s="11" t="s">
        <v>112</v>
      </c>
      <c r="E528" s="11" t="s">
        <v>364</v>
      </c>
      <c r="F528" s="11" t="s">
        <v>365</v>
      </c>
      <c r="G528" s="11" t="s">
        <v>119</v>
      </c>
      <c r="H528" s="11" t="s">
        <v>7</v>
      </c>
      <c r="K528" s="11" t="s">
        <v>371</v>
      </c>
    </row>
    <row r="529" spans="1:11" ht="15.75" customHeight="1" x14ac:dyDescent="0.35">
      <c r="A529" s="11" t="s">
        <v>1305</v>
      </c>
      <c r="B529" s="11" t="s">
        <v>1306</v>
      </c>
      <c r="C529" s="11" t="s">
        <v>111</v>
      </c>
      <c r="D529" s="11" t="s">
        <v>112</v>
      </c>
      <c r="E529" s="11" t="s">
        <v>364</v>
      </c>
      <c r="F529" s="11" t="s">
        <v>365</v>
      </c>
      <c r="G529" s="11" t="s">
        <v>119</v>
      </c>
      <c r="H529" s="11" t="s">
        <v>10</v>
      </c>
      <c r="I529" s="11" t="s">
        <v>520</v>
      </c>
      <c r="K529" s="11" t="s">
        <v>366</v>
      </c>
    </row>
    <row r="530" spans="1:11" ht="15.75" customHeight="1" x14ac:dyDescent="0.35">
      <c r="A530" s="11" t="s">
        <v>1307</v>
      </c>
      <c r="B530" s="11" t="s">
        <v>1308</v>
      </c>
      <c r="C530" s="11" t="s">
        <v>111</v>
      </c>
      <c r="D530" s="11" t="s">
        <v>112</v>
      </c>
      <c r="E530" s="11" t="s">
        <v>364</v>
      </c>
      <c r="F530" s="11" t="s">
        <v>365</v>
      </c>
      <c r="G530" s="11" t="s">
        <v>119</v>
      </c>
      <c r="H530" s="11" t="s">
        <v>10</v>
      </c>
      <c r="I530" s="11" t="s">
        <v>523</v>
      </c>
      <c r="K530" s="11" t="s">
        <v>1309</v>
      </c>
    </row>
    <row r="531" spans="1:11" ht="15.75" customHeight="1" x14ac:dyDescent="0.35">
      <c r="A531" s="11" t="s">
        <v>1310</v>
      </c>
      <c r="B531" s="11" t="s">
        <v>1311</v>
      </c>
      <c r="C531" s="11" t="s">
        <v>111</v>
      </c>
      <c r="D531" s="11" t="s">
        <v>112</v>
      </c>
      <c r="E531" s="11" t="s">
        <v>364</v>
      </c>
      <c r="F531" s="11" t="s">
        <v>365</v>
      </c>
      <c r="G531" s="11" t="s">
        <v>119</v>
      </c>
      <c r="H531" s="11" t="s">
        <v>13</v>
      </c>
      <c r="I531" s="11" t="s">
        <v>523</v>
      </c>
      <c r="K531" s="11" t="s">
        <v>366</v>
      </c>
    </row>
    <row r="532" spans="1:11" ht="15.75" customHeight="1" x14ac:dyDescent="0.35">
      <c r="A532" s="11" t="s">
        <v>1312</v>
      </c>
      <c r="B532" s="11" t="s">
        <v>1313</v>
      </c>
      <c r="C532" s="11" t="s">
        <v>111</v>
      </c>
      <c r="D532" s="11" t="s">
        <v>112</v>
      </c>
      <c r="E532" s="11" t="s">
        <v>364</v>
      </c>
      <c r="F532" s="11" t="s">
        <v>365</v>
      </c>
      <c r="G532" s="11" t="s">
        <v>122</v>
      </c>
      <c r="H532" s="11" t="s">
        <v>7</v>
      </c>
      <c r="K532" s="11" t="s">
        <v>371</v>
      </c>
    </row>
    <row r="533" spans="1:11" ht="15.75" customHeight="1" x14ac:dyDescent="0.35">
      <c r="A533" s="11" t="s">
        <v>1314</v>
      </c>
      <c r="B533" s="11" t="s">
        <v>1315</v>
      </c>
      <c r="C533" s="11" t="s">
        <v>111</v>
      </c>
      <c r="D533" s="11" t="s">
        <v>112</v>
      </c>
      <c r="E533" s="11" t="s">
        <v>364</v>
      </c>
      <c r="F533" s="11" t="s">
        <v>365</v>
      </c>
      <c r="G533" s="11" t="s">
        <v>122</v>
      </c>
      <c r="H533" s="11" t="s">
        <v>10</v>
      </c>
      <c r="I533" s="11" t="s">
        <v>520</v>
      </c>
      <c r="K533" s="11" t="s">
        <v>371</v>
      </c>
    </row>
    <row r="534" spans="1:11" ht="15.75" customHeight="1" x14ac:dyDescent="0.35">
      <c r="A534" s="11" t="s">
        <v>1316</v>
      </c>
      <c r="B534" s="11" t="s">
        <v>1317</v>
      </c>
      <c r="C534" s="11" t="s">
        <v>111</v>
      </c>
      <c r="D534" s="11" t="s">
        <v>112</v>
      </c>
      <c r="E534" s="11" t="s">
        <v>364</v>
      </c>
      <c r="F534" s="11" t="s">
        <v>365</v>
      </c>
      <c r="G534" s="11" t="s">
        <v>122</v>
      </c>
      <c r="H534" s="11" t="s">
        <v>10</v>
      </c>
      <c r="I534" s="11" t="s">
        <v>523</v>
      </c>
      <c r="K534" s="11" t="s">
        <v>371</v>
      </c>
    </row>
    <row r="535" spans="1:11" ht="15.75" customHeight="1" x14ac:dyDescent="0.35">
      <c r="A535" s="11" t="s">
        <v>1318</v>
      </c>
      <c r="B535" s="11" t="s">
        <v>1319</v>
      </c>
      <c r="C535" s="11" t="s">
        <v>111</v>
      </c>
      <c r="D535" s="11" t="s">
        <v>112</v>
      </c>
      <c r="E535" s="11" t="s">
        <v>364</v>
      </c>
      <c r="F535" s="11" t="s">
        <v>365</v>
      </c>
      <c r="G535" s="11" t="s">
        <v>122</v>
      </c>
      <c r="H535" s="11" t="s">
        <v>13</v>
      </c>
      <c r="I535" s="11" t="s">
        <v>523</v>
      </c>
      <c r="K535" s="11" t="s">
        <v>366</v>
      </c>
    </row>
    <row r="536" spans="1:11" ht="15.75" customHeight="1" x14ac:dyDescent="0.35">
      <c r="A536" s="11" t="s">
        <v>1320</v>
      </c>
      <c r="B536" s="11" t="s">
        <v>1321</v>
      </c>
      <c r="C536" s="11" t="s">
        <v>111</v>
      </c>
      <c r="D536" s="11" t="s">
        <v>112</v>
      </c>
      <c r="E536" s="11" t="s">
        <v>364</v>
      </c>
      <c r="F536" s="11" t="s">
        <v>365</v>
      </c>
      <c r="G536" s="11" t="s">
        <v>126</v>
      </c>
      <c r="H536" s="11" t="s">
        <v>7</v>
      </c>
      <c r="K536" s="11" t="s">
        <v>371</v>
      </c>
    </row>
    <row r="537" spans="1:11" ht="15.75" customHeight="1" x14ac:dyDescent="0.35">
      <c r="A537" s="11" t="s">
        <v>1322</v>
      </c>
      <c r="B537" s="11" t="s">
        <v>1323</v>
      </c>
      <c r="C537" s="11" t="s">
        <v>111</v>
      </c>
      <c r="D537" s="11" t="s">
        <v>112</v>
      </c>
      <c r="E537" s="11" t="s">
        <v>364</v>
      </c>
      <c r="F537" s="11" t="s">
        <v>365</v>
      </c>
      <c r="G537" s="11" t="s">
        <v>126</v>
      </c>
      <c r="H537" s="11" t="s">
        <v>10</v>
      </c>
      <c r="I537" s="11" t="s">
        <v>520</v>
      </c>
      <c r="K537" s="11" t="s">
        <v>366</v>
      </c>
    </row>
    <row r="538" spans="1:11" ht="15.75" customHeight="1" x14ac:dyDescent="0.35">
      <c r="A538" s="11" t="s">
        <v>1324</v>
      </c>
      <c r="B538" s="11" t="s">
        <v>1325</v>
      </c>
      <c r="C538" s="11" t="s">
        <v>111</v>
      </c>
      <c r="D538" s="11" t="s">
        <v>112</v>
      </c>
      <c r="E538" s="11" t="s">
        <v>364</v>
      </c>
      <c r="F538" s="11" t="s">
        <v>365</v>
      </c>
      <c r="G538" s="11" t="s">
        <v>126</v>
      </c>
      <c r="H538" s="11" t="s">
        <v>10</v>
      </c>
      <c r="I538" s="11" t="s">
        <v>523</v>
      </c>
      <c r="K538" s="11" t="s">
        <v>371</v>
      </c>
    </row>
    <row r="539" spans="1:11" ht="15.75" customHeight="1" x14ac:dyDescent="0.35">
      <c r="A539" s="11" t="s">
        <v>1326</v>
      </c>
      <c r="B539" s="11" t="s">
        <v>1327</v>
      </c>
      <c r="C539" s="11" t="s">
        <v>111</v>
      </c>
      <c r="D539" s="11" t="s">
        <v>112</v>
      </c>
      <c r="E539" s="11" t="s">
        <v>364</v>
      </c>
      <c r="F539" s="11" t="s">
        <v>365</v>
      </c>
      <c r="G539" s="11" t="s">
        <v>126</v>
      </c>
      <c r="H539" s="11" t="s">
        <v>13</v>
      </c>
      <c r="I539" s="11" t="s">
        <v>523</v>
      </c>
      <c r="K539" s="11" t="s">
        <v>371</v>
      </c>
    </row>
    <row r="540" spans="1:11" ht="15.75" customHeight="1" x14ac:dyDescent="0.35">
      <c r="A540" s="11" t="s">
        <v>1328</v>
      </c>
      <c r="B540" s="11" t="s">
        <v>1329</v>
      </c>
      <c r="C540" s="11" t="s">
        <v>111</v>
      </c>
      <c r="D540" s="11" t="s">
        <v>112</v>
      </c>
      <c r="E540" s="11" t="s">
        <v>364</v>
      </c>
      <c r="F540" s="11" t="s">
        <v>365</v>
      </c>
      <c r="G540" s="11" t="s">
        <v>129</v>
      </c>
      <c r="H540" s="11" t="s">
        <v>7</v>
      </c>
      <c r="K540" s="11" t="s">
        <v>371</v>
      </c>
    </row>
    <row r="541" spans="1:11" ht="15.75" customHeight="1" x14ac:dyDescent="0.35">
      <c r="A541" s="11" t="s">
        <v>1330</v>
      </c>
      <c r="B541" s="11" t="s">
        <v>1331</v>
      </c>
      <c r="C541" s="11" t="s">
        <v>111</v>
      </c>
      <c r="D541" s="11" t="s">
        <v>112</v>
      </c>
      <c r="E541" s="11" t="s">
        <v>364</v>
      </c>
      <c r="F541" s="11" t="s">
        <v>365</v>
      </c>
      <c r="G541" s="11" t="s">
        <v>129</v>
      </c>
      <c r="H541" s="11" t="s">
        <v>10</v>
      </c>
      <c r="I541" s="11" t="s">
        <v>520</v>
      </c>
      <c r="K541" s="11" t="s">
        <v>371</v>
      </c>
    </row>
    <row r="542" spans="1:11" ht="15.75" customHeight="1" x14ac:dyDescent="0.35">
      <c r="A542" s="11" t="s">
        <v>1332</v>
      </c>
      <c r="B542" s="11" t="s">
        <v>1333</v>
      </c>
      <c r="C542" s="11" t="s">
        <v>111</v>
      </c>
      <c r="D542" s="11" t="s">
        <v>112</v>
      </c>
      <c r="E542" s="11" t="s">
        <v>364</v>
      </c>
      <c r="F542" s="11" t="s">
        <v>365</v>
      </c>
      <c r="G542" s="11" t="s">
        <v>129</v>
      </c>
      <c r="H542" s="11" t="s">
        <v>10</v>
      </c>
      <c r="I542" s="11" t="s">
        <v>523</v>
      </c>
      <c r="K542" s="11" t="s">
        <v>371</v>
      </c>
    </row>
    <row r="543" spans="1:11" ht="15.75" customHeight="1" x14ac:dyDescent="0.35">
      <c r="A543" s="11" t="s">
        <v>1334</v>
      </c>
      <c r="B543" s="11" t="s">
        <v>1335</v>
      </c>
      <c r="C543" s="11" t="s">
        <v>111</v>
      </c>
      <c r="D543" s="11" t="s">
        <v>112</v>
      </c>
      <c r="E543" s="11" t="s">
        <v>364</v>
      </c>
      <c r="F543" s="11" t="s">
        <v>365</v>
      </c>
      <c r="G543" s="11" t="s">
        <v>129</v>
      </c>
      <c r="H543" s="11" t="s">
        <v>13</v>
      </c>
      <c r="I543" s="11" t="s">
        <v>523</v>
      </c>
      <c r="K543" s="11" t="s">
        <v>366</v>
      </c>
    </row>
    <row r="544" spans="1:11" ht="15.75" customHeight="1" x14ac:dyDescent="0.35">
      <c r="A544" s="11" t="s">
        <v>1336</v>
      </c>
      <c r="B544" s="11" t="s">
        <v>1337</v>
      </c>
      <c r="C544" s="11" t="s">
        <v>111</v>
      </c>
      <c r="D544" s="11" t="s">
        <v>112</v>
      </c>
      <c r="E544" s="11" t="s">
        <v>364</v>
      </c>
      <c r="F544" s="11" t="s">
        <v>365</v>
      </c>
      <c r="G544" s="11" t="s">
        <v>132</v>
      </c>
      <c r="H544" s="11" t="s">
        <v>7</v>
      </c>
      <c r="K544" s="11" t="s">
        <v>371</v>
      </c>
    </row>
    <row r="545" spans="1:11" ht="15.75" customHeight="1" x14ac:dyDescent="0.35">
      <c r="A545" s="11" t="s">
        <v>1338</v>
      </c>
      <c r="B545" s="11" t="s">
        <v>1339</v>
      </c>
      <c r="C545" s="11" t="s">
        <v>111</v>
      </c>
      <c r="D545" s="11" t="s">
        <v>112</v>
      </c>
      <c r="E545" s="11" t="s">
        <v>364</v>
      </c>
      <c r="F545" s="11" t="s">
        <v>365</v>
      </c>
      <c r="G545" s="11" t="s">
        <v>132</v>
      </c>
      <c r="H545" s="11" t="s">
        <v>10</v>
      </c>
      <c r="I545" s="11" t="s">
        <v>520</v>
      </c>
      <c r="K545" s="11" t="s">
        <v>371</v>
      </c>
    </row>
    <row r="546" spans="1:11" ht="15.75" customHeight="1" x14ac:dyDescent="0.35">
      <c r="A546" s="11" t="s">
        <v>1340</v>
      </c>
      <c r="B546" s="11" t="s">
        <v>1341</v>
      </c>
      <c r="C546" s="11" t="s">
        <v>111</v>
      </c>
      <c r="D546" s="11" t="s">
        <v>112</v>
      </c>
      <c r="E546" s="11" t="s">
        <v>364</v>
      </c>
      <c r="F546" s="11" t="s">
        <v>365</v>
      </c>
      <c r="G546" s="11" t="s">
        <v>132</v>
      </c>
      <c r="H546" s="11" t="s">
        <v>10</v>
      </c>
      <c r="I546" s="11" t="s">
        <v>523</v>
      </c>
      <c r="K546" s="11" t="s">
        <v>371</v>
      </c>
    </row>
    <row r="547" spans="1:11" ht="15.75" customHeight="1" x14ac:dyDescent="0.35">
      <c r="A547" s="11" t="s">
        <v>1342</v>
      </c>
      <c r="B547" s="11" t="s">
        <v>1343</v>
      </c>
      <c r="C547" s="11" t="s">
        <v>111</v>
      </c>
      <c r="D547" s="11" t="s">
        <v>112</v>
      </c>
      <c r="E547" s="11" t="s">
        <v>364</v>
      </c>
      <c r="F547" s="11" t="s">
        <v>365</v>
      </c>
      <c r="G547" s="11" t="s">
        <v>132</v>
      </c>
      <c r="H547" s="11" t="s">
        <v>13</v>
      </c>
      <c r="I547" s="11" t="s">
        <v>523</v>
      </c>
      <c r="K547" s="11" t="s">
        <v>366</v>
      </c>
    </row>
    <row r="548" spans="1:11" ht="15.75" customHeight="1" x14ac:dyDescent="0.35">
      <c r="A548" s="11" t="s">
        <v>1344</v>
      </c>
      <c r="B548" s="11" t="s">
        <v>1345</v>
      </c>
      <c r="C548" s="11" t="s">
        <v>111</v>
      </c>
      <c r="D548" s="11" t="s">
        <v>112</v>
      </c>
      <c r="E548" s="11" t="s">
        <v>364</v>
      </c>
      <c r="F548" s="11" t="s">
        <v>365</v>
      </c>
      <c r="G548" s="11" t="s">
        <v>135</v>
      </c>
      <c r="H548" s="11" t="s">
        <v>7</v>
      </c>
      <c r="K548" s="11" t="s">
        <v>371</v>
      </c>
    </row>
    <row r="549" spans="1:11" ht="15.75" customHeight="1" x14ac:dyDescent="0.35">
      <c r="A549" s="11" t="s">
        <v>1346</v>
      </c>
      <c r="B549" s="11" t="s">
        <v>1347</v>
      </c>
      <c r="C549" s="11" t="s">
        <v>111</v>
      </c>
      <c r="D549" s="11" t="s">
        <v>112</v>
      </c>
      <c r="E549" s="11" t="s">
        <v>364</v>
      </c>
      <c r="F549" s="11" t="s">
        <v>365</v>
      </c>
      <c r="G549" s="11" t="s">
        <v>135</v>
      </c>
      <c r="H549" s="11" t="s">
        <v>10</v>
      </c>
      <c r="I549" s="11" t="s">
        <v>520</v>
      </c>
      <c r="K549" s="11" t="s">
        <v>371</v>
      </c>
    </row>
    <row r="550" spans="1:11" ht="15.75" customHeight="1" x14ac:dyDescent="0.35">
      <c r="A550" s="11" t="s">
        <v>1348</v>
      </c>
      <c r="B550" s="11" t="s">
        <v>1349</v>
      </c>
      <c r="C550" s="11" t="s">
        <v>111</v>
      </c>
      <c r="D550" s="11" t="s">
        <v>112</v>
      </c>
      <c r="E550" s="11" t="s">
        <v>364</v>
      </c>
      <c r="F550" s="11" t="s">
        <v>365</v>
      </c>
      <c r="G550" s="11" t="s">
        <v>135</v>
      </c>
      <c r="H550" s="11" t="s">
        <v>10</v>
      </c>
      <c r="I550" s="11" t="s">
        <v>523</v>
      </c>
      <c r="K550" s="11" t="s">
        <v>371</v>
      </c>
    </row>
    <row r="551" spans="1:11" ht="15.75" customHeight="1" x14ac:dyDescent="0.35">
      <c r="A551" s="11" t="s">
        <v>1350</v>
      </c>
      <c r="B551" s="11" t="s">
        <v>1351</v>
      </c>
      <c r="C551" s="11" t="s">
        <v>111</v>
      </c>
      <c r="D551" s="11" t="s">
        <v>112</v>
      </c>
      <c r="E551" s="11" t="s">
        <v>364</v>
      </c>
      <c r="F551" s="11" t="s">
        <v>365</v>
      </c>
      <c r="G551" s="11" t="s">
        <v>135</v>
      </c>
      <c r="H551" s="11" t="s">
        <v>13</v>
      </c>
      <c r="I551" s="11" t="s">
        <v>523</v>
      </c>
      <c r="K551" s="11" t="s">
        <v>371</v>
      </c>
    </row>
    <row r="552" spans="1:11" ht="15.75" customHeight="1" x14ac:dyDescent="0.35">
      <c r="A552" s="11" t="s">
        <v>1352</v>
      </c>
      <c r="B552" s="11" t="s">
        <v>1353</v>
      </c>
      <c r="C552" s="11" t="s">
        <v>111</v>
      </c>
      <c r="D552" s="11" t="s">
        <v>112</v>
      </c>
      <c r="E552" s="11" t="s">
        <v>364</v>
      </c>
      <c r="F552" s="11" t="s">
        <v>365</v>
      </c>
      <c r="G552" s="11" t="s">
        <v>138</v>
      </c>
      <c r="H552" s="11" t="s">
        <v>7</v>
      </c>
      <c r="K552" s="11" t="s">
        <v>371</v>
      </c>
    </row>
    <row r="553" spans="1:11" ht="15.75" customHeight="1" x14ac:dyDescent="0.35">
      <c r="A553" s="11" t="s">
        <v>1354</v>
      </c>
      <c r="B553" s="11" t="s">
        <v>1355</v>
      </c>
      <c r="C553" s="11" t="s">
        <v>111</v>
      </c>
      <c r="D553" s="11" t="s">
        <v>112</v>
      </c>
      <c r="E553" s="11" t="s">
        <v>364</v>
      </c>
      <c r="F553" s="11" t="s">
        <v>365</v>
      </c>
      <c r="G553" s="11" t="s">
        <v>138</v>
      </c>
      <c r="H553" s="11" t="s">
        <v>10</v>
      </c>
      <c r="I553" s="11" t="s">
        <v>520</v>
      </c>
      <c r="K553" s="11" t="s">
        <v>371</v>
      </c>
    </row>
    <row r="554" spans="1:11" ht="15.75" customHeight="1" x14ac:dyDescent="0.35">
      <c r="A554" s="11" t="s">
        <v>1356</v>
      </c>
      <c r="B554" s="11" t="s">
        <v>1357</v>
      </c>
      <c r="C554" s="11" t="s">
        <v>111</v>
      </c>
      <c r="D554" s="11" t="s">
        <v>112</v>
      </c>
      <c r="E554" s="11" t="s">
        <v>364</v>
      </c>
      <c r="F554" s="11" t="s">
        <v>365</v>
      </c>
      <c r="G554" s="11" t="s">
        <v>138</v>
      </c>
      <c r="H554" s="11" t="s">
        <v>10</v>
      </c>
      <c r="I554" s="11" t="s">
        <v>523</v>
      </c>
      <c r="K554" s="11" t="s">
        <v>371</v>
      </c>
    </row>
    <row r="555" spans="1:11" ht="15.75" customHeight="1" x14ac:dyDescent="0.35">
      <c r="A555" s="11" t="s">
        <v>1358</v>
      </c>
      <c r="B555" s="11" t="s">
        <v>1359</v>
      </c>
      <c r="C555" s="11" t="s">
        <v>111</v>
      </c>
      <c r="D555" s="11" t="s">
        <v>112</v>
      </c>
      <c r="E555" s="11" t="s">
        <v>364</v>
      </c>
      <c r="F555" s="11" t="s">
        <v>365</v>
      </c>
      <c r="G555" s="11" t="s">
        <v>138</v>
      </c>
      <c r="H555" s="11" t="s">
        <v>13</v>
      </c>
      <c r="I555" s="11" t="s">
        <v>523</v>
      </c>
      <c r="K555" s="11" t="s">
        <v>371</v>
      </c>
    </row>
    <row r="556" spans="1:11" ht="15.75" customHeight="1" x14ac:dyDescent="0.35">
      <c r="A556" s="11" t="s">
        <v>1360</v>
      </c>
      <c r="B556" s="11" t="s">
        <v>1361</v>
      </c>
      <c r="C556" s="11" t="s">
        <v>111</v>
      </c>
      <c r="D556" s="11" t="s">
        <v>112</v>
      </c>
      <c r="E556" s="11" t="s">
        <v>384</v>
      </c>
      <c r="F556" s="11" t="s">
        <v>243</v>
      </c>
      <c r="G556" s="11" t="s">
        <v>115</v>
      </c>
      <c r="H556" s="11" t="s">
        <v>7</v>
      </c>
      <c r="K556" s="11" t="s">
        <v>388</v>
      </c>
    </row>
    <row r="557" spans="1:11" ht="15.75" customHeight="1" x14ac:dyDescent="0.35">
      <c r="A557" s="11" t="s">
        <v>1362</v>
      </c>
      <c r="B557" s="11" t="s">
        <v>1363</v>
      </c>
      <c r="C557" s="11" t="s">
        <v>111</v>
      </c>
      <c r="D557" s="11" t="s">
        <v>112</v>
      </c>
      <c r="E557" s="11" t="s">
        <v>384</v>
      </c>
      <c r="F557" s="11" t="s">
        <v>243</v>
      </c>
      <c r="G557" s="11" t="s">
        <v>115</v>
      </c>
      <c r="H557" s="11" t="s">
        <v>10</v>
      </c>
      <c r="I557" s="11" t="s">
        <v>520</v>
      </c>
      <c r="K557" s="11" t="s">
        <v>385</v>
      </c>
    </row>
    <row r="558" spans="1:11" ht="15.75" customHeight="1" x14ac:dyDescent="0.35">
      <c r="A558" s="11" t="s">
        <v>1364</v>
      </c>
      <c r="B558" s="11" t="s">
        <v>1365</v>
      </c>
      <c r="C558" s="11" t="s">
        <v>111</v>
      </c>
      <c r="D558" s="11" t="s">
        <v>112</v>
      </c>
      <c r="E558" s="11" t="s">
        <v>384</v>
      </c>
      <c r="F558" s="11" t="s">
        <v>243</v>
      </c>
      <c r="G558" s="11" t="s">
        <v>115</v>
      </c>
      <c r="H558" s="11" t="s">
        <v>10</v>
      </c>
      <c r="I558" s="11" t="s">
        <v>523</v>
      </c>
      <c r="K558" s="11" t="s">
        <v>388</v>
      </c>
    </row>
    <row r="559" spans="1:11" ht="15.75" customHeight="1" x14ac:dyDescent="0.35">
      <c r="A559" s="11" t="s">
        <v>1366</v>
      </c>
      <c r="B559" s="11" t="s">
        <v>1367</v>
      </c>
      <c r="C559" s="11" t="s">
        <v>111</v>
      </c>
      <c r="D559" s="11" t="s">
        <v>112</v>
      </c>
      <c r="E559" s="11" t="s">
        <v>384</v>
      </c>
      <c r="F559" s="11" t="s">
        <v>243</v>
      </c>
      <c r="G559" s="11" t="s">
        <v>115</v>
      </c>
      <c r="H559" s="11" t="s">
        <v>13</v>
      </c>
      <c r="I559" s="11" t="s">
        <v>523</v>
      </c>
      <c r="K559" s="11" t="s">
        <v>1368</v>
      </c>
    </row>
    <row r="560" spans="1:11" ht="15.75" customHeight="1" x14ac:dyDescent="0.35">
      <c r="A560" s="11" t="s">
        <v>1369</v>
      </c>
      <c r="B560" s="11" t="s">
        <v>1370</v>
      </c>
      <c r="C560" s="11" t="s">
        <v>111</v>
      </c>
      <c r="D560" s="11" t="s">
        <v>112</v>
      </c>
      <c r="E560" s="11" t="s">
        <v>384</v>
      </c>
      <c r="F560" s="11" t="s">
        <v>243</v>
      </c>
      <c r="G560" s="11" t="s">
        <v>119</v>
      </c>
      <c r="H560" s="11" t="s">
        <v>7</v>
      </c>
      <c r="K560" s="11" t="s">
        <v>1371</v>
      </c>
    </row>
    <row r="561" spans="1:11" ht="15.75" customHeight="1" x14ac:dyDescent="0.35">
      <c r="A561" s="11" t="s">
        <v>1372</v>
      </c>
      <c r="B561" s="11" t="s">
        <v>1373</v>
      </c>
      <c r="C561" s="11" t="s">
        <v>111</v>
      </c>
      <c r="D561" s="11" t="s">
        <v>112</v>
      </c>
      <c r="E561" s="11" t="s">
        <v>384</v>
      </c>
      <c r="F561" s="11" t="s">
        <v>243</v>
      </c>
      <c r="G561" s="11" t="s">
        <v>119</v>
      </c>
      <c r="H561" s="11" t="s">
        <v>10</v>
      </c>
      <c r="I561" s="11" t="s">
        <v>520</v>
      </c>
      <c r="K561" s="11" t="s">
        <v>388</v>
      </c>
    </row>
    <row r="562" spans="1:11" ht="15.75" customHeight="1" x14ac:dyDescent="0.35">
      <c r="A562" s="11" t="s">
        <v>1374</v>
      </c>
      <c r="B562" s="11" t="s">
        <v>1375</v>
      </c>
      <c r="C562" s="11" t="s">
        <v>111</v>
      </c>
      <c r="D562" s="11" t="s">
        <v>112</v>
      </c>
      <c r="E562" s="11" t="s">
        <v>384</v>
      </c>
      <c r="F562" s="11" t="s">
        <v>243</v>
      </c>
      <c r="G562" s="11" t="s">
        <v>119</v>
      </c>
      <c r="H562" s="11" t="s">
        <v>10</v>
      </c>
      <c r="I562" s="11" t="s">
        <v>523</v>
      </c>
      <c r="K562" s="11" t="s">
        <v>1376</v>
      </c>
    </row>
    <row r="563" spans="1:11" ht="15.75" customHeight="1" x14ac:dyDescent="0.35">
      <c r="A563" s="11" t="s">
        <v>1377</v>
      </c>
      <c r="B563" s="11" t="s">
        <v>1378</v>
      </c>
      <c r="C563" s="11" t="s">
        <v>111</v>
      </c>
      <c r="D563" s="11" t="s">
        <v>112</v>
      </c>
      <c r="E563" s="11" t="s">
        <v>384</v>
      </c>
      <c r="F563" s="11" t="s">
        <v>243</v>
      </c>
      <c r="G563" s="11" t="s">
        <v>119</v>
      </c>
      <c r="H563" s="11" t="s">
        <v>13</v>
      </c>
      <c r="I563" s="11" t="s">
        <v>523</v>
      </c>
      <c r="K563" s="11" t="s">
        <v>388</v>
      </c>
    </row>
    <row r="564" spans="1:11" ht="15.75" customHeight="1" x14ac:dyDescent="0.35">
      <c r="A564" s="11" t="s">
        <v>1379</v>
      </c>
      <c r="B564" s="11" t="s">
        <v>1380</v>
      </c>
      <c r="C564" s="11" t="s">
        <v>111</v>
      </c>
      <c r="D564" s="11" t="s">
        <v>112</v>
      </c>
      <c r="E564" s="11" t="s">
        <v>384</v>
      </c>
      <c r="F564" s="11" t="s">
        <v>243</v>
      </c>
      <c r="G564" s="11" t="s">
        <v>122</v>
      </c>
      <c r="H564" s="11" t="s">
        <v>7</v>
      </c>
      <c r="K564" s="11" t="s">
        <v>388</v>
      </c>
    </row>
    <row r="565" spans="1:11" ht="15.75" customHeight="1" x14ac:dyDescent="0.35">
      <c r="A565" s="11" t="s">
        <v>1381</v>
      </c>
      <c r="B565" s="11" t="s">
        <v>1382</v>
      </c>
      <c r="C565" s="11" t="s">
        <v>111</v>
      </c>
      <c r="D565" s="11" t="s">
        <v>112</v>
      </c>
      <c r="E565" s="11" t="s">
        <v>384</v>
      </c>
      <c r="F565" s="11" t="s">
        <v>243</v>
      </c>
      <c r="G565" s="11" t="s">
        <v>122</v>
      </c>
      <c r="H565" s="11" t="s">
        <v>10</v>
      </c>
      <c r="I565" s="11" t="s">
        <v>520</v>
      </c>
      <c r="K565" s="11" t="s">
        <v>388</v>
      </c>
    </row>
    <row r="566" spans="1:11" ht="15.75" customHeight="1" x14ac:dyDescent="0.35">
      <c r="A566" s="11" t="s">
        <v>1383</v>
      </c>
      <c r="B566" s="11" t="s">
        <v>1384</v>
      </c>
      <c r="C566" s="11" t="s">
        <v>111</v>
      </c>
      <c r="D566" s="11" t="s">
        <v>112</v>
      </c>
      <c r="E566" s="11" t="s">
        <v>384</v>
      </c>
      <c r="F566" s="11" t="s">
        <v>243</v>
      </c>
      <c r="G566" s="11" t="s">
        <v>122</v>
      </c>
      <c r="H566" s="11" t="s">
        <v>10</v>
      </c>
      <c r="I566" s="11" t="s">
        <v>523</v>
      </c>
      <c r="K566" s="11" t="s">
        <v>1368</v>
      </c>
    </row>
    <row r="567" spans="1:11" ht="15.75" customHeight="1" x14ac:dyDescent="0.35">
      <c r="A567" s="11" t="s">
        <v>1385</v>
      </c>
      <c r="B567" s="11" t="s">
        <v>1386</v>
      </c>
      <c r="C567" s="11" t="s">
        <v>111</v>
      </c>
      <c r="D567" s="11" t="s">
        <v>112</v>
      </c>
      <c r="E567" s="11" t="s">
        <v>384</v>
      </c>
      <c r="F567" s="11" t="s">
        <v>243</v>
      </c>
      <c r="G567" s="11" t="s">
        <v>122</v>
      </c>
      <c r="H567" s="11" t="s">
        <v>13</v>
      </c>
      <c r="I567" s="11" t="s">
        <v>523</v>
      </c>
      <c r="K567" s="11" t="s">
        <v>388</v>
      </c>
    </row>
    <row r="568" spans="1:11" ht="15.75" customHeight="1" x14ac:dyDescent="0.35">
      <c r="A568" s="11" t="s">
        <v>1387</v>
      </c>
      <c r="B568" s="11" t="s">
        <v>1388</v>
      </c>
      <c r="C568" s="11" t="s">
        <v>111</v>
      </c>
      <c r="D568" s="11" t="s">
        <v>112</v>
      </c>
      <c r="E568" s="11" t="s">
        <v>384</v>
      </c>
      <c r="F568" s="11" t="s">
        <v>243</v>
      </c>
      <c r="G568" s="11" t="s">
        <v>129</v>
      </c>
      <c r="H568" s="11" t="s">
        <v>7</v>
      </c>
      <c r="K568" s="11" t="s">
        <v>203</v>
      </c>
    </row>
    <row r="569" spans="1:11" ht="15.75" customHeight="1" x14ac:dyDescent="0.35">
      <c r="A569" s="11" t="s">
        <v>1389</v>
      </c>
      <c r="B569" s="11" t="s">
        <v>1390</v>
      </c>
      <c r="C569" s="11" t="s">
        <v>111</v>
      </c>
      <c r="D569" s="11" t="s">
        <v>112</v>
      </c>
      <c r="E569" s="11" t="s">
        <v>384</v>
      </c>
      <c r="F569" s="11" t="s">
        <v>243</v>
      </c>
      <c r="G569" s="11" t="s">
        <v>129</v>
      </c>
      <c r="H569" s="11" t="s">
        <v>10</v>
      </c>
      <c r="I569" s="11" t="s">
        <v>520</v>
      </c>
      <c r="K569" s="11" t="s">
        <v>388</v>
      </c>
    </row>
    <row r="570" spans="1:11" ht="15.75" customHeight="1" x14ac:dyDescent="0.35">
      <c r="A570" s="11" t="s">
        <v>1391</v>
      </c>
      <c r="B570" s="11" t="s">
        <v>1392</v>
      </c>
      <c r="C570" s="11" t="s">
        <v>111</v>
      </c>
      <c r="D570" s="11" t="s">
        <v>112</v>
      </c>
      <c r="E570" s="11" t="s">
        <v>384</v>
      </c>
      <c r="F570" s="11" t="s">
        <v>243</v>
      </c>
      <c r="G570" s="11" t="s">
        <v>129</v>
      </c>
      <c r="H570" s="11" t="s">
        <v>10</v>
      </c>
      <c r="I570" s="11" t="s">
        <v>523</v>
      </c>
      <c r="K570" s="11" t="s">
        <v>391</v>
      </c>
    </row>
    <row r="571" spans="1:11" ht="15.75" customHeight="1" x14ac:dyDescent="0.35">
      <c r="A571" s="11" t="s">
        <v>1393</v>
      </c>
      <c r="B571" s="11" t="s">
        <v>1394</v>
      </c>
      <c r="C571" s="11" t="s">
        <v>111</v>
      </c>
      <c r="D571" s="11" t="s">
        <v>112</v>
      </c>
      <c r="E571" s="11" t="s">
        <v>384</v>
      </c>
      <c r="F571" s="11" t="s">
        <v>243</v>
      </c>
      <c r="G571" s="11" t="s">
        <v>129</v>
      </c>
      <c r="H571" s="11" t="s">
        <v>13</v>
      </c>
      <c r="I571" s="11" t="s">
        <v>523</v>
      </c>
      <c r="K571" s="11" t="s">
        <v>1395</v>
      </c>
    </row>
    <row r="572" spans="1:11" ht="15.75" customHeight="1" x14ac:dyDescent="0.35">
      <c r="A572" s="11" t="s">
        <v>1396</v>
      </c>
      <c r="B572" s="11" t="s">
        <v>1397</v>
      </c>
      <c r="C572" s="11" t="s">
        <v>111</v>
      </c>
      <c r="D572" s="11" t="s">
        <v>112</v>
      </c>
      <c r="E572" s="11" t="s">
        <v>384</v>
      </c>
      <c r="F572" s="11" t="s">
        <v>243</v>
      </c>
      <c r="G572" s="11" t="s">
        <v>132</v>
      </c>
      <c r="H572" s="11" t="s">
        <v>7</v>
      </c>
      <c r="K572" s="11" t="s">
        <v>203</v>
      </c>
    </row>
    <row r="573" spans="1:11" ht="15.75" customHeight="1" x14ac:dyDescent="0.35">
      <c r="A573" s="11" t="s">
        <v>1398</v>
      </c>
      <c r="B573" s="11" t="s">
        <v>1399</v>
      </c>
      <c r="C573" s="11" t="s">
        <v>111</v>
      </c>
      <c r="D573" s="11" t="s">
        <v>112</v>
      </c>
      <c r="E573" s="11" t="s">
        <v>384</v>
      </c>
      <c r="F573" s="11" t="s">
        <v>243</v>
      </c>
      <c r="G573" s="11" t="s">
        <v>132</v>
      </c>
      <c r="H573" s="11" t="s">
        <v>10</v>
      </c>
      <c r="I573" s="11" t="s">
        <v>520</v>
      </c>
      <c r="K573" s="11" t="s">
        <v>388</v>
      </c>
    </row>
    <row r="574" spans="1:11" ht="15.75" customHeight="1" x14ac:dyDescent="0.35">
      <c r="A574" s="11" t="s">
        <v>1400</v>
      </c>
      <c r="B574" s="11" t="s">
        <v>1401</v>
      </c>
      <c r="C574" s="11" t="s">
        <v>111</v>
      </c>
      <c r="D574" s="11" t="s">
        <v>112</v>
      </c>
      <c r="E574" s="11" t="s">
        <v>384</v>
      </c>
      <c r="F574" s="11" t="s">
        <v>243</v>
      </c>
      <c r="G574" s="11" t="s">
        <v>132</v>
      </c>
      <c r="H574" s="11" t="s">
        <v>10</v>
      </c>
      <c r="I574" s="11" t="s">
        <v>523</v>
      </c>
      <c r="K574" s="11" t="s">
        <v>1402</v>
      </c>
    </row>
    <row r="575" spans="1:11" ht="15.75" customHeight="1" x14ac:dyDescent="0.35">
      <c r="A575" s="11" t="s">
        <v>1403</v>
      </c>
      <c r="B575" s="11" t="s">
        <v>1404</v>
      </c>
      <c r="C575" s="11" t="s">
        <v>111</v>
      </c>
      <c r="D575" s="11" t="s">
        <v>112</v>
      </c>
      <c r="E575" s="11" t="s">
        <v>384</v>
      </c>
      <c r="F575" s="11" t="s">
        <v>243</v>
      </c>
      <c r="G575" s="11" t="s">
        <v>132</v>
      </c>
      <c r="H575" s="11" t="s">
        <v>13</v>
      </c>
      <c r="I575" s="11" t="s">
        <v>523</v>
      </c>
      <c r="K575" s="11" t="s">
        <v>1405</v>
      </c>
    </row>
    <row r="576" spans="1:11" ht="15.75" customHeight="1" x14ac:dyDescent="0.35">
      <c r="A576" s="11" t="s">
        <v>1406</v>
      </c>
      <c r="B576" s="11" t="s">
        <v>1407</v>
      </c>
      <c r="C576" s="11" t="s">
        <v>111</v>
      </c>
      <c r="D576" s="11" t="s">
        <v>112</v>
      </c>
      <c r="E576" s="11" t="s">
        <v>384</v>
      </c>
      <c r="F576" s="11" t="s">
        <v>243</v>
      </c>
      <c r="G576" s="11" t="s">
        <v>135</v>
      </c>
      <c r="H576" s="11" t="s">
        <v>7</v>
      </c>
      <c r="K576" s="11" t="s">
        <v>1408</v>
      </c>
    </row>
    <row r="577" spans="1:11" ht="15.75" customHeight="1" x14ac:dyDescent="0.35">
      <c r="A577" s="11" t="s">
        <v>1409</v>
      </c>
      <c r="B577" s="11" t="s">
        <v>1410</v>
      </c>
      <c r="C577" s="11" t="s">
        <v>111</v>
      </c>
      <c r="D577" s="11" t="s">
        <v>112</v>
      </c>
      <c r="E577" s="11" t="s">
        <v>384</v>
      </c>
      <c r="F577" s="11" t="s">
        <v>243</v>
      </c>
      <c r="G577" s="11" t="s">
        <v>135</v>
      </c>
      <c r="H577" s="11" t="s">
        <v>10</v>
      </c>
      <c r="I577" s="11" t="s">
        <v>520</v>
      </c>
      <c r="K577" s="11" t="s">
        <v>388</v>
      </c>
    </row>
    <row r="578" spans="1:11" ht="15.75" customHeight="1" x14ac:dyDescent="0.35">
      <c r="A578" s="11" t="s">
        <v>1411</v>
      </c>
      <c r="B578" s="11" t="s">
        <v>1412</v>
      </c>
      <c r="C578" s="11" t="s">
        <v>111</v>
      </c>
      <c r="D578" s="11" t="s">
        <v>112</v>
      </c>
      <c r="E578" s="11" t="s">
        <v>384</v>
      </c>
      <c r="F578" s="11" t="s">
        <v>243</v>
      </c>
      <c r="G578" s="11" t="s">
        <v>135</v>
      </c>
      <c r="H578" s="11" t="s">
        <v>10</v>
      </c>
      <c r="I578" s="11" t="s">
        <v>523</v>
      </c>
      <c r="K578" s="11" t="s">
        <v>391</v>
      </c>
    </row>
    <row r="579" spans="1:11" ht="15.75" customHeight="1" x14ac:dyDescent="0.35">
      <c r="A579" s="11" t="s">
        <v>1413</v>
      </c>
      <c r="B579" s="11" t="s">
        <v>1414</v>
      </c>
      <c r="C579" s="11" t="s">
        <v>111</v>
      </c>
      <c r="D579" s="11" t="s">
        <v>112</v>
      </c>
      <c r="E579" s="11" t="s">
        <v>384</v>
      </c>
      <c r="F579" s="11" t="s">
        <v>243</v>
      </c>
      <c r="G579" s="11" t="s">
        <v>135</v>
      </c>
      <c r="H579" s="11" t="s">
        <v>13</v>
      </c>
      <c r="I579" s="11" t="s">
        <v>523</v>
      </c>
      <c r="K579" s="11" t="s">
        <v>1415</v>
      </c>
    </row>
    <row r="580" spans="1:11" ht="15.75" customHeight="1" x14ac:dyDescent="0.35">
      <c r="A580" s="11" t="s">
        <v>1416</v>
      </c>
      <c r="B580" s="11" t="s">
        <v>1417</v>
      </c>
      <c r="C580" s="11" t="s">
        <v>111</v>
      </c>
      <c r="D580" s="11" t="s">
        <v>112</v>
      </c>
      <c r="E580" s="11" t="s">
        <v>384</v>
      </c>
      <c r="F580" s="11" t="s">
        <v>243</v>
      </c>
      <c r="G580" s="11" t="s">
        <v>138</v>
      </c>
      <c r="H580" s="11" t="s">
        <v>7</v>
      </c>
      <c r="K580" s="11" t="s">
        <v>825</v>
      </c>
    </row>
    <row r="581" spans="1:11" ht="15.75" customHeight="1" x14ac:dyDescent="0.35">
      <c r="A581" s="11" t="s">
        <v>1418</v>
      </c>
      <c r="B581" s="11" t="s">
        <v>1419</v>
      </c>
      <c r="C581" s="11" t="s">
        <v>111</v>
      </c>
      <c r="D581" s="11" t="s">
        <v>112</v>
      </c>
      <c r="E581" s="11" t="s">
        <v>384</v>
      </c>
      <c r="F581" s="11" t="s">
        <v>243</v>
      </c>
      <c r="G581" s="11" t="s">
        <v>138</v>
      </c>
      <c r="H581" s="11" t="s">
        <v>10</v>
      </c>
      <c r="I581" s="11" t="s">
        <v>520</v>
      </c>
      <c r="K581" s="11" t="s">
        <v>385</v>
      </c>
    </row>
    <row r="582" spans="1:11" ht="15.75" customHeight="1" x14ac:dyDescent="0.35">
      <c r="A582" s="11" t="s">
        <v>1420</v>
      </c>
      <c r="B582" s="11" t="s">
        <v>1421</v>
      </c>
      <c r="C582" s="11" t="s">
        <v>111</v>
      </c>
      <c r="D582" s="11" t="s">
        <v>112</v>
      </c>
      <c r="E582" s="11" t="s">
        <v>384</v>
      </c>
      <c r="F582" s="11" t="s">
        <v>243</v>
      </c>
      <c r="G582" s="11" t="s">
        <v>138</v>
      </c>
      <c r="H582" s="11" t="s">
        <v>10</v>
      </c>
      <c r="I582" s="11" t="s">
        <v>523</v>
      </c>
      <c r="K582" s="11" t="s">
        <v>388</v>
      </c>
    </row>
    <row r="583" spans="1:11" ht="15.75" customHeight="1" x14ac:dyDescent="0.35">
      <c r="A583" s="11" t="s">
        <v>1422</v>
      </c>
      <c r="B583" s="11" t="s">
        <v>1423</v>
      </c>
      <c r="C583" s="11" t="s">
        <v>111</v>
      </c>
      <c r="D583" s="11" t="s">
        <v>112</v>
      </c>
      <c r="E583" s="11" t="s">
        <v>384</v>
      </c>
      <c r="F583" s="11" t="s">
        <v>243</v>
      </c>
      <c r="G583" s="11" t="s">
        <v>138</v>
      </c>
      <c r="H583" s="11" t="s">
        <v>13</v>
      </c>
      <c r="I583" s="11" t="s">
        <v>523</v>
      </c>
      <c r="K583" s="11" t="s">
        <v>1405</v>
      </c>
    </row>
    <row r="584" spans="1:11" ht="15.75" customHeight="1" x14ac:dyDescent="0.35">
      <c r="A584" s="11" t="s">
        <v>1424</v>
      </c>
      <c r="B584" s="11" t="s">
        <v>1425</v>
      </c>
      <c r="C584" s="11" t="s">
        <v>111</v>
      </c>
      <c r="D584" s="11" t="s">
        <v>112</v>
      </c>
      <c r="E584" s="11" t="s">
        <v>402</v>
      </c>
      <c r="F584" s="11" t="s">
        <v>403</v>
      </c>
      <c r="G584" s="11" t="s">
        <v>115</v>
      </c>
      <c r="H584" s="11" t="s">
        <v>7</v>
      </c>
      <c r="K584" s="11" t="s">
        <v>404</v>
      </c>
    </row>
    <row r="585" spans="1:11" ht="15.75" customHeight="1" x14ac:dyDescent="0.35">
      <c r="A585" s="11" t="s">
        <v>1426</v>
      </c>
      <c r="B585" s="11" t="s">
        <v>1427</v>
      </c>
      <c r="C585" s="11" t="s">
        <v>111</v>
      </c>
      <c r="D585" s="11" t="s">
        <v>112</v>
      </c>
      <c r="E585" s="11" t="s">
        <v>402</v>
      </c>
      <c r="F585" s="11" t="s">
        <v>403</v>
      </c>
      <c r="G585" s="11" t="s">
        <v>115</v>
      </c>
      <c r="H585" s="11" t="s">
        <v>10</v>
      </c>
      <c r="I585" s="11" t="s">
        <v>520</v>
      </c>
      <c r="K585" s="11" t="s">
        <v>1428</v>
      </c>
    </row>
    <row r="586" spans="1:11" ht="15.75" customHeight="1" x14ac:dyDescent="0.35">
      <c r="A586" s="11" t="s">
        <v>1429</v>
      </c>
      <c r="B586" s="11" t="s">
        <v>1430</v>
      </c>
      <c r="C586" s="11" t="s">
        <v>111</v>
      </c>
      <c r="D586" s="11" t="s">
        <v>112</v>
      </c>
      <c r="E586" s="11" t="s">
        <v>402</v>
      </c>
      <c r="F586" s="11" t="s">
        <v>403</v>
      </c>
      <c r="G586" s="11" t="s">
        <v>115</v>
      </c>
      <c r="H586" s="11" t="s">
        <v>10</v>
      </c>
      <c r="I586" s="11" t="s">
        <v>523</v>
      </c>
      <c r="K586" s="11" t="s">
        <v>407</v>
      </c>
    </row>
    <row r="587" spans="1:11" ht="15.75" customHeight="1" x14ac:dyDescent="0.35">
      <c r="A587" s="11" t="s">
        <v>1431</v>
      </c>
      <c r="B587" s="11" t="s">
        <v>1432</v>
      </c>
      <c r="C587" s="11" t="s">
        <v>111</v>
      </c>
      <c r="D587" s="11" t="s">
        <v>112</v>
      </c>
      <c r="E587" s="11" t="s">
        <v>402</v>
      </c>
      <c r="F587" s="11" t="s">
        <v>403</v>
      </c>
      <c r="G587" s="11" t="s">
        <v>115</v>
      </c>
      <c r="H587" s="11" t="s">
        <v>13</v>
      </c>
      <c r="I587" s="11" t="s">
        <v>523</v>
      </c>
      <c r="K587" s="11" t="s">
        <v>404</v>
      </c>
    </row>
    <row r="588" spans="1:11" ht="15.75" customHeight="1" x14ac:dyDescent="0.35">
      <c r="A588" s="11" t="s">
        <v>1433</v>
      </c>
      <c r="B588" s="11" t="s">
        <v>1434</v>
      </c>
      <c r="C588" s="11" t="s">
        <v>111</v>
      </c>
      <c r="D588" s="11" t="s">
        <v>112</v>
      </c>
      <c r="E588" s="11" t="s">
        <v>402</v>
      </c>
      <c r="F588" s="11" t="s">
        <v>403</v>
      </c>
      <c r="G588" s="11" t="s">
        <v>119</v>
      </c>
      <c r="H588" s="11" t="s">
        <v>7</v>
      </c>
      <c r="K588" s="11" t="s">
        <v>1428</v>
      </c>
    </row>
    <row r="589" spans="1:11" ht="15.75" customHeight="1" x14ac:dyDescent="0.35">
      <c r="A589" s="11" t="s">
        <v>1435</v>
      </c>
      <c r="B589" s="11" t="s">
        <v>1436</v>
      </c>
      <c r="C589" s="11" t="s">
        <v>111</v>
      </c>
      <c r="D589" s="11" t="s">
        <v>112</v>
      </c>
      <c r="E589" s="11" t="s">
        <v>402</v>
      </c>
      <c r="F589" s="11" t="s">
        <v>403</v>
      </c>
      <c r="G589" s="11" t="s">
        <v>119</v>
      </c>
      <c r="H589" s="11" t="s">
        <v>10</v>
      </c>
      <c r="I589" s="11" t="s">
        <v>520</v>
      </c>
      <c r="K589" s="11" t="s">
        <v>404</v>
      </c>
    </row>
    <row r="590" spans="1:11" ht="15.75" customHeight="1" x14ac:dyDescent="0.35">
      <c r="A590" s="11" t="s">
        <v>1437</v>
      </c>
      <c r="B590" s="11" t="s">
        <v>1438</v>
      </c>
      <c r="C590" s="11" t="s">
        <v>111</v>
      </c>
      <c r="D590" s="11" t="s">
        <v>112</v>
      </c>
      <c r="E590" s="11" t="s">
        <v>402</v>
      </c>
      <c r="F590" s="11" t="s">
        <v>403</v>
      </c>
      <c r="G590" s="11" t="s">
        <v>119</v>
      </c>
      <c r="H590" s="11" t="s">
        <v>10</v>
      </c>
      <c r="I590" s="11" t="s">
        <v>523</v>
      </c>
      <c r="K590" s="11" t="s">
        <v>404</v>
      </c>
    </row>
    <row r="591" spans="1:11" ht="15.75" customHeight="1" x14ac:dyDescent="0.35">
      <c r="A591" s="11" t="s">
        <v>1439</v>
      </c>
      <c r="B591" s="11" t="s">
        <v>1440</v>
      </c>
      <c r="C591" s="11" t="s">
        <v>111</v>
      </c>
      <c r="D591" s="11" t="s">
        <v>112</v>
      </c>
      <c r="E591" s="11" t="s">
        <v>402</v>
      </c>
      <c r="F591" s="11" t="s">
        <v>403</v>
      </c>
      <c r="G591" s="11" t="s">
        <v>119</v>
      </c>
      <c r="H591" s="11" t="s">
        <v>13</v>
      </c>
      <c r="I591" s="11" t="s">
        <v>523</v>
      </c>
      <c r="K591" s="11" t="s">
        <v>1441</v>
      </c>
    </row>
    <row r="592" spans="1:11" ht="15.75" customHeight="1" x14ac:dyDescent="0.35">
      <c r="A592" s="11" t="s">
        <v>1442</v>
      </c>
      <c r="B592" s="11" t="s">
        <v>1443</v>
      </c>
      <c r="C592" s="11" t="s">
        <v>111</v>
      </c>
      <c r="D592" s="11" t="s">
        <v>112</v>
      </c>
      <c r="E592" s="11" t="s">
        <v>402</v>
      </c>
      <c r="F592" s="11" t="s">
        <v>403</v>
      </c>
      <c r="G592" s="11" t="s">
        <v>122</v>
      </c>
      <c r="H592" s="11" t="s">
        <v>7</v>
      </c>
      <c r="K592" s="11" t="s">
        <v>404</v>
      </c>
    </row>
    <row r="593" spans="1:11" ht="15.75" customHeight="1" x14ac:dyDescent="0.35">
      <c r="A593" s="11" t="s">
        <v>1444</v>
      </c>
      <c r="B593" s="11" t="s">
        <v>1445</v>
      </c>
      <c r="C593" s="11" t="s">
        <v>111</v>
      </c>
      <c r="D593" s="11" t="s">
        <v>112</v>
      </c>
      <c r="E593" s="11" t="s">
        <v>402</v>
      </c>
      <c r="F593" s="11" t="s">
        <v>403</v>
      </c>
      <c r="G593" s="11" t="s">
        <v>122</v>
      </c>
      <c r="H593" s="11" t="s">
        <v>10</v>
      </c>
      <c r="I593" s="11" t="s">
        <v>520</v>
      </c>
      <c r="K593" s="11" t="s">
        <v>1428</v>
      </c>
    </row>
    <row r="594" spans="1:11" ht="15.75" customHeight="1" x14ac:dyDescent="0.35">
      <c r="A594" s="11" t="s">
        <v>1446</v>
      </c>
      <c r="B594" s="11" t="s">
        <v>1447</v>
      </c>
      <c r="C594" s="11" t="s">
        <v>111</v>
      </c>
      <c r="D594" s="11" t="s">
        <v>112</v>
      </c>
      <c r="E594" s="11" t="s">
        <v>402</v>
      </c>
      <c r="F594" s="11" t="s">
        <v>403</v>
      </c>
      <c r="G594" s="11" t="s">
        <v>122</v>
      </c>
      <c r="H594" s="11" t="s">
        <v>10</v>
      </c>
      <c r="I594" s="11" t="s">
        <v>523</v>
      </c>
      <c r="K594" s="11" t="s">
        <v>404</v>
      </c>
    </row>
    <row r="595" spans="1:11" ht="15.75" customHeight="1" x14ac:dyDescent="0.35">
      <c r="A595" s="11" t="s">
        <v>1448</v>
      </c>
      <c r="B595" s="11" t="s">
        <v>1449</v>
      </c>
      <c r="C595" s="11" t="s">
        <v>111</v>
      </c>
      <c r="D595" s="11" t="s">
        <v>112</v>
      </c>
      <c r="E595" s="11" t="s">
        <v>402</v>
      </c>
      <c r="F595" s="11" t="s">
        <v>403</v>
      </c>
      <c r="G595" s="11" t="s">
        <v>122</v>
      </c>
      <c r="H595" s="11" t="s">
        <v>13</v>
      </c>
      <c r="I595" s="11" t="s">
        <v>523</v>
      </c>
      <c r="K595" s="11" t="s">
        <v>404</v>
      </c>
    </row>
    <row r="596" spans="1:11" ht="15.75" customHeight="1" x14ac:dyDescent="0.35">
      <c r="A596" s="11" t="s">
        <v>1450</v>
      </c>
      <c r="B596" s="11" t="s">
        <v>1451</v>
      </c>
      <c r="C596" s="11" t="s">
        <v>111</v>
      </c>
      <c r="D596" s="11" t="s">
        <v>112</v>
      </c>
      <c r="E596" s="11" t="s">
        <v>402</v>
      </c>
      <c r="F596" s="11" t="s">
        <v>403</v>
      </c>
      <c r="G596" s="11" t="s">
        <v>126</v>
      </c>
      <c r="H596" s="11" t="s">
        <v>7</v>
      </c>
      <c r="K596" s="11" t="s">
        <v>404</v>
      </c>
    </row>
    <row r="597" spans="1:11" ht="15.75" customHeight="1" x14ac:dyDescent="0.35">
      <c r="A597" s="11" t="s">
        <v>1452</v>
      </c>
      <c r="B597" s="11" t="s">
        <v>1453</v>
      </c>
      <c r="C597" s="11" t="s">
        <v>111</v>
      </c>
      <c r="D597" s="11" t="s">
        <v>112</v>
      </c>
      <c r="E597" s="11" t="s">
        <v>402</v>
      </c>
      <c r="F597" s="11" t="s">
        <v>403</v>
      </c>
      <c r="G597" s="11" t="s">
        <v>126</v>
      </c>
      <c r="H597" s="11" t="s">
        <v>10</v>
      </c>
      <c r="I597" s="11" t="s">
        <v>520</v>
      </c>
      <c r="K597" s="11" t="s">
        <v>1428</v>
      </c>
    </row>
    <row r="598" spans="1:11" ht="15.75" customHeight="1" x14ac:dyDescent="0.35">
      <c r="A598" s="11" t="s">
        <v>1454</v>
      </c>
      <c r="B598" s="11" t="s">
        <v>1455</v>
      </c>
      <c r="C598" s="11" t="s">
        <v>111</v>
      </c>
      <c r="D598" s="11" t="s">
        <v>112</v>
      </c>
      <c r="E598" s="11" t="s">
        <v>402</v>
      </c>
      <c r="F598" s="11" t="s">
        <v>403</v>
      </c>
      <c r="G598" s="11" t="s">
        <v>126</v>
      </c>
      <c r="H598" s="11" t="s">
        <v>10</v>
      </c>
      <c r="I598" s="11" t="s">
        <v>523</v>
      </c>
      <c r="K598" s="11" t="s">
        <v>407</v>
      </c>
    </row>
    <row r="599" spans="1:11" ht="15.75" customHeight="1" x14ac:dyDescent="0.35">
      <c r="A599" s="11" t="s">
        <v>1456</v>
      </c>
      <c r="B599" s="11" t="s">
        <v>1457</v>
      </c>
      <c r="C599" s="11" t="s">
        <v>111</v>
      </c>
      <c r="D599" s="11" t="s">
        <v>112</v>
      </c>
      <c r="E599" s="11" t="s">
        <v>402</v>
      </c>
      <c r="F599" s="11" t="s">
        <v>403</v>
      </c>
      <c r="G599" s="11" t="s">
        <v>126</v>
      </c>
      <c r="H599" s="11" t="s">
        <v>13</v>
      </c>
      <c r="I599" s="11" t="s">
        <v>523</v>
      </c>
      <c r="K599" s="11" t="s">
        <v>407</v>
      </c>
    </row>
    <row r="600" spans="1:11" ht="15.75" customHeight="1" x14ac:dyDescent="0.35">
      <c r="A600" s="11" t="s">
        <v>1458</v>
      </c>
      <c r="B600" s="11" t="s">
        <v>1459</v>
      </c>
      <c r="C600" s="11" t="s">
        <v>111</v>
      </c>
      <c r="D600" s="11" t="s">
        <v>112</v>
      </c>
      <c r="E600" s="11" t="s">
        <v>402</v>
      </c>
      <c r="F600" s="11" t="s">
        <v>403</v>
      </c>
      <c r="G600" s="11" t="s">
        <v>129</v>
      </c>
      <c r="H600" s="11" t="s">
        <v>7</v>
      </c>
      <c r="K600" s="11" t="s">
        <v>404</v>
      </c>
    </row>
    <row r="601" spans="1:11" ht="15.75" customHeight="1" x14ac:dyDescent="0.35">
      <c r="A601" s="11" t="s">
        <v>1460</v>
      </c>
      <c r="B601" s="11" t="s">
        <v>1461</v>
      </c>
      <c r="C601" s="11" t="s">
        <v>111</v>
      </c>
      <c r="D601" s="11" t="s">
        <v>112</v>
      </c>
      <c r="E601" s="11" t="s">
        <v>402</v>
      </c>
      <c r="F601" s="11" t="s">
        <v>403</v>
      </c>
      <c r="G601" s="11" t="s">
        <v>129</v>
      </c>
      <c r="H601" s="11" t="s">
        <v>10</v>
      </c>
      <c r="I601" s="11" t="s">
        <v>520</v>
      </c>
      <c r="K601" s="11" t="s">
        <v>407</v>
      </c>
    </row>
    <row r="602" spans="1:11" ht="15.75" customHeight="1" x14ac:dyDescent="0.35">
      <c r="A602" s="11" t="s">
        <v>1462</v>
      </c>
      <c r="B602" s="11" t="s">
        <v>1463</v>
      </c>
      <c r="C602" s="11" t="s">
        <v>111</v>
      </c>
      <c r="D602" s="11" t="s">
        <v>112</v>
      </c>
      <c r="E602" s="11" t="s">
        <v>402</v>
      </c>
      <c r="F602" s="11" t="s">
        <v>403</v>
      </c>
      <c r="G602" s="11" t="s">
        <v>129</v>
      </c>
      <c r="H602" s="11" t="s">
        <v>10</v>
      </c>
      <c r="I602" s="11" t="s">
        <v>523</v>
      </c>
      <c r="K602" s="11" t="s">
        <v>407</v>
      </c>
    </row>
    <row r="603" spans="1:11" ht="15.75" customHeight="1" x14ac:dyDescent="0.35">
      <c r="A603" s="11" t="s">
        <v>1464</v>
      </c>
      <c r="B603" s="11" t="s">
        <v>1465</v>
      </c>
      <c r="C603" s="11" t="s">
        <v>111</v>
      </c>
      <c r="D603" s="11" t="s">
        <v>112</v>
      </c>
      <c r="E603" s="11" t="s">
        <v>402</v>
      </c>
      <c r="F603" s="11" t="s">
        <v>403</v>
      </c>
      <c r="G603" s="11" t="s">
        <v>129</v>
      </c>
      <c r="H603" s="11" t="s">
        <v>13</v>
      </c>
      <c r="I603" s="11" t="s">
        <v>523</v>
      </c>
      <c r="K603" s="11" t="s">
        <v>404</v>
      </c>
    </row>
    <row r="604" spans="1:11" ht="15.75" customHeight="1" x14ac:dyDescent="0.35">
      <c r="A604" s="11" t="s">
        <v>1466</v>
      </c>
      <c r="B604" s="11" t="s">
        <v>1467</v>
      </c>
      <c r="C604" s="11" t="s">
        <v>111</v>
      </c>
      <c r="D604" s="11" t="s">
        <v>112</v>
      </c>
      <c r="E604" s="11" t="s">
        <v>402</v>
      </c>
      <c r="F604" s="11" t="s">
        <v>403</v>
      </c>
      <c r="G604" s="11" t="s">
        <v>132</v>
      </c>
      <c r="H604" s="11" t="s">
        <v>7</v>
      </c>
      <c r="K604" s="11" t="s">
        <v>417</v>
      </c>
    </row>
    <row r="605" spans="1:11" ht="15.75" customHeight="1" x14ac:dyDescent="0.35">
      <c r="A605" s="11" t="s">
        <v>1468</v>
      </c>
      <c r="B605" s="11" t="s">
        <v>1469</v>
      </c>
      <c r="C605" s="11" t="s">
        <v>111</v>
      </c>
      <c r="D605" s="11" t="s">
        <v>112</v>
      </c>
      <c r="E605" s="11" t="s">
        <v>402</v>
      </c>
      <c r="F605" s="11" t="s">
        <v>403</v>
      </c>
      <c r="G605" s="11" t="s">
        <v>132</v>
      </c>
      <c r="H605" s="11" t="s">
        <v>10</v>
      </c>
      <c r="I605" s="11" t="s">
        <v>520</v>
      </c>
      <c r="K605" s="11" t="s">
        <v>407</v>
      </c>
    </row>
    <row r="606" spans="1:11" ht="15.75" customHeight="1" x14ac:dyDescent="0.35">
      <c r="A606" s="11" t="s">
        <v>1470</v>
      </c>
      <c r="B606" s="11" t="s">
        <v>1471</v>
      </c>
      <c r="C606" s="11" t="s">
        <v>111</v>
      </c>
      <c r="D606" s="11" t="s">
        <v>112</v>
      </c>
      <c r="E606" s="11" t="s">
        <v>402</v>
      </c>
      <c r="F606" s="11" t="s">
        <v>403</v>
      </c>
      <c r="G606" s="11" t="s">
        <v>132</v>
      </c>
      <c r="H606" s="11" t="s">
        <v>10</v>
      </c>
      <c r="I606" s="11" t="s">
        <v>523</v>
      </c>
      <c r="K606" s="11" t="s">
        <v>1472</v>
      </c>
    </row>
    <row r="607" spans="1:11" ht="15.75" customHeight="1" x14ac:dyDescent="0.35">
      <c r="A607" s="11" t="s">
        <v>1473</v>
      </c>
      <c r="B607" s="11" t="s">
        <v>1474</v>
      </c>
      <c r="C607" s="11" t="s">
        <v>111</v>
      </c>
      <c r="D607" s="11" t="s">
        <v>112</v>
      </c>
      <c r="E607" s="11" t="s">
        <v>402</v>
      </c>
      <c r="F607" s="11" t="s">
        <v>403</v>
      </c>
      <c r="G607" s="11" t="s">
        <v>132</v>
      </c>
      <c r="H607" s="11" t="s">
        <v>13</v>
      </c>
      <c r="I607" s="11" t="s">
        <v>523</v>
      </c>
      <c r="K607" s="11" t="s">
        <v>1475</v>
      </c>
    </row>
    <row r="608" spans="1:11" ht="15.75" customHeight="1" x14ac:dyDescent="0.35">
      <c r="A608" s="11" t="s">
        <v>1476</v>
      </c>
      <c r="B608" s="11" t="s">
        <v>1477</v>
      </c>
      <c r="C608" s="11" t="s">
        <v>111</v>
      </c>
      <c r="D608" s="11" t="s">
        <v>112</v>
      </c>
      <c r="E608" s="11" t="s">
        <v>402</v>
      </c>
      <c r="F608" s="11" t="s">
        <v>403</v>
      </c>
      <c r="G608" s="11" t="s">
        <v>135</v>
      </c>
      <c r="H608" s="11" t="s">
        <v>7</v>
      </c>
      <c r="K608" s="11" t="s">
        <v>404</v>
      </c>
    </row>
    <row r="609" spans="1:11" ht="15.75" customHeight="1" x14ac:dyDescent="0.35">
      <c r="A609" s="11" t="s">
        <v>1478</v>
      </c>
      <c r="B609" s="11" t="s">
        <v>1479</v>
      </c>
      <c r="C609" s="11" t="s">
        <v>111</v>
      </c>
      <c r="D609" s="11" t="s">
        <v>112</v>
      </c>
      <c r="E609" s="11" t="s">
        <v>402</v>
      </c>
      <c r="F609" s="11" t="s">
        <v>403</v>
      </c>
      <c r="G609" s="11" t="s">
        <v>135</v>
      </c>
      <c r="H609" s="11" t="s">
        <v>10</v>
      </c>
      <c r="I609" s="11" t="s">
        <v>520</v>
      </c>
      <c r="K609" s="11" t="s">
        <v>1428</v>
      </c>
    </row>
    <row r="610" spans="1:11" ht="15.75" customHeight="1" x14ac:dyDescent="0.35">
      <c r="A610" s="11" t="s">
        <v>1480</v>
      </c>
      <c r="B610" s="11" t="s">
        <v>1481</v>
      </c>
      <c r="C610" s="11" t="s">
        <v>111</v>
      </c>
      <c r="D610" s="11" t="s">
        <v>112</v>
      </c>
      <c r="E610" s="11" t="s">
        <v>402</v>
      </c>
      <c r="F610" s="11" t="s">
        <v>403</v>
      </c>
      <c r="G610" s="11" t="s">
        <v>135</v>
      </c>
      <c r="H610" s="11" t="s">
        <v>10</v>
      </c>
      <c r="I610" s="11" t="s">
        <v>523</v>
      </c>
      <c r="K610" s="11" t="s">
        <v>404</v>
      </c>
    </row>
    <row r="611" spans="1:11" ht="15.75" customHeight="1" x14ac:dyDescent="0.35">
      <c r="A611" s="11" t="s">
        <v>1482</v>
      </c>
      <c r="B611" s="11" t="s">
        <v>1483</v>
      </c>
      <c r="C611" s="11" t="s">
        <v>111</v>
      </c>
      <c r="D611" s="11" t="s">
        <v>112</v>
      </c>
      <c r="E611" s="11" t="s">
        <v>402</v>
      </c>
      <c r="F611" s="11" t="s">
        <v>403</v>
      </c>
      <c r="G611" s="11" t="s">
        <v>135</v>
      </c>
      <c r="H611" s="11" t="s">
        <v>13</v>
      </c>
      <c r="I611" s="11" t="s">
        <v>523</v>
      </c>
      <c r="K611" s="11" t="s">
        <v>407</v>
      </c>
    </row>
    <row r="612" spans="1:11" ht="15.75" customHeight="1" x14ac:dyDescent="0.35">
      <c r="A612" s="11" t="s">
        <v>1484</v>
      </c>
      <c r="B612" s="11" t="s">
        <v>1485</v>
      </c>
      <c r="C612" s="11" t="s">
        <v>111</v>
      </c>
      <c r="D612" s="11" t="s">
        <v>112</v>
      </c>
      <c r="E612" s="11" t="s">
        <v>402</v>
      </c>
      <c r="F612" s="11" t="s">
        <v>403</v>
      </c>
      <c r="G612" s="11" t="s">
        <v>138</v>
      </c>
      <c r="H612" s="11" t="s">
        <v>7</v>
      </c>
      <c r="K612" s="11" t="s">
        <v>404</v>
      </c>
    </row>
    <row r="613" spans="1:11" ht="15.75" customHeight="1" x14ac:dyDescent="0.35">
      <c r="A613" s="11" t="s">
        <v>1486</v>
      </c>
      <c r="B613" s="11" t="s">
        <v>1487</v>
      </c>
      <c r="C613" s="11" t="s">
        <v>111</v>
      </c>
      <c r="D613" s="11" t="s">
        <v>112</v>
      </c>
      <c r="E613" s="11" t="s">
        <v>402</v>
      </c>
      <c r="F613" s="11" t="s">
        <v>403</v>
      </c>
      <c r="G613" s="11" t="s">
        <v>138</v>
      </c>
      <c r="H613" s="11" t="s">
        <v>10</v>
      </c>
      <c r="I613" s="11" t="s">
        <v>520</v>
      </c>
      <c r="K613" s="11" t="s">
        <v>1428</v>
      </c>
    </row>
    <row r="614" spans="1:11" ht="15.75" customHeight="1" x14ac:dyDescent="0.35">
      <c r="A614" s="11" t="s">
        <v>1488</v>
      </c>
      <c r="B614" s="11" t="s">
        <v>1489</v>
      </c>
      <c r="C614" s="11" t="s">
        <v>111</v>
      </c>
      <c r="D614" s="11" t="s">
        <v>112</v>
      </c>
      <c r="E614" s="11" t="s">
        <v>402</v>
      </c>
      <c r="F614" s="11" t="s">
        <v>403</v>
      </c>
      <c r="G614" s="11" t="s">
        <v>138</v>
      </c>
      <c r="H614" s="11" t="s">
        <v>10</v>
      </c>
      <c r="I614" s="11" t="s">
        <v>523</v>
      </c>
      <c r="K614" s="11" t="s">
        <v>404</v>
      </c>
    </row>
    <row r="615" spans="1:11" ht="15.75" customHeight="1" x14ac:dyDescent="0.35">
      <c r="A615" s="11" t="s">
        <v>1490</v>
      </c>
      <c r="B615" s="11" t="s">
        <v>1491</v>
      </c>
      <c r="C615" s="11" t="s">
        <v>111</v>
      </c>
      <c r="D615" s="11" t="s">
        <v>112</v>
      </c>
      <c r="E615" s="11" t="s">
        <v>402</v>
      </c>
      <c r="F615" s="11" t="s">
        <v>403</v>
      </c>
      <c r="G615" s="11" t="s">
        <v>138</v>
      </c>
      <c r="H615" s="11" t="s">
        <v>13</v>
      </c>
      <c r="I615" s="11" t="s">
        <v>523</v>
      </c>
      <c r="K615" s="11" t="s">
        <v>407</v>
      </c>
    </row>
    <row r="616" spans="1:11" ht="15.75" customHeight="1" x14ac:dyDescent="0.35">
      <c r="A616" s="11" t="s">
        <v>1492</v>
      </c>
      <c r="B616" s="11" t="s">
        <v>1493</v>
      </c>
      <c r="C616" s="11" t="s">
        <v>111</v>
      </c>
      <c r="D616" s="11" t="s">
        <v>112</v>
      </c>
      <c r="E616" s="11" t="s">
        <v>424</v>
      </c>
      <c r="F616" s="11" t="s">
        <v>425</v>
      </c>
      <c r="G616" s="11" t="s">
        <v>115</v>
      </c>
      <c r="H616" s="11" t="s">
        <v>7</v>
      </c>
      <c r="K616" s="11" t="s">
        <v>438</v>
      </c>
    </row>
    <row r="617" spans="1:11" ht="15.75" customHeight="1" x14ac:dyDescent="0.35">
      <c r="A617" s="11" t="s">
        <v>1494</v>
      </c>
      <c r="B617" s="11" t="s">
        <v>1495</v>
      </c>
      <c r="C617" s="11" t="s">
        <v>111</v>
      </c>
      <c r="D617" s="11" t="s">
        <v>112</v>
      </c>
      <c r="E617" s="11" t="s">
        <v>424</v>
      </c>
      <c r="F617" s="11" t="s">
        <v>425</v>
      </c>
      <c r="G617" s="11" t="s">
        <v>115</v>
      </c>
      <c r="H617" s="11" t="s">
        <v>10</v>
      </c>
      <c r="I617" s="11" t="s">
        <v>520</v>
      </c>
      <c r="K617" s="11" t="s">
        <v>1496</v>
      </c>
    </row>
    <row r="618" spans="1:11" ht="15.75" customHeight="1" x14ac:dyDescent="0.35">
      <c r="A618" s="11" t="s">
        <v>1497</v>
      </c>
      <c r="B618" s="11" t="s">
        <v>1498</v>
      </c>
      <c r="C618" s="11" t="s">
        <v>111</v>
      </c>
      <c r="D618" s="11" t="s">
        <v>112</v>
      </c>
      <c r="E618" s="11" t="s">
        <v>424</v>
      </c>
      <c r="F618" s="11" t="s">
        <v>425</v>
      </c>
      <c r="G618" s="11" t="s">
        <v>115</v>
      </c>
      <c r="H618" s="11" t="s">
        <v>10</v>
      </c>
      <c r="I618" s="11" t="s">
        <v>523</v>
      </c>
      <c r="K618" s="11" t="s">
        <v>433</v>
      </c>
    </row>
    <row r="619" spans="1:11" ht="15.75" customHeight="1" x14ac:dyDescent="0.35">
      <c r="A619" s="11" t="s">
        <v>1499</v>
      </c>
      <c r="B619" s="11" t="s">
        <v>1500</v>
      </c>
      <c r="C619" s="11" t="s">
        <v>111</v>
      </c>
      <c r="D619" s="11" t="s">
        <v>112</v>
      </c>
      <c r="E619" s="11" t="s">
        <v>424</v>
      </c>
      <c r="F619" s="11" t="s">
        <v>425</v>
      </c>
      <c r="G619" s="11" t="s">
        <v>115</v>
      </c>
      <c r="H619" s="11" t="s">
        <v>13</v>
      </c>
      <c r="I619" s="11" t="s">
        <v>523</v>
      </c>
      <c r="K619" s="11" t="s">
        <v>1496</v>
      </c>
    </row>
    <row r="620" spans="1:11" ht="15.75" customHeight="1" x14ac:dyDescent="0.35">
      <c r="A620" s="11" t="s">
        <v>1501</v>
      </c>
      <c r="B620" s="11" t="s">
        <v>1502</v>
      </c>
      <c r="C620" s="11" t="s">
        <v>111</v>
      </c>
      <c r="D620" s="11" t="s">
        <v>112</v>
      </c>
      <c r="E620" s="11" t="s">
        <v>424</v>
      </c>
      <c r="F620" s="11" t="s">
        <v>425</v>
      </c>
      <c r="G620" s="11" t="s">
        <v>119</v>
      </c>
      <c r="H620" s="11" t="s">
        <v>7</v>
      </c>
      <c r="K620" s="11" t="s">
        <v>438</v>
      </c>
    </row>
    <row r="621" spans="1:11" ht="15.75" customHeight="1" x14ac:dyDescent="0.35">
      <c r="A621" s="11" t="s">
        <v>1503</v>
      </c>
      <c r="B621" s="11" t="s">
        <v>1504</v>
      </c>
      <c r="C621" s="11" t="s">
        <v>111</v>
      </c>
      <c r="D621" s="11" t="s">
        <v>112</v>
      </c>
      <c r="E621" s="11" t="s">
        <v>424</v>
      </c>
      <c r="F621" s="11" t="s">
        <v>425</v>
      </c>
      <c r="G621" s="11" t="s">
        <v>119</v>
      </c>
      <c r="H621" s="11" t="s">
        <v>10</v>
      </c>
      <c r="I621" s="11" t="s">
        <v>520</v>
      </c>
      <c r="K621" s="11" t="s">
        <v>426</v>
      </c>
    </row>
    <row r="622" spans="1:11" ht="15.75" customHeight="1" x14ac:dyDescent="0.35">
      <c r="A622" s="11" t="s">
        <v>1505</v>
      </c>
      <c r="B622" s="11" t="s">
        <v>1506</v>
      </c>
      <c r="C622" s="11" t="s">
        <v>111</v>
      </c>
      <c r="D622" s="11" t="s">
        <v>112</v>
      </c>
      <c r="E622" s="11" t="s">
        <v>424</v>
      </c>
      <c r="F622" s="11" t="s">
        <v>425</v>
      </c>
      <c r="G622" s="11" t="s">
        <v>119</v>
      </c>
      <c r="H622" s="11" t="s">
        <v>10</v>
      </c>
      <c r="I622" s="11" t="s">
        <v>523</v>
      </c>
      <c r="K622" s="11" t="s">
        <v>426</v>
      </c>
    </row>
    <row r="623" spans="1:11" ht="15.75" customHeight="1" x14ac:dyDescent="0.35">
      <c r="A623" s="11" t="s">
        <v>1507</v>
      </c>
      <c r="B623" s="11" t="s">
        <v>1508</v>
      </c>
      <c r="C623" s="11" t="s">
        <v>111</v>
      </c>
      <c r="D623" s="11" t="s">
        <v>112</v>
      </c>
      <c r="E623" s="11" t="s">
        <v>424</v>
      </c>
      <c r="F623" s="11" t="s">
        <v>425</v>
      </c>
      <c r="G623" s="11" t="s">
        <v>119</v>
      </c>
      <c r="H623" s="11" t="s">
        <v>13</v>
      </c>
      <c r="I623" s="11" t="s">
        <v>523</v>
      </c>
      <c r="K623" s="11" t="s">
        <v>1496</v>
      </c>
    </row>
    <row r="624" spans="1:11" ht="15.75" customHeight="1" x14ac:dyDescent="0.35">
      <c r="A624" s="11" t="s">
        <v>1509</v>
      </c>
      <c r="B624" s="11" t="s">
        <v>1510</v>
      </c>
      <c r="C624" s="11" t="s">
        <v>111</v>
      </c>
      <c r="D624" s="11" t="s">
        <v>112</v>
      </c>
      <c r="E624" s="11" t="s">
        <v>424</v>
      </c>
      <c r="F624" s="11" t="s">
        <v>425</v>
      </c>
      <c r="G624" s="11" t="s">
        <v>122</v>
      </c>
      <c r="H624" s="11" t="s">
        <v>7</v>
      </c>
      <c r="K624" s="11" t="s">
        <v>438</v>
      </c>
    </row>
    <row r="625" spans="1:11" ht="15.75" customHeight="1" x14ac:dyDescent="0.35">
      <c r="A625" s="11" t="s">
        <v>1511</v>
      </c>
      <c r="B625" s="11" t="s">
        <v>1512</v>
      </c>
      <c r="C625" s="11" t="s">
        <v>111</v>
      </c>
      <c r="D625" s="11" t="s">
        <v>112</v>
      </c>
      <c r="E625" s="11" t="s">
        <v>424</v>
      </c>
      <c r="F625" s="11" t="s">
        <v>425</v>
      </c>
      <c r="G625" s="11" t="s">
        <v>122</v>
      </c>
      <c r="H625" s="11" t="s">
        <v>10</v>
      </c>
      <c r="I625" s="11" t="s">
        <v>520</v>
      </c>
      <c r="K625" s="11" t="s">
        <v>426</v>
      </c>
    </row>
    <row r="626" spans="1:11" ht="15.75" customHeight="1" x14ac:dyDescent="0.35">
      <c r="A626" s="11" t="s">
        <v>1513</v>
      </c>
      <c r="B626" s="11" t="s">
        <v>1514</v>
      </c>
      <c r="C626" s="11" t="s">
        <v>111</v>
      </c>
      <c r="D626" s="11" t="s">
        <v>112</v>
      </c>
      <c r="E626" s="11" t="s">
        <v>424</v>
      </c>
      <c r="F626" s="11" t="s">
        <v>425</v>
      </c>
      <c r="G626" s="11" t="s">
        <v>122</v>
      </c>
      <c r="H626" s="11" t="s">
        <v>10</v>
      </c>
      <c r="I626" s="11" t="s">
        <v>523</v>
      </c>
      <c r="K626" s="11" t="s">
        <v>426</v>
      </c>
    </row>
    <row r="627" spans="1:11" ht="15.75" customHeight="1" x14ac:dyDescent="0.35">
      <c r="A627" s="11" t="s">
        <v>1515</v>
      </c>
      <c r="B627" s="11" t="s">
        <v>1516</v>
      </c>
      <c r="C627" s="11" t="s">
        <v>111</v>
      </c>
      <c r="D627" s="11" t="s">
        <v>112</v>
      </c>
      <c r="E627" s="11" t="s">
        <v>424</v>
      </c>
      <c r="F627" s="11" t="s">
        <v>425</v>
      </c>
      <c r="G627" s="11" t="s">
        <v>122</v>
      </c>
      <c r="H627" s="11" t="s">
        <v>13</v>
      </c>
      <c r="I627" s="11" t="s">
        <v>523</v>
      </c>
      <c r="K627" s="11" t="s">
        <v>426</v>
      </c>
    </row>
    <row r="628" spans="1:11" ht="15.75" customHeight="1" x14ac:dyDescent="0.35">
      <c r="A628" s="11" t="s">
        <v>1517</v>
      </c>
      <c r="B628" s="11" t="s">
        <v>1518</v>
      </c>
      <c r="C628" s="11" t="s">
        <v>111</v>
      </c>
      <c r="D628" s="11" t="s">
        <v>112</v>
      </c>
      <c r="E628" s="11" t="s">
        <v>424</v>
      </c>
      <c r="F628" s="11" t="s">
        <v>425</v>
      </c>
      <c r="G628" s="11" t="s">
        <v>126</v>
      </c>
      <c r="H628" s="11" t="s">
        <v>7</v>
      </c>
      <c r="K628" s="11" t="s">
        <v>426</v>
      </c>
    </row>
    <row r="629" spans="1:11" ht="15.75" customHeight="1" x14ac:dyDescent="0.35">
      <c r="A629" s="11" t="s">
        <v>1519</v>
      </c>
      <c r="B629" s="11" t="s">
        <v>1520</v>
      </c>
      <c r="C629" s="11" t="s">
        <v>111</v>
      </c>
      <c r="D629" s="11" t="s">
        <v>112</v>
      </c>
      <c r="E629" s="11" t="s">
        <v>424</v>
      </c>
      <c r="F629" s="11" t="s">
        <v>425</v>
      </c>
      <c r="G629" s="11" t="s">
        <v>126</v>
      </c>
      <c r="H629" s="11" t="s">
        <v>10</v>
      </c>
      <c r="I629" s="11" t="s">
        <v>520</v>
      </c>
      <c r="K629" s="11" t="s">
        <v>426</v>
      </c>
    </row>
    <row r="630" spans="1:11" ht="15.75" customHeight="1" x14ac:dyDescent="0.35">
      <c r="A630" s="11" t="s">
        <v>1521</v>
      </c>
      <c r="B630" s="11" t="s">
        <v>1522</v>
      </c>
      <c r="C630" s="11" t="s">
        <v>111</v>
      </c>
      <c r="D630" s="11" t="s">
        <v>112</v>
      </c>
      <c r="E630" s="11" t="s">
        <v>424</v>
      </c>
      <c r="F630" s="11" t="s">
        <v>425</v>
      </c>
      <c r="G630" s="11" t="s">
        <v>126</v>
      </c>
      <c r="H630" s="11" t="s">
        <v>10</v>
      </c>
      <c r="I630" s="11" t="s">
        <v>523</v>
      </c>
      <c r="K630" s="11" t="s">
        <v>426</v>
      </c>
    </row>
    <row r="631" spans="1:11" ht="15.75" customHeight="1" x14ac:dyDescent="0.35">
      <c r="A631" s="11" t="s">
        <v>1523</v>
      </c>
      <c r="B631" s="11" t="s">
        <v>1524</v>
      </c>
      <c r="C631" s="11" t="s">
        <v>111</v>
      </c>
      <c r="D631" s="11" t="s">
        <v>112</v>
      </c>
      <c r="E631" s="11" t="s">
        <v>424</v>
      </c>
      <c r="F631" s="11" t="s">
        <v>425</v>
      </c>
      <c r="G631" s="11" t="s">
        <v>126</v>
      </c>
      <c r="H631" s="11" t="s">
        <v>13</v>
      </c>
      <c r="I631" s="11" t="s">
        <v>523</v>
      </c>
      <c r="K631" s="11" t="s">
        <v>433</v>
      </c>
    </row>
    <row r="632" spans="1:11" ht="15.75" customHeight="1" x14ac:dyDescent="0.35">
      <c r="A632" s="11" t="s">
        <v>1525</v>
      </c>
      <c r="B632" s="11" t="s">
        <v>1526</v>
      </c>
      <c r="C632" s="11" t="s">
        <v>111</v>
      </c>
      <c r="D632" s="11" t="s">
        <v>112</v>
      </c>
      <c r="E632" s="11" t="s">
        <v>424</v>
      </c>
      <c r="F632" s="11" t="s">
        <v>425</v>
      </c>
      <c r="G632" s="11" t="s">
        <v>129</v>
      </c>
      <c r="H632" s="11" t="s">
        <v>7</v>
      </c>
      <c r="K632" s="11" t="s">
        <v>426</v>
      </c>
    </row>
    <row r="633" spans="1:11" ht="15.75" customHeight="1" x14ac:dyDescent="0.35">
      <c r="A633" s="11" t="s">
        <v>1527</v>
      </c>
      <c r="B633" s="11" t="s">
        <v>1528</v>
      </c>
      <c r="C633" s="11" t="s">
        <v>111</v>
      </c>
      <c r="D633" s="11" t="s">
        <v>112</v>
      </c>
      <c r="E633" s="11" t="s">
        <v>424</v>
      </c>
      <c r="F633" s="11" t="s">
        <v>425</v>
      </c>
      <c r="G633" s="11" t="s">
        <v>129</v>
      </c>
      <c r="H633" s="11" t="s">
        <v>10</v>
      </c>
      <c r="I633" s="11" t="s">
        <v>520</v>
      </c>
      <c r="K633" s="11" t="s">
        <v>433</v>
      </c>
    </row>
    <row r="634" spans="1:11" ht="15.75" customHeight="1" x14ac:dyDescent="0.35">
      <c r="A634" s="11" t="s">
        <v>1529</v>
      </c>
      <c r="B634" s="11" t="s">
        <v>1530</v>
      </c>
      <c r="C634" s="11" t="s">
        <v>111</v>
      </c>
      <c r="D634" s="11" t="s">
        <v>112</v>
      </c>
      <c r="E634" s="11" t="s">
        <v>424</v>
      </c>
      <c r="F634" s="11" t="s">
        <v>425</v>
      </c>
      <c r="G634" s="11" t="s">
        <v>129</v>
      </c>
      <c r="H634" s="11" t="s">
        <v>10</v>
      </c>
      <c r="I634" s="11" t="s">
        <v>523</v>
      </c>
      <c r="K634" s="11" t="s">
        <v>433</v>
      </c>
    </row>
    <row r="635" spans="1:11" ht="15.75" customHeight="1" x14ac:dyDescent="0.35">
      <c r="A635" s="11" t="s">
        <v>1531</v>
      </c>
      <c r="B635" s="11" t="s">
        <v>1532</v>
      </c>
      <c r="C635" s="11" t="s">
        <v>111</v>
      </c>
      <c r="D635" s="11" t="s">
        <v>112</v>
      </c>
      <c r="E635" s="11" t="s">
        <v>424</v>
      </c>
      <c r="F635" s="11" t="s">
        <v>425</v>
      </c>
      <c r="G635" s="11" t="s">
        <v>129</v>
      </c>
      <c r="H635" s="11" t="s">
        <v>13</v>
      </c>
      <c r="I635" s="11" t="s">
        <v>523</v>
      </c>
      <c r="K635" s="11" t="s">
        <v>1496</v>
      </c>
    </row>
    <row r="636" spans="1:11" ht="15.75" customHeight="1" x14ac:dyDescent="0.35">
      <c r="A636" s="11" t="s">
        <v>1533</v>
      </c>
      <c r="B636" s="11" t="s">
        <v>1534</v>
      </c>
      <c r="C636" s="11" t="s">
        <v>111</v>
      </c>
      <c r="D636" s="11" t="s">
        <v>112</v>
      </c>
      <c r="E636" s="11" t="s">
        <v>424</v>
      </c>
      <c r="F636" s="11" t="s">
        <v>425</v>
      </c>
      <c r="G636" s="11" t="s">
        <v>132</v>
      </c>
      <c r="H636" s="11" t="s">
        <v>7</v>
      </c>
      <c r="K636" s="11" t="s">
        <v>1535</v>
      </c>
    </row>
    <row r="637" spans="1:11" ht="15.75" customHeight="1" x14ac:dyDescent="0.35">
      <c r="A637" s="11" t="s">
        <v>1536</v>
      </c>
      <c r="B637" s="11" t="s">
        <v>1537</v>
      </c>
      <c r="C637" s="11" t="s">
        <v>111</v>
      </c>
      <c r="D637" s="11" t="s">
        <v>112</v>
      </c>
      <c r="E637" s="11" t="s">
        <v>424</v>
      </c>
      <c r="F637" s="11" t="s">
        <v>425</v>
      </c>
      <c r="G637" s="11" t="s">
        <v>132</v>
      </c>
      <c r="H637" s="11" t="s">
        <v>10</v>
      </c>
      <c r="I637" s="11" t="s">
        <v>520</v>
      </c>
      <c r="K637" s="11" t="s">
        <v>426</v>
      </c>
    </row>
    <row r="638" spans="1:11" ht="15.75" customHeight="1" x14ac:dyDescent="0.35">
      <c r="A638" s="11" t="s">
        <v>1538</v>
      </c>
      <c r="B638" s="11" t="s">
        <v>1539</v>
      </c>
      <c r="C638" s="11" t="s">
        <v>111</v>
      </c>
      <c r="D638" s="11" t="s">
        <v>112</v>
      </c>
      <c r="E638" s="11" t="s">
        <v>424</v>
      </c>
      <c r="F638" s="11" t="s">
        <v>425</v>
      </c>
      <c r="G638" s="11" t="s">
        <v>132</v>
      </c>
      <c r="H638" s="11" t="s">
        <v>10</v>
      </c>
      <c r="I638" s="11" t="s">
        <v>523</v>
      </c>
      <c r="K638" s="11" t="s">
        <v>426</v>
      </c>
    </row>
    <row r="639" spans="1:11" ht="15.75" customHeight="1" x14ac:dyDescent="0.35">
      <c r="A639" s="11" t="s">
        <v>1540</v>
      </c>
      <c r="B639" s="11" t="s">
        <v>1541</v>
      </c>
      <c r="C639" s="11" t="s">
        <v>111</v>
      </c>
      <c r="D639" s="11" t="s">
        <v>112</v>
      </c>
      <c r="E639" s="11" t="s">
        <v>424</v>
      </c>
      <c r="F639" s="11" t="s">
        <v>425</v>
      </c>
      <c r="G639" s="11" t="s">
        <v>132</v>
      </c>
      <c r="H639" s="11" t="s">
        <v>13</v>
      </c>
      <c r="I639" s="11" t="s">
        <v>523</v>
      </c>
      <c r="K639" s="11" t="s">
        <v>1542</v>
      </c>
    </row>
    <row r="640" spans="1:11" ht="15.75" customHeight="1" x14ac:dyDescent="0.35">
      <c r="A640" s="11" t="s">
        <v>1543</v>
      </c>
      <c r="B640" s="11" t="s">
        <v>1544</v>
      </c>
      <c r="C640" s="11" t="s">
        <v>111</v>
      </c>
      <c r="D640" s="11" t="s">
        <v>112</v>
      </c>
      <c r="E640" s="11" t="s">
        <v>424</v>
      </c>
      <c r="F640" s="11" t="s">
        <v>425</v>
      </c>
      <c r="G640" s="11" t="s">
        <v>135</v>
      </c>
      <c r="H640" s="11" t="s">
        <v>7</v>
      </c>
      <c r="K640" s="11" t="s">
        <v>1545</v>
      </c>
    </row>
    <row r="641" spans="1:11" ht="15.75" customHeight="1" x14ac:dyDescent="0.35">
      <c r="A641" s="11" t="s">
        <v>1546</v>
      </c>
      <c r="B641" s="11" t="s">
        <v>1547</v>
      </c>
      <c r="C641" s="11" t="s">
        <v>111</v>
      </c>
      <c r="D641" s="11" t="s">
        <v>112</v>
      </c>
      <c r="E641" s="11" t="s">
        <v>424</v>
      </c>
      <c r="F641" s="11" t="s">
        <v>425</v>
      </c>
      <c r="G641" s="11" t="s">
        <v>135</v>
      </c>
      <c r="H641" s="11" t="s">
        <v>10</v>
      </c>
      <c r="I641" s="11" t="s">
        <v>520</v>
      </c>
      <c r="K641" s="11" t="s">
        <v>438</v>
      </c>
    </row>
    <row r="642" spans="1:11" ht="15.75" customHeight="1" x14ac:dyDescent="0.35">
      <c r="A642" s="11" t="s">
        <v>1548</v>
      </c>
      <c r="B642" s="11" t="s">
        <v>1549</v>
      </c>
      <c r="C642" s="11" t="s">
        <v>111</v>
      </c>
      <c r="D642" s="11" t="s">
        <v>112</v>
      </c>
      <c r="E642" s="11" t="s">
        <v>424</v>
      </c>
      <c r="F642" s="11" t="s">
        <v>425</v>
      </c>
      <c r="G642" s="11" t="s">
        <v>135</v>
      </c>
      <c r="H642" s="11" t="s">
        <v>10</v>
      </c>
      <c r="I642" s="11" t="s">
        <v>523</v>
      </c>
      <c r="K642" s="11" t="s">
        <v>1550</v>
      </c>
    </row>
    <row r="643" spans="1:11" ht="15.75" customHeight="1" x14ac:dyDescent="0.35">
      <c r="A643" s="11" t="s">
        <v>1551</v>
      </c>
      <c r="B643" s="11" t="s">
        <v>1552</v>
      </c>
      <c r="C643" s="11" t="s">
        <v>111</v>
      </c>
      <c r="D643" s="11" t="s">
        <v>112</v>
      </c>
      <c r="E643" s="11" t="s">
        <v>424</v>
      </c>
      <c r="F643" s="11" t="s">
        <v>425</v>
      </c>
      <c r="G643" s="11" t="s">
        <v>135</v>
      </c>
      <c r="H643" s="11" t="s">
        <v>13</v>
      </c>
      <c r="I643" s="11" t="s">
        <v>523</v>
      </c>
      <c r="K643" s="11" t="s">
        <v>1545</v>
      </c>
    </row>
    <row r="644" spans="1:11" ht="15.75" customHeight="1" x14ac:dyDescent="0.35">
      <c r="A644" s="11" t="s">
        <v>1553</v>
      </c>
      <c r="B644" s="11" t="s">
        <v>1554</v>
      </c>
      <c r="C644" s="11" t="s">
        <v>111</v>
      </c>
      <c r="D644" s="11" t="s">
        <v>112</v>
      </c>
      <c r="E644" s="11" t="s">
        <v>424</v>
      </c>
      <c r="F644" s="11" t="s">
        <v>425</v>
      </c>
      <c r="G644" s="11" t="s">
        <v>138</v>
      </c>
      <c r="H644" s="11" t="s">
        <v>7</v>
      </c>
      <c r="K644" s="11" t="s">
        <v>1535</v>
      </c>
    </row>
    <row r="645" spans="1:11" ht="15.75" customHeight="1" x14ac:dyDescent="0.35">
      <c r="A645" s="11" t="s">
        <v>1555</v>
      </c>
      <c r="B645" s="11" t="s">
        <v>1556</v>
      </c>
      <c r="C645" s="11" t="s">
        <v>111</v>
      </c>
      <c r="D645" s="11" t="s">
        <v>112</v>
      </c>
      <c r="E645" s="11" t="s">
        <v>424</v>
      </c>
      <c r="F645" s="11" t="s">
        <v>425</v>
      </c>
      <c r="G645" s="11" t="s">
        <v>138</v>
      </c>
      <c r="H645" s="11" t="s">
        <v>10</v>
      </c>
      <c r="I645" s="11" t="s">
        <v>520</v>
      </c>
      <c r="K645" s="11" t="s">
        <v>438</v>
      </c>
    </row>
    <row r="646" spans="1:11" ht="15.75" customHeight="1" x14ac:dyDescent="0.35">
      <c r="A646" s="11" t="s">
        <v>1557</v>
      </c>
      <c r="B646" s="11" t="s">
        <v>1558</v>
      </c>
      <c r="C646" s="11" t="s">
        <v>111</v>
      </c>
      <c r="D646" s="11" t="s">
        <v>112</v>
      </c>
      <c r="E646" s="11" t="s">
        <v>424</v>
      </c>
      <c r="F646" s="11" t="s">
        <v>425</v>
      </c>
      <c r="G646" s="11" t="s">
        <v>138</v>
      </c>
      <c r="H646" s="11" t="s">
        <v>10</v>
      </c>
      <c r="I646" s="11" t="s">
        <v>523</v>
      </c>
      <c r="K646" s="11" t="s">
        <v>1535</v>
      </c>
    </row>
    <row r="647" spans="1:11" ht="15.75" customHeight="1" x14ac:dyDescent="0.35">
      <c r="A647" s="11" t="s">
        <v>1559</v>
      </c>
      <c r="B647" s="11" t="s">
        <v>1560</v>
      </c>
      <c r="C647" s="11" t="s">
        <v>111</v>
      </c>
      <c r="D647" s="11" t="s">
        <v>112</v>
      </c>
      <c r="E647" s="11" t="s">
        <v>424</v>
      </c>
      <c r="F647" s="11" t="s">
        <v>425</v>
      </c>
      <c r="G647" s="11" t="s">
        <v>138</v>
      </c>
      <c r="H647" s="11" t="s">
        <v>13</v>
      </c>
      <c r="I647" s="11" t="s">
        <v>523</v>
      </c>
      <c r="K647" s="11" t="s">
        <v>1561</v>
      </c>
    </row>
    <row r="648" spans="1:11" ht="15.75" customHeight="1" x14ac:dyDescent="0.35">
      <c r="A648" s="11" t="s">
        <v>1562</v>
      </c>
      <c r="B648" s="11" t="s">
        <v>1563</v>
      </c>
      <c r="C648" s="11" t="s">
        <v>111</v>
      </c>
      <c r="D648" s="11" t="s">
        <v>112</v>
      </c>
      <c r="E648" s="11" t="s">
        <v>445</v>
      </c>
      <c r="F648" s="11" t="s">
        <v>446</v>
      </c>
      <c r="G648" s="11" t="s">
        <v>115</v>
      </c>
      <c r="H648" s="11" t="s">
        <v>7</v>
      </c>
      <c r="K648" s="11" t="s">
        <v>447</v>
      </c>
    </row>
    <row r="649" spans="1:11" ht="15.75" customHeight="1" x14ac:dyDescent="0.35">
      <c r="A649" s="11" t="s">
        <v>1564</v>
      </c>
      <c r="B649" s="11" t="s">
        <v>1565</v>
      </c>
      <c r="C649" s="11" t="s">
        <v>111</v>
      </c>
      <c r="D649" s="11" t="s">
        <v>112</v>
      </c>
      <c r="E649" s="11" t="s">
        <v>445</v>
      </c>
      <c r="F649" s="11" t="s">
        <v>446</v>
      </c>
      <c r="G649" s="11" t="s">
        <v>115</v>
      </c>
      <c r="H649" s="11" t="s">
        <v>10</v>
      </c>
      <c r="I649" s="11" t="s">
        <v>520</v>
      </c>
      <c r="K649" s="11" t="s">
        <v>1566</v>
      </c>
    </row>
    <row r="650" spans="1:11" ht="15.75" customHeight="1" x14ac:dyDescent="0.35">
      <c r="A650" s="11" t="s">
        <v>1567</v>
      </c>
      <c r="B650" s="11" t="s">
        <v>1568</v>
      </c>
      <c r="C650" s="11" t="s">
        <v>111</v>
      </c>
      <c r="D650" s="11" t="s">
        <v>112</v>
      </c>
      <c r="E650" s="11" t="s">
        <v>445</v>
      </c>
      <c r="F650" s="11" t="s">
        <v>446</v>
      </c>
      <c r="G650" s="11" t="s">
        <v>115</v>
      </c>
      <c r="H650" s="11" t="s">
        <v>10</v>
      </c>
      <c r="I650" s="11" t="s">
        <v>523</v>
      </c>
      <c r="K650" s="11" t="s">
        <v>1569</v>
      </c>
    </row>
    <row r="651" spans="1:11" ht="15.75" customHeight="1" x14ac:dyDescent="0.35">
      <c r="A651" s="11" t="s">
        <v>1570</v>
      </c>
      <c r="B651" s="11" t="s">
        <v>1571</v>
      </c>
      <c r="C651" s="11" t="s">
        <v>111</v>
      </c>
      <c r="D651" s="11" t="s">
        <v>112</v>
      </c>
      <c r="E651" s="11" t="s">
        <v>445</v>
      </c>
      <c r="F651" s="11" t="s">
        <v>446</v>
      </c>
      <c r="G651" s="11" t="s">
        <v>115</v>
      </c>
      <c r="H651" s="11" t="s">
        <v>13</v>
      </c>
      <c r="I651" s="11" t="s">
        <v>523</v>
      </c>
      <c r="K651" s="11" t="s">
        <v>447</v>
      </c>
    </row>
    <row r="652" spans="1:11" ht="15.75" customHeight="1" x14ac:dyDescent="0.35">
      <c r="A652" s="11" t="s">
        <v>1572</v>
      </c>
      <c r="B652" s="11" t="s">
        <v>1573</v>
      </c>
      <c r="C652" s="11" t="s">
        <v>111</v>
      </c>
      <c r="D652" s="11" t="s">
        <v>112</v>
      </c>
      <c r="E652" s="11" t="s">
        <v>445</v>
      </c>
      <c r="F652" s="11" t="s">
        <v>446</v>
      </c>
      <c r="G652" s="11" t="s">
        <v>119</v>
      </c>
      <c r="H652" s="11" t="s">
        <v>7</v>
      </c>
      <c r="K652" s="11" t="s">
        <v>1574</v>
      </c>
    </row>
    <row r="653" spans="1:11" ht="15.75" customHeight="1" x14ac:dyDescent="0.35">
      <c r="A653" s="11" t="s">
        <v>1575</v>
      </c>
      <c r="B653" s="11" t="s">
        <v>1576</v>
      </c>
      <c r="C653" s="11" t="s">
        <v>111</v>
      </c>
      <c r="D653" s="11" t="s">
        <v>112</v>
      </c>
      <c r="E653" s="11" t="s">
        <v>445</v>
      </c>
      <c r="F653" s="11" t="s">
        <v>446</v>
      </c>
      <c r="G653" s="11" t="s">
        <v>119</v>
      </c>
      <c r="H653" s="11" t="s">
        <v>10</v>
      </c>
      <c r="I653" s="11" t="s">
        <v>520</v>
      </c>
      <c r="K653" s="11" t="s">
        <v>1574</v>
      </c>
    </row>
    <row r="654" spans="1:11" ht="15.75" customHeight="1" x14ac:dyDescent="0.35">
      <c r="A654" s="11" t="s">
        <v>1577</v>
      </c>
      <c r="B654" s="11" t="s">
        <v>1578</v>
      </c>
      <c r="C654" s="11" t="s">
        <v>111</v>
      </c>
      <c r="D654" s="11" t="s">
        <v>112</v>
      </c>
      <c r="E654" s="11" t="s">
        <v>445</v>
      </c>
      <c r="F654" s="11" t="s">
        <v>446</v>
      </c>
      <c r="G654" s="11" t="s">
        <v>119</v>
      </c>
      <c r="H654" s="11" t="s">
        <v>10</v>
      </c>
      <c r="I654" s="11" t="s">
        <v>523</v>
      </c>
      <c r="K654" s="11" t="s">
        <v>1574</v>
      </c>
    </row>
    <row r="655" spans="1:11" ht="15.75" customHeight="1" x14ac:dyDescent="0.35">
      <c r="A655" s="11" t="s">
        <v>1579</v>
      </c>
      <c r="B655" s="11" t="s">
        <v>1580</v>
      </c>
      <c r="C655" s="11" t="s">
        <v>111</v>
      </c>
      <c r="D655" s="11" t="s">
        <v>112</v>
      </c>
      <c r="E655" s="11" t="s">
        <v>445</v>
      </c>
      <c r="F655" s="11" t="s">
        <v>446</v>
      </c>
      <c r="G655" s="11" t="s">
        <v>119</v>
      </c>
      <c r="H655" s="11" t="s">
        <v>13</v>
      </c>
      <c r="I655" s="11" t="s">
        <v>523</v>
      </c>
      <c r="K655" s="11" t="s">
        <v>1581</v>
      </c>
    </row>
    <row r="656" spans="1:11" ht="15.75" customHeight="1" x14ac:dyDescent="0.35">
      <c r="A656" s="11" t="s">
        <v>1582</v>
      </c>
      <c r="B656" s="11" t="s">
        <v>1583</v>
      </c>
      <c r="C656" s="11" t="s">
        <v>111</v>
      </c>
      <c r="D656" s="11" t="s">
        <v>112</v>
      </c>
      <c r="E656" s="11" t="s">
        <v>445</v>
      </c>
      <c r="F656" s="11" t="s">
        <v>446</v>
      </c>
      <c r="G656" s="11" t="s">
        <v>122</v>
      </c>
      <c r="H656" s="11" t="s">
        <v>7</v>
      </c>
      <c r="K656" s="11" t="s">
        <v>1566</v>
      </c>
    </row>
    <row r="657" spans="1:11" ht="15.75" customHeight="1" x14ac:dyDescent="0.35">
      <c r="A657" s="11" t="s">
        <v>1584</v>
      </c>
      <c r="B657" s="11" t="s">
        <v>1585</v>
      </c>
      <c r="C657" s="11" t="s">
        <v>111</v>
      </c>
      <c r="D657" s="11" t="s">
        <v>112</v>
      </c>
      <c r="E657" s="11" t="s">
        <v>445</v>
      </c>
      <c r="F657" s="11" t="s">
        <v>446</v>
      </c>
      <c r="G657" s="11" t="s">
        <v>122</v>
      </c>
      <c r="H657" s="11" t="s">
        <v>10</v>
      </c>
      <c r="I657" s="11" t="s">
        <v>520</v>
      </c>
      <c r="K657" s="11" t="s">
        <v>1566</v>
      </c>
    </row>
    <row r="658" spans="1:11" ht="15.75" customHeight="1" x14ac:dyDescent="0.35">
      <c r="A658" s="11" t="s">
        <v>1586</v>
      </c>
      <c r="B658" s="11" t="s">
        <v>1587</v>
      </c>
      <c r="C658" s="11" t="s">
        <v>111</v>
      </c>
      <c r="D658" s="11" t="s">
        <v>112</v>
      </c>
      <c r="E658" s="11" t="s">
        <v>445</v>
      </c>
      <c r="F658" s="11" t="s">
        <v>446</v>
      </c>
      <c r="G658" s="11" t="s">
        <v>122</v>
      </c>
      <c r="H658" s="11" t="s">
        <v>10</v>
      </c>
      <c r="I658" s="11" t="s">
        <v>523</v>
      </c>
      <c r="K658" s="11" t="s">
        <v>1566</v>
      </c>
    </row>
    <row r="659" spans="1:11" ht="15.75" customHeight="1" x14ac:dyDescent="0.35">
      <c r="A659" s="11" t="s">
        <v>1588</v>
      </c>
      <c r="B659" s="11" t="s">
        <v>1589</v>
      </c>
      <c r="C659" s="11" t="s">
        <v>111</v>
      </c>
      <c r="D659" s="11" t="s">
        <v>112</v>
      </c>
      <c r="E659" s="11" t="s">
        <v>445</v>
      </c>
      <c r="F659" s="11" t="s">
        <v>446</v>
      </c>
      <c r="G659" s="11" t="s">
        <v>122</v>
      </c>
      <c r="H659" s="11" t="s">
        <v>13</v>
      </c>
      <c r="I659" s="11" t="s">
        <v>523</v>
      </c>
      <c r="K659" s="11" t="s">
        <v>1566</v>
      </c>
    </row>
    <row r="660" spans="1:11" ht="15.75" customHeight="1" x14ac:dyDescent="0.35">
      <c r="A660" s="11" t="s">
        <v>1590</v>
      </c>
      <c r="B660" s="11" t="s">
        <v>1591</v>
      </c>
      <c r="C660" s="11" t="s">
        <v>111</v>
      </c>
      <c r="D660" s="11" t="s">
        <v>112</v>
      </c>
      <c r="E660" s="11" t="s">
        <v>445</v>
      </c>
      <c r="F660" s="11" t="s">
        <v>446</v>
      </c>
      <c r="G660" s="11" t="s">
        <v>126</v>
      </c>
      <c r="H660" s="11" t="s">
        <v>7</v>
      </c>
      <c r="K660" s="11" t="s">
        <v>341</v>
      </c>
    </row>
    <row r="661" spans="1:11" ht="15.75" customHeight="1" x14ac:dyDescent="0.35">
      <c r="A661" s="11" t="s">
        <v>1592</v>
      </c>
      <c r="B661" s="11" t="s">
        <v>1593</v>
      </c>
      <c r="C661" s="11" t="s">
        <v>111</v>
      </c>
      <c r="D661" s="11" t="s">
        <v>112</v>
      </c>
      <c r="E661" s="11" t="s">
        <v>445</v>
      </c>
      <c r="F661" s="11" t="s">
        <v>446</v>
      </c>
      <c r="G661" s="11" t="s">
        <v>126</v>
      </c>
      <c r="H661" s="11" t="s">
        <v>10</v>
      </c>
      <c r="I661" s="11" t="s">
        <v>520</v>
      </c>
      <c r="K661" s="11" t="s">
        <v>1566</v>
      </c>
    </row>
    <row r="662" spans="1:11" ht="15.75" customHeight="1" x14ac:dyDescent="0.35">
      <c r="A662" s="11" t="s">
        <v>1594</v>
      </c>
      <c r="B662" s="11" t="s">
        <v>1595</v>
      </c>
      <c r="C662" s="11" t="s">
        <v>111</v>
      </c>
      <c r="D662" s="11" t="s">
        <v>112</v>
      </c>
      <c r="E662" s="11" t="s">
        <v>445</v>
      </c>
      <c r="F662" s="11" t="s">
        <v>446</v>
      </c>
      <c r="G662" s="11" t="s">
        <v>126</v>
      </c>
      <c r="H662" s="11" t="s">
        <v>10</v>
      </c>
      <c r="I662" s="11" t="s">
        <v>523</v>
      </c>
      <c r="K662" s="11" t="s">
        <v>453</v>
      </c>
    </row>
    <row r="663" spans="1:11" ht="15.75" customHeight="1" x14ac:dyDescent="0.35">
      <c r="A663" s="11" t="s">
        <v>1596</v>
      </c>
      <c r="B663" s="11" t="s">
        <v>1597</v>
      </c>
      <c r="C663" s="11" t="s">
        <v>111</v>
      </c>
      <c r="D663" s="11" t="s">
        <v>112</v>
      </c>
      <c r="E663" s="11" t="s">
        <v>445</v>
      </c>
      <c r="F663" s="11" t="s">
        <v>446</v>
      </c>
      <c r="G663" s="11" t="s">
        <v>126</v>
      </c>
      <c r="H663" s="11" t="s">
        <v>13</v>
      </c>
      <c r="I663" s="11" t="s">
        <v>523</v>
      </c>
      <c r="K663" s="11" t="s">
        <v>453</v>
      </c>
    </row>
    <row r="664" spans="1:11" ht="15.75" customHeight="1" x14ac:dyDescent="0.35">
      <c r="A664" s="11" t="s">
        <v>1598</v>
      </c>
      <c r="B664" s="11" t="s">
        <v>1599</v>
      </c>
      <c r="C664" s="11" t="s">
        <v>111</v>
      </c>
      <c r="D664" s="11" t="s">
        <v>112</v>
      </c>
      <c r="E664" s="11" t="s">
        <v>445</v>
      </c>
      <c r="F664" s="11" t="s">
        <v>446</v>
      </c>
      <c r="G664" s="11" t="s">
        <v>129</v>
      </c>
      <c r="H664" s="11" t="s">
        <v>7</v>
      </c>
      <c r="K664" s="11" t="s">
        <v>1566</v>
      </c>
    </row>
    <row r="665" spans="1:11" ht="15.75" customHeight="1" x14ac:dyDescent="0.35">
      <c r="A665" s="11" t="s">
        <v>1600</v>
      </c>
      <c r="B665" s="11" t="s">
        <v>1601</v>
      </c>
      <c r="C665" s="11" t="s">
        <v>111</v>
      </c>
      <c r="D665" s="11" t="s">
        <v>112</v>
      </c>
      <c r="E665" s="11" t="s">
        <v>445</v>
      </c>
      <c r="F665" s="11" t="s">
        <v>446</v>
      </c>
      <c r="G665" s="11" t="s">
        <v>129</v>
      </c>
      <c r="H665" s="11" t="s">
        <v>10</v>
      </c>
      <c r="I665" s="11" t="s">
        <v>520</v>
      </c>
      <c r="K665" s="11" t="s">
        <v>1566</v>
      </c>
    </row>
    <row r="666" spans="1:11" ht="15.75" customHeight="1" x14ac:dyDescent="0.35">
      <c r="A666" s="11" t="s">
        <v>1602</v>
      </c>
      <c r="B666" s="11" t="s">
        <v>1603</v>
      </c>
      <c r="C666" s="11" t="s">
        <v>111</v>
      </c>
      <c r="D666" s="11" t="s">
        <v>112</v>
      </c>
      <c r="E666" s="11" t="s">
        <v>445</v>
      </c>
      <c r="F666" s="11" t="s">
        <v>446</v>
      </c>
      <c r="G666" s="11" t="s">
        <v>129</v>
      </c>
      <c r="H666" s="11" t="s">
        <v>10</v>
      </c>
      <c r="I666" s="11" t="s">
        <v>523</v>
      </c>
      <c r="K666" s="11" t="s">
        <v>1566</v>
      </c>
    </row>
    <row r="667" spans="1:11" ht="15.75" customHeight="1" x14ac:dyDescent="0.35">
      <c r="A667" s="11" t="s">
        <v>1604</v>
      </c>
      <c r="B667" s="11" t="s">
        <v>1605</v>
      </c>
      <c r="C667" s="11" t="s">
        <v>111</v>
      </c>
      <c r="D667" s="11" t="s">
        <v>112</v>
      </c>
      <c r="E667" s="11" t="s">
        <v>445</v>
      </c>
      <c r="F667" s="11" t="s">
        <v>446</v>
      </c>
      <c r="G667" s="11" t="s">
        <v>129</v>
      </c>
      <c r="H667" s="11" t="s">
        <v>13</v>
      </c>
      <c r="I667" s="11" t="s">
        <v>523</v>
      </c>
      <c r="K667" s="11" t="s">
        <v>1606</v>
      </c>
    </row>
    <row r="668" spans="1:11" ht="15.75" customHeight="1" x14ac:dyDescent="0.35">
      <c r="A668" s="11" t="s">
        <v>1607</v>
      </c>
      <c r="B668" s="11" t="s">
        <v>1608</v>
      </c>
      <c r="C668" s="11" t="s">
        <v>111</v>
      </c>
      <c r="D668" s="11" t="s">
        <v>112</v>
      </c>
      <c r="E668" s="11" t="s">
        <v>445</v>
      </c>
      <c r="F668" s="11" t="s">
        <v>446</v>
      </c>
      <c r="G668" s="11" t="s">
        <v>132</v>
      </c>
      <c r="H668" s="11" t="s">
        <v>7</v>
      </c>
      <c r="K668" s="11" t="s">
        <v>1606</v>
      </c>
    </row>
    <row r="669" spans="1:11" ht="15.75" customHeight="1" x14ac:dyDescent="0.35">
      <c r="A669" s="11" t="s">
        <v>1609</v>
      </c>
      <c r="B669" s="11" t="s">
        <v>1610</v>
      </c>
      <c r="C669" s="11" t="s">
        <v>111</v>
      </c>
      <c r="D669" s="11" t="s">
        <v>112</v>
      </c>
      <c r="E669" s="11" t="s">
        <v>445</v>
      </c>
      <c r="F669" s="11" t="s">
        <v>446</v>
      </c>
      <c r="G669" s="11" t="s">
        <v>132</v>
      </c>
      <c r="H669" s="11" t="s">
        <v>10</v>
      </c>
      <c r="I669" s="11" t="s">
        <v>520</v>
      </c>
      <c r="K669" s="11" t="s">
        <v>447</v>
      </c>
    </row>
    <row r="670" spans="1:11" ht="15.75" customHeight="1" x14ac:dyDescent="0.35">
      <c r="A670" s="11" t="s">
        <v>1611</v>
      </c>
      <c r="B670" s="11" t="s">
        <v>1612</v>
      </c>
      <c r="C670" s="11" t="s">
        <v>111</v>
      </c>
      <c r="D670" s="11" t="s">
        <v>112</v>
      </c>
      <c r="E670" s="11" t="s">
        <v>445</v>
      </c>
      <c r="F670" s="11" t="s">
        <v>446</v>
      </c>
      <c r="G670" s="11" t="s">
        <v>132</v>
      </c>
      <c r="H670" s="11" t="s">
        <v>10</v>
      </c>
      <c r="I670" s="11" t="s">
        <v>523</v>
      </c>
      <c r="K670" s="11" t="s">
        <v>1606</v>
      </c>
    </row>
    <row r="671" spans="1:11" ht="15.75" customHeight="1" x14ac:dyDescent="0.35">
      <c r="A671" s="11" t="s">
        <v>1613</v>
      </c>
      <c r="B671" s="11" t="s">
        <v>1614</v>
      </c>
      <c r="C671" s="11" t="s">
        <v>111</v>
      </c>
      <c r="D671" s="11" t="s">
        <v>112</v>
      </c>
      <c r="E671" s="11" t="s">
        <v>445</v>
      </c>
      <c r="F671" s="11" t="s">
        <v>446</v>
      </c>
      <c r="G671" s="11" t="s">
        <v>132</v>
      </c>
      <c r="H671" s="11" t="s">
        <v>13</v>
      </c>
      <c r="I671" s="11" t="s">
        <v>523</v>
      </c>
      <c r="K671" s="11" t="s">
        <v>1574</v>
      </c>
    </row>
    <row r="672" spans="1:11" ht="15.75" customHeight="1" x14ac:dyDescent="0.35">
      <c r="A672" s="11" t="s">
        <v>1615</v>
      </c>
      <c r="B672" s="11" t="s">
        <v>1616</v>
      </c>
      <c r="C672" s="11" t="s">
        <v>111</v>
      </c>
      <c r="D672" s="11" t="s">
        <v>112</v>
      </c>
      <c r="E672" s="11" t="s">
        <v>445</v>
      </c>
      <c r="F672" s="11" t="s">
        <v>446</v>
      </c>
      <c r="G672" s="11" t="s">
        <v>135</v>
      </c>
      <c r="H672" s="11" t="s">
        <v>7</v>
      </c>
      <c r="K672" s="11" t="s">
        <v>447</v>
      </c>
    </row>
    <row r="673" spans="1:11" ht="15.75" customHeight="1" x14ac:dyDescent="0.35">
      <c r="A673" s="11" t="s">
        <v>1617</v>
      </c>
      <c r="B673" s="11" t="s">
        <v>1618</v>
      </c>
      <c r="C673" s="11" t="s">
        <v>111</v>
      </c>
      <c r="D673" s="11" t="s">
        <v>112</v>
      </c>
      <c r="E673" s="11" t="s">
        <v>445</v>
      </c>
      <c r="F673" s="11" t="s">
        <v>446</v>
      </c>
      <c r="G673" s="11" t="s">
        <v>135</v>
      </c>
      <c r="H673" s="11" t="s">
        <v>10</v>
      </c>
      <c r="I673" s="11" t="s">
        <v>520</v>
      </c>
      <c r="K673" s="11" t="s">
        <v>1566</v>
      </c>
    </row>
    <row r="674" spans="1:11" ht="15.75" customHeight="1" x14ac:dyDescent="0.35">
      <c r="A674" s="11" t="s">
        <v>1619</v>
      </c>
      <c r="B674" s="11" t="s">
        <v>1620</v>
      </c>
      <c r="C674" s="11" t="s">
        <v>111</v>
      </c>
      <c r="D674" s="11" t="s">
        <v>112</v>
      </c>
      <c r="E674" s="11" t="s">
        <v>445</v>
      </c>
      <c r="F674" s="11" t="s">
        <v>446</v>
      </c>
      <c r="G674" s="11" t="s">
        <v>135</v>
      </c>
      <c r="H674" s="11" t="s">
        <v>10</v>
      </c>
      <c r="I674" s="11" t="s">
        <v>523</v>
      </c>
      <c r="K674" s="11" t="s">
        <v>1566</v>
      </c>
    </row>
    <row r="675" spans="1:11" ht="15.75" customHeight="1" x14ac:dyDescent="0.35">
      <c r="A675" s="11" t="s">
        <v>1621</v>
      </c>
      <c r="B675" s="11" t="s">
        <v>1622</v>
      </c>
      <c r="C675" s="11" t="s">
        <v>111</v>
      </c>
      <c r="D675" s="11" t="s">
        <v>112</v>
      </c>
      <c r="E675" s="11" t="s">
        <v>445</v>
      </c>
      <c r="F675" s="11" t="s">
        <v>446</v>
      </c>
      <c r="G675" s="11" t="s">
        <v>135</v>
      </c>
      <c r="H675" s="11" t="s">
        <v>13</v>
      </c>
      <c r="I675" s="11" t="s">
        <v>523</v>
      </c>
      <c r="K675" s="11" t="s">
        <v>447</v>
      </c>
    </row>
    <row r="676" spans="1:11" ht="15.75" customHeight="1" x14ac:dyDescent="0.35">
      <c r="A676" s="11" t="s">
        <v>1623</v>
      </c>
      <c r="B676" s="11" t="s">
        <v>1624</v>
      </c>
      <c r="C676" s="11" t="s">
        <v>111</v>
      </c>
      <c r="D676" s="11" t="s">
        <v>112</v>
      </c>
      <c r="E676" s="11" t="s">
        <v>465</v>
      </c>
      <c r="F676" s="11" t="s">
        <v>466</v>
      </c>
      <c r="G676" s="11" t="s">
        <v>115</v>
      </c>
      <c r="H676" s="11" t="s">
        <v>7</v>
      </c>
      <c r="K676" s="11" t="s">
        <v>467</v>
      </c>
    </row>
    <row r="677" spans="1:11" ht="15.75" customHeight="1" x14ac:dyDescent="0.35">
      <c r="A677" s="11" t="s">
        <v>1625</v>
      </c>
      <c r="B677" s="11" t="s">
        <v>1626</v>
      </c>
      <c r="C677" s="11" t="s">
        <v>111</v>
      </c>
      <c r="D677" s="11" t="s">
        <v>112</v>
      </c>
      <c r="E677" s="11" t="s">
        <v>465</v>
      </c>
      <c r="F677" s="11" t="s">
        <v>466</v>
      </c>
      <c r="G677" s="11" t="s">
        <v>115</v>
      </c>
      <c r="H677" s="11" t="s">
        <v>10</v>
      </c>
      <c r="I677" s="11" t="s">
        <v>520</v>
      </c>
      <c r="K677" s="11" t="s">
        <v>476</v>
      </c>
    </row>
    <row r="678" spans="1:11" ht="15.75" customHeight="1" x14ac:dyDescent="0.35">
      <c r="A678" s="11" t="s">
        <v>1627</v>
      </c>
      <c r="B678" s="11" t="s">
        <v>1628</v>
      </c>
      <c r="C678" s="11" t="s">
        <v>111</v>
      </c>
      <c r="D678" s="11" t="s">
        <v>112</v>
      </c>
      <c r="E678" s="11" t="s">
        <v>465</v>
      </c>
      <c r="F678" s="11" t="s">
        <v>466</v>
      </c>
      <c r="G678" s="11" t="s">
        <v>115</v>
      </c>
      <c r="H678" s="11" t="s">
        <v>10</v>
      </c>
      <c r="I678" s="11" t="s">
        <v>523</v>
      </c>
      <c r="K678" s="11" t="s">
        <v>467</v>
      </c>
    </row>
    <row r="679" spans="1:11" ht="15.75" customHeight="1" x14ac:dyDescent="0.35">
      <c r="A679" s="11" t="s">
        <v>1629</v>
      </c>
      <c r="B679" s="11" t="s">
        <v>1630</v>
      </c>
      <c r="C679" s="11" t="s">
        <v>111</v>
      </c>
      <c r="D679" s="11" t="s">
        <v>112</v>
      </c>
      <c r="E679" s="11" t="s">
        <v>465</v>
      </c>
      <c r="F679" s="11" t="s">
        <v>466</v>
      </c>
      <c r="G679" s="11" t="s">
        <v>115</v>
      </c>
      <c r="H679" s="11" t="s">
        <v>13</v>
      </c>
      <c r="I679" s="11" t="s">
        <v>523</v>
      </c>
      <c r="K679" s="11" t="s">
        <v>476</v>
      </c>
    </row>
    <row r="680" spans="1:11" ht="15.75" customHeight="1" x14ac:dyDescent="0.35">
      <c r="A680" s="11" t="s">
        <v>1631</v>
      </c>
      <c r="B680" s="11" t="s">
        <v>1632</v>
      </c>
      <c r="C680" s="11" t="s">
        <v>111</v>
      </c>
      <c r="D680" s="11" t="s">
        <v>112</v>
      </c>
      <c r="E680" s="11" t="s">
        <v>465</v>
      </c>
      <c r="F680" s="11" t="s">
        <v>466</v>
      </c>
      <c r="G680" s="11" t="s">
        <v>119</v>
      </c>
      <c r="H680" s="11" t="s">
        <v>7</v>
      </c>
      <c r="K680" s="11" t="s">
        <v>476</v>
      </c>
    </row>
    <row r="681" spans="1:11" ht="15.75" customHeight="1" x14ac:dyDescent="0.35">
      <c r="A681" s="11" t="s">
        <v>1633</v>
      </c>
      <c r="B681" s="11" t="s">
        <v>1634</v>
      </c>
      <c r="C681" s="11" t="s">
        <v>111</v>
      </c>
      <c r="D681" s="11" t="s">
        <v>112</v>
      </c>
      <c r="E681" s="11" t="s">
        <v>465</v>
      </c>
      <c r="F681" s="11" t="s">
        <v>466</v>
      </c>
      <c r="G681" s="11" t="s">
        <v>119</v>
      </c>
      <c r="H681" s="11" t="s">
        <v>10</v>
      </c>
      <c r="I681" s="11" t="s">
        <v>520</v>
      </c>
      <c r="K681" s="11" t="s">
        <v>1635</v>
      </c>
    </row>
    <row r="682" spans="1:11" ht="15.75" customHeight="1" x14ac:dyDescent="0.35">
      <c r="A682" s="11" t="s">
        <v>1636</v>
      </c>
      <c r="B682" s="11" t="s">
        <v>1637</v>
      </c>
      <c r="C682" s="11" t="s">
        <v>111</v>
      </c>
      <c r="D682" s="11" t="s">
        <v>112</v>
      </c>
      <c r="E682" s="11" t="s">
        <v>465</v>
      </c>
      <c r="F682" s="11" t="s">
        <v>466</v>
      </c>
      <c r="G682" s="11" t="s">
        <v>119</v>
      </c>
      <c r="H682" s="11" t="s">
        <v>10</v>
      </c>
      <c r="I682" s="11" t="s">
        <v>523</v>
      </c>
      <c r="K682" s="11" t="s">
        <v>467</v>
      </c>
    </row>
    <row r="683" spans="1:11" ht="15.75" customHeight="1" x14ac:dyDescent="0.35">
      <c r="A683" s="11" t="s">
        <v>1638</v>
      </c>
      <c r="B683" s="11" t="s">
        <v>1639</v>
      </c>
      <c r="C683" s="11" t="s">
        <v>111</v>
      </c>
      <c r="D683" s="11" t="s">
        <v>112</v>
      </c>
      <c r="E683" s="11" t="s">
        <v>465</v>
      </c>
      <c r="F683" s="11" t="s">
        <v>466</v>
      </c>
      <c r="G683" s="11" t="s">
        <v>119</v>
      </c>
      <c r="H683" s="11" t="s">
        <v>13</v>
      </c>
      <c r="I683" s="11" t="s">
        <v>523</v>
      </c>
      <c r="K683" s="11" t="s">
        <v>476</v>
      </c>
    </row>
    <row r="684" spans="1:11" ht="15.75" customHeight="1" x14ac:dyDescent="0.35">
      <c r="A684" s="11" t="s">
        <v>1640</v>
      </c>
      <c r="B684" s="11" t="s">
        <v>1641</v>
      </c>
      <c r="C684" s="11" t="s">
        <v>111</v>
      </c>
      <c r="D684" s="11" t="s">
        <v>112</v>
      </c>
      <c r="E684" s="11" t="s">
        <v>465</v>
      </c>
      <c r="F684" s="11" t="s">
        <v>466</v>
      </c>
      <c r="G684" s="11" t="s">
        <v>122</v>
      </c>
      <c r="H684" s="11" t="s">
        <v>7</v>
      </c>
      <c r="K684" s="11" t="s">
        <v>467</v>
      </c>
    </row>
    <row r="685" spans="1:11" ht="15.75" customHeight="1" x14ac:dyDescent="0.35">
      <c r="A685" s="11" t="s">
        <v>1642</v>
      </c>
      <c r="B685" s="11" t="s">
        <v>1643</v>
      </c>
      <c r="C685" s="11" t="s">
        <v>111</v>
      </c>
      <c r="D685" s="11" t="s">
        <v>112</v>
      </c>
      <c r="E685" s="11" t="s">
        <v>465</v>
      </c>
      <c r="F685" s="11" t="s">
        <v>466</v>
      </c>
      <c r="G685" s="11" t="s">
        <v>122</v>
      </c>
      <c r="H685" s="11" t="s">
        <v>10</v>
      </c>
      <c r="I685" s="11" t="s">
        <v>520</v>
      </c>
      <c r="K685" s="11" t="s">
        <v>467</v>
      </c>
    </row>
    <row r="686" spans="1:11" ht="15.75" customHeight="1" x14ac:dyDescent="0.35">
      <c r="A686" s="11" t="s">
        <v>1644</v>
      </c>
      <c r="B686" s="11" t="s">
        <v>1645</v>
      </c>
      <c r="C686" s="11" t="s">
        <v>111</v>
      </c>
      <c r="D686" s="11" t="s">
        <v>112</v>
      </c>
      <c r="E686" s="11" t="s">
        <v>465</v>
      </c>
      <c r="F686" s="11" t="s">
        <v>466</v>
      </c>
      <c r="G686" s="11" t="s">
        <v>122</v>
      </c>
      <c r="H686" s="11" t="s">
        <v>10</v>
      </c>
      <c r="I686" s="11" t="s">
        <v>523</v>
      </c>
      <c r="K686" s="11" t="s">
        <v>467</v>
      </c>
    </row>
    <row r="687" spans="1:11" ht="15.75" customHeight="1" x14ac:dyDescent="0.35">
      <c r="A687" s="11" t="s">
        <v>1646</v>
      </c>
      <c r="B687" s="11" t="s">
        <v>1647</v>
      </c>
      <c r="C687" s="11" t="s">
        <v>111</v>
      </c>
      <c r="D687" s="11" t="s">
        <v>112</v>
      </c>
      <c r="E687" s="11" t="s">
        <v>465</v>
      </c>
      <c r="F687" s="11" t="s">
        <v>466</v>
      </c>
      <c r="G687" s="11" t="s">
        <v>122</v>
      </c>
      <c r="H687" s="11" t="s">
        <v>13</v>
      </c>
      <c r="I687" s="11" t="s">
        <v>523</v>
      </c>
      <c r="K687" s="11" t="s">
        <v>476</v>
      </c>
    </row>
    <row r="688" spans="1:11" ht="15.75" customHeight="1" x14ac:dyDescent="0.35">
      <c r="A688" s="11" t="s">
        <v>1648</v>
      </c>
      <c r="B688" s="11" t="s">
        <v>1649</v>
      </c>
      <c r="C688" s="11" t="s">
        <v>111</v>
      </c>
      <c r="D688" s="11" t="s">
        <v>112</v>
      </c>
      <c r="E688" s="11" t="s">
        <v>465</v>
      </c>
      <c r="F688" s="11" t="s">
        <v>466</v>
      </c>
      <c r="G688" s="11" t="s">
        <v>126</v>
      </c>
      <c r="H688" s="11" t="s">
        <v>7</v>
      </c>
      <c r="K688" s="11" t="s">
        <v>467</v>
      </c>
    </row>
    <row r="689" spans="1:11" ht="15.75" customHeight="1" x14ac:dyDescent="0.35">
      <c r="A689" s="11" t="s">
        <v>1650</v>
      </c>
      <c r="B689" s="11" t="s">
        <v>1651</v>
      </c>
      <c r="C689" s="11" t="s">
        <v>111</v>
      </c>
      <c r="D689" s="11" t="s">
        <v>112</v>
      </c>
      <c r="E689" s="11" t="s">
        <v>465</v>
      </c>
      <c r="F689" s="11" t="s">
        <v>466</v>
      </c>
      <c r="G689" s="11" t="s">
        <v>126</v>
      </c>
      <c r="H689" s="11" t="s">
        <v>10</v>
      </c>
      <c r="I689" s="11" t="s">
        <v>520</v>
      </c>
      <c r="K689" s="11" t="s">
        <v>467</v>
      </c>
    </row>
    <row r="690" spans="1:11" ht="15.75" customHeight="1" x14ac:dyDescent="0.35">
      <c r="A690" s="11" t="s">
        <v>1652</v>
      </c>
      <c r="B690" s="11" t="s">
        <v>1653</v>
      </c>
      <c r="C690" s="11" t="s">
        <v>111</v>
      </c>
      <c r="D690" s="11" t="s">
        <v>112</v>
      </c>
      <c r="E690" s="11" t="s">
        <v>465</v>
      </c>
      <c r="F690" s="11" t="s">
        <v>466</v>
      </c>
      <c r="G690" s="11" t="s">
        <v>126</v>
      </c>
      <c r="H690" s="11" t="s">
        <v>10</v>
      </c>
      <c r="I690" s="11" t="s">
        <v>523</v>
      </c>
      <c r="K690" s="11" t="s">
        <v>1635</v>
      </c>
    </row>
    <row r="691" spans="1:11" ht="15.75" customHeight="1" x14ac:dyDescent="0.35">
      <c r="A691" s="11" t="s">
        <v>1654</v>
      </c>
      <c r="B691" s="11" t="s">
        <v>1655</v>
      </c>
      <c r="C691" s="11" t="s">
        <v>111</v>
      </c>
      <c r="D691" s="11" t="s">
        <v>112</v>
      </c>
      <c r="E691" s="11" t="s">
        <v>465</v>
      </c>
      <c r="F691" s="11" t="s">
        <v>466</v>
      </c>
      <c r="G691" s="11" t="s">
        <v>126</v>
      </c>
      <c r="H691" s="11" t="s">
        <v>13</v>
      </c>
      <c r="I691" s="11" t="s">
        <v>523</v>
      </c>
      <c r="K691" s="11" t="s">
        <v>493</v>
      </c>
    </row>
    <row r="692" spans="1:11" ht="15.75" customHeight="1" x14ac:dyDescent="0.35">
      <c r="A692" s="11" t="s">
        <v>1656</v>
      </c>
      <c r="B692" s="11" t="s">
        <v>1657</v>
      </c>
      <c r="C692" s="11" t="s">
        <v>111</v>
      </c>
      <c r="D692" s="11" t="s">
        <v>112</v>
      </c>
      <c r="E692" s="11" t="s">
        <v>465</v>
      </c>
      <c r="F692" s="11" t="s">
        <v>466</v>
      </c>
      <c r="G692" s="11" t="s">
        <v>129</v>
      </c>
      <c r="H692" s="11" t="s">
        <v>7</v>
      </c>
      <c r="K692" s="11" t="s">
        <v>1635</v>
      </c>
    </row>
    <row r="693" spans="1:11" ht="15.75" customHeight="1" x14ac:dyDescent="0.35">
      <c r="A693" s="11" t="s">
        <v>1658</v>
      </c>
      <c r="B693" s="11" t="s">
        <v>1659</v>
      </c>
      <c r="C693" s="11" t="s">
        <v>111</v>
      </c>
      <c r="D693" s="11" t="s">
        <v>112</v>
      </c>
      <c r="E693" s="11" t="s">
        <v>465</v>
      </c>
      <c r="F693" s="11" t="s">
        <v>466</v>
      </c>
      <c r="G693" s="11" t="s">
        <v>129</v>
      </c>
      <c r="H693" s="11" t="s">
        <v>10</v>
      </c>
      <c r="I693" s="11" t="s">
        <v>520</v>
      </c>
      <c r="K693" s="11" t="s">
        <v>476</v>
      </c>
    </row>
    <row r="694" spans="1:11" ht="15.75" customHeight="1" x14ac:dyDescent="0.35">
      <c r="A694" s="11" t="s">
        <v>1660</v>
      </c>
      <c r="B694" s="11" t="s">
        <v>1661</v>
      </c>
      <c r="C694" s="11" t="s">
        <v>111</v>
      </c>
      <c r="D694" s="11" t="s">
        <v>112</v>
      </c>
      <c r="E694" s="11" t="s">
        <v>465</v>
      </c>
      <c r="F694" s="11" t="s">
        <v>466</v>
      </c>
      <c r="G694" s="11" t="s">
        <v>129</v>
      </c>
      <c r="H694" s="11" t="s">
        <v>10</v>
      </c>
      <c r="I694" s="11" t="s">
        <v>523</v>
      </c>
      <c r="K694" s="11" t="s">
        <v>476</v>
      </c>
    </row>
    <row r="695" spans="1:11" ht="15.75" customHeight="1" x14ac:dyDescent="0.35">
      <c r="A695" s="11" t="s">
        <v>1662</v>
      </c>
      <c r="B695" s="11" t="s">
        <v>1663</v>
      </c>
      <c r="C695" s="11" t="s">
        <v>111</v>
      </c>
      <c r="D695" s="11" t="s">
        <v>112</v>
      </c>
      <c r="E695" s="11" t="s">
        <v>465</v>
      </c>
      <c r="F695" s="11" t="s">
        <v>466</v>
      </c>
      <c r="G695" s="11" t="s">
        <v>129</v>
      </c>
      <c r="H695" s="11" t="s">
        <v>13</v>
      </c>
      <c r="I695" s="11" t="s">
        <v>523</v>
      </c>
      <c r="K695" s="11" t="s">
        <v>493</v>
      </c>
    </row>
    <row r="696" spans="1:11" ht="15.75" customHeight="1" x14ac:dyDescent="0.35">
      <c r="A696" s="11" t="s">
        <v>1664</v>
      </c>
      <c r="B696" s="11" t="s">
        <v>1665</v>
      </c>
      <c r="C696" s="11" t="s">
        <v>111</v>
      </c>
      <c r="D696" s="11" t="s">
        <v>112</v>
      </c>
      <c r="E696" s="11" t="s">
        <v>465</v>
      </c>
      <c r="F696" s="11" t="s">
        <v>466</v>
      </c>
      <c r="G696" s="11" t="s">
        <v>132</v>
      </c>
      <c r="H696" s="11" t="s">
        <v>7</v>
      </c>
      <c r="K696" s="11" t="s">
        <v>493</v>
      </c>
    </row>
    <row r="697" spans="1:11" ht="15.75" customHeight="1" x14ac:dyDescent="0.35">
      <c r="A697" s="11" t="s">
        <v>1666</v>
      </c>
      <c r="B697" s="11" t="s">
        <v>1667</v>
      </c>
      <c r="C697" s="11" t="s">
        <v>111</v>
      </c>
      <c r="D697" s="11" t="s">
        <v>112</v>
      </c>
      <c r="E697" s="11" t="s">
        <v>465</v>
      </c>
      <c r="F697" s="11" t="s">
        <v>466</v>
      </c>
      <c r="G697" s="11" t="s">
        <v>132</v>
      </c>
      <c r="H697" s="11" t="s">
        <v>10</v>
      </c>
      <c r="I697" s="11" t="s">
        <v>520</v>
      </c>
      <c r="K697" s="11" t="s">
        <v>476</v>
      </c>
    </row>
    <row r="698" spans="1:11" ht="15.75" customHeight="1" x14ac:dyDescent="0.35">
      <c r="A698" s="11" t="s">
        <v>1668</v>
      </c>
      <c r="B698" s="11" t="s">
        <v>1669</v>
      </c>
      <c r="C698" s="11" t="s">
        <v>111</v>
      </c>
      <c r="D698" s="11" t="s">
        <v>112</v>
      </c>
      <c r="E698" s="11" t="s">
        <v>465</v>
      </c>
      <c r="F698" s="11" t="s">
        <v>466</v>
      </c>
      <c r="G698" s="11" t="s">
        <v>132</v>
      </c>
      <c r="H698" s="11" t="s">
        <v>10</v>
      </c>
      <c r="I698" s="11" t="s">
        <v>523</v>
      </c>
      <c r="K698" s="11" t="s">
        <v>1670</v>
      </c>
    </row>
    <row r="699" spans="1:11" ht="15.75" customHeight="1" x14ac:dyDescent="0.35">
      <c r="A699" s="11" t="s">
        <v>1671</v>
      </c>
      <c r="B699" s="11" t="s">
        <v>1672</v>
      </c>
      <c r="C699" s="11" t="s">
        <v>111</v>
      </c>
      <c r="D699" s="11" t="s">
        <v>112</v>
      </c>
      <c r="E699" s="11" t="s">
        <v>465</v>
      </c>
      <c r="F699" s="11" t="s">
        <v>466</v>
      </c>
      <c r="G699" s="11" t="s">
        <v>132</v>
      </c>
      <c r="H699" s="11" t="s">
        <v>13</v>
      </c>
      <c r="I699" s="11" t="s">
        <v>523</v>
      </c>
      <c r="K699" s="11" t="s">
        <v>493</v>
      </c>
    </row>
    <row r="700" spans="1:11" ht="15.75" customHeight="1" x14ac:dyDescent="0.35">
      <c r="A700" s="11" t="s">
        <v>1673</v>
      </c>
      <c r="B700" s="11" t="s">
        <v>1674</v>
      </c>
      <c r="C700" s="11" t="s">
        <v>111</v>
      </c>
      <c r="D700" s="11" t="s">
        <v>112</v>
      </c>
      <c r="E700" s="11" t="s">
        <v>465</v>
      </c>
      <c r="F700" s="11" t="s">
        <v>466</v>
      </c>
      <c r="G700" s="11" t="s">
        <v>135</v>
      </c>
      <c r="H700" s="11" t="s">
        <v>7</v>
      </c>
      <c r="K700" s="11" t="s">
        <v>481</v>
      </c>
    </row>
    <row r="701" spans="1:11" ht="15.75" customHeight="1" x14ac:dyDescent="0.35">
      <c r="A701" s="11" t="s">
        <v>1675</v>
      </c>
      <c r="B701" s="11" t="s">
        <v>1676</v>
      </c>
      <c r="C701" s="11" t="s">
        <v>111</v>
      </c>
      <c r="D701" s="11" t="s">
        <v>112</v>
      </c>
      <c r="E701" s="11" t="s">
        <v>465</v>
      </c>
      <c r="F701" s="11" t="s">
        <v>466</v>
      </c>
      <c r="G701" s="11" t="s">
        <v>135</v>
      </c>
      <c r="H701" s="11" t="s">
        <v>10</v>
      </c>
      <c r="I701" s="11" t="s">
        <v>520</v>
      </c>
      <c r="K701" s="11" t="s">
        <v>467</v>
      </c>
    </row>
    <row r="702" spans="1:11" ht="15.75" customHeight="1" x14ac:dyDescent="0.35">
      <c r="A702" s="11" t="s">
        <v>1677</v>
      </c>
      <c r="B702" s="11" t="s">
        <v>1678</v>
      </c>
      <c r="C702" s="11" t="s">
        <v>111</v>
      </c>
      <c r="D702" s="11" t="s">
        <v>112</v>
      </c>
      <c r="E702" s="11" t="s">
        <v>465</v>
      </c>
      <c r="F702" s="11" t="s">
        <v>466</v>
      </c>
      <c r="G702" s="11" t="s">
        <v>135</v>
      </c>
      <c r="H702" s="11" t="s">
        <v>10</v>
      </c>
      <c r="I702" s="11" t="s">
        <v>523</v>
      </c>
      <c r="K702" s="11" t="s">
        <v>467</v>
      </c>
    </row>
    <row r="703" spans="1:11" ht="15.75" customHeight="1" x14ac:dyDescent="0.35">
      <c r="A703" s="11" t="s">
        <v>1679</v>
      </c>
      <c r="B703" s="11" t="s">
        <v>1680</v>
      </c>
      <c r="C703" s="11" t="s">
        <v>111</v>
      </c>
      <c r="D703" s="11" t="s">
        <v>112</v>
      </c>
      <c r="E703" s="11" t="s">
        <v>465</v>
      </c>
      <c r="F703" s="11" t="s">
        <v>466</v>
      </c>
      <c r="G703" s="11" t="s">
        <v>135</v>
      </c>
      <c r="H703" s="11" t="s">
        <v>13</v>
      </c>
      <c r="I703" s="11" t="s">
        <v>523</v>
      </c>
      <c r="K703" s="11" t="s">
        <v>476</v>
      </c>
    </row>
    <row r="704" spans="1:11" ht="15.75" customHeight="1" x14ac:dyDescent="0.35">
      <c r="A704" s="11" t="s">
        <v>1681</v>
      </c>
      <c r="B704" s="11" t="s">
        <v>1682</v>
      </c>
      <c r="C704" s="11" t="s">
        <v>111</v>
      </c>
      <c r="D704" s="11" t="s">
        <v>112</v>
      </c>
      <c r="E704" s="11" t="s">
        <v>465</v>
      </c>
      <c r="F704" s="11" t="s">
        <v>466</v>
      </c>
      <c r="G704" s="11" t="s">
        <v>138</v>
      </c>
      <c r="H704" s="11" t="s">
        <v>7</v>
      </c>
      <c r="K704" s="11" t="s">
        <v>481</v>
      </c>
    </row>
    <row r="705" spans="1:11" ht="15.75" customHeight="1" x14ac:dyDescent="0.35">
      <c r="A705" s="11" t="s">
        <v>1683</v>
      </c>
      <c r="B705" s="11" t="s">
        <v>1684</v>
      </c>
      <c r="C705" s="11" t="s">
        <v>111</v>
      </c>
      <c r="D705" s="11" t="s">
        <v>112</v>
      </c>
      <c r="E705" s="11" t="s">
        <v>465</v>
      </c>
      <c r="F705" s="11" t="s">
        <v>466</v>
      </c>
      <c r="G705" s="11" t="s">
        <v>138</v>
      </c>
      <c r="H705" s="11" t="s">
        <v>10</v>
      </c>
      <c r="I705" s="11" t="s">
        <v>520</v>
      </c>
      <c r="K705" s="11" t="s">
        <v>467</v>
      </c>
    </row>
    <row r="706" spans="1:11" ht="15.75" customHeight="1" x14ac:dyDescent="0.35">
      <c r="A706" s="11" t="s">
        <v>1685</v>
      </c>
      <c r="B706" s="11" t="s">
        <v>1686</v>
      </c>
      <c r="C706" s="11" t="s">
        <v>111</v>
      </c>
      <c r="D706" s="11" t="s">
        <v>112</v>
      </c>
      <c r="E706" s="11" t="s">
        <v>465</v>
      </c>
      <c r="F706" s="11" t="s">
        <v>466</v>
      </c>
      <c r="G706" s="11" t="s">
        <v>138</v>
      </c>
      <c r="H706" s="11" t="s">
        <v>10</v>
      </c>
      <c r="I706" s="11" t="s">
        <v>523</v>
      </c>
      <c r="K706" s="11" t="s">
        <v>467</v>
      </c>
    </row>
    <row r="707" spans="1:11" ht="15.75" customHeight="1" x14ac:dyDescent="0.35">
      <c r="A707" s="11" t="s">
        <v>1687</v>
      </c>
      <c r="B707" s="11" t="s">
        <v>1688</v>
      </c>
      <c r="C707" s="11" t="s">
        <v>111</v>
      </c>
      <c r="D707" s="11" t="s">
        <v>112</v>
      </c>
      <c r="E707" s="11" t="s">
        <v>465</v>
      </c>
      <c r="F707" s="11" t="s">
        <v>466</v>
      </c>
      <c r="G707" s="11" t="s">
        <v>138</v>
      </c>
      <c r="H707" s="11" t="s">
        <v>13</v>
      </c>
      <c r="I707" s="11" t="s">
        <v>523</v>
      </c>
      <c r="K707" s="11" t="s">
        <v>467</v>
      </c>
    </row>
    <row r="708" spans="1:11" ht="15.75" customHeight="1" x14ac:dyDescent="0.35">
      <c r="A708" s="11" t="s">
        <v>1689</v>
      </c>
      <c r="B708" s="11" t="s">
        <v>1690</v>
      </c>
      <c r="C708" s="11" t="s">
        <v>111</v>
      </c>
      <c r="D708" s="11" t="s">
        <v>112</v>
      </c>
      <c r="E708" s="11" t="s">
        <v>486</v>
      </c>
      <c r="F708" s="11" t="s">
        <v>466</v>
      </c>
      <c r="G708" s="11" t="s">
        <v>115</v>
      </c>
      <c r="H708" s="11" t="s">
        <v>16</v>
      </c>
      <c r="K708" s="11" t="s">
        <v>476</v>
      </c>
    </row>
    <row r="709" spans="1:11" ht="15.75" customHeight="1" x14ac:dyDescent="0.35">
      <c r="A709" s="11" t="s">
        <v>1691</v>
      </c>
      <c r="B709" s="11" t="s">
        <v>1692</v>
      </c>
      <c r="C709" s="11" t="s">
        <v>111</v>
      </c>
      <c r="D709" s="11" t="s">
        <v>112</v>
      </c>
      <c r="E709" s="11" t="s">
        <v>486</v>
      </c>
      <c r="F709" s="11" t="s">
        <v>466</v>
      </c>
      <c r="G709" s="11" t="s">
        <v>115</v>
      </c>
      <c r="H709" s="11" t="s">
        <v>18</v>
      </c>
      <c r="I709" s="11" t="s">
        <v>523</v>
      </c>
      <c r="K709" s="11" t="s">
        <v>493</v>
      </c>
    </row>
    <row r="710" spans="1:11" ht="15.75" customHeight="1" x14ac:dyDescent="0.35">
      <c r="A710" s="11" t="s">
        <v>1693</v>
      </c>
      <c r="B710" s="11" t="s">
        <v>1694</v>
      </c>
      <c r="C710" s="11" t="s">
        <v>111</v>
      </c>
      <c r="D710" s="11" t="s">
        <v>112</v>
      </c>
      <c r="E710" s="11" t="s">
        <v>486</v>
      </c>
      <c r="F710" s="11" t="s">
        <v>466</v>
      </c>
      <c r="G710" s="11" t="s">
        <v>115</v>
      </c>
      <c r="H710" s="11" t="s">
        <v>10</v>
      </c>
      <c r="I710" s="11" t="s">
        <v>523</v>
      </c>
      <c r="K710" s="11" t="s">
        <v>476</v>
      </c>
    </row>
    <row r="711" spans="1:11" ht="15.75" customHeight="1" x14ac:dyDescent="0.35">
      <c r="A711" s="11" t="s">
        <v>1695</v>
      </c>
      <c r="B711" s="11" t="s">
        <v>1696</v>
      </c>
      <c r="C711" s="11" t="s">
        <v>111</v>
      </c>
      <c r="D711" s="11" t="s">
        <v>112</v>
      </c>
      <c r="E711" s="11" t="s">
        <v>486</v>
      </c>
      <c r="F711" s="11" t="s">
        <v>466</v>
      </c>
      <c r="G711" s="11" t="s">
        <v>115</v>
      </c>
      <c r="H711" s="11" t="s">
        <v>7</v>
      </c>
      <c r="K711" s="11" t="s">
        <v>476</v>
      </c>
    </row>
    <row r="712" spans="1:11" ht="15.75" customHeight="1" x14ac:dyDescent="0.35">
      <c r="A712" s="11" t="s">
        <v>1697</v>
      </c>
      <c r="B712" s="11" t="s">
        <v>1698</v>
      </c>
      <c r="C712" s="11" t="s">
        <v>111</v>
      </c>
      <c r="D712" s="11" t="s">
        <v>112</v>
      </c>
      <c r="E712" s="11" t="s">
        <v>486</v>
      </c>
      <c r="F712" s="11" t="s">
        <v>466</v>
      </c>
      <c r="G712" s="11" t="s">
        <v>119</v>
      </c>
      <c r="H712" s="11" t="s">
        <v>16</v>
      </c>
      <c r="K712" s="11" t="s">
        <v>493</v>
      </c>
    </row>
    <row r="713" spans="1:11" ht="15.75" customHeight="1" x14ac:dyDescent="0.35">
      <c r="A713" s="11" t="s">
        <v>1699</v>
      </c>
      <c r="B713" s="11" t="s">
        <v>1700</v>
      </c>
      <c r="C713" s="11" t="s">
        <v>111</v>
      </c>
      <c r="D713" s="11" t="s">
        <v>112</v>
      </c>
      <c r="E713" s="11" t="s">
        <v>486</v>
      </c>
      <c r="F713" s="11" t="s">
        <v>466</v>
      </c>
      <c r="G713" s="11" t="s">
        <v>119</v>
      </c>
      <c r="H713" s="11" t="s">
        <v>18</v>
      </c>
      <c r="I713" s="11" t="s">
        <v>523</v>
      </c>
      <c r="K713" s="11" t="s">
        <v>476</v>
      </c>
    </row>
    <row r="714" spans="1:11" ht="15.75" customHeight="1" x14ac:dyDescent="0.35">
      <c r="A714" s="11" t="s">
        <v>1701</v>
      </c>
      <c r="B714" s="11" t="s">
        <v>1702</v>
      </c>
      <c r="C714" s="11" t="s">
        <v>111</v>
      </c>
      <c r="D714" s="11" t="s">
        <v>112</v>
      </c>
      <c r="E714" s="11" t="s">
        <v>486</v>
      </c>
      <c r="F714" s="11" t="s">
        <v>466</v>
      </c>
      <c r="G714" s="11" t="s">
        <v>119</v>
      </c>
      <c r="H714" s="11" t="s">
        <v>10</v>
      </c>
      <c r="I714" s="11" t="s">
        <v>523</v>
      </c>
      <c r="K714" s="11" t="s">
        <v>493</v>
      </c>
    </row>
    <row r="715" spans="1:11" ht="15.75" customHeight="1" x14ac:dyDescent="0.35">
      <c r="A715" s="11" t="s">
        <v>1703</v>
      </c>
      <c r="B715" s="11" t="s">
        <v>1704</v>
      </c>
      <c r="C715" s="11" t="s">
        <v>111</v>
      </c>
      <c r="D715" s="11" t="s">
        <v>112</v>
      </c>
      <c r="E715" s="11" t="s">
        <v>486</v>
      </c>
      <c r="F715" s="11" t="s">
        <v>466</v>
      </c>
      <c r="G715" s="11" t="s">
        <v>119</v>
      </c>
      <c r="H715" s="11" t="s">
        <v>7</v>
      </c>
      <c r="K715" s="11" t="s">
        <v>476</v>
      </c>
    </row>
    <row r="716" spans="1:11" ht="15.75" customHeight="1" x14ac:dyDescent="0.35">
      <c r="A716" s="11" t="s">
        <v>1705</v>
      </c>
      <c r="B716" s="11" t="s">
        <v>1706</v>
      </c>
      <c r="C716" s="11" t="s">
        <v>111</v>
      </c>
      <c r="D716" s="11" t="s">
        <v>112</v>
      </c>
      <c r="E716" s="11" t="s">
        <v>486</v>
      </c>
      <c r="F716" s="11" t="s">
        <v>466</v>
      </c>
      <c r="G716" s="11" t="s">
        <v>122</v>
      </c>
      <c r="H716" s="11" t="s">
        <v>16</v>
      </c>
      <c r="K716" s="11" t="s">
        <v>476</v>
      </c>
    </row>
    <row r="717" spans="1:11" ht="15.75" customHeight="1" x14ac:dyDescent="0.35">
      <c r="A717" s="11" t="s">
        <v>1707</v>
      </c>
      <c r="B717" s="11" t="s">
        <v>1708</v>
      </c>
      <c r="C717" s="11" t="s">
        <v>111</v>
      </c>
      <c r="D717" s="11" t="s">
        <v>112</v>
      </c>
      <c r="E717" s="11" t="s">
        <v>486</v>
      </c>
      <c r="F717" s="11" t="s">
        <v>466</v>
      </c>
      <c r="G717" s="11" t="s">
        <v>122</v>
      </c>
      <c r="H717" s="11" t="s">
        <v>18</v>
      </c>
      <c r="I717" s="11" t="s">
        <v>523</v>
      </c>
      <c r="K717" s="11" t="s">
        <v>493</v>
      </c>
    </row>
    <row r="718" spans="1:11" ht="15.75" customHeight="1" x14ac:dyDescent="0.35">
      <c r="A718" s="11" t="s">
        <v>1709</v>
      </c>
      <c r="B718" s="11" t="s">
        <v>1710</v>
      </c>
      <c r="C718" s="11" t="s">
        <v>111</v>
      </c>
      <c r="D718" s="11" t="s">
        <v>112</v>
      </c>
      <c r="E718" s="11" t="s">
        <v>486</v>
      </c>
      <c r="F718" s="11" t="s">
        <v>466</v>
      </c>
      <c r="G718" s="11" t="s">
        <v>122</v>
      </c>
      <c r="H718" s="11" t="s">
        <v>10</v>
      </c>
      <c r="I718" s="11" t="s">
        <v>523</v>
      </c>
      <c r="K718" s="11" t="s">
        <v>476</v>
      </c>
    </row>
    <row r="719" spans="1:11" ht="15.75" customHeight="1" x14ac:dyDescent="0.35">
      <c r="A719" s="11" t="s">
        <v>1711</v>
      </c>
      <c r="B719" s="11" t="s">
        <v>1712</v>
      </c>
      <c r="C719" s="11" t="s">
        <v>111</v>
      </c>
      <c r="D719" s="11" t="s">
        <v>112</v>
      </c>
      <c r="E719" s="11" t="s">
        <v>486</v>
      </c>
      <c r="F719" s="11" t="s">
        <v>466</v>
      </c>
      <c r="G719" s="11" t="s">
        <v>122</v>
      </c>
      <c r="H719" s="11" t="s">
        <v>7</v>
      </c>
      <c r="K719" s="11" t="s">
        <v>476</v>
      </c>
    </row>
    <row r="720" spans="1:11" ht="15.75" customHeight="1" x14ac:dyDescent="0.35">
      <c r="A720" s="11" t="s">
        <v>1713</v>
      </c>
      <c r="B720" s="11" t="s">
        <v>1714</v>
      </c>
      <c r="C720" s="11" t="s">
        <v>111</v>
      </c>
      <c r="D720" s="11" t="s">
        <v>112</v>
      </c>
      <c r="E720" s="11" t="s">
        <v>486</v>
      </c>
      <c r="F720" s="11" t="s">
        <v>466</v>
      </c>
      <c r="G720" s="11" t="s">
        <v>126</v>
      </c>
      <c r="H720" s="11" t="s">
        <v>16</v>
      </c>
      <c r="K720" s="11" t="s">
        <v>493</v>
      </c>
    </row>
    <row r="721" spans="1:11" ht="15.75" customHeight="1" x14ac:dyDescent="0.35">
      <c r="A721" s="11" t="s">
        <v>1715</v>
      </c>
      <c r="B721" s="11" t="s">
        <v>1716</v>
      </c>
      <c r="C721" s="11" t="s">
        <v>111</v>
      </c>
      <c r="D721" s="11" t="s">
        <v>112</v>
      </c>
      <c r="E721" s="11" t="s">
        <v>486</v>
      </c>
      <c r="F721" s="11" t="s">
        <v>466</v>
      </c>
      <c r="G721" s="11" t="s">
        <v>126</v>
      </c>
      <c r="H721" s="11" t="s">
        <v>18</v>
      </c>
      <c r="I721" s="11" t="s">
        <v>523</v>
      </c>
      <c r="K721" s="11" t="s">
        <v>493</v>
      </c>
    </row>
    <row r="722" spans="1:11" ht="15.75" customHeight="1" x14ac:dyDescent="0.35">
      <c r="A722" s="11" t="s">
        <v>1717</v>
      </c>
      <c r="B722" s="11" t="s">
        <v>1718</v>
      </c>
      <c r="C722" s="11" t="s">
        <v>111</v>
      </c>
      <c r="D722" s="11" t="s">
        <v>112</v>
      </c>
      <c r="E722" s="11" t="s">
        <v>486</v>
      </c>
      <c r="F722" s="11" t="s">
        <v>466</v>
      </c>
      <c r="G722" s="11" t="s">
        <v>126</v>
      </c>
      <c r="H722" s="11" t="s">
        <v>10</v>
      </c>
      <c r="I722" s="11" t="s">
        <v>523</v>
      </c>
      <c r="K722" s="11" t="s">
        <v>493</v>
      </c>
    </row>
    <row r="723" spans="1:11" ht="15.75" customHeight="1" x14ac:dyDescent="0.35">
      <c r="A723" s="11" t="s">
        <v>1719</v>
      </c>
      <c r="B723" s="11" t="s">
        <v>1720</v>
      </c>
      <c r="C723" s="11" t="s">
        <v>111</v>
      </c>
      <c r="D723" s="11" t="s">
        <v>112</v>
      </c>
      <c r="E723" s="11" t="s">
        <v>486</v>
      </c>
      <c r="F723" s="11" t="s">
        <v>466</v>
      </c>
      <c r="G723" s="11" t="s">
        <v>126</v>
      </c>
      <c r="H723" s="11" t="s">
        <v>7</v>
      </c>
      <c r="K723" s="11" t="s">
        <v>493</v>
      </c>
    </row>
    <row r="724" spans="1:11" ht="15.75" customHeight="1" x14ac:dyDescent="0.35">
      <c r="A724" s="11" t="s">
        <v>1721</v>
      </c>
      <c r="B724" s="11" t="s">
        <v>1722</v>
      </c>
      <c r="C724" s="11" t="s">
        <v>111</v>
      </c>
      <c r="D724" s="11" t="s">
        <v>112</v>
      </c>
      <c r="E724" s="11" t="s">
        <v>486</v>
      </c>
      <c r="F724" s="11" t="s">
        <v>466</v>
      </c>
      <c r="G724" s="11" t="s">
        <v>129</v>
      </c>
      <c r="H724" s="11" t="s">
        <v>16</v>
      </c>
      <c r="K724" s="11" t="s">
        <v>493</v>
      </c>
    </row>
    <row r="725" spans="1:11" ht="15.75" customHeight="1" x14ac:dyDescent="0.35">
      <c r="A725" s="11" t="s">
        <v>1723</v>
      </c>
      <c r="B725" s="11" t="s">
        <v>1724</v>
      </c>
      <c r="C725" s="11" t="s">
        <v>111</v>
      </c>
      <c r="D725" s="11" t="s">
        <v>112</v>
      </c>
      <c r="E725" s="11" t="s">
        <v>486</v>
      </c>
      <c r="F725" s="11" t="s">
        <v>466</v>
      </c>
      <c r="G725" s="11" t="s">
        <v>129</v>
      </c>
      <c r="H725" s="11" t="s">
        <v>18</v>
      </c>
      <c r="I725" s="11" t="s">
        <v>523</v>
      </c>
      <c r="K725" s="11" t="s">
        <v>476</v>
      </c>
    </row>
    <row r="726" spans="1:11" ht="15.75" customHeight="1" x14ac:dyDescent="0.35">
      <c r="A726" s="11" t="s">
        <v>1725</v>
      </c>
      <c r="B726" s="11" t="s">
        <v>1726</v>
      </c>
      <c r="C726" s="11" t="s">
        <v>111</v>
      </c>
      <c r="D726" s="11" t="s">
        <v>112</v>
      </c>
      <c r="E726" s="11" t="s">
        <v>486</v>
      </c>
      <c r="F726" s="11" t="s">
        <v>466</v>
      </c>
      <c r="G726" s="11" t="s">
        <v>129</v>
      </c>
      <c r="H726" s="11" t="s">
        <v>10</v>
      </c>
      <c r="I726" s="11" t="s">
        <v>523</v>
      </c>
      <c r="K726" s="11" t="s">
        <v>476</v>
      </c>
    </row>
    <row r="727" spans="1:11" ht="15.75" customHeight="1" x14ac:dyDescent="0.35">
      <c r="A727" s="11" t="s">
        <v>1727</v>
      </c>
      <c r="B727" s="11" t="s">
        <v>1728</v>
      </c>
      <c r="C727" s="11" t="s">
        <v>111</v>
      </c>
      <c r="D727" s="11" t="s">
        <v>112</v>
      </c>
      <c r="E727" s="11" t="s">
        <v>486</v>
      </c>
      <c r="F727" s="11" t="s">
        <v>466</v>
      </c>
      <c r="G727" s="11" t="s">
        <v>129</v>
      </c>
      <c r="H727" s="11" t="s">
        <v>7</v>
      </c>
      <c r="K727" s="11" t="s">
        <v>493</v>
      </c>
    </row>
    <row r="728" spans="1:11" ht="15.75" customHeight="1" x14ac:dyDescent="0.35">
      <c r="A728" s="11" t="s">
        <v>1729</v>
      </c>
      <c r="B728" s="11" t="s">
        <v>1730</v>
      </c>
      <c r="C728" s="11" t="s">
        <v>111</v>
      </c>
      <c r="D728" s="11" t="s">
        <v>112</v>
      </c>
      <c r="E728" s="11" t="s">
        <v>486</v>
      </c>
      <c r="F728" s="11" t="s">
        <v>466</v>
      </c>
      <c r="G728" s="11" t="s">
        <v>132</v>
      </c>
      <c r="H728" s="11" t="s">
        <v>16</v>
      </c>
      <c r="K728" s="11" t="s">
        <v>493</v>
      </c>
    </row>
    <row r="729" spans="1:11" ht="15.75" customHeight="1" x14ac:dyDescent="0.35">
      <c r="A729" s="11" t="s">
        <v>1731</v>
      </c>
      <c r="B729" s="11" t="s">
        <v>1732</v>
      </c>
      <c r="C729" s="11" t="s">
        <v>111</v>
      </c>
      <c r="D729" s="11" t="s">
        <v>112</v>
      </c>
      <c r="E729" s="11" t="s">
        <v>486</v>
      </c>
      <c r="F729" s="11" t="s">
        <v>466</v>
      </c>
      <c r="G729" s="11" t="s">
        <v>132</v>
      </c>
      <c r="H729" s="11" t="s">
        <v>18</v>
      </c>
      <c r="I729" s="11" t="s">
        <v>523</v>
      </c>
      <c r="K729" s="11" t="s">
        <v>476</v>
      </c>
    </row>
    <row r="730" spans="1:11" ht="15.75" customHeight="1" x14ac:dyDescent="0.35">
      <c r="A730" s="11" t="s">
        <v>1733</v>
      </c>
      <c r="B730" s="11" t="s">
        <v>1734</v>
      </c>
      <c r="C730" s="11" t="s">
        <v>111</v>
      </c>
      <c r="D730" s="11" t="s">
        <v>112</v>
      </c>
      <c r="E730" s="11" t="s">
        <v>486</v>
      </c>
      <c r="F730" s="11" t="s">
        <v>466</v>
      </c>
      <c r="G730" s="11" t="s">
        <v>132</v>
      </c>
      <c r="H730" s="11" t="s">
        <v>10</v>
      </c>
      <c r="I730" s="11" t="s">
        <v>523</v>
      </c>
      <c r="K730" s="11" t="s">
        <v>476</v>
      </c>
    </row>
    <row r="731" spans="1:11" ht="15.75" customHeight="1" x14ac:dyDescent="0.35">
      <c r="A731" s="11" t="s">
        <v>1735</v>
      </c>
      <c r="B731" s="11" t="s">
        <v>1736</v>
      </c>
      <c r="C731" s="11" t="s">
        <v>111</v>
      </c>
      <c r="D731" s="11" t="s">
        <v>112</v>
      </c>
      <c r="E731" s="11" t="s">
        <v>486</v>
      </c>
      <c r="F731" s="11" t="s">
        <v>466</v>
      </c>
      <c r="G731" s="11" t="s">
        <v>132</v>
      </c>
      <c r="H731" s="11" t="s">
        <v>7</v>
      </c>
      <c r="K731" s="11" t="s">
        <v>476</v>
      </c>
    </row>
    <row r="732" spans="1:11" ht="15.75" customHeight="1" x14ac:dyDescent="0.35">
      <c r="A732" s="11" t="s">
        <v>1737</v>
      </c>
      <c r="B732" s="11" t="s">
        <v>1738</v>
      </c>
      <c r="C732" s="11" t="s">
        <v>111</v>
      </c>
      <c r="D732" s="11" t="s">
        <v>112</v>
      </c>
      <c r="E732" s="11" t="s">
        <v>486</v>
      </c>
      <c r="F732" s="11" t="s">
        <v>466</v>
      </c>
      <c r="G732" s="11" t="s">
        <v>135</v>
      </c>
      <c r="H732" s="11" t="s">
        <v>16</v>
      </c>
      <c r="K732" s="11" t="s">
        <v>493</v>
      </c>
    </row>
    <row r="733" spans="1:11" ht="15.75" customHeight="1" x14ac:dyDescent="0.35">
      <c r="A733" s="11" t="s">
        <v>1739</v>
      </c>
      <c r="B733" s="11" t="s">
        <v>1740</v>
      </c>
      <c r="C733" s="11" t="s">
        <v>111</v>
      </c>
      <c r="D733" s="11" t="s">
        <v>112</v>
      </c>
      <c r="E733" s="11" t="s">
        <v>486</v>
      </c>
      <c r="F733" s="11" t="s">
        <v>466</v>
      </c>
      <c r="G733" s="11" t="s">
        <v>135</v>
      </c>
      <c r="H733" s="11" t="s">
        <v>18</v>
      </c>
      <c r="I733" s="11" t="s">
        <v>523</v>
      </c>
      <c r="K733" s="11" t="s">
        <v>476</v>
      </c>
    </row>
    <row r="734" spans="1:11" ht="15.75" customHeight="1" x14ac:dyDescent="0.35">
      <c r="A734" s="11" t="s">
        <v>1741</v>
      </c>
      <c r="B734" s="11" t="s">
        <v>1742</v>
      </c>
      <c r="C734" s="11" t="s">
        <v>111</v>
      </c>
      <c r="D734" s="11" t="s">
        <v>112</v>
      </c>
      <c r="E734" s="11" t="s">
        <v>486</v>
      </c>
      <c r="F734" s="11" t="s">
        <v>466</v>
      </c>
      <c r="G734" s="11" t="s">
        <v>135</v>
      </c>
      <c r="H734" s="11" t="s">
        <v>10</v>
      </c>
      <c r="I734" s="11" t="s">
        <v>523</v>
      </c>
      <c r="K734" s="11" t="s">
        <v>476</v>
      </c>
    </row>
    <row r="735" spans="1:11" ht="15.75" customHeight="1" x14ac:dyDescent="0.35">
      <c r="A735" s="11" t="s">
        <v>1743</v>
      </c>
      <c r="B735" s="11" t="s">
        <v>1744</v>
      </c>
      <c r="C735" s="11" t="s">
        <v>111</v>
      </c>
      <c r="D735" s="11" t="s">
        <v>112</v>
      </c>
      <c r="E735" s="11" t="s">
        <v>486</v>
      </c>
      <c r="F735" s="11" t="s">
        <v>466</v>
      </c>
      <c r="G735" s="11" t="s">
        <v>135</v>
      </c>
      <c r="H735" s="11" t="s">
        <v>7</v>
      </c>
      <c r="K735" s="11" t="s">
        <v>476</v>
      </c>
    </row>
    <row r="736" spans="1:11" ht="15.75" customHeight="1" x14ac:dyDescent="0.35">
      <c r="A736" s="11" t="s">
        <v>1745</v>
      </c>
      <c r="B736" s="11" t="s">
        <v>1746</v>
      </c>
      <c r="C736" s="11" t="s">
        <v>111</v>
      </c>
      <c r="D736" s="11" t="s">
        <v>112</v>
      </c>
      <c r="E736" s="11" t="s">
        <v>486</v>
      </c>
      <c r="F736" s="11" t="s">
        <v>466</v>
      </c>
      <c r="G736" s="11" t="s">
        <v>138</v>
      </c>
      <c r="H736" s="11" t="s">
        <v>16</v>
      </c>
      <c r="K736" s="11" t="s">
        <v>1747</v>
      </c>
    </row>
    <row r="737" spans="1:11" ht="15.75" customHeight="1" x14ac:dyDescent="0.35">
      <c r="A737" s="11" t="s">
        <v>1748</v>
      </c>
      <c r="B737" s="11" t="s">
        <v>1749</v>
      </c>
      <c r="C737" s="11" t="s">
        <v>111</v>
      </c>
      <c r="D737" s="11" t="s">
        <v>112</v>
      </c>
      <c r="E737" s="11" t="s">
        <v>486</v>
      </c>
      <c r="F737" s="11" t="s">
        <v>466</v>
      </c>
      <c r="G737" s="11" t="s">
        <v>138</v>
      </c>
      <c r="H737" s="11" t="s">
        <v>18</v>
      </c>
      <c r="I737" s="11" t="s">
        <v>523</v>
      </c>
      <c r="K737" s="11" t="s">
        <v>476</v>
      </c>
    </row>
    <row r="738" spans="1:11" ht="15.75" customHeight="1" x14ac:dyDescent="0.35">
      <c r="A738" s="11" t="s">
        <v>1750</v>
      </c>
      <c r="B738" s="11" t="s">
        <v>1751</v>
      </c>
      <c r="C738" s="11" t="s">
        <v>111</v>
      </c>
      <c r="D738" s="11" t="s">
        <v>112</v>
      </c>
      <c r="E738" s="11" t="s">
        <v>486</v>
      </c>
      <c r="F738" s="11" t="s">
        <v>466</v>
      </c>
      <c r="G738" s="11" t="s">
        <v>138</v>
      </c>
      <c r="H738" s="11" t="s">
        <v>10</v>
      </c>
      <c r="I738" s="11" t="s">
        <v>523</v>
      </c>
      <c r="K738" s="11" t="s">
        <v>476</v>
      </c>
    </row>
    <row r="739" spans="1:11" ht="15.75" customHeight="1" x14ac:dyDescent="0.35">
      <c r="A739" s="11" t="s">
        <v>1752</v>
      </c>
      <c r="B739" s="11" t="s">
        <v>1753</v>
      </c>
      <c r="C739" s="11" t="s">
        <v>111</v>
      </c>
      <c r="D739" s="11" t="s">
        <v>112</v>
      </c>
      <c r="E739" s="11" t="s">
        <v>486</v>
      </c>
      <c r="F739" s="11" t="s">
        <v>466</v>
      </c>
      <c r="G739" s="11" t="s">
        <v>138</v>
      </c>
      <c r="H739" s="11" t="s">
        <v>7</v>
      </c>
      <c r="K739" s="11" t="s">
        <v>476</v>
      </c>
    </row>
    <row r="740" spans="1:11" ht="15.75" customHeight="1" x14ac:dyDescent="0.35">
      <c r="A740" s="11" t="s">
        <v>1754</v>
      </c>
      <c r="B740" s="11" t="s">
        <v>1755</v>
      </c>
      <c r="C740" s="11" t="s">
        <v>111</v>
      </c>
      <c r="D740" s="11" t="s">
        <v>112</v>
      </c>
      <c r="E740" s="11" t="s">
        <v>504</v>
      </c>
      <c r="F740" s="11" t="s">
        <v>114</v>
      </c>
      <c r="G740" s="11" t="s">
        <v>138</v>
      </c>
      <c r="H740" s="11" t="s">
        <v>7</v>
      </c>
      <c r="K740" s="11" t="s">
        <v>1756</v>
      </c>
    </row>
    <row r="741" spans="1:11" ht="15.75" customHeight="1" x14ac:dyDescent="0.35">
      <c r="A741" s="11" t="s">
        <v>1757</v>
      </c>
      <c r="B741" s="11" t="s">
        <v>1758</v>
      </c>
      <c r="C741" s="11" t="s">
        <v>111</v>
      </c>
      <c r="D741" s="11" t="s">
        <v>112</v>
      </c>
      <c r="E741" s="11" t="s">
        <v>504</v>
      </c>
      <c r="F741" s="11" t="s">
        <v>114</v>
      </c>
      <c r="G741" s="11" t="s">
        <v>138</v>
      </c>
      <c r="H741" s="11" t="s">
        <v>18</v>
      </c>
      <c r="I741" s="11" t="s">
        <v>523</v>
      </c>
      <c r="K741" s="11" t="s">
        <v>1759</v>
      </c>
    </row>
    <row r="742" spans="1:11" ht="15.75" customHeight="1" x14ac:dyDescent="0.35">
      <c r="A742" s="11" t="s">
        <v>1760</v>
      </c>
      <c r="B742" s="11" t="s">
        <v>1761</v>
      </c>
      <c r="C742" s="11" t="s">
        <v>111</v>
      </c>
      <c r="D742" s="11" t="s">
        <v>112</v>
      </c>
      <c r="E742" s="11" t="s">
        <v>504</v>
      </c>
      <c r="F742" s="11" t="s">
        <v>114</v>
      </c>
      <c r="G742" s="11" t="s">
        <v>138</v>
      </c>
      <c r="H742" s="11" t="s">
        <v>10</v>
      </c>
      <c r="I742" s="11" t="s">
        <v>523</v>
      </c>
      <c r="K742" s="11" t="s">
        <v>1762</v>
      </c>
    </row>
    <row r="743" spans="1:11" ht="15.75" customHeight="1" x14ac:dyDescent="0.35">
      <c r="A743" s="11" t="s">
        <v>1763</v>
      </c>
      <c r="B743" s="11" t="s">
        <v>1764</v>
      </c>
      <c r="C743" s="11" t="s">
        <v>111</v>
      </c>
      <c r="D743" s="11" t="s">
        <v>112</v>
      </c>
      <c r="E743" s="11" t="s">
        <v>504</v>
      </c>
      <c r="F743" s="11" t="s">
        <v>114</v>
      </c>
      <c r="G743" s="11" t="s">
        <v>138</v>
      </c>
      <c r="H743" s="11" t="s">
        <v>13</v>
      </c>
      <c r="I743" s="11" t="s">
        <v>523</v>
      </c>
      <c r="K743" s="11" t="s">
        <v>505</v>
      </c>
    </row>
    <row r="744" spans="1:11" ht="15.75" customHeight="1" x14ac:dyDescent="0.35">
      <c r="A744" s="11" t="s">
        <v>1765</v>
      </c>
      <c r="B744" s="11" t="s">
        <v>1766</v>
      </c>
      <c r="C744" s="11" t="s">
        <v>111</v>
      </c>
      <c r="D744" s="11" t="s">
        <v>112</v>
      </c>
      <c r="E744" s="11" t="s">
        <v>504</v>
      </c>
      <c r="F744" s="11" t="s">
        <v>114</v>
      </c>
      <c r="G744" s="11" t="s">
        <v>138</v>
      </c>
      <c r="H744" s="11" t="s">
        <v>21</v>
      </c>
      <c r="I744" s="11" t="s">
        <v>523</v>
      </c>
      <c r="K744" s="11" t="s">
        <v>1767</v>
      </c>
    </row>
    <row r="745" spans="1:11" ht="15.75" customHeight="1" x14ac:dyDescent="0.35">
      <c r="A745" s="11" t="s">
        <v>1768</v>
      </c>
      <c r="B745" s="11" t="s">
        <v>1769</v>
      </c>
      <c r="C745" s="11" t="s">
        <v>111</v>
      </c>
      <c r="D745" s="11" t="s">
        <v>112</v>
      </c>
      <c r="E745" s="11" t="s">
        <v>504</v>
      </c>
      <c r="F745" s="11" t="s">
        <v>114</v>
      </c>
      <c r="G745" s="11" t="s">
        <v>138</v>
      </c>
      <c r="H745" s="11" t="s">
        <v>24</v>
      </c>
      <c r="I745" s="11" t="s">
        <v>523</v>
      </c>
      <c r="K745" s="11" t="s">
        <v>1762</v>
      </c>
    </row>
    <row r="746" spans="1:11" ht="15.75" customHeight="1" x14ac:dyDescent="0.35">
      <c r="A746" s="11" t="s">
        <v>1770</v>
      </c>
      <c r="B746" s="11" t="s">
        <v>1771</v>
      </c>
      <c r="C746" s="11" t="s">
        <v>111</v>
      </c>
      <c r="D746" s="11" t="s">
        <v>112</v>
      </c>
      <c r="E746" s="11" t="s">
        <v>504</v>
      </c>
      <c r="F746" s="11" t="s">
        <v>114</v>
      </c>
      <c r="G746" s="11" t="s">
        <v>138</v>
      </c>
      <c r="H746" s="11" t="s">
        <v>27</v>
      </c>
      <c r="I746" s="11" t="s">
        <v>523</v>
      </c>
      <c r="K746" s="11" t="s">
        <v>1772</v>
      </c>
    </row>
    <row r="747" spans="1:11" ht="15.75" customHeight="1" x14ac:dyDescent="0.35">
      <c r="A747" s="11" t="s">
        <v>1773</v>
      </c>
      <c r="B747" s="11" t="s">
        <v>1774</v>
      </c>
      <c r="C747" s="11" t="s">
        <v>111</v>
      </c>
      <c r="D747" s="11" t="s">
        <v>112</v>
      </c>
      <c r="E747" s="11" t="s">
        <v>504</v>
      </c>
      <c r="F747" s="11" t="s">
        <v>114</v>
      </c>
      <c r="G747" s="11" t="s">
        <v>138</v>
      </c>
      <c r="H747" s="11" t="s">
        <v>29</v>
      </c>
      <c r="I747" s="11" t="s">
        <v>523</v>
      </c>
      <c r="K747" s="11" t="s">
        <v>1762</v>
      </c>
    </row>
    <row r="748" spans="1:11" ht="15.75" customHeight="1" x14ac:dyDescent="0.35">
      <c r="A748" s="11" t="s">
        <v>1775</v>
      </c>
      <c r="B748" s="11" t="s">
        <v>1776</v>
      </c>
      <c r="C748" s="11" t="s">
        <v>111</v>
      </c>
      <c r="D748" s="11" t="s">
        <v>112</v>
      </c>
      <c r="E748" s="11" t="s">
        <v>504</v>
      </c>
      <c r="F748" s="11" t="s">
        <v>114</v>
      </c>
      <c r="G748" s="11" t="s">
        <v>138</v>
      </c>
      <c r="H748" s="11" t="s">
        <v>32</v>
      </c>
      <c r="I748" s="11" t="s">
        <v>523</v>
      </c>
      <c r="K748" s="11" t="s">
        <v>1759</v>
      </c>
    </row>
    <row r="749" spans="1:11" ht="15.75" customHeight="1" x14ac:dyDescent="0.35">
      <c r="A749" s="11" t="s">
        <v>1777</v>
      </c>
      <c r="B749" s="11" t="s">
        <v>1778</v>
      </c>
      <c r="C749" s="11" t="s">
        <v>111</v>
      </c>
      <c r="D749" s="11" t="s">
        <v>112</v>
      </c>
      <c r="E749" s="11" t="s">
        <v>504</v>
      </c>
      <c r="F749" s="11" t="s">
        <v>114</v>
      </c>
      <c r="G749" s="11" t="s">
        <v>138</v>
      </c>
      <c r="H749" s="11" t="s">
        <v>35</v>
      </c>
      <c r="I749" s="11" t="s">
        <v>523</v>
      </c>
      <c r="K749" s="11" t="s">
        <v>505</v>
      </c>
    </row>
    <row r="750" spans="1:11" ht="15.75" customHeight="1" x14ac:dyDescent="0.35">
      <c r="A750" s="11" t="s">
        <v>1779</v>
      </c>
      <c r="B750" s="11" t="s">
        <v>1780</v>
      </c>
      <c r="C750" s="11" t="s">
        <v>111</v>
      </c>
      <c r="D750" s="11" t="s">
        <v>112</v>
      </c>
      <c r="E750" s="11" t="s">
        <v>504</v>
      </c>
      <c r="F750" s="11" t="s">
        <v>114</v>
      </c>
      <c r="G750" s="11" t="s">
        <v>138</v>
      </c>
      <c r="H750" s="11" t="s">
        <v>38</v>
      </c>
      <c r="I750" s="11" t="s">
        <v>523</v>
      </c>
      <c r="K750" s="11" t="s">
        <v>1781</v>
      </c>
    </row>
    <row r="751" spans="1:11" ht="15.75" customHeight="1" x14ac:dyDescent="0.35">
      <c r="A751" s="11" t="s">
        <v>1782</v>
      </c>
      <c r="B751" s="11" t="s">
        <v>1783</v>
      </c>
      <c r="C751" s="11" t="s">
        <v>111</v>
      </c>
      <c r="D751" s="11" t="s">
        <v>112</v>
      </c>
      <c r="E751" s="11" t="s">
        <v>504</v>
      </c>
      <c r="F751" s="11" t="s">
        <v>114</v>
      </c>
      <c r="G751" s="11" t="s">
        <v>138</v>
      </c>
      <c r="H751" s="11" t="s">
        <v>41</v>
      </c>
      <c r="I751" s="11" t="s">
        <v>523</v>
      </c>
      <c r="K751" s="11" t="s">
        <v>505</v>
      </c>
    </row>
    <row r="752" spans="1:11" ht="15.75" customHeight="1" x14ac:dyDescent="0.35">
      <c r="A752" s="11" t="s">
        <v>1784</v>
      </c>
      <c r="B752" s="11" t="s">
        <v>1785</v>
      </c>
      <c r="C752" s="11" t="s">
        <v>111</v>
      </c>
      <c r="D752" s="11" t="s">
        <v>112</v>
      </c>
      <c r="E752" s="11" t="s">
        <v>504</v>
      </c>
      <c r="F752" s="11" t="s">
        <v>114</v>
      </c>
      <c r="G752" s="11" t="s">
        <v>138</v>
      </c>
      <c r="H752" s="11" t="s">
        <v>44</v>
      </c>
      <c r="I752" s="11" t="s">
        <v>523</v>
      </c>
      <c r="K752" s="11" t="s">
        <v>1772</v>
      </c>
    </row>
    <row r="753" spans="1:11" ht="15.75" customHeight="1" x14ac:dyDescent="0.35">
      <c r="A753" s="11" t="s">
        <v>1786</v>
      </c>
      <c r="B753" s="11" t="s">
        <v>1787</v>
      </c>
      <c r="C753" s="11" t="s">
        <v>111</v>
      </c>
      <c r="D753" s="11" t="s">
        <v>112</v>
      </c>
      <c r="E753" s="11" t="s">
        <v>504</v>
      </c>
      <c r="F753" s="11" t="s">
        <v>114</v>
      </c>
      <c r="G753" s="11" t="s">
        <v>138</v>
      </c>
      <c r="H753" s="11" t="s">
        <v>47</v>
      </c>
      <c r="I753" s="11" t="s">
        <v>523</v>
      </c>
      <c r="K753" s="11" t="s">
        <v>1788</v>
      </c>
    </row>
    <row r="754" spans="1:11" ht="15.75" customHeight="1" x14ac:dyDescent="0.35">
      <c r="A754" s="11" t="s">
        <v>1789</v>
      </c>
      <c r="B754" s="11" t="s">
        <v>1790</v>
      </c>
      <c r="C754" s="11" t="s">
        <v>111</v>
      </c>
      <c r="D754" s="11" t="s">
        <v>112</v>
      </c>
      <c r="E754" s="11" t="s">
        <v>504</v>
      </c>
      <c r="F754" s="11" t="s">
        <v>114</v>
      </c>
      <c r="G754" s="11" t="s">
        <v>138</v>
      </c>
      <c r="H754" s="11" t="s">
        <v>50</v>
      </c>
      <c r="I754" s="11" t="s">
        <v>523</v>
      </c>
      <c r="K754" s="11" t="s">
        <v>505</v>
      </c>
    </row>
    <row r="755" spans="1:11" ht="15.75" customHeight="1" x14ac:dyDescent="0.35">
      <c r="A755" s="11" t="s">
        <v>1791</v>
      </c>
      <c r="B755" s="11" t="s">
        <v>1792</v>
      </c>
      <c r="C755" s="11" t="s">
        <v>111</v>
      </c>
      <c r="D755" s="11" t="s">
        <v>112</v>
      </c>
      <c r="E755" s="11" t="s">
        <v>504</v>
      </c>
      <c r="F755" s="11" t="s">
        <v>114</v>
      </c>
      <c r="G755" s="11" t="s">
        <v>138</v>
      </c>
      <c r="H755" s="11" t="s">
        <v>53</v>
      </c>
      <c r="I755" s="11" t="s">
        <v>523</v>
      </c>
      <c r="K755" s="11" t="s">
        <v>505</v>
      </c>
    </row>
    <row r="756" spans="1:11" ht="15.75" customHeight="1" x14ac:dyDescent="0.35">
      <c r="A756" s="11" t="s">
        <v>1793</v>
      </c>
      <c r="B756" s="11" t="s">
        <v>1794</v>
      </c>
      <c r="C756" s="11" t="s">
        <v>111</v>
      </c>
      <c r="D756" s="11" t="s">
        <v>112</v>
      </c>
      <c r="E756" s="11" t="s">
        <v>504</v>
      </c>
      <c r="F756" s="11" t="s">
        <v>114</v>
      </c>
      <c r="G756" s="11" t="s">
        <v>138</v>
      </c>
      <c r="H756" s="11" t="s">
        <v>56</v>
      </c>
      <c r="I756" s="11" t="s">
        <v>523</v>
      </c>
      <c r="K756" s="11" t="s">
        <v>1795</v>
      </c>
    </row>
    <row r="757" spans="1:11" ht="15.75" customHeight="1" x14ac:dyDescent="0.35">
      <c r="A757" s="11" t="s">
        <v>1796</v>
      </c>
      <c r="B757" s="11" t="s">
        <v>1797</v>
      </c>
      <c r="C757" s="11" t="s">
        <v>111</v>
      </c>
      <c r="D757" s="11" t="s">
        <v>112</v>
      </c>
      <c r="E757" s="11" t="s">
        <v>504</v>
      </c>
      <c r="F757" s="11" t="s">
        <v>114</v>
      </c>
      <c r="G757" s="11" t="s">
        <v>138</v>
      </c>
      <c r="H757" s="11" t="s">
        <v>59</v>
      </c>
      <c r="I757" s="11" t="s">
        <v>523</v>
      </c>
      <c r="K757" s="11" t="s">
        <v>1759</v>
      </c>
    </row>
    <row r="758" spans="1:11" ht="15.75" customHeight="1" x14ac:dyDescent="0.35">
      <c r="A758" s="11" t="s">
        <v>1798</v>
      </c>
      <c r="B758" s="11" t="s">
        <v>1799</v>
      </c>
      <c r="C758" s="11" t="s">
        <v>111</v>
      </c>
      <c r="D758" s="11" t="s">
        <v>112</v>
      </c>
      <c r="E758" s="11" t="s">
        <v>504</v>
      </c>
      <c r="F758" s="11" t="s">
        <v>114</v>
      </c>
      <c r="G758" s="11" t="s">
        <v>138</v>
      </c>
      <c r="H758" s="11" t="s">
        <v>62</v>
      </c>
      <c r="I758" s="11" t="s">
        <v>523</v>
      </c>
      <c r="K758" s="11" t="s">
        <v>505</v>
      </c>
    </row>
    <row r="759" spans="1:11" ht="15.75" customHeight="1" x14ac:dyDescent="0.35">
      <c r="A759" s="11" t="s">
        <v>1800</v>
      </c>
      <c r="B759" s="11" t="s">
        <v>1801</v>
      </c>
      <c r="C759" s="11" t="s">
        <v>111</v>
      </c>
      <c r="D759" s="11" t="s">
        <v>112</v>
      </c>
      <c r="E759" s="11" t="s">
        <v>504</v>
      </c>
      <c r="F759" s="11" t="s">
        <v>114</v>
      </c>
      <c r="G759" s="11" t="s">
        <v>138</v>
      </c>
      <c r="H759" s="11" t="s">
        <v>65</v>
      </c>
      <c r="I759" s="11" t="s">
        <v>523</v>
      </c>
      <c r="K759" s="11" t="s">
        <v>505</v>
      </c>
    </row>
    <row r="760" spans="1:11" ht="15.75" customHeight="1" x14ac:dyDescent="0.35">
      <c r="A760" s="11" t="s">
        <v>1802</v>
      </c>
      <c r="B760" s="11" t="s">
        <v>1803</v>
      </c>
      <c r="C760" s="11" t="s">
        <v>111</v>
      </c>
      <c r="D760" s="11" t="s">
        <v>112</v>
      </c>
      <c r="E760" s="11" t="s">
        <v>504</v>
      </c>
      <c r="F760" s="11" t="s">
        <v>114</v>
      </c>
      <c r="G760" s="11" t="s">
        <v>138</v>
      </c>
      <c r="H760" s="11" t="s">
        <v>67</v>
      </c>
      <c r="I760" s="11" t="s">
        <v>523</v>
      </c>
      <c r="K760" s="11" t="s">
        <v>1759</v>
      </c>
    </row>
    <row r="761" spans="1:11" ht="15.75" customHeight="1" x14ac:dyDescent="0.35">
      <c r="A761" s="11" t="s">
        <v>1804</v>
      </c>
      <c r="B761" s="11" t="s">
        <v>1805</v>
      </c>
      <c r="C761" s="11" t="s">
        <v>111</v>
      </c>
      <c r="D761" s="11" t="s">
        <v>112</v>
      </c>
      <c r="E761" s="11" t="s">
        <v>504</v>
      </c>
      <c r="F761" s="11" t="s">
        <v>114</v>
      </c>
      <c r="G761" s="11" t="s">
        <v>138</v>
      </c>
      <c r="H761" s="11" t="s">
        <v>69</v>
      </c>
      <c r="I761" s="11" t="s">
        <v>523</v>
      </c>
      <c r="K761" s="11" t="s">
        <v>1806</v>
      </c>
    </row>
    <row r="762" spans="1:11" ht="15.75" customHeight="1" x14ac:dyDescent="0.35">
      <c r="A762" s="11" t="s">
        <v>1807</v>
      </c>
      <c r="B762" s="11" t="s">
        <v>1808</v>
      </c>
      <c r="C762" s="11" t="s">
        <v>111</v>
      </c>
      <c r="D762" s="11" t="s">
        <v>112</v>
      </c>
      <c r="E762" s="11" t="s">
        <v>504</v>
      </c>
      <c r="F762" s="11" t="s">
        <v>114</v>
      </c>
      <c r="G762" s="11" t="s">
        <v>138</v>
      </c>
      <c r="H762" s="11" t="s">
        <v>71</v>
      </c>
      <c r="I762" s="11" t="s">
        <v>523</v>
      </c>
      <c r="K762" s="11" t="s">
        <v>1781</v>
      </c>
    </row>
    <row r="763" spans="1:11" ht="15.75" customHeight="1" x14ac:dyDescent="0.35">
      <c r="A763" s="11" t="s">
        <v>1809</v>
      </c>
      <c r="B763" s="11" t="s">
        <v>1810</v>
      </c>
      <c r="C763" s="11" t="s">
        <v>111</v>
      </c>
      <c r="D763" s="11" t="s">
        <v>112</v>
      </c>
      <c r="E763" s="11" t="s">
        <v>504</v>
      </c>
      <c r="F763" s="11" t="s">
        <v>114</v>
      </c>
      <c r="G763" s="11" t="s">
        <v>138</v>
      </c>
      <c r="H763" s="11" t="s">
        <v>73</v>
      </c>
      <c r="I763" s="11" t="s">
        <v>523</v>
      </c>
      <c r="K763" s="11" t="s">
        <v>123</v>
      </c>
    </row>
    <row r="764" spans="1:11" ht="15.75" customHeight="1" x14ac:dyDescent="0.35">
      <c r="A764" s="11" t="s">
        <v>1811</v>
      </c>
      <c r="B764" s="11" t="s">
        <v>1812</v>
      </c>
      <c r="C764" s="11" t="s">
        <v>111</v>
      </c>
      <c r="D764" s="11" t="s">
        <v>112</v>
      </c>
      <c r="E764" s="11" t="s">
        <v>504</v>
      </c>
      <c r="F764" s="11" t="s">
        <v>114</v>
      </c>
      <c r="G764" s="11" t="s">
        <v>138</v>
      </c>
      <c r="H764" s="11" t="s">
        <v>75</v>
      </c>
      <c r="I764" s="11" t="s">
        <v>523</v>
      </c>
      <c r="K764" s="11" t="s">
        <v>1813</v>
      </c>
    </row>
    <row r="765" spans="1:11" ht="15.75" customHeight="1" x14ac:dyDescent="0.35">
      <c r="A765" s="11" t="s">
        <v>1814</v>
      </c>
      <c r="B765" s="11" t="s">
        <v>1815</v>
      </c>
      <c r="C765" s="11" t="s">
        <v>111</v>
      </c>
      <c r="D765" s="11" t="s">
        <v>112</v>
      </c>
      <c r="E765" s="11" t="s">
        <v>504</v>
      </c>
      <c r="F765" s="11" t="s">
        <v>114</v>
      </c>
      <c r="G765" s="11" t="s">
        <v>138</v>
      </c>
      <c r="H765" s="11" t="s">
        <v>77</v>
      </c>
      <c r="I765" s="11" t="s">
        <v>523</v>
      </c>
      <c r="K765" s="11" t="s">
        <v>1816</v>
      </c>
    </row>
    <row r="766" spans="1:11" ht="15.75" customHeight="1" x14ac:dyDescent="0.35">
      <c r="A766" s="11" t="s">
        <v>1817</v>
      </c>
      <c r="B766" s="11" t="s">
        <v>1818</v>
      </c>
      <c r="C766" s="11" t="s">
        <v>111</v>
      </c>
      <c r="D766" s="11" t="s">
        <v>112</v>
      </c>
      <c r="E766" s="11" t="s">
        <v>504</v>
      </c>
      <c r="F766" s="11" t="s">
        <v>114</v>
      </c>
      <c r="G766" s="11" t="s">
        <v>138</v>
      </c>
      <c r="H766" s="11" t="s">
        <v>79</v>
      </c>
      <c r="I766" s="11" t="s">
        <v>1819</v>
      </c>
      <c r="K766" s="11" t="s">
        <v>1781</v>
      </c>
    </row>
    <row r="767" spans="1:11" ht="15.75" customHeight="1" x14ac:dyDescent="0.35">
      <c r="A767" s="11" t="s">
        <v>1820</v>
      </c>
      <c r="B767" s="11" t="s">
        <v>1821</v>
      </c>
      <c r="C767" s="11" t="s">
        <v>111</v>
      </c>
      <c r="D767" s="11" t="s">
        <v>112</v>
      </c>
      <c r="E767" s="11" t="s">
        <v>504</v>
      </c>
      <c r="F767" s="11" t="s">
        <v>114</v>
      </c>
      <c r="G767" s="11" t="s">
        <v>138</v>
      </c>
      <c r="H767" s="11" t="s">
        <v>81</v>
      </c>
      <c r="I767" s="11" t="s">
        <v>1822</v>
      </c>
      <c r="K767" s="11" t="s">
        <v>1756</v>
      </c>
    </row>
    <row r="768" spans="1:11" ht="15.75" customHeight="1" x14ac:dyDescent="0.35">
      <c r="A768" s="11" t="s">
        <v>1823</v>
      </c>
      <c r="B768" s="11" t="s">
        <v>1824</v>
      </c>
      <c r="C768" s="11" t="s">
        <v>111</v>
      </c>
      <c r="D768" s="11" t="s">
        <v>112</v>
      </c>
      <c r="E768" s="11" t="s">
        <v>504</v>
      </c>
      <c r="F768" s="11" t="s">
        <v>114</v>
      </c>
      <c r="G768" s="11" t="s">
        <v>138</v>
      </c>
      <c r="H768" s="11" t="s">
        <v>83</v>
      </c>
      <c r="I768" s="11" t="s">
        <v>1825</v>
      </c>
      <c r="K768" s="11" t="s">
        <v>1826</v>
      </c>
    </row>
    <row r="769" spans="1:11" ht="15.75" customHeight="1" x14ac:dyDescent="0.35">
      <c r="A769" s="11" t="s">
        <v>1827</v>
      </c>
      <c r="B769" s="11" t="s">
        <v>1828</v>
      </c>
      <c r="C769" s="11" t="s">
        <v>111</v>
      </c>
      <c r="D769" s="11" t="s">
        <v>112</v>
      </c>
      <c r="E769" s="11" t="s">
        <v>504</v>
      </c>
      <c r="F769" s="11" t="s">
        <v>114</v>
      </c>
      <c r="G769" s="11" t="s">
        <v>138</v>
      </c>
      <c r="H769" s="11" t="s">
        <v>10</v>
      </c>
      <c r="I769" s="11" t="s">
        <v>523</v>
      </c>
      <c r="K769" s="11" t="s">
        <v>1762</v>
      </c>
    </row>
    <row r="770" spans="1:11" ht="15.75" customHeight="1" x14ac:dyDescent="0.35">
      <c r="A770" s="11" t="s">
        <v>1829</v>
      </c>
      <c r="B770" s="11" t="s">
        <v>1830</v>
      </c>
      <c r="C770" s="11" t="s">
        <v>111</v>
      </c>
      <c r="D770" s="11" t="s">
        <v>112</v>
      </c>
      <c r="E770" s="11" t="s">
        <v>504</v>
      </c>
      <c r="F770" s="11" t="s">
        <v>114</v>
      </c>
      <c r="G770" s="11" t="s">
        <v>138</v>
      </c>
      <c r="H770" s="11" t="s">
        <v>85</v>
      </c>
      <c r="I770" s="11" t="s">
        <v>1831</v>
      </c>
      <c r="K770" s="11" t="s">
        <v>1832</v>
      </c>
    </row>
    <row r="771" spans="1:11" ht="15.75" customHeight="1" x14ac:dyDescent="0.35">
      <c r="A771" s="11" t="s">
        <v>1833</v>
      </c>
      <c r="B771" s="11" t="s">
        <v>1834</v>
      </c>
      <c r="C771" s="11" t="s">
        <v>111</v>
      </c>
      <c r="D771" s="11" t="s">
        <v>112</v>
      </c>
      <c r="E771" s="11" t="s">
        <v>504</v>
      </c>
      <c r="F771" s="11" t="s">
        <v>114</v>
      </c>
      <c r="G771" s="11" t="s">
        <v>138</v>
      </c>
      <c r="H771" s="11" t="s">
        <v>1835</v>
      </c>
      <c r="J771" s="11" t="s">
        <v>10</v>
      </c>
      <c r="K771" s="11" t="s">
        <v>1756</v>
      </c>
    </row>
    <row r="772" spans="1:11" ht="15.75" customHeight="1" x14ac:dyDescent="0.35">
      <c r="A772" s="11" t="s">
        <v>1836</v>
      </c>
      <c r="B772" s="11" t="s">
        <v>1837</v>
      </c>
      <c r="C772" s="11" t="s">
        <v>111</v>
      </c>
      <c r="D772" s="11" t="s">
        <v>112</v>
      </c>
      <c r="E772" s="11" t="s">
        <v>504</v>
      </c>
      <c r="F772" s="11" t="s">
        <v>114</v>
      </c>
      <c r="G772" s="11" t="s">
        <v>138</v>
      </c>
      <c r="H772" s="11" t="s">
        <v>87</v>
      </c>
      <c r="I772" s="11" t="s">
        <v>1838</v>
      </c>
      <c r="K772" s="11" t="s">
        <v>1759</v>
      </c>
    </row>
    <row r="773" spans="1:11" ht="15.75" customHeight="1" x14ac:dyDescent="0.35">
      <c r="A773" s="11" t="s">
        <v>1839</v>
      </c>
      <c r="B773" s="11" t="s">
        <v>1840</v>
      </c>
      <c r="C773" s="11" t="s">
        <v>111</v>
      </c>
      <c r="D773" s="11" t="s">
        <v>112</v>
      </c>
      <c r="E773" s="11" t="s">
        <v>504</v>
      </c>
      <c r="F773" s="11" t="s">
        <v>114</v>
      </c>
      <c r="G773" s="11" t="s">
        <v>138</v>
      </c>
      <c r="H773" s="11" t="s">
        <v>1841</v>
      </c>
      <c r="J773" s="11" t="s">
        <v>10</v>
      </c>
      <c r="K773" s="11" t="s">
        <v>1781</v>
      </c>
    </row>
    <row r="774" spans="1:11" ht="15.75" customHeight="1" x14ac:dyDescent="0.35">
      <c r="A774" s="11" t="s">
        <v>1842</v>
      </c>
      <c r="B774" s="11" t="s">
        <v>1843</v>
      </c>
      <c r="C774" s="11" t="s">
        <v>111</v>
      </c>
      <c r="D774" s="11" t="s">
        <v>112</v>
      </c>
      <c r="E774" s="11" t="s">
        <v>504</v>
      </c>
      <c r="F774" s="11" t="s">
        <v>114</v>
      </c>
      <c r="G774" s="11" t="s">
        <v>138</v>
      </c>
      <c r="H774" s="11" t="s">
        <v>16</v>
      </c>
      <c r="J774" s="11" t="s">
        <v>1844</v>
      </c>
      <c r="K774" s="11" t="s">
        <v>1759</v>
      </c>
    </row>
    <row r="775" spans="1:11" ht="15.75" customHeight="1" x14ac:dyDescent="0.35">
      <c r="A775" s="11" t="s">
        <v>1845</v>
      </c>
      <c r="B775" s="11" t="s">
        <v>1846</v>
      </c>
      <c r="C775" s="11" t="s">
        <v>111</v>
      </c>
      <c r="D775" s="11" t="s">
        <v>112</v>
      </c>
      <c r="E775" s="11" t="s">
        <v>504</v>
      </c>
      <c r="F775" s="11" t="s">
        <v>114</v>
      </c>
      <c r="G775" s="11" t="s">
        <v>138</v>
      </c>
      <c r="H775" s="11" t="s">
        <v>91</v>
      </c>
      <c r="I775" s="11" t="s">
        <v>520</v>
      </c>
      <c r="K775" s="11" t="s">
        <v>1781</v>
      </c>
    </row>
    <row r="776" spans="1:11" ht="15.75" customHeight="1" x14ac:dyDescent="0.35">
      <c r="A776" s="11" t="s">
        <v>1847</v>
      </c>
      <c r="B776" s="11" t="s">
        <v>1848</v>
      </c>
      <c r="C776" s="11" t="s">
        <v>111</v>
      </c>
      <c r="D776" s="11" t="s">
        <v>112</v>
      </c>
      <c r="E776" s="11" t="s">
        <v>504</v>
      </c>
      <c r="F776" s="11" t="s">
        <v>114</v>
      </c>
      <c r="G776" s="11" t="s">
        <v>138</v>
      </c>
      <c r="H776" s="11" t="s">
        <v>1849</v>
      </c>
      <c r="J776" s="11" t="s">
        <v>10</v>
      </c>
      <c r="K776" s="11" t="s">
        <v>1850</v>
      </c>
    </row>
    <row r="777" spans="1:11" ht="15.75" customHeight="1" x14ac:dyDescent="0.35">
      <c r="A777" s="11" t="s">
        <v>1851</v>
      </c>
      <c r="B777" s="11" t="s">
        <v>1852</v>
      </c>
      <c r="C777" s="11" t="s">
        <v>111</v>
      </c>
      <c r="D777" s="11" t="s">
        <v>112</v>
      </c>
      <c r="E777" s="11" t="s">
        <v>504</v>
      </c>
      <c r="F777" s="11" t="s">
        <v>114</v>
      </c>
      <c r="G777" s="11" t="s">
        <v>138</v>
      </c>
      <c r="H777" s="11" t="s">
        <v>93</v>
      </c>
      <c r="K777" s="11" t="s">
        <v>1759</v>
      </c>
    </row>
    <row r="778" spans="1:11" ht="15.75" customHeight="1" x14ac:dyDescent="0.35">
      <c r="A778" s="11" t="s">
        <v>1853</v>
      </c>
      <c r="B778" s="11" t="s">
        <v>1854</v>
      </c>
      <c r="C778" s="11" t="s">
        <v>111</v>
      </c>
      <c r="D778" s="11" t="s">
        <v>112</v>
      </c>
      <c r="E778" s="11" t="s">
        <v>504</v>
      </c>
      <c r="F778" s="11" t="s">
        <v>114</v>
      </c>
      <c r="G778" s="11" t="s">
        <v>138</v>
      </c>
      <c r="H778" s="11" t="s">
        <v>1855</v>
      </c>
      <c r="J778" s="11" t="s">
        <v>10</v>
      </c>
      <c r="K778" s="11" t="s">
        <v>1856</v>
      </c>
    </row>
    <row r="779" spans="1:11" ht="15.75" customHeight="1" x14ac:dyDescent="0.35">
      <c r="A779" s="11" t="s">
        <v>1857</v>
      </c>
      <c r="B779" s="11" t="s">
        <v>1858</v>
      </c>
      <c r="C779" s="11" t="s">
        <v>111</v>
      </c>
      <c r="D779" s="11" t="s">
        <v>112</v>
      </c>
      <c r="E779" s="11" t="s">
        <v>504</v>
      </c>
      <c r="F779" s="11" t="s">
        <v>114</v>
      </c>
      <c r="G779" s="11" t="s">
        <v>138</v>
      </c>
      <c r="H779" s="11" t="s">
        <v>95</v>
      </c>
      <c r="I779" s="11" t="s">
        <v>1831</v>
      </c>
      <c r="K779" s="11" t="s">
        <v>1832</v>
      </c>
    </row>
    <row r="780" spans="1:11" ht="15.75" customHeight="1" x14ac:dyDescent="0.35">
      <c r="A780" s="11" t="s">
        <v>1859</v>
      </c>
      <c r="B780" s="11" t="s">
        <v>1860</v>
      </c>
      <c r="C780" s="11" t="s">
        <v>111</v>
      </c>
      <c r="D780" s="11" t="s">
        <v>112</v>
      </c>
      <c r="E780" s="11" t="s">
        <v>504</v>
      </c>
      <c r="F780" s="11" t="s">
        <v>114</v>
      </c>
      <c r="G780" s="11" t="s">
        <v>138</v>
      </c>
      <c r="H780" s="11" t="s">
        <v>1861</v>
      </c>
      <c r="J780" s="11" t="s">
        <v>10</v>
      </c>
      <c r="K780" s="11" t="s">
        <v>1862</v>
      </c>
    </row>
    <row r="781" spans="1:11" ht="15.75" customHeight="1" x14ac:dyDescent="0.35">
      <c r="A781" s="11" t="s">
        <v>1863</v>
      </c>
      <c r="B781" s="11" t="s">
        <v>1864</v>
      </c>
      <c r="C781" s="11" t="s">
        <v>111</v>
      </c>
      <c r="D781" s="11" t="s">
        <v>112</v>
      </c>
      <c r="E781" s="11" t="s">
        <v>504</v>
      </c>
      <c r="F781" s="11" t="s">
        <v>114</v>
      </c>
      <c r="G781" s="11" t="s">
        <v>138</v>
      </c>
      <c r="H781" s="11" t="s">
        <v>96</v>
      </c>
      <c r="I781" s="11" t="s">
        <v>1865</v>
      </c>
      <c r="K781" s="11" t="s">
        <v>1866</v>
      </c>
    </row>
    <row r="782" spans="1:11" ht="15.75" customHeight="1" x14ac:dyDescent="0.35">
      <c r="A782" s="11" t="s">
        <v>1867</v>
      </c>
      <c r="B782" s="11" t="s">
        <v>1868</v>
      </c>
      <c r="C782" s="11" t="s">
        <v>111</v>
      </c>
      <c r="D782" s="11" t="s">
        <v>112</v>
      </c>
      <c r="E782" s="11" t="s">
        <v>504</v>
      </c>
      <c r="F782" s="11" t="s">
        <v>114</v>
      </c>
      <c r="G782" s="11" t="s">
        <v>138</v>
      </c>
      <c r="H782" s="11" t="s">
        <v>1869</v>
      </c>
      <c r="J782" s="11" t="s">
        <v>10</v>
      </c>
      <c r="K782" s="11" t="s">
        <v>1870</v>
      </c>
    </row>
    <row r="783" spans="1:11" ht="15.75" customHeight="1" x14ac:dyDescent="0.35">
      <c r="A783" s="11" t="s">
        <v>1871</v>
      </c>
      <c r="B783" s="11" t="s">
        <v>1872</v>
      </c>
      <c r="C783" s="11" t="s">
        <v>111</v>
      </c>
      <c r="D783" s="11" t="s">
        <v>112</v>
      </c>
      <c r="E783" s="11" t="s">
        <v>504</v>
      </c>
      <c r="F783" s="11" t="s">
        <v>114</v>
      </c>
      <c r="G783" s="11" t="s">
        <v>138</v>
      </c>
      <c r="H783" s="11" t="s">
        <v>97</v>
      </c>
      <c r="I783" s="11" t="s">
        <v>1873</v>
      </c>
      <c r="K783" s="11" t="s">
        <v>1874</v>
      </c>
    </row>
    <row r="784" spans="1:11" ht="15.75" customHeight="1" x14ac:dyDescent="0.35">
      <c r="A784" s="11" t="s">
        <v>1875</v>
      </c>
      <c r="B784" s="11" t="s">
        <v>1876</v>
      </c>
      <c r="C784" s="11" t="s">
        <v>111</v>
      </c>
      <c r="D784" s="11" t="s">
        <v>112</v>
      </c>
      <c r="E784" s="11" t="s">
        <v>504</v>
      </c>
      <c r="F784" s="11" t="s">
        <v>114</v>
      </c>
      <c r="G784" s="11" t="s">
        <v>138</v>
      </c>
      <c r="H784" s="11" t="s">
        <v>1877</v>
      </c>
      <c r="J784" s="11" t="s">
        <v>10</v>
      </c>
      <c r="K784" s="11" t="s">
        <v>1878</v>
      </c>
    </row>
    <row r="785" spans="1:11" ht="15.75" customHeight="1" x14ac:dyDescent="0.35">
      <c r="A785" s="11" t="s">
        <v>1879</v>
      </c>
      <c r="B785" s="11" t="s">
        <v>1880</v>
      </c>
      <c r="C785" s="11" t="s">
        <v>111</v>
      </c>
      <c r="D785" s="11" t="s">
        <v>112</v>
      </c>
      <c r="E785" s="11" t="s">
        <v>504</v>
      </c>
      <c r="F785" s="11" t="s">
        <v>114</v>
      </c>
      <c r="G785" s="11" t="s">
        <v>138</v>
      </c>
      <c r="H785" s="11" t="s">
        <v>35</v>
      </c>
      <c r="I785" s="11" t="s">
        <v>520</v>
      </c>
      <c r="K785" s="11" t="s">
        <v>1762</v>
      </c>
    </row>
    <row r="786" spans="1:11" ht="15.75" customHeight="1" x14ac:dyDescent="0.35">
      <c r="A786" s="11" t="s">
        <v>1881</v>
      </c>
      <c r="B786" s="11" t="s">
        <v>1882</v>
      </c>
      <c r="C786" s="11" t="s">
        <v>111</v>
      </c>
      <c r="D786" s="11" t="s">
        <v>112</v>
      </c>
      <c r="E786" s="11" t="s">
        <v>504</v>
      </c>
      <c r="F786" s="11" t="s">
        <v>114</v>
      </c>
      <c r="G786" s="11" t="s">
        <v>138</v>
      </c>
      <c r="H786" s="11" t="s">
        <v>35</v>
      </c>
      <c r="I786" s="11" t="s">
        <v>523</v>
      </c>
      <c r="K786" s="11" t="s">
        <v>1781</v>
      </c>
    </row>
    <row r="787" spans="1:11" ht="15.75" customHeight="1" x14ac:dyDescent="0.35">
      <c r="A787" s="11" t="s">
        <v>1883</v>
      </c>
      <c r="B787" s="11" t="s">
        <v>1884</v>
      </c>
      <c r="C787" s="11" t="s">
        <v>111</v>
      </c>
      <c r="D787" s="11" t="s">
        <v>112</v>
      </c>
      <c r="E787" s="11" t="s">
        <v>508</v>
      </c>
      <c r="F787" s="11" t="s">
        <v>114</v>
      </c>
      <c r="H787" s="11" t="s">
        <v>10</v>
      </c>
      <c r="K787" s="11" t="s">
        <v>1885</v>
      </c>
    </row>
    <row r="788" spans="1:11" ht="15.75" customHeight="1" x14ac:dyDescent="0.35">
      <c r="A788" s="11" t="s">
        <v>1886</v>
      </c>
      <c r="B788" s="11" t="s">
        <v>1887</v>
      </c>
      <c r="C788" s="11" t="s">
        <v>111</v>
      </c>
      <c r="D788" s="11" t="s">
        <v>112</v>
      </c>
      <c r="E788" s="11" t="s">
        <v>508</v>
      </c>
      <c r="F788" s="11" t="s">
        <v>114</v>
      </c>
      <c r="H788" s="11" t="s">
        <v>10</v>
      </c>
      <c r="K788" s="11" t="s">
        <v>1832</v>
      </c>
    </row>
    <row r="789" spans="1:11" ht="15.75" customHeight="1" x14ac:dyDescent="0.35">
      <c r="A789" s="11" t="s">
        <v>1888</v>
      </c>
      <c r="B789" s="11" t="s">
        <v>1889</v>
      </c>
      <c r="C789" s="11" t="s">
        <v>111</v>
      </c>
      <c r="D789" s="11" t="s">
        <v>112</v>
      </c>
      <c r="E789" s="11" t="s">
        <v>508</v>
      </c>
      <c r="F789" s="11" t="s">
        <v>114</v>
      </c>
      <c r="H789" s="11" t="s">
        <v>10</v>
      </c>
      <c r="K789" s="11" t="s">
        <v>1890</v>
      </c>
    </row>
    <row r="790" spans="1:11" ht="15.75" customHeight="1" x14ac:dyDescent="0.35">
      <c r="A790" s="11" t="s">
        <v>1891</v>
      </c>
      <c r="B790" s="11" t="s">
        <v>1892</v>
      </c>
      <c r="C790" s="11" t="s">
        <v>111</v>
      </c>
      <c r="D790" s="11" t="s">
        <v>112</v>
      </c>
      <c r="E790" s="11" t="s">
        <v>508</v>
      </c>
      <c r="F790" s="11" t="s">
        <v>114</v>
      </c>
      <c r="H790" s="11" t="s">
        <v>10</v>
      </c>
      <c r="K790" s="11" t="s">
        <v>1893</v>
      </c>
    </row>
    <row r="791" spans="1:11" ht="15.75" customHeight="1" x14ac:dyDescent="0.35">
      <c r="A791" s="11" t="s">
        <v>1894</v>
      </c>
      <c r="B791" s="11" t="s">
        <v>1895</v>
      </c>
      <c r="C791" s="11" t="s">
        <v>111</v>
      </c>
      <c r="D791" s="11" t="s">
        <v>112</v>
      </c>
      <c r="E791" s="11" t="s">
        <v>508</v>
      </c>
      <c r="F791" s="11" t="s">
        <v>114</v>
      </c>
      <c r="H791" s="11" t="s">
        <v>10</v>
      </c>
      <c r="K791" s="11" t="s">
        <v>1896</v>
      </c>
    </row>
    <row r="792" spans="1:11" ht="15.75" customHeight="1" x14ac:dyDescent="0.35">
      <c r="A792" s="11" t="s">
        <v>1897</v>
      </c>
      <c r="B792" s="11" t="s">
        <v>1898</v>
      </c>
      <c r="C792" s="11" t="s">
        <v>111</v>
      </c>
      <c r="D792" s="11" t="s">
        <v>112</v>
      </c>
      <c r="E792" s="11" t="s">
        <v>508</v>
      </c>
      <c r="F792" s="11" t="s">
        <v>114</v>
      </c>
      <c r="H792" s="11" t="s">
        <v>10</v>
      </c>
      <c r="K792" s="11" t="s">
        <v>1890</v>
      </c>
    </row>
    <row r="793" spans="1:11" ht="15.75" customHeight="1" x14ac:dyDescent="0.35">
      <c r="A793" s="11" t="s">
        <v>1899</v>
      </c>
      <c r="B793" s="11" t="s">
        <v>1900</v>
      </c>
      <c r="C793" s="11" t="s">
        <v>111</v>
      </c>
      <c r="D793" s="11" t="s">
        <v>112</v>
      </c>
      <c r="E793" s="11" t="s">
        <v>508</v>
      </c>
      <c r="F793" s="11" t="s">
        <v>114</v>
      </c>
      <c r="H793" s="11" t="s">
        <v>10</v>
      </c>
      <c r="K793" s="11" t="s">
        <v>1901</v>
      </c>
    </row>
    <row r="794" spans="1:11" ht="15.75" customHeight="1" x14ac:dyDescent="0.35">
      <c r="A794" s="11" t="s">
        <v>1902</v>
      </c>
      <c r="B794" s="11" t="s">
        <v>1903</v>
      </c>
      <c r="C794" s="11" t="s">
        <v>111</v>
      </c>
      <c r="D794" s="11" t="s">
        <v>112</v>
      </c>
      <c r="E794" s="11" t="s">
        <v>508</v>
      </c>
      <c r="F794" s="11" t="s">
        <v>114</v>
      </c>
      <c r="H794" s="11" t="s">
        <v>10</v>
      </c>
      <c r="K794" s="11" t="s">
        <v>1904</v>
      </c>
    </row>
    <row r="795" spans="1:11" ht="15.75" customHeight="1" x14ac:dyDescent="0.35">
      <c r="A795" s="11" t="s">
        <v>1905</v>
      </c>
      <c r="B795" s="11" t="s">
        <v>1906</v>
      </c>
      <c r="C795" s="11" t="s">
        <v>111</v>
      </c>
      <c r="D795" s="11" t="s">
        <v>112</v>
      </c>
      <c r="E795" s="11" t="s">
        <v>508</v>
      </c>
      <c r="F795" s="11" t="s">
        <v>114</v>
      </c>
      <c r="H795" s="11" t="s">
        <v>10</v>
      </c>
      <c r="K795" s="11" t="s">
        <v>1890</v>
      </c>
    </row>
    <row r="796" spans="1:11" ht="15.75" customHeight="1" x14ac:dyDescent="0.35">
      <c r="A796" s="11" t="s">
        <v>1907</v>
      </c>
      <c r="B796" s="11" t="s">
        <v>1908</v>
      </c>
      <c r="C796" s="11" t="s">
        <v>111</v>
      </c>
      <c r="D796" s="11" t="s">
        <v>112</v>
      </c>
      <c r="E796" s="11" t="s">
        <v>508</v>
      </c>
      <c r="F796" s="11" t="s">
        <v>114</v>
      </c>
      <c r="H796" s="11" t="s">
        <v>10</v>
      </c>
      <c r="K796" s="11" t="s">
        <v>1909</v>
      </c>
    </row>
    <row r="797" spans="1:11" ht="15.75" customHeight="1" x14ac:dyDescent="0.35">
      <c r="A797" s="11" t="s">
        <v>1910</v>
      </c>
      <c r="B797" s="11" t="s">
        <v>1911</v>
      </c>
      <c r="C797" s="11" t="s">
        <v>111</v>
      </c>
      <c r="D797" s="11" t="s">
        <v>112</v>
      </c>
      <c r="E797" s="11" t="s">
        <v>508</v>
      </c>
      <c r="F797" s="11" t="s">
        <v>114</v>
      </c>
      <c r="H797" s="11" t="s">
        <v>10</v>
      </c>
      <c r="K797" s="11" t="s">
        <v>1909</v>
      </c>
    </row>
    <row r="798" spans="1:11" ht="15.75" customHeight="1" x14ac:dyDescent="0.35">
      <c r="A798" s="11" t="s">
        <v>1912</v>
      </c>
      <c r="B798" s="11" t="s">
        <v>1913</v>
      </c>
      <c r="C798" s="11" t="s">
        <v>111</v>
      </c>
      <c r="D798" s="11" t="s">
        <v>112</v>
      </c>
      <c r="E798" s="11" t="s">
        <v>508</v>
      </c>
      <c r="F798" s="11" t="s">
        <v>114</v>
      </c>
      <c r="H798" s="11" t="s">
        <v>18</v>
      </c>
      <c r="K798" s="11" t="s">
        <v>1893</v>
      </c>
    </row>
    <row r="799" spans="1:11" ht="15.75" customHeight="1" x14ac:dyDescent="0.35">
      <c r="A799" s="11" t="s">
        <v>1914</v>
      </c>
      <c r="B799" s="11" t="s">
        <v>1915</v>
      </c>
      <c r="C799" s="11" t="s">
        <v>111</v>
      </c>
      <c r="D799" s="11" t="s">
        <v>112</v>
      </c>
      <c r="E799" s="11" t="s">
        <v>508</v>
      </c>
      <c r="F799" s="11" t="s">
        <v>114</v>
      </c>
      <c r="H799" s="11" t="s">
        <v>18</v>
      </c>
      <c r="K799" s="11" t="s">
        <v>1893</v>
      </c>
    </row>
    <row r="800" spans="1:11" ht="15.75" customHeight="1" x14ac:dyDescent="0.35">
      <c r="A800" s="11" t="s">
        <v>1916</v>
      </c>
      <c r="B800" s="11" t="s">
        <v>1917</v>
      </c>
      <c r="C800" s="11" t="s">
        <v>111</v>
      </c>
      <c r="D800" s="11" t="s">
        <v>112</v>
      </c>
      <c r="E800" s="11" t="s">
        <v>508</v>
      </c>
      <c r="F800" s="11" t="s">
        <v>114</v>
      </c>
      <c r="H800" s="11" t="s">
        <v>18</v>
      </c>
      <c r="K800" s="11" t="s">
        <v>453</v>
      </c>
    </row>
    <row r="801" spans="1:11" ht="15.75" customHeight="1" x14ac:dyDescent="0.35">
      <c r="A801" s="11" t="s">
        <v>1918</v>
      </c>
      <c r="B801" s="11" t="s">
        <v>1919</v>
      </c>
      <c r="C801" s="11" t="s">
        <v>111</v>
      </c>
      <c r="D801" s="11" t="s">
        <v>112</v>
      </c>
      <c r="E801" s="11" t="s">
        <v>508</v>
      </c>
      <c r="F801" s="11" t="s">
        <v>114</v>
      </c>
      <c r="H801" s="11" t="s">
        <v>18</v>
      </c>
      <c r="K801" s="11" t="s">
        <v>1890</v>
      </c>
    </row>
    <row r="802" spans="1:11" ht="15.75" customHeight="1" x14ac:dyDescent="0.35">
      <c r="A802" s="11" t="s">
        <v>1920</v>
      </c>
      <c r="B802" s="11" t="s">
        <v>1921</v>
      </c>
      <c r="C802" s="11" t="s">
        <v>111</v>
      </c>
      <c r="D802" s="11" t="s">
        <v>112</v>
      </c>
      <c r="E802" s="11" t="s">
        <v>508</v>
      </c>
      <c r="F802" s="11" t="s">
        <v>114</v>
      </c>
      <c r="H802" s="11" t="s">
        <v>10</v>
      </c>
      <c r="K802" s="11" t="s">
        <v>1890</v>
      </c>
    </row>
    <row r="803" spans="1:11" ht="15.75" customHeight="1" x14ac:dyDescent="0.3"/>
    <row r="804" spans="1:11" ht="15.75" customHeight="1" x14ac:dyDescent="0.3"/>
    <row r="805" spans="1:11" ht="15.75" customHeight="1" x14ac:dyDescent="0.3"/>
    <row r="806" spans="1:11" ht="15.75" customHeight="1" x14ac:dyDescent="0.3"/>
    <row r="807" spans="1:11" ht="15.75" customHeight="1" x14ac:dyDescent="0.3"/>
    <row r="808" spans="1:11" ht="15.75" customHeight="1" x14ac:dyDescent="0.3"/>
    <row r="809" spans="1:11" ht="15.75" customHeight="1" x14ac:dyDescent="0.3"/>
    <row r="810" spans="1:11" ht="15.75" customHeight="1" x14ac:dyDescent="0.3"/>
    <row r="811" spans="1:11" ht="15.75" customHeight="1" x14ac:dyDescent="0.3"/>
    <row r="812" spans="1:11" ht="15.75" customHeight="1" x14ac:dyDescent="0.3"/>
    <row r="813" spans="1:11" ht="15.75" customHeight="1" x14ac:dyDescent="0.3"/>
    <row r="814" spans="1:11" ht="15.75" customHeight="1" x14ac:dyDescent="0.3"/>
    <row r="815" spans="1:11" ht="15.75" customHeight="1" x14ac:dyDescent="0.3"/>
    <row r="816" spans="1:11"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autoFilter ref="A1:J802" xr:uid="{00000000-0009-0000-0000-000001000000}"/>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804"/>
  <sheetViews>
    <sheetView workbookViewId="0"/>
  </sheetViews>
  <sheetFormatPr defaultColWidth="12.6640625" defaultRowHeight="15" customHeight="1" x14ac:dyDescent="0.3"/>
  <cols>
    <col min="1" max="7" width="7.6640625" customWidth="1"/>
    <col min="8" max="8" width="43.6640625" customWidth="1"/>
    <col min="9" max="9" width="38.4140625" customWidth="1"/>
    <col min="10" max="57" width="7.6640625" customWidth="1"/>
  </cols>
  <sheetData>
    <row r="1" spans="1:57" ht="14.5" x14ac:dyDescent="0.35">
      <c r="I1" s="11">
        <v>1</v>
      </c>
      <c r="J1" s="11">
        <v>2</v>
      </c>
      <c r="K1" s="11">
        <v>3</v>
      </c>
      <c r="L1" s="11">
        <v>4</v>
      </c>
      <c r="M1" s="11">
        <v>5</v>
      </c>
      <c r="N1" s="11">
        <v>6</v>
      </c>
      <c r="O1" s="11">
        <v>7</v>
      </c>
      <c r="P1" s="11">
        <v>8</v>
      </c>
      <c r="Q1" s="11">
        <v>9</v>
      </c>
      <c r="R1" s="11">
        <v>10</v>
      </c>
      <c r="S1" s="11">
        <v>11</v>
      </c>
      <c r="T1" s="11">
        <v>12</v>
      </c>
      <c r="U1" s="11">
        <v>13</v>
      </c>
      <c r="V1" s="11">
        <v>14</v>
      </c>
      <c r="W1" s="11">
        <v>15</v>
      </c>
      <c r="X1" s="11">
        <v>16</v>
      </c>
      <c r="Y1" s="11">
        <v>17</v>
      </c>
      <c r="Z1" s="11">
        <v>18</v>
      </c>
      <c r="AA1" s="11">
        <v>19</v>
      </c>
      <c r="AB1" s="11">
        <v>20</v>
      </c>
      <c r="AC1" s="11">
        <v>21</v>
      </c>
      <c r="AD1" s="11">
        <v>22</v>
      </c>
    </row>
    <row r="2" spans="1:57" ht="14.5" x14ac:dyDescent="0.35">
      <c r="I2" s="12">
        <f>801-COUNTIFS(H4:H804,"&lt;1.745",H4:H804,"&gt;-1.745")</f>
        <v>801</v>
      </c>
      <c r="J2" s="11">
        <f t="shared" ref="J2:BE2" si="0">801-COUNTIFS(J4:J804,"&lt;1.745",J4:J804,"&gt;-1.745")</f>
        <v>427</v>
      </c>
      <c r="K2" s="11">
        <f t="shared" si="0"/>
        <v>398</v>
      </c>
      <c r="L2" s="11">
        <f t="shared" si="0"/>
        <v>367</v>
      </c>
      <c r="M2" s="11">
        <f t="shared" si="0"/>
        <v>251</v>
      </c>
      <c r="N2" s="11">
        <f t="shared" si="0"/>
        <v>119</v>
      </c>
      <c r="O2" s="11">
        <f t="shared" si="0"/>
        <v>129</v>
      </c>
      <c r="P2" s="11">
        <f t="shared" si="0"/>
        <v>167</v>
      </c>
      <c r="Q2" s="11">
        <f t="shared" si="0"/>
        <v>91</v>
      </c>
      <c r="R2" s="11">
        <f t="shared" si="0"/>
        <v>107</v>
      </c>
      <c r="S2" s="11">
        <f t="shared" si="0"/>
        <v>118</v>
      </c>
      <c r="T2" s="11">
        <f t="shared" si="0"/>
        <v>43</v>
      </c>
      <c r="U2" s="11">
        <f t="shared" si="0"/>
        <v>52</v>
      </c>
      <c r="V2" s="11">
        <f t="shared" si="0"/>
        <v>60</v>
      </c>
      <c r="W2" s="11">
        <f t="shared" si="0"/>
        <v>29</v>
      </c>
      <c r="X2" s="11">
        <f t="shared" si="0"/>
        <v>14</v>
      </c>
      <c r="Y2" s="11">
        <f t="shared" si="0"/>
        <v>17</v>
      </c>
      <c r="Z2" s="11">
        <f t="shared" si="0"/>
        <v>5</v>
      </c>
      <c r="AA2" s="11">
        <f t="shared" si="0"/>
        <v>3</v>
      </c>
      <c r="AB2" s="11">
        <f t="shared" si="0"/>
        <v>2</v>
      </c>
      <c r="AC2" s="11">
        <f t="shared" si="0"/>
        <v>2</v>
      </c>
      <c r="AD2" s="11">
        <f t="shared" si="0"/>
        <v>2</v>
      </c>
      <c r="AE2" s="11">
        <f t="shared" si="0"/>
        <v>1</v>
      </c>
      <c r="AF2" s="11">
        <f t="shared" si="0"/>
        <v>1</v>
      </c>
      <c r="AG2" s="11">
        <f t="shared" si="0"/>
        <v>1</v>
      </c>
      <c r="AH2" s="11">
        <f t="shared" si="0"/>
        <v>0</v>
      </c>
      <c r="AI2" s="11">
        <f t="shared" si="0"/>
        <v>0</v>
      </c>
      <c r="AJ2" s="11">
        <f t="shared" si="0"/>
        <v>1</v>
      </c>
      <c r="AK2" s="11">
        <f t="shared" si="0"/>
        <v>0</v>
      </c>
      <c r="AL2" s="11">
        <f t="shared" si="0"/>
        <v>0</v>
      </c>
      <c r="AM2" s="11">
        <f t="shared" si="0"/>
        <v>0</v>
      </c>
      <c r="AN2" s="11">
        <f t="shared" si="0"/>
        <v>0</v>
      </c>
      <c r="AO2" s="11">
        <f t="shared" si="0"/>
        <v>0</v>
      </c>
      <c r="AP2" s="11">
        <f t="shared" si="0"/>
        <v>0</v>
      </c>
      <c r="AQ2" s="11">
        <f t="shared" si="0"/>
        <v>0</v>
      </c>
      <c r="AR2" s="11">
        <f t="shared" si="0"/>
        <v>0</v>
      </c>
      <c r="AS2" s="11">
        <f t="shared" si="0"/>
        <v>0</v>
      </c>
      <c r="AT2" s="11">
        <f t="shared" si="0"/>
        <v>0</v>
      </c>
      <c r="AU2" s="11">
        <f t="shared" si="0"/>
        <v>0</v>
      </c>
      <c r="AV2" s="11">
        <f t="shared" si="0"/>
        <v>0</v>
      </c>
      <c r="AW2" s="11">
        <f t="shared" si="0"/>
        <v>0</v>
      </c>
      <c r="AX2" s="11">
        <f t="shared" si="0"/>
        <v>0</v>
      </c>
      <c r="AY2" s="11">
        <f t="shared" si="0"/>
        <v>0</v>
      </c>
      <c r="AZ2" s="11">
        <f t="shared" si="0"/>
        <v>0</v>
      </c>
      <c r="BA2" s="11">
        <f t="shared" si="0"/>
        <v>0</v>
      </c>
      <c r="BB2" s="11">
        <f t="shared" si="0"/>
        <v>0</v>
      </c>
      <c r="BC2" s="11">
        <f t="shared" si="0"/>
        <v>0</v>
      </c>
      <c r="BD2" s="11">
        <f t="shared" si="0"/>
        <v>0</v>
      </c>
      <c r="BE2" s="11">
        <f t="shared" si="0"/>
        <v>0</v>
      </c>
    </row>
    <row r="3" spans="1:57" ht="14.5" x14ac:dyDescent="0.35">
      <c r="A3" s="13" t="s">
        <v>1922</v>
      </c>
      <c r="B3" s="13" t="s">
        <v>99</v>
      </c>
      <c r="C3" s="13" t="s">
        <v>102</v>
      </c>
      <c r="D3" s="13" t="s">
        <v>103</v>
      </c>
      <c r="E3" s="13" t="s">
        <v>104</v>
      </c>
      <c r="F3" s="13" t="s">
        <v>105</v>
      </c>
      <c r="G3" s="13" t="s">
        <v>106</v>
      </c>
      <c r="H3" s="13" t="s">
        <v>108</v>
      </c>
      <c r="I3" s="13" t="s">
        <v>1923</v>
      </c>
      <c r="J3" s="13" t="s">
        <v>1924</v>
      </c>
      <c r="K3" s="13" t="s">
        <v>1925</v>
      </c>
      <c r="L3" s="13" t="s">
        <v>1926</v>
      </c>
      <c r="M3" s="13" t="s">
        <v>1927</v>
      </c>
      <c r="N3" s="13" t="s">
        <v>1928</v>
      </c>
      <c r="O3" s="13" t="s">
        <v>1929</v>
      </c>
      <c r="P3" s="13" t="s">
        <v>1930</v>
      </c>
      <c r="Q3" s="13" t="s">
        <v>1931</v>
      </c>
      <c r="R3" s="13" t="s">
        <v>1932</v>
      </c>
      <c r="S3" s="13" t="s">
        <v>1933</v>
      </c>
      <c r="T3" s="13" t="s">
        <v>1934</v>
      </c>
      <c r="U3" s="13" t="s">
        <v>1935</v>
      </c>
      <c r="V3" s="13" t="s">
        <v>1936</v>
      </c>
      <c r="W3" s="13" t="s">
        <v>1937</v>
      </c>
      <c r="X3" s="13" t="s">
        <v>1938</v>
      </c>
      <c r="Y3" s="13" t="s">
        <v>1939</v>
      </c>
      <c r="Z3" s="13" t="s">
        <v>1940</v>
      </c>
      <c r="AA3" s="13" t="s">
        <v>1941</v>
      </c>
      <c r="AB3" s="13" t="s">
        <v>1942</v>
      </c>
      <c r="AC3" s="13" t="s">
        <v>1943</v>
      </c>
      <c r="AD3" s="13" t="s">
        <v>1944</v>
      </c>
      <c r="AE3" s="13" t="s">
        <v>1945</v>
      </c>
      <c r="AF3" s="13" t="s">
        <v>1946</v>
      </c>
      <c r="AG3" s="13" t="s">
        <v>1947</v>
      </c>
      <c r="AH3" s="13" t="s">
        <v>1948</v>
      </c>
      <c r="AI3" s="13" t="s">
        <v>1949</v>
      </c>
      <c r="AJ3" s="13" t="s">
        <v>1950</v>
      </c>
      <c r="AK3" s="13" t="s">
        <v>1951</v>
      </c>
      <c r="AL3" s="13" t="s">
        <v>1952</v>
      </c>
      <c r="AM3" s="13" t="s">
        <v>1953</v>
      </c>
      <c r="AN3" s="13" t="s">
        <v>1954</v>
      </c>
      <c r="AO3" s="13" t="s">
        <v>1955</v>
      </c>
      <c r="AP3" s="13" t="s">
        <v>1956</v>
      </c>
      <c r="AQ3" s="13" t="s">
        <v>1957</v>
      </c>
      <c r="AR3" s="13" t="s">
        <v>1958</v>
      </c>
      <c r="AS3" s="13" t="s">
        <v>1959</v>
      </c>
      <c r="AT3" s="13" t="s">
        <v>1960</v>
      </c>
      <c r="AU3" s="13" t="s">
        <v>1961</v>
      </c>
      <c r="AV3" s="13" t="s">
        <v>1962</v>
      </c>
      <c r="AW3" s="13" t="s">
        <v>1963</v>
      </c>
      <c r="AX3" s="13" t="s">
        <v>1964</v>
      </c>
      <c r="AY3" s="13" t="s">
        <v>1965</v>
      </c>
      <c r="AZ3" s="13" t="s">
        <v>1966</v>
      </c>
      <c r="BA3" s="13" t="s">
        <v>1967</v>
      </c>
      <c r="BB3" s="13" t="s">
        <v>1968</v>
      </c>
      <c r="BC3" s="13" t="s">
        <v>1969</v>
      </c>
      <c r="BD3" s="13" t="s">
        <v>1970</v>
      </c>
      <c r="BE3" s="13" t="s">
        <v>1971</v>
      </c>
    </row>
    <row r="4" spans="1:57" ht="14.5" x14ac:dyDescent="0.35">
      <c r="A4" s="11">
        <v>1</v>
      </c>
      <c r="B4" s="11" t="s">
        <v>110</v>
      </c>
      <c r="C4" s="11" t="s">
        <v>113</v>
      </c>
      <c r="D4" s="11" t="s">
        <v>114</v>
      </c>
      <c r="E4" s="11" t="s">
        <v>115</v>
      </c>
      <c r="F4" s="11" t="s">
        <v>3</v>
      </c>
      <c r="H4" s="11" t="s">
        <v>116</v>
      </c>
      <c r="I4" s="11">
        <v>-2.6128675388850602</v>
      </c>
      <c r="J4" s="11">
        <v>1.2440185546057787</v>
      </c>
      <c r="K4" s="11">
        <v>-0.67676308695932308</v>
      </c>
      <c r="L4" s="11">
        <v>-2.6186733642718454</v>
      </c>
      <c r="M4" s="11">
        <v>0.27285143321164268</v>
      </c>
      <c r="N4" s="11">
        <v>-0.33018914895033413</v>
      </c>
      <c r="O4" s="11">
        <v>0.39029583124463058</v>
      </c>
      <c r="P4" s="11">
        <v>-0.13419485526458683</v>
      </c>
      <c r="Q4" s="11">
        <v>-6.8953642732936207E-2</v>
      </c>
      <c r="R4" s="11">
        <v>-0.33895244371141242</v>
      </c>
      <c r="S4" s="11">
        <v>0.97981465905398235</v>
      </c>
      <c r="T4" s="11">
        <v>0.83288904486993875</v>
      </c>
      <c r="U4" s="11">
        <v>0.63683454463040079</v>
      </c>
      <c r="V4" s="11">
        <v>-5.2957592733290502E-2</v>
      </c>
      <c r="W4" s="11">
        <v>-1.156011743818733</v>
      </c>
      <c r="X4" s="11">
        <v>0.76962321072460105</v>
      </c>
      <c r="Y4" s="11">
        <v>1.8703732308785923</v>
      </c>
      <c r="Z4" s="11">
        <v>0.10965680844052651</v>
      </c>
      <c r="AA4" s="11">
        <v>2.5261342454181376E-2</v>
      </c>
      <c r="AB4" s="11">
        <v>0.23116885511275634</v>
      </c>
      <c r="AC4" s="11">
        <v>-0.10374691834686013</v>
      </c>
      <c r="AD4" s="11">
        <v>-0.94012174591716791</v>
      </c>
      <c r="AE4" s="11">
        <v>1.1071082971096751</v>
      </c>
      <c r="AF4" s="11">
        <v>-0.11044466891218534</v>
      </c>
      <c r="AG4" s="11">
        <v>-0.15091573780778617</v>
      </c>
      <c r="AH4" s="11">
        <v>-0.53291953059611152</v>
      </c>
      <c r="AI4" s="11">
        <v>-0.62831314834991647</v>
      </c>
      <c r="AJ4" s="11">
        <v>-0.34923550166834205</v>
      </c>
      <c r="AK4" s="11">
        <v>0.18822634123839568</v>
      </c>
      <c r="AL4" s="11">
        <v>3.3580349848726931E-2</v>
      </c>
      <c r="AM4" s="11">
        <v>8.7543732049387729E-2</v>
      </c>
      <c r="AN4" s="11">
        <v>0.33580179977736141</v>
      </c>
      <c r="AO4" s="11">
        <v>-0.19119015886451918</v>
      </c>
      <c r="AP4" s="11">
        <v>-0.24753588533935336</v>
      </c>
      <c r="AQ4" s="11">
        <v>0.37818075587393762</v>
      </c>
      <c r="AR4" s="11">
        <v>0.34507007051301258</v>
      </c>
      <c r="AS4" s="11">
        <v>-0.31753630777273406</v>
      </c>
      <c r="AT4" s="11">
        <v>0.5256159642789876</v>
      </c>
      <c r="AU4" s="11">
        <v>-0.11919206893653217</v>
      </c>
      <c r="AV4" s="11">
        <v>1.1397890833056272E-2</v>
      </c>
      <c r="AW4" s="11">
        <v>3.7270439061939192E-2</v>
      </c>
      <c r="AX4" s="11">
        <v>-0.20371318840964026</v>
      </c>
      <c r="AY4" s="11">
        <v>0.32424498441425681</v>
      </c>
      <c r="AZ4" s="11">
        <v>5.6256384125168819E-2</v>
      </c>
      <c r="BA4" s="11">
        <v>0.33362783808446872</v>
      </c>
      <c r="BB4" s="11">
        <v>0.24240424104379707</v>
      </c>
      <c r="BC4" s="11">
        <v>0.36850045730016262</v>
      </c>
      <c r="BD4" s="11">
        <v>0.23679120168809145</v>
      </c>
      <c r="BE4" s="11">
        <v>0.73443936177834179</v>
      </c>
    </row>
    <row r="5" spans="1:57" ht="14.5" x14ac:dyDescent="0.35">
      <c r="A5" s="11">
        <v>2</v>
      </c>
      <c r="B5" s="11" t="s">
        <v>118</v>
      </c>
      <c r="C5" s="11" t="s">
        <v>113</v>
      </c>
      <c r="D5" s="11" t="s">
        <v>114</v>
      </c>
      <c r="E5" s="11" t="s">
        <v>119</v>
      </c>
      <c r="F5" s="11" t="s">
        <v>3</v>
      </c>
      <c r="H5" s="11" t="s">
        <v>116</v>
      </c>
      <c r="I5" s="11">
        <v>-2.6667399733643702</v>
      </c>
      <c r="J5" s="11">
        <v>0.93798856662098096</v>
      </c>
      <c r="K5" s="11">
        <v>-0.74533515696850872</v>
      </c>
      <c r="L5" s="11">
        <v>-2.7181242003664825</v>
      </c>
      <c r="M5" s="11">
        <v>0.41453206870211035</v>
      </c>
      <c r="N5" s="11">
        <v>-0.14291557158545137</v>
      </c>
      <c r="O5" s="11">
        <v>0.57382659422964755</v>
      </c>
      <c r="P5" s="11">
        <v>-0.41220223814541179</v>
      </c>
      <c r="Q5" s="11">
        <v>0.15031974663411365</v>
      </c>
      <c r="R5" s="11">
        <v>-0.51250891115686747</v>
      </c>
      <c r="S5" s="11">
        <v>0.85296065950852862</v>
      </c>
      <c r="T5" s="11">
        <v>0.6340158540002323</v>
      </c>
      <c r="U5" s="11">
        <v>0.60424447728502007</v>
      </c>
      <c r="V5" s="11">
        <v>-0.58315106996779509</v>
      </c>
      <c r="W5" s="11">
        <v>-1.1534692488847733</v>
      </c>
      <c r="X5" s="11">
        <v>0.87626925325220884</v>
      </c>
      <c r="Y5" s="11">
        <v>1.7658669398325453</v>
      </c>
      <c r="Z5" s="11">
        <v>3.2433252393625524E-2</v>
      </c>
      <c r="AA5" s="11">
        <v>-0.25460918543375055</v>
      </c>
      <c r="AB5" s="11">
        <v>5.8524578575116275E-2</v>
      </c>
      <c r="AC5" s="11">
        <v>-0.59771766505836166</v>
      </c>
      <c r="AD5" s="11">
        <v>-0.18162742004740742</v>
      </c>
      <c r="AE5" s="11">
        <v>0.80867069606555031</v>
      </c>
      <c r="AF5" s="11">
        <v>0.26752405081181213</v>
      </c>
      <c r="AG5" s="11">
        <v>0.19446249568294507</v>
      </c>
      <c r="AH5" s="11">
        <v>-0.52176755203752356</v>
      </c>
      <c r="AI5" s="11">
        <v>9.823615621959865E-2</v>
      </c>
      <c r="AJ5" s="11">
        <v>-0.31741988099265395</v>
      </c>
      <c r="AK5" s="11">
        <v>0.44691450138783573</v>
      </c>
      <c r="AL5" s="11">
        <v>0.28777754686446694</v>
      </c>
      <c r="AM5" s="11">
        <v>0.28747040132883661</v>
      </c>
      <c r="AN5" s="11">
        <v>0.14338681549234333</v>
      </c>
      <c r="AO5" s="11">
        <v>-0.115989841982307</v>
      </c>
      <c r="AP5" s="11">
        <v>-6.0517556133721104E-2</v>
      </c>
      <c r="AQ5" s="11">
        <v>0.33465115549019064</v>
      </c>
      <c r="AR5" s="11">
        <v>0.16643012176288727</v>
      </c>
      <c r="AS5" s="11">
        <v>-4.4146528536921137E-2</v>
      </c>
      <c r="AT5" s="11">
        <v>0.15031918538716155</v>
      </c>
      <c r="AU5" s="11">
        <v>-0.16207072555212107</v>
      </c>
      <c r="AV5" s="11">
        <v>-4.4887978567272023E-2</v>
      </c>
      <c r="AW5" s="11">
        <v>3.9992368100817417E-2</v>
      </c>
      <c r="AX5" s="11">
        <v>-2.4214763827936601E-2</v>
      </c>
      <c r="AY5" s="11">
        <v>1.6381063974031208E-2</v>
      </c>
      <c r="AZ5" s="11">
        <v>-6.9231019413879269E-2</v>
      </c>
      <c r="BA5" s="11">
        <v>-8.3744479033582384E-2</v>
      </c>
      <c r="BB5" s="11">
        <v>-2.7664139310032629E-2</v>
      </c>
      <c r="BC5" s="11">
        <v>5.065971965552387E-2</v>
      </c>
      <c r="BD5" s="11">
        <v>0.24048759173242812</v>
      </c>
      <c r="BE5" s="11">
        <v>8.4266063210464329E-2</v>
      </c>
    </row>
    <row r="6" spans="1:57" ht="14.5" x14ac:dyDescent="0.35">
      <c r="A6" s="11">
        <v>3</v>
      </c>
      <c r="B6" s="11" t="s">
        <v>121</v>
      </c>
      <c r="C6" s="11" t="s">
        <v>113</v>
      </c>
      <c r="D6" s="11" t="s">
        <v>114</v>
      </c>
      <c r="E6" s="11" t="s">
        <v>122</v>
      </c>
      <c r="F6" s="11" t="s">
        <v>3</v>
      </c>
      <c r="H6" s="11" t="s">
        <v>123</v>
      </c>
      <c r="I6" s="11">
        <v>-2.5397897633084399</v>
      </c>
      <c r="J6" s="11">
        <v>0.78123276431736977</v>
      </c>
      <c r="K6" s="11">
        <v>-0.71574764455948758</v>
      </c>
      <c r="L6" s="11">
        <v>-2.9599230664705076</v>
      </c>
      <c r="M6" s="11">
        <v>0.27446309439570665</v>
      </c>
      <c r="N6" s="11">
        <v>-0.14310916882341584</v>
      </c>
      <c r="O6" s="11">
        <v>0.40230420749519719</v>
      </c>
      <c r="P6" s="11">
        <v>-0.46213329687880234</v>
      </c>
      <c r="Q6" s="11">
        <v>0.41003453909757998</v>
      </c>
      <c r="R6" s="11">
        <v>-1.6491741035336654E-2</v>
      </c>
      <c r="S6" s="11">
        <v>0.75694332114465035</v>
      </c>
      <c r="T6" s="11">
        <v>0.53660682923556735</v>
      </c>
      <c r="U6" s="11">
        <v>0.70849756303522127</v>
      </c>
      <c r="V6" s="11">
        <v>-5.4343767604437467E-2</v>
      </c>
      <c r="W6" s="11">
        <v>-0.64820189579840859</v>
      </c>
      <c r="X6" s="11">
        <v>1.219479736811506</v>
      </c>
      <c r="Y6" s="11">
        <v>1.650125536092873</v>
      </c>
      <c r="Z6" s="11">
        <v>-1.0508428737471773E-2</v>
      </c>
      <c r="AA6" s="11">
        <v>5.1465745389532242E-3</v>
      </c>
      <c r="AB6" s="11">
        <v>-0.31108370311502137</v>
      </c>
      <c r="AC6" s="11">
        <v>-0.31050095676473488</v>
      </c>
      <c r="AD6" s="11">
        <v>-0.39679698384556072</v>
      </c>
      <c r="AE6" s="11">
        <v>0.89058102411070184</v>
      </c>
      <c r="AF6" s="11">
        <v>-6.1798044833439779E-2</v>
      </c>
      <c r="AG6" s="11">
        <v>0.34630702388187279</v>
      </c>
      <c r="AH6" s="11">
        <v>-0.47239134155364182</v>
      </c>
      <c r="AI6" s="11">
        <v>-2.121159598327043E-2</v>
      </c>
      <c r="AJ6" s="11">
        <v>-0.38213972237157889</v>
      </c>
      <c r="AK6" s="11">
        <v>0.59421151785606341</v>
      </c>
      <c r="AL6" s="11">
        <v>0.1109514091677684</v>
      </c>
      <c r="AM6" s="11">
        <v>-3.1835086277428376E-3</v>
      </c>
      <c r="AN6" s="11">
        <v>5.7446223199048248E-2</v>
      </c>
      <c r="AO6" s="11">
        <v>0.10853355009875856</v>
      </c>
      <c r="AP6" s="11">
        <v>6.2014488091219122E-2</v>
      </c>
      <c r="AQ6" s="11">
        <v>-2.8208279574983286E-2</v>
      </c>
      <c r="AR6" s="11">
        <v>8.3019964788007369E-2</v>
      </c>
      <c r="AS6" s="11">
        <v>-6.7306635701484249E-2</v>
      </c>
      <c r="AT6" s="11">
        <v>0.15605020918862894</v>
      </c>
      <c r="AU6" s="11">
        <v>-5.3037298646105603E-2</v>
      </c>
      <c r="AV6" s="11">
        <v>0.13193829704102236</v>
      </c>
      <c r="AW6" s="11">
        <v>-0.24455862188311744</v>
      </c>
      <c r="AX6" s="11">
        <v>-0.1736632685972048</v>
      </c>
      <c r="AY6" s="11">
        <v>8.8517852742927103E-2</v>
      </c>
      <c r="AZ6" s="11">
        <v>-0.33337476675597355</v>
      </c>
      <c r="BA6" s="11">
        <v>7.6717262377081319E-2</v>
      </c>
      <c r="BB6" s="11">
        <v>-0.13227111229289473</v>
      </c>
      <c r="BC6" s="11">
        <v>-0.21730289071372666</v>
      </c>
      <c r="BD6" s="11">
        <v>-4.0153243675833693E-2</v>
      </c>
      <c r="BE6" s="11">
        <v>0.13026867503749279</v>
      </c>
    </row>
    <row r="7" spans="1:57" ht="14.5" x14ac:dyDescent="0.35">
      <c r="A7" s="11">
        <v>4</v>
      </c>
      <c r="B7" s="11" t="s">
        <v>125</v>
      </c>
      <c r="C7" s="11" t="s">
        <v>113</v>
      </c>
      <c r="D7" s="11" t="s">
        <v>114</v>
      </c>
      <c r="E7" s="11" t="s">
        <v>126</v>
      </c>
      <c r="F7" s="11" t="s">
        <v>3</v>
      </c>
      <c r="H7" s="11" t="s">
        <v>116</v>
      </c>
      <c r="I7" s="11">
        <v>-2.4276463256477201</v>
      </c>
      <c r="J7" s="11">
        <v>0.90360923820109684</v>
      </c>
      <c r="K7" s="11">
        <v>-0.65252490075208713</v>
      </c>
      <c r="L7" s="11">
        <v>-2.6882959547216685</v>
      </c>
      <c r="M7" s="11">
        <v>0.54204527202637487</v>
      </c>
      <c r="N7" s="11">
        <v>-0.1551840894006957</v>
      </c>
      <c r="O7" s="11">
        <v>0.4544527360115182</v>
      </c>
      <c r="P7" s="11">
        <v>-0.31672815806775501</v>
      </c>
      <c r="Q7" s="11">
        <v>0.30229098644906482</v>
      </c>
      <c r="R7" s="11">
        <v>-0.39546452480671995</v>
      </c>
      <c r="S7" s="11">
        <v>0.63767070704314432</v>
      </c>
      <c r="T7" s="11">
        <v>0.56396805206647405</v>
      </c>
      <c r="U7" s="11">
        <v>0.46672879805894485</v>
      </c>
      <c r="V7" s="11">
        <v>-0.47850840927947341</v>
      </c>
      <c r="W7" s="11">
        <v>-1.1129722996268059</v>
      </c>
      <c r="X7" s="11">
        <v>0.80772558424016905</v>
      </c>
      <c r="Y7" s="11">
        <v>2.1175985253604375</v>
      </c>
      <c r="Z7" s="11">
        <v>-0.20496899419388362</v>
      </c>
      <c r="AA7" s="11">
        <v>-0.7331653653062713</v>
      </c>
      <c r="AB7" s="11">
        <v>5.8056314415389512E-2</v>
      </c>
      <c r="AC7" s="11">
        <v>-0.21770582721057036</v>
      </c>
      <c r="AD7" s="11">
        <v>0.11799598865813266</v>
      </c>
      <c r="AE7" s="11">
        <v>1.0146429669930539</v>
      </c>
      <c r="AF7" s="11">
        <v>-7.686807415371423E-2</v>
      </c>
      <c r="AG7" s="11">
        <v>-3.2625777156031981E-2</v>
      </c>
      <c r="AH7" s="11">
        <v>2.5243340380028071E-2</v>
      </c>
      <c r="AI7" s="11">
        <v>0.39571498477540423</v>
      </c>
      <c r="AJ7" s="11">
        <v>-0.30890764359662592</v>
      </c>
      <c r="AK7" s="11">
        <v>0.18386851100954787</v>
      </c>
      <c r="AL7" s="11">
        <v>1.0138479038003034E-2</v>
      </c>
      <c r="AM7" s="11">
        <v>-8.3254273196810558E-3</v>
      </c>
      <c r="AN7" s="11">
        <v>0.16489734008091397</v>
      </c>
      <c r="AO7" s="11">
        <v>-0.19403693412796499</v>
      </c>
      <c r="AP7" s="11">
        <v>7.1864842714077157E-2</v>
      </c>
      <c r="AQ7" s="11">
        <v>-8.3678708967683493E-2</v>
      </c>
      <c r="AR7" s="11">
        <v>9.9060752630695886E-2</v>
      </c>
      <c r="AS7" s="11">
        <v>0.12493252310364293</v>
      </c>
      <c r="AT7" s="11">
        <v>-4.7236477661050422E-2</v>
      </c>
      <c r="AU7" s="11">
        <v>-6.9815716293226748E-2</v>
      </c>
      <c r="AV7" s="11">
        <v>-7.4018864664419662E-2</v>
      </c>
      <c r="AW7" s="11">
        <v>7.3590854283766785E-2</v>
      </c>
      <c r="AX7" s="11">
        <v>-3.7281303504048402E-2</v>
      </c>
      <c r="AY7" s="11">
        <v>-2.7518184321396563E-2</v>
      </c>
      <c r="AZ7" s="11">
        <v>-6.1044710099877372E-2</v>
      </c>
      <c r="BA7" s="11">
        <v>1.8849212985251249E-2</v>
      </c>
      <c r="BB7" s="11">
        <v>0.10301114143951381</v>
      </c>
      <c r="BC7" s="11">
        <v>-8.7716514060310655E-2</v>
      </c>
      <c r="BD7" s="11">
        <v>5.7275077482849414E-2</v>
      </c>
      <c r="BE7" s="11">
        <v>0.10449418011057471</v>
      </c>
    </row>
    <row r="8" spans="1:57" ht="14.5" x14ac:dyDescent="0.35">
      <c r="A8" s="11">
        <v>5</v>
      </c>
      <c r="B8" s="11" t="s">
        <v>128</v>
      </c>
      <c r="C8" s="11" t="s">
        <v>113</v>
      </c>
      <c r="D8" s="11" t="s">
        <v>114</v>
      </c>
      <c r="E8" s="11" t="s">
        <v>129</v>
      </c>
      <c r="F8" s="11" t="s">
        <v>3</v>
      </c>
      <c r="H8" s="11" t="s">
        <v>123</v>
      </c>
      <c r="I8" s="11">
        <v>-2.5682553151287202</v>
      </c>
      <c r="J8" s="11">
        <v>0.8360777247925244</v>
      </c>
      <c r="K8" s="11">
        <v>-0.75661048181393231</v>
      </c>
      <c r="L8" s="11">
        <v>-2.8368061502173654</v>
      </c>
      <c r="M8" s="11">
        <v>0.16313885473845655</v>
      </c>
      <c r="N8" s="11">
        <v>-0.2766464796741176</v>
      </c>
      <c r="O8" s="11">
        <v>0.39509266089903605</v>
      </c>
      <c r="P8" s="11">
        <v>-0.39058976201561185</v>
      </c>
      <c r="Q8" s="11">
        <v>0.5777717216314463</v>
      </c>
      <c r="R8" s="11">
        <v>-0.12667680519699775</v>
      </c>
      <c r="S8" s="11">
        <v>0.59569646908249896</v>
      </c>
      <c r="T8" s="11">
        <v>0.44217635515460202</v>
      </c>
      <c r="U8" s="11">
        <v>0.65571149141489327</v>
      </c>
      <c r="V8" s="11">
        <v>-9.3172682470302887E-2</v>
      </c>
      <c r="W8" s="11">
        <v>-0.70808514642701148</v>
      </c>
      <c r="X8" s="11">
        <v>0.82727535306906808</v>
      </c>
      <c r="Y8" s="11">
        <v>1.730515365290938</v>
      </c>
      <c r="Z8" s="11">
        <v>-0.13514618518047472</v>
      </c>
      <c r="AA8" s="11">
        <v>0.28396391429417828</v>
      </c>
      <c r="AB8" s="11">
        <v>-0.11864254724469162</v>
      </c>
      <c r="AC8" s="11">
        <v>-0.28669879363877238</v>
      </c>
      <c r="AD8" s="11">
        <v>-0.45565844991487731</v>
      </c>
      <c r="AE8" s="11">
        <v>0.63718792584199468</v>
      </c>
      <c r="AF8" s="11">
        <v>0.26245339456485672</v>
      </c>
      <c r="AG8" s="11">
        <v>0.23129280569288158</v>
      </c>
      <c r="AH8" s="11">
        <v>-0.43391967149166727</v>
      </c>
      <c r="AI8" s="11">
        <v>0.15246059578480059</v>
      </c>
      <c r="AJ8" s="11">
        <v>-0.33231647098256117</v>
      </c>
      <c r="AK8" s="11">
        <v>-5.8505521810103015E-3</v>
      </c>
      <c r="AL8" s="11">
        <v>-0.37146300175268299</v>
      </c>
      <c r="AM8" s="11">
        <v>0.2992295492723861</v>
      </c>
      <c r="AN8" s="11">
        <v>-0.30062998362582921</v>
      </c>
      <c r="AO8" s="11">
        <v>-9.069189030117426E-3</v>
      </c>
      <c r="AP8" s="11">
        <v>4.5384500000800854E-2</v>
      </c>
      <c r="AQ8" s="11">
        <v>2.9557219545103319E-2</v>
      </c>
      <c r="AR8" s="11">
        <v>-9.8482565721524404E-2</v>
      </c>
      <c r="AS8" s="11">
        <v>0.2026002868165887</v>
      </c>
      <c r="AT8" s="11">
        <v>7.4882328464342077E-2</v>
      </c>
      <c r="AU8" s="11">
        <v>-0.2291587324640689</v>
      </c>
      <c r="AV8" s="11">
        <v>-2.8180775489173807E-2</v>
      </c>
      <c r="AW8" s="11">
        <v>0.10989481934678245</v>
      </c>
      <c r="AX8" s="11">
        <v>0.26627696346068597</v>
      </c>
      <c r="AY8" s="11">
        <v>4.8091183311456877E-2</v>
      </c>
      <c r="AZ8" s="11">
        <v>-0.16185710284253024</v>
      </c>
      <c r="BA8" s="11">
        <v>-1.2120101280522363E-2</v>
      </c>
      <c r="BB8" s="11">
        <v>2.4678601607801838E-2</v>
      </c>
      <c r="BC8" s="11">
        <v>-0.21478392663416943</v>
      </c>
      <c r="BD8" s="11">
        <v>2.3749697807180843E-2</v>
      </c>
      <c r="BE8" s="11">
        <v>-9.8931005049776644E-2</v>
      </c>
    </row>
    <row r="9" spans="1:57" ht="14.5" x14ac:dyDescent="0.35">
      <c r="A9" s="11">
        <v>6</v>
      </c>
      <c r="B9" s="11" t="s">
        <v>131</v>
      </c>
      <c r="C9" s="11" t="s">
        <v>113</v>
      </c>
      <c r="D9" s="11" t="s">
        <v>114</v>
      </c>
      <c r="E9" s="11" t="s">
        <v>132</v>
      </c>
      <c r="F9" s="11" t="s">
        <v>3</v>
      </c>
      <c r="H9" s="11" t="s">
        <v>123</v>
      </c>
      <c r="I9" s="11">
        <v>-2.9948109837461301</v>
      </c>
      <c r="J9" s="11">
        <v>1.2469789715552706</v>
      </c>
      <c r="K9" s="11">
        <v>-1.3890422309212838</v>
      </c>
      <c r="L9" s="11">
        <v>-3.3069203947821961</v>
      </c>
      <c r="M9" s="11">
        <v>0.398272783361661</v>
      </c>
      <c r="N9" s="11">
        <v>-0.47705160216670228</v>
      </c>
      <c r="O9" s="11">
        <v>0.45006534056145708</v>
      </c>
      <c r="P9" s="11">
        <v>-1.0001619331306968</v>
      </c>
      <c r="Q9" s="11">
        <v>0.76864206766001053</v>
      </c>
      <c r="R9" s="11">
        <v>-7.0434255603769161E-2</v>
      </c>
      <c r="S9" s="11">
        <v>0.86464861015415506</v>
      </c>
      <c r="T9" s="11">
        <v>0.57191811611391696</v>
      </c>
      <c r="U9" s="11">
        <v>6.7710167092651739E-3</v>
      </c>
      <c r="V9" s="11">
        <v>0.21748679228950166</v>
      </c>
      <c r="W9" s="11">
        <v>-0.28108743372383865</v>
      </c>
      <c r="X9" s="11">
        <v>0.57129254158674947</v>
      </c>
      <c r="Y9" s="11">
        <v>0.80256894372550491</v>
      </c>
      <c r="Z9" s="11">
        <v>-3.2131201700307088E-2</v>
      </c>
      <c r="AA9" s="11">
        <v>-9.9642234976065058E-2</v>
      </c>
      <c r="AB9" s="11">
        <v>0.12850192644803304</v>
      </c>
      <c r="AC9" s="11">
        <v>0.1451420442882641</v>
      </c>
      <c r="AD9" s="11">
        <v>6.9310680633581173E-2</v>
      </c>
      <c r="AE9" s="11">
        <v>1.0759730172291428</v>
      </c>
      <c r="AF9" s="11">
        <v>-0.51134968459626096</v>
      </c>
      <c r="AG9" s="11">
        <v>0.25437063059515658</v>
      </c>
      <c r="AH9" s="11">
        <v>1.8065499700554125E-3</v>
      </c>
      <c r="AI9" s="11">
        <v>-9.1118694093621777E-2</v>
      </c>
      <c r="AJ9" s="11">
        <v>-0.13938336469468418</v>
      </c>
      <c r="AK9" s="11">
        <v>-7.6907005485021039E-3</v>
      </c>
      <c r="AL9" s="11">
        <v>-0.11177545979258403</v>
      </c>
      <c r="AM9" s="11">
        <v>-0.10518696263959348</v>
      </c>
      <c r="AN9" s="11">
        <v>-0.23132903714070857</v>
      </c>
      <c r="AO9" s="11">
        <v>0.16392732104604352</v>
      </c>
      <c r="AP9" s="11">
        <v>9.8673082101355322E-2</v>
      </c>
      <c r="AQ9" s="11">
        <v>0.11971681377506192</v>
      </c>
      <c r="AR9" s="11">
        <v>0.18675012990441767</v>
      </c>
      <c r="AS9" s="11">
        <v>7.0769820287129956E-2</v>
      </c>
      <c r="AT9" s="11">
        <v>0.19091413654031236</v>
      </c>
      <c r="AU9" s="11">
        <v>-2.4458339171211728E-2</v>
      </c>
      <c r="AV9" s="11">
        <v>0.12568167415536324</v>
      </c>
      <c r="AW9" s="11">
        <v>6.4307014857878167E-2</v>
      </c>
      <c r="AX9" s="11">
        <v>7.707321628184767E-2</v>
      </c>
      <c r="AY9" s="11">
        <v>0.24894318497926271</v>
      </c>
      <c r="AZ9" s="11">
        <v>0.15333298069550994</v>
      </c>
      <c r="BA9" s="11">
        <v>-0.15200399759825772</v>
      </c>
      <c r="BB9" s="11">
        <v>-0.14683369503746882</v>
      </c>
      <c r="BC9" s="11">
        <v>-0.13911827639533039</v>
      </c>
      <c r="BD9" s="11">
        <v>-7.9721555572167535E-2</v>
      </c>
      <c r="BE9" s="11">
        <v>-4.7382581009400251E-2</v>
      </c>
    </row>
    <row r="10" spans="1:57" ht="14.5" x14ac:dyDescent="0.35">
      <c r="A10" s="11">
        <v>7</v>
      </c>
      <c r="B10" s="11" t="s">
        <v>134</v>
      </c>
      <c r="C10" s="11" t="s">
        <v>113</v>
      </c>
      <c r="D10" s="11" t="s">
        <v>114</v>
      </c>
      <c r="E10" s="11" t="s">
        <v>135</v>
      </c>
      <c r="F10" s="11" t="s">
        <v>3</v>
      </c>
      <c r="H10" s="11" t="s">
        <v>123</v>
      </c>
      <c r="I10" s="11">
        <v>-3.1796415018411399</v>
      </c>
      <c r="J10" s="11">
        <v>0.38935386821204393</v>
      </c>
      <c r="K10" s="11">
        <v>-1.0750778284723483</v>
      </c>
      <c r="L10" s="11">
        <v>-4.4476163999211193</v>
      </c>
      <c r="M10" s="11">
        <v>1.0428468796251402</v>
      </c>
      <c r="N10" s="11">
        <v>-0.48204297141933522</v>
      </c>
      <c r="O10" s="11">
        <v>0.881197070076018</v>
      </c>
      <c r="P10" s="11">
        <v>-0.50939393883908002</v>
      </c>
      <c r="Q10" s="11">
        <v>0.82063552231723802</v>
      </c>
      <c r="R10" s="11">
        <v>4.8260457342644426E-2</v>
      </c>
      <c r="S10" s="11">
        <v>0.91409004503956293</v>
      </c>
      <c r="T10" s="11">
        <v>0.24836591441648218</v>
      </c>
      <c r="U10" s="11">
        <v>0.76543762772103419</v>
      </c>
      <c r="V10" s="11">
        <v>-0.16699259356804602</v>
      </c>
      <c r="W10" s="11">
        <v>0.10341292228211642</v>
      </c>
      <c r="X10" s="11">
        <v>1.2789778429127092</v>
      </c>
      <c r="Y10" s="11">
        <v>1.0870259795350983</v>
      </c>
      <c r="Z10" s="11">
        <v>-0.19914864868614515</v>
      </c>
      <c r="AA10" s="11">
        <v>-0.3323993750815965</v>
      </c>
      <c r="AB10" s="11">
        <v>0.31491471025949963</v>
      </c>
      <c r="AC10" s="11">
        <v>0.16466639207103589</v>
      </c>
      <c r="AD10" s="11">
        <v>-0.7095955739318176</v>
      </c>
      <c r="AE10" s="11">
        <v>0.52959166863962159</v>
      </c>
      <c r="AF10" s="11">
        <v>-0.18695701623792541</v>
      </c>
      <c r="AG10" s="11">
        <v>0.76498707309232272</v>
      </c>
      <c r="AH10" s="11">
        <v>0.83445640275179966</v>
      </c>
      <c r="AI10" s="11">
        <v>-0.12167325983407719</v>
      </c>
      <c r="AJ10" s="11">
        <v>-0.6424389947973681</v>
      </c>
      <c r="AK10" s="11">
        <v>0.75928229001360914</v>
      </c>
      <c r="AL10" s="11">
        <v>-0.25858499561470966</v>
      </c>
      <c r="AM10" s="11">
        <v>0.88772576677752235</v>
      </c>
      <c r="AN10" s="11">
        <v>0.18307254325727448</v>
      </c>
      <c r="AO10" s="11">
        <v>0.17099272858856093</v>
      </c>
      <c r="AP10" s="11">
        <v>-0.16117796161223297</v>
      </c>
      <c r="AQ10" s="11">
        <v>4.1511058561317669E-2</v>
      </c>
      <c r="AR10" s="11">
        <v>-0.5117801798409024</v>
      </c>
      <c r="AS10" s="11">
        <v>0.45782331667012804</v>
      </c>
      <c r="AT10" s="11">
        <v>-0.22310436114028259</v>
      </c>
      <c r="AU10" s="11">
        <v>0.25289564968931866</v>
      </c>
      <c r="AV10" s="11">
        <v>-0.32781205603953822</v>
      </c>
      <c r="AW10" s="11">
        <v>0.27573667955278897</v>
      </c>
      <c r="AX10" s="11">
        <v>0.14941477488586113</v>
      </c>
      <c r="AY10" s="11">
        <v>-0.29311591552351696</v>
      </c>
      <c r="AZ10" s="11">
        <v>-0.11736947542941112</v>
      </c>
      <c r="BA10" s="11">
        <v>6.6693482989923128E-2</v>
      </c>
      <c r="BB10" s="11">
        <v>-0.1337994351457574</v>
      </c>
      <c r="BC10" s="11">
        <v>0.1205191194404899</v>
      </c>
      <c r="BD10" s="11">
        <v>-0.13192587503582781</v>
      </c>
      <c r="BE10" s="11">
        <v>-0.14592049292311726</v>
      </c>
    </row>
    <row r="11" spans="1:57" ht="14.5" x14ac:dyDescent="0.35">
      <c r="A11" s="11">
        <v>8</v>
      </c>
      <c r="B11" s="11" t="s">
        <v>137</v>
      </c>
      <c r="C11" s="11" t="s">
        <v>113</v>
      </c>
      <c r="D11" s="11" t="s">
        <v>114</v>
      </c>
      <c r="E11" s="11" t="s">
        <v>138</v>
      </c>
      <c r="F11" s="11" t="s">
        <v>3</v>
      </c>
      <c r="H11" s="11" t="s">
        <v>123</v>
      </c>
      <c r="I11" s="11">
        <v>-2.5294130972062101</v>
      </c>
      <c r="J11" s="11">
        <v>1.1716413943748942</v>
      </c>
      <c r="K11" s="11">
        <v>-0.53097005933447328</v>
      </c>
      <c r="L11" s="11">
        <v>-3.4666291995285676</v>
      </c>
      <c r="M11" s="11">
        <v>0.5932913193103696</v>
      </c>
      <c r="N11" s="11">
        <v>-0.48987206727015453</v>
      </c>
      <c r="O11" s="11">
        <v>0.16257762145736643</v>
      </c>
      <c r="P11" s="11">
        <v>-0.41365701846614833</v>
      </c>
      <c r="Q11" s="11">
        <v>0.73729115255452393</v>
      </c>
      <c r="R11" s="11">
        <v>-0.1260372344280565</v>
      </c>
      <c r="S11" s="11">
        <v>0.36436127217884845</v>
      </c>
      <c r="T11" s="11">
        <v>0.21889313519440651</v>
      </c>
      <c r="U11" s="11">
        <v>0.66359389959183124</v>
      </c>
      <c r="V11" s="11">
        <v>-0.23213497604206335</v>
      </c>
      <c r="W11" s="11">
        <v>-0.46989396623778684</v>
      </c>
      <c r="X11" s="11">
        <v>0.87087491658007998</v>
      </c>
      <c r="Y11" s="11">
        <v>1.4914612807181105</v>
      </c>
      <c r="Z11" s="11">
        <v>-1.8747419298571922E-2</v>
      </c>
      <c r="AA11" s="11">
        <v>0.40376438378008289</v>
      </c>
      <c r="AB11" s="11">
        <v>0.14699558704927879</v>
      </c>
      <c r="AC11" s="11">
        <v>0.6689156873274289</v>
      </c>
      <c r="AD11" s="11">
        <v>-0.40830656984595654</v>
      </c>
      <c r="AE11" s="11">
        <v>0.76812236565443059</v>
      </c>
      <c r="AF11" s="11">
        <v>-0.16418540394216755</v>
      </c>
      <c r="AG11" s="11">
        <v>0.42331010802403091</v>
      </c>
      <c r="AH11" s="11">
        <v>0.19768448182690715</v>
      </c>
      <c r="AI11" s="11">
        <v>-9.4153800453857739E-2</v>
      </c>
      <c r="AJ11" s="11">
        <v>0.18046977468026448</v>
      </c>
      <c r="AK11" s="11">
        <v>-0.33928972610113267</v>
      </c>
      <c r="AL11" s="11">
        <v>-7.7018827060337816E-2</v>
      </c>
      <c r="AM11" s="11">
        <v>0.10966508580802234</v>
      </c>
      <c r="AN11" s="11">
        <v>-0.20450241840084371</v>
      </c>
      <c r="AO11" s="11">
        <v>0.16907266829781908</v>
      </c>
      <c r="AP11" s="11">
        <v>-0.41699322468112188</v>
      </c>
      <c r="AQ11" s="11">
        <v>0.11598105571494477</v>
      </c>
      <c r="AR11" s="11">
        <v>-0.20151304401422554</v>
      </c>
      <c r="AS11" s="11">
        <v>0.23914960191639628</v>
      </c>
      <c r="AT11" s="11">
        <v>-0.23588920068525593</v>
      </c>
      <c r="AU11" s="11">
        <v>0.19315355434918746</v>
      </c>
      <c r="AV11" s="11">
        <v>0.31416600320875071</v>
      </c>
      <c r="AW11" s="11">
        <v>0.10516767131375677</v>
      </c>
      <c r="AX11" s="11">
        <v>0.41182844383080069</v>
      </c>
      <c r="AY11" s="11">
        <v>0.16895383006712303</v>
      </c>
      <c r="AZ11" s="11">
        <v>-1.1081199175072768E-3</v>
      </c>
      <c r="BA11" s="11">
        <v>-8.9078265790894021E-2</v>
      </c>
      <c r="BB11" s="11">
        <v>0.10690387070202062</v>
      </c>
      <c r="BC11" s="11">
        <v>-6.5218549988571198E-2</v>
      </c>
      <c r="BD11" s="11">
        <v>-4.8659349557668423E-2</v>
      </c>
      <c r="BE11" s="11">
        <v>-0.23177813448791207</v>
      </c>
    </row>
    <row r="12" spans="1:57" ht="14.5" x14ac:dyDescent="0.35">
      <c r="A12" s="11">
        <v>9</v>
      </c>
      <c r="B12" s="11" t="s">
        <v>140</v>
      </c>
      <c r="C12" s="11" t="s">
        <v>141</v>
      </c>
      <c r="D12" s="11" t="s">
        <v>114</v>
      </c>
      <c r="E12" s="11" t="s">
        <v>115</v>
      </c>
      <c r="F12" s="11" t="s">
        <v>3</v>
      </c>
      <c r="H12" s="11" t="s">
        <v>142</v>
      </c>
      <c r="I12" s="11">
        <v>0.87801785695328605</v>
      </c>
      <c r="J12" s="11">
        <v>1.2165896705774411</v>
      </c>
      <c r="K12" s="11">
        <v>-1.2781980957506698</v>
      </c>
      <c r="L12" s="11">
        <v>0.59159284993543493</v>
      </c>
      <c r="M12" s="11">
        <v>3.4663035082598226</v>
      </c>
      <c r="N12" s="11">
        <v>-2.5681129434057959</v>
      </c>
      <c r="O12" s="11">
        <v>-1.951811999414977</v>
      </c>
      <c r="P12" s="11">
        <v>1.7438964544581184</v>
      </c>
      <c r="Q12" s="11">
        <v>2.4991462855030213</v>
      </c>
      <c r="R12" s="11">
        <v>-0.96407847529044077</v>
      </c>
      <c r="S12" s="11">
        <v>-0.50239515413513491</v>
      </c>
      <c r="T12" s="11">
        <v>-5.9162751805992408E-3</v>
      </c>
      <c r="U12" s="11">
        <v>0.61920054601638774</v>
      </c>
      <c r="V12" s="11">
        <v>2.245657492817504E-2</v>
      </c>
      <c r="W12" s="11">
        <v>-1.5069266227873126</v>
      </c>
      <c r="X12" s="11">
        <v>0.84424342130260277</v>
      </c>
      <c r="Y12" s="11">
        <v>-0.44935030572587442</v>
      </c>
      <c r="Z12" s="11">
        <v>0.48257300439268996</v>
      </c>
      <c r="AA12" s="11">
        <v>0.68801389612733843</v>
      </c>
      <c r="AB12" s="11">
        <v>0.53974625977905777</v>
      </c>
      <c r="AC12" s="11">
        <v>0.23001698780385871</v>
      </c>
      <c r="AD12" s="11">
        <v>-0.47398356884982529</v>
      </c>
      <c r="AE12" s="11">
        <v>0.37311371895231243</v>
      </c>
      <c r="AF12" s="11">
        <v>0.78956037450912808</v>
      </c>
      <c r="AG12" s="11">
        <v>-0.24479479706573659</v>
      </c>
      <c r="AH12" s="11">
        <v>-0.45916506719450545</v>
      </c>
      <c r="AI12" s="11">
        <v>-0.6300555589378144</v>
      </c>
      <c r="AJ12" s="11">
        <v>0.14861639993843498</v>
      </c>
      <c r="AK12" s="11">
        <v>3.9627211613148541E-2</v>
      </c>
      <c r="AL12" s="11">
        <v>0.13809321378614103</v>
      </c>
      <c r="AM12" s="11">
        <v>0.19009990781569286</v>
      </c>
      <c r="AN12" s="11">
        <v>0.52251522556269248</v>
      </c>
      <c r="AO12" s="11">
        <v>-0.19764802265842607</v>
      </c>
      <c r="AP12" s="11">
        <v>0.32977142694442213</v>
      </c>
      <c r="AQ12" s="11">
        <v>0.22480505015539096</v>
      </c>
      <c r="AR12" s="11">
        <v>0.36744234402879317</v>
      </c>
      <c r="AS12" s="11">
        <v>0.13031527999464418</v>
      </c>
      <c r="AT12" s="11">
        <v>0.43310587017129559</v>
      </c>
      <c r="AU12" s="11">
        <v>-0.21841589449208507</v>
      </c>
      <c r="AV12" s="11">
        <v>-0.19863448257121161</v>
      </c>
      <c r="AW12" s="11">
        <v>-2.477555647569163E-3</v>
      </c>
      <c r="AX12" s="11">
        <v>0.14457167265306242</v>
      </c>
      <c r="AY12" s="11">
        <v>9.001140234353934E-2</v>
      </c>
      <c r="AZ12" s="11">
        <v>0.13605726821406869</v>
      </c>
      <c r="BA12" s="11">
        <v>-3.8837302012440428E-2</v>
      </c>
      <c r="BB12" s="11">
        <v>8.1792651181014961E-2</v>
      </c>
      <c r="BC12" s="11">
        <v>8.340582113436816E-2</v>
      </c>
      <c r="BD12" s="11">
        <v>2.6545223657467622E-2</v>
      </c>
      <c r="BE12" s="11">
        <v>-0.14056955633270946</v>
      </c>
    </row>
    <row r="13" spans="1:57" ht="14.5" x14ac:dyDescent="0.35">
      <c r="A13" s="11">
        <v>10</v>
      </c>
      <c r="B13" s="11" t="s">
        <v>144</v>
      </c>
      <c r="C13" s="11" t="s">
        <v>141</v>
      </c>
      <c r="D13" s="11" t="s">
        <v>114</v>
      </c>
      <c r="E13" s="11" t="s">
        <v>119</v>
      </c>
      <c r="F13" s="11" t="s">
        <v>3</v>
      </c>
      <c r="H13" s="11" t="s">
        <v>142</v>
      </c>
      <c r="I13" s="11">
        <v>0.81107601431843501</v>
      </c>
      <c r="J13" s="11">
        <v>1.3029764797165262</v>
      </c>
      <c r="K13" s="11">
        <v>-1.4840572303706319</v>
      </c>
      <c r="L13" s="11">
        <v>0.16923399620633614</v>
      </c>
      <c r="M13" s="11">
        <v>4.2003996414155615</v>
      </c>
      <c r="N13" s="11">
        <v>-2.0647755179662841</v>
      </c>
      <c r="O13" s="11">
        <v>-1.9486300767824905</v>
      </c>
      <c r="P13" s="11">
        <v>1.3425905589350031</v>
      </c>
      <c r="Q13" s="11">
        <v>2.6810668891517611</v>
      </c>
      <c r="R13" s="11">
        <v>-0.5052451074876193</v>
      </c>
      <c r="S13" s="11">
        <v>-0.38186510639549914</v>
      </c>
      <c r="T13" s="11">
        <v>-0.19558124669812674</v>
      </c>
      <c r="U13" s="11">
        <v>0.33781917846935922</v>
      </c>
      <c r="V13" s="11">
        <v>-0.33230806367044546</v>
      </c>
      <c r="W13" s="11">
        <v>-1.5217430138824473</v>
      </c>
      <c r="X13" s="11">
        <v>1.0791379326593309</v>
      </c>
      <c r="Y13" s="11">
        <v>-0.75468098035960696</v>
      </c>
      <c r="Z13" s="11">
        <v>0.47001182528917107</v>
      </c>
      <c r="AA13" s="11">
        <v>0.18602339937905391</v>
      </c>
      <c r="AB13" s="11">
        <v>0.82262859025198076</v>
      </c>
      <c r="AC13" s="11">
        <v>0.28097697214539802</v>
      </c>
      <c r="AD13" s="11">
        <v>-6.4694799744252879E-2</v>
      </c>
      <c r="AE13" s="11">
        <v>0.47319755957403037</v>
      </c>
      <c r="AF13" s="11">
        <v>0.55816372917267987</v>
      </c>
      <c r="AG13" s="11">
        <v>-0.13018526359752244</v>
      </c>
      <c r="AH13" s="11">
        <v>-0.37938805672697151</v>
      </c>
      <c r="AI13" s="11">
        <v>-0.17363478118212289</v>
      </c>
      <c r="AJ13" s="11">
        <v>0.2770077990255318</v>
      </c>
      <c r="AK13" s="11">
        <v>-0.14359242050900592</v>
      </c>
      <c r="AL13" s="11">
        <v>0.63195236399955956</v>
      </c>
      <c r="AM13" s="11">
        <v>0.10008544299952139</v>
      </c>
      <c r="AN13" s="11">
        <v>0.44198124284787216</v>
      </c>
      <c r="AO13" s="11">
        <v>-0.16645472513400716</v>
      </c>
      <c r="AP13" s="11">
        <v>-0.12612038164127867</v>
      </c>
      <c r="AQ13" s="11">
        <v>0.35329470523087564</v>
      </c>
      <c r="AR13" s="11">
        <v>0.5640010255931992</v>
      </c>
      <c r="AS13" s="11">
        <v>0.39635181440012707</v>
      </c>
      <c r="AT13" s="11">
        <v>-2.6030278160665273E-2</v>
      </c>
      <c r="AU13" s="11">
        <v>0.20043267914471627</v>
      </c>
      <c r="AV13" s="11">
        <v>-0.10384723720934107</v>
      </c>
      <c r="AW13" s="11">
        <v>0.18406274676800161</v>
      </c>
      <c r="AX13" s="11">
        <v>-0.13981368261810362</v>
      </c>
      <c r="AY13" s="11">
        <v>-7.2504334847802721E-2</v>
      </c>
      <c r="AZ13" s="11">
        <v>0.25712775334440668</v>
      </c>
      <c r="BA13" s="11">
        <v>0.15144125433182831</v>
      </c>
      <c r="BB13" s="11">
        <v>-0.13697535668436936</v>
      </c>
      <c r="BC13" s="11">
        <v>-0.20102524859810936</v>
      </c>
      <c r="BD13" s="11">
        <v>-3.2095591605731805E-2</v>
      </c>
      <c r="BE13" s="11">
        <v>-0.25693039223160113</v>
      </c>
    </row>
    <row r="14" spans="1:57" ht="14.5" x14ac:dyDescent="0.35">
      <c r="A14" s="11">
        <v>11</v>
      </c>
      <c r="B14" s="11" t="s">
        <v>146</v>
      </c>
      <c r="C14" s="11" t="s">
        <v>141</v>
      </c>
      <c r="D14" s="11" t="s">
        <v>114</v>
      </c>
      <c r="E14" s="11" t="s">
        <v>122</v>
      </c>
      <c r="F14" s="11" t="s">
        <v>3</v>
      </c>
      <c r="H14" s="11" t="s">
        <v>147</v>
      </c>
      <c r="I14" s="11">
        <v>1.00450838365634</v>
      </c>
      <c r="J14" s="11">
        <v>1.6345938927910832</v>
      </c>
      <c r="K14" s="11">
        <v>-2.2011037961633946</v>
      </c>
      <c r="L14" s="11">
        <v>1.0189130409404721</v>
      </c>
      <c r="M14" s="11">
        <v>3.2016258563234761</v>
      </c>
      <c r="N14" s="11">
        <v>-2.3869862829231367</v>
      </c>
      <c r="O14" s="11">
        <v>-1.5100799887470973</v>
      </c>
      <c r="P14" s="11">
        <v>1.1391301098089253</v>
      </c>
      <c r="Q14" s="11">
        <v>3.0104657107059758</v>
      </c>
      <c r="R14" s="11">
        <v>0.31690983377924864</v>
      </c>
      <c r="S14" s="11">
        <v>-0.47833275222006821</v>
      </c>
      <c r="T14" s="11">
        <v>-0.81728918424847374</v>
      </c>
      <c r="U14" s="11">
        <v>0.25593851674743362</v>
      </c>
      <c r="V14" s="11">
        <v>0.36059744947683087</v>
      </c>
      <c r="W14" s="11">
        <v>-0.86048772388980077</v>
      </c>
      <c r="X14" s="11">
        <v>0.7445814603542984</v>
      </c>
      <c r="Y14" s="11">
        <v>-0.24175205034951491</v>
      </c>
      <c r="Z14" s="11">
        <v>-0.18790820102953465</v>
      </c>
      <c r="AA14" s="11">
        <v>0.37022300934997465</v>
      </c>
      <c r="AB14" s="11">
        <v>-1.0345411320828925E-2</v>
      </c>
      <c r="AC14" s="11">
        <v>8.3213022201136008E-2</v>
      </c>
      <c r="AD14" s="11">
        <v>0.2177174675367203</v>
      </c>
      <c r="AE14" s="11">
        <v>-0.2431898930105014</v>
      </c>
      <c r="AF14" s="11">
        <v>0.64451257817045038</v>
      </c>
      <c r="AG14" s="11">
        <v>0.10690058385960836</v>
      </c>
      <c r="AH14" s="11">
        <v>-0.3476011093263619</v>
      </c>
      <c r="AI14" s="11">
        <v>-0.26378484676766395</v>
      </c>
      <c r="AJ14" s="11">
        <v>-0.12271799929485873</v>
      </c>
      <c r="AK14" s="11">
        <v>-0.13532135851677993</v>
      </c>
      <c r="AL14" s="11">
        <v>0.238014524046225</v>
      </c>
      <c r="AM14" s="11">
        <v>0.1576763372069967</v>
      </c>
      <c r="AN14" s="11">
        <v>3.0729244133075324E-2</v>
      </c>
      <c r="AO14" s="11">
        <v>0.14151208308048188</v>
      </c>
      <c r="AP14" s="11">
        <v>0.20774888768929373</v>
      </c>
      <c r="AQ14" s="11">
        <v>-5.4173219381587054E-3</v>
      </c>
      <c r="AR14" s="11">
        <v>5.6899454354227073E-2</v>
      </c>
      <c r="AS14" s="11">
        <v>0.10646619276146681</v>
      </c>
      <c r="AT14" s="11">
        <v>-5.921873118227291E-3</v>
      </c>
      <c r="AU14" s="11">
        <v>-9.6521556870088426E-2</v>
      </c>
      <c r="AV14" s="11">
        <v>0.10734811566945864</v>
      </c>
      <c r="AW14" s="11">
        <v>5.4412632516091915E-2</v>
      </c>
      <c r="AX14" s="11">
        <v>0.12262224851749928</v>
      </c>
      <c r="AY14" s="11">
        <v>0.21923875897188996</v>
      </c>
      <c r="AZ14" s="11">
        <v>3.3548883588628543E-2</v>
      </c>
      <c r="BA14" s="11">
        <v>0.14954732179447161</v>
      </c>
      <c r="BB14" s="11">
        <v>0.1229815040262581</v>
      </c>
      <c r="BC14" s="11">
        <v>7.3381820999690846E-3</v>
      </c>
      <c r="BD14" s="11">
        <v>2.6620592840035609E-2</v>
      </c>
      <c r="BE14" s="11">
        <v>-2.1915023927256555E-2</v>
      </c>
    </row>
    <row r="15" spans="1:57" ht="14.5" x14ac:dyDescent="0.35">
      <c r="A15" s="11">
        <v>12</v>
      </c>
      <c r="B15" s="11" t="s">
        <v>149</v>
      </c>
      <c r="C15" s="11" t="s">
        <v>141</v>
      </c>
      <c r="D15" s="11" t="s">
        <v>114</v>
      </c>
      <c r="E15" s="11" t="s">
        <v>126</v>
      </c>
      <c r="F15" s="11" t="s">
        <v>3</v>
      </c>
      <c r="H15" s="11" t="s">
        <v>147</v>
      </c>
      <c r="I15" s="11">
        <v>0.67197708635695197</v>
      </c>
      <c r="J15" s="11">
        <v>1.4655635474306312</v>
      </c>
      <c r="K15" s="11">
        <v>-2.0230992104337022</v>
      </c>
      <c r="L15" s="11">
        <v>0.76152747016632338</v>
      </c>
      <c r="M15" s="11">
        <v>3.2829906758123211</v>
      </c>
      <c r="N15" s="11">
        <v>-2.2963376364743611</v>
      </c>
      <c r="O15" s="11">
        <v>-1.4689349656202497</v>
      </c>
      <c r="P15" s="11">
        <v>1.3167028455533067</v>
      </c>
      <c r="Q15" s="11">
        <v>3.0438807745618228</v>
      </c>
      <c r="R15" s="11">
        <v>6.548364484100247E-2</v>
      </c>
      <c r="S15" s="11">
        <v>-0.46114499767883682</v>
      </c>
      <c r="T15" s="11">
        <v>-0.78542751315091741</v>
      </c>
      <c r="U15" s="11">
        <v>0.16257538907647937</v>
      </c>
      <c r="V15" s="11">
        <v>0.19772588915272912</v>
      </c>
      <c r="W15" s="11">
        <v>-1.0153101111404885</v>
      </c>
      <c r="X15" s="11">
        <v>0.67981556296567669</v>
      </c>
      <c r="Y15" s="11">
        <v>-0.1734609471275447</v>
      </c>
      <c r="Z15" s="11">
        <v>-0.26924643162961631</v>
      </c>
      <c r="AA15" s="11">
        <v>0.35317851896158409</v>
      </c>
      <c r="AB15" s="11">
        <v>0.14099933743373133</v>
      </c>
      <c r="AC15" s="11">
        <v>1.525190960854857E-2</v>
      </c>
      <c r="AD15" s="11">
        <v>0.18503646895342543</v>
      </c>
      <c r="AE15" s="11">
        <v>-0.58404819648823747</v>
      </c>
      <c r="AF15" s="11">
        <v>0.59891266040848357</v>
      </c>
      <c r="AG15" s="11">
        <v>4.2248724639413912E-2</v>
      </c>
      <c r="AH15" s="11">
        <v>-0.33716118560162517</v>
      </c>
      <c r="AI15" s="11">
        <v>-2.3090549339275405E-2</v>
      </c>
      <c r="AJ15" s="11">
        <v>-8.1664074015835822E-2</v>
      </c>
      <c r="AK15" s="11">
        <v>7.6550389670046071E-2</v>
      </c>
      <c r="AL15" s="11">
        <v>-4.6984322258539551E-3</v>
      </c>
      <c r="AM15" s="11">
        <v>0.20148464324557766</v>
      </c>
      <c r="AN15" s="11">
        <v>0.11352180423660424</v>
      </c>
      <c r="AO15" s="11">
        <v>-9.7715939753709513E-2</v>
      </c>
      <c r="AP15" s="11">
        <v>0.39070344708220694</v>
      </c>
      <c r="AQ15" s="11">
        <v>-0.2511246030968558</v>
      </c>
      <c r="AR15" s="11">
        <v>-0.19966555921368659</v>
      </c>
      <c r="AS15" s="11">
        <v>0.15081996679896836</v>
      </c>
      <c r="AT15" s="11">
        <v>0.11362935389144282</v>
      </c>
      <c r="AU15" s="11">
        <v>-0.1404651656962157</v>
      </c>
      <c r="AV15" s="11">
        <v>1.6749133809389199E-4</v>
      </c>
      <c r="AW15" s="11">
        <v>8.1741811733709022E-2</v>
      </c>
      <c r="AX15" s="11">
        <v>0.17931936152965189</v>
      </c>
      <c r="AY15" s="11">
        <v>7.8646180873516547E-2</v>
      </c>
      <c r="AZ15" s="11">
        <v>-0.13382182646594531</v>
      </c>
      <c r="BA15" s="11">
        <v>2.6248207074620455E-2</v>
      </c>
      <c r="BB15" s="11">
        <v>8.4391300549498158E-2</v>
      </c>
      <c r="BC15" s="11">
        <v>6.9408053006654799E-2</v>
      </c>
      <c r="BD15" s="11">
        <v>2.0542932061056712E-2</v>
      </c>
      <c r="BE15" s="11">
        <v>-0.22538457906511636</v>
      </c>
    </row>
    <row r="16" spans="1:57" ht="14.5" x14ac:dyDescent="0.35">
      <c r="A16" s="11">
        <v>13</v>
      </c>
      <c r="B16" s="11" t="s">
        <v>151</v>
      </c>
      <c r="C16" s="11" t="s">
        <v>141</v>
      </c>
      <c r="D16" s="11" t="s">
        <v>114</v>
      </c>
      <c r="E16" s="11" t="s">
        <v>129</v>
      </c>
      <c r="F16" s="11" t="s">
        <v>3</v>
      </c>
      <c r="H16" s="11" t="s">
        <v>147</v>
      </c>
      <c r="I16" s="11">
        <v>0.987217688807696</v>
      </c>
      <c r="J16" s="11">
        <v>1.3140376719145879</v>
      </c>
      <c r="K16" s="11">
        <v>-2.2591678960372987</v>
      </c>
      <c r="L16" s="11">
        <v>1.0246560295167231</v>
      </c>
      <c r="M16" s="11">
        <v>3.8222322784951701</v>
      </c>
      <c r="N16" s="11">
        <v>-2.0949142280853694</v>
      </c>
      <c r="O16" s="11">
        <v>-1.6047721813507474</v>
      </c>
      <c r="P16" s="11">
        <v>0.81895991669345747</v>
      </c>
      <c r="Q16" s="11">
        <v>3.0471819092625485</v>
      </c>
      <c r="R16" s="11">
        <v>0.27496997936021983</v>
      </c>
      <c r="S16" s="11">
        <v>-0.51248954202660613</v>
      </c>
      <c r="T16" s="11">
        <v>-0.88383776704238515</v>
      </c>
      <c r="U16" s="11">
        <v>-5.1433634869476816E-2</v>
      </c>
      <c r="V16" s="11">
        <v>-5.9326670113768895E-2</v>
      </c>
      <c r="W16" s="11">
        <v>-0.91929159573634556</v>
      </c>
      <c r="X16" s="11">
        <v>1.1690595452531332</v>
      </c>
      <c r="Y16" s="11">
        <v>-0.45905847239222425</v>
      </c>
      <c r="Z16" s="11">
        <v>-0.1136927986911212</v>
      </c>
      <c r="AA16" s="11">
        <v>6.6379807094073567E-2</v>
      </c>
      <c r="AB16" s="11">
        <v>9.5200316456573245E-2</v>
      </c>
      <c r="AC16" s="11">
        <v>-0.24727089299712104</v>
      </c>
      <c r="AD16" s="11">
        <v>0.54735176020787746</v>
      </c>
      <c r="AE16" s="11">
        <v>-1.9877528435842898E-2</v>
      </c>
      <c r="AF16" s="11">
        <v>-6.0096683743444949E-2</v>
      </c>
      <c r="AG16" s="11">
        <v>0.5576041878594783</v>
      </c>
      <c r="AH16" s="11">
        <v>-7.0130326521346278E-2</v>
      </c>
      <c r="AI16" s="11">
        <v>0.1997855534184152</v>
      </c>
      <c r="AJ16" s="11">
        <v>-2.1104682235430116E-2</v>
      </c>
      <c r="AK16" s="11">
        <v>-0.16712085286015416</v>
      </c>
      <c r="AL16" s="11">
        <v>-0.11722603001015562</v>
      </c>
      <c r="AM16" s="11">
        <v>0.13227255756227696</v>
      </c>
      <c r="AN16" s="11">
        <v>5.808653580362895E-2</v>
      </c>
      <c r="AO16" s="11">
        <v>8.6319705311862421E-2</v>
      </c>
      <c r="AP16" s="11">
        <v>-7.0809360633326421E-2</v>
      </c>
      <c r="AQ16" s="11">
        <v>-0.12930760178794259</v>
      </c>
      <c r="AR16" s="11">
        <v>-0.26359584469652714</v>
      </c>
      <c r="AS16" s="11">
        <v>0.29871777573574282</v>
      </c>
      <c r="AT16" s="11">
        <v>0.28203194715939145</v>
      </c>
      <c r="AU16" s="11">
        <v>7.703878283211088E-2</v>
      </c>
      <c r="AV16" s="11">
        <v>-0.18145059930547996</v>
      </c>
      <c r="AW16" s="11">
        <v>-3.3151349608012304E-2</v>
      </c>
      <c r="AX16" s="11">
        <v>-7.6117708402119316E-2</v>
      </c>
      <c r="AY16" s="11">
        <v>-0.11453931320491616</v>
      </c>
      <c r="AZ16" s="11">
        <v>-0.25829824383196609</v>
      </c>
      <c r="BA16" s="11">
        <v>-7.6607974216742439E-2</v>
      </c>
      <c r="BB16" s="11">
        <v>-9.6495137506689185E-2</v>
      </c>
      <c r="BC16" s="11">
        <v>-0.16976016337485395</v>
      </c>
      <c r="BD16" s="11">
        <v>-5.7273979044788814E-2</v>
      </c>
      <c r="BE16" s="11">
        <v>0.22121581548509614</v>
      </c>
    </row>
    <row r="17" spans="1:57" ht="14.5" x14ac:dyDescent="0.35">
      <c r="A17" s="11">
        <v>14</v>
      </c>
      <c r="B17" s="11" t="s">
        <v>153</v>
      </c>
      <c r="C17" s="11" t="s">
        <v>141</v>
      </c>
      <c r="D17" s="11" t="s">
        <v>114</v>
      </c>
      <c r="E17" s="11" t="s">
        <v>132</v>
      </c>
      <c r="F17" s="11" t="s">
        <v>3</v>
      </c>
      <c r="H17" s="11" t="s">
        <v>147</v>
      </c>
      <c r="I17" s="11">
        <v>1.04934115607157</v>
      </c>
      <c r="J17" s="11">
        <v>1.3816973066987264</v>
      </c>
      <c r="K17" s="11">
        <v>-1.800781900500751</v>
      </c>
      <c r="L17" s="11">
        <v>0.81350067343759169</v>
      </c>
      <c r="M17" s="11">
        <v>3.8680730072449601</v>
      </c>
      <c r="N17" s="11">
        <v>-2.0766099273121257</v>
      </c>
      <c r="O17" s="11">
        <v>-1.4336540562844848</v>
      </c>
      <c r="P17" s="11">
        <v>0.96523677684482356</v>
      </c>
      <c r="Q17" s="11">
        <v>3.0449651994602811</v>
      </c>
      <c r="R17" s="11">
        <v>0.21040570117276186</v>
      </c>
      <c r="S17" s="11">
        <v>-0.42836681595115339</v>
      </c>
      <c r="T17" s="11">
        <v>-1.1185535931179802</v>
      </c>
      <c r="U17" s="11">
        <v>0.27460420987573436</v>
      </c>
      <c r="V17" s="11">
        <v>-6.900858384440231E-2</v>
      </c>
      <c r="W17" s="11">
        <v>-0.93070749798697106</v>
      </c>
      <c r="X17" s="11">
        <v>0.76588778498373755</v>
      </c>
      <c r="Y17" s="11">
        <v>-0.59287383682495343</v>
      </c>
      <c r="Z17" s="11">
        <v>-0.11039225512368855</v>
      </c>
      <c r="AA17" s="11">
        <v>0.22678007310320819</v>
      </c>
      <c r="AB17" s="11">
        <v>0.41259122311190177</v>
      </c>
      <c r="AC17" s="11">
        <v>-0.16596455295964671</v>
      </c>
      <c r="AD17" s="11">
        <v>0.4979310868170771</v>
      </c>
      <c r="AE17" s="11">
        <v>-0.12236488829414602</v>
      </c>
      <c r="AF17" s="11">
        <v>0.66014139945785621</v>
      </c>
      <c r="AG17" s="11">
        <v>0.45263029079270511</v>
      </c>
      <c r="AH17" s="11">
        <v>-0.20310052592352049</v>
      </c>
      <c r="AI17" s="11">
        <v>0.45177050918298617</v>
      </c>
      <c r="AJ17" s="11">
        <v>7.4948638984644003E-2</v>
      </c>
      <c r="AK17" s="11">
        <v>-0.41516989107453334</v>
      </c>
      <c r="AL17" s="11">
        <v>0.13619170805925901</v>
      </c>
      <c r="AM17" s="11">
        <v>0.30002852718352579</v>
      </c>
      <c r="AN17" s="11">
        <v>-0.28456974849974226</v>
      </c>
      <c r="AO17" s="11">
        <v>1.3588432842257728E-2</v>
      </c>
      <c r="AP17" s="11">
        <v>0.16915680192379343</v>
      </c>
      <c r="AQ17" s="11">
        <v>-0.17503860860305726</v>
      </c>
      <c r="AR17" s="11">
        <v>-0.14674402346395141</v>
      </c>
      <c r="AS17" s="11">
        <v>0.21780314567615244</v>
      </c>
      <c r="AT17" s="11">
        <v>0.19380288030402609</v>
      </c>
      <c r="AU17" s="11">
        <v>0.21145383450678176</v>
      </c>
      <c r="AV17" s="11">
        <v>0.10776758763927448</v>
      </c>
      <c r="AW17" s="11">
        <v>-7.3546444389521529E-2</v>
      </c>
      <c r="AX17" s="11">
        <v>2.2807299042567803E-2</v>
      </c>
      <c r="AY17" s="11">
        <v>-5.9046811513405219E-2</v>
      </c>
      <c r="AZ17" s="11">
        <v>-1.6087060420624497E-2</v>
      </c>
      <c r="BA17" s="11">
        <v>-9.9687010817396156E-5</v>
      </c>
      <c r="BB17" s="11">
        <v>-0.10385898873190577</v>
      </c>
      <c r="BC17" s="11">
        <v>-0.31503165205400624</v>
      </c>
      <c r="BD17" s="11">
        <v>7.0392178870716318E-2</v>
      </c>
      <c r="BE17" s="11">
        <v>-7.499482024054269E-3</v>
      </c>
    </row>
    <row r="18" spans="1:57" ht="14.5" x14ac:dyDescent="0.35">
      <c r="A18" s="11">
        <v>15</v>
      </c>
      <c r="B18" s="11" t="s">
        <v>155</v>
      </c>
      <c r="C18" s="11" t="s">
        <v>141</v>
      </c>
      <c r="D18" s="11" t="s">
        <v>114</v>
      </c>
      <c r="E18" s="11" t="s">
        <v>135</v>
      </c>
      <c r="F18" s="11" t="s">
        <v>3</v>
      </c>
      <c r="H18" s="11" t="s">
        <v>156</v>
      </c>
      <c r="I18" s="11">
        <v>1.06315074865898</v>
      </c>
      <c r="J18" s="11">
        <v>1.8928151996955489</v>
      </c>
      <c r="K18" s="11">
        <v>-2.6120085419650616</v>
      </c>
      <c r="L18" s="11">
        <v>0.9767674376935831</v>
      </c>
      <c r="M18" s="11">
        <v>3.2122144699723716</v>
      </c>
      <c r="N18" s="11">
        <v>-2.0637124428470068</v>
      </c>
      <c r="O18" s="11">
        <v>-1.4764264143798957</v>
      </c>
      <c r="P18" s="11">
        <v>1.2081485727327221</v>
      </c>
      <c r="Q18" s="11">
        <v>2.9178381887950486</v>
      </c>
      <c r="R18" s="11">
        <v>0.54350476507980727</v>
      </c>
      <c r="S18" s="11">
        <v>-0.91393676638019783</v>
      </c>
      <c r="T18" s="11">
        <v>-0.71990600471123167</v>
      </c>
      <c r="U18" s="11">
        <v>-0.29628042905380281</v>
      </c>
      <c r="V18" s="11">
        <v>0.34822645681526776</v>
      </c>
      <c r="W18" s="11">
        <v>-0.82485388088546163</v>
      </c>
      <c r="X18" s="11">
        <v>1.173744967753102</v>
      </c>
      <c r="Y18" s="11">
        <v>-0.49499080437477117</v>
      </c>
      <c r="Z18" s="11">
        <v>-0.45313054332697872</v>
      </c>
      <c r="AA18" s="11">
        <v>0.16953339127805364</v>
      </c>
      <c r="AB18" s="11">
        <v>3.2989742538685855E-2</v>
      </c>
      <c r="AC18" s="11">
        <v>0.50992732553728015</v>
      </c>
      <c r="AD18" s="11">
        <v>0.11772275689276201</v>
      </c>
      <c r="AE18" s="11">
        <v>0.27358869348308984</v>
      </c>
      <c r="AF18" s="11">
        <v>-0.4191907286836799</v>
      </c>
      <c r="AG18" s="11">
        <v>0.64592424257634762</v>
      </c>
      <c r="AH18" s="11">
        <v>-4.0017970523927381E-2</v>
      </c>
      <c r="AI18" s="11">
        <v>8.7690969906392191E-2</v>
      </c>
      <c r="AJ18" s="11">
        <v>-3.4437221695633437E-2</v>
      </c>
      <c r="AK18" s="11">
        <v>-0.41484672779339155</v>
      </c>
      <c r="AL18" s="11">
        <v>-0.17741301708417431</v>
      </c>
      <c r="AM18" s="11">
        <v>-0.43818749842725291</v>
      </c>
      <c r="AN18" s="11">
        <v>0.42954448680472601</v>
      </c>
      <c r="AO18" s="11">
        <v>0.36886619436844698</v>
      </c>
      <c r="AP18" s="11">
        <v>-0.18530126779539546</v>
      </c>
      <c r="AQ18" s="11">
        <v>-0.36698438609228573</v>
      </c>
      <c r="AR18" s="11">
        <v>-0.10238122789881518</v>
      </c>
      <c r="AS18" s="11">
        <v>0.18579682905164752</v>
      </c>
      <c r="AT18" s="11">
        <v>0.49086535935988224</v>
      </c>
      <c r="AU18" s="11">
        <v>9.5755743970376339E-2</v>
      </c>
      <c r="AV18" s="11">
        <v>0.12086484743604024</v>
      </c>
      <c r="AW18" s="11">
        <v>-5.8893890088136232E-2</v>
      </c>
      <c r="AX18" s="11">
        <v>-0.20365590912934703</v>
      </c>
      <c r="AY18" s="11">
        <v>-0.25264116430373035</v>
      </c>
      <c r="AZ18" s="11">
        <v>-0.25523667298535574</v>
      </c>
      <c r="BA18" s="11">
        <v>-0.31894235723199177</v>
      </c>
      <c r="BB18" s="11">
        <v>-8.3305880399593968E-2</v>
      </c>
      <c r="BC18" s="11">
        <v>-0.17139022211048285</v>
      </c>
      <c r="BD18" s="11">
        <v>8.1396524988398819E-2</v>
      </c>
      <c r="BE18" s="11">
        <v>0.19271125129048317</v>
      </c>
    </row>
    <row r="19" spans="1:57" ht="14.5" x14ac:dyDescent="0.35">
      <c r="A19" s="11">
        <v>16</v>
      </c>
      <c r="B19" s="11" t="s">
        <v>158</v>
      </c>
      <c r="C19" s="11" t="s">
        <v>141</v>
      </c>
      <c r="D19" s="11" t="s">
        <v>114</v>
      </c>
      <c r="E19" s="11" t="s">
        <v>138</v>
      </c>
      <c r="F19" s="11" t="s">
        <v>3</v>
      </c>
      <c r="H19" s="11" t="s">
        <v>147</v>
      </c>
      <c r="I19" s="11">
        <v>1.1716283677280801</v>
      </c>
      <c r="J19" s="11">
        <v>1.4670280628412804</v>
      </c>
      <c r="K19" s="11">
        <v>-1.949916051308821</v>
      </c>
      <c r="L19" s="11">
        <v>1.2815653086542484</v>
      </c>
      <c r="M19" s="11">
        <v>3.426597118493135</v>
      </c>
      <c r="N19" s="11">
        <v>-2.170619264527617</v>
      </c>
      <c r="O19" s="11">
        <v>-1.2751060228405826</v>
      </c>
      <c r="P19" s="11">
        <v>0.81317318418133644</v>
      </c>
      <c r="Q19" s="11">
        <v>2.9546850413367327</v>
      </c>
      <c r="R19" s="11">
        <v>0.36273049271113611</v>
      </c>
      <c r="S19" s="11">
        <v>-0.53075115386164584</v>
      </c>
      <c r="T19" s="11">
        <v>-1.1754429248913789</v>
      </c>
      <c r="U19" s="11">
        <v>-0.27828208247114228</v>
      </c>
      <c r="V19" s="11">
        <v>0.15124857139112025</v>
      </c>
      <c r="W19" s="11">
        <v>-0.51653487969132728</v>
      </c>
      <c r="X19" s="11">
        <v>0.65521481083128752</v>
      </c>
      <c r="Y19" s="11">
        <v>-0.60851395570075351</v>
      </c>
      <c r="Z19" s="11">
        <v>-0.31188850917577737</v>
      </c>
      <c r="AA19" s="11">
        <v>0.27416505795056056</v>
      </c>
      <c r="AB19" s="11">
        <v>6.1748393396776464E-2</v>
      </c>
      <c r="AC19" s="11">
        <v>0.27176857166544927</v>
      </c>
      <c r="AD19" s="11">
        <v>0.35822846323641377</v>
      </c>
      <c r="AE19" s="11">
        <v>-0.1056852864675696</v>
      </c>
      <c r="AF19" s="11">
        <v>0.32779058793670829</v>
      </c>
      <c r="AG19" s="11">
        <v>0.80434771968597185</v>
      </c>
      <c r="AH19" s="11">
        <v>0.14046201751544254</v>
      </c>
      <c r="AI19" s="11">
        <v>1.0872499185993767</v>
      </c>
      <c r="AJ19" s="11">
        <v>-8.1739091075726786E-2</v>
      </c>
      <c r="AK19" s="11">
        <v>6.0241733857455473E-2</v>
      </c>
      <c r="AL19" s="11">
        <v>0.28778281090335173</v>
      </c>
      <c r="AM19" s="11">
        <v>0.28579514331361305</v>
      </c>
      <c r="AN19" s="11">
        <v>-0.53705826949772162</v>
      </c>
      <c r="AO19" s="11">
        <v>7.3386394921739873E-2</v>
      </c>
      <c r="AP19" s="11">
        <v>0.40852960334542049</v>
      </c>
      <c r="AQ19" s="11">
        <v>-0.40193942311167002</v>
      </c>
      <c r="AR19" s="11">
        <v>-9.7950867343347153E-2</v>
      </c>
      <c r="AS19" s="11">
        <v>0.26627509312700398</v>
      </c>
      <c r="AT19" s="11">
        <v>0.2897947234300553</v>
      </c>
      <c r="AU19" s="11">
        <v>0.14553368794192273</v>
      </c>
      <c r="AV19" s="11">
        <v>0.24376592285045279</v>
      </c>
      <c r="AW19" s="11">
        <v>-0.23973838476150963</v>
      </c>
      <c r="AX19" s="11">
        <v>-0.21299824925509167</v>
      </c>
      <c r="AY19" s="11">
        <v>0.18307988211008358</v>
      </c>
      <c r="AZ19" s="11">
        <v>0.10173922998589674</v>
      </c>
      <c r="BA19" s="11">
        <v>4.4354244458648438E-4</v>
      </c>
      <c r="BB19" s="11">
        <v>7.9251079151236442E-2</v>
      </c>
      <c r="BC19" s="11">
        <v>-0.35396012998627169</v>
      </c>
      <c r="BD19" s="11">
        <v>0.26323209562163558</v>
      </c>
      <c r="BE19" s="11">
        <v>0.26350769648883943</v>
      </c>
    </row>
    <row r="20" spans="1:57" ht="14.5" x14ac:dyDescent="0.35">
      <c r="A20" s="11">
        <v>17</v>
      </c>
      <c r="B20" s="11" t="s">
        <v>160</v>
      </c>
      <c r="C20" s="11" t="s">
        <v>161</v>
      </c>
      <c r="D20" s="11" t="s">
        <v>162</v>
      </c>
      <c r="E20" s="11" t="s">
        <v>115</v>
      </c>
      <c r="F20" s="11" t="s">
        <v>3</v>
      </c>
      <c r="H20" s="11" t="s">
        <v>163</v>
      </c>
      <c r="I20" s="11">
        <v>7.6014897315260601</v>
      </c>
      <c r="J20" s="11">
        <v>2.5124785427325658</v>
      </c>
      <c r="K20" s="11">
        <v>-0.36142725428985445</v>
      </c>
      <c r="L20" s="11">
        <v>-1.9965566132471229</v>
      </c>
      <c r="M20" s="11">
        <v>-0.84771837453165688</v>
      </c>
      <c r="N20" s="11">
        <v>-1.592605793741519</v>
      </c>
      <c r="O20" s="11">
        <v>-0.70825476363290574</v>
      </c>
      <c r="P20" s="11">
        <v>-2.4920407100272599</v>
      </c>
      <c r="Q20" s="11">
        <v>0.24808178426676286</v>
      </c>
      <c r="R20" s="11">
        <v>-1.2077720179296354</v>
      </c>
      <c r="S20" s="11">
        <v>-1.9474191950153525</v>
      </c>
      <c r="T20" s="11">
        <v>1.9444259024934996</v>
      </c>
      <c r="U20" s="11">
        <v>0.72109410248882189</v>
      </c>
      <c r="V20" s="11">
        <v>-0.19273988028783171</v>
      </c>
      <c r="W20" s="11">
        <v>4.7308737439461797E-2</v>
      </c>
      <c r="X20" s="11">
        <v>-0.10486843107022827</v>
      </c>
      <c r="Y20" s="11">
        <v>0.31113732575210545</v>
      </c>
      <c r="Z20" s="11">
        <v>0.39388222124723943</v>
      </c>
      <c r="AA20" s="11">
        <v>-0.38945616867504279</v>
      </c>
      <c r="AB20" s="11">
        <v>4.0779449804240794E-2</v>
      </c>
      <c r="AC20" s="11">
        <v>-0.25922377084163928</v>
      </c>
      <c r="AD20" s="11">
        <v>-7.9995672871049625E-2</v>
      </c>
      <c r="AE20" s="11">
        <v>-0.75039308530402193</v>
      </c>
      <c r="AF20" s="11">
        <v>0.72380140628348388</v>
      </c>
      <c r="AG20" s="11">
        <v>-0.23208480142045032</v>
      </c>
      <c r="AH20" s="11">
        <v>-0.30354602983764639</v>
      </c>
      <c r="AI20" s="11">
        <v>-0.61443412749451776</v>
      </c>
      <c r="AJ20" s="11">
        <v>1.2456852517834252E-2</v>
      </c>
      <c r="AK20" s="11">
        <v>-0.12919695713302251</v>
      </c>
      <c r="AL20" s="11">
        <v>0.37407447084003309</v>
      </c>
      <c r="AM20" s="11">
        <v>0.28917374362633008</v>
      </c>
      <c r="AN20" s="11">
        <v>0.24635727843226266</v>
      </c>
      <c r="AO20" s="11">
        <v>6.3703903782423091E-3</v>
      </c>
      <c r="AP20" s="11">
        <v>6.2087540315919697E-2</v>
      </c>
      <c r="AQ20" s="11">
        <v>0.26568352836627152</v>
      </c>
      <c r="AR20" s="11">
        <v>0.15457873004850142</v>
      </c>
      <c r="AS20" s="11">
        <v>-4.1383579233803085E-2</v>
      </c>
      <c r="AT20" s="11">
        <v>8.0324014352089676E-2</v>
      </c>
      <c r="AU20" s="11">
        <v>0.30905301620883824</v>
      </c>
      <c r="AV20" s="11">
        <v>-0.11458364316708114</v>
      </c>
      <c r="AW20" s="11">
        <v>1.5177648075493015E-2</v>
      </c>
      <c r="AX20" s="11">
        <v>1.338124540551135E-2</v>
      </c>
      <c r="AY20" s="11">
        <v>3.4808823328843101E-2</v>
      </c>
      <c r="AZ20" s="11">
        <v>0.22338299175159912</v>
      </c>
      <c r="BA20" s="11">
        <v>0.10740780078532837</v>
      </c>
      <c r="BB20" s="11">
        <v>7.9998936602301493E-2</v>
      </c>
      <c r="BC20" s="11">
        <v>-7.7799157202575242E-2</v>
      </c>
      <c r="BD20" s="11">
        <v>5.1528941656347027E-2</v>
      </c>
      <c r="BE20" s="11">
        <v>-2.8906974102632575E-2</v>
      </c>
    </row>
    <row r="21" spans="1:57" ht="15.75" customHeight="1" x14ac:dyDescent="0.35">
      <c r="A21" s="11">
        <v>18</v>
      </c>
      <c r="B21" s="11" t="s">
        <v>165</v>
      </c>
      <c r="C21" s="11" t="s">
        <v>161</v>
      </c>
      <c r="D21" s="11" t="s">
        <v>162</v>
      </c>
      <c r="E21" s="11" t="s">
        <v>119</v>
      </c>
      <c r="F21" s="11" t="s">
        <v>3</v>
      </c>
      <c r="H21" s="11" t="s">
        <v>163</v>
      </c>
      <c r="I21" s="11">
        <v>7.3265643398555298</v>
      </c>
      <c r="J21" s="11">
        <v>2.4843659731290311</v>
      </c>
      <c r="K21" s="11">
        <v>0.16189217671120745</v>
      </c>
      <c r="L21" s="11">
        <v>-2.2730587622310359</v>
      </c>
      <c r="M21" s="11">
        <v>-0.29463071999705148</v>
      </c>
      <c r="N21" s="11">
        <v>-1.2197950378025</v>
      </c>
      <c r="O21" s="11">
        <v>-0.51998737599856382</v>
      </c>
      <c r="P21" s="11">
        <v>-2.1911201130932394</v>
      </c>
      <c r="Q21" s="11">
        <v>0.48226706627292693</v>
      </c>
      <c r="R21" s="11">
        <v>-1.1639091023115267</v>
      </c>
      <c r="S21" s="11">
        <v>-1.9522870755086317</v>
      </c>
      <c r="T21" s="11">
        <v>1.9350480246066992</v>
      </c>
      <c r="U21" s="11">
        <v>1.1422554570277632</v>
      </c>
      <c r="V21" s="11">
        <v>-0.16804586134591007</v>
      </c>
      <c r="W21" s="11">
        <v>-0.11899799105835303</v>
      </c>
      <c r="X21" s="11">
        <v>-4.5555025784823226E-2</v>
      </c>
      <c r="Y21" s="11">
        <v>9.0025847505107892E-2</v>
      </c>
      <c r="Z21" s="11">
        <v>0.87557529473142126</v>
      </c>
      <c r="AA21" s="11">
        <v>0.15090496701666728</v>
      </c>
      <c r="AB21" s="11">
        <v>0.33080328127017544</v>
      </c>
      <c r="AC21" s="11">
        <v>8.0282840736772582E-2</v>
      </c>
      <c r="AD21" s="11">
        <v>-3.9534786979038061E-2</v>
      </c>
      <c r="AE21" s="11">
        <v>-0.36029106908946373</v>
      </c>
      <c r="AF21" s="11">
        <v>0.6612034708474549</v>
      </c>
      <c r="AG21" s="11">
        <v>-6.2838658732893599E-2</v>
      </c>
      <c r="AH21" s="11">
        <v>-0.40298415223762685</v>
      </c>
      <c r="AI21" s="11">
        <v>9.6488998880764953E-2</v>
      </c>
      <c r="AJ21" s="11">
        <v>-5.9877460498190243E-3</v>
      </c>
      <c r="AK21" s="11">
        <v>-0.32843709148303463</v>
      </c>
      <c r="AL21" s="11">
        <v>0.44026802496730538</v>
      </c>
      <c r="AM21" s="11">
        <v>0.44347872284830669</v>
      </c>
      <c r="AN21" s="11">
        <v>3.9198679386654466E-2</v>
      </c>
      <c r="AO21" s="11">
        <v>6.9281565262676634E-2</v>
      </c>
      <c r="AP21" s="11">
        <v>0.15961200159999334</v>
      </c>
      <c r="AQ21" s="11">
        <v>3.2749726094585385E-3</v>
      </c>
      <c r="AR21" s="11">
        <v>0.10986745850573429</v>
      </c>
      <c r="AS21" s="11">
        <v>0.23026627339593717</v>
      </c>
      <c r="AT21" s="11">
        <v>0.27165376599144209</v>
      </c>
      <c r="AU21" s="11">
        <v>0.3117191093913384</v>
      </c>
      <c r="AV21" s="11">
        <v>-0.12782423198886689</v>
      </c>
      <c r="AW21" s="11">
        <v>-5.3283005025136984E-2</v>
      </c>
      <c r="AX21" s="11">
        <v>-2.0517763117919754E-3</v>
      </c>
      <c r="AY21" s="11">
        <v>-8.8298202989470873E-2</v>
      </c>
      <c r="AZ21" s="11">
        <v>0.21866641971265069</v>
      </c>
      <c r="BA21" s="11">
        <v>-7.9877440621020521E-2</v>
      </c>
      <c r="BB21" s="11">
        <v>-0.10225933339899318</v>
      </c>
      <c r="BC21" s="11">
        <v>-7.1851329728601976E-2</v>
      </c>
      <c r="BD21" s="11">
        <v>1.7525947901690847E-2</v>
      </c>
      <c r="BE21" s="11">
        <v>-0.23985489018806702</v>
      </c>
    </row>
    <row r="22" spans="1:57" ht="15.75" customHeight="1" x14ac:dyDescent="0.35">
      <c r="A22" s="11">
        <v>19</v>
      </c>
      <c r="B22" s="11" t="s">
        <v>167</v>
      </c>
      <c r="C22" s="11" t="s">
        <v>161</v>
      </c>
      <c r="D22" s="11" t="s">
        <v>162</v>
      </c>
      <c r="E22" s="11" t="s">
        <v>122</v>
      </c>
      <c r="F22" s="11" t="s">
        <v>3</v>
      </c>
      <c r="H22" s="11" t="s">
        <v>168</v>
      </c>
      <c r="I22" s="11">
        <v>7.7494587657853797</v>
      </c>
      <c r="J22" s="11">
        <v>2.6676240919199992</v>
      </c>
      <c r="K22" s="11">
        <v>-0.72882885527326147</v>
      </c>
      <c r="L22" s="11">
        <v>-1.0574580824927633</v>
      </c>
      <c r="M22" s="11">
        <v>-1.7342091933974209</v>
      </c>
      <c r="N22" s="11">
        <v>-1.3052628341635486</v>
      </c>
      <c r="O22" s="11">
        <v>-0.32424425712406135</v>
      </c>
      <c r="P22" s="11">
        <v>-2.9389560594824529</v>
      </c>
      <c r="Q22" s="11">
        <v>0.19890262945380571</v>
      </c>
      <c r="R22" s="11">
        <v>-0.57771790129195055</v>
      </c>
      <c r="S22" s="11">
        <v>-2.203256749258113</v>
      </c>
      <c r="T22" s="11">
        <v>1.3594413139829635</v>
      </c>
      <c r="U22" s="11">
        <v>0.47279020955129097</v>
      </c>
      <c r="V22" s="11">
        <v>-0.1413382091556375</v>
      </c>
      <c r="W22" s="11">
        <v>0.13184332804240714</v>
      </c>
      <c r="X22" s="11">
        <v>0.39246416194776501</v>
      </c>
      <c r="Y22" s="11">
        <v>0.48448160119334382</v>
      </c>
      <c r="Z22" s="11">
        <v>-0.19139038864496469</v>
      </c>
      <c r="AA22" s="11">
        <v>-7.9295121666747397E-4</v>
      </c>
      <c r="AB22" s="11">
        <v>-7.123105532697227E-2</v>
      </c>
      <c r="AC22" s="11">
        <v>-0.14397452222046833</v>
      </c>
      <c r="AD22" s="11">
        <v>0.14202222953905708</v>
      </c>
      <c r="AE22" s="11">
        <v>-0.7618762971113211</v>
      </c>
      <c r="AF22" s="11">
        <v>0.46613914735423306</v>
      </c>
      <c r="AG22" s="11">
        <v>0.35426584114518928</v>
      </c>
      <c r="AH22" s="11">
        <v>-0.76743196962469529</v>
      </c>
      <c r="AI22" s="11">
        <v>0.58046669910381388</v>
      </c>
      <c r="AJ22" s="11">
        <v>-0.47759393834437064</v>
      </c>
      <c r="AK22" s="11">
        <v>0.33989016515110793</v>
      </c>
      <c r="AL22" s="11">
        <v>0.12475041618996603</v>
      </c>
      <c r="AM22" s="11">
        <v>0.44143478901491634</v>
      </c>
      <c r="AN22" s="11">
        <v>4.5174380171156471E-2</v>
      </c>
      <c r="AO22" s="11">
        <v>-9.8308621098600918E-2</v>
      </c>
      <c r="AP22" s="11">
        <v>0.17758880322585785</v>
      </c>
      <c r="AQ22" s="11">
        <v>0.12365960453101091</v>
      </c>
      <c r="AR22" s="11">
        <v>0.23723911511860832</v>
      </c>
      <c r="AS22" s="11">
        <v>-5.1560243374780719E-2</v>
      </c>
      <c r="AT22" s="11">
        <v>2.1118660472979185E-2</v>
      </c>
      <c r="AU22" s="11">
        <v>4.8095721384212982E-2</v>
      </c>
      <c r="AV22" s="11">
        <v>6.8332632865840057E-2</v>
      </c>
      <c r="AW22" s="11">
        <v>-0.12829551404174785</v>
      </c>
      <c r="AX22" s="11">
        <v>-0.35096973180499313</v>
      </c>
      <c r="AY22" s="11">
        <v>-0.11161843510611411</v>
      </c>
      <c r="AZ22" s="11">
        <v>6.8793186774497653E-2</v>
      </c>
      <c r="BA22" s="11">
        <v>-1.4806931241707061E-2</v>
      </c>
      <c r="BB22" s="11">
        <v>0.2737308179822262</v>
      </c>
      <c r="BC22" s="11">
        <v>-0.11009257280549037</v>
      </c>
      <c r="BD22" s="11">
        <v>-6.4281643963007049E-2</v>
      </c>
      <c r="BE22" s="11">
        <v>0.15402945981385047</v>
      </c>
    </row>
    <row r="23" spans="1:57" ht="15.75" customHeight="1" x14ac:dyDescent="0.35">
      <c r="A23" s="11">
        <v>20</v>
      </c>
      <c r="B23" s="11" t="s">
        <v>170</v>
      </c>
      <c r="C23" s="11" t="s">
        <v>161</v>
      </c>
      <c r="D23" s="11" t="s">
        <v>162</v>
      </c>
      <c r="E23" s="11" t="s">
        <v>126</v>
      </c>
      <c r="F23" s="11" t="s">
        <v>3</v>
      </c>
      <c r="H23" s="11" t="s">
        <v>171</v>
      </c>
      <c r="I23" s="11">
        <v>7.8362870409566199</v>
      </c>
      <c r="J23" s="11">
        <v>2.4356641906668952</v>
      </c>
      <c r="K23" s="11">
        <v>-0.47063013167711559</v>
      </c>
      <c r="L23" s="11">
        <v>-2.4061660105793274</v>
      </c>
      <c r="M23" s="11">
        <v>-1.1972628794956606</v>
      </c>
      <c r="N23" s="11">
        <v>-1.4330722680819303</v>
      </c>
      <c r="O23" s="11">
        <v>-0.42858821777105577</v>
      </c>
      <c r="P23" s="11">
        <v>-2.1846504782655298</v>
      </c>
      <c r="Q23" s="11">
        <v>0.50358917679347293</v>
      </c>
      <c r="R23" s="11">
        <v>-0.91533919875224123</v>
      </c>
      <c r="S23" s="11">
        <v>-2.0257511252588571</v>
      </c>
      <c r="T23" s="11">
        <v>1.6265546124689181</v>
      </c>
      <c r="U23" s="11">
        <v>0.78933817026798336</v>
      </c>
      <c r="V23" s="11">
        <v>-0.12079522529866793</v>
      </c>
      <c r="W23" s="11">
        <v>0.28478277197459145</v>
      </c>
      <c r="X23" s="11">
        <v>9.7927053631639199E-2</v>
      </c>
      <c r="Y23" s="11">
        <v>0.36917528791118759</v>
      </c>
      <c r="Z23" s="11">
        <v>0.2115795660159234</v>
      </c>
      <c r="AA23" s="11">
        <v>0.14597121414650516</v>
      </c>
      <c r="AB23" s="11">
        <v>-0.26082168481794465</v>
      </c>
      <c r="AC23" s="11">
        <v>0.22800948904195076</v>
      </c>
      <c r="AD23" s="11">
        <v>1.3690003341973111E-3</v>
      </c>
      <c r="AE23" s="11">
        <v>-0.90859708521985583</v>
      </c>
      <c r="AF23" s="11">
        <v>0.11685747006258634</v>
      </c>
      <c r="AG23" s="11">
        <v>-4.7255486929577636E-2</v>
      </c>
      <c r="AH23" s="11">
        <v>-6.0270031011423093E-2</v>
      </c>
      <c r="AI23" s="11">
        <v>-9.5959509547495603E-2</v>
      </c>
      <c r="AJ23" s="11">
        <v>8.0329247830652484E-2</v>
      </c>
      <c r="AK23" s="11">
        <v>0.27912132323358607</v>
      </c>
      <c r="AL23" s="11">
        <v>3.729618987797139E-2</v>
      </c>
      <c r="AM23" s="11">
        <v>-0.12465494874491205</v>
      </c>
      <c r="AN23" s="11">
        <v>-0.3586296748304087</v>
      </c>
      <c r="AO23" s="11">
        <v>-0.39947532405561864</v>
      </c>
      <c r="AP23" s="11">
        <v>0.4078404681905205</v>
      </c>
      <c r="AQ23" s="11">
        <v>-6.1336147010682761E-2</v>
      </c>
      <c r="AR23" s="11">
        <v>-5.7897886944927923E-2</v>
      </c>
      <c r="AS23" s="11">
        <v>-7.0753100037710473E-2</v>
      </c>
      <c r="AT23" s="11">
        <v>-9.988951220385138E-2</v>
      </c>
      <c r="AU23" s="11">
        <v>-0.34594064731250412</v>
      </c>
      <c r="AV23" s="11">
        <v>-0.1037750975660372</v>
      </c>
      <c r="AW23" s="11">
        <v>9.8998996057230088E-2</v>
      </c>
      <c r="AX23" s="11">
        <v>0.26774220354684258</v>
      </c>
      <c r="AY23" s="11">
        <v>0.42730629821987443</v>
      </c>
      <c r="AZ23" s="11">
        <v>0.18033307827488099</v>
      </c>
      <c r="BA23" s="11">
        <v>-0.14924307659177419</v>
      </c>
      <c r="BB23" s="11">
        <v>-2.1516135370935153E-2</v>
      </c>
      <c r="BC23" s="11">
        <v>5.2816825665841075E-2</v>
      </c>
      <c r="BD23" s="11">
        <v>0.23187149266576582</v>
      </c>
      <c r="BE23" s="11">
        <v>-1.9628430953843444E-2</v>
      </c>
    </row>
    <row r="24" spans="1:57" ht="15.75" customHeight="1" x14ac:dyDescent="0.35">
      <c r="A24" s="11">
        <v>21</v>
      </c>
      <c r="B24" s="11" t="s">
        <v>173</v>
      </c>
      <c r="C24" s="11" t="s">
        <v>161</v>
      </c>
      <c r="D24" s="11" t="s">
        <v>162</v>
      </c>
      <c r="E24" s="11" t="s">
        <v>129</v>
      </c>
      <c r="F24" s="11" t="s">
        <v>3</v>
      </c>
      <c r="H24" s="11" t="s">
        <v>171</v>
      </c>
      <c r="I24" s="11">
        <v>7.5450915633742301</v>
      </c>
      <c r="J24" s="11">
        <v>2.5060570635011916</v>
      </c>
      <c r="K24" s="11">
        <v>-0.1646607303015318</v>
      </c>
      <c r="L24" s="11">
        <v>-2.0008774378674286</v>
      </c>
      <c r="M24" s="11">
        <v>-1.3319025708421195</v>
      </c>
      <c r="N24" s="11">
        <v>-1.1083173600121481</v>
      </c>
      <c r="O24" s="11">
        <v>-0.6826719982670223</v>
      </c>
      <c r="P24" s="11">
        <v>-2.5873584247170687</v>
      </c>
      <c r="Q24" s="11">
        <v>0.2301744279276503</v>
      </c>
      <c r="R24" s="11">
        <v>-0.92602605436210084</v>
      </c>
      <c r="S24" s="11">
        <v>-2.2712745747869287</v>
      </c>
      <c r="T24" s="11">
        <v>1.3687921931786993</v>
      </c>
      <c r="U24" s="11">
        <v>0.44392879468966634</v>
      </c>
      <c r="V24" s="11">
        <v>-0.24170566153369949</v>
      </c>
      <c r="W24" s="11">
        <v>-0.12503393343746091</v>
      </c>
      <c r="X24" s="11">
        <v>-0.10495680751254106</v>
      </c>
      <c r="Y24" s="11">
        <v>7.991937912184835E-2</v>
      </c>
      <c r="Z24" s="11">
        <v>0.36779038634276967</v>
      </c>
      <c r="AA24" s="11">
        <v>0.80813464129927415</v>
      </c>
      <c r="AB24" s="11">
        <v>-0.42887967487432344</v>
      </c>
      <c r="AC24" s="11">
        <v>-6.8789802395192973E-2</v>
      </c>
      <c r="AD24" s="11">
        <v>-0.21471191862293226</v>
      </c>
      <c r="AE24" s="11">
        <v>-0.18691568792196672</v>
      </c>
      <c r="AF24" s="11">
        <v>-0.3764507484796244</v>
      </c>
      <c r="AG24" s="11">
        <v>0.16646772967480342</v>
      </c>
      <c r="AH24" s="11">
        <v>0.12951195855785766</v>
      </c>
      <c r="AI24" s="11">
        <v>-0.1896505858643211</v>
      </c>
      <c r="AJ24" s="11">
        <v>-6.0596586971720462E-2</v>
      </c>
      <c r="AK24" s="11">
        <v>-6.3644284741340526E-2</v>
      </c>
      <c r="AL24" s="11">
        <v>-0.33578564165665153</v>
      </c>
      <c r="AM24" s="11">
        <v>3.2083892315262721E-2</v>
      </c>
      <c r="AN24" s="11">
        <v>-1.3838693893709076E-2</v>
      </c>
      <c r="AO24" s="11">
        <v>5.8965821165455699E-2</v>
      </c>
      <c r="AP24" s="11">
        <v>0.2061211366626364</v>
      </c>
      <c r="AQ24" s="11">
        <v>-0.19243115769083086</v>
      </c>
      <c r="AR24" s="11">
        <v>-0.23550366750936594</v>
      </c>
      <c r="AS24" s="11">
        <v>-0.14427436960967371</v>
      </c>
      <c r="AT24" s="11">
        <v>0.24418665759583447</v>
      </c>
      <c r="AU24" s="11">
        <v>-0.35519319794932952</v>
      </c>
      <c r="AV24" s="11">
        <v>-0.32131110037331978</v>
      </c>
      <c r="AW24" s="11">
        <v>0.16717748900109233</v>
      </c>
      <c r="AX24" s="11">
        <v>0.33988708375982968</v>
      </c>
      <c r="AY24" s="11">
        <v>-0.12562809903171779</v>
      </c>
      <c r="AZ24" s="11">
        <v>-0.2251753958418915</v>
      </c>
      <c r="BA24" s="11">
        <v>-0.18329596372714402</v>
      </c>
      <c r="BB24" s="11">
        <v>-0.14151660346145167</v>
      </c>
      <c r="BC24" s="11">
        <v>0.12017259123745443</v>
      </c>
      <c r="BD24" s="11">
        <v>-0.26258397463049515</v>
      </c>
      <c r="BE24" s="11">
        <v>9.4030821325055788E-2</v>
      </c>
    </row>
    <row r="25" spans="1:57" ht="15.75" customHeight="1" x14ac:dyDescent="0.35">
      <c r="A25" s="11">
        <v>22</v>
      </c>
      <c r="B25" s="11" t="s">
        <v>175</v>
      </c>
      <c r="C25" s="11" t="s">
        <v>161</v>
      </c>
      <c r="D25" s="11" t="s">
        <v>162</v>
      </c>
      <c r="E25" s="11" t="s">
        <v>132</v>
      </c>
      <c r="F25" s="11" t="s">
        <v>3</v>
      </c>
      <c r="H25" s="11" t="s">
        <v>171</v>
      </c>
      <c r="I25" s="11">
        <v>7.06487150211602</v>
      </c>
      <c r="J25" s="11">
        <v>2.4546862174655635</v>
      </c>
      <c r="K25" s="11">
        <v>-4.9135719057893337E-2</v>
      </c>
      <c r="L25" s="11">
        <v>-1.945053960903268</v>
      </c>
      <c r="M25" s="11">
        <v>-1.4700609306898174</v>
      </c>
      <c r="N25" s="11">
        <v>-0.83312315305307216</v>
      </c>
      <c r="O25" s="11">
        <v>-0.63793107372968816</v>
      </c>
      <c r="P25" s="11">
        <v>-2.2423415951614909</v>
      </c>
      <c r="Q25" s="11">
        <v>2.761761704386715E-2</v>
      </c>
      <c r="R25" s="11">
        <v>-1.1656725894167637</v>
      </c>
      <c r="S25" s="11">
        <v>-1.8229904787682227</v>
      </c>
      <c r="T25" s="11">
        <v>1.4611206140435939</v>
      </c>
      <c r="U25" s="11">
        <v>0.44482061867258177</v>
      </c>
      <c r="V25" s="11">
        <v>-0.68591898944051233</v>
      </c>
      <c r="W25" s="11">
        <v>-0.68267902561982907</v>
      </c>
      <c r="X25" s="11">
        <v>0.41315444542597607</v>
      </c>
      <c r="Y25" s="11">
        <v>-0.4699584466586717</v>
      </c>
      <c r="Z25" s="11">
        <v>0.32845110943200806</v>
      </c>
      <c r="AA25" s="11">
        <v>-0.48080062396861195</v>
      </c>
      <c r="AB25" s="11">
        <v>-0.26303163616236902</v>
      </c>
      <c r="AC25" s="11">
        <v>-0.4123432597416074</v>
      </c>
      <c r="AD25" s="11">
        <v>-7.5829574041336195E-2</v>
      </c>
      <c r="AE25" s="11">
        <v>9.7938308483112732E-2</v>
      </c>
      <c r="AF25" s="11">
        <v>-1.1113206533678046</v>
      </c>
      <c r="AG25" s="11">
        <v>-8.9441559514824923E-2</v>
      </c>
      <c r="AH25" s="11">
        <v>0.48939587590101197</v>
      </c>
      <c r="AI25" s="11">
        <v>-0.36105342570171872</v>
      </c>
      <c r="AJ25" s="11">
        <v>0.29759524606208204</v>
      </c>
      <c r="AK25" s="11">
        <v>0.11738885289388308</v>
      </c>
      <c r="AL25" s="11">
        <v>-6.2355019300825439E-2</v>
      </c>
      <c r="AM25" s="11">
        <v>-0.50160107531722831</v>
      </c>
      <c r="AN25" s="11">
        <v>3.3206064472320294E-2</v>
      </c>
      <c r="AO25" s="11">
        <v>-4.6669221578512048E-2</v>
      </c>
      <c r="AP25" s="11">
        <v>-0.24177942232902166</v>
      </c>
      <c r="AQ25" s="11">
        <v>-0.30483884048991183</v>
      </c>
      <c r="AR25" s="11">
        <v>6.6788041001288947E-2</v>
      </c>
      <c r="AS25" s="11">
        <v>-0.26320616303142402</v>
      </c>
      <c r="AT25" s="11">
        <v>-5.9986442565608554E-2</v>
      </c>
      <c r="AU25" s="11">
        <v>-0.10709302805760092</v>
      </c>
      <c r="AV25" s="11">
        <v>3.6557178184137853E-2</v>
      </c>
      <c r="AW25" s="11">
        <v>2.226688468925845E-2</v>
      </c>
      <c r="AX25" s="11">
        <v>-7.1751482939094044E-2</v>
      </c>
      <c r="AY25" s="11">
        <v>0.29197467646372344</v>
      </c>
      <c r="AZ25" s="11">
        <v>-0.33310970420483799</v>
      </c>
      <c r="BA25" s="11">
        <v>-5.6641293113359449E-2</v>
      </c>
      <c r="BB25" s="11">
        <v>-0.21295444525363963</v>
      </c>
      <c r="BC25" s="11">
        <v>-0.1844154331639021</v>
      </c>
      <c r="BD25" s="11">
        <v>0.33959330103775409</v>
      </c>
      <c r="BE25" s="11">
        <v>-6.6480553127784947E-2</v>
      </c>
    </row>
    <row r="26" spans="1:57" ht="15.75" customHeight="1" x14ac:dyDescent="0.35">
      <c r="A26" s="11">
        <v>23</v>
      </c>
      <c r="B26" s="11" t="s">
        <v>177</v>
      </c>
      <c r="C26" s="11" t="s">
        <v>161</v>
      </c>
      <c r="D26" s="11" t="s">
        <v>162</v>
      </c>
      <c r="E26" s="11" t="s">
        <v>135</v>
      </c>
      <c r="F26" s="11" t="s">
        <v>3</v>
      </c>
      <c r="H26" s="11" t="s">
        <v>168</v>
      </c>
      <c r="I26" s="11">
        <v>7.50516218983363</v>
      </c>
      <c r="J26" s="11">
        <v>2.7905467567827205</v>
      </c>
      <c r="K26" s="11">
        <v>-0.42484552199060366</v>
      </c>
      <c r="L26" s="11">
        <v>-1.2516091769257927</v>
      </c>
      <c r="M26" s="11">
        <v>-1.0145154120043152</v>
      </c>
      <c r="N26" s="11">
        <v>-0.64069655619576671</v>
      </c>
      <c r="O26" s="11">
        <v>-0.50210881864308854</v>
      </c>
      <c r="P26" s="11">
        <v>-3.1517412184892333</v>
      </c>
      <c r="Q26" s="11">
        <v>3.4549733023243934E-2</v>
      </c>
      <c r="R26" s="11">
        <v>-0.75514778896867429</v>
      </c>
      <c r="S26" s="11">
        <v>-2.0653877447329818</v>
      </c>
      <c r="T26" s="11">
        <v>0.64968928322091968</v>
      </c>
      <c r="U26" s="11">
        <v>0.35671226698241115</v>
      </c>
      <c r="V26" s="11">
        <v>-0.52915903789589824</v>
      </c>
      <c r="W26" s="11">
        <v>-0.20318940868854446</v>
      </c>
      <c r="X26" s="11">
        <v>-1.2464977028709389E-2</v>
      </c>
      <c r="Y26" s="11">
        <v>-0.35226616976825731</v>
      </c>
      <c r="Z26" s="11">
        <v>0.26473802474724967</v>
      </c>
      <c r="AA26" s="11">
        <v>0.51797543962967385</v>
      </c>
      <c r="AB26" s="11">
        <v>0.40587487300158903</v>
      </c>
      <c r="AC26" s="11">
        <v>-0.21192563369241824</v>
      </c>
      <c r="AD26" s="11">
        <v>0.43085584274354782</v>
      </c>
      <c r="AE26" s="11">
        <v>0.33082339102439456</v>
      </c>
      <c r="AF26" s="11">
        <v>-0.10000524794261344</v>
      </c>
      <c r="AG26" s="11">
        <v>0.37308372246885657</v>
      </c>
      <c r="AH26" s="11">
        <v>-9.7035313603653417E-2</v>
      </c>
      <c r="AI26" s="11">
        <v>0.54599772044023709</v>
      </c>
      <c r="AJ26" s="11">
        <v>-0.55981082970352614</v>
      </c>
      <c r="AK26" s="11">
        <v>-0.48712881744577707</v>
      </c>
      <c r="AL26" s="11">
        <v>0.16227885294316183</v>
      </c>
      <c r="AM26" s="11">
        <v>0.21356792859363655</v>
      </c>
      <c r="AN26" s="11">
        <v>0.25340299378764791</v>
      </c>
      <c r="AO26" s="11">
        <v>0.12288438106754701</v>
      </c>
      <c r="AP26" s="11">
        <v>-0.11260598968392682</v>
      </c>
      <c r="AQ26" s="11">
        <v>8.5775280905183882E-2</v>
      </c>
      <c r="AR26" s="11">
        <v>-0.45606026971233204</v>
      </c>
      <c r="AS26" s="11">
        <v>0.14438682737958322</v>
      </c>
      <c r="AT26" s="11">
        <v>0.19510821877928247</v>
      </c>
      <c r="AU26" s="11">
        <v>4.3958149155867265E-2</v>
      </c>
      <c r="AV26" s="11">
        <v>9.6335757257759946E-2</v>
      </c>
      <c r="AW26" s="11">
        <v>-1.8006706422392414E-2</v>
      </c>
      <c r="AX26" s="11">
        <v>-3.3828480452279472E-2</v>
      </c>
      <c r="AY26" s="11">
        <v>-0.19040258772981913</v>
      </c>
      <c r="AZ26" s="11">
        <v>-0.19222295216696739</v>
      </c>
      <c r="BA26" s="11">
        <v>3.4237693038196744E-2</v>
      </c>
      <c r="BB26" s="11">
        <v>0.17102534636157934</v>
      </c>
      <c r="BC26" s="11">
        <v>-0.12129267611885458</v>
      </c>
      <c r="BD26" s="11">
        <v>-0.20525454754801095</v>
      </c>
      <c r="BE26" s="11">
        <v>0.10967376636417744</v>
      </c>
    </row>
    <row r="27" spans="1:57" ht="15.75" customHeight="1" x14ac:dyDescent="0.35">
      <c r="A27" s="11">
        <v>24</v>
      </c>
      <c r="B27" s="11" t="s">
        <v>179</v>
      </c>
      <c r="C27" s="11" t="s">
        <v>161</v>
      </c>
      <c r="D27" s="11" t="s">
        <v>162</v>
      </c>
      <c r="E27" s="11" t="s">
        <v>138</v>
      </c>
      <c r="F27" s="11" t="s">
        <v>3</v>
      </c>
      <c r="H27" s="11" t="s">
        <v>168</v>
      </c>
      <c r="I27" s="11">
        <v>8.06628075198328</v>
      </c>
      <c r="J27" s="11">
        <v>2.860777313704201</v>
      </c>
      <c r="K27" s="11">
        <v>-0.56251603185869226</v>
      </c>
      <c r="L27" s="11">
        <v>-1.5020689874308712</v>
      </c>
      <c r="M27" s="11">
        <v>-1.691150712834808</v>
      </c>
      <c r="N27" s="11">
        <v>-1.0683860981917999</v>
      </c>
      <c r="O27" s="11">
        <v>-0.47816460589798376</v>
      </c>
      <c r="P27" s="11">
        <v>-2.9033612338863608</v>
      </c>
      <c r="Q27" s="11">
        <v>0.15564205170659115</v>
      </c>
      <c r="R27" s="11">
        <v>-0.50610259346303499</v>
      </c>
      <c r="S27" s="11">
        <v>-1.9941452653438305</v>
      </c>
      <c r="T27" s="11">
        <v>1.1594417917902486</v>
      </c>
      <c r="U27" s="11">
        <v>0.21146880920167588</v>
      </c>
      <c r="V27" s="11">
        <v>-0.38909349803339827</v>
      </c>
      <c r="W27" s="11">
        <v>0.44608479837486859</v>
      </c>
      <c r="X27" s="11">
        <v>0.30582416345125651</v>
      </c>
      <c r="Y27" s="11">
        <v>-0.23722453237985167</v>
      </c>
      <c r="Z27" s="11">
        <v>-0.64146063146219812</v>
      </c>
      <c r="AA27" s="11">
        <v>4.3327514984899729E-2</v>
      </c>
      <c r="AB27" s="11">
        <v>-0.14591450363835784</v>
      </c>
      <c r="AC27" s="11">
        <v>-0.36497104267911418</v>
      </c>
      <c r="AD27" s="11">
        <v>-1.9050347102594154E-2</v>
      </c>
      <c r="AE27" s="11">
        <v>-0.51626557792908401</v>
      </c>
      <c r="AF27" s="11">
        <v>2.6629870270839424E-2</v>
      </c>
      <c r="AG27" s="11">
        <v>0.55532016823331976</v>
      </c>
      <c r="AH27" s="11">
        <v>-5.3191609989613267E-2</v>
      </c>
      <c r="AI27" s="11">
        <v>0.50512740864887784</v>
      </c>
      <c r="AJ27" s="11">
        <v>-8.3383745133219375E-2</v>
      </c>
      <c r="AK27" s="11">
        <v>-0.20048051691434737</v>
      </c>
      <c r="AL27" s="11">
        <v>-0.33537067604936122</v>
      </c>
      <c r="AM27" s="11">
        <v>5.6581550971158384E-2</v>
      </c>
      <c r="AN27" s="11">
        <v>0.1531308358554043</v>
      </c>
      <c r="AO27" s="11">
        <v>0.11248179146187839</v>
      </c>
      <c r="AP27" s="11">
        <v>-4.1690045540889828E-2</v>
      </c>
      <c r="AQ27" s="11">
        <v>0.14724239493808186</v>
      </c>
      <c r="AR27" s="11">
        <v>0.3230304942988621</v>
      </c>
      <c r="AS27" s="11">
        <v>-0.12050723800679647</v>
      </c>
      <c r="AT27" s="11">
        <v>9.4573996443823201E-3</v>
      </c>
      <c r="AU27" s="11">
        <v>0.12819127566765784</v>
      </c>
      <c r="AV27" s="11">
        <v>-4.804760036908208E-2</v>
      </c>
      <c r="AW27" s="11">
        <v>-0.14281457084319349</v>
      </c>
      <c r="AX27" s="11">
        <v>-6.135956844266565E-2</v>
      </c>
      <c r="AY27" s="11">
        <v>-2.2900648442979551E-2</v>
      </c>
      <c r="AZ27" s="11">
        <v>-5.2020498506561819E-2</v>
      </c>
      <c r="BA27" s="11">
        <v>-0.10228694031544738</v>
      </c>
      <c r="BB27" s="11">
        <v>0.18400895746677884</v>
      </c>
      <c r="BC27" s="11">
        <v>0.31139676646099129</v>
      </c>
      <c r="BD27" s="11">
        <v>5.2368004478444731E-2</v>
      </c>
      <c r="BE27" s="11">
        <v>0.18635810223846702</v>
      </c>
    </row>
    <row r="28" spans="1:57" ht="15.75" customHeight="1" x14ac:dyDescent="0.35">
      <c r="A28" s="11">
        <v>25</v>
      </c>
      <c r="B28" s="11" t="s">
        <v>181</v>
      </c>
      <c r="C28" s="11" t="s">
        <v>182</v>
      </c>
      <c r="D28" s="11" t="s">
        <v>114</v>
      </c>
      <c r="E28" s="11" t="s">
        <v>115</v>
      </c>
      <c r="F28" s="11" t="s">
        <v>3</v>
      </c>
      <c r="H28" s="11" t="s">
        <v>183</v>
      </c>
      <c r="I28" s="11">
        <v>-2.5995923475479201</v>
      </c>
      <c r="J28" s="11">
        <v>1.6269684639224458</v>
      </c>
      <c r="K28" s="11">
        <v>-2.5669375375282044</v>
      </c>
      <c r="L28" s="11">
        <v>0.36286870688879835</v>
      </c>
      <c r="M28" s="11">
        <v>1.3902582193964594</v>
      </c>
      <c r="N28" s="11">
        <v>-1.3699479938410986</v>
      </c>
      <c r="O28" s="11">
        <v>3.1972501882579198</v>
      </c>
      <c r="P28" s="11">
        <v>0.57518639510965286</v>
      </c>
      <c r="Q28" s="11">
        <v>0.11243777507786849</v>
      </c>
      <c r="R28" s="11">
        <v>-0.20111577272218822</v>
      </c>
      <c r="S28" s="11">
        <v>-2.2044405464503765</v>
      </c>
      <c r="T28" s="11">
        <v>-0.22515219424355251</v>
      </c>
      <c r="U28" s="11">
        <v>-0.55012143700018279</v>
      </c>
      <c r="V28" s="11">
        <v>0.5278520242016751</v>
      </c>
      <c r="W28" s="11">
        <v>7.7882939195185324E-2</v>
      </c>
      <c r="X28" s="11">
        <v>-1.3061124123820613</v>
      </c>
      <c r="Y28" s="11">
        <v>0.76094603791530679</v>
      </c>
      <c r="Z28" s="11">
        <v>0.34207058112864158</v>
      </c>
      <c r="AA28" s="11">
        <v>-5.8244876493304794E-2</v>
      </c>
      <c r="AB28" s="11">
        <v>0.12280310670916639</v>
      </c>
      <c r="AC28" s="11">
        <v>-0.2456881330501085</v>
      </c>
      <c r="AD28" s="11">
        <v>-0.17200749042029309</v>
      </c>
      <c r="AE28" s="11">
        <v>1.0592339578297518E-2</v>
      </c>
      <c r="AF28" s="11">
        <v>0.16785486756852672</v>
      </c>
      <c r="AG28" s="11">
        <v>-0.38299136556747931</v>
      </c>
      <c r="AH28" s="11">
        <v>-8.1519211939158426E-2</v>
      </c>
      <c r="AI28" s="11">
        <v>-0.47059542636315194</v>
      </c>
      <c r="AJ28" s="11">
        <v>0.30045930529218345</v>
      </c>
      <c r="AK28" s="11">
        <v>3.8898876853317804E-2</v>
      </c>
      <c r="AL28" s="11">
        <v>0.11233854626882493</v>
      </c>
      <c r="AM28" s="11">
        <v>-0.26605114911448913</v>
      </c>
      <c r="AN28" s="11">
        <v>-0.22089828162414862</v>
      </c>
      <c r="AO28" s="11">
        <v>-5.3816708472974616E-2</v>
      </c>
      <c r="AP28" s="11">
        <v>0.12509373137338362</v>
      </c>
      <c r="AQ28" s="11">
        <v>0.12317127387816522</v>
      </c>
      <c r="AR28" s="11">
        <v>7.9824620557967518E-2</v>
      </c>
      <c r="AS28" s="11">
        <v>9.9554624718153573E-2</v>
      </c>
      <c r="AT28" s="11">
        <v>0.19421017932875112</v>
      </c>
      <c r="AU28" s="11">
        <v>0.17277359133215503</v>
      </c>
      <c r="AV28" s="11">
        <v>5.9364185535996858E-2</v>
      </c>
      <c r="AW28" s="11">
        <v>0.17035917595399991</v>
      </c>
      <c r="AX28" s="11">
        <v>9.3696217551957284E-2</v>
      </c>
      <c r="AY28" s="11">
        <v>-0.1385888373074145</v>
      </c>
      <c r="AZ28" s="11">
        <v>-1.9343099689910506E-2</v>
      </c>
      <c r="BA28" s="11">
        <v>0.39046388415210587</v>
      </c>
      <c r="BB28" s="11">
        <v>-2.3914987774610305E-2</v>
      </c>
      <c r="BC28" s="11">
        <v>-7.4764348456465776E-2</v>
      </c>
      <c r="BD28" s="11">
        <v>0.16114995214740885</v>
      </c>
      <c r="BE28" s="11">
        <v>-4.717948480518111E-2</v>
      </c>
    </row>
    <row r="29" spans="1:57" ht="15.75" customHeight="1" x14ac:dyDescent="0.35">
      <c r="A29" s="11">
        <v>26</v>
      </c>
      <c r="B29" s="11" t="s">
        <v>185</v>
      </c>
      <c r="C29" s="11" t="s">
        <v>182</v>
      </c>
      <c r="D29" s="11" t="s">
        <v>114</v>
      </c>
      <c r="E29" s="11" t="s">
        <v>119</v>
      </c>
      <c r="F29" s="11" t="s">
        <v>3</v>
      </c>
      <c r="H29" s="11" t="s">
        <v>183</v>
      </c>
      <c r="I29" s="11">
        <v>-1.81842777035037</v>
      </c>
      <c r="J29" s="11">
        <v>1.2613738946668342</v>
      </c>
      <c r="K29" s="11">
        <v>-2.0484753153284876</v>
      </c>
      <c r="L29" s="11">
        <v>4.2514893452953569E-2</v>
      </c>
      <c r="M29" s="11">
        <v>1.5125822668771893</v>
      </c>
      <c r="N29" s="11">
        <v>-1.5065739116441437</v>
      </c>
      <c r="O29" s="11">
        <v>3.5670430267541118</v>
      </c>
      <c r="P29" s="11">
        <v>0.30843111522562827</v>
      </c>
      <c r="Q29" s="11">
        <v>0.27542254802375948</v>
      </c>
      <c r="R29" s="11">
        <v>0.34728406980919607</v>
      </c>
      <c r="S29" s="11">
        <v>-2.4033797235457288</v>
      </c>
      <c r="T29" s="11">
        <v>-0.14746486678844634</v>
      </c>
      <c r="U29" s="11">
        <v>-0.82138271973958987</v>
      </c>
      <c r="V29" s="11">
        <v>0.69700614439560471</v>
      </c>
      <c r="W29" s="11">
        <v>-4.6743537156403107E-2</v>
      </c>
      <c r="X29" s="11">
        <v>-1.6158538989823723</v>
      </c>
      <c r="Y29" s="11">
        <v>0.93347185873898864</v>
      </c>
      <c r="Z29" s="11">
        <v>0.18629111267623727</v>
      </c>
      <c r="AA29" s="11">
        <v>0.31436606851272925</v>
      </c>
      <c r="AB29" s="11">
        <v>0.50711636994487996</v>
      </c>
      <c r="AC29" s="11">
        <v>-0.25766524439128741</v>
      </c>
      <c r="AD29" s="11">
        <v>-0.26454025110768498</v>
      </c>
      <c r="AE29" s="11">
        <v>-0.46383052142090375</v>
      </c>
      <c r="AF29" s="11">
        <v>0.79070973765388708</v>
      </c>
      <c r="AG29" s="11">
        <v>-0.25217441338967206</v>
      </c>
      <c r="AH29" s="11">
        <v>-0.61490759014348384</v>
      </c>
      <c r="AI29" s="11">
        <v>-0.49163839697585932</v>
      </c>
      <c r="AJ29" s="11">
        <v>-0.21053625964427558</v>
      </c>
      <c r="AK29" s="11">
        <v>-0.24183321933947013</v>
      </c>
      <c r="AL29" s="11">
        <v>-5.2788800440255045E-2</v>
      </c>
      <c r="AM29" s="11">
        <v>3.7320885607112143E-2</v>
      </c>
      <c r="AN29" s="11">
        <v>7.7783052253292684E-2</v>
      </c>
      <c r="AO29" s="11">
        <v>-0.15436717972096076</v>
      </c>
      <c r="AP29" s="11">
        <v>-0.44231976452736588</v>
      </c>
      <c r="AQ29" s="11">
        <v>-0.40817160308584421</v>
      </c>
      <c r="AR29" s="11">
        <v>0.12102316942057502</v>
      </c>
      <c r="AS29" s="11">
        <v>0.38978788769240597</v>
      </c>
      <c r="AT29" s="11">
        <v>0.2335510439989372</v>
      </c>
      <c r="AU29" s="11">
        <v>0.25237437763713572</v>
      </c>
      <c r="AV29" s="11">
        <v>0.19009765009152552</v>
      </c>
      <c r="AW29" s="11">
        <v>0.33149115154001957</v>
      </c>
      <c r="AX29" s="11">
        <v>0.49639024158673828</v>
      </c>
      <c r="AY29" s="11">
        <v>-0.24405232059730689</v>
      </c>
      <c r="AZ29" s="11">
        <v>9.2786819764686973E-2</v>
      </c>
      <c r="BA29" s="11">
        <v>-3.2989407183151104E-2</v>
      </c>
      <c r="BB29" s="11">
        <v>-0.13692900175082526</v>
      </c>
      <c r="BC29" s="11">
        <v>-0.16798706465989455</v>
      </c>
      <c r="BD29" s="11">
        <v>-1.8148955090960768E-2</v>
      </c>
      <c r="BE29" s="11">
        <v>-6.9198911666224189E-2</v>
      </c>
    </row>
    <row r="30" spans="1:57" ht="15.75" customHeight="1" x14ac:dyDescent="0.35">
      <c r="A30" s="11">
        <v>27</v>
      </c>
      <c r="B30" s="11" t="s">
        <v>187</v>
      </c>
      <c r="C30" s="11" t="s">
        <v>182</v>
      </c>
      <c r="D30" s="11" t="s">
        <v>114</v>
      </c>
      <c r="E30" s="11" t="s">
        <v>122</v>
      </c>
      <c r="F30" s="11" t="s">
        <v>3</v>
      </c>
      <c r="H30" s="11" t="s">
        <v>183</v>
      </c>
      <c r="I30" s="11">
        <v>-2.0879968069344002</v>
      </c>
      <c r="J30" s="11">
        <v>1.4918932405031058</v>
      </c>
      <c r="K30" s="11">
        <v>-2.4857599626180837</v>
      </c>
      <c r="L30" s="11">
        <v>0.38515067768217981</v>
      </c>
      <c r="M30" s="11">
        <v>1.2893010959315356</v>
      </c>
      <c r="N30" s="11">
        <v>-1.6048613498658582</v>
      </c>
      <c r="O30" s="11">
        <v>3.3367333081540629</v>
      </c>
      <c r="P30" s="11">
        <v>0.51239038594853026</v>
      </c>
      <c r="Q30" s="11">
        <v>0.34244269996987953</v>
      </c>
      <c r="R30" s="11">
        <v>-0.39033184092590556</v>
      </c>
      <c r="S30" s="11">
        <v>-2.6579778956011593</v>
      </c>
      <c r="T30" s="11">
        <v>-0.54795356467067868</v>
      </c>
      <c r="U30" s="11">
        <v>-0.51455350259027366</v>
      </c>
      <c r="V30" s="11">
        <v>0.53144906805265324</v>
      </c>
      <c r="W30" s="11">
        <v>0.25608456139034685</v>
      </c>
      <c r="X30" s="11">
        <v>-1.2814073664649386</v>
      </c>
      <c r="Y30" s="11">
        <v>0.61867380954465157</v>
      </c>
      <c r="Z30" s="11">
        <v>-5.4312440351259261E-2</v>
      </c>
      <c r="AA30" s="11">
        <v>0.17865271849165085</v>
      </c>
      <c r="AB30" s="11">
        <v>-3.6649679958539578E-3</v>
      </c>
      <c r="AC30" s="11">
        <v>0.49829977138383025</v>
      </c>
      <c r="AD30" s="11">
        <v>-0.36651312556698384</v>
      </c>
      <c r="AE30" s="11">
        <v>-0.19448820110534451</v>
      </c>
      <c r="AF30" s="11">
        <v>-2.2129537883120019E-2</v>
      </c>
      <c r="AG30" s="11">
        <v>-6.9191240549633021E-2</v>
      </c>
      <c r="AH30" s="11">
        <v>-0.33489608187059511</v>
      </c>
      <c r="AI30" s="11">
        <v>0.14216495273673899</v>
      </c>
      <c r="AJ30" s="11">
        <v>0.25130416806752293</v>
      </c>
      <c r="AK30" s="11">
        <v>5.9735532119246038E-2</v>
      </c>
      <c r="AL30" s="11">
        <v>-0.23895276138102997</v>
      </c>
      <c r="AM30" s="11">
        <v>-0.26994721381465214</v>
      </c>
      <c r="AN30" s="11">
        <v>1.160795466667283E-2</v>
      </c>
      <c r="AO30" s="11">
        <v>-0.1591004200420566</v>
      </c>
      <c r="AP30" s="11">
        <v>8.9140266959043785E-2</v>
      </c>
      <c r="AQ30" s="11">
        <v>-0.26830051594595938</v>
      </c>
      <c r="AR30" s="11">
        <v>-4.4843521094506615E-2</v>
      </c>
      <c r="AS30" s="11">
        <v>0.13681027799972045</v>
      </c>
      <c r="AT30" s="11">
        <v>-5.4524824611428789E-2</v>
      </c>
      <c r="AU30" s="11">
        <v>1.9664781360108203E-2</v>
      </c>
      <c r="AV30" s="11">
        <v>7.5881306030417373E-2</v>
      </c>
      <c r="AW30" s="11">
        <v>5.79680815472347E-2</v>
      </c>
      <c r="AX30" s="11">
        <v>-1.5686428931349694E-2</v>
      </c>
      <c r="AY30" s="11">
        <v>8.1681997979548324E-2</v>
      </c>
      <c r="AZ30" s="11">
        <v>1.6093017416618858E-3</v>
      </c>
      <c r="BA30" s="11">
        <v>0.14996498101634173</v>
      </c>
      <c r="BB30" s="11">
        <v>-0.17310465734256897</v>
      </c>
      <c r="BC30" s="11">
        <v>0.11429943642881228</v>
      </c>
      <c r="BD30" s="11">
        <v>-2.5354285550911966E-2</v>
      </c>
      <c r="BE30" s="11">
        <v>0.15685379354309825</v>
      </c>
    </row>
    <row r="31" spans="1:57" ht="15.75" customHeight="1" x14ac:dyDescent="0.35">
      <c r="A31" s="11">
        <v>28</v>
      </c>
      <c r="B31" s="11" t="s">
        <v>189</v>
      </c>
      <c r="C31" s="11" t="s">
        <v>182</v>
      </c>
      <c r="D31" s="11" t="s">
        <v>114</v>
      </c>
      <c r="E31" s="11" t="s">
        <v>126</v>
      </c>
      <c r="F31" s="11" t="s">
        <v>3</v>
      </c>
      <c r="H31" s="11" t="s">
        <v>183</v>
      </c>
      <c r="I31" s="11">
        <v>-2.4932749634593598</v>
      </c>
      <c r="J31" s="11">
        <v>1.5892517452037549</v>
      </c>
      <c r="K31" s="11">
        <v>-2.5737548063898856</v>
      </c>
      <c r="L31" s="11">
        <v>0.23257768010727253</v>
      </c>
      <c r="M31" s="11">
        <v>1.3118116858592028</v>
      </c>
      <c r="N31" s="11">
        <v>-1.6203622397758859</v>
      </c>
      <c r="O31" s="11">
        <v>3.3776760964587211</v>
      </c>
      <c r="P31" s="11">
        <v>0.30188863973965446</v>
      </c>
      <c r="Q31" s="11">
        <v>0.39727611149261954</v>
      </c>
      <c r="R31" s="11">
        <v>-0.11464325821527203</v>
      </c>
      <c r="S31" s="11">
        <v>-2.3453687220610471</v>
      </c>
      <c r="T31" s="11">
        <v>-0.60352566134818375</v>
      </c>
      <c r="U31" s="11">
        <v>-0.77226195408279308</v>
      </c>
      <c r="V31" s="11">
        <v>0.87818059912382351</v>
      </c>
      <c r="W31" s="11">
        <v>0.24946542176019273</v>
      </c>
      <c r="X31" s="11">
        <v>-1.1990644247703097</v>
      </c>
      <c r="Y31" s="11">
        <v>0.66922167329805227</v>
      </c>
      <c r="Z31" s="11">
        <v>-2.7341959024454621E-2</v>
      </c>
      <c r="AA31" s="11">
        <v>0.11130565547592514</v>
      </c>
      <c r="AB31" s="11">
        <v>-0.12098741478688128</v>
      </c>
      <c r="AC31" s="11">
        <v>0.29596571187249593</v>
      </c>
      <c r="AD31" s="11">
        <v>-0.14120306662814361</v>
      </c>
      <c r="AE31" s="11">
        <v>-0.19124321996762911</v>
      </c>
      <c r="AF31" s="11">
        <v>-5.5142960660646174E-2</v>
      </c>
      <c r="AG31" s="11">
        <v>0.1055083798303193</v>
      </c>
      <c r="AH31" s="11">
        <v>-0.3894499193969298</v>
      </c>
      <c r="AI31" s="11">
        <v>0.10690860701839598</v>
      </c>
      <c r="AJ31" s="11">
        <v>7.4648676359707483E-2</v>
      </c>
      <c r="AK31" s="11">
        <v>7.6696447682499516E-2</v>
      </c>
      <c r="AL31" s="11">
        <v>0.11475673093496461</v>
      </c>
      <c r="AM31" s="11">
        <v>-0.11847046643829003</v>
      </c>
      <c r="AN31" s="11">
        <v>-8.4550410016315664E-2</v>
      </c>
      <c r="AO31" s="11">
        <v>-0.14122277156900495</v>
      </c>
      <c r="AP31" s="11">
        <v>1.4657340956127878E-2</v>
      </c>
      <c r="AQ31" s="11">
        <v>-0.53228255228193733</v>
      </c>
      <c r="AR31" s="11">
        <v>-1.9544832331675154E-2</v>
      </c>
      <c r="AS31" s="11">
        <v>0.15841273181982196</v>
      </c>
      <c r="AT31" s="11">
        <v>-5.2407412704741793E-2</v>
      </c>
      <c r="AU31" s="11">
        <v>-3.0116713591102715E-2</v>
      </c>
      <c r="AV31" s="11">
        <v>-5.5387815983771585E-2</v>
      </c>
      <c r="AW31" s="11">
        <v>-4.0327135723195705E-2</v>
      </c>
      <c r="AX31" s="11">
        <v>3.1759048146675246E-2</v>
      </c>
      <c r="AY31" s="11">
        <v>-0.15860460172872964</v>
      </c>
      <c r="AZ31" s="11">
        <v>0.26261877523470223</v>
      </c>
      <c r="BA31" s="11">
        <v>0.17682226495872061</v>
      </c>
      <c r="BB31" s="11">
        <v>-6.8264770372259032E-2</v>
      </c>
      <c r="BC31" s="11">
        <v>0.26523907039433925</v>
      </c>
      <c r="BD31" s="11">
        <v>-2.4292705767305647E-2</v>
      </c>
      <c r="BE31" s="11">
        <v>-4.6881003030293439E-2</v>
      </c>
    </row>
    <row r="32" spans="1:57" ht="15.75" customHeight="1" x14ac:dyDescent="0.35">
      <c r="A32" s="11">
        <v>29</v>
      </c>
      <c r="B32" s="11" t="s">
        <v>191</v>
      </c>
      <c r="C32" s="11" t="s">
        <v>182</v>
      </c>
      <c r="D32" s="11" t="s">
        <v>114</v>
      </c>
      <c r="E32" s="11" t="s">
        <v>129</v>
      </c>
      <c r="F32" s="11" t="s">
        <v>3</v>
      </c>
      <c r="H32" s="11" t="s">
        <v>183</v>
      </c>
      <c r="I32" s="11">
        <v>-2.2440307035303699</v>
      </c>
      <c r="J32" s="11">
        <v>1.3465310240425186</v>
      </c>
      <c r="K32" s="11">
        <v>-2.532692012889743</v>
      </c>
      <c r="L32" s="11">
        <v>0.14304497841388697</v>
      </c>
      <c r="M32" s="11">
        <v>1.5438692520336708</v>
      </c>
      <c r="N32" s="11">
        <v>-1.3872902160186746</v>
      </c>
      <c r="O32" s="11">
        <v>3.7381110398730564</v>
      </c>
      <c r="P32" s="11">
        <v>0.24540750669804637</v>
      </c>
      <c r="Q32" s="11">
        <v>0.37706339962199747</v>
      </c>
      <c r="R32" s="11">
        <v>-9.0396897353818118E-2</v>
      </c>
      <c r="S32" s="11">
        <v>-2.4789703947351547</v>
      </c>
      <c r="T32" s="11">
        <v>-0.73361249345242752</v>
      </c>
      <c r="U32" s="11">
        <v>-0.63777790223945319</v>
      </c>
      <c r="V32" s="11">
        <v>0.79318970001767175</v>
      </c>
      <c r="W32" s="11">
        <v>0.51788726881815295</v>
      </c>
      <c r="X32" s="11">
        <v>-1.1155815972405527</v>
      </c>
      <c r="Y32" s="11">
        <v>0.4113615100556845</v>
      </c>
      <c r="Z32" s="11">
        <v>-0.11672793271435603</v>
      </c>
      <c r="AA32" s="11">
        <v>0.18561104491354752</v>
      </c>
      <c r="AB32" s="11">
        <v>5.9175156596693632E-2</v>
      </c>
      <c r="AC32" s="11">
        <v>0.20788336711025984</v>
      </c>
      <c r="AD32" s="11">
        <v>-0.2824384046427626</v>
      </c>
      <c r="AE32" s="11">
        <v>-0.32144461694833237</v>
      </c>
      <c r="AF32" s="11">
        <v>-0.39779095195279751</v>
      </c>
      <c r="AG32" s="11">
        <v>0.22392220955275949</v>
      </c>
      <c r="AH32" s="11">
        <v>-7.1468152607364971E-2</v>
      </c>
      <c r="AI32" s="11">
        <v>0.29071207485334771</v>
      </c>
      <c r="AJ32" s="11">
        <v>5.461483468852675E-2</v>
      </c>
      <c r="AK32" s="11">
        <v>-8.4417982021461238E-2</v>
      </c>
      <c r="AL32" s="11">
        <v>-0.52481880442659912</v>
      </c>
      <c r="AM32" s="11">
        <v>-0.16441393322375061</v>
      </c>
      <c r="AN32" s="11">
        <v>9.323712598588163E-2</v>
      </c>
      <c r="AO32" s="11">
        <v>-6.8189079988744142E-2</v>
      </c>
      <c r="AP32" s="11">
        <v>0.20882577238449615</v>
      </c>
      <c r="AQ32" s="11">
        <v>-8.8194575489136742E-2</v>
      </c>
      <c r="AR32" s="11">
        <v>-6.5042382097293946E-2</v>
      </c>
      <c r="AS32" s="11">
        <v>9.8100468525351391E-3</v>
      </c>
      <c r="AT32" s="11">
        <v>0.12372696931464404</v>
      </c>
      <c r="AU32" s="11">
        <v>0.10447865382289745</v>
      </c>
      <c r="AV32" s="11">
        <v>0.11997462636704391</v>
      </c>
      <c r="AW32" s="11">
        <v>-1.164338901320781E-2</v>
      </c>
      <c r="AX32" s="11">
        <v>1.6836059471205263E-2</v>
      </c>
      <c r="AY32" s="11">
        <v>1.4424567915052533E-2</v>
      </c>
      <c r="AZ32" s="11">
        <v>-8.8056664070919333E-2</v>
      </c>
      <c r="BA32" s="11">
        <v>-1.5974932253138133E-2</v>
      </c>
      <c r="BB32" s="11">
        <v>1.3690215471267678E-2</v>
      </c>
      <c r="BC32" s="11">
        <v>7.0074338410376538E-2</v>
      </c>
      <c r="BD32" s="11">
        <v>-8.6949110042225664E-2</v>
      </c>
      <c r="BE32" s="11">
        <v>0.117155760673812</v>
      </c>
    </row>
    <row r="33" spans="1:57" ht="15.75" customHeight="1" x14ac:dyDescent="0.35">
      <c r="A33" s="11">
        <v>30</v>
      </c>
      <c r="B33" s="11" t="s">
        <v>193</v>
      </c>
      <c r="C33" s="11" t="s">
        <v>182</v>
      </c>
      <c r="D33" s="11" t="s">
        <v>114</v>
      </c>
      <c r="E33" s="11" t="s">
        <v>132</v>
      </c>
      <c r="F33" s="11" t="s">
        <v>3</v>
      </c>
      <c r="H33" s="11" t="s">
        <v>183</v>
      </c>
      <c r="I33" s="11">
        <v>-2.5445117933397099</v>
      </c>
      <c r="J33" s="11">
        <v>1.6566540341273037</v>
      </c>
      <c r="K33" s="11">
        <v>-2.5191977106169858</v>
      </c>
      <c r="L33" s="11">
        <v>0.3828897606499283</v>
      </c>
      <c r="M33" s="11">
        <v>1.5233834100380956</v>
      </c>
      <c r="N33" s="11">
        <v>-1.2275973910845641</v>
      </c>
      <c r="O33" s="11">
        <v>3.7447775298197654</v>
      </c>
      <c r="P33" s="11">
        <v>0.12410092657767334</v>
      </c>
      <c r="Q33" s="11">
        <v>0.10070710400304227</v>
      </c>
      <c r="R33" s="11">
        <v>-5.822085755020906E-2</v>
      </c>
      <c r="S33" s="11">
        <v>-2.1568954811794123</v>
      </c>
      <c r="T33" s="11">
        <v>-0.5969420282593052</v>
      </c>
      <c r="U33" s="11">
        <v>-1.0929256989530112</v>
      </c>
      <c r="V33" s="11">
        <v>0.66368485273830324</v>
      </c>
      <c r="W33" s="11">
        <v>0.51593100151483884</v>
      </c>
      <c r="X33" s="11">
        <v>-1.1710131183127515</v>
      </c>
      <c r="Y33" s="11">
        <v>-0.11334904321004184</v>
      </c>
      <c r="Z33" s="11">
        <v>4.0467883459824022E-2</v>
      </c>
      <c r="AA33" s="11">
        <v>2.9537251438040972E-2</v>
      </c>
      <c r="AB33" s="11">
        <v>0.21829730268039013</v>
      </c>
      <c r="AC33" s="11">
        <v>-0.52535804028671629</v>
      </c>
      <c r="AD33" s="11">
        <v>5.1812958799783565E-2</v>
      </c>
      <c r="AE33" s="11">
        <v>3.4446663832808991E-2</v>
      </c>
      <c r="AF33" s="11">
        <v>-0.57385070454379439</v>
      </c>
      <c r="AG33" s="11">
        <v>0.47971959557754718</v>
      </c>
      <c r="AH33" s="11">
        <v>0.25027681730032081</v>
      </c>
      <c r="AI33" s="11">
        <v>0.14957319112179154</v>
      </c>
      <c r="AJ33" s="11">
        <v>0.25717956844673096</v>
      </c>
      <c r="AK33" s="11">
        <v>0.21644785735760966</v>
      </c>
      <c r="AL33" s="11">
        <v>-2.8136071992340386E-2</v>
      </c>
      <c r="AM33" s="11">
        <v>-0.13855165890222562</v>
      </c>
      <c r="AN33" s="11">
        <v>0.42937399578192204</v>
      </c>
      <c r="AO33" s="11">
        <v>-0.19325287457339629</v>
      </c>
      <c r="AP33" s="11">
        <v>5.8359373632958712E-2</v>
      </c>
      <c r="AQ33" s="11">
        <v>-0.21519397153396785</v>
      </c>
      <c r="AR33" s="11">
        <v>-2.5201460929827422E-2</v>
      </c>
      <c r="AS33" s="11">
        <v>-2.790731437603838E-2</v>
      </c>
      <c r="AT33" s="11">
        <v>2.9246033785708437E-2</v>
      </c>
      <c r="AU33" s="11">
        <v>0.11136916765041148</v>
      </c>
      <c r="AV33" s="11">
        <v>0.1885560845380044</v>
      </c>
      <c r="AW33" s="11">
        <v>-0.10248297631418678</v>
      </c>
      <c r="AX33" s="11">
        <v>-4.9883025544261377E-2</v>
      </c>
      <c r="AY33" s="11">
        <v>0.24576023599687263</v>
      </c>
      <c r="AZ33" s="11">
        <v>-6.9458501595429489E-2</v>
      </c>
      <c r="BA33" s="11">
        <v>-0.10093851022496673</v>
      </c>
      <c r="BB33" s="11">
        <v>-0.12365912568482459</v>
      </c>
      <c r="BC33" s="11">
        <v>0.11596888498553533</v>
      </c>
      <c r="BD33" s="11">
        <v>-3.3408670592519306E-2</v>
      </c>
      <c r="BE33" s="11">
        <v>0.20552637842777244</v>
      </c>
    </row>
    <row r="34" spans="1:57" ht="15.75" customHeight="1" x14ac:dyDescent="0.35">
      <c r="A34" s="11">
        <v>31</v>
      </c>
      <c r="B34" s="11" t="s">
        <v>195</v>
      </c>
      <c r="C34" s="11" t="s">
        <v>182</v>
      </c>
      <c r="D34" s="11" t="s">
        <v>114</v>
      </c>
      <c r="E34" s="11" t="s">
        <v>135</v>
      </c>
      <c r="F34" s="11" t="s">
        <v>3</v>
      </c>
      <c r="H34" s="11" t="s">
        <v>183</v>
      </c>
      <c r="I34" s="11">
        <v>-2.50300522241238</v>
      </c>
      <c r="J34" s="11">
        <v>1.7053640517870556</v>
      </c>
      <c r="K34" s="11">
        <v>-2.7493909930761302</v>
      </c>
      <c r="L34" s="11">
        <v>0.57198742167146532</v>
      </c>
      <c r="M34" s="11">
        <v>1.0943321984562564</v>
      </c>
      <c r="N34" s="11">
        <v>-1.1828743749712953</v>
      </c>
      <c r="O34" s="11">
        <v>3.6973801885119131</v>
      </c>
      <c r="P34" s="11">
        <v>0.37306484277630447</v>
      </c>
      <c r="Q34" s="11">
        <v>7.805264938408428E-2</v>
      </c>
      <c r="R34" s="11">
        <v>-0.32025740253164475</v>
      </c>
      <c r="S34" s="11">
        <v>-2.2941903500907466</v>
      </c>
      <c r="T34" s="11">
        <v>-0.48367188010506829</v>
      </c>
      <c r="U34" s="11">
        <v>-0.78368597247491201</v>
      </c>
      <c r="V34" s="11">
        <v>0.35174519542696392</v>
      </c>
      <c r="W34" s="11">
        <v>0.10778752758214608</v>
      </c>
      <c r="X34" s="11">
        <v>-0.82416330213416444</v>
      </c>
      <c r="Y34" s="11">
        <v>0.16228681174673482</v>
      </c>
      <c r="Z34" s="11">
        <v>-3.9666767149340317E-2</v>
      </c>
      <c r="AA34" s="11">
        <v>7.7448271955378567E-2</v>
      </c>
      <c r="AB34" s="11">
        <v>0.51769419206732181</v>
      </c>
      <c r="AC34" s="11">
        <v>-0.1414983698922499</v>
      </c>
      <c r="AD34" s="11">
        <v>-0.1619063929409835</v>
      </c>
      <c r="AE34" s="11">
        <v>-1.028894034422796E-3</v>
      </c>
      <c r="AF34" s="11">
        <v>-0.4421971482263643</v>
      </c>
      <c r="AG34" s="11">
        <v>0.47459287712176745</v>
      </c>
      <c r="AH34" s="11">
        <v>8.9370935034651291E-3</v>
      </c>
      <c r="AI34" s="11">
        <v>0.38313527750988258</v>
      </c>
      <c r="AJ34" s="11">
        <v>0.23175597777216958</v>
      </c>
      <c r="AK34" s="11">
        <v>0.12008834357497261</v>
      </c>
      <c r="AL34" s="11">
        <v>-0.44655082119994305</v>
      </c>
      <c r="AM34" s="11">
        <v>-4.3545430657843262E-2</v>
      </c>
      <c r="AN34" s="11">
        <v>0.13232671331465551</v>
      </c>
      <c r="AO34" s="11">
        <v>-0.18241867475952309</v>
      </c>
      <c r="AP34" s="11">
        <v>7.2449723523923384E-2</v>
      </c>
      <c r="AQ34" s="11">
        <v>1.6407520922619753E-2</v>
      </c>
      <c r="AR34" s="11">
        <v>0.26486544735445061</v>
      </c>
      <c r="AS34" s="11">
        <v>-0.13486072886658229</v>
      </c>
      <c r="AT34" s="11">
        <v>-9.9457223196493541E-2</v>
      </c>
      <c r="AU34" s="11">
        <v>8.8851947832514752E-2</v>
      </c>
      <c r="AV34" s="11">
        <v>0.26542641716288851</v>
      </c>
      <c r="AW34" s="11">
        <v>-4.9285578796655842E-2</v>
      </c>
      <c r="AX34" s="11">
        <v>0.24252795251708953</v>
      </c>
      <c r="AY34" s="11">
        <v>-3.6081395478403687E-2</v>
      </c>
      <c r="AZ34" s="11">
        <v>-0.10957485168894322</v>
      </c>
      <c r="BA34" s="11">
        <v>-0.11553738866208373</v>
      </c>
      <c r="BB34" s="11">
        <v>0.15490071874400616</v>
      </c>
      <c r="BC34" s="11">
        <v>-2.314515969764563E-3</v>
      </c>
      <c r="BD34" s="11">
        <v>-0.29488984265901863</v>
      </c>
      <c r="BE34" s="11">
        <v>0.25798546254792626</v>
      </c>
    </row>
    <row r="35" spans="1:57" ht="15.75" customHeight="1" x14ac:dyDescent="0.35">
      <c r="A35" s="11">
        <v>32</v>
      </c>
      <c r="B35" s="11" t="s">
        <v>197</v>
      </c>
      <c r="C35" s="11" t="s">
        <v>182</v>
      </c>
      <c r="D35" s="11" t="s">
        <v>114</v>
      </c>
      <c r="E35" s="11" t="s">
        <v>138</v>
      </c>
      <c r="F35" s="11" t="s">
        <v>3</v>
      </c>
      <c r="H35" s="11" t="s">
        <v>198</v>
      </c>
      <c r="I35" s="11">
        <v>-2.6283568601365701</v>
      </c>
      <c r="J35" s="11">
        <v>2.190838497906185</v>
      </c>
      <c r="K35" s="11">
        <v>-2.6997346365430586</v>
      </c>
      <c r="L35" s="11">
        <v>0.84349019272066472</v>
      </c>
      <c r="M35" s="11">
        <v>1.2360528857856756</v>
      </c>
      <c r="N35" s="11">
        <v>-1.0378626704194212</v>
      </c>
      <c r="O35" s="11">
        <v>3.7680863348668674</v>
      </c>
      <c r="P35" s="11">
        <v>0.35031541637718067</v>
      </c>
      <c r="Q35" s="11">
        <v>-0.10483593577522178</v>
      </c>
      <c r="R35" s="11">
        <v>-9.0344280340988681E-2</v>
      </c>
      <c r="S35" s="11">
        <v>-2.1567655314165153</v>
      </c>
      <c r="T35" s="11">
        <v>-0.67014491897323714</v>
      </c>
      <c r="U35" s="11">
        <v>-1.0022655604683397</v>
      </c>
      <c r="V35" s="11">
        <v>9.1133140175643806E-2</v>
      </c>
      <c r="W35" s="11">
        <v>-0.11858772397447802</v>
      </c>
      <c r="X35" s="11">
        <v>-1.1449912254386931</v>
      </c>
      <c r="Y35" s="11">
        <v>0.10921641195274553</v>
      </c>
      <c r="Z35" s="11">
        <v>0.15894252262918038</v>
      </c>
      <c r="AA35" s="11">
        <v>-3.4242607582354562E-2</v>
      </c>
      <c r="AB35" s="11">
        <v>0.67553162191325067</v>
      </c>
      <c r="AC35" s="11">
        <v>-0.39693583670596333</v>
      </c>
      <c r="AD35" s="11">
        <v>-9.0131866030527488E-2</v>
      </c>
      <c r="AE35" s="11">
        <v>0.4951870618995417</v>
      </c>
      <c r="AF35" s="11">
        <v>-0.41893889177244126</v>
      </c>
      <c r="AG35" s="11">
        <v>0.38565403072531323</v>
      </c>
      <c r="AH35" s="11">
        <v>0.44592679134420038</v>
      </c>
      <c r="AI35" s="11">
        <v>0.6931355206368407</v>
      </c>
      <c r="AJ35" s="11">
        <v>0.26963008861504956</v>
      </c>
      <c r="AK35" s="11">
        <v>0.33519561268716325</v>
      </c>
      <c r="AL35" s="11">
        <v>1.4487678066421211E-2</v>
      </c>
      <c r="AM35" s="11">
        <v>-2.6282000549166282E-2</v>
      </c>
      <c r="AN35" s="11">
        <v>-1.6674859782836875E-2</v>
      </c>
      <c r="AO35" s="11">
        <v>-0.15717773984667355</v>
      </c>
      <c r="AP35" s="11">
        <v>-4.8115772644800367E-2</v>
      </c>
      <c r="AQ35" s="11">
        <v>1.6985218327128043E-2</v>
      </c>
      <c r="AR35" s="11">
        <v>0.40825481488496967</v>
      </c>
      <c r="AS35" s="11">
        <v>-8.9846782259686661E-2</v>
      </c>
      <c r="AT35" s="11">
        <v>-0.15746873712478876</v>
      </c>
      <c r="AU35" s="11">
        <v>0.26365063606561617</v>
      </c>
      <c r="AV35" s="11">
        <v>0.35067023673381781</v>
      </c>
      <c r="AW35" s="11">
        <v>0.11790895315503315</v>
      </c>
      <c r="AX35" s="11">
        <v>0.2667620137520042</v>
      </c>
      <c r="AY35" s="11">
        <v>0.13784629520717523</v>
      </c>
      <c r="AZ35" s="11">
        <v>1.6116919187571906E-2</v>
      </c>
      <c r="BA35" s="11">
        <v>7.7482024973157412E-2</v>
      </c>
      <c r="BB35" s="11">
        <v>0.12578034812375197</v>
      </c>
      <c r="BC35" s="11">
        <v>-0.14936390923694634</v>
      </c>
      <c r="BD35" s="11">
        <v>-0.16703626314908909</v>
      </c>
      <c r="BE35" s="11">
        <v>0.21107921085689713</v>
      </c>
    </row>
    <row r="36" spans="1:57" ht="15.75" customHeight="1" x14ac:dyDescent="0.35">
      <c r="A36" s="11">
        <v>33</v>
      </c>
      <c r="B36" s="11" t="s">
        <v>200</v>
      </c>
      <c r="C36" s="11" t="s">
        <v>201</v>
      </c>
      <c r="D36" s="11" t="s">
        <v>202</v>
      </c>
      <c r="E36" s="11" t="s">
        <v>115</v>
      </c>
      <c r="F36" s="11" t="s">
        <v>3</v>
      </c>
      <c r="H36" s="11" t="s">
        <v>203</v>
      </c>
      <c r="I36" s="11">
        <v>6.1039428465710097</v>
      </c>
      <c r="J36" s="11">
        <v>3.0426815284442172</v>
      </c>
      <c r="K36" s="11">
        <v>-1.0140629522337525</v>
      </c>
      <c r="L36" s="11">
        <v>-2.520409854874222</v>
      </c>
      <c r="M36" s="11">
        <v>-1.8566822841838848</v>
      </c>
      <c r="N36" s="11">
        <v>-0.79592719763185937</v>
      </c>
      <c r="O36" s="11">
        <v>0.92035243288496049</v>
      </c>
      <c r="P36" s="11">
        <v>2.5912632726920313</v>
      </c>
      <c r="Q36" s="11">
        <v>-0.71723771675848347</v>
      </c>
      <c r="R36" s="11">
        <v>0.24522580896469848</v>
      </c>
      <c r="S36" s="11">
        <v>1.04582151156528</v>
      </c>
      <c r="T36" s="11">
        <v>-1.0750440213365584</v>
      </c>
      <c r="U36" s="11">
        <v>-1.2546071858992505</v>
      </c>
      <c r="V36" s="11">
        <v>0.28931010644268723</v>
      </c>
      <c r="W36" s="11">
        <v>-0.56123060139514991</v>
      </c>
      <c r="X36" s="11">
        <v>0.11251326128071296</v>
      </c>
      <c r="Y36" s="11">
        <v>0.63702330167889876</v>
      </c>
      <c r="Z36" s="11">
        <v>0.54188250059787191</v>
      </c>
      <c r="AA36" s="11">
        <v>-0.11873445802828614</v>
      </c>
      <c r="AB36" s="11">
        <v>-0.15373878710063013</v>
      </c>
      <c r="AC36" s="11">
        <v>0.17048632022387375</v>
      </c>
      <c r="AD36" s="11">
        <v>2.8841809264730612E-2</v>
      </c>
      <c r="AE36" s="11">
        <v>-0.28246166227293368</v>
      </c>
      <c r="AF36" s="11">
        <v>-2.3288487976818179E-2</v>
      </c>
      <c r="AG36" s="11">
        <v>-0.5452110738432997</v>
      </c>
      <c r="AH36" s="11">
        <v>-0.11259668682825047</v>
      </c>
      <c r="AI36" s="11">
        <v>-0.32750488324119403</v>
      </c>
      <c r="AJ36" s="11">
        <v>-0.10730023363115218</v>
      </c>
      <c r="AK36" s="11">
        <v>0.29068698894204603</v>
      </c>
      <c r="AL36" s="11">
        <v>0.41256737715139347</v>
      </c>
      <c r="AM36" s="11">
        <v>-0.15544501725620252</v>
      </c>
      <c r="AN36" s="11">
        <v>-6.0505846504526034E-2</v>
      </c>
      <c r="AO36" s="11">
        <v>-0.17508109789789628</v>
      </c>
      <c r="AP36" s="11">
        <v>0.23246907947710288</v>
      </c>
      <c r="AQ36" s="11">
        <v>0.12581010747281948</v>
      </c>
      <c r="AR36" s="11">
        <v>-2.3974278720202504E-3</v>
      </c>
      <c r="AS36" s="11">
        <v>0.16649524668116772</v>
      </c>
      <c r="AT36" s="11">
        <v>-5.6840351761332222E-3</v>
      </c>
      <c r="AU36" s="11">
        <v>9.7569295341915548E-3</v>
      </c>
      <c r="AV36" s="11">
        <v>-1.4595056539066058E-3</v>
      </c>
      <c r="AW36" s="11">
        <v>1.6988439644592207E-2</v>
      </c>
      <c r="AX36" s="11">
        <v>-8.9767769391205288E-2</v>
      </c>
      <c r="AY36" s="11">
        <v>-0.1338256495666662</v>
      </c>
      <c r="AZ36" s="11">
        <v>7.3627142577589524E-2</v>
      </c>
      <c r="BA36" s="11">
        <v>-8.0522340945679366E-2</v>
      </c>
      <c r="BB36" s="11">
        <v>9.1886236006983174E-2</v>
      </c>
      <c r="BC36" s="11">
        <v>-1.2985956878902985E-2</v>
      </c>
      <c r="BD36" s="11">
        <v>0.10382391456427198</v>
      </c>
      <c r="BE36" s="11">
        <v>0.10562133928969934</v>
      </c>
    </row>
    <row r="37" spans="1:57" ht="15.75" customHeight="1" x14ac:dyDescent="0.35">
      <c r="A37" s="11">
        <v>34</v>
      </c>
      <c r="B37" s="11" t="s">
        <v>205</v>
      </c>
      <c r="C37" s="11" t="s">
        <v>201</v>
      </c>
      <c r="D37" s="11" t="s">
        <v>202</v>
      </c>
      <c r="E37" s="11" t="s">
        <v>119</v>
      </c>
      <c r="F37" s="11" t="s">
        <v>3</v>
      </c>
      <c r="H37" s="11" t="s">
        <v>206</v>
      </c>
      <c r="I37" s="11">
        <v>6.0428340537508696</v>
      </c>
      <c r="J37" s="11">
        <v>2.8431178645202557</v>
      </c>
      <c r="K37" s="11">
        <v>-0.51741472955745482</v>
      </c>
      <c r="L37" s="11">
        <v>-2.9871328182467911</v>
      </c>
      <c r="M37" s="11">
        <v>-0.92695507806274291</v>
      </c>
      <c r="N37" s="11">
        <v>-0.2981711575406113</v>
      </c>
      <c r="O37" s="11">
        <v>0.59597601318427429</v>
      </c>
      <c r="P37" s="11">
        <v>2.2758283504903671</v>
      </c>
      <c r="Q37" s="11">
        <v>-0.54404399367623335</v>
      </c>
      <c r="R37" s="11">
        <v>0.23650773452796647</v>
      </c>
      <c r="S37" s="11">
        <v>1.230809267406946</v>
      </c>
      <c r="T37" s="11">
        <v>-0.65591376485337716</v>
      </c>
      <c r="U37" s="11">
        <v>-1.0038471871922374</v>
      </c>
      <c r="V37" s="11">
        <v>-6.1051386759162253E-3</v>
      </c>
      <c r="W37" s="11">
        <v>-0.6749433986396558</v>
      </c>
      <c r="X37" s="11">
        <v>0.27238983041988168</v>
      </c>
      <c r="Y37" s="11">
        <v>-1.1876868957137292E-2</v>
      </c>
      <c r="Z37" s="11">
        <v>0.45848207414522196</v>
      </c>
      <c r="AA37" s="11">
        <v>-8.6284546034223308E-2</v>
      </c>
      <c r="AB37" s="11">
        <v>8.7338877003391102E-2</v>
      </c>
      <c r="AC37" s="11">
        <v>0.15495489940040533</v>
      </c>
      <c r="AD37" s="11">
        <v>8.8999195537430548E-2</v>
      </c>
      <c r="AE37" s="11">
        <v>0.58791129272569587</v>
      </c>
      <c r="AF37" s="11">
        <v>8.6638877376046933E-2</v>
      </c>
      <c r="AG37" s="11">
        <v>-0.19468604105164014</v>
      </c>
      <c r="AH37" s="11">
        <v>-0.32852612306903972</v>
      </c>
      <c r="AI37" s="11">
        <v>-0.49597767342536642</v>
      </c>
      <c r="AJ37" s="11">
        <v>0.19437030892415208</v>
      </c>
      <c r="AK37" s="11">
        <v>-0.1602291100650384</v>
      </c>
      <c r="AL37" s="11">
        <v>0.62405438055197548</v>
      </c>
      <c r="AM37" s="11">
        <v>0.17125400425140538</v>
      </c>
      <c r="AN37" s="11">
        <v>-0.14475752523246635</v>
      </c>
      <c r="AO37" s="11">
        <v>0.2700492796995993</v>
      </c>
      <c r="AP37" s="11">
        <v>-0.1086565838062459</v>
      </c>
      <c r="AQ37" s="11">
        <v>-0.37999696395601967</v>
      </c>
      <c r="AR37" s="11">
        <v>-0.35454592562920084</v>
      </c>
      <c r="AS37" s="11">
        <v>-7.6655454863825828E-2</v>
      </c>
      <c r="AT37" s="11">
        <v>0.50634874127924001</v>
      </c>
      <c r="AU37" s="11">
        <v>0.64264141838594235</v>
      </c>
      <c r="AV37" s="11">
        <v>-1.5968752108662922E-2</v>
      </c>
      <c r="AW37" s="11">
        <v>1.2675033114960188E-2</v>
      </c>
      <c r="AX37" s="11">
        <v>-0.23445516584701248</v>
      </c>
      <c r="AY37" s="11">
        <v>-2.6087623128579498E-2</v>
      </c>
      <c r="AZ37" s="11">
        <v>-0.16012180571718093</v>
      </c>
      <c r="BA37" s="11">
        <v>0.13636533949276458</v>
      </c>
      <c r="BB37" s="11">
        <v>8.4858406505903899E-2</v>
      </c>
      <c r="BC37" s="11">
        <v>3.5689942353699759E-2</v>
      </c>
      <c r="BD37" s="11">
        <v>0.11808039971210633</v>
      </c>
      <c r="BE37" s="11">
        <v>-0.30405508986375618</v>
      </c>
    </row>
    <row r="38" spans="1:57" ht="15.75" customHeight="1" x14ac:dyDescent="0.35">
      <c r="A38" s="11">
        <v>35</v>
      </c>
      <c r="B38" s="11" t="s">
        <v>208</v>
      </c>
      <c r="C38" s="11" t="s">
        <v>201</v>
      </c>
      <c r="D38" s="11" t="s">
        <v>202</v>
      </c>
      <c r="E38" s="11" t="s">
        <v>122</v>
      </c>
      <c r="F38" s="11" t="s">
        <v>3</v>
      </c>
      <c r="H38" s="11" t="s">
        <v>203</v>
      </c>
      <c r="I38" s="11">
        <v>6.4991149116311497</v>
      </c>
      <c r="J38" s="11">
        <v>3.2235343017371045</v>
      </c>
      <c r="K38" s="11">
        <v>-1.3482548382952826</v>
      </c>
      <c r="L38" s="11">
        <v>-2.9468878153222087</v>
      </c>
      <c r="M38" s="11">
        <v>-2.0763769487422512</v>
      </c>
      <c r="N38" s="11">
        <v>-0.98606391744247179</v>
      </c>
      <c r="O38" s="11">
        <v>1.1782381201017715</v>
      </c>
      <c r="P38" s="11">
        <v>2.2244582328688254</v>
      </c>
      <c r="Q38" s="11">
        <v>-0.75356004756938488</v>
      </c>
      <c r="R38" s="11">
        <v>0.47021542368684027</v>
      </c>
      <c r="S38" s="11">
        <v>1.2492088281682978</v>
      </c>
      <c r="T38" s="11">
        <v>-1.0338082223430485</v>
      </c>
      <c r="U38" s="11">
        <v>-1.5916889817149829</v>
      </c>
      <c r="V38" s="11">
        <v>0.48969364929474007</v>
      </c>
      <c r="W38" s="11">
        <v>-3.1672545652807922E-2</v>
      </c>
      <c r="X38" s="11">
        <v>0.3072259874846181</v>
      </c>
      <c r="Y38" s="11">
        <v>0.44301977241691887</v>
      </c>
      <c r="Z38" s="11">
        <v>0.19361651872181218</v>
      </c>
      <c r="AA38" s="11">
        <v>-0.23722437541747327</v>
      </c>
      <c r="AB38" s="11">
        <v>-0.21708917922454893</v>
      </c>
      <c r="AC38" s="11">
        <v>-6.111062123171513E-2</v>
      </c>
      <c r="AD38" s="11">
        <v>5.8169080535593269E-2</v>
      </c>
      <c r="AE38" s="11">
        <v>-0.73656863937651207</v>
      </c>
      <c r="AF38" s="11">
        <v>1.7274614291223778E-2</v>
      </c>
      <c r="AG38" s="11">
        <v>-5.8402170204624938E-2</v>
      </c>
      <c r="AH38" s="11">
        <v>-0.10472992739142707</v>
      </c>
      <c r="AI38" s="11">
        <v>-0.25849777700013715</v>
      </c>
      <c r="AJ38" s="11">
        <v>-9.4759695883199976E-2</v>
      </c>
      <c r="AK38" s="11">
        <v>0.25825176590376731</v>
      </c>
      <c r="AL38" s="11">
        <v>0.16131003155550466</v>
      </c>
      <c r="AM38" s="11">
        <v>0.23626167071883322</v>
      </c>
      <c r="AN38" s="11">
        <v>-2.2555183710960009E-2</v>
      </c>
      <c r="AO38" s="11">
        <v>0.22890598689086458</v>
      </c>
      <c r="AP38" s="11">
        <v>-0.12622525762496917</v>
      </c>
      <c r="AQ38" s="11">
        <v>7.3995663346367226E-3</v>
      </c>
      <c r="AR38" s="11">
        <v>0.14820763722898037</v>
      </c>
      <c r="AS38" s="11">
        <v>7.7926094616010896E-2</v>
      </c>
      <c r="AT38" s="11">
        <v>-0.3697184405953321</v>
      </c>
      <c r="AU38" s="11">
        <v>1.6105867424259922E-2</v>
      </c>
      <c r="AV38" s="11">
        <v>0.12541661826953171</v>
      </c>
      <c r="AW38" s="11">
        <v>-0.14475936573387405</v>
      </c>
      <c r="AX38" s="11">
        <v>0.11862519252405694</v>
      </c>
      <c r="AY38" s="11">
        <v>3.108508516238917E-2</v>
      </c>
      <c r="AZ38" s="11">
        <v>0.1717689594354071</v>
      </c>
      <c r="BA38" s="11">
        <v>0.10410381427919699</v>
      </c>
      <c r="BB38" s="11">
        <v>6.45419216666243E-2</v>
      </c>
      <c r="BC38" s="11">
        <v>8.4963481769737517E-2</v>
      </c>
      <c r="BD38" s="11">
        <v>-0.11314825028358518</v>
      </c>
      <c r="BE38" s="11">
        <v>-0.15852035273427678</v>
      </c>
    </row>
    <row r="39" spans="1:57" ht="15.75" customHeight="1" x14ac:dyDescent="0.35">
      <c r="A39" s="11">
        <v>36</v>
      </c>
      <c r="B39" s="11" t="s">
        <v>210</v>
      </c>
      <c r="C39" s="11" t="s">
        <v>201</v>
      </c>
      <c r="D39" s="11" t="s">
        <v>202</v>
      </c>
      <c r="E39" s="11" t="s">
        <v>126</v>
      </c>
      <c r="F39" s="11" t="s">
        <v>3</v>
      </c>
      <c r="H39" s="11" t="s">
        <v>203</v>
      </c>
      <c r="I39" s="11">
        <v>5.9806164582177104</v>
      </c>
      <c r="J39" s="11">
        <v>3.0433660822739981</v>
      </c>
      <c r="K39" s="11">
        <v>-1.0747038026228999</v>
      </c>
      <c r="L39" s="11">
        <v>-2.5523179810682555</v>
      </c>
      <c r="M39" s="11">
        <v>-1.8783332481167272</v>
      </c>
      <c r="N39" s="11">
        <v>-0.82693934814928749</v>
      </c>
      <c r="O39" s="11">
        <v>0.88578369828328241</v>
      </c>
      <c r="P39" s="11">
        <v>2.2461810640447775</v>
      </c>
      <c r="Q39" s="11">
        <v>-0.71609669677186927</v>
      </c>
      <c r="R39" s="11">
        <v>0.37183377414028346</v>
      </c>
      <c r="S39" s="11">
        <v>1.2098676597915461</v>
      </c>
      <c r="T39" s="11">
        <v>-0.82902616605817303</v>
      </c>
      <c r="U39" s="11">
        <v>-1.4090136893883947</v>
      </c>
      <c r="V39" s="11">
        <v>0.37525577594332876</v>
      </c>
      <c r="W39" s="11">
        <v>-0.37484568761242387</v>
      </c>
      <c r="X39" s="11">
        <v>0.25296698018479152</v>
      </c>
      <c r="Y39" s="11">
        <v>0.3676038271361301</v>
      </c>
      <c r="Z39" s="11">
        <v>0.32793764305390993</v>
      </c>
      <c r="AA39" s="11">
        <v>0.14869754382974248</v>
      </c>
      <c r="AB39" s="11">
        <v>-7.6305081394036578E-2</v>
      </c>
      <c r="AC39" s="11">
        <v>-0.11207222736711694</v>
      </c>
      <c r="AD39" s="11">
        <v>7.5771838096405378E-2</v>
      </c>
      <c r="AE39" s="11">
        <v>-0.51439653402982888</v>
      </c>
      <c r="AF39" s="11">
        <v>-3.0528628391112957E-4</v>
      </c>
      <c r="AG39" s="11">
        <v>-1.4069686132359597E-2</v>
      </c>
      <c r="AH39" s="11">
        <v>-0.20018769600951336</v>
      </c>
      <c r="AI39" s="11">
        <v>-0.15338172355472171</v>
      </c>
      <c r="AJ39" s="11">
        <v>-1.0508786746173848E-2</v>
      </c>
      <c r="AK39" s="11">
        <v>0.19195648014414751</v>
      </c>
      <c r="AL39" s="11">
        <v>0.17942406695846266</v>
      </c>
      <c r="AM39" s="11">
        <v>0.22347897317061055</v>
      </c>
      <c r="AN39" s="11">
        <v>-0.12094279067227975</v>
      </c>
      <c r="AO39" s="11">
        <v>-4.4498730506879296E-2</v>
      </c>
      <c r="AP39" s="11">
        <v>4.8252906155638424E-2</v>
      </c>
      <c r="AQ39" s="11">
        <v>0.14039273261588117</v>
      </c>
      <c r="AR39" s="11">
        <v>0.18886995951226013</v>
      </c>
      <c r="AS39" s="11">
        <v>0.17158493258475946</v>
      </c>
      <c r="AT39" s="11">
        <v>-5.4586352525885035E-2</v>
      </c>
      <c r="AU39" s="11">
        <v>-7.2445742898754467E-2</v>
      </c>
      <c r="AV39" s="11">
        <v>3.9348914785840759E-2</v>
      </c>
      <c r="AW39" s="11">
        <v>-9.4072750350862364E-2</v>
      </c>
      <c r="AX39" s="11">
        <v>0.33742813570072827</v>
      </c>
      <c r="AY39" s="11">
        <v>4.4111691512387717E-2</v>
      </c>
      <c r="AZ39" s="11">
        <v>0.10046861167130983</v>
      </c>
      <c r="BA39" s="11">
        <v>-1.7990072364197897E-2</v>
      </c>
      <c r="BB39" s="11">
        <v>0.12243613626140031</v>
      </c>
      <c r="BC39" s="11">
        <v>0.16304506548830336</v>
      </c>
      <c r="BD39" s="11">
        <v>-0.17912547395227163</v>
      </c>
      <c r="BE39" s="11">
        <v>-1.6117927255343081E-2</v>
      </c>
    </row>
    <row r="40" spans="1:57" ht="15.75" customHeight="1" x14ac:dyDescent="0.35">
      <c r="A40" s="11">
        <v>37</v>
      </c>
      <c r="B40" s="11" t="s">
        <v>212</v>
      </c>
      <c r="C40" s="11" t="s">
        <v>201</v>
      </c>
      <c r="D40" s="11" t="s">
        <v>202</v>
      </c>
      <c r="E40" s="11" t="s">
        <v>129</v>
      </c>
      <c r="F40" s="11" t="s">
        <v>3</v>
      </c>
      <c r="H40" s="11" t="s">
        <v>203</v>
      </c>
      <c r="I40" s="11">
        <v>6.1016560013933301</v>
      </c>
      <c r="J40" s="11">
        <v>3.1212238307385247</v>
      </c>
      <c r="K40" s="11">
        <v>-1.1780859378204969</v>
      </c>
      <c r="L40" s="11">
        <v>-2.7411095225792748</v>
      </c>
      <c r="M40" s="11">
        <v>-1.9299585235920762</v>
      </c>
      <c r="N40" s="11">
        <v>-0.79999189472686083</v>
      </c>
      <c r="O40" s="11">
        <v>0.87320765764545949</v>
      </c>
      <c r="P40" s="11">
        <v>2.0382963548182902</v>
      </c>
      <c r="Q40" s="11">
        <v>-0.6624376938419636</v>
      </c>
      <c r="R40" s="11">
        <v>0.3243635239755831</v>
      </c>
      <c r="S40" s="11">
        <v>1.3208714220338102</v>
      </c>
      <c r="T40" s="11">
        <v>-1.0998680093301618</v>
      </c>
      <c r="U40" s="11">
        <v>-1.397220520740327</v>
      </c>
      <c r="V40" s="11">
        <v>0.10703495464145701</v>
      </c>
      <c r="W40" s="11">
        <v>-0.42027297658779444</v>
      </c>
      <c r="X40" s="11">
        <v>0.34362035052683382</v>
      </c>
      <c r="Y40" s="11">
        <v>6.9390661218507524E-2</v>
      </c>
      <c r="Z40" s="11">
        <v>0.17195894812691881</v>
      </c>
      <c r="AA40" s="11">
        <v>-1.2642191398640213E-2</v>
      </c>
      <c r="AB40" s="11">
        <v>0.235534981784077</v>
      </c>
      <c r="AC40" s="11">
        <v>-0.38371305173555886</v>
      </c>
      <c r="AD40" s="11">
        <v>0.15379402422714158</v>
      </c>
      <c r="AE40" s="11">
        <v>-0.5187969912920869</v>
      </c>
      <c r="AF40" s="11">
        <v>-1.3511828796352762E-2</v>
      </c>
      <c r="AG40" s="11">
        <v>0.34306734271599626</v>
      </c>
      <c r="AH40" s="11">
        <v>2.2783931547672078E-2</v>
      </c>
      <c r="AI40" s="11">
        <v>0.3841500423520664</v>
      </c>
      <c r="AJ40" s="11">
        <v>-0.10996120751200468</v>
      </c>
      <c r="AK40" s="11">
        <v>-4.4553044914065219E-2</v>
      </c>
      <c r="AL40" s="11">
        <v>-6.8434356310740491E-2</v>
      </c>
      <c r="AM40" s="11">
        <v>0.42694423041525947</v>
      </c>
      <c r="AN40" s="11">
        <v>0.10194961268211873</v>
      </c>
      <c r="AO40" s="11">
        <v>-0.10664493782293019</v>
      </c>
      <c r="AP40" s="11">
        <v>-7.2865103587872834E-2</v>
      </c>
      <c r="AQ40" s="11">
        <v>0.10068714696473965</v>
      </c>
      <c r="AR40" s="11">
        <v>-3.1443540995381414E-3</v>
      </c>
      <c r="AS40" s="11">
        <v>6.2885127032749372E-2</v>
      </c>
      <c r="AT40" s="11">
        <v>-4.6231779700793625E-2</v>
      </c>
      <c r="AU40" s="11">
        <v>-0.18690908647612711</v>
      </c>
      <c r="AV40" s="11">
        <v>-0.18333095543398331</v>
      </c>
      <c r="AW40" s="11">
        <v>0.12803644458453156</v>
      </c>
      <c r="AX40" s="11">
        <v>0.17661977332097492</v>
      </c>
      <c r="AY40" s="11">
        <v>0.12394973967852989</v>
      </c>
      <c r="AZ40" s="11">
        <v>-3.0780709327881954E-2</v>
      </c>
      <c r="BA40" s="11">
        <v>9.55903397877471E-2</v>
      </c>
      <c r="BB40" s="11">
        <v>3.2904541773676539E-3</v>
      </c>
      <c r="BC40" s="11">
        <v>-1.3702328732925942E-2</v>
      </c>
      <c r="BD40" s="11">
        <v>-9.0737017319112281E-2</v>
      </c>
      <c r="BE40" s="11">
        <v>-5.2108816431535504E-2</v>
      </c>
    </row>
    <row r="41" spans="1:57" ht="15.75" customHeight="1" x14ac:dyDescent="0.35">
      <c r="A41" s="11">
        <v>38</v>
      </c>
      <c r="B41" s="11" t="s">
        <v>214</v>
      </c>
      <c r="C41" s="11" t="s">
        <v>201</v>
      </c>
      <c r="D41" s="11" t="s">
        <v>202</v>
      </c>
      <c r="E41" s="11" t="s">
        <v>132</v>
      </c>
      <c r="F41" s="11" t="s">
        <v>3</v>
      </c>
      <c r="H41" s="11" t="s">
        <v>203</v>
      </c>
      <c r="I41" s="11">
        <v>6.4319538883440899</v>
      </c>
      <c r="J41" s="11">
        <v>3.2876508711954142</v>
      </c>
      <c r="K41" s="11">
        <v>-1.005273565422681</v>
      </c>
      <c r="L41" s="11">
        <v>-3.4248628579744205</v>
      </c>
      <c r="M41" s="11">
        <v>-1.9098562549995106</v>
      </c>
      <c r="N41" s="11">
        <v>-0.92724602807640966</v>
      </c>
      <c r="O41" s="11">
        <v>1.0617357211226794</v>
      </c>
      <c r="P41" s="11">
        <v>2.2712806214731818</v>
      </c>
      <c r="Q41" s="11">
        <v>-0.44312359520697336</v>
      </c>
      <c r="R41" s="11">
        <v>0.29869378177353606</v>
      </c>
      <c r="S41" s="11">
        <v>1.0571463839206308</v>
      </c>
      <c r="T41" s="11">
        <v>-1.2450924824605518</v>
      </c>
      <c r="U41" s="11">
        <v>-1.2503672043275704</v>
      </c>
      <c r="V41" s="11">
        <v>0.37224002474769807</v>
      </c>
      <c r="W41" s="11">
        <v>-8.4679693682601268E-2</v>
      </c>
      <c r="X41" s="11">
        <v>0.1053615071612357</v>
      </c>
      <c r="Y41" s="11">
        <v>0.32728392426273756</v>
      </c>
      <c r="Z41" s="11">
        <v>8.8530396609012504E-2</v>
      </c>
      <c r="AA41" s="11">
        <v>-0.13037037306109231</v>
      </c>
      <c r="AB41" s="11">
        <v>0.11891767020826373</v>
      </c>
      <c r="AC41" s="11">
        <v>0.29088048462163968</v>
      </c>
      <c r="AD41" s="11">
        <v>1.9553719086548869E-2</v>
      </c>
      <c r="AE41" s="11">
        <v>-0.421535088038271</v>
      </c>
      <c r="AF41" s="11">
        <v>5.1093619223255823E-2</v>
      </c>
      <c r="AG41" s="11">
        <v>0.11394856581911947</v>
      </c>
      <c r="AH41" s="11">
        <v>0.11959607075695576</v>
      </c>
      <c r="AI41" s="11">
        <v>0.32720648753183473</v>
      </c>
      <c r="AJ41" s="11">
        <v>2.3818208054900702E-3</v>
      </c>
      <c r="AK41" s="11">
        <v>-0.28623565285089508</v>
      </c>
      <c r="AL41" s="11">
        <v>-1.7751011744257542E-2</v>
      </c>
      <c r="AM41" s="11">
        <v>0.20054887242204611</v>
      </c>
      <c r="AN41" s="11">
        <v>0.1768039368849596</v>
      </c>
      <c r="AO41" s="11">
        <v>0.16001181967613423</v>
      </c>
      <c r="AP41" s="11">
        <v>-0.13353702608668169</v>
      </c>
      <c r="AQ41" s="11">
        <v>-0.23185362639913015</v>
      </c>
      <c r="AR41" s="11">
        <v>-8.0545961241787742E-2</v>
      </c>
      <c r="AS41" s="11">
        <v>-0.28078809626452228</v>
      </c>
      <c r="AT41" s="11">
        <v>-2.9905937961631872E-2</v>
      </c>
      <c r="AU41" s="11">
        <v>7.0541704132809177E-2</v>
      </c>
      <c r="AV41" s="11">
        <v>-7.1576609885000309E-2</v>
      </c>
      <c r="AW41" s="11">
        <v>-8.9643145025881485E-2</v>
      </c>
      <c r="AX41" s="11">
        <v>0.17646427586125715</v>
      </c>
      <c r="AY41" s="11">
        <v>4.0038335084011258E-2</v>
      </c>
      <c r="AZ41" s="11">
        <v>0.27623243118735247</v>
      </c>
      <c r="BA41" s="11">
        <v>3.821512546858026E-2</v>
      </c>
      <c r="BB41" s="11">
        <v>-6.4915377952729517E-2</v>
      </c>
      <c r="BC41" s="11">
        <v>-2.3578266996056335E-2</v>
      </c>
      <c r="BD41" s="11">
        <v>-4.5307596961959056E-4</v>
      </c>
      <c r="BE41" s="11">
        <v>0.14625442347916912</v>
      </c>
    </row>
    <row r="42" spans="1:57" ht="15.75" customHeight="1" x14ac:dyDescent="0.35">
      <c r="A42" s="11">
        <v>39</v>
      </c>
      <c r="B42" s="11" t="s">
        <v>216</v>
      </c>
      <c r="C42" s="11" t="s">
        <v>201</v>
      </c>
      <c r="D42" s="11" t="s">
        <v>202</v>
      </c>
      <c r="E42" s="11" t="s">
        <v>135</v>
      </c>
      <c r="F42" s="11" t="s">
        <v>3</v>
      </c>
      <c r="H42" s="11" t="s">
        <v>206</v>
      </c>
      <c r="I42" s="11">
        <v>6.2051559102063196</v>
      </c>
      <c r="J42" s="11">
        <v>3.3720580234241488</v>
      </c>
      <c r="K42" s="11">
        <v>-0.83150453074039032</v>
      </c>
      <c r="L42" s="11">
        <v>-2.6438448987732714</v>
      </c>
      <c r="M42" s="11">
        <v>-1.7228060342248823</v>
      </c>
      <c r="N42" s="11">
        <v>-0.45598604261937531</v>
      </c>
      <c r="O42" s="11">
        <v>0.73355369080447097</v>
      </c>
      <c r="P42" s="11">
        <v>2.2166897181548317</v>
      </c>
      <c r="Q42" s="11">
        <v>-0.7193943559320376</v>
      </c>
      <c r="R42" s="11">
        <v>0.63326561982068796</v>
      </c>
      <c r="S42" s="11">
        <v>1.4707907519495333</v>
      </c>
      <c r="T42" s="11">
        <v>-1.1527238931943578</v>
      </c>
      <c r="U42" s="11">
        <v>-1.6522545152091985</v>
      </c>
      <c r="V42" s="11">
        <v>0.25096601670501051</v>
      </c>
      <c r="W42" s="11">
        <v>-0.28454237401569654</v>
      </c>
      <c r="X42" s="11">
        <v>0.38478901764446921</v>
      </c>
      <c r="Y42" s="11">
        <v>-0.31953063390696923</v>
      </c>
      <c r="Z42" s="11">
        <v>0.22489623120926186</v>
      </c>
      <c r="AA42" s="11">
        <v>0.23684488873153167</v>
      </c>
      <c r="AB42" s="11">
        <v>4.445195044971717E-2</v>
      </c>
      <c r="AC42" s="11">
        <v>7.4078835395543621E-2</v>
      </c>
      <c r="AD42" s="11">
        <v>-6.6106140218212373E-2</v>
      </c>
      <c r="AE42" s="11">
        <v>0.22043176305364476</v>
      </c>
      <c r="AF42" s="11">
        <v>-0.61106939866871834</v>
      </c>
      <c r="AG42" s="11">
        <v>0.55536248328468663</v>
      </c>
      <c r="AH42" s="11">
        <v>0.17854295263191353</v>
      </c>
      <c r="AI42" s="11">
        <v>0.15943315101497577</v>
      </c>
      <c r="AJ42" s="11">
        <v>0.13430424195678173</v>
      </c>
      <c r="AK42" s="11">
        <v>-0.29375017344233617</v>
      </c>
      <c r="AL42" s="11">
        <v>-0.13146994806212686</v>
      </c>
      <c r="AM42" s="11">
        <v>-4.8945593252068792E-2</v>
      </c>
      <c r="AN42" s="11">
        <v>0.46559876330047817</v>
      </c>
      <c r="AO42" s="11">
        <v>-6.4850773706217182E-2</v>
      </c>
      <c r="AP42" s="11">
        <v>-0.2660301271038355</v>
      </c>
      <c r="AQ42" s="11">
        <v>-0.37382299376126232</v>
      </c>
      <c r="AR42" s="11">
        <v>-0.16636796995858177</v>
      </c>
      <c r="AS42" s="11">
        <v>-0.16567285053849423</v>
      </c>
      <c r="AT42" s="11">
        <v>0.59919483392802653</v>
      </c>
      <c r="AU42" s="11">
        <v>5.3589909296880719E-2</v>
      </c>
      <c r="AV42" s="11">
        <v>-0.33500529901492887</v>
      </c>
      <c r="AW42" s="11">
        <v>-0.31274056397119038</v>
      </c>
      <c r="AX42" s="11">
        <v>-0.27525050126309319</v>
      </c>
      <c r="AY42" s="11">
        <v>-2.4441574151095994E-2</v>
      </c>
      <c r="AZ42" s="11">
        <v>-6.7170233394762066E-2</v>
      </c>
      <c r="BA42" s="11">
        <v>-3.1660707133123682E-2</v>
      </c>
      <c r="BB42" s="11">
        <v>4.3037974177464022E-2</v>
      </c>
      <c r="BC42" s="11">
        <v>0.19130228814630554</v>
      </c>
      <c r="BD42" s="11">
        <v>0.12088214078241281</v>
      </c>
      <c r="BE42" s="11">
        <v>3.1560720587521095E-2</v>
      </c>
    </row>
    <row r="43" spans="1:57" ht="15.75" customHeight="1" x14ac:dyDescent="0.35">
      <c r="A43" s="11">
        <v>40</v>
      </c>
      <c r="B43" s="11" t="s">
        <v>218</v>
      </c>
      <c r="C43" s="11" t="s">
        <v>201</v>
      </c>
      <c r="D43" s="11" t="s">
        <v>202</v>
      </c>
      <c r="E43" s="11" t="s">
        <v>138</v>
      </c>
      <c r="F43" s="11" t="s">
        <v>3</v>
      </c>
      <c r="H43" s="11" t="s">
        <v>203</v>
      </c>
      <c r="I43" s="11">
        <v>6.5373753075772498</v>
      </c>
      <c r="J43" s="11">
        <v>3.5190333521041071</v>
      </c>
      <c r="K43" s="11">
        <v>-0.82428726876313685</v>
      </c>
      <c r="L43" s="11">
        <v>-3.1236053445902314</v>
      </c>
      <c r="M43" s="11">
        <v>-2.3047270609190091</v>
      </c>
      <c r="N43" s="11">
        <v>-0.4469873253008711</v>
      </c>
      <c r="O43" s="11">
        <v>0.88696229012979066</v>
      </c>
      <c r="P43" s="11">
        <v>2.3673320766684594</v>
      </c>
      <c r="Q43" s="11">
        <v>-0.70207276897068471</v>
      </c>
      <c r="R43" s="11">
        <v>0.5467811219680242</v>
      </c>
      <c r="S43" s="11">
        <v>1.0302198326666052</v>
      </c>
      <c r="T43" s="11">
        <v>-1.4327634936263798</v>
      </c>
      <c r="U43" s="11">
        <v>-1.3498796871120533</v>
      </c>
      <c r="V43" s="11">
        <v>0.28781997230430534</v>
      </c>
      <c r="W43" s="11">
        <v>-0.33764825671669374</v>
      </c>
      <c r="X43" s="11">
        <v>0.28770722746601662</v>
      </c>
      <c r="Y43" s="11">
        <v>-4.3770746345383992E-2</v>
      </c>
      <c r="Z43" s="11">
        <v>8.6694899384782004E-2</v>
      </c>
      <c r="AA43" s="11">
        <v>0.37412356970620442</v>
      </c>
      <c r="AB43" s="11">
        <v>-0.11580987810545205</v>
      </c>
      <c r="AC43" s="11">
        <v>-4.8048252281401214E-2</v>
      </c>
      <c r="AD43" s="11">
        <v>-0.18388549934020043</v>
      </c>
      <c r="AE43" s="11">
        <v>-0.10952064706828575</v>
      </c>
      <c r="AF43" s="11">
        <v>-0.32114640215239337</v>
      </c>
      <c r="AG43" s="11">
        <v>8.8255260489962434E-2</v>
      </c>
      <c r="AH43" s="11">
        <v>0.22050011985330747</v>
      </c>
      <c r="AI43" s="11">
        <v>0.31629017685192029</v>
      </c>
      <c r="AJ43" s="11">
        <v>-1.7391853139546352E-2</v>
      </c>
      <c r="AK43" s="11">
        <v>-6.0591773733372017E-2</v>
      </c>
      <c r="AL43" s="11">
        <v>1.8974329538545467E-2</v>
      </c>
      <c r="AM43" s="11">
        <v>9.0313213581186769E-2</v>
      </c>
      <c r="AN43" s="11">
        <v>-1.8441043005128457E-2</v>
      </c>
      <c r="AO43" s="11">
        <v>-0.23072811124068196</v>
      </c>
      <c r="AP43" s="11">
        <v>0.19321275877328728</v>
      </c>
      <c r="AQ43" s="11">
        <v>-0.25188428777465638</v>
      </c>
      <c r="AR43" s="11">
        <v>-0.19149846080164237</v>
      </c>
      <c r="AS43" s="11">
        <v>-0.17927860597784212</v>
      </c>
      <c r="AT43" s="11">
        <v>-6.4348849044074674E-3</v>
      </c>
      <c r="AU43" s="11">
        <v>-6.869107024520768E-2</v>
      </c>
      <c r="AV43" s="11">
        <v>-0.10022323370626506</v>
      </c>
      <c r="AW43" s="11">
        <v>-9.6471211136443344E-2</v>
      </c>
      <c r="AX43" s="11">
        <v>9.7239407202729083E-2</v>
      </c>
      <c r="AY43" s="11">
        <v>-1.5741331993797203E-3</v>
      </c>
      <c r="AZ43" s="11">
        <v>0.1168951486058952</v>
      </c>
      <c r="BA43" s="11">
        <v>-0.32338004147875998</v>
      </c>
      <c r="BB43" s="11">
        <v>0.15943209917077045</v>
      </c>
      <c r="BC43" s="11">
        <v>-5.7864220681593616E-2</v>
      </c>
      <c r="BD43" s="11">
        <v>0.1611556390020816</v>
      </c>
      <c r="BE43" s="11">
        <v>0.16627800324212755</v>
      </c>
    </row>
    <row r="44" spans="1:57" ht="15.75" customHeight="1" x14ac:dyDescent="0.35">
      <c r="A44" s="11">
        <v>41</v>
      </c>
      <c r="B44" s="11" t="s">
        <v>220</v>
      </c>
      <c r="C44" s="11" t="s">
        <v>221</v>
      </c>
      <c r="D44" s="11" t="s">
        <v>222</v>
      </c>
      <c r="E44" s="11" t="s">
        <v>115</v>
      </c>
      <c r="F44" s="11" t="s">
        <v>3</v>
      </c>
      <c r="H44" s="11" t="s">
        <v>223</v>
      </c>
      <c r="I44" s="11">
        <v>2.4315114032854299</v>
      </c>
      <c r="J44" s="11">
        <v>6.1477163358291918E-3</v>
      </c>
      <c r="K44" s="11">
        <v>0.35329963319543656</v>
      </c>
      <c r="L44" s="11">
        <v>0.51573715623524619</v>
      </c>
      <c r="M44" s="11">
        <v>1.0679827842313767</v>
      </c>
      <c r="N44" s="11">
        <v>4.1990158212857418</v>
      </c>
      <c r="O44" s="11">
        <v>-1.9142104336343424</v>
      </c>
      <c r="P44" s="11">
        <v>-0.77416499123372251</v>
      </c>
      <c r="Q44" s="11">
        <v>1.424942980679389</v>
      </c>
      <c r="R44" s="11">
        <v>-5.0704542574752411E-3</v>
      </c>
      <c r="S44" s="11">
        <v>-0.93693132522017097</v>
      </c>
      <c r="T44" s="11">
        <v>0.26299410201138096</v>
      </c>
      <c r="U44" s="11">
        <v>-2.2263489943569468</v>
      </c>
      <c r="V44" s="11">
        <v>1.0062280184514889</v>
      </c>
      <c r="W44" s="11">
        <v>6.0376817735423201E-2</v>
      </c>
      <c r="X44" s="11">
        <v>3.0907747959341039E-3</v>
      </c>
      <c r="Y44" s="11">
        <v>0.91655210793754627</v>
      </c>
      <c r="Z44" s="11">
        <v>0.18506317616104878</v>
      </c>
      <c r="AA44" s="11">
        <v>-6.9098959697583937E-2</v>
      </c>
      <c r="AB44" s="11">
        <v>9.9480997423239181E-2</v>
      </c>
      <c r="AC44" s="11">
        <v>5.3583961208144302E-3</v>
      </c>
      <c r="AD44" s="11">
        <v>0.38277443847102799</v>
      </c>
      <c r="AE44" s="11">
        <v>0.26575512064254297</v>
      </c>
      <c r="AF44" s="11">
        <v>0.12841941374305993</v>
      </c>
      <c r="AG44" s="11">
        <v>-0.31047857401172657</v>
      </c>
      <c r="AH44" s="11">
        <v>-0.36805414757711385</v>
      </c>
      <c r="AI44" s="11">
        <v>-0.40541418493431175</v>
      </c>
      <c r="AJ44" s="11">
        <v>0.35360892166963037</v>
      </c>
      <c r="AK44" s="11">
        <v>0.44512673749601128</v>
      </c>
      <c r="AL44" s="11">
        <v>0.45241846096314386</v>
      </c>
      <c r="AM44" s="11">
        <v>-0.68224957579648204</v>
      </c>
      <c r="AN44" s="11">
        <v>5.0985706677627085E-2</v>
      </c>
      <c r="AO44" s="11">
        <v>1.5822152360369532E-2</v>
      </c>
      <c r="AP44" s="11">
        <v>0.34095241433417628</v>
      </c>
      <c r="AQ44" s="11">
        <v>-2.2936328655510454E-2</v>
      </c>
      <c r="AR44" s="11">
        <v>-2.412362010110794E-2</v>
      </c>
      <c r="AS44" s="11">
        <v>0.1853310178782947</v>
      </c>
      <c r="AT44" s="11">
        <v>-0.10446927338846689</v>
      </c>
      <c r="AU44" s="11">
        <v>0.2686390521565179</v>
      </c>
      <c r="AV44" s="11">
        <v>7.1032717795211336E-2</v>
      </c>
      <c r="AW44" s="11">
        <v>-6.3519283784980507E-2</v>
      </c>
      <c r="AX44" s="11">
        <v>-0.49775623922081103</v>
      </c>
      <c r="AY44" s="11">
        <v>-0.33844381692621223</v>
      </c>
      <c r="AZ44" s="11">
        <v>-0.13179555126827022</v>
      </c>
      <c r="BA44" s="11">
        <v>0.12849950715637046</v>
      </c>
      <c r="BB44" s="11">
        <v>-5.8321959398566518E-3</v>
      </c>
      <c r="BC44" s="11">
        <v>-6.8129504106006225E-2</v>
      </c>
      <c r="BD44" s="11">
        <v>-0.19479896645213668</v>
      </c>
      <c r="BE44" s="11">
        <v>0.32096274297886618</v>
      </c>
    </row>
    <row r="45" spans="1:57" ht="15.75" customHeight="1" x14ac:dyDescent="0.35">
      <c r="A45" s="11">
        <v>42</v>
      </c>
      <c r="B45" s="11" t="s">
        <v>225</v>
      </c>
      <c r="C45" s="11" t="s">
        <v>221</v>
      </c>
      <c r="D45" s="11" t="s">
        <v>222</v>
      </c>
      <c r="E45" s="11" t="s">
        <v>119</v>
      </c>
      <c r="F45" s="11" t="s">
        <v>3</v>
      </c>
      <c r="H45" s="11" t="s">
        <v>226</v>
      </c>
      <c r="I45" s="11">
        <v>2.27285907383007</v>
      </c>
      <c r="J45" s="11">
        <v>-0.33010919391137639</v>
      </c>
      <c r="K45" s="11">
        <v>0.66386746482951864</v>
      </c>
      <c r="L45" s="11">
        <v>-1.3299905903815183E-2</v>
      </c>
      <c r="M45" s="11">
        <v>0.84687591234238424</v>
      </c>
      <c r="N45" s="11">
        <v>3.9553749276101291</v>
      </c>
      <c r="O45" s="11">
        <v>-1.5187090090656039</v>
      </c>
      <c r="P45" s="11">
        <v>-0.42826906158482275</v>
      </c>
      <c r="Q45" s="11">
        <v>1.3501196804776396</v>
      </c>
      <c r="R45" s="11">
        <v>0.1068574017869356</v>
      </c>
      <c r="S45" s="11">
        <v>-0.69017302576102579</v>
      </c>
      <c r="T45" s="11">
        <v>0.14974221726082029</v>
      </c>
      <c r="U45" s="11">
        <v>-1.9693085289630869</v>
      </c>
      <c r="V45" s="11">
        <v>1.0683570538349194</v>
      </c>
      <c r="W45" s="11">
        <v>0.54358685358108416</v>
      </c>
      <c r="X45" s="11">
        <v>-0.2900255758313165</v>
      </c>
      <c r="Y45" s="11">
        <v>1.3617390561405605</v>
      </c>
      <c r="Z45" s="11">
        <v>-0.21932385322402731</v>
      </c>
      <c r="AA45" s="11">
        <v>0.15111969218898602</v>
      </c>
      <c r="AB45" s="11">
        <v>-9.1259971741948234E-2</v>
      </c>
      <c r="AC45" s="11">
        <v>0.2391470832848219</v>
      </c>
      <c r="AD45" s="11">
        <v>0.10798419715320219</v>
      </c>
      <c r="AE45" s="11">
        <v>-0.20138345092935114</v>
      </c>
      <c r="AF45" s="11">
        <v>0.26402997175787957</v>
      </c>
      <c r="AG45" s="11">
        <v>6.8517375232889144E-2</v>
      </c>
      <c r="AH45" s="11">
        <v>-0.28309882802655267</v>
      </c>
      <c r="AI45" s="11">
        <v>7.4826547292553133E-3</v>
      </c>
      <c r="AJ45" s="11">
        <v>0.3771757540145908</v>
      </c>
      <c r="AK45" s="11">
        <v>0.45736307135324622</v>
      </c>
      <c r="AL45" s="11">
        <v>7.6288924664911412E-2</v>
      </c>
      <c r="AM45" s="11">
        <v>-0.15680329873844437</v>
      </c>
      <c r="AN45" s="11">
        <v>-0.35177656911333555</v>
      </c>
      <c r="AO45" s="11">
        <v>-0.11489308957514946</v>
      </c>
      <c r="AP45" s="11">
        <v>0.57994464680450974</v>
      </c>
      <c r="AQ45" s="11">
        <v>-0.2616300264472573</v>
      </c>
      <c r="AR45" s="11">
        <v>0.11322873905412137</v>
      </c>
      <c r="AS45" s="11">
        <v>-5.4140569727765334E-3</v>
      </c>
      <c r="AT45" s="11">
        <v>-7.8972445466502783E-2</v>
      </c>
      <c r="AU45" s="11">
        <v>4.1312654911499415E-2</v>
      </c>
      <c r="AV45" s="11">
        <v>1.8475574681265025E-2</v>
      </c>
      <c r="AW45" s="11">
        <v>9.1268153918544384E-2</v>
      </c>
      <c r="AX45" s="11">
        <v>-0.26695597251388181</v>
      </c>
      <c r="AY45" s="11">
        <v>-6.2865626785417919E-2</v>
      </c>
      <c r="AZ45" s="11">
        <v>-0.23591362103834301</v>
      </c>
      <c r="BA45" s="11">
        <v>8.04462339199018E-2</v>
      </c>
      <c r="BB45" s="11">
        <v>-0.11639475102399613</v>
      </c>
      <c r="BC45" s="11">
        <v>-8.7103407042273262E-2</v>
      </c>
      <c r="BD45" s="11">
        <v>3.7952308587237783E-2</v>
      </c>
      <c r="BE45" s="11">
        <v>-9.8872735025314171E-2</v>
      </c>
    </row>
    <row r="46" spans="1:57" ht="15.75" customHeight="1" x14ac:dyDescent="0.35">
      <c r="A46" s="11">
        <v>43</v>
      </c>
      <c r="B46" s="11" t="s">
        <v>228</v>
      </c>
      <c r="C46" s="11" t="s">
        <v>221</v>
      </c>
      <c r="D46" s="11" t="s">
        <v>222</v>
      </c>
      <c r="E46" s="11" t="s">
        <v>122</v>
      </c>
      <c r="F46" s="11" t="s">
        <v>3</v>
      </c>
      <c r="H46" s="11" t="s">
        <v>229</v>
      </c>
      <c r="I46" s="11">
        <v>2.54335202057753</v>
      </c>
      <c r="J46" s="11">
        <v>-0.40180341634127276</v>
      </c>
      <c r="K46" s="11">
        <v>1.0055863011844877</v>
      </c>
      <c r="L46" s="11">
        <v>-0.10964405372074258</v>
      </c>
      <c r="M46" s="11">
        <v>1.1639413479587444</v>
      </c>
      <c r="N46" s="11">
        <v>3.8588406260558439</v>
      </c>
      <c r="O46" s="11">
        <v>-1.2716731390401588</v>
      </c>
      <c r="P46" s="11">
        <v>-0.73781585352812473</v>
      </c>
      <c r="Q46" s="11">
        <v>1.4553693263115492</v>
      </c>
      <c r="R46" s="11">
        <v>2.2500208877304109E-2</v>
      </c>
      <c r="S46" s="11">
        <v>-0.46116205903848356</v>
      </c>
      <c r="T46" s="11">
        <v>-0.31955435183291386</v>
      </c>
      <c r="U46" s="11">
        <v>-1.5881811958902861</v>
      </c>
      <c r="V46" s="11">
        <v>0.6480179309685582</v>
      </c>
      <c r="W46" s="11">
        <v>0.69195174788567537</v>
      </c>
      <c r="X46" s="11">
        <v>-0.46612153247074223</v>
      </c>
      <c r="Y46" s="11">
        <v>0.96836815510493301</v>
      </c>
      <c r="Z46" s="11">
        <v>-0.12266315497871406</v>
      </c>
      <c r="AA46" s="11">
        <v>0.38514990235092766</v>
      </c>
      <c r="AB46" s="11">
        <v>0.35870268981088926</v>
      </c>
      <c r="AC46" s="11">
        <v>0.28164041894641939</v>
      </c>
      <c r="AD46" s="11">
        <v>6.7594425484225021E-2</v>
      </c>
      <c r="AE46" s="11">
        <v>-0.58394144683580573</v>
      </c>
      <c r="AF46" s="11">
        <v>0.48995669390387397</v>
      </c>
      <c r="AG46" s="11">
        <v>0.38957464500538613</v>
      </c>
      <c r="AH46" s="11">
        <v>-0.66709046582565157</v>
      </c>
      <c r="AI46" s="11">
        <v>0.78591211505557079</v>
      </c>
      <c r="AJ46" s="11">
        <v>0.46023160010913738</v>
      </c>
      <c r="AK46" s="11">
        <v>-3.8626221800904123E-2</v>
      </c>
      <c r="AL46" s="11">
        <v>0.12003123605648323</v>
      </c>
      <c r="AM46" s="11">
        <v>5.42615217769341E-2</v>
      </c>
      <c r="AN46" s="11">
        <v>-0.41213542394708597</v>
      </c>
      <c r="AO46" s="11">
        <v>-0.45973760030695887</v>
      </c>
      <c r="AP46" s="11">
        <v>0.38907292635637225</v>
      </c>
      <c r="AQ46" s="11">
        <v>-0.14399857094825669</v>
      </c>
      <c r="AR46" s="11">
        <v>5.4843083628172272E-2</v>
      </c>
      <c r="AS46" s="11">
        <v>0.36317981164770824</v>
      </c>
      <c r="AT46" s="11">
        <v>6.0865430141131887E-3</v>
      </c>
      <c r="AU46" s="11">
        <v>-0.26565189520525967</v>
      </c>
      <c r="AV46" s="11">
        <v>-7.4867274148626858E-2</v>
      </c>
      <c r="AW46" s="11">
        <v>-4.2575563252074237E-4</v>
      </c>
      <c r="AX46" s="11">
        <v>4.5837541266146878E-2</v>
      </c>
      <c r="AY46" s="11">
        <v>0.35576939070391805</v>
      </c>
      <c r="AZ46" s="11">
        <v>4.0163035534926263E-2</v>
      </c>
      <c r="BA46" s="11">
        <v>0.13788340639585209</v>
      </c>
      <c r="BB46" s="11">
        <v>-0.18560999221859045</v>
      </c>
      <c r="BC46" s="11">
        <v>-0.13679761204768306</v>
      </c>
      <c r="BD46" s="11">
        <v>7.0534052140157608E-2</v>
      </c>
      <c r="BE46" s="11">
        <v>-0.35561805604989521</v>
      </c>
    </row>
    <row r="47" spans="1:57" ht="15.75" customHeight="1" x14ac:dyDescent="0.35">
      <c r="A47" s="11">
        <v>44</v>
      </c>
      <c r="B47" s="11" t="s">
        <v>231</v>
      </c>
      <c r="C47" s="11" t="s">
        <v>221</v>
      </c>
      <c r="D47" s="11" t="s">
        <v>222</v>
      </c>
      <c r="E47" s="11" t="s">
        <v>126</v>
      </c>
      <c r="F47" s="11" t="s">
        <v>3</v>
      </c>
      <c r="H47" s="11" t="s">
        <v>226</v>
      </c>
      <c r="I47" s="11">
        <v>2.15300638045191</v>
      </c>
      <c r="J47" s="11">
        <v>-0.51338932941097282</v>
      </c>
      <c r="K47" s="11">
        <v>0.3612751013966457</v>
      </c>
      <c r="L47" s="11">
        <v>-0.45039090107194801</v>
      </c>
      <c r="M47" s="11">
        <v>1.1732904403715385</v>
      </c>
      <c r="N47" s="11">
        <v>3.9845548031963949</v>
      </c>
      <c r="O47" s="11">
        <v>-1.0614033491609776</v>
      </c>
      <c r="P47" s="11">
        <v>-0.77142084499732166</v>
      </c>
      <c r="Q47" s="11">
        <v>1.5332498364217795</v>
      </c>
      <c r="R47" s="11">
        <v>9.2833701949910183E-2</v>
      </c>
      <c r="S47" s="11">
        <v>-0.59901367466019828</v>
      </c>
      <c r="T47" s="11">
        <v>0.3996643240612644</v>
      </c>
      <c r="U47" s="11">
        <v>-1.8860254846359847</v>
      </c>
      <c r="V47" s="11">
        <v>0.74808978188099695</v>
      </c>
      <c r="W47" s="11">
        <v>1.0414564831531481</v>
      </c>
      <c r="X47" s="11">
        <v>-0.18414717461544436</v>
      </c>
      <c r="Y47" s="11">
        <v>1.0984690862059128</v>
      </c>
      <c r="Z47" s="11">
        <v>-0.5082631655510621</v>
      </c>
      <c r="AA47" s="11">
        <v>-0.42869977035802986</v>
      </c>
      <c r="AB47" s="11">
        <v>0.30021145918362635</v>
      </c>
      <c r="AC47" s="11">
        <v>0.16786369112874</v>
      </c>
      <c r="AD47" s="11">
        <v>-0.15391431553578988</v>
      </c>
      <c r="AE47" s="11">
        <v>-0.55773501283648819</v>
      </c>
      <c r="AF47" s="11">
        <v>0.53273854010844368</v>
      </c>
      <c r="AG47" s="11">
        <v>0.27542506961264002</v>
      </c>
      <c r="AH47" s="11">
        <v>-0.1521999107438913</v>
      </c>
      <c r="AI47" s="11">
        <v>0.43631172494791387</v>
      </c>
      <c r="AJ47" s="11">
        <v>2.3967474063915237E-2</v>
      </c>
      <c r="AK47" s="11">
        <v>0.28105785736345196</v>
      </c>
      <c r="AL47" s="11">
        <v>-0.4854895157809675</v>
      </c>
      <c r="AM47" s="11">
        <v>0.333439100854802</v>
      </c>
      <c r="AN47" s="11">
        <v>-0.18402213062333517</v>
      </c>
      <c r="AO47" s="11">
        <v>6.8152432390209969E-3</v>
      </c>
      <c r="AP47" s="11">
        <v>1.5411204718845909E-3</v>
      </c>
      <c r="AQ47" s="11">
        <v>-0.28559274043541683</v>
      </c>
      <c r="AR47" s="11">
        <v>0.24299099727384432</v>
      </c>
      <c r="AS47" s="11">
        <v>-3.348104979413849E-2</v>
      </c>
      <c r="AT47" s="11">
        <v>-0.12777433595563087</v>
      </c>
      <c r="AU47" s="11">
        <v>0.18975593564385393</v>
      </c>
      <c r="AV47" s="11">
        <v>9.6087014458680869E-2</v>
      </c>
      <c r="AW47" s="11">
        <v>0.37976074638156088</v>
      </c>
      <c r="AX47" s="11">
        <v>0.15549011974246868</v>
      </c>
      <c r="AY47" s="11">
        <v>7.2363566347156683E-2</v>
      </c>
      <c r="AZ47" s="11">
        <v>-5.7467491769107537E-2</v>
      </c>
      <c r="BA47" s="11">
        <v>0.17311055420457638</v>
      </c>
      <c r="BB47" s="11">
        <v>-0.28816509531183154</v>
      </c>
      <c r="BC47" s="11">
        <v>0.10836683064647172</v>
      </c>
      <c r="BD47" s="11">
        <v>0.20465466562454993</v>
      </c>
      <c r="BE47" s="11">
        <v>-0.20228508257734762</v>
      </c>
    </row>
    <row r="48" spans="1:57" ht="15.75" customHeight="1" x14ac:dyDescent="0.35">
      <c r="A48" s="11">
        <v>45</v>
      </c>
      <c r="B48" s="11" t="s">
        <v>233</v>
      </c>
      <c r="C48" s="11" t="s">
        <v>221</v>
      </c>
      <c r="D48" s="11" t="s">
        <v>222</v>
      </c>
      <c r="E48" s="11" t="s">
        <v>129</v>
      </c>
      <c r="F48" s="11" t="s">
        <v>3</v>
      </c>
      <c r="H48" s="11" t="s">
        <v>226</v>
      </c>
      <c r="I48" s="11">
        <v>2.0508843869787898</v>
      </c>
      <c r="J48" s="11">
        <v>-0.50296219754152227</v>
      </c>
      <c r="K48" s="11">
        <v>0.73717060460628758</v>
      </c>
      <c r="L48" s="11">
        <v>-0.31908521764865777</v>
      </c>
      <c r="M48" s="11">
        <v>1.0096848131708467</v>
      </c>
      <c r="N48" s="11">
        <v>4.2159311525090954</v>
      </c>
      <c r="O48" s="11">
        <v>-1.4921413069773788</v>
      </c>
      <c r="P48" s="11">
        <v>-0.47430805569152823</v>
      </c>
      <c r="Q48" s="11">
        <v>1.0016327974752743</v>
      </c>
      <c r="R48" s="11">
        <v>0.19469488830886542</v>
      </c>
      <c r="S48" s="11">
        <v>-0.45021002935623555</v>
      </c>
      <c r="T48" s="11">
        <v>-0.10973757615369345</v>
      </c>
      <c r="U48" s="11">
        <v>-1.9770680055483976</v>
      </c>
      <c r="V48" s="11">
        <v>0.46987105951364028</v>
      </c>
      <c r="W48" s="11">
        <v>0.19068451960827326</v>
      </c>
      <c r="X48" s="11">
        <v>4.3132455732560672E-2</v>
      </c>
      <c r="Y48" s="11">
        <v>0.65016882638345608</v>
      </c>
      <c r="Z48" s="11">
        <v>-1.055458756898296E-2</v>
      </c>
      <c r="AA48" s="11">
        <v>0.18624475095442447</v>
      </c>
      <c r="AB48" s="11">
        <v>0.2297815265293372</v>
      </c>
      <c r="AC48" s="11">
        <v>-0.4399198787515165</v>
      </c>
      <c r="AD48" s="11">
        <v>0.1262621541022485</v>
      </c>
      <c r="AE48" s="11">
        <v>0.27232976371974293</v>
      </c>
      <c r="AF48" s="11">
        <v>-0.35940623892868823</v>
      </c>
      <c r="AG48" s="11">
        <v>0.46780214346586529</v>
      </c>
      <c r="AH48" s="11">
        <v>0.10126251514896396</v>
      </c>
      <c r="AI48" s="11">
        <v>8.1991218444539327E-2</v>
      </c>
      <c r="AJ48" s="11">
        <v>0.39163812588947966</v>
      </c>
      <c r="AK48" s="11">
        <v>0.1862406931790655</v>
      </c>
      <c r="AL48" s="11">
        <v>-0.38302116421986804</v>
      </c>
      <c r="AM48" s="11">
        <v>0.16363630854560485</v>
      </c>
      <c r="AN48" s="11">
        <v>-0.12984993676591908</v>
      </c>
      <c r="AO48" s="11">
        <v>-0.1778289670221152</v>
      </c>
      <c r="AP48" s="11">
        <v>0.25856390605557328</v>
      </c>
      <c r="AQ48" s="11">
        <v>-0.32205496675307305</v>
      </c>
      <c r="AR48" s="11">
        <v>0.26467658424127888</v>
      </c>
      <c r="AS48" s="11">
        <v>-5.6526984591043973E-2</v>
      </c>
      <c r="AT48" s="11">
        <v>-8.9148540682919011E-2</v>
      </c>
      <c r="AU48" s="11">
        <v>4.6899777728605388E-2</v>
      </c>
      <c r="AV48" s="11">
        <v>-0.20160807786641502</v>
      </c>
      <c r="AW48" s="11">
        <v>0.17744192720003929</v>
      </c>
      <c r="AX48" s="11">
        <v>7.2432322272071858E-2</v>
      </c>
      <c r="AY48" s="11">
        <v>-0.10131033683242294</v>
      </c>
      <c r="AZ48" s="11">
        <v>-0.13805149066441269</v>
      </c>
      <c r="BA48" s="11">
        <v>-6.2996306297823754E-2</v>
      </c>
      <c r="BB48" s="11">
        <v>-8.8157738882710973E-2</v>
      </c>
      <c r="BC48" s="11">
        <v>-8.1147900882704415E-3</v>
      </c>
      <c r="BD48" s="11">
        <v>-0.15762112873358583</v>
      </c>
      <c r="BE48" s="11">
        <v>-0.15640345077483211</v>
      </c>
    </row>
    <row r="49" spans="1:57" ht="15.75" customHeight="1" x14ac:dyDescent="0.35">
      <c r="A49" s="11">
        <v>46</v>
      </c>
      <c r="B49" s="11" t="s">
        <v>235</v>
      </c>
      <c r="C49" s="11" t="s">
        <v>221</v>
      </c>
      <c r="D49" s="11" t="s">
        <v>222</v>
      </c>
      <c r="E49" s="11" t="s">
        <v>132</v>
      </c>
      <c r="F49" s="11" t="s">
        <v>3</v>
      </c>
      <c r="H49" s="11" t="s">
        <v>223</v>
      </c>
      <c r="I49" s="11">
        <v>2.2413759868610601</v>
      </c>
      <c r="J49" s="11">
        <v>-0.13196513508566338</v>
      </c>
      <c r="K49" s="11">
        <v>0.67910030329661031</v>
      </c>
      <c r="L49" s="11">
        <v>-0.24303613791849427</v>
      </c>
      <c r="M49" s="11">
        <v>1.1145689693899943</v>
      </c>
      <c r="N49" s="11">
        <v>3.9213158944115483</v>
      </c>
      <c r="O49" s="11">
        <v>-1.789578233588182</v>
      </c>
      <c r="P49" s="11">
        <v>-0.81009612119482821</v>
      </c>
      <c r="Q49" s="11">
        <v>1.4977162717863406</v>
      </c>
      <c r="R49" s="11">
        <v>0.20383870823692268</v>
      </c>
      <c r="S49" s="11">
        <v>-0.6716999826939668</v>
      </c>
      <c r="T49" s="11">
        <v>-7.9685549825552857E-2</v>
      </c>
      <c r="U49" s="11">
        <v>-2.0973741383865563</v>
      </c>
      <c r="V49" s="11">
        <v>0.62173279287944461</v>
      </c>
      <c r="W49" s="11">
        <v>0.48724347855520672</v>
      </c>
      <c r="X49" s="11">
        <v>7.4278550332561269E-2</v>
      </c>
      <c r="Y49" s="11">
        <v>0.42477616030453491</v>
      </c>
      <c r="Z49" s="11">
        <v>-0.32906985842847813</v>
      </c>
      <c r="AA49" s="11">
        <v>0.17053309749950951</v>
      </c>
      <c r="AB49" s="11">
        <v>0.18645453935113396</v>
      </c>
      <c r="AC49" s="11">
        <v>-0.1547936080370711</v>
      </c>
      <c r="AD49" s="11">
        <v>-0.17284703554542477</v>
      </c>
      <c r="AE49" s="11">
        <v>2.703874683963654E-2</v>
      </c>
      <c r="AF49" s="11">
        <v>0.14611882869702683</v>
      </c>
      <c r="AG49" s="11">
        <v>0.4075938915188288</v>
      </c>
      <c r="AH49" s="11">
        <v>-9.29515055452039E-2</v>
      </c>
      <c r="AI49" s="11">
        <v>6.1670869814266456E-2</v>
      </c>
      <c r="AJ49" s="11">
        <v>9.8205958321282288E-2</v>
      </c>
      <c r="AK49" s="11">
        <v>-0.18217878024692091</v>
      </c>
      <c r="AL49" s="11">
        <v>-0.16092656555218549</v>
      </c>
      <c r="AM49" s="11">
        <v>-0.13093780120599122</v>
      </c>
      <c r="AN49" s="11">
        <v>0.28063634528934239</v>
      </c>
      <c r="AO49" s="11">
        <v>-8.1372526481009566E-2</v>
      </c>
      <c r="AP49" s="11">
        <v>-6.7346638408163004E-2</v>
      </c>
      <c r="AQ49" s="11">
        <v>-0.32455205476530075</v>
      </c>
      <c r="AR49" s="11">
        <v>0.23134584589215743</v>
      </c>
      <c r="AS49" s="11">
        <v>-0.31606721848060282</v>
      </c>
      <c r="AT49" s="11">
        <v>-0.1741556850485573</v>
      </c>
      <c r="AU49" s="11">
        <v>0.23489245458246574</v>
      </c>
      <c r="AV49" s="11">
        <v>0.34828198841413155</v>
      </c>
      <c r="AW49" s="11">
        <v>8.3187335969206605E-2</v>
      </c>
      <c r="AX49" s="11">
        <v>0.10147650364471597</v>
      </c>
      <c r="AY49" s="11">
        <v>7.7192545443982487E-4</v>
      </c>
      <c r="AZ49" s="11">
        <v>3.6414961779020497E-2</v>
      </c>
      <c r="BA49" s="11">
        <v>1.1064647501384648E-2</v>
      </c>
      <c r="BB49" s="11">
        <v>-4.5536506417669792E-2</v>
      </c>
      <c r="BC49" s="11">
        <v>0.10674519172745009</v>
      </c>
      <c r="BD49" s="11">
        <v>3.6545020340461615E-2</v>
      </c>
      <c r="BE49" s="11">
        <v>-9.0590058604133772E-2</v>
      </c>
    </row>
    <row r="50" spans="1:57" ht="15.75" customHeight="1" x14ac:dyDescent="0.35">
      <c r="A50" s="11">
        <v>47</v>
      </c>
      <c r="B50" s="11" t="s">
        <v>237</v>
      </c>
      <c r="C50" s="11" t="s">
        <v>221</v>
      </c>
      <c r="D50" s="11" t="s">
        <v>222</v>
      </c>
      <c r="E50" s="11" t="s">
        <v>135</v>
      </c>
      <c r="F50" s="11" t="s">
        <v>3</v>
      </c>
      <c r="H50" s="11" t="s">
        <v>226</v>
      </c>
      <c r="I50" s="11">
        <v>2.2130461956129102</v>
      </c>
      <c r="J50" s="11">
        <v>-0.1814570955692302</v>
      </c>
      <c r="K50" s="11">
        <v>0.90902228366938309</v>
      </c>
      <c r="L50" s="11">
        <v>8.6024541105437141E-2</v>
      </c>
      <c r="M50" s="11">
        <v>1.2298182548059589</v>
      </c>
      <c r="N50" s="11">
        <v>3.967944270407032</v>
      </c>
      <c r="O50" s="11">
        <v>-1.6981163414553937</v>
      </c>
      <c r="P50" s="11">
        <v>-0.72635689771834855</v>
      </c>
      <c r="Q50" s="11">
        <v>1.2860828568924449</v>
      </c>
      <c r="R50" s="11">
        <v>0.10534223377401873</v>
      </c>
      <c r="S50" s="11">
        <v>-0.45662579506131756</v>
      </c>
      <c r="T50" s="11">
        <v>-0.13029833870055593</v>
      </c>
      <c r="U50" s="11">
        <v>-2.0352594181890913</v>
      </c>
      <c r="V50" s="11">
        <v>0.35044107714965228</v>
      </c>
      <c r="W50" s="11">
        <v>-8.7421555027172332E-2</v>
      </c>
      <c r="X50" s="11">
        <v>3.5496657654907325E-3</v>
      </c>
      <c r="Y50" s="11">
        <v>0.47557341948688064</v>
      </c>
      <c r="Z50" s="11">
        <v>-0.40651565636237286</v>
      </c>
      <c r="AA50" s="11">
        <v>-7.3180336552791742E-2</v>
      </c>
      <c r="AB50" s="11">
        <v>0.33974494865010413</v>
      </c>
      <c r="AC50" s="11">
        <v>-0.35598400213614079</v>
      </c>
      <c r="AD50" s="11">
        <v>0.11466528246242411</v>
      </c>
      <c r="AE50" s="11">
        <v>0.46410612167670162</v>
      </c>
      <c r="AF50" s="11">
        <v>0.1468848527004262</v>
      </c>
      <c r="AG50" s="11">
        <v>0.39547494321762849</v>
      </c>
      <c r="AH50" s="11">
        <v>2.675346266814433E-2</v>
      </c>
      <c r="AI50" s="11">
        <v>0.33827022286386066</v>
      </c>
      <c r="AJ50" s="11">
        <v>0.15687815604924946</v>
      </c>
      <c r="AK50" s="11">
        <v>-7.1596697043767712E-2</v>
      </c>
      <c r="AL50" s="11">
        <v>-0.1943726499523844</v>
      </c>
      <c r="AM50" s="11">
        <v>-7.4985183047515227E-3</v>
      </c>
      <c r="AN50" s="11">
        <v>0.31962319405540601</v>
      </c>
      <c r="AO50" s="11">
        <v>-5.5323903466485615E-2</v>
      </c>
      <c r="AP50" s="11">
        <v>-7.6363427648121311E-3</v>
      </c>
      <c r="AQ50" s="11">
        <v>-0.46545876697723298</v>
      </c>
      <c r="AR50" s="11">
        <v>2.6191048542925654E-2</v>
      </c>
      <c r="AS50" s="11">
        <v>-0.41776137051176954</v>
      </c>
      <c r="AT50" s="11">
        <v>-0.12002692528798878</v>
      </c>
      <c r="AU50" s="11">
        <v>0.29573332486200921</v>
      </c>
      <c r="AV50" s="11">
        <v>0.18949984600166792</v>
      </c>
      <c r="AW50" s="11">
        <v>0.15341623244793284</v>
      </c>
      <c r="AX50" s="11">
        <v>-0.14698262382442931</v>
      </c>
      <c r="AY50" s="11">
        <v>-0.11110419644750383</v>
      </c>
      <c r="AZ50" s="11">
        <v>-4.1296899011385356E-2</v>
      </c>
      <c r="BA50" s="11">
        <v>0.14175943690794168</v>
      </c>
      <c r="BB50" s="11">
        <v>0.13331517204444548</v>
      </c>
      <c r="BC50" s="11">
        <v>0.11476469263626567</v>
      </c>
      <c r="BD50" s="11">
        <v>8.3457227800229662E-3</v>
      </c>
      <c r="BE50" s="11">
        <v>6.8257986601087062E-2</v>
      </c>
    </row>
    <row r="51" spans="1:57" ht="15.75" customHeight="1" x14ac:dyDescent="0.35">
      <c r="A51" s="11">
        <v>48</v>
      </c>
      <c r="B51" s="11" t="s">
        <v>239</v>
      </c>
      <c r="C51" s="11" t="s">
        <v>221</v>
      </c>
      <c r="D51" s="11" t="s">
        <v>222</v>
      </c>
      <c r="E51" s="11" t="s">
        <v>138</v>
      </c>
      <c r="F51" s="11" t="s">
        <v>3</v>
      </c>
      <c r="H51" s="11" t="s">
        <v>223</v>
      </c>
      <c r="I51" s="11">
        <v>2.3596448311235299</v>
      </c>
      <c r="J51" s="11">
        <v>-9.1795701784135268E-3</v>
      </c>
      <c r="K51" s="11">
        <v>0.52192281851809097</v>
      </c>
      <c r="L51" s="11">
        <v>0.13664779774395283</v>
      </c>
      <c r="M51" s="11">
        <v>0.94230442558829419</v>
      </c>
      <c r="N51" s="11">
        <v>4.3419258558420557</v>
      </c>
      <c r="O51" s="11">
        <v>-1.8315874944724191</v>
      </c>
      <c r="P51" s="11">
        <v>-0.74992229951968636</v>
      </c>
      <c r="Q51" s="11">
        <v>1.7354371622122902</v>
      </c>
      <c r="R51" s="11">
        <v>0.19774888412757177</v>
      </c>
      <c r="S51" s="11">
        <v>-0.5083036063849754</v>
      </c>
      <c r="T51" s="11">
        <v>-7.5375458657710087E-2</v>
      </c>
      <c r="U51" s="11">
        <v>-2.2327838628396535</v>
      </c>
      <c r="V51" s="11">
        <v>0.81861791186677912</v>
      </c>
      <c r="W51" s="11">
        <v>0.63105580473523248</v>
      </c>
      <c r="X51" s="11">
        <v>0.24713596896552784</v>
      </c>
      <c r="Y51" s="11">
        <v>0.27831950261350386</v>
      </c>
      <c r="Z51" s="11">
        <v>-0.49497166100470474</v>
      </c>
      <c r="AA51" s="11">
        <v>0.23989773244448587</v>
      </c>
      <c r="AB51" s="11">
        <v>0.40850957566849921</v>
      </c>
      <c r="AC51" s="11">
        <v>-0.1028203431134361</v>
      </c>
      <c r="AD51" s="11">
        <v>-0.21365652561872248</v>
      </c>
      <c r="AE51" s="11">
        <v>3.7649891055167466E-2</v>
      </c>
      <c r="AF51" s="11">
        <v>0.15638326105958927</v>
      </c>
      <c r="AG51" s="11">
        <v>0.56814317745248566</v>
      </c>
      <c r="AH51" s="11">
        <v>-0.25477596230548316</v>
      </c>
      <c r="AI51" s="11">
        <v>-4.176075329043704E-2</v>
      </c>
      <c r="AJ51" s="11">
        <v>-1.1440895520644539E-2</v>
      </c>
      <c r="AK51" s="11">
        <v>-0.25219491701691582</v>
      </c>
      <c r="AL51" s="11">
        <v>-0.10146156619197411</v>
      </c>
      <c r="AM51" s="11">
        <v>-8.4399984679589479E-2</v>
      </c>
      <c r="AN51" s="11">
        <v>0.31423524637323169</v>
      </c>
      <c r="AO51" s="11">
        <v>-7.4872862691042277E-2</v>
      </c>
      <c r="AP51" s="11">
        <v>-9.9522961639343516E-2</v>
      </c>
      <c r="AQ51" s="11">
        <v>-0.42395460793224882</v>
      </c>
      <c r="AR51" s="11">
        <v>0.11062580085629285</v>
      </c>
      <c r="AS51" s="11">
        <v>-0.21084236601069775</v>
      </c>
      <c r="AT51" s="11">
        <v>-0.10128149195335709</v>
      </c>
      <c r="AU51" s="11">
        <v>0.26206914415708232</v>
      </c>
      <c r="AV51" s="11">
        <v>0.22860612838302988</v>
      </c>
      <c r="AW51" s="11">
        <v>-1.5296492556905471E-2</v>
      </c>
      <c r="AX51" s="11">
        <v>-0.11936146324953086</v>
      </c>
      <c r="AY51" s="11">
        <v>0.14155152724191722</v>
      </c>
      <c r="AZ51" s="11">
        <v>0.20961164531020385</v>
      </c>
      <c r="BA51" s="11">
        <v>-9.5623054408400687E-2</v>
      </c>
      <c r="BB51" s="11">
        <v>-6.3294076872765878E-2</v>
      </c>
      <c r="BC51" s="11">
        <v>7.6299010943250548E-2</v>
      </c>
      <c r="BD51" s="11">
        <v>-0.12656030813005098</v>
      </c>
      <c r="BE51" s="11">
        <v>-5.1843419974709606E-2</v>
      </c>
    </row>
    <row r="52" spans="1:57" ht="15.75" customHeight="1" x14ac:dyDescent="0.35">
      <c r="A52" s="11">
        <v>49</v>
      </c>
      <c r="B52" s="11" t="s">
        <v>241</v>
      </c>
      <c r="C52" s="11" t="s">
        <v>242</v>
      </c>
      <c r="D52" s="11" t="s">
        <v>243</v>
      </c>
      <c r="E52" s="11" t="s">
        <v>115</v>
      </c>
      <c r="F52" s="11" t="s">
        <v>3</v>
      </c>
      <c r="H52" s="11" t="s">
        <v>244</v>
      </c>
      <c r="I52" s="11">
        <v>6.3069110100706496</v>
      </c>
      <c r="J52" s="11">
        <v>1.117040406215736</v>
      </c>
      <c r="K52" s="11">
        <v>-0.1351050482355319</v>
      </c>
      <c r="L52" s="11">
        <v>-0.61097466095894504</v>
      </c>
      <c r="M52" s="11">
        <v>1.1868701066790519</v>
      </c>
      <c r="N52" s="11">
        <v>0.40777474985085027</v>
      </c>
      <c r="O52" s="11">
        <v>0.38831635982454887</v>
      </c>
      <c r="P52" s="11">
        <v>0.54042732904972079</v>
      </c>
      <c r="Q52" s="11">
        <v>0.22908430560306231</v>
      </c>
      <c r="R52" s="11">
        <v>-0.4887955042869952</v>
      </c>
      <c r="S52" s="11">
        <v>0.81803254497354361</v>
      </c>
      <c r="T52" s="11">
        <v>-1.0242327163435079</v>
      </c>
      <c r="U52" s="11">
        <v>1.6010751192734922</v>
      </c>
      <c r="V52" s="11">
        <v>0.47648325299338956</v>
      </c>
      <c r="W52" s="11">
        <v>0.82016578260383055</v>
      </c>
      <c r="X52" s="11">
        <v>-0.74450669525436197</v>
      </c>
      <c r="Y52" s="11">
        <v>0.18959725645079797</v>
      </c>
      <c r="Z52" s="11">
        <v>-0.85529523900638471</v>
      </c>
      <c r="AA52" s="11">
        <v>-0.33509655688567264</v>
      </c>
      <c r="AB52" s="11">
        <v>7.9201799231690642E-2</v>
      </c>
      <c r="AC52" s="11">
        <v>3.9234671587015678E-2</v>
      </c>
      <c r="AD52" s="11">
        <v>0.30982898602172759</v>
      </c>
      <c r="AE52" s="11">
        <v>0.75431489342089186</v>
      </c>
      <c r="AF52" s="11">
        <v>0.85182351035882131</v>
      </c>
      <c r="AG52" s="11">
        <v>-0.40955548618492577</v>
      </c>
      <c r="AH52" s="11">
        <v>-0.32482511319803042</v>
      </c>
      <c r="AI52" s="11">
        <v>-0.58039013391824168</v>
      </c>
      <c r="AJ52" s="11">
        <v>-0.10469638075251604</v>
      </c>
      <c r="AK52" s="11">
        <v>5.5413402889667819E-2</v>
      </c>
      <c r="AL52" s="11">
        <v>0.29818716091669056</v>
      </c>
      <c r="AM52" s="11">
        <v>-5.1242004634121874E-2</v>
      </c>
      <c r="AN52" s="11">
        <v>-0.13232783186448449</v>
      </c>
      <c r="AO52" s="11">
        <v>0.1267807177954032</v>
      </c>
      <c r="AP52" s="11">
        <v>-0.16130574024098068</v>
      </c>
      <c r="AQ52" s="11">
        <v>0.11578135023660817</v>
      </c>
      <c r="AR52" s="11">
        <v>-0.26110564507564332</v>
      </c>
      <c r="AS52" s="11">
        <v>0.15988346464882891</v>
      </c>
      <c r="AT52" s="11">
        <v>-7.4294858719633664E-2</v>
      </c>
      <c r="AU52" s="11">
        <v>7.9928160318233382E-2</v>
      </c>
      <c r="AV52" s="11">
        <v>-2.8110145468601948E-2</v>
      </c>
      <c r="AW52" s="11">
        <v>-0.16694878645907105</v>
      </c>
      <c r="AX52" s="11">
        <v>-8.8107950109190133E-2</v>
      </c>
      <c r="AY52" s="11">
        <v>1.268930544327938E-2</v>
      </c>
      <c r="AZ52" s="11">
        <v>-4.5153136373421707E-2</v>
      </c>
      <c r="BA52" s="11">
        <v>0.21284162462297507</v>
      </c>
      <c r="BB52" s="11">
        <v>0.17973930656210588</v>
      </c>
      <c r="BC52" s="11">
        <v>-0.19052183901828201</v>
      </c>
      <c r="BD52" s="11">
        <v>7.2896651781478985E-2</v>
      </c>
      <c r="BE52" s="11">
        <v>-0.10377649928945366</v>
      </c>
    </row>
    <row r="53" spans="1:57" ht="15.75" customHeight="1" x14ac:dyDescent="0.35">
      <c r="A53" s="11">
        <v>50</v>
      </c>
      <c r="B53" s="11" t="s">
        <v>246</v>
      </c>
      <c r="C53" s="11" t="s">
        <v>242</v>
      </c>
      <c r="D53" s="11" t="s">
        <v>243</v>
      </c>
      <c r="E53" s="11" t="s">
        <v>119</v>
      </c>
      <c r="F53" s="11" t="s">
        <v>3</v>
      </c>
      <c r="H53" s="11" t="s">
        <v>244</v>
      </c>
      <c r="I53" s="11">
        <v>6.4806991511500804</v>
      </c>
      <c r="J53" s="11">
        <v>1.1292033916162072</v>
      </c>
      <c r="K53" s="11">
        <v>-0.65227418224893641</v>
      </c>
      <c r="L53" s="11">
        <v>-0.59538641577070317</v>
      </c>
      <c r="M53" s="11">
        <v>1.2444886718867474</v>
      </c>
      <c r="N53" s="11">
        <v>0.19222122944903808</v>
      </c>
      <c r="O53" s="11">
        <v>0.99238915841720177</v>
      </c>
      <c r="P53" s="11">
        <v>0.56997715142815464</v>
      </c>
      <c r="Q53" s="11">
        <v>9.3544959013699719E-2</v>
      </c>
      <c r="R53" s="11">
        <v>-0.32413319218707898</v>
      </c>
      <c r="S53" s="11">
        <v>1.221680516777911</v>
      </c>
      <c r="T53" s="11">
        <v>-0.86530910541027273</v>
      </c>
      <c r="U53" s="11">
        <v>1.1779552951609191</v>
      </c>
      <c r="V53" s="11">
        <v>0.40672475629109422</v>
      </c>
      <c r="W53" s="11">
        <v>1.3295679564941052</v>
      </c>
      <c r="X53" s="11">
        <v>-0.58384599303696882</v>
      </c>
      <c r="Y53" s="11">
        <v>6.1740184361132697E-2</v>
      </c>
      <c r="Z53" s="11">
        <v>-0.80883441664498834</v>
      </c>
      <c r="AA53" s="11">
        <v>-0.52539655847348987</v>
      </c>
      <c r="AB53" s="11">
        <v>-0.38002745720380754</v>
      </c>
      <c r="AC53" s="11">
        <v>0.25527670787644813</v>
      </c>
      <c r="AD53" s="11">
        <v>2.9897584072473261E-2</v>
      </c>
      <c r="AE53" s="11">
        <v>0.4541152410380595</v>
      </c>
      <c r="AF53" s="11">
        <v>0.2486578380028994</v>
      </c>
      <c r="AG53" s="11">
        <v>-0.10664461694943844</v>
      </c>
      <c r="AH53" s="11">
        <v>0.18175499920128677</v>
      </c>
      <c r="AI53" s="11">
        <v>-0.55592758270892229</v>
      </c>
      <c r="AJ53" s="11">
        <v>0.25577661697123766</v>
      </c>
      <c r="AK53" s="11">
        <v>0.73923280999947161</v>
      </c>
      <c r="AL53" s="11">
        <v>0.23959806539876607</v>
      </c>
      <c r="AM53" s="11">
        <v>-0.34428036165026854</v>
      </c>
      <c r="AN53" s="11">
        <v>-0.33537981191203559</v>
      </c>
      <c r="AO53" s="11">
        <v>0.1463865240130541</v>
      </c>
      <c r="AP53" s="11">
        <v>0.11935020016367674</v>
      </c>
      <c r="AQ53" s="11">
        <v>0.13209991224114825</v>
      </c>
      <c r="AR53" s="11">
        <v>0.27413379452192255</v>
      </c>
      <c r="AS53" s="11">
        <v>-1.2349418157243684E-2</v>
      </c>
      <c r="AT53" s="11">
        <v>0.40306299395527467</v>
      </c>
      <c r="AU53" s="11">
        <v>-0.38562930009079022</v>
      </c>
      <c r="AV53" s="11">
        <v>-5.8346580335929342E-2</v>
      </c>
      <c r="AW53" s="11">
        <v>4.2074677017279453E-2</v>
      </c>
      <c r="AX53" s="11">
        <v>0.10257518903767038</v>
      </c>
      <c r="AY53" s="11">
        <v>-8.7272411486802995E-2</v>
      </c>
      <c r="AZ53" s="11">
        <v>-0.24076892411129913</v>
      </c>
      <c r="BA53" s="11">
        <v>-0.15790623185438218</v>
      </c>
      <c r="BB53" s="11">
        <v>-4.5299864832008332E-2</v>
      </c>
      <c r="BC53" s="11">
        <v>-0.19489202955994486</v>
      </c>
      <c r="BD53" s="11">
        <v>-5.4684854327795678E-2</v>
      </c>
      <c r="BE53" s="11">
        <v>-0.12430615478660566</v>
      </c>
    </row>
    <row r="54" spans="1:57" ht="15.75" customHeight="1" x14ac:dyDescent="0.35">
      <c r="A54" s="11">
        <v>51</v>
      </c>
      <c r="B54" s="11" t="s">
        <v>248</v>
      </c>
      <c r="C54" s="11" t="s">
        <v>242</v>
      </c>
      <c r="D54" s="11" t="s">
        <v>243</v>
      </c>
      <c r="E54" s="11" t="s">
        <v>122</v>
      </c>
      <c r="F54" s="11" t="s">
        <v>3</v>
      </c>
      <c r="H54" s="11" t="s">
        <v>249</v>
      </c>
      <c r="I54" s="11">
        <v>6.3492984566209199</v>
      </c>
      <c r="J54" s="11">
        <v>0.99524548570759697</v>
      </c>
      <c r="K54" s="11">
        <v>8.4467164672259676E-2</v>
      </c>
      <c r="L54" s="11">
        <v>-0.6023980414429454</v>
      </c>
      <c r="M54" s="11">
        <v>1.2415691280229995</v>
      </c>
      <c r="N54" s="11">
        <v>0.46965816826518991</v>
      </c>
      <c r="O54" s="11">
        <v>0.81588934681397962</v>
      </c>
      <c r="P54" s="11">
        <v>0.51758176881948492</v>
      </c>
      <c r="Q54" s="11">
        <v>0.22795417567113843</v>
      </c>
      <c r="R54" s="11">
        <v>-0.61557584949787603</v>
      </c>
      <c r="S54" s="11">
        <v>0.61927783575274231</v>
      </c>
      <c r="T54" s="11">
        <v>-1.5532997986149346</v>
      </c>
      <c r="U54" s="11">
        <v>1.8231801619609973</v>
      </c>
      <c r="V54" s="11">
        <v>-3.1900607526080871E-2</v>
      </c>
      <c r="W54" s="11">
        <v>0.86171896993909125</v>
      </c>
      <c r="X54" s="11">
        <v>-0.92909223475089819</v>
      </c>
      <c r="Y54" s="11">
        <v>0.12480185911380534</v>
      </c>
      <c r="Z54" s="11">
        <v>-0.66413630700957538</v>
      </c>
      <c r="AA54" s="11">
        <v>4.4996397551872513E-2</v>
      </c>
      <c r="AB54" s="11">
        <v>0.180491766318053</v>
      </c>
      <c r="AC54" s="11">
        <v>0.29092017072296367</v>
      </c>
      <c r="AD54" s="11">
        <v>0.46805507074719999</v>
      </c>
      <c r="AE54" s="11">
        <v>0.44847169690658134</v>
      </c>
      <c r="AF54" s="11">
        <v>0.94426308349039967</v>
      </c>
      <c r="AG54" s="11">
        <v>4.3010480243913039E-2</v>
      </c>
      <c r="AH54" s="11">
        <v>-0.43477424831643463</v>
      </c>
      <c r="AI54" s="11">
        <v>0.30589489785599655</v>
      </c>
      <c r="AJ54" s="11">
        <v>-0.14408748517622638</v>
      </c>
      <c r="AK54" s="11">
        <v>7.7755236941836683E-2</v>
      </c>
      <c r="AL54" s="11">
        <v>3.0767963096300293E-2</v>
      </c>
      <c r="AM54" s="11">
        <v>0.25017663238490495</v>
      </c>
      <c r="AN54" s="11">
        <v>-0.26394187225184879</v>
      </c>
      <c r="AO54" s="11">
        <v>-0.18841080830322457</v>
      </c>
      <c r="AP54" s="11">
        <v>-0.28983948810881016</v>
      </c>
      <c r="AQ54" s="11">
        <v>5.2391876599426818E-2</v>
      </c>
      <c r="AR54" s="11">
        <v>-0.1141473786615661</v>
      </c>
      <c r="AS54" s="11">
        <v>2.3337443893858608E-2</v>
      </c>
      <c r="AT54" s="11">
        <v>4.0401857170791505E-2</v>
      </c>
      <c r="AU54" s="11">
        <v>-0.10568274739545704</v>
      </c>
      <c r="AV54" s="11">
        <v>-0.10967061847407428</v>
      </c>
      <c r="AW54" s="11">
        <v>0.13598937968165289</v>
      </c>
      <c r="AX54" s="11">
        <v>-4.2155616887260952E-2</v>
      </c>
      <c r="AY54" s="11">
        <v>-7.4970190745299661E-2</v>
      </c>
      <c r="AZ54" s="11">
        <v>1.7748994485709518E-2</v>
      </c>
      <c r="BA54" s="11">
        <v>3.4296474564172183E-3</v>
      </c>
      <c r="BB54" s="11">
        <v>2.0417240451119506E-2</v>
      </c>
      <c r="BC54" s="11">
        <v>-0.13691798671059449</v>
      </c>
      <c r="BD54" s="11">
        <v>6.0793366243262072E-2</v>
      </c>
      <c r="BE54" s="11">
        <v>-0.10587144312485529</v>
      </c>
    </row>
    <row r="55" spans="1:57" ht="15.75" customHeight="1" x14ac:dyDescent="0.35">
      <c r="A55" s="11">
        <v>52</v>
      </c>
      <c r="B55" s="11" t="s">
        <v>251</v>
      </c>
      <c r="C55" s="11" t="s">
        <v>242</v>
      </c>
      <c r="D55" s="11" t="s">
        <v>243</v>
      </c>
      <c r="E55" s="11" t="s">
        <v>126</v>
      </c>
      <c r="F55" s="11" t="s">
        <v>3</v>
      </c>
      <c r="H55" s="11" t="s">
        <v>244</v>
      </c>
      <c r="I55" s="11">
        <v>6.27898977967285</v>
      </c>
      <c r="J55" s="11">
        <v>1.0747241707715693</v>
      </c>
      <c r="K55" s="11">
        <v>-6.7212119117717586E-2</v>
      </c>
      <c r="L55" s="11">
        <v>-0.44803577654032317</v>
      </c>
      <c r="M55" s="11">
        <v>1.5061729649424132</v>
      </c>
      <c r="N55" s="11">
        <v>0.5831937015300841</v>
      </c>
      <c r="O55" s="11">
        <v>0.88988194410936228</v>
      </c>
      <c r="P55" s="11">
        <v>0.32275327358880196</v>
      </c>
      <c r="Q55" s="11">
        <v>2.2995039929044545E-2</v>
      </c>
      <c r="R55" s="11">
        <v>-0.6142575734513489</v>
      </c>
      <c r="S55" s="11">
        <v>0.67699806012028507</v>
      </c>
      <c r="T55" s="11">
        <v>-1.4234577015067471</v>
      </c>
      <c r="U55" s="11">
        <v>1.5138387510578386</v>
      </c>
      <c r="V55" s="11">
        <v>6.2780327815659687E-5</v>
      </c>
      <c r="W55" s="11">
        <v>0.8843372370784186</v>
      </c>
      <c r="X55" s="11">
        <v>-0.76711417434836404</v>
      </c>
      <c r="Y55" s="11">
        <v>0.20443400319866023</v>
      </c>
      <c r="Z55" s="11">
        <v>-0.69185511970456171</v>
      </c>
      <c r="AA55" s="11">
        <v>-0.59968281158639125</v>
      </c>
      <c r="AB55" s="11">
        <v>-0.17352263179720628</v>
      </c>
      <c r="AC55" s="11">
        <v>-0.25165526916922881</v>
      </c>
      <c r="AD55" s="11">
        <v>0.70742240951498103</v>
      </c>
      <c r="AE55" s="11">
        <v>0.60293699994271355</v>
      </c>
      <c r="AF55" s="11">
        <v>0.44326124574871012</v>
      </c>
      <c r="AG55" s="11">
        <v>-0.1577155408387258</v>
      </c>
      <c r="AH55" s="11">
        <v>3.8291284305349518E-2</v>
      </c>
      <c r="AI55" s="11">
        <v>0.14165548993301771</v>
      </c>
      <c r="AJ55" s="11">
        <v>0.12248558812282181</v>
      </c>
      <c r="AK55" s="11">
        <v>0.23737773476682181</v>
      </c>
      <c r="AL55" s="11">
        <v>2.222752259466133E-2</v>
      </c>
      <c r="AM55" s="11">
        <v>-0.26389889578070513</v>
      </c>
      <c r="AN55" s="11">
        <v>-0.24459938036967321</v>
      </c>
      <c r="AO55" s="11">
        <v>-0.16446565210006828</v>
      </c>
      <c r="AP55" s="11">
        <v>1.4788550773518988E-2</v>
      </c>
      <c r="AQ55" s="11">
        <v>-9.3124388881283729E-2</v>
      </c>
      <c r="AR55" s="11">
        <v>-0.21162886334119546</v>
      </c>
      <c r="AS55" s="11">
        <v>0.20179728919232195</v>
      </c>
      <c r="AT55" s="11">
        <v>6.2950098612304078E-2</v>
      </c>
      <c r="AU55" s="11">
        <v>-0.24290415095923901</v>
      </c>
      <c r="AV55" s="11">
        <v>-5.7103492369808641E-2</v>
      </c>
      <c r="AW55" s="11">
        <v>-0.13992383015829385</v>
      </c>
      <c r="AX55" s="11">
        <v>0.15818842597017702</v>
      </c>
      <c r="AY55" s="11">
        <v>-6.3117782224029098E-2</v>
      </c>
      <c r="AZ55" s="11">
        <v>-5.3472772687137952E-2</v>
      </c>
      <c r="BA55" s="11">
        <v>1.1233935194146876E-2</v>
      </c>
      <c r="BB55" s="11">
        <v>0.14360528613376103</v>
      </c>
      <c r="BC55" s="11">
        <v>0.17981827315079635</v>
      </c>
      <c r="BD55" s="11">
        <v>-7.4084237688598082E-3</v>
      </c>
      <c r="BE55" s="11">
        <v>7.8985856800637841E-2</v>
      </c>
    </row>
    <row r="56" spans="1:57" ht="15.75" customHeight="1" x14ac:dyDescent="0.35">
      <c r="A56" s="11">
        <v>53</v>
      </c>
      <c r="B56" s="11" t="s">
        <v>253</v>
      </c>
      <c r="C56" s="11" t="s">
        <v>242</v>
      </c>
      <c r="D56" s="11" t="s">
        <v>243</v>
      </c>
      <c r="E56" s="11" t="s">
        <v>129</v>
      </c>
      <c r="F56" s="11" t="s">
        <v>3</v>
      </c>
      <c r="H56" s="11" t="s">
        <v>244</v>
      </c>
      <c r="I56" s="11">
        <v>6.44221253213626</v>
      </c>
      <c r="J56" s="11">
        <v>1.0910455126580407</v>
      </c>
      <c r="K56" s="11">
        <v>-0.3390122815767373</v>
      </c>
      <c r="L56" s="11">
        <v>-0.13918219774633978</v>
      </c>
      <c r="M56" s="11">
        <v>1.3860090254032533</v>
      </c>
      <c r="N56" s="11">
        <v>0.77429868262430168</v>
      </c>
      <c r="O56" s="11">
        <v>0.84747530841406027</v>
      </c>
      <c r="P56" s="11">
        <v>2.3957084361362624E-2</v>
      </c>
      <c r="Q56" s="11">
        <v>0.16812256293275685</v>
      </c>
      <c r="R56" s="11">
        <v>-0.46392894697197345</v>
      </c>
      <c r="S56" s="11">
        <v>1.0515275366070163</v>
      </c>
      <c r="T56" s="11">
        <v>-1.2156259682243744</v>
      </c>
      <c r="U56" s="11">
        <v>1.6207714721071005</v>
      </c>
      <c r="V56" s="11">
        <v>2.6356527655298709E-2</v>
      </c>
      <c r="W56" s="11">
        <v>1.2025691523072339</v>
      </c>
      <c r="X56" s="11">
        <v>-0.53522046574478133</v>
      </c>
      <c r="Y56" s="11">
        <v>-0.2917908189084743</v>
      </c>
      <c r="Z56" s="11">
        <v>-0.89665706047088178</v>
      </c>
      <c r="AA56" s="11">
        <v>-8.8267463362035697E-2</v>
      </c>
      <c r="AB56" s="11">
        <v>0.31989094852936095</v>
      </c>
      <c r="AC56" s="11">
        <v>-0.61434243723031157</v>
      </c>
      <c r="AD56" s="11">
        <v>0.51436450878791162</v>
      </c>
      <c r="AE56" s="11">
        <v>0.30988415608579606</v>
      </c>
      <c r="AF56" s="11">
        <v>0.48005038150314761</v>
      </c>
      <c r="AG56" s="11">
        <v>0.60554382837326004</v>
      </c>
      <c r="AH56" s="11">
        <v>-0.26586285233736295</v>
      </c>
      <c r="AI56" s="11">
        <v>0.23533117266426423</v>
      </c>
      <c r="AJ56" s="11">
        <v>-0.38629446451556221</v>
      </c>
      <c r="AK56" s="11">
        <v>0.15779453066161542</v>
      </c>
      <c r="AL56" s="11">
        <v>-0.28250381502456179</v>
      </c>
      <c r="AM56" s="11">
        <v>0.46422799927066305</v>
      </c>
      <c r="AN56" s="11">
        <v>7.600489707633859E-2</v>
      </c>
      <c r="AO56" s="11">
        <v>-0.18428708613721875</v>
      </c>
      <c r="AP56" s="11">
        <v>-0.36401845031265206</v>
      </c>
      <c r="AQ56" s="11">
        <v>0.14998097222370133</v>
      </c>
      <c r="AR56" s="11">
        <v>0.11105283161923898</v>
      </c>
      <c r="AS56" s="11">
        <v>9.1979258099267977E-2</v>
      </c>
      <c r="AT56" s="11">
        <v>-0.11010791234599644</v>
      </c>
      <c r="AU56" s="11">
        <v>-0.24994555169648594</v>
      </c>
      <c r="AV56" s="11">
        <v>-0.17987599062612827</v>
      </c>
      <c r="AW56" s="11">
        <v>4.0046206815785183E-2</v>
      </c>
      <c r="AX56" s="11">
        <v>-3.0570410867159142E-2</v>
      </c>
      <c r="AY56" s="11">
        <v>0.13603439773111459</v>
      </c>
      <c r="AZ56" s="11">
        <v>-0.13373576593487133</v>
      </c>
      <c r="BA56" s="11">
        <v>-0.13570347371760999</v>
      </c>
      <c r="BB56" s="11">
        <v>-3.7603277177029201E-2</v>
      </c>
      <c r="BC56" s="11">
        <v>-0.14105278149973144</v>
      </c>
      <c r="BD56" s="11">
        <v>-9.204240536134789E-2</v>
      </c>
      <c r="BE56" s="11">
        <v>4.4024157585952232E-2</v>
      </c>
    </row>
    <row r="57" spans="1:57" ht="15.75" customHeight="1" x14ac:dyDescent="0.35">
      <c r="A57" s="11">
        <v>54</v>
      </c>
      <c r="B57" s="11" t="s">
        <v>255</v>
      </c>
      <c r="C57" s="11" t="s">
        <v>242</v>
      </c>
      <c r="D57" s="11" t="s">
        <v>243</v>
      </c>
      <c r="E57" s="11" t="s">
        <v>132</v>
      </c>
      <c r="F57" s="11" t="s">
        <v>3</v>
      </c>
      <c r="H57" s="11" t="s">
        <v>256</v>
      </c>
      <c r="I57" s="11">
        <v>6.8976982356410597</v>
      </c>
      <c r="J57" s="11">
        <v>1.8639924844502516</v>
      </c>
      <c r="K57" s="11">
        <v>-1.0835201028673189</v>
      </c>
      <c r="L57" s="11">
        <v>-0.41781507598701129</v>
      </c>
      <c r="M57" s="11">
        <v>0.56646259002672239</v>
      </c>
      <c r="N57" s="11">
        <v>0.24226914436480251</v>
      </c>
      <c r="O57" s="11">
        <v>0.61723911063002068</v>
      </c>
      <c r="P57" s="11">
        <v>0.17448687564958043</v>
      </c>
      <c r="Q57" s="11">
        <v>-0.14623330106051119</v>
      </c>
      <c r="R57" s="11">
        <v>-1.015934238701472</v>
      </c>
      <c r="S57" s="11">
        <v>0.18060233676445328</v>
      </c>
      <c r="T57" s="11">
        <v>-0.57810685427042119</v>
      </c>
      <c r="U57" s="11">
        <v>0.81586999456667986</v>
      </c>
      <c r="V57" s="11">
        <v>-0.21851429946650858</v>
      </c>
      <c r="W57" s="11">
        <v>1.1681839923785446</v>
      </c>
      <c r="X57" s="11">
        <v>0.15790628578595589</v>
      </c>
      <c r="Y57" s="11">
        <v>-0.73301023979593727</v>
      </c>
      <c r="Z57" s="11">
        <v>-0.41720388223257121</v>
      </c>
      <c r="AA57" s="11">
        <v>-0.29970302974443114</v>
      </c>
      <c r="AB57" s="11">
        <v>7.1794811909421602E-3</v>
      </c>
      <c r="AC57" s="11">
        <v>0.55637165905331332</v>
      </c>
      <c r="AD57" s="11">
        <v>-0.18112774053460445</v>
      </c>
      <c r="AE57" s="11">
        <v>0.92800636838066486</v>
      </c>
      <c r="AF57" s="11">
        <v>-0.68528456686421391</v>
      </c>
      <c r="AG57" s="11">
        <v>0.31494311525398544</v>
      </c>
      <c r="AH57" s="11">
        <v>0.80040413951694189</v>
      </c>
      <c r="AI57" s="11">
        <v>0.25105714899303472</v>
      </c>
      <c r="AJ57" s="11">
        <v>0.23417491180004882</v>
      </c>
      <c r="AK57" s="11">
        <v>0.50203188431517787</v>
      </c>
      <c r="AL57" s="11">
        <v>-7.2391987804299798E-2</v>
      </c>
      <c r="AM57" s="11">
        <v>-0.27508908255382392</v>
      </c>
      <c r="AN57" s="11">
        <v>-0.4322417751078646</v>
      </c>
      <c r="AO57" s="11">
        <v>-0.43326471614304851</v>
      </c>
      <c r="AP57" s="11">
        <v>-0.16510010778370904</v>
      </c>
      <c r="AQ57" s="11">
        <v>0.70567200006079589</v>
      </c>
      <c r="AR57" s="11">
        <v>0.68682070373680348</v>
      </c>
      <c r="AS57" s="11">
        <v>-0.21951533491925979</v>
      </c>
      <c r="AT57" s="11">
        <v>3.2995870625683793E-2</v>
      </c>
      <c r="AU57" s="11">
        <v>-5.3017759483589492E-2</v>
      </c>
      <c r="AV57" s="11">
        <v>0.61310477501978999</v>
      </c>
      <c r="AW57" s="11">
        <v>1.5979786646850028E-2</v>
      </c>
      <c r="AX57" s="11">
        <v>0.42368340004071381</v>
      </c>
      <c r="AY57" s="11">
        <v>5.3832858509201796E-2</v>
      </c>
      <c r="AZ57" s="11">
        <v>-0.18292021485781745</v>
      </c>
      <c r="BA57" s="11">
        <v>0.32419573127651452</v>
      </c>
      <c r="BB57" s="11">
        <v>-0.34988101076946626</v>
      </c>
      <c r="BC57" s="11">
        <v>0.14581332243845346</v>
      </c>
      <c r="BD57" s="11">
        <v>-7.8539230681140701E-2</v>
      </c>
      <c r="BE57" s="11">
        <v>-0.12755989423354086</v>
      </c>
    </row>
    <row r="58" spans="1:57" ht="15.75" customHeight="1" x14ac:dyDescent="0.35">
      <c r="A58" s="11">
        <v>55</v>
      </c>
      <c r="B58" s="11" t="s">
        <v>258</v>
      </c>
      <c r="C58" s="11" t="s">
        <v>242</v>
      </c>
      <c r="D58" s="11" t="s">
        <v>243</v>
      </c>
      <c r="E58" s="11" t="s">
        <v>135</v>
      </c>
      <c r="F58" s="11" t="s">
        <v>3</v>
      </c>
      <c r="H58" s="11" t="s">
        <v>244</v>
      </c>
      <c r="I58" s="11">
        <v>6.4499613911415796</v>
      </c>
      <c r="J58" s="11">
        <v>1.2322651958052611</v>
      </c>
      <c r="K58" s="11">
        <v>-0.17400924773252274</v>
      </c>
      <c r="L58" s="11">
        <v>-0.52613792043777163</v>
      </c>
      <c r="M58" s="11">
        <v>1.2059931497650818</v>
      </c>
      <c r="N58" s="11">
        <v>0.63388189366993197</v>
      </c>
      <c r="O58" s="11">
        <v>0.82519424108714579</v>
      </c>
      <c r="P58" s="11">
        <v>0.2221595986511149</v>
      </c>
      <c r="Q58" s="11">
        <v>0.29969737122416773</v>
      </c>
      <c r="R58" s="11">
        <v>-0.33754004814231775</v>
      </c>
      <c r="S58" s="11">
        <v>0.79921431340636673</v>
      </c>
      <c r="T58" s="11">
        <v>-1.6538424304181936</v>
      </c>
      <c r="U58" s="11">
        <v>1.6010215823199589</v>
      </c>
      <c r="V58" s="11">
        <v>9.8718369112439669E-2</v>
      </c>
      <c r="W58" s="11">
        <v>1.1634434400769109</v>
      </c>
      <c r="X58" s="11">
        <v>-0.83082201732951966</v>
      </c>
      <c r="Y58" s="11">
        <v>-0.26018640122105852</v>
      </c>
      <c r="Z58" s="11">
        <v>-0.94586734751558565</v>
      </c>
      <c r="AA58" s="11">
        <v>7.8821378551135662E-2</v>
      </c>
      <c r="AB58" s="11">
        <v>0.42682513619809825</v>
      </c>
      <c r="AC58" s="11">
        <v>-0.19880183361988765</v>
      </c>
      <c r="AD58" s="11">
        <v>0.23412456872303333</v>
      </c>
      <c r="AE58" s="11">
        <v>0.46475922129761216</v>
      </c>
      <c r="AF58" s="11">
        <v>0.55599731398378094</v>
      </c>
      <c r="AG58" s="11">
        <v>0.40504434476135531</v>
      </c>
      <c r="AH58" s="11">
        <v>-0.25703565839799941</v>
      </c>
      <c r="AI58" s="11">
        <v>0.31918965347545336</v>
      </c>
      <c r="AJ58" s="11">
        <v>-0.45978537443978962</v>
      </c>
      <c r="AK58" s="11">
        <v>3.0753630195246569E-2</v>
      </c>
      <c r="AL58" s="11">
        <v>-0.22315676850979949</v>
      </c>
      <c r="AM58" s="11">
        <v>0.44844101164654127</v>
      </c>
      <c r="AN58" s="11">
        <v>1.7754929782917706E-2</v>
      </c>
      <c r="AO58" s="11">
        <v>-0.22054936407094358</v>
      </c>
      <c r="AP58" s="11">
        <v>-0.16145575831332593</v>
      </c>
      <c r="AQ58" s="11">
        <v>-1.1763748937965113E-2</v>
      </c>
      <c r="AR58" s="11">
        <v>-0.32590466944788754</v>
      </c>
      <c r="AS58" s="11">
        <v>-2.9059017953939662E-3</v>
      </c>
      <c r="AT58" s="11">
        <v>4.0911448089431786E-3</v>
      </c>
      <c r="AU58" s="11">
        <v>-8.1864316274094892E-2</v>
      </c>
      <c r="AV58" s="11">
        <v>1.6836633921103832E-2</v>
      </c>
      <c r="AW58" s="11">
        <v>0.15797228962088822</v>
      </c>
      <c r="AX58" s="11">
        <v>-8.312198598845813E-2</v>
      </c>
      <c r="AY58" s="11">
        <v>4.4401423227704059E-2</v>
      </c>
      <c r="AZ58" s="11">
        <v>-3.1104511949361442E-2</v>
      </c>
      <c r="BA58" s="11">
        <v>-7.3162273103761749E-2</v>
      </c>
      <c r="BB58" s="11">
        <v>9.1793965244772791E-2</v>
      </c>
      <c r="BC58" s="11">
        <v>-0.115426796745002</v>
      </c>
      <c r="BD58" s="11">
        <v>5.2181465418085292E-2</v>
      </c>
      <c r="BE58" s="11">
        <v>0.18861400133886499</v>
      </c>
    </row>
    <row r="59" spans="1:57" ht="15.75" customHeight="1" x14ac:dyDescent="0.35">
      <c r="A59" s="11">
        <v>56</v>
      </c>
      <c r="B59" s="11" t="s">
        <v>260</v>
      </c>
      <c r="C59" s="11" t="s">
        <v>242</v>
      </c>
      <c r="D59" s="11" t="s">
        <v>243</v>
      </c>
      <c r="E59" s="11" t="s">
        <v>138</v>
      </c>
      <c r="F59" s="11" t="s">
        <v>3</v>
      </c>
      <c r="H59" s="11" t="s">
        <v>244</v>
      </c>
      <c r="I59" s="11">
        <v>6.3580660096933697</v>
      </c>
      <c r="J59" s="11">
        <v>1.2238145562289853</v>
      </c>
      <c r="K59" s="11">
        <v>-1.6871981539436171E-2</v>
      </c>
      <c r="L59" s="11">
        <v>-0.56373937954536346</v>
      </c>
      <c r="M59" s="11">
        <v>1.2424291785376589</v>
      </c>
      <c r="N59" s="11">
        <v>0.70008957328626309</v>
      </c>
      <c r="O59" s="11">
        <v>0.75920752797293112</v>
      </c>
      <c r="P59" s="11">
        <v>0.21586907387704615</v>
      </c>
      <c r="Q59" s="11">
        <v>0.31346021674859781</v>
      </c>
      <c r="R59" s="11">
        <v>-0.53519776095564209</v>
      </c>
      <c r="S59" s="11">
        <v>0.80418058882390375</v>
      </c>
      <c r="T59" s="11">
        <v>-1.5422015007970549</v>
      </c>
      <c r="U59" s="11">
        <v>1.3754377485131821</v>
      </c>
      <c r="V59" s="11">
        <v>-7.651581490840921E-2</v>
      </c>
      <c r="W59" s="11">
        <v>1.0138776134930154</v>
      </c>
      <c r="X59" s="11">
        <v>-0.73519148620332542</v>
      </c>
      <c r="Y59" s="11">
        <v>-0.63401211910864541</v>
      </c>
      <c r="Z59" s="11">
        <v>-0.64299710999680204</v>
      </c>
      <c r="AA59" s="11">
        <v>-4.0736801046426074E-2</v>
      </c>
      <c r="AB59" s="11">
        <v>0.33647186698158943</v>
      </c>
      <c r="AC59" s="11">
        <v>-0.18390948579756675</v>
      </c>
      <c r="AD59" s="11">
        <v>-8.0549834230656592E-2</v>
      </c>
      <c r="AE59" s="11">
        <v>0.43833896320030663</v>
      </c>
      <c r="AF59" s="11">
        <v>0.25408575516077986</v>
      </c>
      <c r="AG59" s="11">
        <v>0.148770071012026</v>
      </c>
      <c r="AH59" s="11">
        <v>0.24463097173741344</v>
      </c>
      <c r="AI59" s="11">
        <v>0.1724964089994889</v>
      </c>
      <c r="AJ59" s="11">
        <v>-6.5142522281630741E-2</v>
      </c>
      <c r="AK59" s="11">
        <v>0.20070553005529015</v>
      </c>
      <c r="AL59" s="11">
        <v>-0.1547726995964977</v>
      </c>
      <c r="AM59" s="11">
        <v>0.30880073502842953</v>
      </c>
      <c r="AN59" s="11">
        <v>2.7397625851752461E-3</v>
      </c>
      <c r="AO59" s="11">
        <v>-0.17534478694711159</v>
      </c>
      <c r="AP59" s="11">
        <v>-0.12322713324595071</v>
      </c>
      <c r="AQ59" s="11">
        <v>-5.2971002235215982E-2</v>
      </c>
      <c r="AR59" s="11">
        <v>-5.7777928027712221E-2</v>
      </c>
      <c r="AS59" s="11">
        <v>2.5805356682361752E-2</v>
      </c>
      <c r="AT59" s="11">
        <v>0.13560711672649245</v>
      </c>
      <c r="AU59" s="11">
        <v>-5.2560635273603301E-2</v>
      </c>
      <c r="AV59" s="11">
        <v>0.16445918814038835</v>
      </c>
      <c r="AW59" s="11">
        <v>0.11495039056980051</v>
      </c>
      <c r="AX59" s="11">
        <v>7.8255619063552231E-2</v>
      </c>
      <c r="AY59" s="11">
        <v>4.4114768534924936E-2</v>
      </c>
      <c r="AZ59" s="11">
        <v>-5.0317234054683638E-3</v>
      </c>
      <c r="BA59" s="11">
        <v>-8.7537339497348543E-2</v>
      </c>
      <c r="BB59" s="11">
        <v>0.10064364847714811</v>
      </c>
      <c r="BC59" s="11">
        <v>-5.4509884284913235E-3</v>
      </c>
      <c r="BD59" s="11">
        <v>-0.12106834813036248</v>
      </c>
      <c r="BE59" s="11">
        <v>0.15507162280725431</v>
      </c>
    </row>
    <row r="60" spans="1:57" ht="15.75" customHeight="1" x14ac:dyDescent="0.35">
      <c r="A60" s="11">
        <v>57</v>
      </c>
      <c r="B60" s="11" t="s">
        <v>262</v>
      </c>
      <c r="C60" s="11" t="s">
        <v>263</v>
      </c>
      <c r="D60" s="14" t="s">
        <v>264</v>
      </c>
      <c r="E60" s="11" t="s">
        <v>115</v>
      </c>
      <c r="F60" s="11" t="s">
        <v>3</v>
      </c>
      <c r="H60" s="11" t="s">
        <v>265</v>
      </c>
      <c r="I60" s="11">
        <v>-7.8230420827854502E-2</v>
      </c>
      <c r="J60" s="11">
        <v>3.2664853622146226</v>
      </c>
      <c r="K60" s="11">
        <v>-2.8271868358138885</v>
      </c>
      <c r="L60" s="11">
        <v>3.1063644305931652</v>
      </c>
      <c r="M60" s="11">
        <v>-1.078841607157957</v>
      </c>
      <c r="N60" s="11">
        <v>-0.46646752476818709</v>
      </c>
      <c r="O60" s="11">
        <v>-1.2373087309670896</v>
      </c>
      <c r="P60" s="11">
        <v>-0.76221082170269949</v>
      </c>
      <c r="Q60" s="11">
        <v>-0.69257960573184285</v>
      </c>
      <c r="R60" s="11">
        <v>1.7059208359433855</v>
      </c>
      <c r="S60" s="11">
        <v>1.6989846161990223</v>
      </c>
      <c r="T60" s="11">
        <v>0.71733469640855141</v>
      </c>
      <c r="U60" s="11">
        <v>0.88432003218561195</v>
      </c>
      <c r="V60" s="11">
        <v>0.63996844233059436</v>
      </c>
      <c r="W60" s="11">
        <v>-0.75159155111199683</v>
      </c>
      <c r="X60" s="11">
        <v>-0.68721314609037065</v>
      </c>
      <c r="Y60" s="11">
        <v>0.60116022714100315</v>
      </c>
      <c r="Z60" s="11">
        <v>0.15322450363605092</v>
      </c>
      <c r="AA60" s="11">
        <v>-0.50680044969375881</v>
      </c>
      <c r="AB60" s="11">
        <v>-6.7552442886108788E-2</v>
      </c>
      <c r="AC60" s="11">
        <v>4.7333494622992259E-2</v>
      </c>
      <c r="AD60" s="11">
        <v>7.5759106054499648E-2</v>
      </c>
      <c r="AE60" s="11">
        <v>-0.26688114377632977</v>
      </c>
      <c r="AF60" s="11">
        <v>-0.20641159231858877</v>
      </c>
      <c r="AG60" s="11">
        <v>0.59948183002583566</v>
      </c>
      <c r="AH60" s="11">
        <v>0.51006318609393453</v>
      </c>
      <c r="AI60" s="11">
        <v>-0.10066143267897451</v>
      </c>
      <c r="AJ60" s="11">
        <v>0.12922354099385203</v>
      </c>
      <c r="AK60" s="11">
        <v>0.14377259778721263</v>
      </c>
      <c r="AL60" s="11">
        <v>0.30786429012464378</v>
      </c>
      <c r="AM60" s="11">
        <v>0.19490634272054871</v>
      </c>
      <c r="AN60" s="11">
        <v>-0.26948061653218103</v>
      </c>
      <c r="AO60" s="11">
        <v>0.12808137783731921</v>
      </c>
      <c r="AP60" s="11">
        <v>0.20635469300405929</v>
      </c>
      <c r="AQ60" s="11">
        <v>0.14796860748247087</v>
      </c>
      <c r="AR60" s="11">
        <v>-5.5616952896798324E-3</v>
      </c>
      <c r="AS60" s="11">
        <v>3.6000718597335508E-2</v>
      </c>
      <c r="AT60" s="11">
        <v>0.20340230889641436</v>
      </c>
      <c r="AU60" s="11">
        <v>-0.11385656624041472</v>
      </c>
      <c r="AV60" s="11">
        <v>-0.16518281316585762</v>
      </c>
      <c r="AW60" s="11">
        <v>0.43668930359067198</v>
      </c>
      <c r="AX60" s="11">
        <v>-1.4258418642357357E-3</v>
      </c>
      <c r="AY60" s="11">
        <v>-1.0578065462325615E-2</v>
      </c>
      <c r="AZ60" s="11">
        <v>3.9052284730404722E-2</v>
      </c>
      <c r="BA60" s="11">
        <v>5.4922465567379244E-2</v>
      </c>
      <c r="BB60" s="11">
        <v>7.0784350338211177E-2</v>
      </c>
      <c r="BC60" s="11">
        <v>-0.22990212147025504</v>
      </c>
      <c r="BD60" s="11">
        <v>0.24702992906757343</v>
      </c>
      <c r="BE60" s="11">
        <v>0.39323063232842886</v>
      </c>
    </row>
    <row r="61" spans="1:57" ht="15.75" customHeight="1" x14ac:dyDescent="0.35">
      <c r="A61" s="11">
        <v>58</v>
      </c>
      <c r="B61" s="11" t="s">
        <v>267</v>
      </c>
      <c r="C61" s="11" t="s">
        <v>263</v>
      </c>
      <c r="D61" s="14" t="s">
        <v>264</v>
      </c>
      <c r="E61" s="11" t="s">
        <v>119</v>
      </c>
      <c r="F61" s="11" t="s">
        <v>3</v>
      </c>
      <c r="H61" s="11" t="s">
        <v>268</v>
      </c>
      <c r="I61" s="11">
        <v>0.50762101627896095</v>
      </c>
      <c r="J61" s="11">
        <v>3.0901814702763257</v>
      </c>
      <c r="K61" s="11">
        <v>-1.3295676576430087</v>
      </c>
      <c r="L61" s="11">
        <v>2.3674165367415361</v>
      </c>
      <c r="M61" s="11">
        <v>-0.41507636759874011</v>
      </c>
      <c r="N61" s="11">
        <v>-0.24206875802386582</v>
      </c>
      <c r="O61" s="11">
        <v>-1.2152503360066913</v>
      </c>
      <c r="P61" s="11">
        <v>-0.20657372357079554</v>
      </c>
      <c r="Q61" s="11">
        <v>-0.11107183477524714</v>
      </c>
      <c r="R61" s="11">
        <v>1.4532545889562114</v>
      </c>
      <c r="S61" s="11">
        <v>1.1636070240248346</v>
      </c>
      <c r="T61" s="11">
        <v>0.36310154132367323</v>
      </c>
      <c r="U61" s="11">
        <v>1.4621133648598192</v>
      </c>
      <c r="V61" s="11">
        <v>0.51436256683389869</v>
      </c>
      <c r="W61" s="11">
        <v>-0.55500313384106226</v>
      </c>
      <c r="X61" s="11">
        <v>-1.1469313771184035</v>
      </c>
      <c r="Y61" s="11">
        <v>0.50043104664232296</v>
      </c>
      <c r="Z61" s="11">
        <v>0.48693513105086317</v>
      </c>
      <c r="AA61" s="11">
        <v>0.36638080546814694</v>
      </c>
      <c r="AB61" s="11">
        <v>7.0725987135883628E-2</v>
      </c>
      <c r="AC61" s="11">
        <v>0.40015885787354166</v>
      </c>
      <c r="AD61" s="11">
        <v>0.10292195430888025</v>
      </c>
      <c r="AE61" s="11">
        <v>0.35598139273335627</v>
      </c>
      <c r="AF61" s="11">
        <v>-0.1453895560226405</v>
      </c>
      <c r="AG61" s="11">
        <v>0.21025816777086953</v>
      </c>
      <c r="AH61" s="11">
        <v>0.77070683409937957</v>
      </c>
      <c r="AI61" s="11">
        <v>-0.12068624632607244</v>
      </c>
      <c r="AJ61" s="11">
        <v>0.46136863173660764</v>
      </c>
      <c r="AK61" s="11">
        <v>-0.28111183010145785</v>
      </c>
      <c r="AL61" s="11">
        <v>-9.2419151569735236E-2</v>
      </c>
      <c r="AM61" s="11">
        <v>3.4162234862123775E-2</v>
      </c>
      <c r="AN61" s="11">
        <v>0.34719129989498243</v>
      </c>
      <c r="AO61" s="11">
        <v>-9.1108736363506831E-2</v>
      </c>
      <c r="AP61" s="11">
        <v>0.25713641359107714</v>
      </c>
      <c r="AQ61" s="11">
        <v>-0.35075844526936562</v>
      </c>
      <c r="AR61" s="11">
        <v>-0.11544502432663195</v>
      </c>
      <c r="AS61" s="11">
        <v>0.12231549770269484</v>
      </c>
      <c r="AT61" s="11">
        <v>3.2446936776767167E-2</v>
      </c>
      <c r="AU61" s="11">
        <v>7.2836662651700523E-2</v>
      </c>
      <c r="AV61" s="11">
        <v>-0.23585400751474339</v>
      </c>
      <c r="AW61" s="11">
        <v>8.5492411215224814E-2</v>
      </c>
      <c r="AX61" s="11">
        <v>-3.8134162811960984E-2</v>
      </c>
      <c r="AY61" s="11">
        <v>2.0292421844854681E-2</v>
      </c>
      <c r="AZ61" s="11">
        <v>0.12683330778969282</v>
      </c>
      <c r="BA61" s="11">
        <v>7.7112860247828846E-2</v>
      </c>
      <c r="BB61" s="11">
        <v>-3.0744408577139684E-2</v>
      </c>
      <c r="BC61" s="11">
        <v>-4.7421585897627676E-2</v>
      </c>
      <c r="BD61" s="11">
        <v>0.14953981227665877</v>
      </c>
      <c r="BE61" s="11">
        <v>0.17139966567253631</v>
      </c>
    </row>
    <row r="62" spans="1:57" ht="15.75" customHeight="1" x14ac:dyDescent="0.35">
      <c r="A62" s="11">
        <v>59</v>
      </c>
      <c r="B62" s="11" t="s">
        <v>270</v>
      </c>
      <c r="C62" s="11" t="s">
        <v>263</v>
      </c>
      <c r="D62" s="14" t="s">
        <v>264</v>
      </c>
      <c r="E62" s="11" t="s">
        <v>122</v>
      </c>
      <c r="F62" s="11" t="s">
        <v>3</v>
      </c>
      <c r="H62" s="11" t="s">
        <v>265</v>
      </c>
      <c r="I62" s="11">
        <v>0.29024304286558</v>
      </c>
      <c r="J62" s="11">
        <v>3.3012784281568028</v>
      </c>
      <c r="K62" s="11">
        <v>-1.8593500344684335</v>
      </c>
      <c r="L62" s="11">
        <v>2.7109614091911385</v>
      </c>
      <c r="M62" s="11">
        <v>-0.84203851538651731</v>
      </c>
      <c r="N62" s="11">
        <v>-0.25107277140126188</v>
      </c>
      <c r="O62" s="11">
        <v>-1.2987383129925791</v>
      </c>
      <c r="P62" s="11">
        <v>-0.31330807543184774</v>
      </c>
      <c r="Q62" s="11">
        <v>-0.25902147104740814</v>
      </c>
      <c r="R62" s="11">
        <v>1.5321179538654688</v>
      </c>
      <c r="S62" s="11">
        <v>1.3936516270647672</v>
      </c>
      <c r="T62" s="11">
        <v>0.56848297003039649</v>
      </c>
      <c r="U62" s="11">
        <v>1.2000548964581756</v>
      </c>
      <c r="V62" s="11">
        <v>0.56530472321713732</v>
      </c>
      <c r="W62" s="11">
        <v>-0.6631428360719096</v>
      </c>
      <c r="X62" s="11">
        <v>-1.0657742910683228</v>
      </c>
      <c r="Y62" s="11">
        <v>0.62286905466230003</v>
      </c>
      <c r="Z62" s="11">
        <v>0.29371077880194507</v>
      </c>
      <c r="AA62" s="11">
        <v>0.25077216549975762</v>
      </c>
      <c r="AB62" s="11">
        <v>1.2080400471681149E-2</v>
      </c>
      <c r="AC62" s="11">
        <v>0.15755118470650548</v>
      </c>
      <c r="AD62" s="11">
        <v>0.103427966832424</v>
      </c>
      <c r="AE62" s="11">
        <v>2.4663078174346785E-2</v>
      </c>
      <c r="AF62" s="11">
        <v>1.4225404485907365E-3</v>
      </c>
      <c r="AG62" s="11">
        <v>0.37603169281419224</v>
      </c>
      <c r="AH62" s="11">
        <v>0.65155086809661278</v>
      </c>
      <c r="AI62" s="11">
        <v>-0.16381002644332665</v>
      </c>
      <c r="AJ62" s="11">
        <v>0.24415835302346012</v>
      </c>
      <c r="AK62" s="11">
        <v>0.18933191063525201</v>
      </c>
      <c r="AL62" s="11">
        <v>0.11245325905206588</v>
      </c>
      <c r="AM62" s="11">
        <v>0.22889150051713122</v>
      </c>
      <c r="AN62" s="11">
        <v>0.25309356266493038</v>
      </c>
      <c r="AO62" s="11">
        <v>-0.17842293092187467</v>
      </c>
      <c r="AP62" s="11">
        <v>0.40046220280163852</v>
      </c>
      <c r="AQ62" s="11">
        <v>7.637243558519613E-2</v>
      </c>
      <c r="AR62" s="11">
        <v>4.1202680239355256E-2</v>
      </c>
      <c r="AS62" s="11">
        <v>0.14078726754009258</v>
      </c>
      <c r="AT62" s="11">
        <v>-0.17291801181913449</v>
      </c>
      <c r="AU62" s="11">
        <v>7.3011171696860819E-2</v>
      </c>
      <c r="AV62" s="11">
        <v>6.9463048682517639E-2</v>
      </c>
      <c r="AW62" s="11">
        <v>6.3936386632940267E-2</v>
      </c>
      <c r="AX62" s="11">
        <v>0.27159125378809057</v>
      </c>
      <c r="AY62" s="11">
        <v>8.4313680001647448E-2</v>
      </c>
      <c r="AZ62" s="11">
        <v>-2.4694188742757306E-2</v>
      </c>
      <c r="BA62" s="11">
        <v>0.11796833331602487</v>
      </c>
      <c r="BB62" s="11">
        <v>1.8525578379897479E-2</v>
      </c>
      <c r="BC62" s="11">
        <v>4.1638998625521728E-2</v>
      </c>
      <c r="BD62" s="11">
        <v>0.16071112526796413</v>
      </c>
      <c r="BE62" s="11">
        <v>0.29206014061404356</v>
      </c>
    </row>
    <row r="63" spans="1:57" ht="15.75" customHeight="1" x14ac:dyDescent="0.35">
      <c r="A63" s="11">
        <v>60</v>
      </c>
      <c r="B63" s="11" t="s">
        <v>272</v>
      </c>
      <c r="C63" s="11" t="s">
        <v>263</v>
      </c>
      <c r="D63" s="14" t="s">
        <v>264</v>
      </c>
      <c r="E63" s="11" t="s">
        <v>126</v>
      </c>
      <c r="F63" s="11" t="s">
        <v>3</v>
      </c>
      <c r="H63" s="11" t="s">
        <v>265</v>
      </c>
      <c r="I63" s="11">
        <v>0.30357374456860398</v>
      </c>
      <c r="J63" s="11">
        <v>3.2914694077933895</v>
      </c>
      <c r="K63" s="11">
        <v>-2.1059915551390738</v>
      </c>
      <c r="L63" s="11">
        <v>3.2675670645670234</v>
      </c>
      <c r="M63" s="11">
        <v>-1.0124372075584165</v>
      </c>
      <c r="N63" s="11">
        <v>-0.17108688266627889</v>
      </c>
      <c r="O63" s="11">
        <v>-1.2313106545644648</v>
      </c>
      <c r="P63" s="11">
        <v>-0.19723079697606491</v>
      </c>
      <c r="Q63" s="11">
        <v>-0.19626843494196636</v>
      </c>
      <c r="R63" s="11">
        <v>1.7327014132308329</v>
      </c>
      <c r="S63" s="11">
        <v>1.3222803214064598</v>
      </c>
      <c r="T63" s="11">
        <v>0.64118893561821055</v>
      </c>
      <c r="U63" s="11">
        <v>1.1371811293749337</v>
      </c>
      <c r="V63" s="11">
        <v>0.77070699527677056</v>
      </c>
      <c r="W63" s="11">
        <v>-0.48670384655728249</v>
      </c>
      <c r="X63" s="11">
        <v>-1.0086794716015421</v>
      </c>
      <c r="Y63" s="11">
        <v>0.67970846725921241</v>
      </c>
      <c r="Z63" s="11">
        <v>0.41283495402168641</v>
      </c>
      <c r="AA63" s="11">
        <v>0.36193355336970512</v>
      </c>
      <c r="AB63" s="11">
        <v>0.16358019451226</v>
      </c>
      <c r="AC63" s="11">
        <v>0.18195398005882885</v>
      </c>
      <c r="AD63" s="11">
        <v>2.4956974913510444E-2</v>
      </c>
      <c r="AE63" s="11">
        <v>-8.8464585745865243E-2</v>
      </c>
      <c r="AF63" s="11">
        <v>8.8433091530303078E-3</v>
      </c>
      <c r="AG63" s="11">
        <v>0.41077726415324473</v>
      </c>
      <c r="AH63" s="11">
        <v>0.28052407495089288</v>
      </c>
      <c r="AI63" s="11">
        <v>-0.15118544130499889</v>
      </c>
      <c r="AJ63" s="11">
        <v>0.11563767261105046</v>
      </c>
      <c r="AK63" s="11">
        <v>-4.9945944695083663E-2</v>
      </c>
      <c r="AL63" s="11">
        <v>-0.10593784150430256</v>
      </c>
      <c r="AM63" s="11">
        <v>0.14339691038948818</v>
      </c>
      <c r="AN63" s="11">
        <v>0.2332028914316899</v>
      </c>
      <c r="AO63" s="11">
        <v>-7.9543544636595326E-2</v>
      </c>
      <c r="AP63" s="11">
        <v>6.0946054705441302E-2</v>
      </c>
      <c r="AQ63" s="11">
        <v>-7.1021792070922948E-2</v>
      </c>
      <c r="AR63" s="11">
        <v>1.1524387868297792E-2</v>
      </c>
      <c r="AS63" s="11">
        <v>7.6708572515935991E-2</v>
      </c>
      <c r="AT63" s="11">
        <v>5.4127102874047409E-3</v>
      </c>
      <c r="AU63" s="11">
        <v>4.0018332695103777E-2</v>
      </c>
      <c r="AV63" s="11">
        <v>-1.4130606500990338E-2</v>
      </c>
      <c r="AW63" s="11">
        <v>0.10742213794923927</v>
      </c>
      <c r="AX63" s="11">
        <v>6.6386408964370605E-2</v>
      </c>
      <c r="AY63" s="11">
        <v>0.11788949583211726</v>
      </c>
      <c r="AZ63" s="11">
        <v>-8.0658138255041215E-2</v>
      </c>
      <c r="BA63" s="11">
        <v>0.13425823836341383</v>
      </c>
      <c r="BB63" s="11">
        <v>-0.1642203537783577</v>
      </c>
      <c r="BC63" s="11">
        <v>-1.6456284011573279E-2</v>
      </c>
      <c r="BD63" s="11">
        <v>5.1786506074987908E-2</v>
      </c>
      <c r="BE63" s="11">
        <v>0.16295046350949635</v>
      </c>
    </row>
    <row r="64" spans="1:57" ht="15.75" customHeight="1" x14ac:dyDescent="0.35">
      <c r="A64" s="11">
        <v>61</v>
      </c>
      <c r="B64" s="11" t="s">
        <v>274</v>
      </c>
      <c r="C64" s="11" t="s">
        <v>263</v>
      </c>
      <c r="D64" s="14" t="s">
        <v>264</v>
      </c>
      <c r="E64" s="11" t="s">
        <v>129</v>
      </c>
      <c r="F64" s="11" t="s">
        <v>3</v>
      </c>
      <c r="H64" s="11" t="s">
        <v>265</v>
      </c>
      <c r="I64" s="11">
        <v>0.216005734244402</v>
      </c>
      <c r="J64" s="11">
        <v>3.8134943475990966</v>
      </c>
      <c r="K64" s="11">
        <v>-2.7807309873008572</v>
      </c>
      <c r="L64" s="11">
        <v>4.3896623975699756</v>
      </c>
      <c r="M64" s="11">
        <v>-1.6359546739311281</v>
      </c>
      <c r="N64" s="11">
        <v>-0.2358543124732706</v>
      </c>
      <c r="O64" s="11">
        <v>-1.0175183452068999</v>
      </c>
      <c r="P64" s="11">
        <v>-0.60009522522009306</v>
      </c>
      <c r="Q64" s="11">
        <v>-0.40305427804563382</v>
      </c>
      <c r="R64" s="11">
        <v>1.5581590563508085</v>
      </c>
      <c r="S64" s="11">
        <v>1.2833149814436604</v>
      </c>
      <c r="T64" s="11">
        <v>1.1195177005620387</v>
      </c>
      <c r="U64" s="11">
        <v>0.77484505603946341</v>
      </c>
      <c r="V64" s="11">
        <v>0.88444083289142306</v>
      </c>
      <c r="W64" s="11">
        <v>-0.99157025897759299</v>
      </c>
      <c r="X64" s="11">
        <v>-0.80786387773428592</v>
      </c>
      <c r="Y64" s="11">
        <v>0.86776568328660542</v>
      </c>
      <c r="Z64" s="11">
        <v>9.6983690000208997E-2</v>
      </c>
      <c r="AA64" s="11">
        <v>6.6589252385425582E-2</v>
      </c>
      <c r="AB64" s="11">
        <v>0.25430335589837133</v>
      </c>
      <c r="AC64" s="11">
        <v>0.25753546804292154</v>
      </c>
      <c r="AD64" s="11">
        <v>1.999157412308631E-2</v>
      </c>
      <c r="AE64" s="11">
        <v>-8.8125423153013693E-2</v>
      </c>
      <c r="AF64" s="11">
        <v>0.18334322073613699</v>
      </c>
      <c r="AG64" s="11">
        <v>0.16998859927268908</v>
      </c>
      <c r="AH64" s="11">
        <v>-0.19751713695768897</v>
      </c>
      <c r="AI64" s="11">
        <v>-7.6962350798385371E-2</v>
      </c>
      <c r="AJ64" s="11">
        <v>7.0395504468530545E-2</v>
      </c>
      <c r="AK64" s="11">
        <v>-0.17811824890348599</v>
      </c>
      <c r="AL64" s="11">
        <v>-5.8095085129816128E-2</v>
      </c>
      <c r="AM64" s="11">
        <v>0.19134390594393477</v>
      </c>
      <c r="AN64" s="11">
        <v>9.3172696651244741E-3</v>
      </c>
      <c r="AO64" s="11">
        <v>-7.2219102686146008E-2</v>
      </c>
      <c r="AP64" s="11">
        <v>-0.26489083807640218</v>
      </c>
      <c r="AQ64" s="11">
        <v>0.28310129856680999</v>
      </c>
      <c r="AR64" s="11">
        <v>9.8543531182429894E-2</v>
      </c>
      <c r="AS64" s="11">
        <v>0.20141605578693073</v>
      </c>
      <c r="AT64" s="11">
        <v>2.8216225024061001E-2</v>
      </c>
      <c r="AU64" s="11">
        <v>-9.5407657940758013E-3</v>
      </c>
      <c r="AV64" s="11">
        <v>-0.1536590319438377</v>
      </c>
      <c r="AW64" s="11">
        <v>-0.18869590397981997</v>
      </c>
      <c r="AX64" s="11">
        <v>0.31916495420284646</v>
      </c>
      <c r="AY64" s="11">
        <v>-3.8645898576051878E-2</v>
      </c>
      <c r="AZ64" s="11">
        <v>3.2956178203055998E-2</v>
      </c>
      <c r="BA64" s="11">
        <v>-6.6486881984048354E-2</v>
      </c>
      <c r="BB64" s="11">
        <v>9.4499950812373973E-2</v>
      </c>
      <c r="BC64" s="11">
        <v>-9.5428581342022797E-2</v>
      </c>
      <c r="BD64" s="11">
        <v>-9.1051588836813587E-4</v>
      </c>
      <c r="BE64" s="11">
        <v>4.7922999217814982E-2</v>
      </c>
    </row>
    <row r="65" spans="1:57" ht="15.75" customHeight="1" x14ac:dyDescent="0.35">
      <c r="A65" s="11">
        <v>62</v>
      </c>
      <c r="B65" s="11" t="s">
        <v>276</v>
      </c>
      <c r="C65" s="11" t="s">
        <v>263</v>
      </c>
      <c r="D65" s="14" t="s">
        <v>264</v>
      </c>
      <c r="E65" s="11" t="s">
        <v>132</v>
      </c>
      <c r="F65" s="11" t="s">
        <v>3</v>
      </c>
      <c r="H65" s="11" t="s">
        <v>277</v>
      </c>
      <c r="I65" s="11">
        <v>0.34385430823311802</v>
      </c>
      <c r="J65" s="11">
        <v>3.2040586992365143</v>
      </c>
      <c r="K65" s="11">
        <v>-2.5430797106343279</v>
      </c>
      <c r="L65" s="11">
        <v>3.2257779293933453</v>
      </c>
      <c r="M65" s="11">
        <v>-1.0862753500427662</v>
      </c>
      <c r="N65" s="11">
        <v>1.8133864363533744E-2</v>
      </c>
      <c r="O65" s="11">
        <v>-1.1942880751058083</v>
      </c>
      <c r="P65" s="11">
        <v>-0.63134366419737475</v>
      </c>
      <c r="Q65" s="11">
        <v>-0.31316261575366339</v>
      </c>
      <c r="R65" s="11">
        <v>1.755607657455694</v>
      </c>
      <c r="S65" s="11">
        <v>1.4156781754233507</v>
      </c>
      <c r="T65" s="11">
        <v>0.78715021862207513</v>
      </c>
      <c r="U65" s="11">
        <v>0.90632307700166559</v>
      </c>
      <c r="V65" s="11">
        <v>0.56542741335700308</v>
      </c>
      <c r="W65" s="11">
        <v>-0.47283912424766833</v>
      </c>
      <c r="X65" s="11">
        <v>-0.87287082056377341</v>
      </c>
      <c r="Y65" s="11">
        <v>0.50634319217686385</v>
      </c>
      <c r="Z65" s="11">
        <v>0.34586420644893417</v>
      </c>
      <c r="AA65" s="11">
        <v>0.24750299535084774</v>
      </c>
      <c r="AB65" s="11">
        <v>0.16001634751116725</v>
      </c>
      <c r="AC65" s="11">
        <v>0.10569159502738566</v>
      </c>
      <c r="AD65" s="11">
        <v>5.5139810808820737E-2</v>
      </c>
      <c r="AE65" s="11">
        <v>6.0107290298873094E-2</v>
      </c>
      <c r="AF65" s="11">
        <v>-0.22698320185362589</v>
      </c>
      <c r="AG65" s="11">
        <v>0.47022210654441232</v>
      </c>
      <c r="AH65" s="11">
        <v>0.31963371357601883</v>
      </c>
      <c r="AI65" s="11">
        <v>-0.36695743688072385</v>
      </c>
      <c r="AJ65" s="11">
        <v>0.16272295461383199</v>
      </c>
      <c r="AK65" s="11">
        <v>-2.7297212368883324E-2</v>
      </c>
      <c r="AL65" s="11">
        <v>1.3778957314918702E-3</v>
      </c>
      <c r="AM65" s="11">
        <v>0.15501599020357171</v>
      </c>
      <c r="AN65" s="11">
        <v>-2.4815897564481919E-2</v>
      </c>
      <c r="AO65" s="11">
        <v>-2.9032418627692978E-2</v>
      </c>
      <c r="AP65" s="11">
        <v>8.6358492208757354E-2</v>
      </c>
      <c r="AQ65" s="11">
        <v>8.5864379212754374E-2</v>
      </c>
      <c r="AR65" s="11">
        <v>3.563866177432664E-2</v>
      </c>
      <c r="AS65" s="11">
        <v>-1.4621972578327062E-2</v>
      </c>
      <c r="AT65" s="11">
        <v>3.8706908254542122E-2</v>
      </c>
      <c r="AU65" s="11">
        <v>4.8744943009637791E-3</v>
      </c>
      <c r="AV65" s="11">
        <v>-6.7877411442384863E-2</v>
      </c>
      <c r="AW65" s="11">
        <v>0.19980732127489526</v>
      </c>
      <c r="AX65" s="11">
        <v>9.5578669242882927E-2</v>
      </c>
      <c r="AY65" s="11">
        <v>-4.0954885129688437E-2</v>
      </c>
      <c r="AZ65" s="11">
        <v>-0.18866789230376965</v>
      </c>
      <c r="BA65" s="11">
        <v>9.1313545608328064E-2</v>
      </c>
      <c r="BB65" s="11">
        <v>4.3679509783358383E-2</v>
      </c>
      <c r="BC65" s="11">
        <v>1.2162665906754603E-3</v>
      </c>
      <c r="BD65" s="11">
        <v>-2.4835708998829129E-2</v>
      </c>
      <c r="BE65" s="11">
        <v>0.15901192881020029</v>
      </c>
    </row>
    <row r="66" spans="1:57" ht="15.75" customHeight="1" x14ac:dyDescent="0.35">
      <c r="A66" s="11">
        <v>63</v>
      </c>
      <c r="B66" s="11" t="s">
        <v>279</v>
      </c>
      <c r="C66" s="11" t="s">
        <v>263</v>
      </c>
      <c r="D66" s="14" t="s">
        <v>264</v>
      </c>
      <c r="E66" s="11" t="s">
        <v>135</v>
      </c>
      <c r="F66" s="11" t="s">
        <v>3</v>
      </c>
      <c r="H66" s="11" t="s">
        <v>277</v>
      </c>
      <c r="I66" s="11">
        <v>0.64872735805335702</v>
      </c>
      <c r="J66" s="11">
        <v>3.4689983409620582</v>
      </c>
      <c r="K66" s="11">
        <v>-2.6867353589690937</v>
      </c>
      <c r="L66" s="11">
        <v>3.6204280275101302</v>
      </c>
      <c r="M66" s="11">
        <v>-1.0808360805232398</v>
      </c>
      <c r="N66" s="11">
        <v>-0.28006499891455799</v>
      </c>
      <c r="O66" s="11">
        <v>-1.0318407866064059</v>
      </c>
      <c r="P66" s="11">
        <v>-0.76926045668841714</v>
      </c>
      <c r="Q66" s="11">
        <v>-0.31932741974568857</v>
      </c>
      <c r="R66" s="11">
        <v>1.7616137392751028</v>
      </c>
      <c r="S66" s="11">
        <v>1.7437831404144417</v>
      </c>
      <c r="T66" s="11">
        <v>0.87218232873741264</v>
      </c>
      <c r="U66" s="11">
        <v>0.64012332564091079</v>
      </c>
      <c r="V66" s="11">
        <v>0.38290153487548245</v>
      </c>
      <c r="W66" s="11">
        <v>-0.78708606616438315</v>
      </c>
      <c r="X66" s="11">
        <v>-0.83925505568281733</v>
      </c>
      <c r="Y66" s="11">
        <v>0.64479282059785559</v>
      </c>
      <c r="Z66" s="11">
        <v>0.17902631842904385</v>
      </c>
      <c r="AA66" s="11">
        <v>-0.41751554940443275</v>
      </c>
      <c r="AB66" s="11">
        <v>0.37878142421260985</v>
      </c>
      <c r="AC66" s="11">
        <v>-8.4371697620478608E-2</v>
      </c>
      <c r="AD66" s="11">
        <v>0.17071442181924568</v>
      </c>
      <c r="AE66" s="11">
        <v>-0.28008435887341332</v>
      </c>
      <c r="AF66" s="11">
        <v>-0.35375199464259227</v>
      </c>
      <c r="AG66" s="11">
        <v>0.43165470295388303</v>
      </c>
      <c r="AH66" s="11">
        <v>0.27907338917044672</v>
      </c>
      <c r="AI66" s="11">
        <v>-8.4276778165017385E-2</v>
      </c>
      <c r="AJ66" s="11">
        <v>0.12304470905507832</v>
      </c>
      <c r="AK66" s="11">
        <v>-1.7300025282136752E-2</v>
      </c>
      <c r="AL66" s="11">
        <v>-3.1890976487285672E-2</v>
      </c>
      <c r="AM66" s="11">
        <v>0.23162903672147131</v>
      </c>
      <c r="AN66" s="11">
        <v>0.10652737820269577</v>
      </c>
      <c r="AO66" s="11">
        <v>-0.13945230421645369</v>
      </c>
      <c r="AP66" s="11">
        <v>0.12727206059312188</v>
      </c>
      <c r="AQ66" s="11">
        <v>-0.19126198930642527</v>
      </c>
      <c r="AR66" s="11">
        <v>-0.17136976336889767</v>
      </c>
      <c r="AS66" s="11">
        <v>-9.7858705749970076E-2</v>
      </c>
      <c r="AT66" s="11">
        <v>0.28016959888060672</v>
      </c>
      <c r="AU66" s="11">
        <v>-0.17632568003310772</v>
      </c>
      <c r="AV66" s="11">
        <v>-1.453249011451724E-2</v>
      </c>
      <c r="AW66" s="11">
        <v>7.813878386269256E-2</v>
      </c>
      <c r="AX66" s="11">
        <v>-3.2402448219062241E-2</v>
      </c>
      <c r="AY66" s="11">
        <v>-3.563516998820445E-2</v>
      </c>
      <c r="AZ66" s="11">
        <v>-0.13791383795110457</v>
      </c>
      <c r="BA66" s="11">
        <v>0.13164130287719988</v>
      </c>
      <c r="BB66" s="11">
        <v>5.3545241178468206E-2</v>
      </c>
      <c r="BC66" s="11">
        <v>6.8379963902164623E-2</v>
      </c>
      <c r="BD66" s="11">
        <v>8.0661203392643505E-3</v>
      </c>
      <c r="BE66" s="11">
        <v>0.17310172384657138</v>
      </c>
    </row>
    <row r="67" spans="1:57" ht="15.75" customHeight="1" x14ac:dyDescent="0.35">
      <c r="A67" s="11">
        <v>64</v>
      </c>
      <c r="B67" s="11" t="s">
        <v>281</v>
      </c>
      <c r="C67" s="11" t="s">
        <v>263</v>
      </c>
      <c r="D67" s="14" t="s">
        <v>264</v>
      </c>
      <c r="E67" s="11" t="s">
        <v>138</v>
      </c>
      <c r="F67" s="11" t="s">
        <v>3</v>
      </c>
      <c r="H67" s="11" t="s">
        <v>265</v>
      </c>
      <c r="I67" s="11">
        <v>0.81639298922649095</v>
      </c>
      <c r="J67" s="11">
        <v>3.6630021695860022</v>
      </c>
      <c r="K67" s="11">
        <v>-2.7929426180860406</v>
      </c>
      <c r="L67" s="11">
        <v>4.0056793657514342</v>
      </c>
      <c r="M67" s="11">
        <v>-1.5899451577030874</v>
      </c>
      <c r="N67" s="11">
        <v>-0.14701724457063528</v>
      </c>
      <c r="O67" s="11">
        <v>-1.3071682263312268</v>
      </c>
      <c r="P67" s="11">
        <v>-0.84343077593739868</v>
      </c>
      <c r="Q67" s="11">
        <v>-0.4198692995439518</v>
      </c>
      <c r="R67" s="11">
        <v>1.6324917699140962</v>
      </c>
      <c r="S67" s="11">
        <v>1.3882914235937667</v>
      </c>
      <c r="T67" s="11">
        <v>0.8787599076571686</v>
      </c>
      <c r="U67" s="11">
        <v>0.50347071728151505</v>
      </c>
      <c r="V67" s="11">
        <v>0.3042800215849078</v>
      </c>
      <c r="W67" s="11">
        <v>-1.262441531254598</v>
      </c>
      <c r="X67" s="11">
        <v>-0.5952961826487726</v>
      </c>
      <c r="Y67" s="11">
        <v>0.87979445169072712</v>
      </c>
      <c r="Z67" s="11">
        <v>9.4318612648294567E-2</v>
      </c>
      <c r="AA67" s="11">
        <v>-0.66786547651687778</v>
      </c>
      <c r="AB67" s="11">
        <v>0.13019166746608218</v>
      </c>
      <c r="AC67" s="11">
        <v>-8.2546359278931877E-2</v>
      </c>
      <c r="AD67" s="11">
        <v>-5.9871478691133004E-2</v>
      </c>
      <c r="AE67" s="11">
        <v>-0.55468450593396124</v>
      </c>
      <c r="AF67" s="11">
        <v>-3.4619999957484396E-2</v>
      </c>
      <c r="AG67" s="11">
        <v>0.28737530340572387</v>
      </c>
      <c r="AH67" s="11">
        <v>-0.25603125292381146</v>
      </c>
      <c r="AI67" s="11">
        <v>-0.10963898709001818</v>
      </c>
      <c r="AJ67" s="11">
        <v>-2.3336064375132293E-2</v>
      </c>
      <c r="AK67" s="11">
        <v>-0.32868038753158491</v>
      </c>
      <c r="AL67" s="11">
        <v>-0.33759599899037018</v>
      </c>
      <c r="AM67" s="11">
        <v>9.9474338909861196E-2</v>
      </c>
      <c r="AN67" s="11">
        <v>0.18689184836564152</v>
      </c>
      <c r="AO67" s="11">
        <v>-0.16833376099152803</v>
      </c>
      <c r="AP67" s="11">
        <v>-8.9580043962536382E-2</v>
      </c>
      <c r="AQ67" s="11">
        <v>-6.5550578257664555E-2</v>
      </c>
      <c r="AR67" s="11">
        <v>0.1401605781562294</v>
      </c>
      <c r="AS67" s="11">
        <v>-0.11811162488089483</v>
      </c>
      <c r="AT67" s="11">
        <v>0.48921913734611516</v>
      </c>
      <c r="AU67" s="11">
        <v>-2.4880205651255496E-2</v>
      </c>
      <c r="AV67" s="11">
        <v>0.13166249645267344</v>
      </c>
      <c r="AW67" s="11">
        <v>-4.8657576006690427E-2</v>
      </c>
      <c r="AX67" s="11">
        <v>0.15510749859805523</v>
      </c>
      <c r="AY67" s="11">
        <v>-7.2383421785446544E-2</v>
      </c>
      <c r="AZ67" s="11">
        <v>6.8630945703004029E-2</v>
      </c>
      <c r="BA67" s="11">
        <v>8.7029694861741391E-2</v>
      </c>
      <c r="BB67" s="11">
        <v>-0.22973972410487548</v>
      </c>
      <c r="BC67" s="11">
        <v>-7.5021431138902143E-3</v>
      </c>
      <c r="BD67" s="11">
        <v>-0.20164025532393609</v>
      </c>
      <c r="BE67" s="11">
        <v>0.13828792067222612</v>
      </c>
    </row>
    <row r="68" spans="1:57" ht="15.75" customHeight="1" x14ac:dyDescent="0.35">
      <c r="A68" s="11">
        <v>65</v>
      </c>
      <c r="B68" s="11" t="s">
        <v>283</v>
      </c>
      <c r="C68" s="11" t="s">
        <v>284</v>
      </c>
      <c r="D68" s="11" t="s">
        <v>285</v>
      </c>
      <c r="E68" s="11" t="s">
        <v>115</v>
      </c>
      <c r="F68" s="11" t="s">
        <v>3</v>
      </c>
      <c r="H68" s="11" t="s">
        <v>286</v>
      </c>
      <c r="I68" s="11">
        <v>2.4608701807048199</v>
      </c>
      <c r="J68" s="11">
        <v>-4.0065444475244067</v>
      </c>
      <c r="K68" s="11">
        <v>0.61643808389300281</v>
      </c>
      <c r="L68" s="11">
        <v>1.583279005819989</v>
      </c>
      <c r="M68" s="11">
        <v>-3.4985738531331774</v>
      </c>
      <c r="N68" s="11">
        <v>-1.3624613545453201</v>
      </c>
      <c r="O68" s="11">
        <v>1.1054484812840102</v>
      </c>
      <c r="P68" s="11">
        <v>-0.27620830755407383</v>
      </c>
      <c r="Q68" s="11">
        <v>2.5864490830815714</v>
      </c>
      <c r="R68" s="11">
        <v>1.9828618364006909</v>
      </c>
      <c r="S68" s="11">
        <v>-0.15130654410146666</v>
      </c>
      <c r="T68" s="11">
        <v>0.45359797540118379</v>
      </c>
      <c r="U68" s="11">
        <v>-0.19506709087735749</v>
      </c>
      <c r="V68" s="11">
        <v>0.1011247308572595</v>
      </c>
      <c r="W68" s="11">
        <v>0.3299259650910002</v>
      </c>
      <c r="X68" s="11">
        <v>-4.9448866943430474E-2</v>
      </c>
      <c r="Y68" s="11">
        <v>0.3593818710348492</v>
      </c>
      <c r="Z68" s="11">
        <v>-7.6860301946395371E-2</v>
      </c>
      <c r="AA68" s="11">
        <v>0.33784445910430166</v>
      </c>
      <c r="AB68" s="11">
        <v>-0.27516719761280445</v>
      </c>
      <c r="AC68" s="11">
        <v>0.31934799650544282</v>
      </c>
      <c r="AD68" s="11">
        <v>-0.20064652349526443</v>
      </c>
      <c r="AE68" s="11">
        <v>0.57366319419970568</v>
      </c>
      <c r="AF68" s="11">
        <v>0.31298321854073169</v>
      </c>
      <c r="AG68" s="11">
        <v>-0.3331927945610369</v>
      </c>
      <c r="AH68" s="11">
        <v>-9.0423371837292502E-2</v>
      </c>
      <c r="AI68" s="11">
        <v>-0.11588677544729981</v>
      </c>
      <c r="AJ68" s="11">
        <v>0.2727668907271259</v>
      </c>
      <c r="AK68" s="11">
        <v>-0.12471991635514039</v>
      </c>
      <c r="AL68" s="11">
        <v>0.12023619670259879</v>
      </c>
      <c r="AM68" s="11">
        <v>-0.10434970417370765</v>
      </c>
      <c r="AN68" s="11">
        <v>1.0812616367879798E-2</v>
      </c>
      <c r="AO68" s="11">
        <v>0.16893028523422035</v>
      </c>
      <c r="AP68" s="11">
        <v>-0.12711913655268645</v>
      </c>
      <c r="AQ68" s="11">
        <v>-0.16967742197060651</v>
      </c>
      <c r="AR68" s="11">
        <v>-7.8553421549853092E-2</v>
      </c>
      <c r="AS68" s="11">
        <v>8.6578591299320787E-2</v>
      </c>
      <c r="AT68" s="11">
        <v>-0.258660256801581</v>
      </c>
      <c r="AU68" s="11">
        <v>-0.18232176761217639</v>
      </c>
      <c r="AV68" s="11">
        <v>-4.5072105105109166E-2</v>
      </c>
      <c r="AW68" s="11">
        <v>-0.31797025128136258</v>
      </c>
      <c r="AX68" s="11">
        <v>-0.15604757256173016</v>
      </c>
      <c r="AY68" s="11">
        <v>6.3124269540962133E-2</v>
      </c>
      <c r="AZ68" s="11">
        <v>3.4682597459007945E-2</v>
      </c>
      <c r="BA68" s="11">
        <v>-0.10199294141232355</v>
      </c>
      <c r="BB68" s="11">
        <v>-0.21581613673060596</v>
      </c>
      <c r="BC68" s="11">
        <v>-2.4095424231414531E-2</v>
      </c>
      <c r="BD68" s="11">
        <v>0.11317716676845194</v>
      </c>
      <c r="BE68" s="11">
        <v>0.12086196337923007</v>
      </c>
    </row>
    <row r="69" spans="1:57" ht="15.75" customHeight="1" x14ac:dyDescent="0.35">
      <c r="A69" s="11">
        <v>66</v>
      </c>
      <c r="B69" s="11" t="s">
        <v>288</v>
      </c>
      <c r="C69" s="11" t="s">
        <v>284</v>
      </c>
      <c r="D69" s="11" t="s">
        <v>285</v>
      </c>
      <c r="E69" s="11" t="s">
        <v>119</v>
      </c>
      <c r="F69" s="11" t="s">
        <v>3</v>
      </c>
      <c r="H69" s="11" t="s">
        <v>289</v>
      </c>
      <c r="I69" s="11">
        <v>2.47329850808427</v>
      </c>
      <c r="J69" s="11">
        <v>-3.9144978143504532</v>
      </c>
      <c r="K69" s="11">
        <v>0.89662419400517701</v>
      </c>
      <c r="L69" s="11">
        <v>0.72845626207696357</v>
      </c>
      <c r="M69" s="11">
        <v>-2.8407727349913992</v>
      </c>
      <c r="N69" s="11">
        <v>-1.6647277653380868</v>
      </c>
      <c r="O69" s="11">
        <v>1.2490736754111162</v>
      </c>
      <c r="P69" s="11">
        <v>0.16704000862804327</v>
      </c>
      <c r="Q69" s="11">
        <v>2.9184423392114454</v>
      </c>
      <c r="R69" s="11">
        <v>1.740177063462828</v>
      </c>
      <c r="S69" s="11">
        <v>-3.0251193597577272E-2</v>
      </c>
      <c r="T69" s="11">
        <v>0.22906901991936307</v>
      </c>
      <c r="U69" s="11">
        <v>0.30668683180440831</v>
      </c>
      <c r="V69" s="11">
        <v>-0.19680953990748612</v>
      </c>
      <c r="W69" s="11">
        <v>0.55161143687759195</v>
      </c>
      <c r="X69" s="11">
        <v>-0.35161048151294338</v>
      </c>
      <c r="Y69" s="11">
        <v>0.56766272595737133</v>
      </c>
      <c r="Z69" s="11">
        <v>0.10353455915082181</v>
      </c>
      <c r="AA69" s="11">
        <v>0.53115259244829371</v>
      </c>
      <c r="AB69" s="11">
        <v>-0.21022743681476205</v>
      </c>
      <c r="AC69" s="11">
        <v>0.64807873193907939</v>
      </c>
      <c r="AD69" s="11">
        <v>-0.34827499212191088</v>
      </c>
      <c r="AE69" s="11">
        <v>1.1204350988132259</v>
      </c>
      <c r="AF69" s="11">
        <v>0.29389307296683992</v>
      </c>
      <c r="AG69" s="11">
        <v>-0.30115569029529987</v>
      </c>
      <c r="AH69" s="11">
        <v>0.16296565352952258</v>
      </c>
      <c r="AI69" s="11">
        <v>-0.22626988720916622</v>
      </c>
      <c r="AJ69" s="11">
        <v>0.31531290733232531</v>
      </c>
      <c r="AK69" s="11">
        <v>-0.26286769168340152</v>
      </c>
      <c r="AL69" s="11">
        <v>-8.1998433400210055E-2</v>
      </c>
      <c r="AM69" s="11">
        <v>-7.9115521469388748E-3</v>
      </c>
      <c r="AN69" s="11">
        <v>-5.5738761885752656E-2</v>
      </c>
      <c r="AO69" s="11">
        <v>-8.9475757618381856E-3</v>
      </c>
      <c r="AP69" s="11">
        <v>-2.81319091233494E-2</v>
      </c>
      <c r="AQ69" s="11">
        <v>-0.52765906269459939</v>
      </c>
      <c r="AR69" s="11">
        <v>-0.19179860317778719</v>
      </c>
      <c r="AS69" s="11">
        <v>0.27622721098564107</v>
      </c>
      <c r="AT69" s="11">
        <v>3.2993359141165461E-2</v>
      </c>
      <c r="AU69" s="11">
        <v>-0.26836909166376388</v>
      </c>
      <c r="AV69" s="11">
        <v>-0.19065052740708796</v>
      </c>
      <c r="AW69" s="11">
        <v>-0.15179697754867472</v>
      </c>
      <c r="AX69" s="11">
        <v>0.23205887016071347</v>
      </c>
      <c r="AY69" s="11">
        <v>0.18181711497691114</v>
      </c>
      <c r="AZ69" s="11">
        <v>0.19603991143505498</v>
      </c>
      <c r="BA69" s="11">
        <v>-0.11643702233249101</v>
      </c>
      <c r="BB69" s="11">
        <v>-8.9953285679809661E-2</v>
      </c>
      <c r="BC69" s="11">
        <v>0.16443968139808288</v>
      </c>
      <c r="BD69" s="11">
        <v>8.5819746360768528E-2</v>
      </c>
      <c r="BE69" s="11">
        <v>0.24116730078324794</v>
      </c>
    </row>
    <row r="70" spans="1:57" ht="15.75" customHeight="1" x14ac:dyDescent="0.35">
      <c r="A70" s="11">
        <v>67</v>
      </c>
      <c r="B70" s="11" t="s">
        <v>291</v>
      </c>
      <c r="C70" s="11" t="s">
        <v>284</v>
      </c>
      <c r="D70" s="11" t="s">
        <v>285</v>
      </c>
      <c r="E70" s="11" t="s">
        <v>122</v>
      </c>
      <c r="F70" s="11" t="s">
        <v>3</v>
      </c>
      <c r="H70" s="11" t="s">
        <v>286</v>
      </c>
      <c r="I70" s="11">
        <v>2.5609132625546902</v>
      </c>
      <c r="J70" s="11">
        <v>-4.434049925002336</v>
      </c>
      <c r="K70" s="11">
        <v>0.58856619860951276</v>
      </c>
      <c r="L70" s="11">
        <v>0.82096056977656273</v>
      </c>
      <c r="M70" s="11">
        <v>-3.152180958399184</v>
      </c>
      <c r="N70" s="11">
        <v>-1.3225001062785879</v>
      </c>
      <c r="O70" s="11">
        <v>1.3266369860492195</v>
      </c>
      <c r="P70" s="11">
        <v>-0.29982805474084773</v>
      </c>
      <c r="Q70" s="11">
        <v>2.7317670109389276</v>
      </c>
      <c r="R70" s="11">
        <v>1.848011018302625</v>
      </c>
      <c r="S70" s="11">
        <v>0.24645662750714031</v>
      </c>
      <c r="T70" s="11">
        <v>0.35289488858319151</v>
      </c>
      <c r="U70" s="11">
        <v>-0.2519653335399456</v>
      </c>
      <c r="V70" s="11">
        <v>-0.71085998595755728</v>
      </c>
      <c r="W70" s="11">
        <v>0.35740910416061505</v>
      </c>
      <c r="X70" s="11">
        <v>-0.11692414496063569</v>
      </c>
      <c r="Y70" s="11">
        <v>0.36679280619717547</v>
      </c>
      <c r="Z70" s="11">
        <v>0.28034072233551327</v>
      </c>
      <c r="AA70" s="11">
        <v>-3.1067086224339718E-2</v>
      </c>
      <c r="AB70" s="11">
        <v>-2.6117247016890686E-2</v>
      </c>
      <c r="AC70" s="11">
        <v>1.3721284261849535E-2</v>
      </c>
      <c r="AD70" s="11">
        <v>0.33392446653435032</v>
      </c>
      <c r="AE70" s="11">
        <v>0.46879792936308301</v>
      </c>
      <c r="AF70" s="11">
        <v>0.2589121269931049</v>
      </c>
      <c r="AG70" s="11">
        <v>-4.0448242313484151E-2</v>
      </c>
      <c r="AH70" s="11">
        <v>0.52344377822144705</v>
      </c>
      <c r="AI70" s="11">
        <v>1.4484593466277434E-2</v>
      </c>
      <c r="AJ70" s="11">
        <v>0.2862453913689782</v>
      </c>
      <c r="AK70" s="11">
        <v>-0.12614185001886008</v>
      </c>
      <c r="AL70" s="11">
        <v>-2.9266089632757151E-2</v>
      </c>
      <c r="AM70" s="11">
        <v>-0.18687625648161646</v>
      </c>
      <c r="AN70" s="11">
        <v>-0.23257702802751926</v>
      </c>
      <c r="AO70" s="11">
        <v>-0.13220089036407467</v>
      </c>
      <c r="AP70" s="11">
        <v>-9.2964655739033508E-2</v>
      </c>
      <c r="AQ70" s="11">
        <v>0.1919631828512077</v>
      </c>
      <c r="AR70" s="11">
        <v>-3.7875862746802595E-2</v>
      </c>
      <c r="AS70" s="11">
        <v>-1.0754131340187689E-2</v>
      </c>
      <c r="AT70" s="11">
        <v>-3.147960562959768E-2</v>
      </c>
      <c r="AU70" s="11">
        <v>6.6365338119921499E-2</v>
      </c>
      <c r="AV70" s="11">
        <v>-0.16397308221716073</v>
      </c>
      <c r="AW70" s="11">
        <v>0.1130273589729778</v>
      </c>
      <c r="AX70" s="11">
        <v>5.1601894327414286E-2</v>
      </c>
      <c r="AY70" s="11">
        <v>0.19209855262538694</v>
      </c>
      <c r="AZ70" s="11">
        <v>-7.8408438555474483E-2</v>
      </c>
      <c r="BA70" s="11">
        <v>0.22184185227207498</v>
      </c>
      <c r="BB70" s="11">
        <v>0.31780070069138844</v>
      </c>
      <c r="BC70" s="11">
        <v>-0.14850911138122988</v>
      </c>
      <c r="BD70" s="11">
        <v>-1.4453766461577755E-3</v>
      </c>
      <c r="BE70" s="11">
        <v>-0.20280860816078236</v>
      </c>
    </row>
    <row r="71" spans="1:57" ht="15.75" customHeight="1" x14ac:dyDescent="0.35">
      <c r="A71" s="11">
        <v>68</v>
      </c>
      <c r="B71" s="11" t="s">
        <v>293</v>
      </c>
      <c r="C71" s="11" t="s">
        <v>284</v>
      </c>
      <c r="D71" s="11" t="s">
        <v>285</v>
      </c>
      <c r="E71" s="11" t="s">
        <v>126</v>
      </c>
      <c r="F71" s="11" t="s">
        <v>3</v>
      </c>
      <c r="H71" s="11" t="s">
        <v>289</v>
      </c>
      <c r="I71" s="11">
        <v>2.3897433030920898</v>
      </c>
      <c r="J71" s="11">
        <v>-4.0995700688200429</v>
      </c>
      <c r="K71" s="11">
        <v>0.54346497968537555</v>
      </c>
      <c r="L71" s="11">
        <v>1.2858014573585983</v>
      </c>
      <c r="M71" s="11">
        <v>-3.0417868677226316</v>
      </c>
      <c r="N71" s="11">
        <v>-1.2492103079703676</v>
      </c>
      <c r="O71" s="11">
        <v>1.2590355218703067</v>
      </c>
      <c r="P71" s="11">
        <v>-0.26652626230947557</v>
      </c>
      <c r="Q71" s="11">
        <v>2.490043038317971</v>
      </c>
      <c r="R71" s="11">
        <v>1.7135017926338951</v>
      </c>
      <c r="S71" s="11">
        <v>3.7719786400749543E-2</v>
      </c>
      <c r="T71" s="11">
        <v>0.36303822803166524</v>
      </c>
      <c r="U71" s="11">
        <v>-0.42163205821508903</v>
      </c>
      <c r="V71" s="11">
        <v>-0.72238930513508204</v>
      </c>
      <c r="W71" s="11">
        <v>0.10437870635973809</v>
      </c>
      <c r="X71" s="11">
        <v>-8.6689220233702513E-2</v>
      </c>
      <c r="Y71" s="11">
        <v>0.21693423940222867</v>
      </c>
      <c r="Z71" s="11">
        <v>0.32211127002065054</v>
      </c>
      <c r="AA71" s="11">
        <v>6.4474954453335481E-2</v>
      </c>
      <c r="AB71" s="11">
        <v>9.7733440136849314E-2</v>
      </c>
      <c r="AC71" s="11">
        <v>-0.19082719947249879</v>
      </c>
      <c r="AD71" s="11">
        <v>0.38153876591812524</v>
      </c>
      <c r="AE71" s="11">
        <v>0.65054832939586649</v>
      </c>
      <c r="AF71" s="11">
        <v>0.19969731613052277</v>
      </c>
      <c r="AG71" s="11">
        <v>-5.8708086531180217E-2</v>
      </c>
      <c r="AH71" s="11">
        <v>0.2486666225817426</v>
      </c>
      <c r="AI71" s="11">
        <v>0.20382757494070661</v>
      </c>
      <c r="AJ71" s="11">
        <v>0.24900043394383459</v>
      </c>
      <c r="AK71" s="11">
        <v>-0.30772776391786427</v>
      </c>
      <c r="AL71" s="11">
        <v>3.7781705574427719E-2</v>
      </c>
      <c r="AM71" s="11">
        <v>-9.3979197497595077E-2</v>
      </c>
      <c r="AN71" s="11">
        <v>-0.2210541445894976</v>
      </c>
      <c r="AO71" s="11">
        <v>-0.20804576203468844</v>
      </c>
      <c r="AP71" s="11">
        <v>-7.0010180527019863E-2</v>
      </c>
      <c r="AQ71" s="11">
        <v>0.18472908578688538</v>
      </c>
      <c r="AR71" s="11">
        <v>-3.9609809990870423E-2</v>
      </c>
      <c r="AS71" s="11">
        <v>0.12727421599040323</v>
      </c>
      <c r="AT71" s="11">
        <v>0.22482787944027363</v>
      </c>
      <c r="AU71" s="11">
        <v>0.12331269483371804</v>
      </c>
      <c r="AV71" s="11">
        <v>-0.14196676175798562</v>
      </c>
      <c r="AW71" s="11">
        <v>-2.1594320334428277E-2</v>
      </c>
      <c r="AX71" s="11">
        <v>-6.017670369340062E-2</v>
      </c>
      <c r="AY71" s="11">
        <v>-2.4995545998337067E-2</v>
      </c>
      <c r="AZ71" s="11">
        <v>-0.1360877751665662</v>
      </c>
      <c r="BA71" s="11">
        <v>0.19573806266400764</v>
      </c>
      <c r="BB71" s="11">
        <v>0.18433358282858656</v>
      </c>
      <c r="BC71" s="11">
        <v>-1.2879668950072228E-3</v>
      </c>
      <c r="BD71" s="11">
        <v>-6.4631562804136025E-2</v>
      </c>
      <c r="BE71" s="11">
        <v>-1.849445090604011E-2</v>
      </c>
    </row>
    <row r="72" spans="1:57" ht="15.75" customHeight="1" x14ac:dyDescent="0.35">
      <c r="A72" s="11">
        <v>69</v>
      </c>
      <c r="B72" s="11" t="s">
        <v>295</v>
      </c>
      <c r="C72" s="11" t="s">
        <v>284</v>
      </c>
      <c r="D72" s="11" t="s">
        <v>285</v>
      </c>
      <c r="E72" s="11" t="s">
        <v>129</v>
      </c>
      <c r="F72" s="11" t="s">
        <v>3</v>
      </c>
      <c r="H72" s="11" t="s">
        <v>296</v>
      </c>
      <c r="I72" s="11">
        <v>1.6095160309243699</v>
      </c>
      <c r="J72" s="11">
        <v>-4.9580361494209049</v>
      </c>
      <c r="K72" s="11">
        <v>0.45521837213290167</v>
      </c>
      <c r="L72" s="11">
        <v>1.5947951302477312</v>
      </c>
      <c r="M72" s="11">
        <v>-2.8340762043742029</v>
      </c>
      <c r="N72" s="11">
        <v>-1.5983061489059467</v>
      </c>
      <c r="O72" s="11">
        <v>1.4007739584627423</v>
      </c>
      <c r="P72" s="11">
        <v>-1.138646119882375</v>
      </c>
      <c r="Q72" s="11">
        <v>2.9174938119168816</v>
      </c>
      <c r="R72" s="11">
        <v>2.0629692558221686</v>
      </c>
      <c r="S72" s="11">
        <v>3.1047703845919181E-2</v>
      </c>
      <c r="T72" s="11">
        <v>0.46122685927486351</v>
      </c>
      <c r="U72" s="11">
        <v>-0.58467690645774495</v>
      </c>
      <c r="V72" s="11">
        <v>-0.67675815283951812</v>
      </c>
      <c r="W72" s="11">
        <v>0.85932639302899649</v>
      </c>
      <c r="X72" s="11">
        <v>-0.30906025586676017</v>
      </c>
      <c r="Y72" s="11">
        <v>8.4063622361877255E-2</v>
      </c>
      <c r="Z72" s="11">
        <v>0.12620892036995732</v>
      </c>
      <c r="AA72" s="11">
        <v>-0.28487928212839858</v>
      </c>
      <c r="AB72" s="11">
        <v>0.39262141355996988</v>
      </c>
      <c r="AC72" s="11">
        <v>-0.51111369577971821</v>
      </c>
      <c r="AD72" s="11">
        <v>-0.212138044576657</v>
      </c>
      <c r="AE72" s="11">
        <v>0.26434854436169508</v>
      </c>
      <c r="AF72" s="11">
        <v>0.40535246535704295</v>
      </c>
      <c r="AG72" s="11">
        <v>-0.14491384976882285</v>
      </c>
      <c r="AH72" s="11">
        <v>0.79239360577737128</v>
      </c>
      <c r="AI72" s="11">
        <v>0.13773597902205265</v>
      </c>
      <c r="AJ72" s="11">
        <v>0.37272064872076033</v>
      </c>
      <c r="AK72" s="11">
        <v>-0.35639025660445456</v>
      </c>
      <c r="AL72" s="11">
        <v>-0.23001504260156416</v>
      </c>
      <c r="AM72" s="11">
        <v>0.62610546621605545</v>
      </c>
      <c r="AN72" s="11">
        <v>-0.26607029287382195</v>
      </c>
      <c r="AO72" s="11">
        <v>0.44259220193965487</v>
      </c>
      <c r="AP72" s="11">
        <v>0.13527904602918153</v>
      </c>
      <c r="AQ72" s="11">
        <v>0.76166400826785774</v>
      </c>
      <c r="AR72" s="11">
        <v>0.37430826991832528</v>
      </c>
      <c r="AS72" s="11">
        <v>-0.11918069769908028</v>
      </c>
      <c r="AT72" s="11">
        <v>-0.42030082391299806</v>
      </c>
      <c r="AU72" s="11">
        <v>0.54565072654474744</v>
      </c>
      <c r="AV72" s="11">
        <v>5.3845103447360383E-2</v>
      </c>
      <c r="AW72" s="11">
        <v>0.32807866944397779</v>
      </c>
      <c r="AX72" s="11">
        <v>0.25109330656328765</v>
      </c>
      <c r="AY72" s="11">
        <v>-0.26283646545874051</v>
      </c>
      <c r="AZ72" s="11">
        <v>-2.3258992033991628E-2</v>
      </c>
      <c r="BA72" s="11">
        <v>0.46908211285749613</v>
      </c>
      <c r="BB72" s="11">
        <v>0.13941971955846408</v>
      </c>
      <c r="BC72" s="11">
        <v>-0.12091359400017057</v>
      </c>
      <c r="BD72" s="11">
        <v>2.5305975740658859E-2</v>
      </c>
      <c r="BE72" s="11">
        <v>0.20439482720142857</v>
      </c>
    </row>
    <row r="73" spans="1:57" ht="15.75" customHeight="1" x14ac:dyDescent="0.35">
      <c r="A73" s="11">
        <v>70</v>
      </c>
      <c r="B73" s="11" t="s">
        <v>298</v>
      </c>
      <c r="C73" s="11" t="s">
        <v>284</v>
      </c>
      <c r="D73" s="11" t="s">
        <v>285</v>
      </c>
      <c r="E73" s="11" t="s">
        <v>132</v>
      </c>
      <c r="F73" s="11" t="s">
        <v>3</v>
      </c>
      <c r="H73" s="11" t="s">
        <v>286</v>
      </c>
      <c r="I73" s="11">
        <v>2.6418994254792398</v>
      </c>
      <c r="J73" s="11">
        <v>-4.2305548897734573</v>
      </c>
      <c r="K73" s="11">
        <v>0.50620514314072829</v>
      </c>
      <c r="L73" s="11">
        <v>1.0731059461587433</v>
      </c>
      <c r="M73" s="11">
        <v>-2.8152975140412084</v>
      </c>
      <c r="N73" s="11">
        <v>-0.95165516169724429</v>
      </c>
      <c r="O73" s="11">
        <v>1.4556553753425996</v>
      </c>
      <c r="P73" s="11">
        <v>-0.55152322919982111</v>
      </c>
      <c r="Q73" s="11">
        <v>2.3084543296713003</v>
      </c>
      <c r="R73" s="11">
        <v>1.7871318929543865</v>
      </c>
      <c r="S73" s="11">
        <v>0.24217638792862953</v>
      </c>
      <c r="T73" s="11">
        <v>0.464264879130598</v>
      </c>
      <c r="U73" s="11">
        <v>-0.6956448252368812</v>
      </c>
      <c r="V73" s="11">
        <v>-0.69391516267165454</v>
      </c>
      <c r="W73" s="11">
        <v>0.11971268640732417</v>
      </c>
      <c r="X73" s="11">
        <v>9.130444391451123E-2</v>
      </c>
      <c r="Y73" s="11">
        <v>-0.18576271267129613</v>
      </c>
      <c r="Z73" s="11">
        <v>0.45109078287260823</v>
      </c>
      <c r="AA73" s="11">
        <v>-0.11134931018225869</v>
      </c>
      <c r="AB73" s="11">
        <v>3.3346459973765154E-2</v>
      </c>
      <c r="AC73" s="11">
        <v>-0.83955705022993032</v>
      </c>
      <c r="AD73" s="11">
        <v>0.61424028155933985</v>
      </c>
      <c r="AE73" s="11">
        <v>0.73584743614061665</v>
      </c>
      <c r="AF73" s="11">
        <v>0.21717326953456928</v>
      </c>
      <c r="AG73" s="11">
        <v>0.20033310339930011</v>
      </c>
      <c r="AH73" s="11">
        <v>0.23482179738337858</v>
      </c>
      <c r="AI73" s="11">
        <v>-1.1927554693801105E-2</v>
      </c>
      <c r="AJ73" s="11">
        <v>-0.13282450976928933</v>
      </c>
      <c r="AK73" s="11">
        <v>9.2525849870688806E-2</v>
      </c>
      <c r="AL73" s="11">
        <v>3.4142414515901241E-2</v>
      </c>
      <c r="AM73" s="11">
        <v>-8.8277159760030088E-2</v>
      </c>
      <c r="AN73" s="11">
        <v>0.13609326365118646</v>
      </c>
      <c r="AO73" s="11">
        <v>-0.21538487218586505</v>
      </c>
      <c r="AP73" s="11">
        <v>-0.18111877313020902</v>
      </c>
      <c r="AQ73" s="11">
        <v>0.13550935782321361</v>
      </c>
      <c r="AR73" s="11">
        <v>-0.1570425893267697</v>
      </c>
      <c r="AS73" s="11">
        <v>-3.0701393529923914E-2</v>
      </c>
      <c r="AT73" s="11">
        <v>0.3639689438201989</v>
      </c>
      <c r="AU73" s="11">
        <v>8.3468252871363072E-2</v>
      </c>
      <c r="AV73" s="11">
        <v>0.15710905952779108</v>
      </c>
      <c r="AW73" s="11">
        <v>5.8790678784139419E-2</v>
      </c>
      <c r="AX73" s="11">
        <v>-0.10404336977339021</v>
      </c>
      <c r="AY73" s="11">
        <v>-0.14928347671863321</v>
      </c>
      <c r="AZ73" s="11">
        <v>-0.21286165472915713</v>
      </c>
      <c r="BA73" s="11">
        <v>0.21476984162021329</v>
      </c>
      <c r="BB73" s="11">
        <v>0.33109459003909714</v>
      </c>
      <c r="BC73" s="11">
        <v>1.979051497009597E-3</v>
      </c>
      <c r="BD73" s="11">
        <v>-7.9480627373684998E-2</v>
      </c>
      <c r="BE73" s="11">
        <v>-0.14763463827304138</v>
      </c>
    </row>
    <row r="74" spans="1:57" ht="15.75" customHeight="1" x14ac:dyDescent="0.35">
      <c r="A74" s="11">
        <v>71</v>
      </c>
      <c r="B74" s="11" t="s">
        <v>300</v>
      </c>
      <c r="C74" s="11" t="s">
        <v>284</v>
      </c>
      <c r="D74" s="11" t="s">
        <v>285</v>
      </c>
      <c r="E74" s="11" t="s">
        <v>135</v>
      </c>
      <c r="F74" s="11" t="s">
        <v>3</v>
      </c>
      <c r="H74" s="11" t="s">
        <v>301</v>
      </c>
      <c r="I74" s="11">
        <v>2.52357392826223</v>
      </c>
      <c r="J74" s="11">
        <v>-4.4699670355459205</v>
      </c>
      <c r="K74" s="11">
        <v>-0.8025926410679709</v>
      </c>
      <c r="L74" s="11">
        <v>-7.3539151911759443E-2</v>
      </c>
      <c r="M74" s="11">
        <v>-3.2069893500955544</v>
      </c>
      <c r="N74" s="11">
        <v>-1.8379972799304369</v>
      </c>
      <c r="O74" s="11">
        <v>2.7986801518071545</v>
      </c>
      <c r="P74" s="11">
        <v>-6.7417753091905522E-2</v>
      </c>
      <c r="Q74" s="11">
        <v>3.3483134317333714</v>
      </c>
      <c r="R74" s="11">
        <v>1.9142184643319602</v>
      </c>
      <c r="S74" s="11">
        <v>0.35682372931505257</v>
      </c>
      <c r="T74" s="11">
        <v>0.18745699328787374</v>
      </c>
      <c r="U74" s="11">
        <v>0.101673286864293</v>
      </c>
      <c r="V74" s="11">
        <v>-0.17668280632388908</v>
      </c>
      <c r="W74" s="11">
        <v>1.4483972817227164</v>
      </c>
      <c r="X74" s="11">
        <v>-0.38573908833534443</v>
      </c>
      <c r="Y74" s="11">
        <v>-0.13449488142451729</v>
      </c>
      <c r="Z74" s="11">
        <v>-5.5141352418772209E-2</v>
      </c>
      <c r="AA74" s="11">
        <v>-0.40493299869291677</v>
      </c>
      <c r="AB74" s="11">
        <v>-0.1038101925281664</v>
      </c>
      <c r="AC74" s="11">
        <v>0.84911425526274775</v>
      </c>
      <c r="AD74" s="11">
        <v>-0.29468195268322478</v>
      </c>
      <c r="AE74" s="11">
        <v>-2.5879822319940751E-2</v>
      </c>
      <c r="AF74" s="11">
        <v>0.27020215505192907</v>
      </c>
      <c r="AG74" s="11">
        <v>0.11117993079432344</v>
      </c>
      <c r="AH74" s="11">
        <v>0.42248295379749706</v>
      </c>
      <c r="AI74" s="11">
        <v>-8.2232999613681454E-2</v>
      </c>
      <c r="AJ74" s="11">
        <v>-0.56642777012687007</v>
      </c>
      <c r="AK74" s="11">
        <v>0.74313995207649652</v>
      </c>
      <c r="AL74" s="11">
        <v>0.5255860025269361</v>
      </c>
      <c r="AM74" s="11">
        <v>0.95898274081283497</v>
      </c>
      <c r="AN74" s="11">
        <v>-0.1152336513643992</v>
      </c>
      <c r="AO74" s="11">
        <v>-0.26366055997197779</v>
      </c>
      <c r="AP74" s="11">
        <v>1.6778745738997073E-2</v>
      </c>
      <c r="AQ74" s="11">
        <v>-0.27424897197892395</v>
      </c>
      <c r="AR74" s="11">
        <v>-0.4341643285471265</v>
      </c>
      <c r="AS74" s="11">
        <v>-0.52788137800735568</v>
      </c>
      <c r="AT74" s="11">
        <v>-0.57937623046373565</v>
      </c>
      <c r="AU74" s="11">
        <v>0.16419325814224617</v>
      </c>
      <c r="AV74" s="11">
        <v>-0.29138084629220151</v>
      </c>
      <c r="AW74" s="11">
        <v>0.31159621172173474</v>
      </c>
      <c r="AX74" s="11">
        <v>0.13444080886970167</v>
      </c>
      <c r="AY74" s="11">
        <v>-0.1720355823756351</v>
      </c>
      <c r="AZ74" s="11">
        <v>-7.3033814936744379E-2</v>
      </c>
      <c r="BA74" s="11">
        <v>-5.8724561653869897E-2</v>
      </c>
      <c r="BB74" s="11">
        <v>-0.46664014738237053</v>
      </c>
      <c r="BC74" s="11">
        <v>0.10527484849111175</v>
      </c>
      <c r="BD74" s="11">
        <v>0.54106230229096108</v>
      </c>
      <c r="BE74" s="11">
        <v>0.15500671496195129</v>
      </c>
    </row>
    <row r="75" spans="1:57" ht="15.75" customHeight="1" x14ac:dyDescent="0.35">
      <c r="A75" s="11">
        <v>72</v>
      </c>
      <c r="B75" s="11" t="s">
        <v>303</v>
      </c>
      <c r="C75" s="11" t="s">
        <v>284</v>
      </c>
      <c r="D75" s="11" t="s">
        <v>285</v>
      </c>
      <c r="E75" s="11" t="s">
        <v>138</v>
      </c>
      <c r="F75" s="11" t="s">
        <v>3</v>
      </c>
      <c r="H75" s="11" t="s">
        <v>286</v>
      </c>
      <c r="I75" s="11">
        <v>2.6330150108129899</v>
      </c>
      <c r="J75" s="11">
        <v>-4.0207080117501635</v>
      </c>
      <c r="K75" s="11">
        <v>0.56262138763549874</v>
      </c>
      <c r="L75" s="11">
        <v>1.5825099466787715</v>
      </c>
      <c r="M75" s="11">
        <v>-3.4449634725186726</v>
      </c>
      <c r="N75" s="11">
        <v>-1.2041780457459832</v>
      </c>
      <c r="O75" s="11">
        <v>1.3397901794111506</v>
      </c>
      <c r="P75" s="11">
        <v>-0.43638555286600222</v>
      </c>
      <c r="Q75" s="11">
        <v>2.6098600146551019</v>
      </c>
      <c r="R75" s="11">
        <v>2.1106431685977545</v>
      </c>
      <c r="S75" s="11">
        <v>0.27604835586251281</v>
      </c>
      <c r="T75" s="11">
        <v>0.32304401196174398</v>
      </c>
      <c r="U75" s="11">
        <v>-0.52396242690013328</v>
      </c>
      <c r="V75" s="11">
        <v>-0.46266743904134339</v>
      </c>
      <c r="W75" s="11">
        <v>0.45312004090424823</v>
      </c>
      <c r="X75" s="11">
        <v>-8.4539072895961041E-3</v>
      </c>
      <c r="Y75" s="11">
        <v>-0.12116540250686875</v>
      </c>
      <c r="Z75" s="11">
        <v>0.16185001695658618</v>
      </c>
      <c r="AA75" s="11">
        <v>-0.11270662860827486</v>
      </c>
      <c r="AB75" s="11">
        <v>-0.20976821633047107</v>
      </c>
      <c r="AC75" s="11">
        <v>-0.27090054661588681</v>
      </c>
      <c r="AD75" s="11">
        <v>0.14332404566035031</v>
      </c>
      <c r="AE75" s="11">
        <v>0.44419125406943955</v>
      </c>
      <c r="AF75" s="11">
        <v>0.3987408376143351</v>
      </c>
      <c r="AG75" s="11">
        <v>0.16668260039819502</v>
      </c>
      <c r="AH75" s="11">
        <v>0.28965885347472431</v>
      </c>
      <c r="AI75" s="11">
        <v>0.26446288932596546</v>
      </c>
      <c r="AJ75" s="11">
        <v>-3.3963899930219338E-2</v>
      </c>
      <c r="AK75" s="11">
        <v>2.6293535584308352E-2</v>
      </c>
      <c r="AL75" s="11">
        <v>0.2644477803810148</v>
      </c>
      <c r="AM75" s="11">
        <v>-0.12846263437204633</v>
      </c>
      <c r="AN75" s="11">
        <v>-0.27001571745294922</v>
      </c>
      <c r="AO75" s="11">
        <v>-0.18184694838853285</v>
      </c>
      <c r="AP75" s="11">
        <v>-7.7085707235951401E-2</v>
      </c>
      <c r="AQ75" s="11">
        <v>-5.5266102494962381E-2</v>
      </c>
      <c r="AR75" s="11">
        <v>7.5249791215780348E-2</v>
      </c>
      <c r="AS75" s="11">
        <v>-9.2143611025325062E-2</v>
      </c>
      <c r="AT75" s="11">
        <v>0.36695193026472239</v>
      </c>
      <c r="AU75" s="11">
        <v>0.22360108461099773</v>
      </c>
      <c r="AV75" s="11">
        <v>0.26216092301404526</v>
      </c>
      <c r="AW75" s="11">
        <v>-0.18294261889152574</v>
      </c>
      <c r="AX75" s="11">
        <v>-0.19655446035461907</v>
      </c>
      <c r="AY75" s="11">
        <v>-7.077045199900095E-2</v>
      </c>
      <c r="AZ75" s="11">
        <v>0.10484546573575812</v>
      </c>
      <c r="BA75" s="11">
        <v>0.16329268513846143</v>
      </c>
      <c r="BB75" s="11">
        <v>5.9354279730800846E-2</v>
      </c>
      <c r="BC75" s="11">
        <v>8.2552805171417235E-2</v>
      </c>
      <c r="BD75" s="11">
        <v>2.2189722568344603E-2</v>
      </c>
      <c r="BE75" s="11">
        <v>5.6157305831710302E-2</v>
      </c>
    </row>
    <row r="76" spans="1:57" ht="15.75" customHeight="1" x14ac:dyDescent="0.35">
      <c r="A76" s="11">
        <v>73</v>
      </c>
      <c r="B76" s="11" t="s">
        <v>305</v>
      </c>
      <c r="C76" s="11" t="s">
        <v>306</v>
      </c>
      <c r="D76" s="11" t="s">
        <v>285</v>
      </c>
      <c r="E76" s="11" t="s">
        <v>115</v>
      </c>
      <c r="F76" s="11" t="s">
        <v>3</v>
      </c>
      <c r="H76" s="11" t="s">
        <v>307</v>
      </c>
      <c r="I76" s="11">
        <v>1.7032992204932</v>
      </c>
      <c r="J76" s="11">
        <v>-3.1301779725082777</v>
      </c>
      <c r="K76" s="11">
        <v>1.6849441969412109</v>
      </c>
      <c r="L76" s="11">
        <v>-0.79467323419907188</v>
      </c>
      <c r="M76" s="11">
        <v>-4.2444068958529015E-2</v>
      </c>
      <c r="N76" s="11">
        <v>-0.84472332272127071</v>
      </c>
      <c r="O76" s="11">
        <v>-0.3413789607133984</v>
      </c>
      <c r="P76" s="11">
        <v>0.21961404231812739</v>
      </c>
      <c r="Q76" s="11">
        <v>8.2683844946271873E-2</v>
      </c>
      <c r="R76" s="11">
        <v>-1.3839724666684925</v>
      </c>
      <c r="S76" s="11">
        <v>-0.1588669580987179</v>
      </c>
      <c r="T76" s="11">
        <v>-0.33564652742362877</v>
      </c>
      <c r="U76" s="11">
        <v>0.15127901721264619</v>
      </c>
      <c r="V76" s="11">
        <v>-9.5165804833716366E-2</v>
      </c>
      <c r="W76" s="11">
        <v>-1.2453383197688372</v>
      </c>
      <c r="X76" s="11">
        <v>-1.5526290850070654</v>
      </c>
      <c r="Y76" s="11">
        <v>0.48021665002224889</v>
      </c>
      <c r="Z76" s="11">
        <v>-0.34870585343512267</v>
      </c>
      <c r="AA76" s="11">
        <v>-0.30733742247337131</v>
      </c>
      <c r="AB76" s="11">
        <v>-2.1281232355301331E-2</v>
      </c>
      <c r="AC76" s="11">
        <v>0.19986149166806466</v>
      </c>
      <c r="AD76" s="11">
        <v>0.33757784623812803</v>
      </c>
      <c r="AE76" s="11">
        <v>-0.64329144796733473</v>
      </c>
      <c r="AF76" s="11">
        <v>0.29047309393198234</v>
      </c>
      <c r="AG76" s="11">
        <v>0.52062986947311896</v>
      </c>
      <c r="AH76" s="11">
        <v>5.7498183580198987E-2</v>
      </c>
      <c r="AI76" s="11">
        <v>-0.4601043724614039</v>
      </c>
      <c r="AJ76" s="11">
        <v>6.7274337117988739E-3</v>
      </c>
      <c r="AK76" s="11">
        <v>-7.9726892671041546E-3</v>
      </c>
      <c r="AL76" s="11">
        <v>2.1384665566557604E-2</v>
      </c>
      <c r="AM76" s="11">
        <v>-0.13522654480090454</v>
      </c>
      <c r="AN76" s="11">
        <v>-0.19954040725484923</v>
      </c>
      <c r="AO76" s="11">
        <v>-0.51327090041305945</v>
      </c>
      <c r="AP76" s="11">
        <v>-0.40245124251685643</v>
      </c>
      <c r="AQ76" s="11">
        <v>4.613986377694905E-2</v>
      </c>
      <c r="AR76" s="11">
        <v>-0.27470629702950111</v>
      </c>
      <c r="AS76" s="11">
        <v>9.1280350579927075E-2</v>
      </c>
      <c r="AT76" s="11">
        <v>-2.6975887628878106E-2</v>
      </c>
      <c r="AU76" s="11">
        <v>-0.13188814023374407</v>
      </c>
      <c r="AV76" s="11">
        <v>-1.9401943882814326E-2</v>
      </c>
      <c r="AW76" s="11">
        <v>0.21328337467628064</v>
      </c>
      <c r="AX76" s="11">
        <v>0.12983494198708473</v>
      </c>
      <c r="AY76" s="11">
        <v>0.18943134189705646</v>
      </c>
      <c r="AZ76" s="11">
        <v>0.13717982456660618</v>
      </c>
      <c r="BA76" s="11">
        <v>0.16276929176265098</v>
      </c>
      <c r="BB76" s="11">
        <v>7.3755021255449013E-2</v>
      </c>
      <c r="BC76" s="11">
        <v>3.474915819557009E-2</v>
      </c>
      <c r="BD76" s="11">
        <v>5.709444713514196E-2</v>
      </c>
      <c r="BE76" s="11">
        <v>8.1503255366313226E-3</v>
      </c>
    </row>
    <row r="77" spans="1:57" ht="15.75" customHeight="1" x14ac:dyDescent="0.35">
      <c r="A77" s="11">
        <v>74</v>
      </c>
      <c r="B77" s="11" t="s">
        <v>309</v>
      </c>
      <c r="C77" s="11" t="s">
        <v>306</v>
      </c>
      <c r="D77" s="11" t="s">
        <v>285</v>
      </c>
      <c r="E77" s="11" t="s">
        <v>119</v>
      </c>
      <c r="F77" s="11" t="s">
        <v>3</v>
      </c>
      <c r="H77" s="11" t="s">
        <v>310</v>
      </c>
      <c r="I77" s="11">
        <v>1.68753468677876</v>
      </c>
      <c r="J77" s="11">
        <v>-3.1799350205713504</v>
      </c>
      <c r="K77" s="11">
        <v>2.0200833265777933</v>
      </c>
      <c r="L77" s="11">
        <v>-0.57453290669851331</v>
      </c>
      <c r="M77" s="11">
        <v>-9.181772762968006E-2</v>
      </c>
      <c r="N77" s="11">
        <v>-0.41334452560589702</v>
      </c>
      <c r="O77" s="11">
        <v>-0.38920688036194656</v>
      </c>
      <c r="P77" s="11">
        <v>4.0216601681969E-2</v>
      </c>
      <c r="Q77" s="11">
        <v>-8.3590858741739688E-2</v>
      </c>
      <c r="R77" s="11">
        <v>-1.3668581342337214</v>
      </c>
      <c r="S77" s="11">
        <v>-0.21156246137427798</v>
      </c>
      <c r="T77" s="11">
        <v>-0.24514360396959001</v>
      </c>
      <c r="U77" s="11">
        <v>-5.7902183970909418E-2</v>
      </c>
      <c r="V77" s="11">
        <v>-0.15682687048899943</v>
      </c>
      <c r="W77" s="11">
        <v>-1.6228741354052683</v>
      </c>
      <c r="X77" s="11">
        <v>-1.4399013756359893</v>
      </c>
      <c r="Y77" s="11">
        <v>0.43989726832061138</v>
      </c>
      <c r="Z77" s="11">
        <v>-0.38865330813020638</v>
      </c>
      <c r="AA77" s="11">
        <v>0.21170907330782662</v>
      </c>
      <c r="AB77" s="11">
        <v>-8.1728291847249362E-2</v>
      </c>
      <c r="AC77" s="11">
        <v>-8.1214288456100903E-2</v>
      </c>
      <c r="AD77" s="11">
        <v>5.318195259787506E-2</v>
      </c>
      <c r="AE77" s="11">
        <v>-5.7399342360548389E-2</v>
      </c>
      <c r="AF77" s="11">
        <v>0.32338233747918815</v>
      </c>
      <c r="AG77" s="11">
        <v>0.68836883901216883</v>
      </c>
      <c r="AH77" s="11">
        <v>0.37214319813730812</v>
      </c>
      <c r="AI77" s="11">
        <v>-0.3983584166035759</v>
      </c>
      <c r="AJ77" s="11">
        <v>8.9680065832015723E-2</v>
      </c>
      <c r="AK77" s="11">
        <v>0.19188831403844739</v>
      </c>
      <c r="AL77" s="11">
        <v>-6.3094801258925637E-2</v>
      </c>
      <c r="AM77" s="11">
        <v>-0.16619689527078249</v>
      </c>
      <c r="AN77" s="11">
        <v>-0.12228953314185861</v>
      </c>
      <c r="AO77" s="11">
        <v>-0.11057498700034765</v>
      </c>
      <c r="AP77" s="11">
        <v>-0.15795100992458377</v>
      </c>
      <c r="AQ77" s="11">
        <v>0.11952590639486842</v>
      </c>
      <c r="AR77" s="11">
        <v>7.0982690444598651E-2</v>
      </c>
      <c r="AS77" s="11">
        <v>-0.15590515295417109</v>
      </c>
      <c r="AT77" s="11">
        <v>7.7586713624643158E-2</v>
      </c>
      <c r="AU77" s="11">
        <v>-1.2176584707248988E-2</v>
      </c>
      <c r="AV77" s="11">
        <v>-7.3179549180160022E-2</v>
      </c>
      <c r="AW77" s="11">
        <v>7.4474684739823771E-2</v>
      </c>
      <c r="AX77" s="11">
        <v>2.7740400773616715E-3</v>
      </c>
      <c r="AY77" s="11">
        <v>8.2438353233174383E-4</v>
      </c>
      <c r="AZ77" s="11">
        <v>9.9815896246548866E-2</v>
      </c>
      <c r="BA77" s="11">
        <v>4.0375908139480589E-2</v>
      </c>
      <c r="BB77" s="11">
        <v>4.3850749269898716E-2</v>
      </c>
      <c r="BC77" s="11">
        <v>-3.6009914521116876E-2</v>
      </c>
      <c r="BD77" s="11">
        <v>8.5659518316827152E-2</v>
      </c>
      <c r="BE77" s="11">
        <v>9.0227005941323726E-2</v>
      </c>
    </row>
    <row r="78" spans="1:57" ht="15.75" customHeight="1" x14ac:dyDescent="0.35">
      <c r="A78" s="11">
        <v>75</v>
      </c>
      <c r="B78" s="11" t="s">
        <v>312</v>
      </c>
      <c r="C78" s="11" t="s">
        <v>306</v>
      </c>
      <c r="D78" s="11" t="s">
        <v>285</v>
      </c>
      <c r="E78" s="11" t="s">
        <v>122</v>
      </c>
      <c r="F78" s="11" t="s">
        <v>3</v>
      </c>
      <c r="H78" s="11" t="s">
        <v>310</v>
      </c>
      <c r="I78" s="11">
        <v>1.6853889358696801</v>
      </c>
      <c r="J78" s="11">
        <v>-3.4451650286275677</v>
      </c>
      <c r="K78" s="11">
        <v>1.7765111596348777</v>
      </c>
      <c r="L78" s="11">
        <v>-0.70392735195462786</v>
      </c>
      <c r="M78" s="11">
        <v>0.15170896253456317</v>
      </c>
      <c r="N78" s="11">
        <v>-0.80014771987016275</v>
      </c>
      <c r="O78" s="11">
        <v>0.12364330364607187</v>
      </c>
      <c r="P78" s="11">
        <v>0.26766294557547299</v>
      </c>
      <c r="Q78" s="11">
        <v>-0.12779310377105985</v>
      </c>
      <c r="R78" s="11">
        <v>-1.1212349975224125</v>
      </c>
      <c r="S78" s="11">
        <v>5.8244763058886376E-3</v>
      </c>
      <c r="T78" s="11">
        <v>-0.11725128474986253</v>
      </c>
      <c r="U78" s="11">
        <v>5.4691501949562647E-2</v>
      </c>
      <c r="V78" s="11">
        <v>0.12279998251934841</v>
      </c>
      <c r="W78" s="11">
        <v>-1.1576714177393967</v>
      </c>
      <c r="X78" s="11">
        <v>-1.5179718826939455</v>
      </c>
      <c r="Y78" s="11">
        <v>0.68921493812860979</v>
      </c>
      <c r="Z78" s="11">
        <v>-0.37724932872858347</v>
      </c>
      <c r="AA78" s="11">
        <v>-0.21720153027371678</v>
      </c>
      <c r="AB78" s="11">
        <v>-0.10199036051907749</v>
      </c>
      <c r="AC78" s="11">
        <v>0.29031010131708013</v>
      </c>
      <c r="AD78" s="11">
        <v>0.26904731576060026</v>
      </c>
      <c r="AE78" s="11">
        <v>-0.71994693181738723</v>
      </c>
      <c r="AF78" s="11">
        <v>0.26574128602342345</v>
      </c>
      <c r="AG78" s="11">
        <v>0.76601150296066922</v>
      </c>
      <c r="AH78" s="11">
        <v>0.34908567544327812</v>
      </c>
      <c r="AI78" s="11">
        <v>-0.25527438628069959</v>
      </c>
      <c r="AJ78" s="11">
        <v>-0.12980929145331654</v>
      </c>
      <c r="AK78" s="11">
        <v>6.440116684200671E-2</v>
      </c>
      <c r="AL78" s="11">
        <v>7.3324239407195416E-2</v>
      </c>
      <c r="AM78" s="11">
        <v>-9.0820274285768859E-2</v>
      </c>
      <c r="AN78" s="11">
        <v>-0.1603896672010014</v>
      </c>
      <c r="AO78" s="11">
        <v>-0.30021658460016087</v>
      </c>
      <c r="AP78" s="11">
        <v>-0.50084699087067941</v>
      </c>
      <c r="AQ78" s="11">
        <v>-0.16948888115097885</v>
      </c>
      <c r="AR78" s="11">
        <v>7.018043587349522E-2</v>
      </c>
      <c r="AS78" s="11">
        <v>3.9666061172113652E-2</v>
      </c>
      <c r="AT78" s="11">
        <v>0.10914928822675665</v>
      </c>
      <c r="AU78" s="11">
        <v>-0.1062012624654189</v>
      </c>
      <c r="AV78" s="11">
        <v>-0.15536061916915245</v>
      </c>
      <c r="AW78" s="11">
        <v>6.1089623540671626E-3</v>
      </c>
      <c r="AX78" s="11">
        <v>-5.5898262968555219E-2</v>
      </c>
      <c r="AY78" s="11">
        <v>5.8874790174529984E-2</v>
      </c>
      <c r="AZ78" s="11">
        <v>5.0767849550649044E-2</v>
      </c>
      <c r="BA78" s="11">
        <v>3.9600352542565394E-2</v>
      </c>
      <c r="BB78" s="11">
        <v>-4.5555707159404399E-3</v>
      </c>
      <c r="BC78" s="11">
        <v>3.5411265533651405E-2</v>
      </c>
      <c r="BD78" s="11">
        <v>1.925160180430734E-2</v>
      </c>
      <c r="BE78" s="11">
        <v>-0.12438450237897904</v>
      </c>
    </row>
    <row r="79" spans="1:57" ht="15.75" customHeight="1" x14ac:dyDescent="0.35">
      <c r="A79" s="11">
        <v>76</v>
      </c>
      <c r="B79" s="11" t="s">
        <v>314</v>
      </c>
      <c r="C79" s="11" t="s">
        <v>306</v>
      </c>
      <c r="D79" s="11" t="s">
        <v>285</v>
      </c>
      <c r="E79" s="11" t="s">
        <v>126</v>
      </c>
      <c r="F79" s="11" t="s">
        <v>3</v>
      </c>
      <c r="H79" s="11" t="s">
        <v>310</v>
      </c>
      <c r="I79" s="11">
        <v>1.6091334679232301</v>
      </c>
      <c r="J79" s="11">
        <v>-3.3190582082051128</v>
      </c>
      <c r="K79" s="11">
        <v>1.8002222905300693</v>
      </c>
      <c r="L79" s="11">
        <v>-0.65824779081187179</v>
      </c>
      <c r="M79" s="11">
        <v>-5.8866165467282933E-2</v>
      </c>
      <c r="N79" s="11">
        <v>-0.50692460278022</v>
      </c>
      <c r="O79" s="11">
        <v>-0.1622901511858881</v>
      </c>
      <c r="P79" s="11">
        <v>0.15805494012212595</v>
      </c>
      <c r="Q79" s="11">
        <v>-0.23408077126040125</v>
      </c>
      <c r="R79" s="11">
        <v>-1.0426026514928064</v>
      </c>
      <c r="S79" s="11">
        <v>-4.7979691170568009E-3</v>
      </c>
      <c r="T79" s="11">
        <v>-0.26679624585579387</v>
      </c>
      <c r="U79" s="11">
        <v>2.8728223850686702E-2</v>
      </c>
      <c r="V79" s="11">
        <v>7.7611248314825628E-3</v>
      </c>
      <c r="W79" s="11">
        <v>-1.2039620718029731</v>
      </c>
      <c r="X79" s="11">
        <v>-1.4623860755506262</v>
      </c>
      <c r="Y79" s="11">
        <v>0.5156125904078066</v>
      </c>
      <c r="Z79" s="11">
        <v>-0.25098039315509335</v>
      </c>
      <c r="AA79" s="11">
        <v>-5.1206588655262932E-2</v>
      </c>
      <c r="AB79" s="11">
        <v>-3.8075422157232829E-2</v>
      </c>
      <c r="AC79" s="11">
        <v>-2.1425289247873788E-2</v>
      </c>
      <c r="AD79" s="11">
        <v>0.262005191335693</v>
      </c>
      <c r="AE79" s="11">
        <v>-0.60571409321378555</v>
      </c>
      <c r="AF79" s="11">
        <v>0.12172714193044488</v>
      </c>
      <c r="AG79" s="11">
        <v>0.75098674639250973</v>
      </c>
      <c r="AH79" s="11">
        <v>0.15771378057246918</v>
      </c>
      <c r="AI79" s="11">
        <v>-0.39677490885346933</v>
      </c>
      <c r="AJ79" s="11">
        <v>-0.22426532419219652</v>
      </c>
      <c r="AK79" s="11">
        <v>0.13159350861345098</v>
      </c>
      <c r="AL79" s="11">
        <v>6.2499214075764142E-2</v>
      </c>
      <c r="AM79" s="11">
        <v>-9.8675006213326422E-2</v>
      </c>
      <c r="AN79" s="11">
        <v>-8.92490198625977E-2</v>
      </c>
      <c r="AO79" s="11">
        <v>-0.22565239251976837</v>
      </c>
      <c r="AP79" s="11">
        <v>-0.21745610517013642</v>
      </c>
      <c r="AQ79" s="11">
        <v>-0.19232382871025425</v>
      </c>
      <c r="AR79" s="11">
        <v>-9.1862533346596161E-4</v>
      </c>
      <c r="AS79" s="11">
        <v>2.6758819052464999E-3</v>
      </c>
      <c r="AT79" s="11">
        <v>0.21431639085887624</v>
      </c>
      <c r="AU79" s="11">
        <v>-5.7257179676077678E-2</v>
      </c>
      <c r="AV79" s="11">
        <v>-0.15266491929058379</v>
      </c>
      <c r="AW79" s="11">
        <v>-2.9239459891327455E-2</v>
      </c>
      <c r="AX79" s="11">
        <v>-0.18764672126507076</v>
      </c>
      <c r="AY79" s="11">
        <v>8.2291319744984673E-2</v>
      </c>
      <c r="AZ79" s="11">
        <v>-9.1942923757427464E-2</v>
      </c>
      <c r="BA79" s="11">
        <v>0.19314681973617806</v>
      </c>
      <c r="BB79" s="11">
        <v>5.7299235144344325E-2</v>
      </c>
      <c r="BC79" s="11">
        <v>-5.0442593351236756E-2</v>
      </c>
      <c r="BD79" s="11">
        <v>-2.5059577837442809E-2</v>
      </c>
      <c r="BE79" s="11">
        <v>-7.3251775071140238E-2</v>
      </c>
    </row>
    <row r="80" spans="1:57" ht="15.75" customHeight="1" x14ac:dyDescent="0.35">
      <c r="A80" s="11">
        <v>77</v>
      </c>
      <c r="B80" s="11" t="s">
        <v>316</v>
      </c>
      <c r="C80" s="11" t="s">
        <v>306</v>
      </c>
      <c r="D80" s="11" t="s">
        <v>285</v>
      </c>
      <c r="E80" s="11" t="s">
        <v>129</v>
      </c>
      <c r="F80" s="11" t="s">
        <v>3</v>
      </c>
      <c r="H80" s="11" t="s">
        <v>310</v>
      </c>
      <c r="I80" s="11">
        <v>1.6819412027773799</v>
      </c>
      <c r="J80" s="11">
        <v>-3.170137637094288</v>
      </c>
      <c r="K80" s="11">
        <v>2.0136594793505576</v>
      </c>
      <c r="L80" s="11">
        <v>-0.49778457849302454</v>
      </c>
      <c r="M80" s="11">
        <v>-0.15268325632144097</v>
      </c>
      <c r="N80" s="11">
        <v>-0.29420517540583158</v>
      </c>
      <c r="O80" s="11">
        <v>-0.36038673522170295</v>
      </c>
      <c r="P80" s="11">
        <v>0.26012310976096259</v>
      </c>
      <c r="Q80" s="11">
        <v>-0.18094333282265193</v>
      </c>
      <c r="R80" s="11">
        <v>-1.1886284870791477</v>
      </c>
      <c r="S80" s="11">
        <v>-9.4462516161621574E-2</v>
      </c>
      <c r="T80" s="11">
        <v>-0.21147118148560165</v>
      </c>
      <c r="U80" s="11">
        <v>4.0732303802298815E-2</v>
      </c>
      <c r="V80" s="11">
        <v>-5.0291245512813776E-2</v>
      </c>
      <c r="W80" s="11">
        <v>-1.4043945447355808</v>
      </c>
      <c r="X80" s="11">
        <v>-1.2554108313438048</v>
      </c>
      <c r="Y80" s="11">
        <v>0.39146659242048237</v>
      </c>
      <c r="Z80" s="11">
        <v>-0.34002036625236892</v>
      </c>
      <c r="AA80" s="11">
        <v>0.38262251781633255</v>
      </c>
      <c r="AB80" s="11">
        <v>5.657105385391388E-2</v>
      </c>
      <c r="AC80" s="11">
        <v>1.5432684424094517E-2</v>
      </c>
      <c r="AD80" s="11">
        <v>-7.312441060091307E-2</v>
      </c>
      <c r="AE80" s="11">
        <v>4.2717353064734585E-2</v>
      </c>
      <c r="AF80" s="11">
        <v>0.21151234556186918</v>
      </c>
      <c r="AG80" s="11">
        <v>0.79140920081183996</v>
      </c>
      <c r="AH80" s="11">
        <v>0.24138561483338372</v>
      </c>
      <c r="AI80" s="11">
        <v>-0.2865039891971517</v>
      </c>
      <c r="AJ80" s="11">
        <v>4.5559263200983621E-2</v>
      </c>
      <c r="AK80" s="11">
        <v>0.23418422061087166</v>
      </c>
      <c r="AL80" s="11">
        <v>-0.16910769225281955</v>
      </c>
      <c r="AM80" s="11">
        <v>-1.2212810213716091E-2</v>
      </c>
      <c r="AN80" s="11">
        <v>-0.21934444947392612</v>
      </c>
      <c r="AO80" s="11">
        <v>-0.10883203207929017</v>
      </c>
      <c r="AP80" s="11">
        <v>-0.16692611304942634</v>
      </c>
      <c r="AQ80" s="11">
        <v>-4.483381673663462E-2</v>
      </c>
      <c r="AR80" s="11">
        <v>9.3944637675624026E-2</v>
      </c>
      <c r="AS80" s="11">
        <v>4.9239750932292395E-2</v>
      </c>
      <c r="AT80" s="11">
        <v>0.16545753907596608</v>
      </c>
      <c r="AU80" s="11">
        <v>4.0155668835022744E-2</v>
      </c>
      <c r="AV80" s="11">
        <v>-0.1018199633578601</v>
      </c>
      <c r="AW80" s="11">
        <v>-9.4096035953033993E-2</v>
      </c>
      <c r="AX80" s="11">
        <v>9.5168784136018172E-3</v>
      </c>
      <c r="AY80" s="11">
        <v>-8.6839976101286048E-2</v>
      </c>
      <c r="AZ80" s="11">
        <v>6.2871081653469205E-2</v>
      </c>
      <c r="BA80" s="11">
        <v>-6.0723983434459061E-2</v>
      </c>
      <c r="BB80" s="11">
        <v>0.17155701978915008</v>
      </c>
      <c r="BC80" s="11">
        <v>-0.12231793192105388</v>
      </c>
      <c r="BD80" s="11">
        <v>-4.7491309297142938E-2</v>
      </c>
      <c r="BE80" s="11">
        <v>0.12904684929106353</v>
      </c>
    </row>
    <row r="81" spans="1:57" ht="15.75" customHeight="1" x14ac:dyDescent="0.35">
      <c r="A81" s="11">
        <v>78</v>
      </c>
      <c r="B81" s="11" t="s">
        <v>318</v>
      </c>
      <c r="C81" s="11" t="s">
        <v>306</v>
      </c>
      <c r="D81" s="11" t="s">
        <v>285</v>
      </c>
      <c r="E81" s="11" t="s">
        <v>132</v>
      </c>
      <c r="F81" s="11" t="s">
        <v>3</v>
      </c>
      <c r="H81" s="11" t="s">
        <v>310</v>
      </c>
      <c r="I81" s="11">
        <v>1.64759874039573</v>
      </c>
      <c r="J81" s="11">
        <v>-3.3745125921098644</v>
      </c>
      <c r="K81" s="11">
        <v>2.1086693926046065</v>
      </c>
      <c r="L81" s="11">
        <v>-0.93729221926836748</v>
      </c>
      <c r="M81" s="11">
        <v>0.24593626138164301</v>
      </c>
      <c r="N81" s="11">
        <v>-0.34784386677391144</v>
      </c>
      <c r="O81" s="11">
        <v>-0.34310786870021515</v>
      </c>
      <c r="P81" s="11">
        <v>0.23353991563903892</v>
      </c>
      <c r="Q81" s="11">
        <v>-0.25977102775570915</v>
      </c>
      <c r="R81" s="11">
        <v>-1.2379208103717205</v>
      </c>
      <c r="S81" s="11">
        <v>0.12800573341239341</v>
      </c>
      <c r="T81" s="11">
        <v>4.9196704288100232E-3</v>
      </c>
      <c r="U81" s="11">
        <v>-0.15681070525173371</v>
      </c>
      <c r="V81" s="11">
        <v>-0.49313762844486464</v>
      </c>
      <c r="W81" s="11">
        <v>-1.3388970262278188</v>
      </c>
      <c r="X81" s="11">
        <v>-0.93451639714359813</v>
      </c>
      <c r="Y81" s="11">
        <v>-0.33110091280671916</v>
      </c>
      <c r="Z81" s="11">
        <v>0.13580777569643113</v>
      </c>
      <c r="AA81" s="11">
        <v>0.20846217883559107</v>
      </c>
      <c r="AB81" s="11">
        <v>0.56586364770299991</v>
      </c>
      <c r="AC81" s="11">
        <v>-0.62446876687537123</v>
      </c>
      <c r="AD81" s="11">
        <v>0.17004121392467644</v>
      </c>
      <c r="AE81" s="11">
        <v>-0.235222181397895</v>
      </c>
      <c r="AF81" s="11">
        <v>5.6610563153251296E-2</v>
      </c>
      <c r="AG81" s="11">
        <v>1.2037604796274035</v>
      </c>
      <c r="AH81" s="11">
        <v>0.27348572627749029</v>
      </c>
      <c r="AI81" s="11">
        <v>-0.57777852287182252</v>
      </c>
      <c r="AJ81" s="11">
        <v>-7.3373829948838579E-2</v>
      </c>
      <c r="AK81" s="11">
        <v>0.68691751924959688</v>
      </c>
      <c r="AL81" s="11">
        <v>9.5274835655929743E-2</v>
      </c>
      <c r="AM81" s="11">
        <v>0.17895199470980802</v>
      </c>
      <c r="AN81" s="11">
        <v>-0.23410633662852054</v>
      </c>
      <c r="AO81" s="11">
        <v>-5.6259262503065482E-2</v>
      </c>
      <c r="AP81" s="11">
        <v>-0.57939647683796658</v>
      </c>
      <c r="AQ81" s="11">
        <v>-0.27169297249321528</v>
      </c>
      <c r="AR81" s="11">
        <v>0.10251261046083039</v>
      </c>
      <c r="AS81" s="11">
        <v>0.17014907703184085</v>
      </c>
      <c r="AT81" s="11">
        <v>0.23807418585370294</v>
      </c>
      <c r="AU81" s="11">
        <v>-8.2237807767064353E-2</v>
      </c>
      <c r="AV81" s="11">
        <v>-0.15794704045083305</v>
      </c>
      <c r="AW81" s="11">
        <v>-0.26449361084925599</v>
      </c>
      <c r="AX81" s="11">
        <v>0.10203242191354656</v>
      </c>
      <c r="AY81" s="11">
        <v>-1.2669622732520473E-2</v>
      </c>
      <c r="AZ81" s="11">
        <v>5.9009051569280609E-2</v>
      </c>
      <c r="BA81" s="11">
        <v>-0.19079795866065866</v>
      </c>
      <c r="BB81" s="11">
        <v>0.1424146503816614</v>
      </c>
      <c r="BC81" s="11">
        <v>0.28620923433188766</v>
      </c>
      <c r="BD81" s="11">
        <v>-0.21314643355571705</v>
      </c>
      <c r="BE81" s="11">
        <v>0.12721318269525264</v>
      </c>
    </row>
    <row r="82" spans="1:57" ht="15.75" customHeight="1" x14ac:dyDescent="0.35">
      <c r="A82" s="11">
        <v>79</v>
      </c>
      <c r="B82" s="11" t="s">
        <v>320</v>
      </c>
      <c r="C82" s="11" t="s">
        <v>306</v>
      </c>
      <c r="D82" s="11" t="s">
        <v>285</v>
      </c>
      <c r="E82" s="11" t="s">
        <v>135</v>
      </c>
      <c r="F82" s="11" t="s">
        <v>3</v>
      </c>
      <c r="H82" s="11" t="s">
        <v>310</v>
      </c>
      <c r="I82" s="11">
        <v>1.6060922900746699</v>
      </c>
      <c r="J82" s="11">
        <v>-3.1938555094685661</v>
      </c>
      <c r="K82" s="11">
        <v>1.9496474452094512</v>
      </c>
      <c r="L82" s="11">
        <v>-0.76644421450007927</v>
      </c>
      <c r="M82" s="11">
        <v>0.15838669126143387</v>
      </c>
      <c r="N82" s="11">
        <v>-0.58702582903109513</v>
      </c>
      <c r="O82" s="11">
        <v>-0.28411166123919995</v>
      </c>
      <c r="P82" s="11">
        <v>0.43482579624127204</v>
      </c>
      <c r="Q82" s="11">
        <v>-0.18057578259927834</v>
      </c>
      <c r="R82" s="11">
        <v>-1.1996708106183234</v>
      </c>
      <c r="S82" s="11">
        <v>-0.12538265692479186</v>
      </c>
      <c r="T82" s="11">
        <v>-0.37199000603643634</v>
      </c>
      <c r="U82" s="11">
        <v>-1.7104996266451903E-2</v>
      </c>
      <c r="V82" s="11">
        <v>-0.35672379876794941</v>
      </c>
      <c r="W82" s="11">
        <v>-1.3898595265297331</v>
      </c>
      <c r="X82" s="11">
        <v>-1.5289527323457959</v>
      </c>
      <c r="Y82" s="11">
        <v>0.54421164919368614</v>
      </c>
      <c r="Z82" s="11">
        <v>-0.35812697054452525</v>
      </c>
      <c r="AA82" s="11">
        <v>-0.1143999745379478</v>
      </c>
      <c r="AB82" s="11">
        <v>0.17722133728099312</v>
      </c>
      <c r="AC82" s="11">
        <v>0.21408686141326838</v>
      </c>
      <c r="AD82" s="11">
        <v>0.28147592545564853</v>
      </c>
      <c r="AE82" s="11">
        <v>-0.38751539746513891</v>
      </c>
      <c r="AF82" s="11">
        <v>0.40922973247777378</v>
      </c>
      <c r="AG82" s="11">
        <v>0.78421120615740814</v>
      </c>
      <c r="AH82" s="11">
        <v>0.44992604941668191</v>
      </c>
      <c r="AI82" s="11">
        <v>-0.16918229506196203</v>
      </c>
      <c r="AJ82" s="11">
        <v>0.18927769830802574</v>
      </c>
      <c r="AK82" s="11">
        <v>4.0535253573114952E-2</v>
      </c>
      <c r="AL82" s="11">
        <v>-0.14575534283916025</v>
      </c>
      <c r="AM82" s="11">
        <v>-6.8530309134065007E-2</v>
      </c>
      <c r="AN82" s="11">
        <v>-8.9867507857307363E-2</v>
      </c>
      <c r="AO82" s="11">
        <v>-0.26005455860291266</v>
      </c>
      <c r="AP82" s="11">
        <v>-0.20753145828996128</v>
      </c>
      <c r="AQ82" s="11">
        <v>3.6399517795796921E-2</v>
      </c>
      <c r="AR82" s="11">
        <v>-4.2356156755956755E-2</v>
      </c>
      <c r="AS82" s="11">
        <v>5.0596670461344577E-2</v>
      </c>
      <c r="AT82" s="11">
        <v>0.24289807858032808</v>
      </c>
      <c r="AU82" s="11">
        <v>2.2796396473205801E-2</v>
      </c>
      <c r="AV82" s="11">
        <v>-0.19488687472055388</v>
      </c>
      <c r="AW82" s="11">
        <v>0.11190193921285399</v>
      </c>
      <c r="AX82" s="11">
        <v>-7.0781901195420757E-2</v>
      </c>
      <c r="AY82" s="11">
        <v>0.12835633179515565</v>
      </c>
      <c r="AZ82" s="11">
        <v>-9.6861396462250796E-4</v>
      </c>
      <c r="BA82" s="11">
        <v>-5.3837577303731407E-3</v>
      </c>
      <c r="BB82" s="11">
        <v>-1.4145658372840722E-2</v>
      </c>
      <c r="BC82" s="11">
        <v>0.14037072822261071</v>
      </c>
      <c r="BD82" s="11">
        <v>2.745575963154245E-2</v>
      </c>
      <c r="BE82" s="11">
        <v>7.2421027050129913E-2</v>
      </c>
    </row>
    <row r="83" spans="1:57" ht="15.75" customHeight="1" x14ac:dyDescent="0.35">
      <c r="A83" s="11">
        <v>80</v>
      </c>
      <c r="B83" s="11" t="s">
        <v>322</v>
      </c>
      <c r="C83" s="11" t="s">
        <v>306</v>
      </c>
      <c r="D83" s="11" t="s">
        <v>285</v>
      </c>
      <c r="E83" s="11" t="s">
        <v>138</v>
      </c>
      <c r="F83" s="11" t="s">
        <v>3</v>
      </c>
      <c r="H83" s="11" t="s">
        <v>310</v>
      </c>
      <c r="I83" s="11">
        <v>1.6286437964203</v>
      </c>
      <c r="J83" s="11">
        <v>-3.2366703407147548</v>
      </c>
      <c r="K83" s="11">
        <v>1.8760660342510238</v>
      </c>
      <c r="L83" s="11">
        <v>-0.57490322552059325</v>
      </c>
      <c r="M83" s="11">
        <v>-6.3361444902216195E-3</v>
      </c>
      <c r="N83" s="11">
        <v>-0.69663760175041267</v>
      </c>
      <c r="O83" s="11">
        <v>-0.44140629785251612</v>
      </c>
      <c r="P83" s="11">
        <v>0.3775411255345984</v>
      </c>
      <c r="Q83" s="11">
        <v>-0.2134976910711037</v>
      </c>
      <c r="R83" s="11">
        <v>-1.3110631415803959</v>
      </c>
      <c r="S83" s="11">
        <v>-0.24907063736155213</v>
      </c>
      <c r="T83" s="11">
        <v>-0.38486443162627393</v>
      </c>
      <c r="U83" s="11">
        <v>-0.1206881779508346</v>
      </c>
      <c r="V83" s="11">
        <v>-0.24916494208139903</v>
      </c>
      <c r="W83" s="11">
        <v>-1.3517895476430375</v>
      </c>
      <c r="X83" s="11">
        <v>-1.5021522911379659</v>
      </c>
      <c r="Y83" s="11">
        <v>0.67850370243749181</v>
      </c>
      <c r="Z83" s="11">
        <v>-0.52283152962294055</v>
      </c>
      <c r="AA83" s="11">
        <v>-0.19977038849378814</v>
      </c>
      <c r="AB83" s="11">
        <v>-0.12274901471284169</v>
      </c>
      <c r="AC83" s="11">
        <v>0.37922465683023826</v>
      </c>
      <c r="AD83" s="11">
        <v>0.46005060724752833</v>
      </c>
      <c r="AE83" s="11">
        <v>-0.41020092097354555</v>
      </c>
      <c r="AF83" s="11">
        <v>0.41554625026770675</v>
      </c>
      <c r="AG83" s="11">
        <v>0.71402698062616765</v>
      </c>
      <c r="AH83" s="11">
        <v>0.39710160545544271</v>
      </c>
      <c r="AI83" s="11">
        <v>-2.1218976653667076E-2</v>
      </c>
      <c r="AJ83" s="11">
        <v>0.13837908298212029</v>
      </c>
      <c r="AK83" s="11">
        <v>2.7527275532727099E-2</v>
      </c>
      <c r="AL83" s="11">
        <v>-4.5816395447147405E-2</v>
      </c>
      <c r="AM83" s="11">
        <v>-0.23437981920918805</v>
      </c>
      <c r="AN83" s="11">
        <v>-0.25734025474909744</v>
      </c>
      <c r="AO83" s="11">
        <v>-0.3686961388035282</v>
      </c>
      <c r="AP83" s="11">
        <v>-0.16585920029251017</v>
      </c>
      <c r="AQ83" s="11">
        <v>8.8460603206860292E-3</v>
      </c>
      <c r="AR83" s="11">
        <v>-6.661828033668768E-2</v>
      </c>
      <c r="AS83" s="11">
        <v>8.3916289057750684E-2</v>
      </c>
      <c r="AT83" s="11">
        <v>9.3625327979078549E-2</v>
      </c>
      <c r="AU83" s="11">
        <v>4.0420657497368E-2</v>
      </c>
      <c r="AV83" s="11">
        <v>-0.2417788260937356</v>
      </c>
      <c r="AW83" s="11">
        <v>-0.11463453513810355</v>
      </c>
      <c r="AX83" s="11">
        <v>-0.12891270409847064</v>
      </c>
      <c r="AY83" s="11">
        <v>0.23958780787459044</v>
      </c>
      <c r="AZ83" s="11">
        <v>-1.2347885211151474E-2</v>
      </c>
      <c r="BA83" s="11">
        <v>7.8519061654211644E-2</v>
      </c>
      <c r="BB83" s="11">
        <v>6.5718937289183099E-2</v>
      </c>
      <c r="BC83" s="11">
        <v>0.2115003089687853</v>
      </c>
      <c r="BD83" s="11">
        <v>4.302431882393357E-3</v>
      </c>
      <c r="BE83" s="11">
        <v>-2.7564612561121474E-2</v>
      </c>
    </row>
    <row r="84" spans="1:57" ht="15.75" customHeight="1" x14ac:dyDescent="0.35">
      <c r="A84" s="11">
        <v>81</v>
      </c>
      <c r="B84" s="11" t="s">
        <v>324</v>
      </c>
      <c r="C84" s="11" t="s">
        <v>325</v>
      </c>
      <c r="D84" s="15" t="s">
        <v>326</v>
      </c>
      <c r="E84" s="11" t="s">
        <v>115</v>
      </c>
      <c r="F84" s="11" t="s">
        <v>3</v>
      </c>
      <c r="H84" s="11" t="s">
        <v>307</v>
      </c>
      <c r="I84" s="11">
        <v>0.33678845531141699</v>
      </c>
      <c r="J84" s="11">
        <v>-2.3735511455668012</v>
      </c>
      <c r="K84" s="11">
        <v>0.22110223327105785</v>
      </c>
      <c r="L84" s="11">
        <v>-0.42033002478871806</v>
      </c>
      <c r="M84" s="11">
        <v>-0.6245578485339448</v>
      </c>
      <c r="N84" s="11">
        <v>5.0489591635482257E-3</v>
      </c>
      <c r="O84" s="11">
        <v>-7.4241675551155809E-2</v>
      </c>
      <c r="P84" s="11">
        <v>3.2748854014351583E-2</v>
      </c>
      <c r="Q84" s="11">
        <v>-0.20213804628228638</v>
      </c>
      <c r="R84" s="11">
        <v>0.12009734141093277</v>
      </c>
      <c r="S84" s="11">
        <v>-0.26676794840125984</v>
      </c>
      <c r="T84" s="11">
        <v>0.14835076899983216</v>
      </c>
      <c r="U84" s="11">
        <v>7.7264177614185373E-2</v>
      </c>
      <c r="V84" s="11">
        <v>0.28874162999081343</v>
      </c>
      <c r="W84" s="11">
        <v>0.1362518376148549</v>
      </c>
      <c r="X84" s="11">
        <v>0.1114435014259352</v>
      </c>
      <c r="Y84" s="11">
        <v>-0.54460587048338227</v>
      </c>
      <c r="Z84" s="11">
        <v>-0.30177148707498958</v>
      </c>
      <c r="AA84" s="11">
        <v>-0.60467308147762311</v>
      </c>
      <c r="AB84" s="11">
        <v>-1.9317828990136052E-2</v>
      </c>
      <c r="AC84" s="11">
        <v>-5.2058442747750983E-2</v>
      </c>
      <c r="AD84" s="11">
        <v>0.37486161782898297</v>
      </c>
      <c r="AE84" s="11">
        <v>0.82739418738453352</v>
      </c>
      <c r="AF84" s="11">
        <v>-0.903511359560217</v>
      </c>
      <c r="AG84" s="11">
        <v>0.84512397866264011</v>
      </c>
      <c r="AH84" s="11">
        <v>-1.2972052451830127</v>
      </c>
      <c r="AI84" s="11">
        <v>-0.24747603842003699</v>
      </c>
      <c r="AJ84" s="11">
        <v>0.32973172576490106</v>
      </c>
      <c r="AK84" s="11">
        <v>-0.19762047364517046</v>
      </c>
      <c r="AL84" s="11">
        <v>0.12434571296167753</v>
      </c>
      <c r="AM84" s="11">
        <v>0.13079374186031811</v>
      </c>
      <c r="AN84" s="11">
        <v>4.8705862794937507E-2</v>
      </c>
      <c r="AO84" s="11">
        <v>-5.7046046364590978E-2</v>
      </c>
      <c r="AP84" s="11">
        <v>0.23192540671490586</v>
      </c>
      <c r="AQ84" s="11">
        <v>7.1682733765187898E-2</v>
      </c>
      <c r="AR84" s="11">
        <v>-0.25915228409515606</v>
      </c>
      <c r="AS84" s="11">
        <v>5.9737253083489934E-2</v>
      </c>
      <c r="AT84" s="11">
        <v>-0.11302642149376577</v>
      </c>
      <c r="AU84" s="11">
        <v>-1.803238219271144E-2</v>
      </c>
      <c r="AV84" s="11">
        <v>-3.503251878582845E-2</v>
      </c>
      <c r="AW84" s="11">
        <v>-0.12937059617730923</v>
      </c>
      <c r="AX84" s="11">
        <v>0.55767177708774185</v>
      </c>
      <c r="AY84" s="11">
        <v>6.0057974004157754E-3</v>
      </c>
      <c r="AZ84" s="11">
        <v>9.0239875165594938E-3</v>
      </c>
      <c r="BA84" s="11">
        <v>2.7730817373061895E-2</v>
      </c>
      <c r="BB84" s="11">
        <v>-3.4143371293081821E-2</v>
      </c>
      <c r="BC84" s="11">
        <v>4.9663565372937658E-3</v>
      </c>
      <c r="BD84" s="11">
        <v>-0.12442125270877172</v>
      </c>
      <c r="BE84" s="11">
        <v>5.1310033969546615E-2</v>
      </c>
    </row>
    <row r="85" spans="1:57" ht="15.75" customHeight="1" x14ac:dyDescent="0.35">
      <c r="A85" s="11">
        <v>82</v>
      </c>
      <c r="B85" s="11" t="s">
        <v>328</v>
      </c>
      <c r="C85" s="11" t="s">
        <v>325</v>
      </c>
      <c r="D85" s="15" t="s">
        <v>326</v>
      </c>
      <c r="E85" s="11" t="s">
        <v>119</v>
      </c>
      <c r="F85" s="11" t="s">
        <v>3</v>
      </c>
      <c r="H85" s="11" t="s">
        <v>307</v>
      </c>
      <c r="I85" s="11">
        <v>0.24077467554326701</v>
      </c>
      <c r="J85" s="11">
        <v>-2.2468744351002075</v>
      </c>
      <c r="K85" s="11">
        <v>0.24421389646922484</v>
      </c>
      <c r="L85" s="11">
        <v>-0.38854791840642644</v>
      </c>
      <c r="M85" s="11">
        <v>-0.88886759750634547</v>
      </c>
      <c r="N85" s="11">
        <v>-2.0396991993927083E-2</v>
      </c>
      <c r="O85" s="11">
        <v>-7.3631685801096192E-2</v>
      </c>
      <c r="P85" s="11">
        <v>0.18405815243880455</v>
      </c>
      <c r="Q85" s="11">
        <v>-0.36597177995714952</v>
      </c>
      <c r="R85" s="11">
        <v>0.11514709043877586</v>
      </c>
      <c r="S85" s="11">
        <v>-0.47007370195181963</v>
      </c>
      <c r="T85" s="11">
        <v>-0.13128886051235999</v>
      </c>
      <c r="U85" s="11">
        <v>0.24263417487515354</v>
      </c>
      <c r="V85" s="11">
        <v>0.25943743955274784</v>
      </c>
      <c r="W85" s="11">
        <v>0.180288126592243</v>
      </c>
      <c r="X85" s="11">
        <v>7.2248242999215187E-2</v>
      </c>
      <c r="Y85" s="11">
        <v>-0.15247798783085151</v>
      </c>
      <c r="Z85" s="11">
        <v>-0.66543171508443222</v>
      </c>
      <c r="AA85" s="11">
        <v>-0.59923798050422206</v>
      </c>
      <c r="AB85" s="11">
        <v>-0.24490455482441145</v>
      </c>
      <c r="AC85" s="11">
        <v>0.32090179429093535</v>
      </c>
      <c r="AD85" s="11">
        <v>0.3201390966791991</v>
      </c>
      <c r="AE85" s="11">
        <v>0.7290451827415787</v>
      </c>
      <c r="AF85" s="11">
        <v>-1.0229804548913959</v>
      </c>
      <c r="AG85" s="11">
        <v>0.49817591968758018</v>
      </c>
      <c r="AH85" s="11">
        <v>-1.1870963899932983</v>
      </c>
      <c r="AI85" s="11">
        <v>-0.21312765487500904</v>
      </c>
      <c r="AJ85" s="11">
        <v>0.35553676344749852</v>
      </c>
      <c r="AK85" s="11">
        <v>-0.34841171594510328</v>
      </c>
      <c r="AL85" s="11">
        <v>0.35490211799171872</v>
      </c>
      <c r="AM85" s="11">
        <v>0.27764749770747976</v>
      </c>
      <c r="AN85" s="11">
        <v>5.785454054073013E-2</v>
      </c>
      <c r="AO85" s="11">
        <v>-0.21762141987214143</v>
      </c>
      <c r="AP85" s="11">
        <v>0.18565646405206637</v>
      </c>
      <c r="AQ85" s="11">
        <v>-0.12021554493861013</v>
      </c>
      <c r="AR85" s="11">
        <v>-0.18581008081055028</v>
      </c>
      <c r="AS85" s="11">
        <v>0.14215259025172852</v>
      </c>
      <c r="AT85" s="11">
        <v>-0.39739673039677958</v>
      </c>
      <c r="AU85" s="11">
        <v>-0.1870101278329234</v>
      </c>
      <c r="AV85" s="11">
        <v>-5.1002479467290182E-2</v>
      </c>
      <c r="AW85" s="11">
        <v>5.7795355599574638E-3</v>
      </c>
      <c r="AX85" s="11">
        <v>0.34241873121611166</v>
      </c>
      <c r="AY85" s="11">
        <v>0.11371450044029692</v>
      </c>
      <c r="AZ85" s="11">
        <v>6.2941571914214463E-3</v>
      </c>
      <c r="BA85" s="11">
        <v>-9.2429816929005537E-2</v>
      </c>
      <c r="BB85" s="11">
        <v>-0.23349630953904157</v>
      </c>
      <c r="BC85" s="11">
        <v>-0.17290580617970011</v>
      </c>
      <c r="BD85" s="11">
        <v>-0.11506000096576809</v>
      </c>
      <c r="BE85" s="11">
        <v>0.30861298180882601</v>
      </c>
    </row>
    <row r="86" spans="1:57" ht="15.75" customHeight="1" x14ac:dyDescent="0.35">
      <c r="A86" s="11">
        <v>83</v>
      </c>
      <c r="B86" s="11" t="s">
        <v>330</v>
      </c>
      <c r="C86" s="11" t="s">
        <v>325</v>
      </c>
      <c r="D86" s="15" t="s">
        <v>326</v>
      </c>
      <c r="E86" s="11" t="s">
        <v>122</v>
      </c>
      <c r="F86" s="11" t="s">
        <v>3</v>
      </c>
      <c r="H86" s="11" t="s">
        <v>307</v>
      </c>
      <c r="I86" s="11">
        <v>0.33240403036309102</v>
      </c>
      <c r="J86" s="11">
        <v>-2.1437033809356363</v>
      </c>
      <c r="K86" s="11">
        <v>0.25759094639521479</v>
      </c>
      <c r="L86" s="11">
        <v>-0.27450488182340971</v>
      </c>
      <c r="M86" s="11">
        <v>-0.69495984137379208</v>
      </c>
      <c r="N86" s="11">
        <v>-0.2174530886101014</v>
      </c>
      <c r="O86" s="11">
        <v>0.11646149686356129</v>
      </c>
      <c r="P86" s="11">
        <v>0.16436228485623641</v>
      </c>
      <c r="Q86" s="11">
        <v>-0.35945839920123418</v>
      </c>
      <c r="R86" s="11">
        <v>-0.18606329309517197</v>
      </c>
      <c r="S86" s="11">
        <v>-7.2913081976786198E-2</v>
      </c>
      <c r="T86" s="11">
        <v>0.14542118624833689</v>
      </c>
      <c r="U86" s="11">
        <v>0.16354669555914347</v>
      </c>
      <c r="V86" s="11">
        <v>0.22392060677543488</v>
      </c>
      <c r="W86" s="11">
        <v>-0.21522201085997247</v>
      </c>
      <c r="X86" s="11">
        <v>-3.8625305211782972E-2</v>
      </c>
      <c r="Y86" s="11">
        <v>-0.42436661332944453</v>
      </c>
      <c r="Z86" s="11">
        <v>-0.62950232459873801</v>
      </c>
      <c r="AA86" s="11">
        <v>-0.83731950966739477</v>
      </c>
      <c r="AB86" s="11">
        <v>-4.6874438041903943E-2</v>
      </c>
      <c r="AC86" s="11">
        <v>-3.1599064337664259E-4</v>
      </c>
      <c r="AD86" s="11">
        <v>0.13669700707383969</v>
      </c>
      <c r="AE86" s="11">
        <v>0.72351781231435663</v>
      </c>
      <c r="AF86" s="11">
        <v>-0.9540427744080342</v>
      </c>
      <c r="AG86" s="11">
        <v>0.65867706844075113</v>
      </c>
      <c r="AH86" s="11">
        <v>-1.160174475963041</v>
      </c>
      <c r="AI86" s="11">
        <v>-0.20813200007597205</v>
      </c>
      <c r="AJ86" s="11">
        <v>0.29625240804390385</v>
      </c>
      <c r="AK86" s="11">
        <v>-0.23457194830141012</v>
      </c>
      <c r="AL86" s="11">
        <v>0.11386193645449053</v>
      </c>
      <c r="AM86" s="11">
        <v>0.2922351865081636</v>
      </c>
      <c r="AN86" s="11">
        <v>0.28000281149835216</v>
      </c>
      <c r="AO86" s="11">
        <v>-0.20657581278463791</v>
      </c>
      <c r="AP86" s="11">
        <v>0.20115146957671215</v>
      </c>
      <c r="AQ86" s="11">
        <v>0.15524092151039232</v>
      </c>
      <c r="AR86" s="11">
        <v>-0.26385649507063835</v>
      </c>
      <c r="AS86" s="11">
        <v>-1.5935601759110685E-2</v>
      </c>
      <c r="AT86" s="11">
        <v>5.9010826234030131E-2</v>
      </c>
      <c r="AU86" s="11">
        <v>-6.4124512272922443E-2</v>
      </c>
      <c r="AV86" s="11">
        <v>2.2564515991107734E-2</v>
      </c>
      <c r="AW86" s="11">
        <v>0.10582435808314344</v>
      </c>
      <c r="AX86" s="11">
        <v>0.38905800683773761</v>
      </c>
      <c r="AY86" s="11">
        <v>-0.194015294043451</v>
      </c>
      <c r="AZ86" s="11">
        <v>-0.22767888650398255</v>
      </c>
      <c r="BA86" s="11">
        <v>0.19522078186642966</v>
      </c>
      <c r="BB86" s="11">
        <v>-5.0645044476431055E-2</v>
      </c>
      <c r="BC86" s="11">
        <v>-9.008920729343467E-2</v>
      </c>
      <c r="BD86" s="11">
        <v>-0.17715299118905586</v>
      </c>
      <c r="BE86" s="11">
        <v>0.20369205804520626</v>
      </c>
    </row>
    <row r="87" spans="1:57" ht="15.75" customHeight="1" x14ac:dyDescent="0.35">
      <c r="A87" s="11">
        <v>84</v>
      </c>
      <c r="B87" s="11" t="s">
        <v>332</v>
      </c>
      <c r="C87" s="11" t="s">
        <v>325</v>
      </c>
      <c r="D87" s="15" t="s">
        <v>326</v>
      </c>
      <c r="E87" s="11" t="s">
        <v>126</v>
      </c>
      <c r="F87" s="11" t="s">
        <v>3</v>
      </c>
      <c r="H87" s="11" t="s">
        <v>307</v>
      </c>
      <c r="I87" s="11">
        <v>0.30694467717084101</v>
      </c>
      <c r="J87" s="11">
        <v>-2.2308816115438632</v>
      </c>
      <c r="K87" s="11">
        <v>0.24741459660990009</v>
      </c>
      <c r="L87" s="11">
        <v>-0.55105408516290422</v>
      </c>
      <c r="M87" s="11">
        <v>-0.73321059337326255</v>
      </c>
      <c r="N87" s="11">
        <v>1.3082224825634971E-3</v>
      </c>
      <c r="O87" s="11">
        <v>1.2201591822705429E-2</v>
      </c>
      <c r="P87" s="11">
        <v>2.7366037632829812E-2</v>
      </c>
      <c r="Q87" s="11">
        <v>-0.47351344978157656</v>
      </c>
      <c r="R87" s="11">
        <v>0.23022035097560989</v>
      </c>
      <c r="S87" s="11">
        <v>-0.42405593558999088</v>
      </c>
      <c r="T87" s="11">
        <v>-3.0222320040827033E-2</v>
      </c>
      <c r="U87" s="11">
        <v>0.12411758087674227</v>
      </c>
      <c r="V87" s="11">
        <v>3.4195624224321354E-2</v>
      </c>
      <c r="W87" s="11">
        <v>1.5574079225800515E-2</v>
      </c>
      <c r="X87" s="11">
        <v>6.3801815168752843E-2</v>
      </c>
      <c r="Y87" s="11">
        <v>-0.21757749944229091</v>
      </c>
      <c r="Z87" s="11">
        <v>-0.3346622061117136</v>
      </c>
      <c r="AA87" s="11">
        <v>-0.56142593236215799</v>
      </c>
      <c r="AB87" s="11">
        <v>-0.11449611088093686</v>
      </c>
      <c r="AC87" s="11">
        <v>0.27690902565619202</v>
      </c>
      <c r="AD87" s="11">
        <v>0.36436707879976127</v>
      </c>
      <c r="AE87" s="11">
        <v>0.78038064117296491</v>
      </c>
      <c r="AF87" s="11">
        <v>-1.2648167038771989</v>
      </c>
      <c r="AG87" s="11">
        <v>0.76112104866541708</v>
      </c>
      <c r="AH87" s="11">
        <v>-0.91694193894953624</v>
      </c>
      <c r="AI87" s="11">
        <v>-0.22764489967468601</v>
      </c>
      <c r="AJ87" s="11">
        <v>0.38131697751000426</v>
      </c>
      <c r="AK87" s="11">
        <v>-0.11061672774949961</v>
      </c>
      <c r="AL87" s="11">
        <v>0.36375584303678887</v>
      </c>
      <c r="AM87" s="11">
        <v>0.37472836097566559</v>
      </c>
      <c r="AN87" s="11">
        <v>-4.1995968304191625E-2</v>
      </c>
      <c r="AO87" s="11">
        <v>-0.21932319653715157</v>
      </c>
      <c r="AP87" s="11">
        <v>0.20512478278863766</v>
      </c>
      <c r="AQ87" s="11">
        <v>-8.8067806895721495E-2</v>
      </c>
      <c r="AR87" s="11">
        <v>2.9684231834395405E-2</v>
      </c>
      <c r="AS87" s="11">
        <v>-6.6057935284721814E-2</v>
      </c>
      <c r="AT87" s="11">
        <v>-4.3392881657560063E-2</v>
      </c>
      <c r="AU87" s="11">
        <v>-0.22656468015076509</v>
      </c>
      <c r="AV87" s="11">
        <v>-0.1470127211236015</v>
      </c>
      <c r="AW87" s="11">
        <v>0.17104730561686185</v>
      </c>
      <c r="AX87" s="11">
        <v>0.28176007703359762</v>
      </c>
      <c r="AY87" s="11">
        <v>-0.10134930203521476</v>
      </c>
      <c r="AZ87" s="11">
        <v>-0.13016843466825045</v>
      </c>
      <c r="BA87" s="11">
        <v>5.409052910142665E-2</v>
      </c>
      <c r="BB87" s="11">
        <v>-6.2519407262257548E-2</v>
      </c>
      <c r="BC87" s="11">
        <v>-0.15127814811933757</v>
      </c>
      <c r="BD87" s="11">
        <v>-7.0232605276114843E-2</v>
      </c>
      <c r="BE87" s="11">
        <v>0.15589339517652212</v>
      </c>
    </row>
    <row r="88" spans="1:57" ht="15.75" customHeight="1" x14ac:dyDescent="0.35">
      <c r="A88" s="11">
        <v>85</v>
      </c>
      <c r="B88" s="11" t="s">
        <v>334</v>
      </c>
      <c r="C88" s="11" t="s">
        <v>325</v>
      </c>
      <c r="D88" s="15" t="s">
        <v>326</v>
      </c>
      <c r="E88" s="11" t="s">
        <v>129</v>
      </c>
      <c r="F88" s="11" t="s">
        <v>3</v>
      </c>
      <c r="H88" s="11" t="s">
        <v>307</v>
      </c>
      <c r="I88" s="11">
        <v>0.30033281828667902</v>
      </c>
      <c r="J88" s="11">
        <v>-2.3678070096928501</v>
      </c>
      <c r="K88" s="11">
        <v>0.18576481435229561</v>
      </c>
      <c r="L88" s="11">
        <v>-0.86369831178683465</v>
      </c>
      <c r="M88" s="11">
        <v>-0.25310286419670525</v>
      </c>
      <c r="N88" s="11">
        <v>-0.22996185324445728</v>
      </c>
      <c r="O88" s="11">
        <v>0.42967864181309867</v>
      </c>
      <c r="P88" s="11">
        <v>0.10781885150187459</v>
      </c>
      <c r="Q88" s="11">
        <v>-0.13726664910091843</v>
      </c>
      <c r="R88" s="11">
        <v>0.29925965423717199</v>
      </c>
      <c r="S88" s="11">
        <v>-0.10892509605047733</v>
      </c>
      <c r="T88" s="11">
        <v>0.25585196801381416</v>
      </c>
      <c r="U88" s="11">
        <v>0.24428808577909783</v>
      </c>
      <c r="V88" s="11">
        <v>0.51691158373019541</v>
      </c>
      <c r="W88" s="11">
        <v>0.31441775022468138</v>
      </c>
      <c r="X88" s="11">
        <v>4.6348710256490448E-2</v>
      </c>
      <c r="Y88" s="11">
        <v>-0.52972908308927125</v>
      </c>
      <c r="Z88" s="11">
        <v>-0.46504309440136599</v>
      </c>
      <c r="AA88" s="11">
        <v>-0.76792749075247235</v>
      </c>
      <c r="AB88" s="11">
        <v>-0.10982024863049399</v>
      </c>
      <c r="AC88" s="11">
        <v>0.35796758054547201</v>
      </c>
      <c r="AD88" s="11">
        <v>0.4368764946617974</v>
      </c>
      <c r="AE88" s="11">
        <v>0.47258808036568123</v>
      </c>
      <c r="AF88" s="11">
        <v>-1.5412019185487189</v>
      </c>
      <c r="AG88" s="11">
        <v>0.99364384945050721</v>
      </c>
      <c r="AH88" s="11">
        <v>-1.0981596040987673</v>
      </c>
      <c r="AI88" s="11">
        <v>-0.16200624916060097</v>
      </c>
      <c r="AJ88" s="11">
        <v>0.2323020951234156</v>
      </c>
      <c r="AK88" s="11">
        <v>-6.2865225935648902E-2</v>
      </c>
      <c r="AL88" s="11">
        <v>0.15067288614901878</v>
      </c>
      <c r="AM88" s="11">
        <v>0.52646911356390791</v>
      </c>
      <c r="AN88" s="11">
        <v>7.8069922563131847E-2</v>
      </c>
      <c r="AO88" s="11">
        <v>-0.28163919969271323</v>
      </c>
      <c r="AP88" s="11">
        <v>8.4615538725100067E-2</v>
      </c>
      <c r="AQ88" s="11">
        <v>-0.33016429706733241</v>
      </c>
      <c r="AR88" s="11">
        <v>0.17050436608307887</v>
      </c>
      <c r="AS88" s="11">
        <v>0.12311259202108712</v>
      </c>
      <c r="AT88" s="11">
        <v>0.25703223699938288</v>
      </c>
      <c r="AU88" s="11">
        <v>8.3480616128754244E-3</v>
      </c>
      <c r="AV88" s="11">
        <v>-0.24837506396399944</v>
      </c>
      <c r="AW88" s="11">
        <v>0.1137177855550056</v>
      </c>
      <c r="AX88" s="11">
        <v>0.29509845581895378</v>
      </c>
      <c r="AY88" s="11">
        <v>-0.19583822276198704</v>
      </c>
      <c r="AZ88" s="11">
        <v>5.1101043417953969E-2</v>
      </c>
      <c r="BA88" s="11">
        <v>-0.193522586986214</v>
      </c>
      <c r="BB88" s="11">
        <v>-0.21108176871879084</v>
      </c>
      <c r="BC88" s="11">
        <v>5.7345040301638443E-2</v>
      </c>
      <c r="BD88" s="11">
        <v>-5.6103248298219693E-2</v>
      </c>
      <c r="BE88" s="11">
        <v>9.5295357817477527E-2</v>
      </c>
    </row>
    <row r="89" spans="1:57" ht="15.75" customHeight="1" x14ac:dyDescent="0.35">
      <c r="A89" s="11">
        <v>86</v>
      </c>
      <c r="B89" s="11" t="s">
        <v>336</v>
      </c>
      <c r="C89" s="11" t="s">
        <v>325</v>
      </c>
      <c r="D89" s="15" t="s">
        <v>326</v>
      </c>
      <c r="E89" s="11" t="s">
        <v>132</v>
      </c>
      <c r="F89" s="11" t="s">
        <v>3</v>
      </c>
      <c r="H89" s="11" t="s">
        <v>307</v>
      </c>
      <c r="I89" s="11">
        <v>0.183757073300854</v>
      </c>
      <c r="J89" s="11">
        <v>-2.3625512619473024</v>
      </c>
      <c r="K89" s="11">
        <v>0.27149656863406113</v>
      </c>
      <c r="L89" s="11">
        <v>-0.77846981383048119</v>
      </c>
      <c r="M89" s="11">
        <v>-0.41580118165291274</v>
      </c>
      <c r="N89" s="11">
        <v>-0.15750175364481686</v>
      </c>
      <c r="O89" s="11">
        <v>0.19998301349750355</v>
      </c>
      <c r="P89" s="11">
        <v>0.17760275637181142</v>
      </c>
      <c r="Q89" s="11">
        <v>-0.28577416232054126</v>
      </c>
      <c r="R89" s="11">
        <v>0.28165653034371774</v>
      </c>
      <c r="S89" s="11">
        <v>-0.11924048129011189</v>
      </c>
      <c r="T89" s="11">
        <v>4.1917832135991713E-2</v>
      </c>
      <c r="U89" s="11">
        <v>0.22539150908888728</v>
      </c>
      <c r="V89" s="11">
        <v>0.26016020180035954</v>
      </c>
      <c r="W89" s="11">
        <v>0.33613070177112991</v>
      </c>
      <c r="X89" s="11">
        <v>-9.0065660542588993E-2</v>
      </c>
      <c r="Y89" s="11">
        <v>-0.62272570123863358</v>
      </c>
      <c r="Z89" s="11">
        <v>-0.32710594380059083</v>
      </c>
      <c r="AA89" s="11">
        <v>-0.70059967764465092</v>
      </c>
      <c r="AB89" s="11">
        <v>-9.5079751159029904E-2</v>
      </c>
      <c r="AC89" s="11">
        <v>0.14640113067412761</v>
      </c>
      <c r="AD89" s="11">
        <v>0.12284131657973726</v>
      </c>
      <c r="AE89" s="11">
        <v>0.31399301149937214</v>
      </c>
      <c r="AF89" s="11">
        <v>-1.0914872863505247</v>
      </c>
      <c r="AG89" s="11">
        <v>1.0289045631972871</v>
      </c>
      <c r="AH89" s="11">
        <v>-1.1613218477004357</v>
      </c>
      <c r="AI89" s="11">
        <v>-0.30062754430671057</v>
      </c>
      <c r="AJ89" s="11">
        <v>0.41919112519057733</v>
      </c>
      <c r="AK89" s="11">
        <v>-0.1973238277482067</v>
      </c>
      <c r="AL89" s="11">
        <v>0.41210895021518912</v>
      </c>
      <c r="AM89" s="11">
        <v>0.16869937125015702</v>
      </c>
      <c r="AN89" s="11">
        <v>0.21986188022456876</v>
      </c>
      <c r="AO89" s="11">
        <v>-0.21186936590595451</v>
      </c>
      <c r="AP89" s="11">
        <v>8.3765771577401824E-2</v>
      </c>
      <c r="AQ89" s="11">
        <v>-5.6725325845495445E-2</v>
      </c>
      <c r="AR89" s="11">
        <v>-1.1968125406195034E-2</v>
      </c>
      <c r="AS89" s="11">
        <v>-0.24463630418192231</v>
      </c>
      <c r="AT89" s="11">
        <v>-2.7386814736344078E-2</v>
      </c>
      <c r="AU89" s="11">
        <v>0.10814127537105954</v>
      </c>
      <c r="AV89" s="11">
        <v>0.21225535381611263</v>
      </c>
      <c r="AW89" s="11">
        <v>0.20784730550830546</v>
      </c>
      <c r="AX89" s="11">
        <v>0.1803258220064464</v>
      </c>
      <c r="AY89" s="11">
        <v>-2.8507052968923419E-2</v>
      </c>
      <c r="AZ89" s="11">
        <v>-0.16271643176551184</v>
      </c>
      <c r="BA89" s="11">
        <v>-0.18306644958245757</v>
      </c>
      <c r="BB89" s="11">
        <v>-1.4233602056685538E-2</v>
      </c>
      <c r="BC89" s="11">
        <v>1.5321048205882499E-2</v>
      </c>
      <c r="BD89" s="11">
        <v>-8.2375795027978496E-2</v>
      </c>
      <c r="BE89" s="11">
        <v>1.9932101503460843E-2</v>
      </c>
    </row>
    <row r="90" spans="1:57" ht="15.75" customHeight="1" x14ac:dyDescent="0.35">
      <c r="A90" s="11">
        <v>87</v>
      </c>
      <c r="B90" s="11" t="s">
        <v>338</v>
      </c>
      <c r="C90" s="11" t="s">
        <v>325</v>
      </c>
      <c r="D90" s="15" t="s">
        <v>326</v>
      </c>
      <c r="E90" s="11" t="s">
        <v>135</v>
      </c>
      <c r="F90" s="11" t="s">
        <v>3</v>
      </c>
      <c r="H90" s="11" t="s">
        <v>307</v>
      </c>
      <c r="I90" s="11">
        <v>0.58259380566567198</v>
      </c>
      <c r="J90" s="11">
        <v>-2.2158827546225526</v>
      </c>
      <c r="K90" s="11">
        <v>0.60780301406097381</v>
      </c>
      <c r="L90" s="11">
        <v>-0.5977738588123982</v>
      </c>
      <c r="M90" s="11">
        <v>-0.37820507030556644</v>
      </c>
      <c r="N90" s="11">
        <v>-0.10325421286556212</v>
      </c>
      <c r="O90" s="11">
        <v>-0.13558936208346994</v>
      </c>
      <c r="P90" s="11">
        <v>2.2806357034336814E-2</v>
      </c>
      <c r="Q90" s="11">
        <v>-0.21101876074636147</v>
      </c>
      <c r="R90" s="11">
        <v>0.40777829381970654</v>
      </c>
      <c r="S90" s="11">
        <v>-0.37879872582920515</v>
      </c>
      <c r="T90" s="11">
        <v>-0.20558781476236115</v>
      </c>
      <c r="U90" s="11">
        <v>3.6315697542961253E-2</v>
      </c>
      <c r="V90" s="11">
        <v>0.32457950212989689</v>
      </c>
      <c r="W90" s="11">
        <v>0.21849674527439286</v>
      </c>
      <c r="X90" s="11">
        <v>-0.1542405731066378</v>
      </c>
      <c r="Y90" s="11">
        <v>-0.85516277587914946</v>
      </c>
      <c r="Z90" s="11">
        <v>-0.46802637092679189</v>
      </c>
      <c r="AA90" s="11">
        <v>-0.47012032335869997</v>
      </c>
      <c r="AB90" s="11">
        <v>-0.24014823388337195</v>
      </c>
      <c r="AC90" s="11">
        <v>0.3323475794864324</v>
      </c>
      <c r="AD90" s="11">
        <v>-9.7838716138126225E-2</v>
      </c>
      <c r="AE90" s="11">
        <v>0.79640555286968973</v>
      </c>
      <c r="AF90" s="11">
        <v>-0.95613014060072399</v>
      </c>
      <c r="AG90" s="11">
        <v>1.0937064814293269</v>
      </c>
      <c r="AH90" s="11">
        <v>-1.0979729860761696</v>
      </c>
      <c r="AI90" s="11">
        <v>-1.6130479597943958E-2</v>
      </c>
      <c r="AJ90" s="11">
        <v>0.47913520221141731</v>
      </c>
      <c r="AK90" s="11">
        <v>-0.19859522521515088</v>
      </c>
      <c r="AL90" s="11">
        <v>2.2596786034370351E-2</v>
      </c>
      <c r="AM90" s="11">
        <v>0.23110606598280325</v>
      </c>
      <c r="AN90" s="11">
        <v>-6.4824259950486504E-2</v>
      </c>
      <c r="AO90" s="11">
        <v>1.7540477023419394E-2</v>
      </c>
      <c r="AP90" s="11">
        <v>0.25918886162199151</v>
      </c>
      <c r="AQ90" s="11">
        <v>-0.25397328064312524</v>
      </c>
      <c r="AR90" s="11">
        <v>-0.23758698437573614</v>
      </c>
      <c r="AS90" s="11">
        <v>2.008841929137014E-2</v>
      </c>
      <c r="AT90" s="11">
        <v>0.34271445121459937</v>
      </c>
      <c r="AU90" s="11">
        <v>0.29441718145726264</v>
      </c>
      <c r="AV90" s="11">
        <v>-0.11732568325356553</v>
      </c>
      <c r="AW90" s="11">
        <v>-5.7331188091898223E-2</v>
      </c>
      <c r="AX90" s="11">
        <v>0.20028591951022068</v>
      </c>
      <c r="AY90" s="11">
        <v>-5.8531148286147631E-2</v>
      </c>
      <c r="AZ90" s="11">
        <v>-2.1412602128736084E-2</v>
      </c>
      <c r="BA90" s="11">
        <v>0.11567095359951757</v>
      </c>
      <c r="BB90" s="11">
        <v>-0.1355931747581289</v>
      </c>
      <c r="BC90" s="11">
        <v>0.18987585353596045</v>
      </c>
      <c r="BD90" s="11">
        <v>-7.1808466778251548E-2</v>
      </c>
      <c r="BE90" s="11">
        <v>-4.1450849858596081E-2</v>
      </c>
    </row>
    <row r="91" spans="1:57" ht="15.75" customHeight="1" x14ac:dyDescent="0.35">
      <c r="A91" s="11">
        <v>88</v>
      </c>
      <c r="B91" s="11" t="s">
        <v>340</v>
      </c>
      <c r="C91" s="11" t="s">
        <v>325</v>
      </c>
      <c r="D91" s="15" t="s">
        <v>326</v>
      </c>
      <c r="E91" s="11" t="s">
        <v>138</v>
      </c>
      <c r="F91" s="11" t="s">
        <v>3</v>
      </c>
      <c r="H91" s="11" t="s">
        <v>341</v>
      </c>
      <c r="I91" s="11">
        <v>0.78668486944543004</v>
      </c>
      <c r="J91" s="11">
        <v>-1.50075128905041</v>
      </c>
      <c r="K91" s="11">
        <v>0.8026986395893877</v>
      </c>
      <c r="L91" s="11">
        <v>-0.42717985130367475</v>
      </c>
      <c r="M91" s="11">
        <v>0.12900495052534236</v>
      </c>
      <c r="N91" s="11">
        <v>-0.1041557231037664</v>
      </c>
      <c r="O91" s="11">
        <v>-0.40546895654179771</v>
      </c>
      <c r="P91" s="11">
        <v>-0.45291988774584946</v>
      </c>
      <c r="Q91" s="11">
        <v>-0.30199219259040205</v>
      </c>
      <c r="R91" s="11">
        <v>0.35928834094667211</v>
      </c>
      <c r="S91" s="11">
        <v>-0.12515860335714779</v>
      </c>
      <c r="T91" s="11">
        <v>-0.28841185990108198</v>
      </c>
      <c r="U91" s="11">
        <v>-0.606705043261619</v>
      </c>
      <c r="V91" s="11">
        <v>0.40440425153425669</v>
      </c>
      <c r="W91" s="11">
        <v>0.30856224429504731</v>
      </c>
      <c r="X91" s="11">
        <v>-0.38439467944147948</v>
      </c>
      <c r="Y91" s="11">
        <v>-1.5604439352872839</v>
      </c>
      <c r="Z91" s="11">
        <v>-0.19301899593139196</v>
      </c>
      <c r="AA91" s="11">
        <v>-0.50386011558874899</v>
      </c>
      <c r="AB91" s="11">
        <v>-0.18486693215311809</v>
      </c>
      <c r="AC91" s="11">
        <v>0.66690585860674345</v>
      </c>
      <c r="AD91" s="11">
        <v>-4.8025171244860158E-2</v>
      </c>
      <c r="AE91" s="11">
        <v>0.84817543437176091</v>
      </c>
      <c r="AF91" s="11">
        <v>-1.0827067085883124</v>
      </c>
      <c r="AG91" s="11">
        <v>1.1249754875381972</v>
      </c>
      <c r="AH91" s="11">
        <v>-0.59218391378994717</v>
      </c>
      <c r="AI91" s="11">
        <v>0.77737974313828506</v>
      </c>
      <c r="AJ91" s="11">
        <v>0.69372616823682676</v>
      </c>
      <c r="AK91" s="11">
        <v>-0.17800692739637955</v>
      </c>
      <c r="AL91" s="11">
        <v>0.77151774305561638</v>
      </c>
      <c r="AM91" s="11">
        <v>0.3662020911674051</v>
      </c>
      <c r="AN91" s="11">
        <v>-0.17203126487234754</v>
      </c>
      <c r="AO91" s="11">
        <v>-8.3076373902968861E-2</v>
      </c>
      <c r="AP91" s="11">
        <v>0.22289300137362697</v>
      </c>
      <c r="AQ91" s="11">
        <v>-0.30816526655005094</v>
      </c>
      <c r="AR91" s="11">
        <v>3.6794386498414225E-2</v>
      </c>
      <c r="AS91" s="11">
        <v>0.33078504274744591</v>
      </c>
      <c r="AT91" s="11">
        <v>0.78707768101504771</v>
      </c>
      <c r="AU91" s="11">
        <v>0.6873272044184402</v>
      </c>
      <c r="AV91" s="11">
        <v>7.0682979722787725E-3</v>
      </c>
      <c r="AW91" s="11">
        <v>-0.12870958447424852</v>
      </c>
      <c r="AX91" s="11">
        <v>0.24579435145807263</v>
      </c>
      <c r="AY91" s="11">
        <v>0.10222362976525354</v>
      </c>
      <c r="AZ91" s="11">
        <v>0.27203550377045915</v>
      </c>
      <c r="BA91" s="11">
        <v>0.12620909824235652</v>
      </c>
      <c r="BB91" s="11">
        <v>-1.3170513499189004E-2</v>
      </c>
      <c r="BC91" s="11">
        <v>0.12778032967420674</v>
      </c>
      <c r="BD91" s="11">
        <v>-8.5751256393400382E-4</v>
      </c>
      <c r="BE91" s="11">
        <v>0.12974464715260622</v>
      </c>
    </row>
    <row r="92" spans="1:57" ht="15.75" customHeight="1" x14ac:dyDescent="0.35">
      <c r="A92" s="11">
        <v>89</v>
      </c>
      <c r="B92" s="11" t="s">
        <v>343</v>
      </c>
      <c r="C92" s="11" t="s">
        <v>344</v>
      </c>
      <c r="D92" s="11" t="s">
        <v>345</v>
      </c>
      <c r="E92" s="11" t="s">
        <v>115</v>
      </c>
      <c r="F92" s="11" t="s">
        <v>3</v>
      </c>
      <c r="H92" s="11" t="s">
        <v>346</v>
      </c>
      <c r="I92" s="11">
        <v>0.41626002345118401</v>
      </c>
      <c r="J92" s="11">
        <v>-2.5891106761266376</v>
      </c>
      <c r="K92" s="11">
        <v>0.70565052111574356</v>
      </c>
      <c r="L92" s="11">
        <v>0.6701615602991372</v>
      </c>
      <c r="M92" s="11">
        <v>-1.8427967289462419</v>
      </c>
      <c r="N92" s="11">
        <v>-0.29599861555826412</v>
      </c>
      <c r="O92" s="11">
        <v>0.6003787507456636</v>
      </c>
      <c r="P92" s="11">
        <v>-9.5965182254724418E-2</v>
      </c>
      <c r="Q92" s="11">
        <v>1.3200233448216911</v>
      </c>
      <c r="R92" s="11">
        <v>-2.2570555635892369</v>
      </c>
      <c r="S92" s="11">
        <v>0.86458489888469736</v>
      </c>
      <c r="T92" s="11">
        <v>-1.0907353063429324</v>
      </c>
      <c r="U92" s="11">
        <v>0.97721409889848143</v>
      </c>
      <c r="V92" s="11">
        <v>0.7649175754116655</v>
      </c>
      <c r="W92" s="11">
        <v>0.10218286081054258</v>
      </c>
      <c r="X92" s="11">
        <v>0.90430746905790194</v>
      </c>
      <c r="Y92" s="11">
        <v>6.051426555891163E-2</v>
      </c>
      <c r="Z92" s="11">
        <v>0.98819548660089584</v>
      </c>
      <c r="AA92" s="11">
        <v>0.54014088122231041</v>
      </c>
      <c r="AB92" s="11">
        <v>0.10536840061513436</v>
      </c>
      <c r="AC92" s="11">
        <v>-0.52692317268994482</v>
      </c>
      <c r="AD92" s="11">
        <v>0.17049865143742993</v>
      </c>
      <c r="AE92" s="11">
        <v>-0.56774429524468906</v>
      </c>
      <c r="AF92" s="11">
        <v>-0.52210658158295653</v>
      </c>
      <c r="AG92" s="11">
        <v>0.86135434335177186</v>
      </c>
      <c r="AH92" s="11">
        <v>-0.41391468450437124</v>
      </c>
      <c r="AI92" s="11">
        <v>0.39812328886234843</v>
      </c>
      <c r="AJ92" s="11">
        <v>-0.41422229734511962</v>
      </c>
      <c r="AK92" s="11">
        <v>0.40947727287559849</v>
      </c>
      <c r="AL92" s="11">
        <v>0.2099836820007322</v>
      </c>
      <c r="AM92" s="11">
        <v>5.4886164248659282E-2</v>
      </c>
      <c r="AN92" s="11">
        <v>-0.11507283596460591</v>
      </c>
      <c r="AO92" s="11">
        <v>-0.1901239078780636</v>
      </c>
      <c r="AP92" s="11">
        <v>7.4099823658302769E-2</v>
      </c>
      <c r="AQ92" s="11">
        <v>0.18751978175104306</v>
      </c>
      <c r="AR92" s="11">
        <v>3.9189529755179427E-2</v>
      </c>
      <c r="AS92" s="11">
        <v>-0.16223342283017353</v>
      </c>
      <c r="AT92" s="11">
        <v>-4.4290689704878879E-2</v>
      </c>
      <c r="AU92" s="11">
        <v>-2.6574332759207182E-2</v>
      </c>
      <c r="AV92" s="11">
        <v>-4.9227407938510548E-2</v>
      </c>
      <c r="AW92" s="11">
        <v>2.7130304740546663E-2</v>
      </c>
      <c r="AX92" s="11">
        <v>-0.2041202594904932</v>
      </c>
      <c r="AY92" s="11">
        <v>-6.3906483768444697E-2</v>
      </c>
      <c r="AZ92" s="11">
        <v>0.25325515216383687</v>
      </c>
      <c r="BA92" s="11">
        <v>-2.2541490565549268E-2</v>
      </c>
      <c r="BB92" s="11">
        <v>-0.28142919329335736</v>
      </c>
      <c r="BC92" s="11">
        <v>4.5463894124210417E-2</v>
      </c>
      <c r="BD92" s="11">
        <v>-0.16257411190905621</v>
      </c>
      <c r="BE92" s="11">
        <v>0.20640654152034182</v>
      </c>
    </row>
    <row r="93" spans="1:57" ht="15.75" customHeight="1" x14ac:dyDescent="0.35">
      <c r="A93" s="11">
        <v>90</v>
      </c>
      <c r="B93" s="11" t="s">
        <v>348</v>
      </c>
      <c r="C93" s="11" t="s">
        <v>344</v>
      </c>
      <c r="D93" s="11" t="s">
        <v>345</v>
      </c>
      <c r="E93" s="11" t="s">
        <v>119</v>
      </c>
      <c r="F93" s="11" t="s">
        <v>3</v>
      </c>
      <c r="H93" s="11" t="s">
        <v>346</v>
      </c>
      <c r="I93" s="11">
        <v>0.228995142447177</v>
      </c>
      <c r="J93" s="11">
        <v>-2.9259818612459574</v>
      </c>
      <c r="K93" s="11">
        <v>0.24784628367940276</v>
      </c>
      <c r="L93" s="11">
        <v>0.97518591006715061</v>
      </c>
      <c r="M93" s="11">
        <v>-2.6827457566541502</v>
      </c>
      <c r="N93" s="11">
        <v>-0.6009196374470539</v>
      </c>
      <c r="O93" s="11">
        <v>0.12543969718655074</v>
      </c>
      <c r="P93" s="11">
        <v>-4.4610884310866683E-2</v>
      </c>
      <c r="Q93" s="11">
        <v>1.6262542092122767</v>
      </c>
      <c r="R93" s="11">
        <v>-2.0601732673080542</v>
      </c>
      <c r="S93" s="11">
        <v>0.30507259874794351</v>
      </c>
      <c r="T93" s="11">
        <v>-1.2352033181975681</v>
      </c>
      <c r="U93" s="11">
        <v>0.49427849843993876</v>
      </c>
      <c r="V93" s="11">
        <v>0.83709548009206003</v>
      </c>
      <c r="W93" s="11">
        <v>0.55148744155449847</v>
      </c>
      <c r="X93" s="11">
        <v>0.72528469179822574</v>
      </c>
      <c r="Y93" s="11">
        <v>0.36416706026989126</v>
      </c>
      <c r="Z93" s="11">
        <v>0.56267156244515337</v>
      </c>
      <c r="AA93" s="11">
        <v>0.59393554895630041</v>
      </c>
      <c r="AB93" s="11">
        <v>-0.14735594187419984</v>
      </c>
      <c r="AC93" s="11">
        <v>0.19362857205223585</v>
      </c>
      <c r="AD93" s="11">
        <v>-9.9150011516276421E-2</v>
      </c>
      <c r="AE93" s="11">
        <v>-0.55926374791270872</v>
      </c>
      <c r="AF93" s="11">
        <v>-0.95117384204812261</v>
      </c>
      <c r="AG93" s="11">
        <v>0.57415316239336678</v>
      </c>
      <c r="AH93" s="11">
        <v>3.0141252885093801E-2</v>
      </c>
      <c r="AI93" s="11">
        <v>0.11377917890560481</v>
      </c>
      <c r="AJ93" s="11">
        <v>-0.38202544750841327</v>
      </c>
      <c r="AK93" s="11">
        <v>0.19581303259304736</v>
      </c>
      <c r="AL93" s="11">
        <v>3.0361704406104289E-2</v>
      </c>
      <c r="AM93" s="11">
        <v>-0.37438553200361663</v>
      </c>
      <c r="AN93" s="11">
        <v>-0.34908730725972892</v>
      </c>
      <c r="AO93" s="11">
        <v>-0.12497156431489068</v>
      </c>
      <c r="AP93" s="11">
        <v>0.16895268333680619</v>
      </c>
      <c r="AQ93" s="11">
        <v>-0.13904670879927064</v>
      </c>
      <c r="AR93" s="11">
        <v>1.9955120653477227E-2</v>
      </c>
      <c r="AS93" s="11">
        <v>-0.5414499062162027</v>
      </c>
      <c r="AT93" s="11">
        <v>-0.1442068622920504</v>
      </c>
      <c r="AU93" s="11">
        <v>0.26013840144882994</v>
      </c>
      <c r="AV93" s="11">
        <v>-3.4800661801994287E-2</v>
      </c>
      <c r="AW93" s="11">
        <v>-4.324010533418067E-2</v>
      </c>
      <c r="AX93" s="11">
        <v>-0.14304758637655249</v>
      </c>
      <c r="AY93" s="11">
        <v>8.790801554349624E-2</v>
      </c>
      <c r="AZ93" s="11">
        <v>8.5772105596932768E-2</v>
      </c>
      <c r="BA93" s="11">
        <v>5.0169193407566592E-2</v>
      </c>
      <c r="BB93" s="11">
        <v>-0.4291169278825695</v>
      </c>
      <c r="BC93" s="11">
        <v>-7.5102250049329217E-2</v>
      </c>
      <c r="BD93" s="11">
        <v>0.2848580572572455</v>
      </c>
      <c r="BE93" s="11">
        <v>0.33673713899640534</v>
      </c>
    </row>
    <row r="94" spans="1:57" ht="15.75" customHeight="1" x14ac:dyDescent="0.35">
      <c r="A94" s="11">
        <v>91</v>
      </c>
      <c r="B94" s="11" t="s">
        <v>350</v>
      </c>
      <c r="C94" s="11" t="s">
        <v>344</v>
      </c>
      <c r="D94" s="11" t="s">
        <v>345</v>
      </c>
      <c r="E94" s="11" t="s">
        <v>122</v>
      </c>
      <c r="F94" s="11" t="s">
        <v>3</v>
      </c>
      <c r="H94" s="11" t="s">
        <v>346</v>
      </c>
      <c r="I94" s="11">
        <v>-0.179486535767203</v>
      </c>
      <c r="J94" s="11">
        <v>-3.0590797090837119</v>
      </c>
      <c r="K94" s="11">
        <v>0.55618508884815654</v>
      </c>
      <c r="L94" s="11">
        <v>0.96798357089396081</v>
      </c>
      <c r="M94" s="11">
        <v>-2.1760452461035915</v>
      </c>
      <c r="N94" s="11">
        <v>-0.81511564353866861</v>
      </c>
      <c r="O94" s="11">
        <v>0.31777202047889219</v>
      </c>
      <c r="P94" s="11">
        <v>0.11367893476680674</v>
      </c>
      <c r="Q94" s="11">
        <v>1.3262804021033692</v>
      </c>
      <c r="R94" s="11">
        <v>-2.9094885848034537</v>
      </c>
      <c r="S94" s="11">
        <v>0.81029385102190976</v>
      </c>
      <c r="T94" s="11">
        <v>-1.265432627377745</v>
      </c>
      <c r="U94" s="11">
        <v>0.78454605787729015</v>
      </c>
      <c r="V94" s="11">
        <v>0.89918792850182638</v>
      </c>
      <c r="W94" s="11">
        <v>8.8105822044420051E-2</v>
      </c>
      <c r="X94" s="11">
        <v>0.75862057033367181</v>
      </c>
      <c r="Y94" s="11">
        <v>1.2043314888982983</v>
      </c>
      <c r="Z94" s="11">
        <v>0.32581055426726668</v>
      </c>
      <c r="AA94" s="11">
        <v>-8.3687187195786972E-4</v>
      </c>
      <c r="AB94" s="11">
        <v>0.32438968937825008</v>
      </c>
      <c r="AC94" s="11">
        <v>0.86174296009334939</v>
      </c>
      <c r="AD94" s="11">
        <v>-0.28322547827583239</v>
      </c>
      <c r="AE94" s="11">
        <v>-0.70566677410863055</v>
      </c>
      <c r="AF94" s="11">
        <v>-0.575425821002856</v>
      </c>
      <c r="AG94" s="11">
        <v>0.42051693561547326</v>
      </c>
      <c r="AH94" s="11">
        <v>0.4258948309382426</v>
      </c>
      <c r="AI94" s="11">
        <v>3.9943663992639114E-2</v>
      </c>
      <c r="AJ94" s="11">
        <v>-1.9991966838703436E-3</v>
      </c>
      <c r="AK94" s="11">
        <v>0.11714193909528114</v>
      </c>
      <c r="AL94" s="11">
        <v>0.11797943697394844</v>
      </c>
      <c r="AM94" s="11">
        <v>0.11798142484172397</v>
      </c>
      <c r="AN94" s="11">
        <v>0.21739775700395869</v>
      </c>
      <c r="AO94" s="11">
        <v>-5.018296281140857E-2</v>
      </c>
      <c r="AP94" s="11">
        <v>-0.1047787853973889</v>
      </c>
      <c r="AQ94" s="11">
        <v>-5.4264694987147526E-2</v>
      </c>
      <c r="AR94" s="11">
        <v>9.8316836519338605E-2</v>
      </c>
      <c r="AS94" s="11">
        <v>7.593810408628919E-2</v>
      </c>
      <c r="AT94" s="11">
        <v>-2.7729230771516063E-2</v>
      </c>
      <c r="AU94" s="11">
        <v>-0.30081927882329967</v>
      </c>
      <c r="AV94" s="11">
        <v>-0.34232733438069585</v>
      </c>
      <c r="AW94" s="11">
        <v>-0.10137032867575277</v>
      </c>
      <c r="AX94" s="11">
        <v>0.15121086146678014</v>
      </c>
      <c r="AY94" s="11">
        <v>3.3378818840383045E-2</v>
      </c>
      <c r="AZ94" s="11">
        <v>0.17461739909805421</v>
      </c>
      <c r="BA94" s="11">
        <v>-0.12782341309392156</v>
      </c>
      <c r="BB94" s="11">
        <v>-0.17122308286832111</v>
      </c>
      <c r="BC94" s="11">
        <v>9.4799931022344686E-2</v>
      </c>
      <c r="BD94" s="11">
        <v>0.26516546934339191</v>
      </c>
      <c r="BE94" s="11">
        <v>-3.3710718685682012E-2</v>
      </c>
    </row>
    <row r="95" spans="1:57" ht="15.75" customHeight="1" x14ac:dyDescent="0.35">
      <c r="A95" s="11">
        <v>92</v>
      </c>
      <c r="B95" s="11" t="s">
        <v>352</v>
      </c>
      <c r="C95" s="11" t="s">
        <v>344</v>
      </c>
      <c r="D95" s="11" t="s">
        <v>345</v>
      </c>
      <c r="E95" s="11" t="s">
        <v>126</v>
      </c>
      <c r="F95" s="11" t="s">
        <v>3</v>
      </c>
      <c r="H95" s="11" t="s">
        <v>346</v>
      </c>
      <c r="I95" s="11">
        <v>0.332601579019281</v>
      </c>
      <c r="J95" s="11">
        <v>-2.8483350159285443</v>
      </c>
      <c r="K95" s="11">
        <v>1.0920062913865096</v>
      </c>
      <c r="L95" s="11">
        <v>0.94356332560428613</v>
      </c>
      <c r="M95" s="11">
        <v>-1.9393264985677765</v>
      </c>
      <c r="N95" s="11">
        <v>-0.35387612860551509</v>
      </c>
      <c r="O95" s="11">
        <v>0.37733901907680262</v>
      </c>
      <c r="P95" s="11">
        <v>-9.2378355833894726E-2</v>
      </c>
      <c r="Q95" s="11">
        <v>1.3316564287331891</v>
      </c>
      <c r="R95" s="11">
        <v>-2.5109915078394756</v>
      </c>
      <c r="S95" s="11">
        <v>0.64793784573737667</v>
      </c>
      <c r="T95" s="11">
        <v>-1.1643209362892422</v>
      </c>
      <c r="U95" s="11">
        <v>0.73516447579411714</v>
      </c>
      <c r="V95" s="11">
        <v>0.42910678394063684</v>
      </c>
      <c r="W95" s="11">
        <v>-0.17719301944491064</v>
      </c>
      <c r="X95" s="11">
        <v>0.36235043860156424</v>
      </c>
      <c r="Y95" s="11">
        <v>0.69861941871299971</v>
      </c>
      <c r="Z95" s="11">
        <v>0.88167187856123197</v>
      </c>
      <c r="AA95" s="11">
        <v>0.4272876649934681</v>
      </c>
      <c r="AB95" s="11">
        <v>0.27185679679317826</v>
      </c>
      <c r="AC95" s="11">
        <v>-0.10366670570897897</v>
      </c>
      <c r="AD95" s="11">
        <v>-0.16878557433615857</v>
      </c>
      <c r="AE95" s="11">
        <v>-0.53096180102001422</v>
      </c>
      <c r="AF95" s="11">
        <v>-0.22996626153412894</v>
      </c>
      <c r="AG95" s="11">
        <v>0.57092842017777046</v>
      </c>
      <c r="AH95" s="11">
        <v>-0.14547229884342722</v>
      </c>
      <c r="AI95" s="11">
        <v>0.59898380434106313</v>
      </c>
      <c r="AJ95" s="11">
        <v>-0.27255174019430173</v>
      </c>
      <c r="AK95" s="11">
        <v>0.40942589809095692</v>
      </c>
      <c r="AL95" s="11">
        <v>-7.4875315192551917E-2</v>
      </c>
      <c r="AM95" s="11">
        <v>6.3319450773063987E-2</v>
      </c>
      <c r="AN95" s="11">
        <v>6.7545894269599269E-2</v>
      </c>
      <c r="AO95" s="11">
        <v>4.7335213521828456E-2</v>
      </c>
      <c r="AP95" s="11">
        <v>-6.3797099907674626E-2</v>
      </c>
      <c r="AQ95" s="11">
        <v>1.7200067751725039E-2</v>
      </c>
      <c r="AR95" s="11">
        <v>3.3629057065500803E-2</v>
      </c>
      <c r="AS95" s="11">
        <v>0.22450011161877065</v>
      </c>
      <c r="AT95" s="11">
        <v>0.14370338526449014</v>
      </c>
      <c r="AU95" s="11">
        <v>0.15084436558993744</v>
      </c>
      <c r="AV95" s="11">
        <v>-4.3702993854936048E-2</v>
      </c>
      <c r="AW95" s="11">
        <v>-0.18290171031781974</v>
      </c>
      <c r="AX95" s="11">
        <v>0.17501625839843604</v>
      </c>
      <c r="AY95" s="11">
        <v>-0.20224896929807767</v>
      </c>
      <c r="AZ95" s="11">
        <v>4.9042346364721184E-3</v>
      </c>
      <c r="BA95" s="11">
        <v>0.2181313023304193</v>
      </c>
      <c r="BB95" s="11">
        <v>3.2576743185526044E-2</v>
      </c>
      <c r="BC95" s="11">
        <v>0.18141652781770032</v>
      </c>
      <c r="BD95" s="11">
        <v>-2.0902962677786196E-2</v>
      </c>
      <c r="BE95" s="11">
        <v>0.20080641739512126</v>
      </c>
    </row>
    <row r="96" spans="1:57" ht="15.75" customHeight="1" x14ac:dyDescent="0.35">
      <c r="A96" s="11">
        <v>93</v>
      </c>
      <c r="B96" s="11" t="s">
        <v>354</v>
      </c>
      <c r="C96" s="11" t="s">
        <v>344</v>
      </c>
      <c r="D96" s="11" t="s">
        <v>345</v>
      </c>
      <c r="E96" s="11" t="s">
        <v>129</v>
      </c>
      <c r="F96" s="11" t="s">
        <v>3</v>
      </c>
      <c r="H96" s="11" t="s">
        <v>346</v>
      </c>
      <c r="I96" s="11">
        <v>0.166802841463847</v>
      </c>
      <c r="J96" s="11">
        <v>-2.8984643697758719</v>
      </c>
      <c r="K96" s="11">
        <v>0.94434174734077292</v>
      </c>
      <c r="L96" s="11">
        <v>0.50624009167861372</v>
      </c>
      <c r="M96" s="11">
        <v>-2.150455902632689</v>
      </c>
      <c r="N96" s="11">
        <v>-0.29279991028610025</v>
      </c>
      <c r="O96" s="11">
        <v>0.24468282848231454</v>
      </c>
      <c r="P96" s="11">
        <v>-0.24756468206016133</v>
      </c>
      <c r="Q96" s="11">
        <v>1.0251789354154957</v>
      </c>
      <c r="R96" s="11">
        <v>-2.442909026535435</v>
      </c>
      <c r="S96" s="11">
        <v>0.79031592276995466</v>
      </c>
      <c r="T96" s="11">
        <v>-0.84417631487307798</v>
      </c>
      <c r="U96" s="11">
        <v>0.63823740363436332</v>
      </c>
      <c r="V96" s="11">
        <v>0.69221168007719913</v>
      </c>
      <c r="W96" s="11">
        <v>0.33808163072581726</v>
      </c>
      <c r="X96" s="11">
        <v>0.79622726136815336</v>
      </c>
      <c r="Y96" s="11">
        <v>0.34938032833731536</v>
      </c>
      <c r="Z96" s="11">
        <v>0.67151696161779761</v>
      </c>
      <c r="AA96" s="11">
        <v>0.3477258939527752</v>
      </c>
      <c r="AB96" s="11">
        <v>-2.898416958923861E-2</v>
      </c>
      <c r="AC96" s="11">
        <v>-0.21450217510496039</v>
      </c>
      <c r="AD96" s="11">
        <v>7.4101894407773247E-2</v>
      </c>
      <c r="AE96" s="11">
        <v>-0.71276539207273504</v>
      </c>
      <c r="AF96" s="11">
        <v>-0.47228297821655113</v>
      </c>
      <c r="AG96" s="11">
        <v>1.1268516569727298</v>
      </c>
      <c r="AH96" s="11">
        <v>9.0399449361780446E-2</v>
      </c>
      <c r="AI96" s="11">
        <v>-0.39382368589212202</v>
      </c>
      <c r="AJ96" s="11">
        <v>5.2542412378296481E-3</v>
      </c>
      <c r="AK96" s="11">
        <v>0.33350708477126034</v>
      </c>
      <c r="AL96" s="11">
        <v>1.0977912499628645E-2</v>
      </c>
      <c r="AM96" s="11">
        <v>-2.4964363313088933E-2</v>
      </c>
      <c r="AN96" s="11">
        <v>0.56098110150242275</v>
      </c>
      <c r="AO96" s="11">
        <v>-0.48639622269118288</v>
      </c>
      <c r="AP96" s="11">
        <v>-0.16625541644915837</v>
      </c>
      <c r="AQ96" s="11">
        <v>0.25334392906847614</v>
      </c>
      <c r="AR96" s="11">
        <v>0.13417669351486075</v>
      </c>
      <c r="AS96" s="11">
        <v>-9.6182561579709197E-2</v>
      </c>
      <c r="AT96" s="11">
        <v>-0.56506334170769712</v>
      </c>
      <c r="AU96" s="11">
        <v>0.22184444393327074</v>
      </c>
      <c r="AV96" s="11">
        <v>-0.22316597832113741</v>
      </c>
      <c r="AW96" s="11">
        <v>8.9556121946108957E-2</v>
      </c>
      <c r="AX96" s="11">
        <v>-0.10648724715151142</v>
      </c>
      <c r="AY96" s="11">
        <v>-2.5747709002875006E-2</v>
      </c>
      <c r="AZ96" s="11">
        <v>0.28961152821331793</v>
      </c>
      <c r="BA96" s="11">
        <v>-0.36091025627697249</v>
      </c>
      <c r="BB96" s="11">
        <v>-2.1319022098762134E-2</v>
      </c>
      <c r="BC96" s="11">
        <v>-0.29313145838818111</v>
      </c>
      <c r="BD96" s="11">
        <v>-6.7988740473400311E-2</v>
      </c>
      <c r="BE96" s="11">
        <v>0.18993283913373626</v>
      </c>
    </row>
    <row r="97" spans="1:57" ht="15.75" customHeight="1" x14ac:dyDescent="0.35">
      <c r="A97" s="11">
        <v>94</v>
      </c>
      <c r="B97" s="11" t="s">
        <v>356</v>
      </c>
      <c r="C97" s="11" t="s">
        <v>344</v>
      </c>
      <c r="D97" s="11" t="s">
        <v>345</v>
      </c>
      <c r="E97" s="11" t="s">
        <v>132</v>
      </c>
      <c r="F97" s="11" t="s">
        <v>3</v>
      </c>
      <c r="H97" s="11" t="s">
        <v>346</v>
      </c>
      <c r="I97" s="11">
        <v>0.43931186696354801</v>
      </c>
      <c r="J97" s="11">
        <v>-2.9784084332825609</v>
      </c>
      <c r="K97" s="11">
        <v>1.0152006926653849</v>
      </c>
      <c r="L97" s="11">
        <v>0.65157625443349321</v>
      </c>
      <c r="M97" s="11">
        <v>-1.9661823345203364</v>
      </c>
      <c r="N97" s="11">
        <v>-0.3151075325429889</v>
      </c>
      <c r="O97" s="11">
        <v>0.36349762745335801</v>
      </c>
      <c r="P97" s="11">
        <v>-0.18825926931793557</v>
      </c>
      <c r="Q97" s="11">
        <v>1.1813929485395049</v>
      </c>
      <c r="R97" s="11">
        <v>-1.9418987063980029</v>
      </c>
      <c r="S97" s="11">
        <v>0.8595605346897075</v>
      </c>
      <c r="T97" s="11">
        <v>-1.192127889212905</v>
      </c>
      <c r="U97" s="11">
        <v>0.5487920602545121</v>
      </c>
      <c r="V97" s="11">
        <v>0.85408526553508257</v>
      </c>
      <c r="W97" s="11">
        <v>0.58553297922780001</v>
      </c>
      <c r="X97" s="11">
        <v>0.35383013838666189</v>
      </c>
      <c r="Y97" s="11">
        <v>0.58209548553213708</v>
      </c>
      <c r="Z97" s="11">
        <v>0.8623209483096812</v>
      </c>
      <c r="AA97" s="11">
        <v>0.74850015533683267</v>
      </c>
      <c r="AB97" s="11">
        <v>-0.23821430606741908</v>
      </c>
      <c r="AC97" s="11">
        <v>-0.21234391220445195</v>
      </c>
      <c r="AD97" s="11">
        <v>-9.1470004390948406E-2</v>
      </c>
      <c r="AE97" s="11">
        <v>-1.3234250968350505</v>
      </c>
      <c r="AF97" s="11">
        <v>-0.48540405019852406</v>
      </c>
      <c r="AG97" s="11">
        <v>0.44421156395010258</v>
      </c>
      <c r="AH97" s="11">
        <v>-0.29397148546559404</v>
      </c>
      <c r="AI97" s="11">
        <v>-0.14807934723998531</v>
      </c>
      <c r="AJ97" s="11">
        <v>-0.20488313074015627</v>
      </c>
      <c r="AK97" s="11">
        <v>-0.10689650387350459</v>
      </c>
      <c r="AL97" s="11">
        <v>0.13473436810608752</v>
      </c>
      <c r="AM97" s="11">
        <v>-0.176745502085841</v>
      </c>
      <c r="AN97" s="11">
        <v>-0.28885199697296454</v>
      </c>
      <c r="AO97" s="11">
        <v>-0.45587760287895546</v>
      </c>
      <c r="AP97" s="11">
        <v>1.4448978897368091E-3</v>
      </c>
      <c r="AQ97" s="11">
        <v>-6.950614959949071E-2</v>
      </c>
      <c r="AR97" s="11">
        <v>-0.35813835711098574</v>
      </c>
      <c r="AS97" s="11">
        <v>-0.18122041602052935</v>
      </c>
      <c r="AT97" s="11">
        <v>0.20465869818056037</v>
      </c>
      <c r="AU97" s="11">
        <v>-0.12619597557831347</v>
      </c>
      <c r="AV97" s="11">
        <v>4.6857982598419437E-3</v>
      </c>
      <c r="AW97" s="11">
        <v>2.7104561242245861E-2</v>
      </c>
      <c r="AX97" s="11">
        <v>5.587042269822564E-2</v>
      </c>
      <c r="AY97" s="11">
        <v>-0.12448741847489146</v>
      </c>
      <c r="AZ97" s="11">
        <v>-6.0697337429346306E-2</v>
      </c>
      <c r="BA97" s="11">
        <v>0.33272608593602099</v>
      </c>
      <c r="BB97" s="11">
        <v>0.10730576380549847</v>
      </c>
      <c r="BC97" s="11">
        <v>-0.30472131423291021</v>
      </c>
      <c r="BD97" s="11">
        <v>-0.52817209172684143</v>
      </c>
      <c r="BE97" s="11">
        <v>6.6432261378580285E-2</v>
      </c>
    </row>
    <row r="98" spans="1:57" ht="15.75" customHeight="1" x14ac:dyDescent="0.35">
      <c r="A98" s="11">
        <v>95</v>
      </c>
      <c r="B98" s="11" t="s">
        <v>358</v>
      </c>
      <c r="C98" s="11" t="s">
        <v>344</v>
      </c>
      <c r="D98" s="11" t="s">
        <v>345</v>
      </c>
      <c r="E98" s="11" t="s">
        <v>135</v>
      </c>
      <c r="F98" s="11" t="s">
        <v>3</v>
      </c>
      <c r="H98" s="11" t="s">
        <v>346</v>
      </c>
      <c r="I98" s="11">
        <v>5.8856652613358401E-2</v>
      </c>
      <c r="J98" s="11">
        <v>-2.33652603423252</v>
      </c>
      <c r="K98" s="11">
        <v>1.0797994229127175</v>
      </c>
      <c r="L98" s="11">
        <v>1.6546424613268789</v>
      </c>
      <c r="M98" s="11">
        <v>-1.9949602966805986</v>
      </c>
      <c r="N98" s="11">
        <v>-0.20881664271913816</v>
      </c>
      <c r="O98" s="11">
        <v>0.20704232536579273</v>
      </c>
      <c r="P98" s="11">
        <v>-0.20364208304942255</v>
      </c>
      <c r="Q98" s="11">
        <v>0.94532987304903893</v>
      </c>
      <c r="R98" s="11">
        <v>-2.7802913512460252</v>
      </c>
      <c r="S98" s="11">
        <v>0.84329890549129272</v>
      </c>
      <c r="T98" s="11">
        <v>-1.5434912695037681</v>
      </c>
      <c r="U98" s="11">
        <v>5.7313676040366565E-2</v>
      </c>
      <c r="V98" s="11">
        <v>0.32020136931850263</v>
      </c>
      <c r="W98" s="11">
        <v>-0.56968035617329504</v>
      </c>
      <c r="X98" s="11">
        <v>0.25889289106753438</v>
      </c>
      <c r="Y98" s="11">
        <v>0.63239124357334986</v>
      </c>
      <c r="Z98" s="11">
        <v>0.27834450853257431</v>
      </c>
      <c r="AA98" s="11">
        <v>-7.3996071774504568E-2</v>
      </c>
      <c r="AB98" s="11">
        <v>1.5257606799245992E-2</v>
      </c>
      <c r="AC98" s="11">
        <v>0.27075020196910393</v>
      </c>
      <c r="AD98" s="11">
        <v>-3.2513073164209788E-2</v>
      </c>
      <c r="AE98" s="11">
        <v>-0.57687136899576963</v>
      </c>
      <c r="AF98" s="11">
        <v>-0.1705979651279155</v>
      </c>
      <c r="AG98" s="11">
        <v>-0.17055715102030447</v>
      </c>
      <c r="AH98" s="11">
        <v>0.1881640849470648</v>
      </c>
      <c r="AI98" s="11">
        <v>-5.4824662837878131E-2</v>
      </c>
      <c r="AJ98" s="11">
        <v>1.6612145934761575E-2</v>
      </c>
      <c r="AK98" s="11">
        <v>-0.21408939726361853</v>
      </c>
      <c r="AL98" s="11">
        <v>0.21371392818151164</v>
      </c>
      <c r="AM98" s="11">
        <v>-3.3424631810756805E-2</v>
      </c>
      <c r="AN98" s="11">
        <v>0.21563005105471916</v>
      </c>
      <c r="AO98" s="11">
        <v>2.8063031762809679E-2</v>
      </c>
      <c r="AP98" s="11">
        <v>3.9182149336577696E-2</v>
      </c>
      <c r="AQ98" s="11">
        <v>-5.7931033939004936E-2</v>
      </c>
      <c r="AR98" s="11">
        <v>-0.43978277006735356</v>
      </c>
      <c r="AS98" s="11">
        <v>-0.12312861557297433</v>
      </c>
      <c r="AT98" s="11">
        <v>9.683349362283554E-2</v>
      </c>
      <c r="AU98" s="11">
        <v>-0.23781715438060785</v>
      </c>
      <c r="AV98" s="11">
        <v>0.20249844022040084</v>
      </c>
      <c r="AW98" s="11">
        <v>-4.8079286677229258E-2</v>
      </c>
      <c r="AX98" s="11">
        <v>-0.18633505344983486</v>
      </c>
      <c r="AY98" s="11">
        <v>-0.20471422280337656</v>
      </c>
      <c r="AZ98" s="11">
        <v>-0.42169732771765017</v>
      </c>
      <c r="BA98" s="11">
        <v>-0.12262253313405751</v>
      </c>
      <c r="BB98" s="11">
        <v>0.11792767254150335</v>
      </c>
      <c r="BC98" s="11">
        <v>7.4096806299086701E-2</v>
      </c>
      <c r="BD98" s="11">
        <v>-0.15628828951142101</v>
      </c>
      <c r="BE98" s="11">
        <v>-5.064833365963281E-2</v>
      </c>
    </row>
    <row r="99" spans="1:57" ht="15.75" customHeight="1" x14ac:dyDescent="0.35">
      <c r="A99" s="11">
        <v>96</v>
      </c>
      <c r="B99" s="11" t="s">
        <v>360</v>
      </c>
      <c r="C99" s="11" t="s">
        <v>344</v>
      </c>
      <c r="D99" s="11" t="s">
        <v>345</v>
      </c>
      <c r="E99" s="11" t="s">
        <v>138</v>
      </c>
      <c r="F99" s="11" t="s">
        <v>3</v>
      </c>
      <c r="H99" s="11" t="s">
        <v>361</v>
      </c>
      <c r="I99" s="11">
        <v>0.36186321946130701</v>
      </c>
      <c r="J99" s="11">
        <v>-2.7392497313331519</v>
      </c>
      <c r="K99" s="11">
        <v>1.1327234582166272</v>
      </c>
      <c r="L99" s="11">
        <v>0.33891310022659982</v>
      </c>
      <c r="M99" s="11">
        <v>-1.7388433395628067</v>
      </c>
      <c r="N99" s="11">
        <v>-0.39004039528218215</v>
      </c>
      <c r="O99" s="11">
        <v>0.19221134535683887</v>
      </c>
      <c r="P99" s="11">
        <v>-0.28769864475312096</v>
      </c>
      <c r="Q99" s="11">
        <v>1.1910772940526915</v>
      </c>
      <c r="R99" s="11">
        <v>-2.0992755890287045</v>
      </c>
      <c r="S99" s="11">
        <v>0.65353538152817003</v>
      </c>
      <c r="T99" s="11">
        <v>-1.4279483597003131</v>
      </c>
      <c r="U99" s="11">
        <v>0.47066185127924937</v>
      </c>
      <c r="V99" s="11">
        <v>0.86570676418080095</v>
      </c>
      <c r="W99" s="11">
        <v>0.27745865028131228</v>
      </c>
      <c r="X99" s="11">
        <v>0.25969210317946578</v>
      </c>
      <c r="Y99" s="11">
        <v>0.50524977712241548</v>
      </c>
      <c r="Z99" s="11">
        <v>0.4697944487314541</v>
      </c>
      <c r="AA99" s="11">
        <v>0.17123125227841221</v>
      </c>
      <c r="AB99" s="11">
        <v>-4.1165157585649733E-3</v>
      </c>
      <c r="AC99" s="11">
        <v>0.12524724777302254</v>
      </c>
      <c r="AD99" s="11">
        <v>-8.2530784859645087E-2</v>
      </c>
      <c r="AE99" s="11">
        <v>-1.0156120160948312</v>
      </c>
      <c r="AF99" s="11">
        <v>-9.214917182526787E-2</v>
      </c>
      <c r="AG99" s="11">
        <v>0.61664402895684178</v>
      </c>
      <c r="AH99" s="11">
        <v>3.3337883213358434E-2</v>
      </c>
      <c r="AI99" s="11">
        <v>6.5542107089881882E-2</v>
      </c>
      <c r="AJ99" s="11">
        <v>2.6071164466385775E-2</v>
      </c>
      <c r="AK99" s="11">
        <v>-0.22467844053355696</v>
      </c>
      <c r="AL99" s="11">
        <v>0.27723586655514365</v>
      </c>
      <c r="AM99" s="11">
        <v>-8.7941351782703819E-2</v>
      </c>
      <c r="AN99" s="11">
        <v>0.22428335538518726</v>
      </c>
      <c r="AO99" s="11">
        <v>3.857043105560589E-2</v>
      </c>
      <c r="AP99" s="11">
        <v>-0.15840790143558386</v>
      </c>
      <c r="AQ99" s="11">
        <v>-1.9269120512987353E-3</v>
      </c>
      <c r="AR99" s="11">
        <v>-0.26332881222279142</v>
      </c>
      <c r="AS99" s="11">
        <v>8.6041577905295624E-2</v>
      </c>
      <c r="AT99" s="11">
        <v>0.12840728349675509</v>
      </c>
      <c r="AU99" s="11">
        <v>1.1859872625666632E-2</v>
      </c>
      <c r="AV99" s="11">
        <v>-0.24046381693820715</v>
      </c>
      <c r="AW99" s="11">
        <v>-8.7833596796422941E-2</v>
      </c>
      <c r="AX99" s="11">
        <v>6.5025668381943472E-2</v>
      </c>
      <c r="AY99" s="11">
        <v>-0.16637974786641305</v>
      </c>
      <c r="AZ99" s="11">
        <v>0.12216713246907042</v>
      </c>
      <c r="BA99" s="11">
        <v>0.28624553584972995</v>
      </c>
      <c r="BB99" s="11">
        <v>-0.22809761999139888</v>
      </c>
      <c r="BC99" s="11">
        <v>0.11963559729951263</v>
      </c>
      <c r="BD99" s="11">
        <v>-0.12567882418112916</v>
      </c>
      <c r="BE99" s="11">
        <v>-0.12618589097081939</v>
      </c>
    </row>
    <row r="100" spans="1:57" ht="15.75" customHeight="1" x14ac:dyDescent="0.35">
      <c r="A100" s="11">
        <v>97</v>
      </c>
      <c r="B100" s="11" t="s">
        <v>363</v>
      </c>
      <c r="C100" s="11" t="s">
        <v>364</v>
      </c>
      <c r="D100" s="11" t="s">
        <v>365</v>
      </c>
      <c r="E100" s="11" t="s">
        <v>115</v>
      </c>
      <c r="F100" s="11" t="s">
        <v>3</v>
      </c>
      <c r="H100" s="11" t="s">
        <v>366</v>
      </c>
      <c r="I100" s="11">
        <v>4.6842480836235101</v>
      </c>
      <c r="J100" s="11">
        <v>-0.32851777700500673</v>
      </c>
      <c r="K100" s="11">
        <v>2.2658691382802583</v>
      </c>
      <c r="L100" s="11">
        <v>2.6104470490367109</v>
      </c>
      <c r="M100" s="11">
        <v>3.6210617161241783</v>
      </c>
      <c r="N100" s="11">
        <v>0.55000933400558216</v>
      </c>
      <c r="O100" s="11">
        <v>3.1298876078563707</v>
      </c>
      <c r="P100" s="11">
        <v>-1.6844088191394768</v>
      </c>
      <c r="Q100" s="11">
        <v>-0.62353692440815967</v>
      </c>
      <c r="R100" s="11">
        <v>0.39774116174934576</v>
      </c>
      <c r="S100" s="11">
        <v>1.0897286106764694</v>
      </c>
      <c r="T100" s="11">
        <v>-5.5870442651692831E-2</v>
      </c>
      <c r="U100" s="11">
        <v>-6.5242720449930833E-2</v>
      </c>
      <c r="V100" s="11">
        <v>-0.71666793093757142</v>
      </c>
      <c r="W100" s="11">
        <v>-0.8456711372595368</v>
      </c>
      <c r="X100" s="11">
        <v>0.95886559804210347</v>
      </c>
      <c r="Y100" s="11">
        <v>0.44515155937292056</v>
      </c>
      <c r="Z100" s="11">
        <v>0.23382801341746881</v>
      </c>
      <c r="AA100" s="11">
        <v>-3.9696381783367617E-2</v>
      </c>
      <c r="AB100" s="11">
        <v>-8.1263463043602616E-2</v>
      </c>
      <c r="AC100" s="11">
        <v>5.2484296633166151E-2</v>
      </c>
      <c r="AD100" s="11">
        <v>0.35626980880005271</v>
      </c>
      <c r="AE100" s="11">
        <v>0.19360015385650164</v>
      </c>
      <c r="AF100" s="11">
        <v>-0.42550258113654771</v>
      </c>
      <c r="AG100" s="11">
        <v>9.2060646206909638E-2</v>
      </c>
      <c r="AH100" s="11">
        <v>-2.3712399769801409E-2</v>
      </c>
      <c r="AI100" s="11">
        <v>9.1367770529734257E-2</v>
      </c>
      <c r="AJ100" s="11">
        <v>-1.4745099854916288E-2</v>
      </c>
      <c r="AK100" s="11">
        <v>5.6471181878600098E-2</v>
      </c>
      <c r="AL100" s="11">
        <v>-1.8410893670795143E-2</v>
      </c>
      <c r="AM100" s="11">
        <v>-0.22187074592071193</v>
      </c>
      <c r="AN100" s="11">
        <v>-7.5003488813098054E-2</v>
      </c>
      <c r="AO100" s="11">
        <v>-0.18248959530868386</v>
      </c>
      <c r="AP100" s="11">
        <v>0.11300491703769672</v>
      </c>
      <c r="AQ100" s="11">
        <v>-3.1518250813644191E-2</v>
      </c>
      <c r="AR100" s="11">
        <v>7.3787925784125047E-2</v>
      </c>
      <c r="AS100" s="11">
        <v>-5.8407355062566668E-2</v>
      </c>
      <c r="AT100" s="11">
        <v>0.12283304223227576</v>
      </c>
      <c r="AU100" s="11">
        <v>0.10050758981061989</v>
      </c>
      <c r="AV100" s="11">
        <v>-0.13891167640136867</v>
      </c>
      <c r="AW100" s="11">
        <v>-0.14450696408205937</v>
      </c>
      <c r="AX100" s="11">
        <v>9.3531318935148919E-2</v>
      </c>
      <c r="AY100" s="11">
        <v>-3.3140018883686222E-2</v>
      </c>
      <c r="AZ100" s="11">
        <v>0.17943526480778746</v>
      </c>
      <c r="BA100" s="11">
        <v>1.929497039456184E-2</v>
      </c>
      <c r="BB100" s="11">
        <v>6.441217924770648E-2</v>
      </c>
      <c r="BC100" s="11">
        <v>-7.7869743450144829E-2</v>
      </c>
      <c r="BD100" s="11">
        <v>9.1874841708436586E-2</v>
      </c>
      <c r="BE100" s="11">
        <v>4.0403207025174852E-2</v>
      </c>
    </row>
    <row r="101" spans="1:57" ht="15.75" customHeight="1" x14ac:dyDescent="0.35">
      <c r="A101" s="11">
        <v>98</v>
      </c>
      <c r="B101" s="11" t="s">
        <v>368</v>
      </c>
      <c r="C101" s="11" t="s">
        <v>364</v>
      </c>
      <c r="D101" s="11" t="s">
        <v>365</v>
      </c>
      <c r="E101" s="11" t="s">
        <v>119</v>
      </c>
      <c r="F101" s="11" t="s">
        <v>3</v>
      </c>
      <c r="H101" s="11" t="s">
        <v>366</v>
      </c>
      <c r="I101" s="11">
        <v>4.3091277438611097</v>
      </c>
      <c r="J101" s="11">
        <v>-0.34030887058120318</v>
      </c>
      <c r="K101" s="11">
        <v>2.3528124194277793</v>
      </c>
      <c r="L101" s="11">
        <v>2.4331766946727811</v>
      </c>
      <c r="M101" s="11">
        <v>3.5363408669193324</v>
      </c>
      <c r="N101" s="11">
        <v>0.52793546567425365</v>
      </c>
      <c r="O101" s="11">
        <v>2.7958777026422732</v>
      </c>
      <c r="P101" s="11">
        <v>-1.6533454268632377</v>
      </c>
      <c r="Q101" s="11">
        <v>-0.5551904832925123</v>
      </c>
      <c r="R101" s="11">
        <v>0.27859703162032412</v>
      </c>
      <c r="S101" s="11">
        <v>1.1210994072726033</v>
      </c>
      <c r="T101" s="11">
        <v>-0.22984215281525336</v>
      </c>
      <c r="U101" s="11">
        <v>-9.7739413725551991E-2</v>
      </c>
      <c r="V101" s="11">
        <v>-0.64853904630083214</v>
      </c>
      <c r="W101" s="11">
        <v>-0.76124859335630224</v>
      </c>
      <c r="X101" s="11">
        <v>1.0790479881243218</v>
      </c>
      <c r="Y101" s="11">
        <v>7.5184577169678121E-2</v>
      </c>
      <c r="Z101" s="11">
        <v>0.5843885629895994</v>
      </c>
      <c r="AA101" s="11">
        <v>0.24084831830680781</v>
      </c>
      <c r="AB101" s="11">
        <v>-2.7240520209138232E-2</v>
      </c>
      <c r="AC101" s="11">
        <v>-1.7881550633895491E-2</v>
      </c>
      <c r="AD101" s="11">
        <v>-8.3551248681453985E-2</v>
      </c>
      <c r="AE101" s="11">
        <v>3.9549769306678285E-2</v>
      </c>
      <c r="AF101" s="11">
        <v>-8.2827583246408057E-2</v>
      </c>
      <c r="AG101" s="11">
        <v>5.4146957632318492E-2</v>
      </c>
      <c r="AH101" s="11">
        <v>-0.28735556795891043</v>
      </c>
      <c r="AI101" s="11">
        <v>6.1335857018296074E-2</v>
      </c>
      <c r="AJ101" s="11">
        <v>0.18962715516364453</v>
      </c>
      <c r="AK101" s="11">
        <v>4.9631712268988347E-2</v>
      </c>
      <c r="AL101" s="11">
        <v>0.16090360333375561</v>
      </c>
      <c r="AM101" s="11">
        <v>0.17383787953464527</v>
      </c>
      <c r="AN101" s="11">
        <v>-0.40026378461879603</v>
      </c>
      <c r="AO101" s="11">
        <v>0.26781027148789815</v>
      </c>
      <c r="AP101" s="11">
        <v>-0.2368045883455587</v>
      </c>
      <c r="AQ101" s="11">
        <v>-0.42960350520288521</v>
      </c>
      <c r="AR101" s="11">
        <v>0.340648121238179</v>
      </c>
      <c r="AS101" s="11">
        <v>-8.8119341923994912E-2</v>
      </c>
      <c r="AT101" s="11">
        <v>0.25818763567429237</v>
      </c>
      <c r="AU101" s="11">
        <v>7.9825499105328837E-2</v>
      </c>
      <c r="AV101" s="11">
        <v>-9.0105193277746451E-2</v>
      </c>
      <c r="AW101" s="11">
        <v>-0.45597772636532363</v>
      </c>
      <c r="AX101" s="11">
        <v>0.2845547345474167</v>
      </c>
      <c r="AY101" s="11">
        <v>-3.5404934636529176E-2</v>
      </c>
      <c r="AZ101" s="11">
        <v>8.5585360579403372E-2</v>
      </c>
      <c r="BA101" s="11">
        <v>0.18839450723532103</v>
      </c>
      <c r="BB101" s="11">
        <v>0.24120648475396414</v>
      </c>
      <c r="BC101" s="11">
        <v>9.589092263862542E-2</v>
      </c>
      <c r="BD101" s="11">
        <v>0.17483888980761977</v>
      </c>
      <c r="BE101" s="11">
        <v>7.8758340305999461E-3</v>
      </c>
    </row>
    <row r="102" spans="1:57" ht="15.75" customHeight="1" x14ac:dyDescent="0.35">
      <c r="A102" s="11">
        <v>99</v>
      </c>
      <c r="B102" s="11" t="s">
        <v>370</v>
      </c>
      <c r="C102" s="11" t="s">
        <v>364</v>
      </c>
      <c r="D102" s="11" t="s">
        <v>365</v>
      </c>
      <c r="E102" s="11" t="s">
        <v>122</v>
      </c>
      <c r="F102" s="11" t="s">
        <v>3</v>
      </c>
      <c r="H102" s="11" t="s">
        <v>371</v>
      </c>
      <c r="I102" s="11">
        <v>4.7824657216076503</v>
      </c>
      <c r="J102" s="11">
        <v>-0.32023576642648854</v>
      </c>
      <c r="K102" s="11">
        <v>2.0664527074867194</v>
      </c>
      <c r="L102" s="11">
        <v>2.8036278138589021</v>
      </c>
      <c r="M102" s="11">
        <v>3.6931153402634767</v>
      </c>
      <c r="N102" s="11">
        <v>0.64910517800400658</v>
      </c>
      <c r="O102" s="11">
        <v>3.6937344002124952</v>
      </c>
      <c r="P102" s="11">
        <v>-2.0194239452465186</v>
      </c>
      <c r="Q102" s="11">
        <v>-0.53171743377818714</v>
      </c>
      <c r="R102" s="11">
        <v>0.77581708416698147</v>
      </c>
      <c r="S102" s="11">
        <v>1.2707420601903303</v>
      </c>
      <c r="T102" s="11">
        <v>-0.23219304765857857</v>
      </c>
      <c r="U102" s="11">
        <v>-0.30242730455164352</v>
      </c>
      <c r="V102" s="11">
        <v>-0.50989261131109909</v>
      </c>
      <c r="W102" s="11">
        <v>-0.5058556911962605</v>
      </c>
      <c r="X102" s="11">
        <v>0.77550180535802615</v>
      </c>
      <c r="Y102" s="11">
        <v>0.20733703875927884</v>
      </c>
      <c r="Z102" s="11">
        <v>-3.6102419712897044E-2</v>
      </c>
      <c r="AA102" s="11">
        <v>9.9164437241843442E-2</v>
      </c>
      <c r="AB102" s="11">
        <v>-0.24114366644547386</v>
      </c>
      <c r="AC102" s="11">
        <v>0.15378261657064901</v>
      </c>
      <c r="AD102" s="11">
        <v>-0.20737750505090707</v>
      </c>
      <c r="AE102" s="11">
        <v>-0.4830483357013296</v>
      </c>
      <c r="AF102" s="11">
        <v>-0.13217759370087978</v>
      </c>
      <c r="AG102" s="11">
        <v>0.30014470700428286</v>
      </c>
      <c r="AH102" s="11">
        <v>-0.26992287317107638</v>
      </c>
      <c r="AI102" s="11">
        <v>-0.11984450679498029</v>
      </c>
      <c r="AJ102" s="11">
        <v>-0.21008817671011493</v>
      </c>
      <c r="AK102" s="11">
        <v>0.19878288434343058</v>
      </c>
      <c r="AL102" s="11">
        <v>-5.4237230326887917E-2</v>
      </c>
      <c r="AM102" s="11">
        <v>0.31325604148787456</v>
      </c>
      <c r="AN102" s="11">
        <v>8.91410981691695E-2</v>
      </c>
      <c r="AO102" s="11">
        <v>-3.7377649829956994E-3</v>
      </c>
      <c r="AP102" s="11">
        <v>-2.74692479585706E-2</v>
      </c>
      <c r="AQ102" s="11">
        <v>2.3925505109401727E-2</v>
      </c>
      <c r="AR102" s="11">
        <v>-2.9330481833925752E-3</v>
      </c>
      <c r="AS102" s="11">
        <v>-0.18905223158438555</v>
      </c>
      <c r="AT102" s="11">
        <v>-5.816190921084765E-2</v>
      </c>
      <c r="AU102" s="11">
        <v>0.168940595803205</v>
      </c>
      <c r="AV102" s="11">
        <v>2.2909868613969764E-2</v>
      </c>
      <c r="AW102" s="11">
        <v>-0.12355343698645978</v>
      </c>
      <c r="AX102" s="11">
        <v>-8.6119321614922723E-2</v>
      </c>
      <c r="AY102" s="11">
        <v>7.2987751288034794E-2</v>
      </c>
      <c r="AZ102" s="11">
        <v>-6.9591157981405957E-2</v>
      </c>
      <c r="BA102" s="11">
        <v>-0.1428797545648538</v>
      </c>
      <c r="BB102" s="11">
        <v>4.5605844978598792E-2</v>
      </c>
      <c r="BC102" s="11">
        <v>-0.25017343529816161</v>
      </c>
      <c r="BD102" s="11">
        <v>0.11703185249504046</v>
      </c>
      <c r="BE102" s="11">
        <v>-0.1875588705074433</v>
      </c>
    </row>
    <row r="103" spans="1:57" ht="15.75" customHeight="1" x14ac:dyDescent="0.35">
      <c r="A103" s="11">
        <v>100</v>
      </c>
      <c r="B103" s="11" t="s">
        <v>373</v>
      </c>
      <c r="C103" s="11" t="s">
        <v>364</v>
      </c>
      <c r="D103" s="11" t="s">
        <v>365</v>
      </c>
      <c r="E103" s="11" t="s">
        <v>126</v>
      </c>
      <c r="F103" s="11" t="s">
        <v>3</v>
      </c>
      <c r="H103" s="11" t="s">
        <v>371</v>
      </c>
      <c r="I103" s="11">
        <v>4.6517293143482199</v>
      </c>
      <c r="J103" s="11">
        <v>-0.20583419226893049</v>
      </c>
      <c r="K103" s="11">
        <v>2.1671275528470004</v>
      </c>
      <c r="L103" s="11">
        <v>2.8389966880798871</v>
      </c>
      <c r="M103" s="11">
        <v>3.4681815089574553</v>
      </c>
      <c r="N103" s="11">
        <v>0.55752122943527227</v>
      </c>
      <c r="O103" s="11">
        <v>3.0195567788273605</v>
      </c>
      <c r="P103" s="11">
        <v>-1.7563789572472888</v>
      </c>
      <c r="Q103" s="11">
        <v>-0.65187289091606893</v>
      </c>
      <c r="R103" s="11">
        <v>0.41884854113946524</v>
      </c>
      <c r="S103" s="11">
        <v>1.0736861563265163</v>
      </c>
      <c r="T103" s="11">
        <v>-0.22531855107734444</v>
      </c>
      <c r="U103" s="11">
        <v>-0.18373363336002366</v>
      </c>
      <c r="V103" s="11">
        <v>-0.58401121396280598</v>
      </c>
      <c r="W103" s="11">
        <v>-0.75207807729830034</v>
      </c>
      <c r="X103" s="11">
        <v>0.96778743644746767</v>
      </c>
      <c r="Y103" s="11">
        <v>0.27961760186491175</v>
      </c>
      <c r="Z103" s="11">
        <v>0.27208360931186309</v>
      </c>
      <c r="AA103" s="11">
        <v>0.38097082844379621</v>
      </c>
      <c r="AB103" s="11">
        <v>-7.1975775618962651E-2</v>
      </c>
      <c r="AC103" s="11">
        <v>-8.7640244881577872E-3</v>
      </c>
      <c r="AD103" s="11">
        <v>2.7435453761103144E-2</v>
      </c>
      <c r="AE103" s="11">
        <v>-1.1093949640425206E-2</v>
      </c>
      <c r="AF103" s="11">
        <v>-0.10660154965340247</v>
      </c>
      <c r="AG103" s="11">
        <v>0.10045961864238442</v>
      </c>
      <c r="AH103" s="11">
        <v>-0.2116368171401993</v>
      </c>
      <c r="AI103" s="11">
        <v>3.4978707234051339E-2</v>
      </c>
      <c r="AJ103" s="11">
        <v>-0.1529488869983836</v>
      </c>
      <c r="AK103" s="11">
        <v>-2.9296344679457516E-2</v>
      </c>
      <c r="AL103" s="11">
        <v>-0.18358730452885577</v>
      </c>
      <c r="AM103" s="11">
        <v>3.3983660734939587E-2</v>
      </c>
      <c r="AN103" s="11">
        <v>-5.5818105943725133E-2</v>
      </c>
      <c r="AO103" s="11">
        <v>-5.9429832999132785E-2</v>
      </c>
      <c r="AP103" s="11">
        <v>1.0699976395567015E-2</v>
      </c>
      <c r="AQ103" s="11">
        <v>0.15759858986590747</v>
      </c>
      <c r="AR103" s="11">
        <v>9.6239115415181709E-2</v>
      </c>
      <c r="AS103" s="11">
        <v>-1.9852392859194865E-2</v>
      </c>
      <c r="AT103" s="11">
        <v>1.0544229925510441E-2</v>
      </c>
      <c r="AU103" s="11">
        <v>5.8150492246508451E-2</v>
      </c>
      <c r="AV103" s="11">
        <v>5.6165823227905698E-2</v>
      </c>
      <c r="AW103" s="11">
        <v>-2.7947933259179335E-2</v>
      </c>
      <c r="AX103" s="11">
        <v>0.1575785773782778</v>
      </c>
      <c r="AY103" s="11">
        <v>-7.0160337392028297E-3</v>
      </c>
      <c r="AZ103" s="11">
        <v>2.7279119456668041E-2</v>
      </c>
      <c r="BA103" s="11">
        <v>1.359167729913856E-3</v>
      </c>
      <c r="BB103" s="11">
        <v>0.14341994631367</v>
      </c>
      <c r="BC103" s="11">
        <v>-0.15032042464048484</v>
      </c>
      <c r="BD103" s="11">
        <v>-1.6002225913760763E-2</v>
      </c>
      <c r="BE103" s="11">
        <v>3.3389175841391373E-2</v>
      </c>
    </row>
    <row r="104" spans="1:57" ht="15.75" customHeight="1" x14ac:dyDescent="0.35">
      <c r="A104" s="11">
        <v>101</v>
      </c>
      <c r="B104" s="11" t="s">
        <v>375</v>
      </c>
      <c r="C104" s="11" t="s">
        <v>364</v>
      </c>
      <c r="D104" s="11" t="s">
        <v>365</v>
      </c>
      <c r="E104" s="11" t="s">
        <v>129</v>
      </c>
      <c r="F104" s="11" t="s">
        <v>3</v>
      </c>
      <c r="H104" s="11" t="s">
        <v>371</v>
      </c>
      <c r="I104" s="11">
        <v>4.7411979065550804</v>
      </c>
      <c r="J104" s="11">
        <v>-0.29854307117079776</v>
      </c>
      <c r="K104" s="11">
        <v>2.0452819971739959</v>
      </c>
      <c r="L104" s="11">
        <v>2.7668043947780645</v>
      </c>
      <c r="M104" s="11">
        <v>3.6715157182656384</v>
      </c>
      <c r="N104" s="11">
        <v>0.53896515287669255</v>
      </c>
      <c r="O104" s="11">
        <v>3.3364428093530978</v>
      </c>
      <c r="P104" s="11">
        <v>-1.8390819127007385</v>
      </c>
      <c r="Q104" s="11">
        <v>-0.62370764888803898</v>
      </c>
      <c r="R104" s="11">
        <v>0.37574763100953995</v>
      </c>
      <c r="S104" s="11">
        <v>1.2361498643279598</v>
      </c>
      <c r="T104" s="11">
        <v>-0.17610264148151611</v>
      </c>
      <c r="U104" s="11">
        <v>-0.19202497492977372</v>
      </c>
      <c r="V104" s="11">
        <v>-0.5451315214307535</v>
      </c>
      <c r="W104" s="11">
        <v>-0.62010634248712737</v>
      </c>
      <c r="X104" s="11">
        <v>0.83723895415399763</v>
      </c>
      <c r="Y104" s="11">
        <v>0.17094830229535243</v>
      </c>
      <c r="Z104" s="11">
        <v>0.22161691770147837</v>
      </c>
      <c r="AA104" s="11">
        <v>0.20802876722628835</v>
      </c>
      <c r="AB104" s="11">
        <v>-5.037639646030885E-2</v>
      </c>
      <c r="AC104" s="11">
        <v>0.23499989638390054</v>
      </c>
      <c r="AD104" s="11">
        <v>5.3953111466345299E-3</v>
      </c>
      <c r="AE104" s="11">
        <v>-4.0494759119181392E-2</v>
      </c>
      <c r="AF104" s="11">
        <v>-0.14235320143295663</v>
      </c>
      <c r="AG104" s="11">
        <v>9.3698979780465444E-2</v>
      </c>
      <c r="AH104" s="11">
        <v>3.9727026933796254E-2</v>
      </c>
      <c r="AI104" s="11">
        <v>2.5639670698323302E-2</v>
      </c>
      <c r="AJ104" s="11">
        <v>-0.26832630004234354</v>
      </c>
      <c r="AK104" s="11">
        <v>0.17969480034787919</v>
      </c>
      <c r="AL104" s="11">
        <v>-0.1709728342469658</v>
      </c>
      <c r="AM104" s="11">
        <v>0.16242900498087023</v>
      </c>
      <c r="AN104" s="11">
        <v>7.5972677749116369E-2</v>
      </c>
      <c r="AO104" s="11">
        <v>8.9405907907749854E-2</v>
      </c>
      <c r="AP104" s="11">
        <v>5.7569982668409923E-2</v>
      </c>
      <c r="AQ104" s="11">
        <v>0.14380044219225147</v>
      </c>
      <c r="AR104" s="11">
        <v>6.1478320462483659E-2</v>
      </c>
      <c r="AS104" s="11">
        <v>3.5239772791298578E-2</v>
      </c>
      <c r="AT104" s="11">
        <v>0.10896236177036192</v>
      </c>
      <c r="AU104" s="11">
        <v>-6.1272377505256374E-2</v>
      </c>
      <c r="AV104" s="11">
        <v>-2.6986256607298885E-2</v>
      </c>
      <c r="AW104" s="11">
        <v>-8.1050154425635734E-2</v>
      </c>
      <c r="AX104" s="11">
        <v>0.17058747119284454</v>
      </c>
      <c r="AY104" s="11">
        <v>2.9779402567133881E-2</v>
      </c>
      <c r="AZ104" s="11">
        <v>-1.1823743565599013E-3</v>
      </c>
      <c r="BA104" s="11">
        <v>-8.3334589663523247E-3</v>
      </c>
      <c r="BB104" s="11">
        <v>2.2068059330414523E-2</v>
      </c>
      <c r="BC104" s="11">
        <v>-1.788966537039181E-2</v>
      </c>
      <c r="BD104" s="11">
        <v>-6.7659244212672437E-3</v>
      </c>
      <c r="BE104" s="11">
        <v>-4.6233795912359689E-2</v>
      </c>
    </row>
    <row r="105" spans="1:57" ht="15.75" customHeight="1" x14ac:dyDescent="0.35">
      <c r="A105" s="11">
        <v>102</v>
      </c>
      <c r="B105" s="11" t="s">
        <v>377</v>
      </c>
      <c r="C105" s="11" t="s">
        <v>364</v>
      </c>
      <c r="D105" s="11" t="s">
        <v>365</v>
      </c>
      <c r="E105" s="11" t="s">
        <v>132</v>
      </c>
      <c r="F105" s="11" t="s">
        <v>3</v>
      </c>
      <c r="H105" s="11" t="s">
        <v>371</v>
      </c>
      <c r="I105" s="11">
        <v>4.7054962445964801</v>
      </c>
      <c r="J105" s="11">
        <v>-0.45653321370501554</v>
      </c>
      <c r="K105" s="11">
        <v>2.2337357067172845</v>
      </c>
      <c r="L105" s="11">
        <v>2.4253985684140273</v>
      </c>
      <c r="M105" s="11">
        <v>3.7806692562530637</v>
      </c>
      <c r="N105" s="11">
        <v>0.4608785425105259</v>
      </c>
      <c r="O105" s="11">
        <v>3.2480107355505203</v>
      </c>
      <c r="P105" s="11">
        <v>-1.8214290520126766</v>
      </c>
      <c r="Q105" s="11">
        <v>-0.66073857322681007</v>
      </c>
      <c r="R105" s="11">
        <v>0.69729547907467004</v>
      </c>
      <c r="S105" s="11">
        <v>1.2409569777836771</v>
      </c>
      <c r="T105" s="11">
        <v>-0.35886848945403088</v>
      </c>
      <c r="U105" s="11">
        <v>-1.7667046060886125E-2</v>
      </c>
      <c r="V105" s="11">
        <v>-0.46600331605701617</v>
      </c>
      <c r="W105" s="11">
        <v>-0.35313254253334392</v>
      </c>
      <c r="X105" s="11">
        <v>0.54496188726162353</v>
      </c>
      <c r="Y105" s="11">
        <v>0.44668979567850664</v>
      </c>
      <c r="Z105" s="11">
        <v>0.26005750595338123</v>
      </c>
      <c r="AA105" s="11">
        <v>0.4272402596501772</v>
      </c>
      <c r="AB105" s="11">
        <v>-0.41138855675887409</v>
      </c>
      <c r="AC105" s="11">
        <v>0.24242762067577048</v>
      </c>
      <c r="AD105" s="11">
        <v>8.3555178635184052E-2</v>
      </c>
      <c r="AE105" s="11">
        <v>-5.6235771104153932E-2</v>
      </c>
      <c r="AF105" s="11">
        <v>-0.18279997922239985</v>
      </c>
      <c r="AG105" s="11">
        <v>0.16042822096369658</v>
      </c>
      <c r="AH105" s="11">
        <v>-0.1967311339233403</v>
      </c>
      <c r="AI105" s="11">
        <v>-0.11468720598239128</v>
      </c>
      <c r="AJ105" s="11">
        <v>-4.2022688632605186E-2</v>
      </c>
      <c r="AK105" s="11">
        <v>-0.14799862454631865</v>
      </c>
      <c r="AL105" s="11">
        <v>-3.5668257197137405E-2</v>
      </c>
      <c r="AM105" s="11">
        <v>8.1544040958583031E-2</v>
      </c>
      <c r="AN105" s="11">
        <v>-8.8839053963631703E-2</v>
      </c>
      <c r="AO105" s="11">
        <v>-2.6096463928213173E-2</v>
      </c>
      <c r="AP105" s="11">
        <v>0.16596444623646917</v>
      </c>
      <c r="AQ105" s="11">
        <v>-3.2551638234616397E-2</v>
      </c>
      <c r="AR105" s="11">
        <v>-0.19795721351715306</v>
      </c>
      <c r="AS105" s="11">
        <v>8.7737972746926518E-2</v>
      </c>
      <c r="AT105" s="11">
        <v>-0.1265735421114286</v>
      </c>
      <c r="AU105" s="11">
        <v>0.12441369879443327</v>
      </c>
      <c r="AV105" s="11">
        <v>-2.4586737837066538E-2</v>
      </c>
      <c r="AW105" s="11">
        <v>9.9743422411040908E-2</v>
      </c>
      <c r="AX105" s="11">
        <v>8.2113424198614712E-2</v>
      </c>
      <c r="AY105" s="11">
        <v>0.20547967194610825</v>
      </c>
      <c r="AZ105" s="11">
        <v>-0.11482483639924018</v>
      </c>
      <c r="BA105" s="11">
        <v>8.6748957189530851E-2</v>
      </c>
      <c r="BB105" s="11">
        <v>-8.7176821073349606E-2</v>
      </c>
      <c r="BC105" s="11">
        <v>4.8096154793668106E-2</v>
      </c>
      <c r="BD105" s="11">
        <v>0.10939708645596144</v>
      </c>
      <c r="BE105" s="11">
        <v>1.9455146514348182E-2</v>
      </c>
    </row>
    <row r="106" spans="1:57" ht="15.75" customHeight="1" x14ac:dyDescent="0.35">
      <c r="A106" s="11">
        <v>103</v>
      </c>
      <c r="B106" s="11" t="s">
        <v>379</v>
      </c>
      <c r="C106" s="11" t="s">
        <v>364</v>
      </c>
      <c r="D106" s="11" t="s">
        <v>365</v>
      </c>
      <c r="E106" s="11" t="s">
        <v>135</v>
      </c>
      <c r="F106" s="11" t="s">
        <v>3</v>
      </c>
      <c r="H106" s="11" t="s">
        <v>371</v>
      </c>
      <c r="I106" s="11">
        <v>4.6202721739007204</v>
      </c>
      <c r="J106" s="11">
        <v>-0.12281865500734238</v>
      </c>
      <c r="K106" s="11">
        <v>1.9569541053806441</v>
      </c>
      <c r="L106" s="11">
        <v>2.8043547208214119</v>
      </c>
      <c r="M106" s="11">
        <v>3.1585609454651165</v>
      </c>
      <c r="N106" s="11">
        <v>0.23220769354309537</v>
      </c>
      <c r="O106" s="11">
        <v>3.1763879130201622</v>
      </c>
      <c r="P106" s="11">
        <v>-1.9966093497222726</v>
      </c>
      <c r="Q106" s="11">
        <v>-0.3685114325160378</v>
      </c>
      <c r="R106" s="11">
        <v>0.37659242179039348</v>
      </c>
      <c r="S106" s="11">
        <v>1.1718757147200831</v>
      </c>
      <c r="T106" s="11">
        <v>-0.36676711683587121</v>
      </c>
      <c r="U106" s="11">
        <v>-0.16359261425533592</v>
      </c>
      <c r="V106" s="11">
        <v>-0.58032768284861302</v>
      </c>
      <c r="W106" s="11">
        <v>-0.25111293945257068</v>
      </c>
      <c r="X106" s="11">
        <v>0.29992866572625299</v>
      </c>
      <c r="Y106" s="11">
        <v>0.64975785289574628</v>
      </c>
      <c r="Z106" s="11">
        <v>4.7222721258258951E-2</v>
      </c>
      <c r="AA106" s="11">
        <v>0.12854744795965198</v>
      </c>
      <c r="AB106" s="11">
        <v>-0.36241909167499547</v>
      </c>
      <c r="AC106" s="11">
        <v>0.33898711253602232</v>
      </c>
      <c r="AD106" s="11">
        <v>-0.16249972866105072</v>
      </c>
      <c r="AE106" s="11">
        <v>-0.45814851901395404</v>
      </c>
      <c r="AF106" s="11">
        <v>0.35682798131703297</v>
      </c>
      <c r="AG106" s="11">
        <v>1.0472613115146743E-2</v>
      </c>
      <c r="AH106" s="11">
        <v>-0.38364960811072535</v>
      </c>
      <c r="AI106" s="11">
        <v>0.10875404920346124</v>
      </c>
      <c r="AJ106" s="11">
        <v>0.18342249422306522</v>
      </c>
      <c r="AK106" s="11">
        <v>-0.17843570532571876</v>
      </c>
      <c r="AL106" s="11">
        <v>6.2736624701673405E-2</v>
      </c>
      <c r="AM106" s="11">
        <v>2.3587672003638899E-2</v>
      </c>
      <c r="AN106" s="11">
        <v>0.17408510951239911</v>
      </c>
      <c r="AO106" s="11">
        <v>-0.23866957482759596</v>
      </c>
      <c r="AP106" s="11">
        <v>0.31898923715511729</v>
      </c>
      <c r="AQ106" s="11">
        <v>0.14738658140753813</v>
      </c>
      <c r="AR106" s="11">
        <v>-0.31313470601093624</v>
      </c>
      <c r="AS106" s="11">
        <v>-0.13103590396527895</v>
      </c>
      <c r="AT106" s="11">
        <v>-0.45482597930582153</v>
      </c>
      <c r="AU106" s="11">
        <v>-6.929451905509082E-2</v>
      </c>
      <c r="AV106" s="11">
        <v>5.2467823263679693E-2</v>
      </c>
      <c r="AW106" s="11">
        <v>0.2655503441811744</v>
      </c>
      <c r="AX106" s="11">
        <v>-5.3618756206367399E-2</v>
      </c>
      <c r="AY106" s="11">
        <v>0.24781040811823729</v>
      </c>
      <c r="AZ106" s="11">
        <v>-6.9838886420130766E-2</v>
      </c>
      <c r="BA106" s="11">
        <v>6.1591584230356766E-2</v>
      </c>
      <c r="BB106" s="11">
        <v>-0.20583349360087003</v>
      </c>
      <c r="BC106" s="11">
        <v>0.14074153161087441</v>
      </c>
      <c r="BD106" s="11">
        <v>5.612774013759568E-2</v>
      </c>
      <c r="BE106" s="11">
        <v>1.1058783658309802E-2</v>
      </c>
    </row>
    <row r="107" spans="1:57" ht="15.75" customHeight="1" x14ac:dyDescent="0.35">
      <c r="A107" s="11">
        <v>104</v>
      </c>
      <c r="B107" s="11" t="s">
        <v>381</v>
      </c>
      <c r="C107" s="11" t="s">
        <v>364</v>
      </c>
      <c r="D107" s="11" t="s">
        <v>365</v>
      </c>
      <c r="E107" s="11" t="s">
        <v>138</v>
      </c>
      <c r="F107" s="11" t="s">
        <v>3</v>
      </c>
      <c r="H107" s="11" t="s">
        <v>371</v>
      </c>
      <c r="I107" s="11">
        <v>4.41009000656359</v>
      </c>
      <c r="J107" s="11">
        <v>-0.17703666879758562</v>
      </c>
      <c r="K107" s="11">
        <v>2.2539539439241065</v>
      </c>
      <c r="L107" s="11">
        <v>2.541101479970342</v>
      </c>
      <c r="M107" s="11">
        <v>3.5884647824972307</v>
      </c>
      <c r="N107" s="11">
        <v>0.37788413118423575</v>
      </c>
      <c r="O107" s="11">
        <v>2.7204761620007414</v>
      </c>
      <c r="P107" s="11">
        <v>-2.0118098759152403</v>
      </c>
      <c r="Q107" s="11">
        <v>-0.51047348420532668</v>
      </c>
      <c r="R107" s="11">
        <v>0.22244742095067985</v>
      </c>
      <c r="S107" s="11">
        <v>1.1614915998078144</v>
      </c>
      <c r="T107" s="11">
        <v>-0.51371811774535758</v>
      </c>
      <c r="U107" s="11">
        <v>-0.31116720143785931</v>
      </c>
      <c r="V107" s="11">
        <v>-0.80492116609962305</v>
      </c>
      <c r="W107" s="11">
        <v>-0.71309718750965057</v>
      </c>
      <c r="X107" s="11">
        <v>0.47664938449549832</v>
      </c>
      <c r="Y107" s="11">
        <v>0.22330704813903829</v>
      </c>
      <c r="Z107" s="11">
        <v>0.21070078419583582</v>
      </c>
      <c r="AA107" s="11">
        <v>0.12076648558956747</v>
      </c>
      <c r="AB107" s="11">
        <v>-0.31302956051497705</v>
      </c>
      <c r="AC107" s="11">
        <v>0.32969293482331347</v>
      </c>
      <c r="AD107" s="11">
        <v>6.8621227807556681E-2</v>
      </c>
      <c r="AE107" s="11">
        <v>3.4597022024823426E-2</v>
      </c>
      <c r="AF107" s="11">
        <v>0.28854873685478549</v>
      </c>
      <c r="AG107" s="11">
        <v>-6.8784964880614682E-2</v>
      </c>
      <c r="AH107" s="11">
        <v>-5.1825337304253101E-3</v>
      </c>
      <c r="AI107" s="11">
        <v>0.27190844873120978</v>
      </c>
      <c r="AJ107" s="11">
        <v>0.45802776707595888</v>
      </c>
      <c r="AK107" s="11">
        <v>-0.24157379463896514</v>
      </c>
      <c r="AL107" s="11">
        <v>0.13755194773229626</v>
      </c>
      <c r="AM107" s="11">
        <v>-0.11835893819377044</v>
      </c>
      <c r="AN107" s="11">
        <v>-6.7233313905577061E-2</v>
      </c>
      <c r="AO107" s="11">
        <v>3.1903858076960556E-2</v>
      </c>
      <c r="AP107" s="11">
        <v>4.2178195601182251E-2</v>
      </c>
      <c r="AQ107" s="11">
        <v>4.6936472756902742E-2</v>
      </c>
      <c r="AR107" s="11">
        <v>-0.32778586178564512</v>
      </c>
      <c r="AS107" s="11">
        <v>-0.14301879324937999</v>
      </c>
      <c r="AT107" s="11">
        <v>7.7185444929293509E-2</v>
      </c>
      <c r="AU107" s="11">
        <v>0.13220054616581678</v>
      </c>
      <c r="AV107" s="11">
        <v>5.5977122933221525E-2</v>
      </c>
      <c r="AW107" s="11">
        <v>0.19450539006035875</v>
      </c>
      <c r="AX107" s="11">
        <v>7.4183058138383981E-2</v>
      </c>
      <c r="AY107" s="11">
        <v>-0.1307409998184261</v>
      </c>
      <c r="AZ107" s="11">
        <v>-6.9802737324476477E-2</v>
      </c>
      <c r="BA107" s="11">
        <v>0.24014171577983776</v>
      </c>
      <c r="BB107" s="11">
        <v>0.11115357439043755</v>
      </c>
      <c r="BC107" s="11">
        <v>2.9836379787742614E-2</v>
      </c>
      <c r="BD107" s="11">
        <v>0.13509262607191214</v>
      </c>
      <c r="BE107" s="11">
        <v>-0.11540905731979137</v>
      </c>
    </row>
    <row r="108" spans="1:57" ht="15.75" customHeight="1" x14ac:dyDescent="0.35">
      <c r="A108" s="11">
        <v>105</v>
      </c>
      <c r="B108" s="11" t="s">
        <v>383</v>
      </c>
      <c r="C108" s="11" t="s">
        <v>384</v>
      </c>
      <c r="D108" s="11" t="s">
        <v>243</v>
      </c>
      <c r="E108" s="11" t="s">
        <v>115</v>
      </c>
      <c r="F108" s="11" t="s">
        <v>3</v>
      </c>
      <c r="H108" s="11" t="s">
        <v>385</v>
      </c>
      <c r="I108" s="11">
        <v>-5.2048294651926202E-2</v>
      </c>
      <c r="J108" s="11">
        <v>0.24501871272265538</v>
      </c>
      <c r="K108" s="11">
        <v>-1.612500293812928</v>
      </c>
      <c r="L108" s="11">
        <v>2.1222757560916778</v>
      </c>
      <c r="M108" s="11">
        <v>-1.0915442303296172</v>
      </c>
      <c r="N108" s="11">
        <v>-0.4326433056886681</v>
      </c>
      <c r="O108" s="11">
        <v>-0.60267228939668527</v>
      </c>
      <c r="P108" s="11">
        <v>-1.0913237082013898</v>
      </c>
      <c r="Q108" s="11">
        <v>-1.169522681584513</v>
      </c>
      <c r="R108" s="11">
        <v>-0.21957155298147921</v>
      </c>
      <c r="S108" s="11">
        <v>-0.77621883857435925</v>
      </c>
      <c r="T108" s="11">
        <v>-1.7935561545393741</v>
      </c>
      <c r="U108" s="11">
        <v>0.55023377366746773</v>
      </c>
      <c r="V108" s="11">
        <v>1.9544856906321033</v>
      </c>
      <c r="W108" s="11">
        <v>0.48434404359717409</v>
      </c>
      <c r="X108" s="11">
        <v>1.0924549221183062</v>
      </c>
      <c r="Y108" s="11">
        <v>0.1661431965082141</v>
      </c>
      <c r="Z108" s="11">
        <v>0.46980368324418159</v>
      </c>
      <c r="AA108" s="11">
        <v>0.32421409972463977</v>
      </c>
      <c r="AB108" s="11">
        <v>-0.2371695473676782</v>
      </c>
      <c r="AC108" s="11">
        <v>-0.18781884077554883</v>
      </c>
      <c r="AD108" s="11">
        <v>4.4964118723158121E-2</v>
      </c>
      <c r="AE108" s="11">
        <v>0.85748378143170112</v>
      </c>
      <c r="AF108" s="11">
        <v>0.24554230699313626</v>
      </c>
      <c r="AG108" s="11">
        <v>0.1906243820947742</v>
      </c>
      <c r="AH108" s="11">
        <v>0.18650584179308236</v>
      </c>
      <c r="AI108" s="11">
        <v>-4.169484961838231E-2</v>
      </c>
      <c r="AJ108" s="11">
        <v>0.16367008408510084</v>
      </c>
      <c r="AK108" s="11">
        <v>-0.12099816881928048</v>
      </c>
      <c r="AL108" s="11">
        <v>-0.13762651050344965</v>
      </c>
      <c r="AM108" s="11">
        <v>6.2353875194501862E-2</v>
      </c>
      <c r="AN108" s="11">
        <v>0.14045726058606106</v>
      </c>
      <c r="AO108" s="11">
        <v>-4.9371433994649376E-2</v>
      </c>
      <c r="AP108" s="11">
        <v>-7.012986166900248E-2</v>
      </c>
      <c r="AQ108" s="11">
        <v>3.4561913539746691E-2</v>
      </c>
      <c r="AR108" s="11">
        <v>0.14027337781495783</v>
      </c>
      <c r="AS108" s="11">
        <v>-0.24867449084054835</v>
      </c>
      <c r="AT108" s="11">
        <v>-0.18398539794885505</v>
      </c>
      <c r="AU108" s="11">
        <v>-0.11231619170724087</v>
      </c>
      <c r="AV108" s="11">
        <v>-9.9855394327986069E-2</v>
      </c>
      <c r="AW108" s="11">
        <v>-0.19250635074353573</v>
      </c>
      <c r="AX108" s="11">
        <v>-5.9584199091462418E-2</v>
      </c>
      <c r="AY108" s="11">
        <v>8.8859302033540075E-3</v>
      </c>
      <c r="AZ108" s="11">
        <v>0.26813212042746543</v>
      </c>
      <c r="BA108" s="11">
        <v>0.11470930888264916</v>
      </c>
      <c r="BB108" s="11">
        <v>8.7814958351833949E-2</v>
      </c>
      <c r="BC108" s="11">
        <v>-4.4033218216802526E-2</v>
      </c>
      <c r="BD108" s="11">
        <v>-6.0729574353252805E-3</v>
      </c>
      <c r="BE108" s="11">
        <v>-0.10548346216956878</v>
      </c>
    </row>
    <row r="109" spans="1:57" ht="15.75" customHeight="1" x14ac:dyDescent="0.35">
      <c r="A109" s="11">
        <v>106</v>
      </c>
      <c r="B109" s="11" t="s">
        <v>387</v>
      </c>
      <c r="C109" s="11" t="s">
        <v>384</v>
      </c>
      <c r="D109" s="11" t="s">
        <v>243</v>
      </c>
      <c r="E109" s="11" t="s">
        <v>119</v>
      </c>
      <c r="F109" s="11" t="s">
        <v>3</v>
      </c>
      <c r="H109" s="11" t="s">
        <v>388</v>
      </c>
      <c r="I109" s="11">
        <v>-0.31116123025693199</v>
      </c>
      <c r="J109" s="11">
        <v>4.8545945903361053E-2</v>
      </c>
      <c r="K109" s="11">
        <v>-1.8179614217724942</v>
      </c>
      <c r="L109" s="11">
        <v>2.1366169721055126</v>
      </c>
      <c r="M109" s="11">
        <v>-1.0661607732362035</v>
      </c>
      <c r="N109" s="11">
        <v>-0.36149013488096471</v>
      </c>
      <c r="O109" s="11">
        <v>-0.49926203085595755</v>
      </c>
      <c r="P109" s="11">
        <v>-1.1770563275849568</v>
      </c>
      <c r="Q109" s="11">
        <v>-1.1636947903214299</v>
      </c>
      <c r="R109" s="11">
        <v>-0.22583674764717893</v>
      </c>
      <c r="S109" s="11">
        <v>-0.63173134882395066</v>
      </c>
      <c r="T109" s="11">
        <v>-1.6092108928364868</v>
      </c>
      <c r="U109" s="11">
        <v>0.37765021806380894</v>
      </c>
      <c r="V109" s="11">
        <v>1.8889767377836399</v>
      </c>
      <c r="W109" s="11">
        <v>0.59049421507793309</v>
      </c>
      <c r="X109" s="11">
        <v>0.9870798851967002</v>
      </c>
      <c r="Y109" s="11">
        <v>0.49870166119349185</v>
      </c>
      <c r="Z109" s="11">
        <v>0.49672540408769744</v>
      </c>
      <c r="AA109" s="11">
        <v>0.20460804437613414</v>
      </c>
      <c r="AB109" s="11">
        <v>-0.22614514925067031</v>
      </c>
      <c r="AC109" s="11">
        <v>-0.14288267734339205</v>
      </c>
      <c r="AD109" s="11">
        <v>0.10657491727928052</v>
      </c>
      <c r="AE109" s="11">
        <v>0.84861065783495648</v>
      </c>
      <c r="AF109" s="11">
        <v>0.32229622288590265</v>
      </c>
      <c r="AG109" s="11">
        <v>0.20082054497082477</v>
      </c>
      <c r="AH109" s="11">
        <v>0.19047213972774454</v>
      </c>
      <c r="AI109" s="11">
        <v>0.22777783269806093</v>
      </c>
      <c r="AJ109" s="11">
        <v>6.4294445189281291E-2</v>
      </c>
      <c r="AK109" s="11">
        <v>-9.3596548538207439E-2</v>
      </c>
      <c r="AL109" s="11">
        <v>6.4498521800156004E-3</v>
      </c>
      <c r="AM109" s="11">
        <v>-2.1433458817544108E-2</v>
      </c>
      <c r="AN109" s="11">
        <v>-0.17951060573698582</v>
      </c>
      <c r="AO109" s="11">
        <v>2.2521004665700731E-2</v>
      </c>
      <c r="AP109" s="11">
        <v>0.13032415847675985</v>
      </c>
      <c r="AQ109" s="11">
        <v>-3.1895394157624081E-2</v>
      </c>
      <c r="AR109" s="11">
        <v>0.10921330453535134</v>
      </c>
      <c r="AS109" s="11">
        <v>7.1198756746570405E-2</v>
      </c>
      <c r="AT109" s="11">
        <v>-0.19706928371933152</v>
      </c>
      <c r="AU109" s="11">
        <v>-0.16381807734427631</v>
      </c>
      <c r="AV109" s="11">
        <v>-5.4855951272575067E-2</v>
      </c>
      <c r="AW109" s="11">
        <v>-0.11512431671896625</v>
      </c>
      <c r="AX109" s="11">
        <v>-0.17776544020220178</v>
      </c>
      <c r="AY109" s="11">
        <v>-1.5414048009063371E-2</v>
      </c>
      <c r="AZ109" s="11">
        <v>0.18531412674153139</v>
      </c>
      <c r="BA109" s="11">
        <v>-3.1980689606595822E-2</v>
      </c>
      <c r="BB109" s="11">
        <v>7.4385928846133806E-2</v>
      </c>
      <c r="BC109" s="11">
        <v>-0.12981514949074019</v>
      </c>
      <c r="BD109" s="11">
        <v>-1.274475032863959E-2</v>
      </c>
      <c r="BE109" s="11">
        <v>-0.12135285362859295</v>
      </c>
    </row>
    <row r="110" spans="1:57" ht="15.75" customHeight="1" x14ac:dyDescent="0.35">
      <c r="A110" s="11">
        <v>107</v>
      </c>
      <c r="B110" s="11" t="s">
        <v>390</v>
      </c>
      <c r="C110" s="11" t="s">
        <v>384</v>
      </c>
      <c r="D110" s="11" t="s">
        <v>243</v>
      </c>
      <c r="E110" s="11" t="s">
        <v>122</v>
      </c>
      <c r="F110" s="11" t="s">
        <v>3</v>
      </c>
      <c r="H110" s="11" t="s">
        <v>391</v>
      </c>
      <c r="I110" s="11">
        <v>-0.143044280347526</v>
      </c>
      <c r="J110" s="11">
        <v>0.14128693446079313</v>
      </c>
      <c r="K110" s="11">
        <v>-1.9360301850896269</v>
      </c>
      <c r="L110" s="11">
        <v>1.9751394018503659</v>
      </c>
      <c r="M110" s="11">
        <v>-0.91980837518237535</v>
      </c>
      <c r="N110" s="11">
        <v>-0.48507297681959871</v>
      </c>
      <c r="O110" s="11">
        <v>-0.38780077196388774</v>
      </c>
      <c r="P110" s="11">
        <v>-1.0916289564141812</v>
      </c>
      <c r="Q110" s="11">
        <v>-1.021676940945125</v>
      </c>
      <c r="R110" s="11">
        <v>-0.16976431265904898</v>
      </c>
      <c r="S110" s="11">
        <v>-0.72913556548511593</v>
      </c>
      <c r="T110" s="11">
        <v>-1.7595439666556427</v>
      </c>
      <c r="U110" s="11">
        <v>0.6266665310749282</v>
      </c>
      <c r="V110" s="11">
        <v>2.0829949098332512</v>
      </c>
      <c r="W110" s="11">
        <v>0.66991633530691197</v>
      </c>
      <c r="X110" s="11">
        <v>1.0551386619976559</v>
      </c>
      <c r="Y110" s="11">
        <v>0.18751304430435459</v>
      </c>
      <c r="Z110" s="11">
        <v>0.41779997156164933</v>
      </c>
      <c r="AA110" s="11">
        <v>0.38017579560995146</v>
      </c>
      <c r="AB110" s="11">
        <v>-0.16577395407242224</v>
      </c>
      <c r="AC110" s="11">
        <v>-9.6952933913113076E-2</v>
      </c>
      <c r="AD110" s="11">
        <v>-5.076723568622591E-2</v>
      </c>
      <c r="AE110" s="11">
        <v>0.82175296902561756</v>
      </c>
      <c r="AF110" s="11">
        <v>0.28488354424339729</v>
      </c>
      <c r="AG110" s="11">
        <v>0.16227954967388489</v>
      </c>
      <c r="AH110" s="11">
        <v>0.2283877439505293</v>
      </c>
      <c r="AI110" s="11">
        <v>-4.1808316322281554E-2</v>
      </c>
      <c r="AJ110" s="11">
        <v>8.1703450025325686E-3</v>
      </c>
      <c r="AK110" s="11">
        <v>4.3504135288110354E-2</v>
      </c>
      <c r="AL110" s="11">
        <v>-4.3727181951890973E-2</v>
      </c>
      <c r="AM110" s="11">
        <v>0.33106144243603552</v>
      </c>
      <c r="AN110" s="11">
        <v>-3.2580932765682018E-2</v>
      </c>
      <c r="AO110" s="11">
        <v>2.3050628897564797E-2</v>
      </c>
      <c r="AP110" s="11">
        <v>-6.9393078367595562E-2</v>
      </c>
      <c r="AQ110" s="11">
        <v>1.4408839901270209E-2</v>
      </c>
      <c r="AR110" s="11">
        <v>0.25829968737105236</v>
      </c>
      <c r="AS110" s="11">
        <v>-0.12235865428323581</v>
      </c>
      <c r="AT110" s="11">
        <v>-6.4342833559524484E-2</v>
      </c>
      <c r="AU110" s="11">
        <v>-0.17773430424266426</v>
      </c>
      <c r="AV110" s="11">
        <v>-1.4489283458389927E-2</v>
      </c>
      <c r="AW110" s="11">
        <v>-0.21872809964258488</v>
      </c>
      <c r="AX110" s="11">
        <v>-7.0091169354718152E-2</v>
      </c>
      <c r="AY110" s="11">
        <v>-5.9110839552740137E-2</v>
      </c>
      <c r="AZ110" s="11">
        <v>0.22752784870285103</v>
      </c>
      <c r="BA110" s="11">
        <v>1.562765212306106E-2</v>
      </c>
      <c r="BB110" s="11">
        <v>8.1286606453546961E-2</v>
      </c>
      <c r="BC110" s="11">
        <v>-8.6232088228780701E-2</v>
      </c>
      <c r="BD110" s="11">
        <v>-9.3893476929884964E-2</v>
      </c>
      <c r="BE110" s="11">
        <v>-0.10687438672937637</v>
      </c>
    </row>
    <row r="111" spans="1:57" ht="15.75" customHeight="1" x14ac:dyDescent="0.35">
      <c r="A111" s="11">
        <v>108</v>
      </c>
      <c r="B111" s="11" t="s">
        <v>393</v>
      </c>
      <c r="C111" s="11" t="s">
        <v>384</v>
      </c>
      <c r="D111" s="11" t="s">
        <v>243</v>
      </c>
      <c r="E111" s="11" t="s">
        <v>129</v>
      </c>
      <c r="F111" s="11" t="s">
        <v>3</v>
      </c>
      <c r="H111" s="11" t="s">
        <v>391</v>
      </c>
      <c r="I111" s="11">
        <v>4.5072857291735997E-2</v>
      </c>
      <c r="J111" s="11">
        <v>0.24312765407434855</v>
      </c>
      <c r="K111" s="11">
        <v>-1.8910183272642169</v>
      </c>
      <c r="L111" s="11">
        <v>1.9789941601578149</v>
      </c>
      <c r="M111" s="11">
        <v>-0.89191922997821738</v>
      </c>
      <c r="N111" s="11">
        <v>-0.38835836803039131</v>
      </c>
      <c r="O111" s="11">
        <v>-0.4572708443875636</v>
      </c>
      <c r="P111" s="11">
        <v>-1.1507406631327104</v>
      </c>
      <c r="Q111" s="11">
        <v>-1.0995215152606628</v>
      </c>
      <c r="R111" s="11">
        <v>-0.43663482249799379</v>
      </c>
      <c r="S111" s="11">
        <v>-0.68438315672178596</v>
      </c>
      <c r="T111" s="11">
        <v>-1.772768756607761</v>
      </c>
      <c r="U111" s="11">
        <v>0.44075727153645022</v>
      </c>
      <c r="V111" s="11">
        <v>1.8365367201147944</v>
      </c>
      <c r="W111" s="11">
        <v>0.4294147331931138</v>
      </c>
      <c r="X111" s="11">
        <v>1.0246660451202816</v>
      </c>
      <c r="Y111" s="11">
        <v>-3.9524528501721418E-2</v>
      </c>
      <c r="Z111" s="11">
        <v>0.34443540463753497</v>
      </c>
      <c r="AA111" s="11">
        <v>0.2538188858583022</v>
      </c>
      <c r="AB111" s="11">
        <v>-0.16815366990557415</v>
      </c>
      <c r="AC111" s="11">
        <v>-0.1363449979152925</v>
      </c>
      <c r="AD111" s="11">
        <v>-4.7600370078241611E-2</v>
      </c>
      <c r="AE111" s="11">
        <v>0.99699288229852223</v>
      </c>
      <c r="AF111" s="11">
        <v>0.29091333325422997</v>
      </c>
      <c r="AG111" s="11">
        <v>0.19135238678646949</v>
      </c>
      <c r="AH111" s="11">
        <v>2.2849687261898384E-3</v>
      </c>
      <c r="AI111" s="11">
        <v>0.23157020517333238</v>
      </c>
      <c r="AJ111" s="11">
        <v>0.23794947459906854</v>
      </c>
      <c r="AK111" s="11">
        <v>7.0082813378297179E-2</v>
      </c>
      <c r="AL111" s="11">
        <v>-0.10849256765320729</v>
      </c>
      <c r="AM111" s="11">
        <v>0.26402829394528415</v>
      </c>
      <c r="AN111" s="11">
        <v>-0.18706222079126134</v>
      </c>
      <c r="AO111" s="11">
        <v>2.676341941719905E-2</v>
      </c>
      <c r="AP111" s="11">
        <v>8.8373250736428516E-2</v>
      </c>
      <c r="AQ111" s="11">
        <v>-3.9909776056486559E-2</v>
      </c>
      <c r="AR111" s="11">
        <v>-3.1029171139852426E-2</v>
      </c>
      <c r="AS111" s="11">
        <v>-0.2545937683754313</v>
      </c>
      <c r="AT111" s="11">
        <v>4.2295393228875815E-2</v>
      </c>
      <c r="AU111" s="11">
        <v>-0.24148761493428356</v>
      </c>
      <c r="AV111" s="11">
        <v>6.4236724030931988E-2</v>
      </c>
      <c r="AW111" s="11">
        <v>-6.2110727993855329E-2</v>
      </c>
      <c r="AX111" s="11">
        <v>-1.7784177014855684E-2</v>
      </c>
      <c r="AY111" s="11">
        <v>-0.11882750244762921</v>
      </c>
      <c r="AZ111" s="11">
        <v>0.10349259397299462</v>
      </c>
      <c r="BA111" s="11">
        <v>0.14921979774928101</v>
      </c>
      <c r="BB111" s="11">
        <v>0.16820553890044784</v>
      </c>
      <c r="BC111" s="11">
        <v>-0.16483289297464929</v>
      </c>
      <c r="BD111" s="11">
        <v>-4.8877501495580712E-2</v>
      </c>
      <c r="BE111" s="11">
        <v>-1.2204924474751853E-2</v>
      </c>
    </row>
    <row r="112" spans="1:57" ht="15.75" customHeight="1" x14ac:dyDescent="0.35">
      <c r="A112" s="11">
        <v>109</v>
      </c>
      <c r="B112" s="11" t="s">
        <v>395</v>
      </c>
      <c r="C112" s="11" t="s">
        <v>384</v>
      </c>
      <c r="D112" s="11" t="s">
        <v>243</v>
      </c>
      <c r="E112" s="11" t="s">
        <v>132</v>
      </c>
      <c r="F112" s="11" t="s">
        <v>3</v>
      </c>
      <c r="H112" s="11" t="s">
        <v>388</v>
      </c>
      <c r="I112" s="11">
        <v>-0.249541815758586</v>
      </c>
      <c r="J112" s="11">
        <v>0.23335148494390101</v>
      </c>
      <c r="K112" s="11">
        <v>-2.0235721369557256</v>
      </c>
      <c r="L112" s="11">
        <v>2.5200547733256582</v>
      </c>
      <c r="M112" s="11">
        <v>-1.0306856924762897</v>
      </c>
      <c r="N112" s="11">
        <v>-0.31748401344824517</v>
      </c>
      <c r="O112" s="11">
        <v>-0.41614415491071327</v>
      </c>
      <c r="P112" s="11">
        <v>-1.2816110203458033</v>
      </c>
      <c r="Q112" s="11">
        <v>-1.239972707568167</v>
      </c>
      <c r="R112" s="11">
        <v>-0.40095741289624065</v>
      </c>
      <c r="S112" s="11">
        <v>-0.60692797127866582</v>
      </c>
      <c r="T112" s="11">
        <v>-1.4082935247078416</v>
      </c>
      <c r="U112" s="11">
        <v>0.2688678252229546</v>
      </c>
      <c r="V112" s="11">
        <v>1.8338703814495279</v>
      </c>
      <c r="W112" s="11">
        <v>0.57967367199644537</v>
      </c>
      <c r="X112" s="11">
        <v>1.1779605506699324</v>
      </c>
      <c r="Y112" s="11">
        <v>-7.0358725549850717E-2</v>
      </c>
      <c r="Z112" s="11">
        <v>0.47158378316570554</v>
      </c>
      <c r="AA112" s="11">
        <v>-5.7745147853241557E-2</v>
      </c>
      <c r="AB112" s="11">
        <v>-0.22921977795898529</v>
      </c>
      <c r="AC112" s="11">
        <v>-0.31600901193855513</v>
      </c>
      <c r="AD112" s="11">
        <v>0.23596243822917093</v>
      </c>
      <c r="AE112" s="11">
        <v>0.63912106929197909</v>
      </c>
      <c r="AF112" s="11">
        <v>0.31928831934196228</v>
      </c>
      <c r="AG112" s="11">
        <v>0.14662237902654301</v>
      </c>
      <c r="AH112" s="11">
        <v>-2.4772160469938662E-3</v>
      </c>
      <c r="AI112" s="11">
        <v>0.17499716170252935</v>
      </c>
      <c r="AJ112" s="11">
        <v>4.5578602789734184E-2</v>
      </c>
      <c r="AK112" s="11">
        <v>-8.490520771311888E-2</v>
      </c>
      <c r="AL112" s="11">
        <v>-6.0831148249299596E-2</v>
      </c>
      <c r="AM112" s="11">
        <v>-2.1168069826190867E-2</v>
      </c>
      <c r="AN112" s="11">
        <v>-0.1969706203525052</v>
      </c>
      <c r="AO112" s="11">
        <v>3.4046448679421061E-2</v>
      </c>
      <c r="AP112" s="11">
        <v>-0.1224684334608242</v>
      </c>
      <c r="AQ112" s="11">
        <v>9.7170531191243303E-2</v>
      </c>
      <c r="AR112" s="11">
        <v>4.0863763690340206E-2</v>
      </c>
      <c r="AS112" s="11">
        <v>-4.1417299842312606E-2</v>
      </c>
      <c r="AT112" s="11">
        <v>3.7660898282810149E-2</v>
      </c>
      <c r="AU112" s="11">
        <v>-0.2758052243701104</v>
      </c>
      <c r="AV112" s="11">
        <v>-2.9798575346085623E-2</v>
      </c>
      <c r="AW112" s="11">
        <v>-0.13412207082434793</v>
      </c>
      <c r="AX112" s="11">
        <v>-5.6521133747410787E-2</v>
      </c>
      <c r="AY112" s="11">
        <v>-0.17992448622734378</v>
      </c>
      <c r="AZ112" s="11">
        <v>-0.19790846057453282</v>
      </c>
      <c r="BA112" s="11">
        <v>0.15589542605600964</v>
      </c>
      <c r="BB112" s="11">
        <v>7.2508797962707192E-2</v>
      </c>
      <c r="BC112" s="11">
        <v>0.1128957345840977</v>
      </c>
      <c r="BD112" s="11">
        <v>-2.2348724155382841E-3</v>
      </c>
      <c r="BE112" s="11">
        <v>-9.9382693329482311E-2</v>
      </c>
    </row>
    <row r="113" spans="1:57" ht="15.75" customHeight="1" x14ac:dyDescent="0.35">
      <c r="A113" s="11">
        <v>110</v>
      </c>
      <c r="B113" s="11" t="s">
        <v>397</v>
      </c>
      <c r="C113" s="11" t="s">
        <v>384</v>
      </c>
      <c r="D113" s="11" t="s">
        <v>243</v>
      </c>
      <c r="E113" s="11" t="s">
        <v>135</v>
      </c>
      <c r="F113" s="11" t="s">
        <v>3</v>
      </c>
      <c r="H113" s="11" t="s">
        <v>385</v>
      </c>
      <c r="I113" s="11">
        <v>-2.6151345331998699E-2</v>
      </c>
      <c r="J113" s="11">
        <v>0.23317622845369099</v>
      </c>
      <c r="K113" s="11">
        <v>-1.4126832915059888</v>
      </c>
      <c r="L113" s="11">
        <v>2.1511640491753923</v>
      </c>
      <c r="M113" s="11">
        <v>-0.93701343776784396</v>
      </c>
      <c r="N113" s="11">
        <v>-0.39059496641480551</v>
      </c>
      <c r="O113" s="11">
        <v>-0.91145893815354806</v>
      </c>
      <c r="P113" s="11">
        <v>-1.3450267547041805</v>
      </c>
      <c r="Q113" s="11">
        <v>-1.2327893850875942</v>
      </c>
      <c r="R113" s="11">
        <v>-0.51533577743702796</v>
      </c>
      <c r="S113" s="11">
        <v>-0.685448895305654</v>
      </c>
      <c r="T113" s="11">
        <v>-2.0621463101842887</v>
      </c>
      <c r="U113" s="11">
        <v>0.24418959491227687</v>
      </c>
      <c r="V113" s="11">
        <v>1.833018861587792</v>
      </c>
      <c r="W113" s="11">
        <v>0.579891897337797</v>
      </c>
      <c r="X113" s="11">
        <v>0.84676306162357373</v>
      </c>
      <c r="Y113" s="11">
        <v>-0.25064896543736059</v>
      </c>
      <c r="Z113" s="11">
        <v>0.4206002796473125</v>
      </c>
      <c r="AA113" s="11">
        <v>0.30026611390362035</v>
      </c>
      <c r="AB113" s="11">
        <v>2.304888000029193E-3</v>
      </c>
      <c r="AC113" s="11">
        <v>-0.15562782980079354</v>
      </c>
      <c r="AD113" s="11">
        <v>3.1806338057337416E-2</v>
      </c>
      <c r="AE113" s="11">
        <v>0.580408826500316</v>
      </c>
      <c r="AF113" s="11">
        <v>0.43868477625329699</v>
      </c>
      <c r="AG113" s="11">
        <v>1.7335522682941543E-2</v>
      </c>
      <c r="AH113" s="11">
        <v>2.7183485371125634E-2</v>
      </c>
      <c r="AI113" s="11">
        <v>2.9071973512468853E-2</v>
      </c>
      <c r="AJ113" s="11">
        <v>0.24788447805208436</v>
      </c>
      <c r="AK113" s="11">
        <v>-0.15435532215757936</v>
      </c>
      <c r="AL113" s="11">
        <v>-5.4580123069986552E-2</v>
      </c>
      <c r="AM113" s="11">
        <v>0.21656193997431497</v>
      </c>
      <c r="AN113" s="11">
        <v>5.3009521909881598E-2</v>
      </c>
      <c r="AO113" s="11">
        <v>-0.21906565049566737</v>
      </c>
      <c r="AP113" s="11">
        <v>-3.759720662559677E-2</v>
      </c>
      <c r="AQ113" s="11">
        <v>2.657723504172374E-2</v>
      </c>
      <c r="AR113" s="11">
        <v>-0.25743937358496</v>
      </c>
      <c r="AS113" s="11">
        <v>-0.40758130411243554</v>
      </c>
      <c r="AT113" s="11">
        <v>0.12905692678549152</v>
      </c>
      <c r="AU113" s="11">
        <v>-0.11077189523312531</v>
      </c>
      <c r="AV113" s="11">
        <v>8.802555842110929E-2</v>
      </c>
      <c r="AW113" s="11">
        <v>9.5794637850313571E-2</v>
      </c>
      <c r="AX113" s="11">
        <v>-0.12165294434115424</v>
      </c>
      <c r="AY113" s="11">
        <v>6.8267890807018991E-2</v>
      </c>
      <c r="AZ113" s="11">
        <v>-4.337249991939484E-2</v>
      </c>
      <c r="BA113" s="11">
        <v>0.20631081203375903</v>
      </c>
      <c r="BB113" s="11">
        <v>-0.12870121776604246</v>
      </c>
      <c r="BC113" s="11">
        <v>6.7701465271121919E-2</v>
      </c>
      <c r="BD113" s="11">
        <v>-0.28102789405093942</v>
      </c>
      <c r="BE113" s="11">
        <v>6.6764441204800171E-2</v>
      </c>
    </row>
    <row r="114" spans="1:57" ht="15.75" customHeight="1" x14ac:dyDescent="0.35">
      <c r="A114" s="11">
        <v>111</v>
      </c>
      <c r="B114" s="11" t="s">
        <v>399</v>
      </c>
      <c r="C114" s="11" t="s">
        <v>384</v>
      </c>
      <c r="D114" s="11" t="s">
        <v>243</v>
      </c>
      <c r="E114" s="11" t="s">
        <v>138</v>
      </c>
      <c r="F114" s="11" t="s">
        <v>3</v>
      </c>
      <c r="H114" s="11" t="s">
        <v>391</v>
      </c>
      <c r="I114" s="11">
        <v>4.5362326251443097E-2</v>
      </c>
      <c r="J114" s="11">
        <v>-0.10736631128690914</v>
      </c>
      <c r="K114" s="11">
        <v>-1.7629330229163058</v>
      </c>
      <c r="L114" s="11">
        <v>2.1223647347532193</v>
      </c>
      <c r="M114" s="11">
        <v>-0.82975656399494857</v>
      </c>
      <c r="N114" s="11">
        <v>-0.56138791952107059</v>
      </c>
      <c r="O114" s="11">
        <v>-0.26115641670511253</v>
      </c>
      <c r="P114" s="11">
        <v>-1.5043085128410012</v>
      </c>
      <c r="Q114" s="11">
        <v>-1.0065168065702075</v>
      </c>
      <c r="R114" s="11">
        <v>-0.38711274792019557</v>
      </c>
      <c r="S114" s="11">
        <v>-0.47430603466657084</v>
      </c>
      <c r="T114" s="11">
        <v>-1.9162809579653017</v>
      </c>
      <c r="U114" s="11">
        <v>0.48657025515117774</v>
      </c>
      <c r="V114" s="11">
        <v>1.9822728592706125</v>
      </c>
      <c r="W114" s="11">
        <v>1.0897259446828629</v>
      </c>
      <c r="X114" s="11">
        <v>1.0564421327737024</v>
      </c>
      <c r="Y114" s="11">
        <v>-0.14888681259596012</v>
      </c>
      <c r="Z114" s="11">
        <v>0.35477086686312787</v>
      </c>
      <c r="AA114" s="11">
        <v>0.21871565639604812</v>
      </c>
      <c r="AB114" s="11">
        <v>-0.28390453687727663</v>
      </c>
      <c r="AC114" s="11">
        <v>-7.0253347125799842E-4</v>
      </c>
      <c r="AD114" s="11">
        <v>-3.2407302652386324E-2</v>
      </c>
      <c r="AE114" s="11">
        <v>0.41010051005011244</v>
      </c>
      <c r="AF114" s="11">
        <v>0.85881579164414579</v>
      </c>
      <c r="AG114" s="11">
        <v>0.25654111381034111</v>
      </c>
      <c r="AH114" s="11">
        <v>1.6946091877008296E-2</v>
      </c>
      <c r="AI114" s="11">
        <v>0.33080489592939727</v>
      </c>
      <c r="AJ114" s="11">
        <v>0.41286870711100793</v>
      </c>
      <c r="AK114" s="11">
        <v>3.1013809389523948E-2</v>
      </c>
      <c r="AL114" s="11">
        <v>3.4018217887587771E-2</v>
      </c>
      <c r="AM114" s="11">
        <v>0.10287421320867324</v>
      </c>
      <c r="AN114" s="11">
        <v>-0.29762037820463405</v>
      </c>
      <c r="AO114" s="11">
        <v>-0.25691672575753793</v>
      </c>
      <c r="AP114" s="11">
        <v>-0.14229021241873235</v>
      </c>
      <c r="AQ114" s="11">
        <v>9.5970403586562184E-2</v>
      </c>
      <c r="AR114" s="11">
        <v>-0.12267648251312296</v>
      </c>
      <c r="AS114" s="11">
        <v>-0.16944911928475254</v>
      </c>
      <c r="AT114" s="11">
        <v>0.28207190655507097</v>
      </c>
      <c r="AU114" s="11">
        <v>-0.2224593122271798</v>
      </c>
      <c r="AV114" s="11">
        <v>0.15477696731382115</v>
      </c>
      <c r="AW114" s="11">
        <v>-4.9295879931695506E-2</v>
      </c>
      <c r="AX114" s="11">
        <v>-0.16759813241797017</v>
      </c>
      <c r="AY114" s="11">
        <v>-0.16775852239457839</v>
      </c>
      <c r="AZ114" s="11">
        <v>1.6434898192098365E-2</v>
      </c>
      <c r="BA114" s="11">
        <v>7.8267885054146641E-2</v>
      </c>
      <c r="BB114" s="11">
        <v>0.16277244119734829</v>
      </c>
      <c r="BC114" s="11">
        <v>7.7456162402688128E-2</v>
      </c>
      <c r="BD114" s="11">
        <v>-2.0195841541151846E-3</v>
      </c>
      <c r="BE114" s="11">
        <v>-9.2945319909778626E-2</v>
      </c>
    </row>
    <row r="115" spans="1:57" ht="15.75" customHeight="1" x14ac:dyDescent="0.35">
      <c r="A115" s="11">
        <v>112</v>
      </c>
      <c r="B115" s="11" t="s">
        <v>401</v>
      </c>
      <c r="C115" s="11" t="s">
        <v>402</v>
      </c>
      <c r="D115" s="11" t="s">
        <v>403</v>
      </c>
      <c r="E115" s="11" t="s">
        <v>115</v>
      </c>
      <c r="F115" s="11" t="s">
        <v>3</v>
      </c>
      <c r="H115" s="11" t="s">
        <v>404</v>
      </c>
      <c r="I115" s="11">
        <v>1.3463681518419199</v>
      </c>
      <c r="J115" s="11">
        <v>0.67858833885623637</v>
      </c>
      <c r="K115" s="11">
        <v>-2.8056432693025388</v>
      </c>
      <c r="L115" s="11">
        <v>2.3981382610672681</v>
      </c>
      <c r="M115" s="11">
        <v>0.97250938312450252</v>
      </c>
      <c r="N115" s="11">
        <v>-0.8526931991473532</v>
      </c>
      <c r="O115" s="11">
        <v>-1.5535710191555951</v>
      </c>
      <c r="P115" s="11">
        <v>9.4616599448953523E-2</v>
      </c>
      <c r="Q115" s="11">
        <v>8.8352026306404194E-2</v>
      </c>
      <c r="R115" s="11">
        <v>-1.3806098686652133</v>
      </c>
      <c r="S115" s="11">
        <v>1.0677071303537273</v>
      </c>
      <c r="T115" s="11">
        <v>-4.1352539202937764E-2</v>
      </c>
      <c r="U115" s="11">
        <v>-0.71596095140261795</v>
      </c>
      <c r="V115" s="11">
        <v>-1.650153610959161</v>
      </c>
      <c r="W115" s="11">
        <v>1.6016176515897762</v>
      </c>
      <c r="X115" s="11">
        <v>-0.34234164790474569</v>
      </c>
      <c r="Y115" s="11">
        <v>0.60317046352270143</v>
      </c>
      <c r="Z115" s="11">
        <v>0.19836522371312157</v>
      </c>
      <c r="AA115" s="11">
        <v>2.7239387717748618E-2</v>
      </c>
      <c r="AB115" s="11">
        <v>-1.9113393618177561E-2</v>
      </c>
      <c r="AC115" s="11">
        <v>-0.14923013124354823</v>
      </c>
      <c r="AD115" s="11">
        <v>0.26772721156620416</v>
      </c>
      <c r="AE115" s="11">
        <v>0.34443181334565837</v>
      </c>
      <c r="AF115" s="11">
        <v>-0.85311572074883524</v>
      </c>
      <c r="AG115" s="11">
        <v>0.19602845417322351</v>
      </c>
      <c r="AH115" s="11">
        <v>-8.550791809971996E-3</v>
      </c>
      <c r="AI115" s="11">
        <v>0.24641514475881568</v>
      </c>
      <c r="AJ115" s="11">
        <v>-0.60086968242929473</v>
      </c>
      <c r="AK115" s="11">
        <v>0.10691107803317723</v>
      </c>
      <c r="AL115" s="11">
        <v>-0.13368077437113521</v>
      </c>
      <c r="AM115" s="11">
        <v>-5.5553891557857761E-2</v>
      </c>
      <c r="AN115" s="11">
        <v>0.35376952291675179</v>
      </c>
      <c r="AO115" s="11">
        <v>7.057330335307449E-2</v>
      </c>
      <c r="AP115" s="11">
        <v>-6.5005959881625608E-2</v>
      </c>
      <c r="AQ115" s="11">
        <v>0.19911694615883976</v>
      </c>
      <c r="AR115" s="11">
        <v>-0.71117590224547622</v>
      </c>
      <c r="AS115" s="11">
        <v>7.1139445453085912E-2</v>
      </c>
      <c r="AT115" s="11">
        <v>0.73869390338638541</v>
      </c>
      <c r="AU115" s="11">
        <v>0.596120725494802</v>
      </c>
      <c r="AV115" s="11">
        <v>-0.5410809375362422</v>
      </c>
      <c r="AW115" s="11">
        <v>-0.3645847220299035</v>
      </c>
      <c r="AX115" s="11">
        <v>0.28480238148901865</v>
      </c>
      <c r="AY115" s="11">
        <v>-0.3210386584888385</v>
      </c>
      <c r="AZ115" s="11">
        <v>-0.21190611880201349</v>
      </c>
      <c r="BA115" s="11">
        <v>0.33663868443869882</v>
      </c>
      <c r="BB115" s="11">
        <v>-0.58923933387979388</v>
      </c>
      <c r="BC115" s="11">
        <v>5.2669748946600752E-2</v>
      </c>
      <c r="BD115" s="11">
        <v>0.22591898469212521</v>
      </c>
      <c r="BE115" s="11">
        <v>-0.29612039772135157</v>
      </c>
    </row>
    <row r="116" spans="1:57" ht="15.75" customHeight="1" x14ac:dyDescent="0.35">
      <c r="A116" s="11">
        <v>113</v>
      </c>
      <c r="B116" s="11" t="s">
        <v>406</v>
      </c>
      <c r="C116" s="11" t="s">
        <v>402</v>
      </c>
      <c r="D116" s="11" t="s">
        <v>403</v>
      </c>
      <c r="E116" s="11" t="s">
        <v>119</v>
      </c>
      <c r="F116" s="11" t="s">
        <v>3</v>
      </c>
      <c r="H116" s="11" t="s">
        <v>407</v>
      </c>
      <c r="I116" s="11">
        <v>1.1789199240730901</v>
      </c>
      <c r="J116" s="11">
        <v>0.72102356162406511</v>
      </c>
      <c r="K116" s="11">
        <v>-2.6672348918552586</v>
      </c>
      <c r="L116" s="11">
        <v>2.1055288753424266</v>
      </c>
      <c r="M116" s="11">
        <v>1.297060054955546</v>
      </c>
      <c r="N116" s="11">
        <v>-0.87156450276150221</v>
      </c>
      <c r="O116" s="11">
        <v>-1.3201315493242554</v>
      </c>
      <c r="P116" s="11">
        <v>5.4510455300741147E-2</v>
      </c>
      <c r="Q116" s="11">
        <v>5.4474964325158963E-2</v>
      </c>
      <c r="R116" s="11">
        <v>-1.03200908623669</v>
      </c>
      <c r="S116" s="11">
        <v>0.70240543666767419</v>
      </c>
      <c r="T116" s="11">
        <v>-0.25318549456008471</v>
      </c>
      <c r="U116" s="11">
        <v>-0.14884971754556772</v>
      </c>
      <c r="V116" s="11">
        <v>-1.9284331399094998</v>
      </c>
      <c r="W116" s="11">
        <v>1.6036501453759038</v>
      </c>
      <c r="X116" s="11">
        <v>-0.76594089284195266</v>
      </c>
      <c r="Y116" s="11">
        <v>0.5681839342437216</v>
      </c>
      <c r="Z116" s="11">
        <v>0.36494104497175867</v>
      </c>
      <c r="AA116" s="11">
        <v>0.36621610415294337</v>
      </c>
      <c r="AB116" s="11">
        <v>-1.9766789616636023E-2</v>
      </c>
      <c r="AC116" s="11">
        <v>-0.37229222396845069</v>
      </c>
      <c r="AD116" s="11">
        <v>0.32052398929098647</v>
      </c>
      <c r="AE116" s="11">
        <v>0.12405800773368321</v>
      </c>
      <c r="AF116" s="11">
        <v>-0.31789311639595913</v>
      </c>
      <c r="AG116" s="11">
        <v>1.3007101893118635E-2</v>
      </c>
      <c r="AH116" s="11">
        <v>-0.62923016430906897</v>
      </c>
      <c r="AI116" s="11">
        <v>0.57833277702855701</v>
      </c>
      <c r="AJ116" s="11">
        <v>-4.9105418409258382E-2</v>
      </c>
      <c r="AK116" s="11">
        <v>0.19157944361970075</v>
      </c>
      <c r="AL116" s="11">
        <v>0.13767891732945886</v>
      </c>
      <c r="AM116" s="11">
        <v>0.19061959717862142</v>
      </c>
      <c r="AN116" s="11">
        <v>4.2707846754994521E-3</v>
      </c>
      <c r="AO116" s="11">
        <v>4.349634038412608E-2</v>
      </c>
      <c r="AP116" s="11">
        <v>3.8316115097206213E-2</v>
      </c>
      <c r="AQ116" s="11">
        <v>9.0233610072058809E-2</v>
      </c>
      <c r="AR116" s="11">
        <v>-0.3382481173447186</v>
      </c>
      <c r="AS116" s="11">
        <v>2.6971740566721598E-2</v>
      </c>
      <c r="AT116" s="11">
        <v>0.17210029672515265</v>
      </c>
      <c r="AU116" s="11">
        <v>0.11076729225201959</v>
      </c>
      <c r="AV116" s="11">
        <v>-0.19667558068776267</v>
      </c>
      <c r="AW116" s="11">
        <v>0.1311330509082142</v>
      </c>
      <c r="AX116" s="11">
        <v>-0.12594682582973879</v>
      </c>
      <c r="AY116" s="11">
        <v>-1.9717803862056099E-2</v>
      </c>
      <c r="AZ116" s="11">
        <v>-4.1799857319991113E-2</v>
      </c>
      <c r="BA116" s="11">
        <v>0.2811426349474529</v>
      </c>
      <c r="BB116" s="11">
        <v>-5.8536293266711469E-2</v>
      </c>
      <c r="BC116" s="11">
        <v>0.10028443828158846</v>
      </c>
      <c r="BD116" s="11">
        <v>-2.6230774017058079E-2</v>
      </c>
      <c r="BE116" s="11">
        <v>2.0632196070664639E-2</v>
      </c>
    </row>
    <row r="117" spans="1:57" ht="15.75" customHeight="1" x14ac:dyDescent="0.35">
      <c r="A117" s="11">
        <v>114</v>
      </c>
      <c r="B117" s="11" t="s">
        <v>409</v>
      </c>
      <c r="C117" s="11" t="s">
        <v>402</v>
      </c>
      <c r="D117" s="11" t="s">
        <v>403</v>
      </c>
      <c r="E117" s="11" t="s">
        <v>122</v>
      </c>
      <c r="F117" s="11" t="s">
        <v>3</v>
      </c>
      <c r="H117" s="11" t="s">
        <v>410</v>
      </c>
      <c r="I117" s="11">
        <v>1.22648421009742</v>
      </c>
      <c r="J117" s="11">
        <v>0.67850281816918057</v>
      </c>
      <c r="K117" s="11">
        <v>-3.0879090096340671</v>
      </c>
      <c r="L117" s="11">
        <v>2.2645163328081157</v>
      </c>
      <c r="M117" s="11">
        <v>0.98160380461262187</v>
      </c>
      <c r="N117" s="11">
        <v>-0.97100630400556165</v>
      </c>
      <c r="O117" s="11">
        <v>-0.99356589912345727</v>
      </c>
      <c r="P117" s="11">
        <v>2.1716351229065789E-2</v>
      </c>
      <c r="Q117" s="11">
        <v>0.54493407636807911</v>
      </c>
      <c r="R117" s="11">
        <v>-0.85070722482131345</v>
      </c>
      <c r="S117" s="11">
        <v>0.84104334075205334</v>
      </c>
      <c r="T117" s="11">
        <v>-0.16203499873807733</v>
      </c>
      <c r="U117" s="11">
        <v>-0.31810188787763655</v>
      </c>
      <c r="V117" s="11">
        <v>-1.8848463769190329</v>
      </c>
      <c r="W117" s="11">
        <v>2.0817535761075612</v>
      </c>
      <c r="X117" s="11">
        <v>-0.97494174564705971</v>
      </c>
      <c r="Y117" s="11">
        <v>0.7099192525763619</v>
      </c>
      <c r="Z117" s="11">
        <v>0.19693119492678493</v>
      </c>
      <c r="AA117" s="11">
        <v>0.91634536377833131</v>
      </c>
      <c r="AB117" s="11">
        <v>6.7883370923882566E-2</v>
      </c>
      <c r="AC117" s="11">
        <v>-1.1127153934790315E-2</v>
      </c>
      <c r="AD117" s="11">
        <v>-6.5615676442021846E-3</v>
      </c>
      <c r="AE117" s="11">
        <v>-0.2183607289126214</v>
      </c>
      <c r="AF117" s="11">
        <v>0.18091557163048305</v>
      </c>
      <c r="AG117" s="11">
        <v>0.24155844347005206</v>
      </c>
      <c r="AH117" s="11">
        <v>-0.99442183791473104</v>
      </c>
      <c r="AI117" s="11">
        <v>0.71104411104031173</v>
      </c>
      <c r="AJ117" s="11">
        <v>-0.15710313698060593</v>
      </c>
      <c r="AK117" s="11">
        <v>0.13509994399789424</v>
      </c>
      <c r="AL117" s="11">
        <v>0.3584251777634842</v>
      </c>
      <c r="AM117" s="11">
        <v>0.41169707845058418</v>
      </c>
      <c r="AN117" s="11">
        <v>-0.27262733165580688</v>
      </c>
      <c r="AO117" s="11">
        <v>0.1895536701258875</v>
      </c>
      <c r="AP117" s="11">
        <v>-0.16040288933618035</v>
      </c>
      <c r="AQ117" s="11">
        <v>0.32985647824188646</v>
      </c>
      <c r="AR117" s="11">
        <v>5.5193517131817221E-2</v>
      </c>
      <c r="AS117" s="11">
        <v>-8.8728624595967462E-2</v>
      </c>
      <c r="AT117" s="11">
        <v>0.1455394424826231</v>
      </c>
      <c r="AU117" s="11">
        <v>0.13256369253704023</v>
      </c>
      <c r="AV117" s="11">
        <v>0.17949895171599306</v>
      </c>
      <c r="AW117" s="11">
        <v>7.2492962748896356E-2</v>
      </c>
      <c r="AX117" s="11">
        <v>5.8944343865688725E-2</v>
      </c>
      <c r="AY117" s="11">
        <v>0.17482456668431098</v>
      </c>
      <c r="AZ117" s="11">
        <v>2.3615736466586199E-2</v>
      </c>
      <c r="BA117" s="11">
        <v>0.15375247549892235</v>
      </c>
      <c r="BB117" s="11">
        <v>-3.1546151749568409E-2</v>
      </c>
      <c r="BC117" s="11">
        <v>-8.1473410107749E-2</v>
      </c>
      <c r="BD117" s="11">
        <v>0.1658893678924345</v>
      </c>
      <c r="BE117" s="11">
        <v>5.1290552136888629E-2</v>
      </c>
    </row>
    <row r="118" spans="1:57" ht="15.75" customHeight="1" x14ac:dyDescent="0.35">
      <c r="A118" s="11">
        <v>115</v>
      </c>
      <c r="B118" s="11" t="s">
        <v>412</v>
      </c>
      <c r="C118" s="11" t="s">
        <v>402</v>
      </c>
      <c r="D118" s="11" t="s">
        <v>403</v>
      </c>
      <c r="E118" s="11" t="s">
        <v>126</v>
      </c>
      <c r="F118" s="11" t="s">
        <v>3</v>
      </c>
      <c r="H118" s="11" t="s">
        <v>410</v>
      </c>
      <c r="I118" s="11">
        <v>1.2672597679725901</v>
      </c>
      <c r="J118" s="11">
        <v>0.74535763918165354</v>
      </c>
      <c r="K118" s="11">
        <v>-3.0793717109623251</v>
      </c>
      <c r="L118" s="11">
        <v>2.4137111779368294</v>
      </c>
      <c r="M118" s="11">
        <v>1.0673326396601976</v>
      </c>
      <c r="N118" s="11">
        <v>-0.95060297198756882</v>
      </c>
      <c r="O118" s="11">
        <v>-1.2757035451971084</v>
      </c>
      <c r="P118" s="11">
        <v>-0.15861361252144487</v>
      </c>
      <c r="Q118" s="11">
        <v>0.28027297836335868</v>
      </c>
      <c r="R118" s="11">
        <v>-1.0688655042141171</v>
      </c>
      <c r="S118" s="11">
        <v>1.0311779197943758</v>
      </c>
      <c r="T118" s="11">
        <v>-3.7896184543469803E-2</v>
      </c>
      <c r="U118" s="11">
        <v>-0.40884194440972288</v>
      </c>
      <c r="V118" s="11">
        <v>-1.9345162017387389</v>
      </c>
      <c r="W118" s="11">
        <v>1.8041785740247402</v>
      </c>
      <c r="X118" s="11">
        <v>-0.72118107008187238</v>
      </c>
      <c r="Y118" s="11">
        <v>0.37705208727381728</v>
      </c>
      <c r="Z118" s="11">
        <v>0.3594683931544016</v>
      </c>
      <c r="AA118" s="11">
        <v>-4.6877931441423194E-2</v>
      </c>
      <c r="AB118" s="11">
        <v>-0.10907840763849579</v>
      </c>
      <c r="AC118" s="11">
        <v>-0.7546225254892357</v>
      </c>
      <c r="AD118" s="11">
        <v>5.6816220842688725E-2</v>
      </c>
      <c r="AE118" s="11">
        <v>-0.21586554801557684</v>
      </c>
      <c r="AF118" s="11">
        <v>1.13038631478228E-2</v>
      </c>
      <c r="AG118" s="11">
        <v>-7.9330795511689645E-2</v>
      </c>
      <c r="AH118" s="11">
        <v>-0.48499593733476726</v>
      </c>
      <c r="AI118" s="11">
        <v>0.52065830549903935</v>
      </c>
      <c r="AJ118" s="11">
        <v>-0.36634899570619972</v>
      </c>
      <c r="AK118" s="11">
        <v>-0.13575975550968905</v>
      </c>
      <c r="AL118" s="11">
        <v>9.0276083859497994E-2</v>
      </c>
      <c r="AM118" s="11">
        <v>-8.5912188196911335E-2</v>
      </c>
      <c r="AN118" s="11">
        <v>7.2365099241687242E-2</v>
      </c>
      <c r="AO118" s="11">
        <v>9.4032739076978705E-2</v>
      </c>
      <c r="AP118" s="11">
        <v>-7.6961423140766511E-2</v>
      </c>
      <c r="AQ118" s="11">
        <v>7.4206729427389553E-2</v>
      </c>
      <c r="AR118" s="11">
        <v>-7.4290775489653533E-3</v>
      </c>
      <c r="AS118" s="11">
        <v>0.15462251543073757</v>
      </c>
      <c r="AT118" s="11">
        <v>0.37150301393249519</v>
      </c>
      <c r="AU118" s="11">
        <v>0.132265737783617</v>
      </c>
      <c r="AV118" s="11">
        <v>9.1271329539383203E-2</v>
      </c>
      <c r="AW118" s="11">
        <v>-2.5859178976491204E-2</v>
      </c>
      <c r="AX118" s="11">
        <v>0.26025469062040957</v>
      </c>
      <c r="AY118" s="11">
        <v>7.9041604645475771E-2</v>
      </c>
      <c r="AZ118" s="11">
        <v>0.13897796744959587</v>
      </c>
      <c r="BA118" s="11">
        <v>1.5477520498338598E-2</v>
      </c>
      <c r="BB118" s="11">
        <v>-0.14418344937675331</v>
      </c>
      <c r="BC118" s="11">
        <v>0.25395333832854677</v>
      </c>
      <c r="BD118" s="11">
        <v>-9.9542223615191078E-2</v>
      </c>
      <c r="BE118" s="11">
        <v>0.1105221022577413</v>
      </c>
    </row>
    <row r="119" spans="1:57" ht="15.75" customHeight="1" x14ac:dyDescent="0.35">
      <c r="A119" s="11">
        <v>116</v>
      </c>
      <c r="B119" s="11" t="s">
        <v>414</v>
      </c>
      <c r="C119" s="11" t="s">
        <v>402</v>
      </c>
      <c r="D119" s="11" t="s">
        <v>403</v>
      </c>
      <c r="E119" s="11" t="s">
        <v>129</v>
      </c>
      <c r="F119" s="11" t="s">
        <v>3</v>
      </c>
      <c r="H119" s="11" t="s">
        <v>407</v>
      </c>
      <c r="I119" s="11">
        <v>0.98314475898265596</v>
      </c>
      <c r="J119" s="11">
        <v>0.36031976295142404</v>
      </c>
      <c r="K119" s="11">
        <v>-2.5527393606074034</v>
      </c>
      <c r="L119" s="11">
        <v>2.238611862891009</v>
      </c>
      <c r="M119" s="11">
        <v>0.48185557370745502</v>
      </c>
      <c r="N119" s="11">
        <v>-1.121411181458174</v>
      </c>
      <c r="O119" s="11">
        <v>-1.4255469335931139</v>
      </c>
      <c r="P119" s="11">
        <v>0.2263302097387378</v>
      </c>
      <c r="Q119" s="11">
        <v>0.17036885449812678</v>
      </c>
      <c r="R119" s="11">
        <v>-1.4270866832773843</v>
      </c>
      <c r="S119" s="11">
        <v>0.70301693516881225</v>
      </c>
      <c r="T119" s="11">
        <v>-0.2795184373675752</v>
      </c>
      <c r="U119" s="11">
        <v>-0.43664452908516516</v>
      </c>
      <c r="V119" s="11">
        <v>-1.7643156214149447</v>
      </c>
      <c r="W119" s="11">
        <v>1.2474389116909292</v>
      </c>
      <c r="X119" s="11">
        <v>-0.93232078275469621</v>
      </c>
      <c r="Y119" s="11">
        <v>1.008805508828593</v>
      </c>
      <c r="Z119" s="11">
        <v>-1.3031044088255927E-2</v>
      </c>
      <c r="AA119" s="11">
        <v>-9.7759383660924473E-2</v>
      </c>
      <c r="AB119" s="11">
        <v>-0.20737221254959057</v>
      </c>
      <c r="AC119" s="11">
        <v>0.10645212124452316</v>
      </c>
      <c r="AD119" s="11">
        <v>-0.28336576522822149</v>
      </c>
      <c r="AE119" s="11">
        <v>0.3318134450661458</v>
      </c>
      <c r="AF119" s="11">
        <v>-0.29400632735255844</v>
      </c>
      <c r="AG119" s="11">
        <v>-0.47534383965798421</v>
      </c>
      <c r="AH119" s="11">
        <v>7.0264251298383235E-2</v>
      </c>
      <c r="AI119" s="11">
        <v>8.0366975310196417E-2</v>
      </c>
      <c r="AJ119" s="11">
        <v>0.23126360107186497</v>
      </c>
      <c r="AK119" s="11">
        <v>-9.1810908353463491E-2</v>
      </c>
      <c r="AL119" s="11">
        <v>-3.376528698041046E-2</v>
      </c>
      <c r="AM119" s="11">
        <v>3.761176965209817E-2</v>
      </c>
      <c r="AN119" s="11">
        <v>-0.1302551731520793</v>
      </c>
      <c r="AO119" s="11">
        <v>8.7402903671351423E-2</v>
      </c>
      <c r="AP119" s="11">
        <v>9.4342401350798692E-3</v>
      </c>
      <c r="AQ119" s="11">
        <v>9.0440288898375978E-2</v>
      </c>
      <c r="AR119" s="11">
        <v>2.1921004094961401E-2</v>
      </c>
      <c r="AS119" s="11">
        <v>-0.11718536558759467</v>
      </c>
      <c r="AT119" s="11">
        <v>-4.4433939733738246E-3</v>
      </c>
      <c r="AU119" s="11">
        <v>-1.3423425096562807E-2</v>
      </c>
      <c r="AV119" s="11">
        <v>-0.14157926312117408</v>
      </c>
      <c r="AW119" s="11">
        <v>0.24867187021436066</v>
      </c>
      <c r="AX119" s="11">
        <v>4.5445979923202009E-3</v>
      </c>
      <c r="AY119" s="11">
        <v>-1.4710587814701213E-2</v>
      </c>
      <c r="AZ119" s="11">
        <v>8.9376552724553054E-2</v>
      </c>
      <c r="BA119" s="11">
        <v>9.3644807250157346E-3</v>
      </c>
      <c r="BB119" s="11">
        <v>-3.4693021957502658E-2</v>
      </c>
      <c r="BC119" s="11">
        <v>-2.7118271355108158E-2</v>
      </c>
      <c r="BD119" s="11">
        <v>1.7691582030199896E-2</v>
      </c>
      <c r="BE119" s="11">
        <v>-2.2086030044756497E-2</v>
      </c>
    </row>
    <row r="120" spans="1:57" ht="15.75" customHeight="1" x14ac:dyDescent="0.35">
      <c r="A120" s="11">
        <v>117</v>
      </c>
      <c r="B120" s="11" t="s">
        <v>416</v>
      </c>
      <c r="C120" s="11" t="s">
        <v>402</v>
      </c>
      <c r="D120" s="11" t="s">
        <v>403</v>
      </c>
      <c r="E120" s="11" t="s">
        <v>132</v>
      </c>
      <c r="F120" s="11" t="s">
        <v>3</v>
      </c>
      <c r="H120" s="11" t="s">
        <v>417</v>
      </c>
      <c r="I120" s="11">
        <v>1.2235070040204299</v>
      </c>
      <c r="J120" s="11">
        <v>0.53155918062850049</v>
      </c>
      <c r="K120" s="11">
        <v>-2.4860870365099643</v>
      </c>
      <c r="L120" s="11">
        <v>1.8920455817739361</v>
      </c>
      <c r="M120" s="11">
        <v>0.66875926241753236</v>
      </c>
      <c r="N120" s="11">
        <v>-1.0456986096326908</v>
      </c>
      <c r="O120" s="11">
        <v>-1.7527986497866594</v>
      </c>
      <c r="P120" s="11">
        <v>0.2224491198799097</v>
      </c>
      <c r="Q120" s="11">
        <v>3.8533924379856442E-2</v>
      </c>
      <c r="R120" s="11">
        <v>-1.3178354957888792</v>
      </c>
      <c r="S120" s="11">
        <v>0.99151096715504505</v>
      </c>
      <c r="T120" s="11">
        <v>-0.1241620589773466</v>
      </c>
      <c r="U120" s="11">
        <v>-0.78832553401862782</v>
      </c>
      <c r="V120" s="11">
        <v>-2.2778043202576965</v>
      </c>
      <c r="W120" s="11">
        <v>1.2708058006539122</v>
      </c>
      <c r="X120" s="11">
        <v>-0.49256071882606461</v>
      </c>
      <c r="Y120" s="11">
        <v>0.36681721410520146</v>
      </c>
      <c r="Z120" s="11">
        <v>0.71230307378203161</v>
      </c>
      <c r="AA120" s="11">
        <v>-9.5369477439009823E-2</v>
      </c>
      <c r="AB120" s="11">
        <v>1.88540200462493E-3</v>
      </c>
      <c r="AC120" s="11">
        <v>-0.23886995698525273</v>
      </c>
      <c r="AD120" s="11">
        <v>-0.63355628702510469</v>
      </c>
      <c r="AE120" s="11">
        <v>0.46147429745778579</v>
      </c>
      <c r="AF120" s="11">
        <v>-1.221498739124967</v>
      </c>
      <c r="AG120" s="11">
        <v>-0.12818283386934454</v>
      </c>
      <c r="AH120" s="11">
        <v>0.27309318215145684</v>
      </c>
      <c r="AI120" s="11">
        <v>-0.53243664396547763</v>
      </c>
      <c r="AJ120" s="11">
        <v>4.7335715999626708E-2</v>
      </c>
      <c r="AK120" s="11">
        <v>0.248803528304085</v>
      </c>
      <c r="AL120" s="11">
        <v>6.2443377100066888E-3</v>
      </c>
      <c r="AM120" s="11">
        <v>0.32299486572848912</v>
      </c>
      <c r="AN120" s="11">
        <v>-8.3875301269494495E-2</v>
      </c>
      <c r="AO120" s="11">
        <v>-0.206124067681596</v>
      </c>
      <c r="AP120" s="11">
        <v>-8.3734215938242856E-3</v>
      </c>
      <c r="AQ120" s="11">
        <v>-0.46957596817069147</v>
      </c>
      <c r="AR120" s="11">
        <v>0.27645608608467775</v>
      </c>
      <c r="AS120" s="11">
        <v>0.10468978970167053</v>
      </c>
      <c r="AT120" s="11">
        <v>0.297047853164562</v>
      </c>
      <c r="AU120" s="11">
        <v>3.2044748130186686E-2</v>
      </c>
      <c r="AV120" s="11">
        <v>-0.23967619004263011</v>
      </c>
      <c r="AW120" s="11">
        <v>-6.4946854901579282E-2</v>
      </c>
      <c r="AX120" s="11">
        <v>-8.2906197172308918E-3</v>
      </c>
      <c r="AY120" s="11">
        <v>0.13289330832370519</v>
      </c>
      <c r="AZ120" s="11">
        <v>-9.5715677830791004E-2</v>
      </c>
      <c r="BA120" s="11">
        <v>-3.8102685053983842E-2</v>
      </c>
      <c r="BB120" s="11">
        <v>0.31325984953510005</v>
      </c>
      <c r="BC120" s="11">
        <v>5.2444431126939715E-2</v>
      </c>
      <c r="BD120" s="11">
        <v>-1.0627504321027806E-2</v>
      </c>
      <c r="BE120" s="11">
        <v>-0.15345401927039926</v>
      </c>
    </row>
    <row r="121" spans="1:57" ht="15.75" customHeight="1" x14ac:dyDescent="0.35">
      <c r="A121" s="11">
        <v>118</v>
      </c>
      <c r="B121" s="11" t="s">
        <v>419</v>
      </c>
      <c r="C121" s="11" t="s">
        <v>402</v>
      </c>
      <c r="D121" s="11" t="s">
        <v>403</v>
      </c>
      <c r="E121" s="11" t="s">
        <v>135</v>
      </c>
      <c r="F121" s="11" t="s">
        <v>3</v>
      </c>
      <c r="H121" s="11" t="s">
        <v>404</v>
      </c>
      <c r="I121" s="11">
        <v>1.25667723902392</v>
      </c>
      <c r="J121" s="11">
        <v>0.65411997508641484</v>
      </c>
      <c r="K121" s="11">
        <v>-2.7474582893908956</v>
      </c>
      <c r="L121" s="11">
        <v>2.3805761781389689</v>
      </c>
      <c r="M121" s="11">
        <v>0.71454219630746652</v>
      </c>
      <c r="N121" s="11">
        <v>-0.95306910936681499</v>
      </c>
      <c r="O121" s="11">
        <v>-1.4443441131256827</v>
      </c>
      <c r="P121" s="11">
        <v>-6.37189436007191E-2</v>
      </c>
      <c r="Q121" s="11">
        <v>0.23198040451987958</v>
      </c>
      <c r="R121" s="11">
        <v>-0.93033402870328719</v>
      </c>
      <c r="S121" s="11">
        <v>0.72592623510505427</v>
      </c>
      <c r="T121" s="11">
        <v>-0.28616481620614392</v>
      </c>
      <c r="U121" s="11">
        <v>-0.553921799994613</v>
      </c>
      <c r="V121" s="11">
        <v>-1.6934741572046461</v>
      </c>
      <c r="W121" s="11">
        <v>1.5501279472507974</v>
      </c>
      <c r="X121" s="11">
        <v>-0.72598108066677658</v>
      </c>
      <c r="Y121" s="11">
        <v>0.90033372987446836</v>
      </c>
      <c r="Z121" s="11">
        <v>9.3234627627759761E-2</v>
      </c>
      <c r="AA121" s="11">
        <v>1.4798901131739185E-2</v>
      </c>
      <c r="AB121" s="11">
        <v>-0.11655650245092422</v>
      </c>
      <c r="AC121" s="11">
        <v>-0.44589873679944098</v>
      </c>
      <c r="AD121" s="11">
        <v>2.4596277440589813E-3</v>
      </c>
      <c r="AE121" s="11">
        <v>-1.322783655468051E-2</v>
      </c>
      <c r="AF121" s="11">
        <v>-0.18491123805609797</v>
      </c>
      <c r="AG121" s="11">
        <v>-9.9822816940973419E-2</v>
      </c>
      <c r="AH121" s="11">
        <v>-0.56409371481137638</v>
      </c>
      <c r="AI121" s="11">
        <v>0.16896372497087092</v>
      </c>
      <c r="AJ121" s="11">
        <v>-0.28690062641805064</v>
      </c>
      <c r="AK121" s="11">
        <v>-0.41399080497668711</v>
      </c>
      <c r="AL121" s="11">
        <v>0.27933003574375836</v>
      </c>
      <c r="AM121" s="11">
        <v>-3.2548567404926364E-2</v>
      </c>
      <c r="AN121" s="11">
        <v>1.0761151428587712E-2</v>
      </c>
      <c r="AO121" s="11">
        <v>0.13512168403720132</v>
      </c>
      <c r="AP121" s="11">
        <v>0.16385349197855806</v>
      </c>
      <c r="AQ121" s="11">
        <v>-5.0737912302781324E-2</v>
      </c>
      <c r="AR121" s="11">
        <v>-7.6442947359140381E-2</v>
      </c>
      <c r="AS121" s="11">
        <v>-4.6914670506156012E-2</v>
      </c>
      <c r="AT121" s="11">
        <v>0.18348104086707004</v>
      </c>
      <c r="AU121" s="11">
        <v>1.789142529901231E-2</v>
      </c>
      <c r="AV121" s="11">
        <v>-7.1111569795934429E-2</v>
      </c>
      <c r="AW121" s="11">
        <v>2.9229482822469621E-2</v>
      </c>
      <c r="AX121" s="11">
        <v>-4.2621927890504889E-2</v>
      </c>
      <c r="AY121" s="11">
        <v>-0.10676193948850893</v>
      </c>
      <c r="AZ121" s="11">
        <v>-2.3423896533769765E-3</v>
      </c>
      <c r="BA121" s="11">
        <v>0.24442539258201526</v>
      </c>
      <c r="BB121" s="11">
        <v>0.1373151890956216</v>
      </c>
      <c r="BC121" s="11">
        <v>8.129604004251835E-2</v>
      </c>
      <c r="BD121" s="11">
        <v>7.636413315258889E-4</v>
      </c>
      <c r="BE121" s="11">
        <v>1.0242477500619523E-2</v>
      </c>
    </row>
    <row r="122" spans="1:57" ht="15.75" customHeight="1" x14ac:dyDescent="0.35">
      <c r="A122" s="11">
        <v>119</v>
      </c>
      <c r="B122" s="11" t="s">
        <v>421</v>
      </c>
      <c r="C122" s="11" t="s">
        <v>402</v>
      </c>
      <c r="D122" s="11" t="s">
        <v>403</v>
      </c>
      <c r="E122" s="11" t="s">
        <v>138</v>
      </c>
      <c r="F122" s="11" t="s">
        <v>3</v>
      </c>
      <c r="H122" s="11" t="s">
        <v>410</v>
      </c>
      <c r="I122" s="11">
        <v>1.3791259918379899</v>
      </c>
      <c r="J122" s="11">
        <v>0.63008095710850909</v>
      </c>
      <c r="K122" s="11">
        <v>-3.1598521024957971</v>
      </c>
      <c r="L122" s="11">
        <v>2.6547936289501601</v>
      </c>
      <c r="M122" s="11">
        <v>0.27918272622844037</v>
      </c>
      <c r="N122" s="11">
        <v>-1.0800992942850367</v>
      </c>
      <c r="O122" s="11">
        <v>-1.4423684013712668</v>
      </c>
      <c r="P122" s="11">
        <v>-7.8422302714136749E-3</v>
      </c>
      <c r="Q122" s="11">
        <v>0.42936893837064738</v>
      </c>
      <c r="R122" s="11">
        <v>-0.9047527985869952</v>
      </c>
      <c r="S122" s="11">
        <v>0.88339174392533837</v>
      </c>
      <c r="T122" s="11">
        <v>-3.6609373488721411E-2</v>
      </c>
      <c r="U122" s="11">
        <v>-0.77800512609350414</v>
      </c>
      <c r="V122" s="11">
        <v>-1.7492228231429163</v>
      </c>
      <c r="W122" s="11">
        <v>2.1178585777841223</v>
      </c>
      <c r="X122" s="11">
        <v>-0.85949771076783454</v>
      </c>
      <c r="Y122" s="11">
        <v>0.59192255941451666</v>
      </c>
      <c r="Z122" s="11">
        <v>-2.1730902944967243E-2</v>
      </c>
      <c r="AA122" s="11">
        <v>0.28997594945912714</v>
      </c>
      <c r="AB122" s="11">
        <v>-0.1471427320824357</v>
      </c>
      <c r="AC122" s="11">
        <v>-0.39080548782857999</v>
      </c>
      <c r="AD122" s="11">
        <v>-0.44910971765951024</v>
      </c>
      <c r="AE122" s="11">
        <v>3.1093383706857991E-2</v>
      </c>
      <c r="AF122" s="11">
        <v>9.8889761556677364E-3</v>
      </c>
      <c r="AG122" s="11">
        <v>0.15198095844763507</v>
      </c>
      <c r="AH122" s="11">
        <v>-0.52167198233860823</v>
      </c>
      <c r="AI122" s="11">
        <v>0.1210797812663717</v>
      </c>
      <c r="AJ122" s="11">
        <v>-0.28586459464472713</v>
      </c>
      <c r="AK122" s="11">
        <v>-0.33704252241136845</v>
      </c>
      <c r="AL122" s="11">
        <v>1.900260653494636E-2</v>
      </c>
      <c r="AM122" s="11">
        <v>0.13713060306231953</v>
      </c>
      <c r="AN122" s="11">
        <v>-6.7661184548284903E-2</v>
      </c>
      <c r="AO122" s="11">
        <v>-7.5786736502759064E-2</v>
      </c>
      <c r="AP122" s="11">
        <v>-0.12715806820870634</v>
      </c>
      <c r="AQ122" s="11">
        <v>1.6718243875396322E-2</v>
      </c>
      <c r="AR122" s="11">
        <v>0.20613864983086971</v>
      </c>
      <c r="AS122" s="11">
        <v>-0.17786219927014033</v>
      </c>
      <c r="AT122" s="11">
        <v>0.28040535993041099</v>
      </c>
      <c r="AU122" s="11">
        <v>-6.0956262494395105E-2</v>
      </c>
      <c r="AV122" s="11">
        <v>0.2174310300658093</v>
      </c>
      <c r="AW122" s="11">
        <v>-6.1582550379456522E-2</v>
      </c>
      <c r="AX122" s="11">
        <v>0.16119435934032147</v>
      </c>
      <c r="AY122" s="11">
        <v>0.19322005560450975</v>
      </c>
      <c r="AZ122" s="11">
        <v>0.16191800272714299</v>
      </c>
      <c r="BA122" s="11">
        <v>-0.2104336273581745</v>
      </c>
      <c r="BB122" s="11">
        <v>0.11953005325947062</v>
      </c>
      <c r="BC122" s="11">
        <v>-3.1440312087218758E-2</v>
      </c>
      <c r="BD122" s="11">
        <v>0.30786640916236369</v>
      </c>
      <c r="BE122" s="11">
        <v>6.4692666216340497E-2</v>
      </c>
    </row>
    <row r="123" spans="1:57" ht="15.75" customHeight="1" x14ac:dyDescent="0.35">
      <c r="A123" s="11">
        <v>120</v>
      </c>
      <c r="B123" s="11" t="s">
        <v>423</v>
      </c>
      <c r="C123" s="11" t="s">
        <v>424</v>
      </c>
      <c r="D123" s="11" t="s">
        <v>425</v>
      </c>
      <c r="E123" s="11" t="s">
        <v>115</v>
      </c>
      <c r="F123" s="11" t="s">
        <v>3</v>
      </c>
      <c r="H123" s="11" t="s">
        <v>426</v>
      </c>
      <c r="I123" s="11">
        <v>-1.63617751119238</v>
      </c>
      <c r="J123" s="11">
        <v>2.721468211753864</v>
      </c>
      <c r="K123" s="11">
        <v>-2.4531024430159198</v>
      </c>
      <c r="L123" s="11">
        <v>0.48497185613309501</v>
      </c>
      <c r="M123" s="11">
        <v>-1.3268811148098161</v>
      </c>
      <c r="N123" s="11">
        <v>3.1935111301724151</v>
      </c>
      <c r="O123" s="11">
        <v>1.6705592792995241</v>
      </c>
      <c r="P123" s="11">
        <v>0.64732000835889025</v>
      </c>
      <c r="Q123" s="11">
        <v>1.2716541081763577</v>
      </c>
      <c r="R123" s="11">
        <v>-0.98069250364220306</v>
      </c>
      <c r="S123" s="11">
        <v>-0.14373677003424917</v>
      </c>
      <c r="T123" s="11">
        <v>1.0787794298533078E-2</v>
      </c>
      <c r="U123" s="11">
        <v>1.1584292635592359</v>
      </c>
      <c r="V123" s="11">
        <v>-0.6847874993687556</v>
      </c>
      <c r="W123" s="11">
        <v>-1.0168092149436898</v>
      </c>
      <c r="X123" s="11">
        <v>-6.7203565253535907E-2</v>
      </c>
      <c r="Y123" s="11">
        <v>-0.33623359491959848</v>
      </c>
      <c r="Z123" s="11">
        <v>-9.8185016829222156E-3</v>
      </c>
      <c r="AA123" s="11">
        <v>0.35541713366309796</v>
      </c>
      <c r="AB123" s="11">
        <v>-6.0791505779702909E-2</v>
      </c>
      <c r="AC123" s="11">
        <v>-4.7460841074568161E-2</v>
      </c>
      <c r="AD123" s="11">
        <v>4.0791895939685172E-2</v>
      </c>
      <c r="AE123" s="11">
        <v>0.25202686098803406</v>
      </c>
      <c r="AF123" s="11">
        <v>4.902391994601548E-2</v>
      </c>
      <c r="AG123" s="11">
        <v>3.9195550005593945E-3</v>
      </c>
      <c r="AH123" s="11">
        <v>0.38798347221951685</v>
      </c>
      <c r="AI123" s="11">
        <v>0.19445786402172432</v>
      </c>
      <c r="AJ123" s="11">
        <v>0.18250708772476107</v>
      </c>
      <c r="AK123" s="11">
        <v>0.28800040675581096</v>
      </c>
      <c r="AL123" s="11">
        <v>0.12714984308558239</v>
      </c>
      <c r="AM123" s="11">
        <v>4.0748163814554199E-2</v>
      </c>
      <c r="AN123" s="11">
        <v>0.21112025716229962</v>
      </c>
      <c r="AO123" s="11">
        <v>-6.5858709861086242E-3</v>
      </c>
      <c r="AP123" s="11">
        <v>0.29024136876176093</v>
      </c>
      <c r="AQ123" s="11">
        <v>-0.18591466106180463</v>
      </c>
      <c r="AR123" s="11">
        <v>0.18747771873040703</v>
      </c>
      <c r="AS123" s="11">
        <v>-0.20352843641502974</v>
      </c>
      <c r="AT123" s="11">
        <v>-0.10716218270435431</v>
      </c>
      <c r="AU123" s="11">
        <v>0.19868572577932345</v>
      </c>
      <c r="AV123" s="11">
        <v>0.26662622396319285</v>
      </c>
      <c r="AW123" s="11">
        <v>0.18770126102333168</v>
      </c>
      <c r="AX123" s="11">
        <v>0.37825247746264973</v>
      </c>
      <c r="AY123" s="11">
        <v>-0.13653046335536112</v>
      </c>
      <c r="AZ123" s="11">
        <v>4.581396951496506E-2</v>
      </c>
      <c r="BA123" s="11">
        <v>-0.11270605814969618</v>
      </c>
      <c r="BB123" s="11">
        <v>0.15826668977869254</v>
      </c>
      <c r="BC123" s="11">
        <v>9.5802028547455412E-2</v>
      </c>
      <c r="BD123" s="11">
        <v>-9.0332501127458054E-2</v>
      </c>
      <c r="BE123" s="11">
        <v>0.22016467116340363</v>
      </c>
    </row>
    <row r="124" spans="1:57" ht="15.75" customHeight="1" x14ac:dyDescent="0.35">
      <c r="A124" s="11">
        <v>121</v>
      </c>
      <c r="B124" s="11" t="s">
        <v>428</v>
      </c>
      <c r="C124" s="11" t="s">
        <v>424</v>
      </c>
      <c r="D124" s="11" t="s">
        <v>425</v>
      </c>
      <c r="E124" s="11" t="s">
        <v>119</v>
      </c>
      <c r="F124" s="11" t="s">
        <v>3</v>
      </c>
      <c r="H124" s="11" t="s">
        <v>426</v>
      </c>
      <c r="I124" s="11">
        <v>-1.29043095101371</v>
      </c>
      <c r="J124" s="11">
        <v>2.8101958614740981</v>
      </c>
      <c r="K124" s="11">
        <v>-2.764038760840787</v>
      </c>
      <c r="L124" s="11">
        <v>0.56451818714636615</v>
      </c>
      <c r="M124" s="11">
        <v>-1.3661657893645835</v>
      </c>
      <c r="N124" s="11">
        <v>3.1134278685073262</v>
      </c>
      <c r="O124" s="11">
        <v>1.6165398796437638</v>
      </c>
      <c r="P124" s="11">
        <v>0.69998392751021998</v>
      </c>
      <c r="Q124" s="11">
        <v>1.0908562718492021</v>
      </c>
      <c r="R124" s="11">
        <v>-1.1459078794173501</v>
      </c>
      <c r="S124" s="11">
        <v>-3.7454435486216964E-2</v>
      </c>
      <c r="T124" s="11">
        <v>-0.21949820641611217</v>
      </c>
      <c r="U124" s="11">
        <v>0.99226657987731059</v>
      </c>
      <c r="V124" s="11">
        <v>-1.0478944434184845</v>
      </c>
      <c r="W124" s="11">
        <v>-1.4270134515295332</v>
      </c>
      <c r="X124" s="11">
        <v>-0.20197631465304042</v>
      </c>
      <c r="Y124" s="11">
        <v>-0.19603394244474681</v>
      </c>
      <c r="Z124" s="11">
        <v>-3.1130569496332802E-2</v>
      </c>
      <c r="AA124" s="11">
        <v>-1.0933990864784249E-2</v>
      </c>
      <c r="AB124" s="11">
        <v>-4.656587685865865E-2</v>
      </c>
      <c r="AC124" s="11">
        <v>4.5236054687138615E-2</v>
      </c>
      <c r="AD124" s="11">
        <v>0.25554295574908825</v>
      </c>
      <c r="AE124" s="11">
        <v>0.20256035462418009</v>
      </c>
      <c r="AF124" s="11">
        <v>0.23494595604448326</v>
      </c>
      <c r="AG124" s="11">
        <v>-0.24825802747730794</v>
      </c>
      <c r="AH124" s="11">
        <v>0.28460774088739793</v>
      </c>
      <c r="AI124" s="11">
        <v>0.66515590341549902</v>
      </c>
      <c r="AJ124" s="11">
        <v>0.13091152134887138</v>
      </c>
      <c r="AK124" s="11">
        <v>0.13309015489792028</v>
      </c>
      <c r="AL124" s="11">
        <v>0.26092377700863745</v>
      </c>
      <c r="AM124" s="11">
        <v>-0.13875487804270631</v>
      </c>
      <c r="AN124" s="11">
        <v>0.18960381007700172</v>
      </c>
      <c r="AO124" s="11">
        <v>0.21325167264651962</v>
      </c>
      <c r="AP124" s="11">
        <v>2.1254104191063942E-2</v>
      </c>
      <c r="AQ124" s="11">
        <v>-0.2581881390589707</v>
      </c>
      <c r="AR124" s="11">
        <v>0.10038232998308749</v>
      </c>
      <c r="AS124" s="11">
        <v>-5.199331446025119E-2</v>
      </c>
      <c r="AT124" s="11">
        <v>-3.5321902571714622E-2</v>
      </c>
      <c r="AU124" s="11">
        <v>-8.8495939523019179E-2</v>
      </c>
      <c r="AV124" s="11">
        <v>0.10398067006665927</v>
      </c>
      <c r="AW124" s="11">
        <v>0.23348153707442373</v>
      </c>
      <c r="AX124" s="11">
        <v>0.32151154732977583</v>
      </c>
      <c r="AY124" s="11">
        <v>-6.2898645356209856E-2</v>
      </c>
      <c r="AZ124" s="11">
        <v>1.2606298460324343E-2</v>
      </c>
      <c r="BA124" s="11">
        <v>0.23987328161246863</v>
      </c>
      <c r="BB124" s="11">
        <v>-0.13098199191094473</v>
      </c>
      <c r="BC124" s="11">
        <v>-0.11246919781455358</v>
      </c>
      <c r="BD124" s="11">
        <v>-0.10329892639118163</v>
      </c>
      <c r="BE124" s="11">
        <v>-4.0886609898125134E-2</v>
      </c>
    </row>
    <row r="125" spans="1:57" ht="15.75" customHeight="1" x14ac:dyDescent="0.35">
      <c r="A125" s="11">
        <v>122</v>
      </c>
      <c r="B125" s="11" t="s">
        <v>430</v>
      </c>
      <c r="C125" s="11" t="s">
        <v>424</v>
      </c>
      <c r="D125" s="11" t="s">
        <v>425</v>
      </c>
      <c r="E125" s="11" t="s">
        <v>122</v>
      </c>
      <c r="F125" s="11" t="s">
        <v>3</v>
      </c>
      <c r="H125" s="11" t="s">
        <v>426</v>
      </c>
      <c r="I125" s="11">
        <v>-1.387148785323</v>
      </c>
      <c r="J125" s="11">
        <v>2.6280590281482725</v>
      </c>
      <c r="K125" s="11">
        <v>-2.5049602614766666</v>
      </c>
      <c r="L125" s="11">
        <v>0.17602881722938182</v>
      </c>
      <c r="M125" s="11">
        <v>-1.2031875764097069</v>
      </c>
      <c r="N125" s="11">
        <v>3.2953051042929804</v>
      </c>
      <c r="O125" s="11">
        <v>1.4759207357363624</v>
      </c>
      <c r="P125" s="11">
        <v>0.59117377570903973</v>
      </c>
      <c r="Q125" s="11">
        <v>1.1727394895888663</v>
      </c>
      <c r="R125" s="11">
        <v>-0.70124758239504981</v>
      </c>
      <c r="S125" s="11">
        <v>-0.21376114803535062</v>
      </c>
      <c r="T125" s="11">
        <v>0.20223432499688837</v>
      </c>
      <c r="U125" s="11">
        <v>1.1401965108350087</v>
      </c>
      <c r="V125" s="11">
        <v>-0.67149201818267035</v>
      </c>
      <c r="W125" s="11">
        <v>-0.648747641562615</v>
      </c>
      <c r="X125" s="11">
        <v>9.8283026740766527E-2</v>
      </c>
      <c r="Y125" s="11">
        <v>-0.5773944963930453</v>
      </c>
      <c r="Z125" s="11">
        <v>0.12528818178007603</v>
      </c>
      <c r="AA125" s="11">
        <v>0.74138873687117735</v>
      </c>
      <c r="AB125" s="11">
        <v>-0.22567344403119963</v>
      </c>
      <c r="AC125" s="11">
        <v>-1.6944314814656476E-2</v>
      </c>
      <c r="AD125" s="11">
        <v>-0.14558320439672626</v>
      </c>
      <c r="AE125" s="11">
        <v>0.39786809933999567</v>
      </c>
      <c r="AF125" s="11">
        <v>-5.2653795328223875E-3</v>
      </c>
      <c r="AG125" s="11">
        <v>0.40411313265135584</v>
      </c>
      <c r="AH125" s="11">
        <v>4.6855635897851522E-2</v>
      </c>
      <c r="AI125" s="11">
        <v>0.23655988707836711</v>
      </c>
      <c r="AJ125" s="11">
        <v>-9.561693567459513E-2</v>
      </c>
      <c r="AK125" s="11">
        <v>0.41068317753465272</v>
      </c>
      <c r="AL125" s="11">
        <v>5.9872814858623301E-2</v>
      </c>
      <c r="AM125" s="11">
        <v>0.20562381194661628</v>
      </c>
      <c r="AN125" s="11">
        <v>0.32077395300632877</v>
      </c>
      <c r="AO125" s="11">
        <v>0.12929413620221608</v>
      </c>
      <c r="AP125" s="11">
        <v>0.12949044108128363</v>
      </c>
      <c r="AQ125" s="11">
        <v>-0.23996535764353707</v>
      </c>
      <c r="AR125" s="11">
        <v>7.6807748149284955E-2</v>
      </c>
      <c r="AS125" s="11">
        <v>-0.13733634352176385</v>
      </c>
      <c r="AT125" s="11">
        <v>1.8439028488080694E-2</v>
      </c>
      <c r="AU125" s="11">
        <v>0.27150829409157889</v>
      </c>
      <c r="AV125" s="11">
        <v>0.10426550485021267</v>
      </c>
      <c r="AW125" s="11">
        <v>0.18164103922065256</v>
      </c>
      <c r="AX125" s="11">
        <v>0.21323120085013539</v>
      </c>
      <c r="AY125" s="11">
        <v>-0.23329384135276038</v>
      </c>
      <c r="AZ125" s="11">
        <v>0.15176914627422702</v>
      </c>
      <c r="BA125" s="11">
        <v>0.1166664969065196</v>
      </c>
      <c r="BB125" s="11">
        <v>-9.8510147558932379E-2</v>
      </c>
      <c r="BC125" s="11">
        <v>-7.1150822195358038E-2</v>
      </c>
      <c r="BD125" s="11">
        <v>-7.0766457891773007E-2</v>
      </c>
      <c r="BE125" s="11">
        <v>0.27460880853668646</v>
      </c>
    </row>
    <row r="126" spans="1:57" ht="15.75" customHeight="1" x14ac:dyDescent="0.35">
      <c r="A126" s="11">
        <v>123</v>
      </c>
      <c r="B126" s="11" t="s">
        <v>432</v>
      </c>
      <c r="C126" s="11" t="s">
        <v>424</v>
      </c>
      <c r="D126" s="11" t="s">
        <v>425</v>
      </c>
      <c r="E126" s="11" t="s">
        <v>126</v>
      </c>
      <c r="F126" s="11" t="s">
        <v>3</v>
      </c>
      <c r="H126" s="11" t="s">
        <v>433</v>
      </c>
      <c r="I126" s="11">
        <v>-1.3648970712981101</v>
      </c>
      <c r="J126" s="11">
        <v>2.5184987585481871</v>
      </c>
      <c r="K126" s="11">
        <v>-2.6445010464369352</v>
      </c>
      <c r="L126" s="11">
        <v>-0.28707455774744134</v>
      </c>
      <c r="M126" s="11">
        <v>-1.2877156096653684</v>
      </c>
      <c r="N126" s="11">
        <v>3.1908766893615583</v>
      </c>
      <c r="O126" s="11">
        <v>1.826875386454178</v>
      </c>
      <c r="P126" s="11">
        <v>0.9329606710418703</v>
      </c>
      <c r="Q126" s="11">
        <v>1.2365766170478558</v>
      </c>
      <c r="R126" s="11">
        <v>-0.64842296269690014</v>
      </c>
      <c r="S126" s="11">
        <v>-2.6618633819560932E-2</v>
      </c>
      <c r="T126" s="11">
        <v>-0.19334970235031843</v>
      </c>
      <c r="U126" s="11">
        <v>1.2014857220411965</v>
      </c>
      <c r="V126" s="11">
        <v>-0.75370771059846009</v>
      </c>
      <c r="W126" s="11">
        <v>-0.60053808327018532</v>
      </c>
      <c r="X126" s="11">
        <v>0.10545188688433187</v>
      </c>
      <c r="Y126" s="11">
        <v>-0.368444373193414</v>
      </c>
      <c r="Z126" s="11">
        <v>0.26235041154368277</v>
      </c>
      <c r="AA126" s="11">
        <v>0.74922461583869326</v>
      </c>
      <c r="AB126" s="11">
        <v>-0.55120410610278348</v>
      </c>
      <c r="AC126" s="11">
        <v>6.5176615171223348E-2</v>
      </c>
      <c r="AD126" s="11">
        <v>0.18598878550816567</v>
      </c>
      <c r="AE126" s="11">
        <v>0.14313649756257885</v>
      </c>
      <c r="AF126" s="11">
        <v>-7.1373376514213549E-2</v>
      </c>
      <c r="AG126" s="11">
        <v>2.4358494331160677E-2</v>
      </c>
      <c r="AH126" s="11">
        <v>0.14190267580508956</v>
      </c>
      <c r="AI126" s="11">
        <v>6.4262569306346426E-2</v>
      </c>
      <c r="AJ126" s="11">
        <v>-0.12732782282946925</v>
      </c>
      <c r="AK126" s="11">
        <v>1.1212870362219646E-2</v>
      </c>
      <c r="AL126" s="11">
        <v>0.11808177058815279</v>
      </c>
      <c r="AM126" s="11">
        <v>-2.8139089064525755E-2</v>
      </c>
      <c r="AN126" s="11">
        <v>8.1325283367657389E-2</v>
      </c>
      <c r="AO126" s="11">
        <v>4.2376096022041697E-2</v>
      </c>
      <c r="AP126" s="11">
        <v>-7.1118954211800978E-2</v>
      </c>
      <c r="AQ126" s="11">
        <v>-0.320240303119884</v>
      </c>
      <c r="AR126" s="11">
        <v>-7.4737307969053077E-2</v>
      </c>
      <c r="AS126" s="11">
        <v>0.11627675819142949</v>
      </c>
      <c r="AT126" s="11">
        <v>-2.1143998264451874E-2</v>
      </c>
      <c r="AU126" s="11">
        <v>-8.012230613654199E-2</v>
      </c>
      <c r="AV126" s="11">
        <v>0.16031046666526208</v>
      </c>
      <c r="AW126" s="11">
        <v>0.50358041915479179</v>
      </c>
      <c r="AX126" s="11">
        <v>0.17966950288166722</v>
      </c>
      <c r="AY126" s="11">
        <v>3.3900762894050453E-2</v>
      </c>
      <c r="AZ126" s="11">
        <v>0.12722807467130656</v>
      </c>
      <c r="BA126" s="11">
        <v>0.14740054563342517</v>
      </c>
      <c r="BB126" s="11">
        <v>6.5005079214799907E-2</v>
      </c>
      <c r="BC126" s="11">
        <v>-7.2246425049921473E-2</v>
      </c>
      <c r="BD126" s="11">
        <v>4.8795021524920115E-2</v>
      </c>
      <c r="BE126" s="11">
        <v>6.1433286120137778E-2</v>
      </c>
    </row>
    <row r="127" spans="1:57" ht="15.75" customHeight="1" x14ac:dyDescent="0.35">
      <c r="A127" s="11">
        <v>124</v>
      </c>
      <c r="B127" s="11" t="s">
        <v>435</v>
      </c>
      <c r="C127" s="11" t="s">
        <v>424</v>
      </c>
      <c r="D127" s="11" t="s">
        <v>425</v>
      </c>
      <c r="E127" s="11" t="s">
        <v>129</v>
      </c>
      <c r="F127" s="11" t="s">
        <v>3</v>
      </c>
      <c r="H127" s="11" t="s">
        <v>433</v>
      </c>
      <c r="I127" s="11">
        <v>-0.93942633784251595</v>
      </c>
      <c r="J127" s="11">
        <v>2.6967258116768407</v>
      </c>
      <c r="K127" s="11">
        <v>-2.9569194321308623</v>
      </c>
      <c r="L127" s="11">
        <v>-9.1413788039735169E-2</v>
      </c>
      <c r="M127" s="11">
        <v>-1.4688024384260203</v>
      </c>
      <c r="N127" s="11">
        <v>3.3384671887276403</v>
      </c>
      <c r="O127" s="11">
        <v>1.7880300206353801</v>
      </c>
      <c r="P127" s="11">
        <v>0.6090841859546362</v>
      </c>
      <c r="Q127" s="11">
        <v>1.3288068257331254</v>
      </c>
      <c r="R127" s="11">
        <v>-0.67272274400509169</v>
      </c>
      <c r="S127" s="11">
        <v>-1.0095777080003133E-2</v>
      </c>
      <c r="T127" s="11">
        <v>0.1199932942657355</v>
      </c>
      <c r="U127" s="11">
        <v>1.1492795347838474</v>
      </c>
      <c r="V127" s="11">
        <v>-0.61666828726549217</v>
      </c>
      <c r="W127" s="11">
        <v>-0.58957700017217785</v>
      </c>
      <c r="X127" s="11">
        <v>0.28350845897923166</v>
      </c>
      <c r="Y127" s="11">
        <v>-0.31168926387352924</v>
      </c>
      <c r="Z127" s="11">
        <v>0.22723035774898351</v>
      </c>
      <c r="AA127" s="11">
        <v>0.56795620970716632</v>
      </c>
      <c r="AB127" s="11">
        <v>-0.34614299354811784</v>
      </c>
      <c r="AC127" s="11">
        <v>0.10060702404148579</v>
      </c>
      <c r="AD127" s="11">
        <v>0.15194468138555092</v>
      </c>
      <c r="AE127" s="11">
        <v>8.0216158036380131E-2</v>
      </c>
      <c r="AF127" s="11">
        <v>-0.12173293360156177</v>
      </c>
      <c r="AG127" s="11">
        <v>0.16783549049260355</v>
      </c>
      <c r="AH127" s="11">
        <v>1.6570969426907157E-2</v>
      </c>
      <c r="AI127" s="11">
        <v>0.12541283785166943</v>
      </c>
      <c r="AJ127" s="11">
        <v>-0.26282318613054756</v>
      </c>
      <c r="AK127" s="11">
        <v>0.1433712093042106</v>
      </c>
      <c r="AL127" s="11">
        <v>0.18985973627822636</v>
      </c>
      <c r="AM127" s="11">
        <v>5.7451041513973893E-2</v>
      </c>
      <c r="AN127" s="11">
        <v>0.17779464511044235</v>
      </c>
      <c r="AO127" s="11">
        <v>-0.10178969389951402</v>
      </c>
      <c r="AP127" s="11">
        <v>-0.20694594621275486</v>
      </c>
      <c r="AQ127" s="11">
        <v>-0.13539868881699663</v>
      </c>
      <c r="AR127" s="11">
        <v>0.11929971807824565</v>
      </c>
      <c r="AS127" s="11">
        <v>5.8102266053245769E-2</v>
      </c>
      <c r="AT127" s="11">
        <v>6.9306378889128148E-2</v>
      </c>
      <c r="AU127" s="11">
        <v>-8.8900697311331003E-2</v>
      </c>
      <c r="AV127" s="11">
        <v>-6.7205566147561277E-2</v>
      </c>
      <c r="AW127" s="11">
        <v>0.32154942909468609</v>
      </c>
      <c r="AX127" s="11">
        <v>-8.2746808607629313E-2</v>
      </c>
      <c r="AY127" s="11">
        <v>2.1755241225900102E-2</v>
      </c>
      <c r="AZ127" s="11">
        <v>2.944020327085926E-2</v>
      </c>
      <c r="BA127" s="11">
        <v>0.23926329438795529</v>
      </c>
      <c r="BB127" s="11">
        <v>6.2988272539894072E-2</v>
      </c>
      <c r="BC127" s="11">
        <v>-0.10332254386084981</v>
      </c>
      <c r="BD127" s="11">
        <v>6.9180428424351695E-2</v>
      </c>
      <c r="BE127" s="11">
        <v>-0.21436939199648714</v>
      </c>
    </row>
    <row r="128" spans="1:57" ht="15.75" customHeight="1" x14ac:dyDescent="0.35">
      <c r="A128" s="11">
        <v>125</v>
      </c>
      <c r="B128" s="11" t="s">
        <v>437</v>
      </c>
      <c r="C128" s="11" t="s">
        <v>424</v>
      </c>
      <c r="D128" s="11" t="s">
        <v>425</v>
      </c>
      <c r="E128" s="11" t="s">
        <v>132</v>
      </c>
      <c r="F128" s="11" t="s">
        <v>3</v>
      </c>
      <c r="H128" s="11" t="s">
        <v>438</v>
      </c>
      <c r="I128" s="11">
        <v>-1.2152246202607599</v>
      </c>
      <c r="J128" s="11">
        <v>3.08638950855133</v>
      </c>
      <c r="K128" s="11">
        <v>-2.9446909525227918</v>
      </c>
      <c r="L128" s="11">
        <v>1.6840693959808242</v>
      </c>
      <c r="M128" s="11">
        <v>-2.2791127264474165</v>
      </c>
      <c r="N128" s="11">
        <v>2.6672220743267565</v>
      </c>
      <c r="O128" s="11">
        <v>1.3920345236256346</v>
      </c>
      <c r="P128" s="11">
        <v>0.79212689552651339</v>
      </c>
      <c r="Q128" s="11">
        <v>1.6363281727185113</v>
      </c>
      <c r="R128" s="11">
        <v>-0.87620300492789638</v>
      </c>
      <c r="S128" s="11">
        <v>-0.19533150111950021</v>
      </c>
      <c r="T128" s="11">
        <v>0.49737719740109232</v>
      </c>
      <c r="U128" s="11">
        <v>0.67932688584102019</v>
      </c>
      <c r="V128" s="11">
        <v>-0.61116785877136837</v>
      </c>
      <c r="W128" s="11">
        <v>-1.2472440647120877</v>
      </c>
      <c r="X128" s="11">
        <v>0.77559817704819467</v>
      </c>
      <c r="Y128" s="11">
        <v>-0.69499426938265141</v>
      </c>
      <c r="Z128" s="11">
        <v>-0.20858059636603857</v>
      </c>
      <c r="AA128" s="11">
        <v>-0.19308832060750997</v>
      </c>
      <c r="AB128" s="11">
        <v>0.13889895411333653</v>
      </c>
      <c r="AC128" s="11">
        <v>9.8003657065458397E-2</v>
      </c>
      <c r="AD128" s="11">
        <v>-0.35098936911559442</v>
      </c>
      <c r="AE128" s="11">
        <v>-0.16793009073731827</v>
      </c>
      <c r="AF128" s="11">
        <v>-0.20159587918529492</v>
      </c>
      <c r="AG128" s="11">
        <v>-0.50727688920500158</v>
      </c>
      <c r="AH128" s="11">
        <v>-0.42662414742374205</v>
      </c>
      <c r="AI128" s="11">
        <v>-0.40944222975098477</v>
      </c>
      <c r="AJ128" s="11">
        <v>0.1353727486310709</v>
      </c>
      <c r="AK128" s="11">
        <v>0.11880134497347508</v>
      </c>
      <c r="AL128" s="11">
        <v>-4.9035426080796828E-2</v>
      </c>
      <c r="AM128" s="11">
        <v>-0.26932928433164388</v>
      </c>
      <c r="AN128" s="11">
        <v>-7.3333578869107579E-3</v>
      </c>
      <c r="AO128" s="11">
        <v>0.14521841126509316</v>
      </c>
      <c r="AP128" s="11">
        <v>-0.53684646266899805</v>
      </c>
      <c r="AQ128" s="11">
        <v>-0.39320211811723588</v>
      </c>
      <c r="AR128" s="11">
        <v>0.18989476902512295</v>
      </c>
      <c r="AS128" s="11">
        <v>6.4379812518149046E-3</v>
      </c>
      <c r="AT128" s="11">
        <v>0.19121062506709505</v>
      </c>
      <c r="AU128" s="11">
        <v>8.1411608357474824E-2</v>
      </c>
      <c r="AV128" s="11">
        <v>-0.3876790856516325</v>
      </c>
      <c r="AW128" s="11">
        <v>3.501090194376185E-2</v>
      </c>
      <c r="AX128" s="11">
        <v>-9.0549132817536668E-2</v>
      </c>
      <c r="AY128" s="11">
        <v>7.3934554448216283E-2</v>
      </c>
      <c r="AZ128" s="11">
        <v>3.7617706097553882E-2</v>
      </c>
      <c r="BA128" s="11">
        <v>9.5165318919069944E-2</v>
      </c>
      <c r="BB128" s="11">
        <v>0.15865914122335736</v>
      </c>
      <c r="BC128" s="11">
        <v>0.46119700286368548</v>
      </c>
      <c r="BD128" s="11">
        <v>-0.23158351154758228</v>
      </c>
      <c r="BE128" s="11">
        <v>-6.0492435289306125E-2</v>
      </c>
    </row>
    <row r="129" spans="1:57" ht="15.75" customHeight="1" x14ac:dyDescent="0.35">
      <c r="A129" s="11">
        <v>126</v>
      </c>
      <c r="B129" s="11" t="s">
        <v>440</v>
      </c>
      <c r="C129" s="11" t="s">
        <v>424</v>
      </c>
      <c r="D129" s="11" t="s">
        <v>425</v>
      </c>
      <c r="E129" s="11" t="s">
        <v>135</v>
      </c>
      <c r="F129" s="11" t="s">
        <v>3</v>
      </c>
      <c r="H129" s="11" t="s">
        <v>433</v>
      </c>
      <c r="I129" s="11">
        <v>-0.73983909955933602</v>
      </c>
      <c r="J129" s="11">
        <v>3.1285469855487804</v>
      </c>
      <c r="K129" s="11">
        <v>-3.2110600256427326</v>
      </c>
      <c r="L129" s="11">
        <v>-0.29353854641305349</v>
      </c>
      <c r="M129" s="11">
        <v>-1.1782986333851375</v>
      </c>
      <c r="N129" s="11">
        <v>3.287988973005429</v>
      </c>
      <c r="O129" s="11">
        <v>1.8492807679335035</v>
      </c>
      <c r="P129" s="11">
        <v>0.86047484168366939</v>
      </c>
      <c r="Q129" s="11">
        <v>1.6027121258151129</v>
      </c>
      <c r="R129" s="11">
        <v>8.9257662280103997E-2</v>
      </c>
      <c r="S129" s="11">
        <v>0.22809729602657539</v>
      </c>
      <c r="T129" s="11">
        <v>0.12046174557148803</v>
      </c>
      <c r="U129" s="11">
        <v>1.3881537450477395</v>
      </c>
      <c r="V129" s="11">
        <v>-0.68053784212916579</v>
      </c>
      <c r="W129" s="11">
        <v>-0.40428033163981864</v>
      </c>
      <c r="X129" s="11">
        <v>0.13299328679507871</v>
      </c>
      <c r="Y129" s="11">
        <v>-0.88776621727367677</v>
      </c>
      <c r="Z129" s="11">
        <v>-5.1046385015956583E-2</v>
      </c>
      <c r="AA129" s="11">
        <v>0.17194721479860722</v>
      </c>
      <c r="AB129" s="11">
        <v>-0.17378901926134865</v>
      </c>
      <c r="AC129" s="11">
        <v>-0.15059365875854161</v>
      </c>
      <c r="AD129" s="11">
        <v>8.5815428234859117E-2</v>
      </c>
      <c r="AE129" s="11">
        <v>0.18232212490991623</v>
      </c>
      <c r="AF129" s="11">
        <v>-0.15486315374879578</v>
      </c>
      <c r="AG129" s="11">
        <v>0.65848126615226621</v>
      </c>
      <c r="AH129" s="11">
        <v>7.2644467862713447E-2</v>
      </c>
      <c r="AI129" s="11">
        <v>0.25429463710950834</v>
      </c>
      <c r="AJ129" s="11">
        <v>-6.1200023331710603E-2</v>
      </c>
      <c r="AK129" s="11">
        <v>-0.42112093225665215</v>
      </c>
      <c r="AL129" s="11">
        <v>0.41639151593639423</v>
      </c>
      <c r="AM129" s="11">
        <v>-0.391775557309756</v>
      </c>
      <c r="AN129" s="11">
        <v>-5.7139481334242258E-2</v>
      </c>
      <c r="AO129" s="11">
        <v>0.2433333065249631</v>
      </c>
      <c r="AP129" s="11">
        <v>-0.29946157698453113</v>
      </c>
      <c r="AQ129" s="11">
        <v>-0.24960732216301409</v>
      </c>
      <c r="AR129" s="11">
        <v>0.30133402323889202</v>
      </c>
      <c r="AS129" s="11">
        <v>-3.1957583987306665E-2</v>
      </c>
      <c r="AT129" s="11">
        <v>0.40592513181208451</v>
      </c>
      <c r="AU129" s="11">
        <v>0.49592553753694202</v>
      </c>
      <c r="AV129" s="11">
        <v>0.219902006840546</v>
      </c>
      <c r="AW129" s="11">
        <v>0.2359611903062305</v>
      </c>
      <c r="AX129" s="11">
        <v>0.1224384728519976</v>
      </c>
      <c r="AY129" s="11">
        <v>-0.15548718438266845</v>
      </c>
      <c r="AZ129" s="11">
        <v>0.11183111336070828</v>
      </c>
      <c r="BA129" s="11">
        <v>-9.3917426108845153E-2</v>
      </c>
      <c r="BB129" s="11">
        <v>0.2644045537214848</v>
      </c>
      <c r="BC129" s="11">
        <v>0.24944602711243916</v>
      </c>
      <c r="BD129" s="11">
        <v>0.21256136881720555</v>
      </c>
      <c r="BE129" s="11">
        <v>-3.9569655379131312E-2</v>
      </c>
    </row>
    <row r="130" spans="1:57" ht="15.75" customHeight="1" x14ac:dyDescent="0.35">
      <c r="A130" s="11">
        <v>127</v>
      </c>
      <c r="B130" s="11" t="s">
        <v>442</v>
      </c>
      <c r="C130" s="11" t="s">
        <v>424</v>
      </c>
      <c r="D130" s="11" t="s">
        <v>425</v>
      </c>
      <c r="E130" s="11" t="s">
        <v>138</v>
      </c>
      <c r="F130" s="11" t="s">
        <v>3</v>
      </c>
      <c r="H130" s="11" t="s">
        <v>438</v>
      </c>
      <c r="I130" s="11">
        <v>-0.883639778986546</v>
      </c>
      <c r="J130" s="11">
        <v>3.4745589325949005</v>
      </c>
      <c r="K130" s="11">
        <v>-3.6492747681165514</v>
      </c>
      <c r="L130" s="11">
        <v>0.61933212670169724</v>
      </c>
      <c r="M130" s="11">
        <v>-1.7865056837834949</v>
      </c>
      <c r="N130" s="11">
        <v>3.1495009354408117</v>
      </c>
      <c r="O130" s="11">
        <v>1.5494517445685321</v>
      </c>
      <c r="P130" s="11">
        <v>0.62465670722309818</v>
      </c>
      <c r="Q130" s="11">
        <v>1.5002300498806254</v>
      </c>
      <c r="R130" s="11">
        <v>-0.1908515288429537</v>
      </c>
      <c r="S130" s="11">
        <v>8.7634537240683943E-2</v>
      </c>
      <c r="T130" s="11">
        <v>7.2222902410228107E-2</v>
      </c>
      <c r="U130" s="11">
        <v>0.71456825805691571</v>
      </c>
      <c r="V130" s="11">
        <v>-0.43468418106044027</v>
      </c>
      <c r="W130" s="11">
        <v>-0.80414511070189942</v>
      </c>
      <c r="X130" s="11">
        <v>-0.14739583766175643</v>
      </c>
      <c r="Y130" s="11">
        <v>-0.73327305775890916</v>
      </c>
      <c r="Z130" s="11">
        <v>-0.33017978105578272</v>
      </c>
      <c r="AA130" s="11">
        <v>-0.1025933213052833</v>
      </c>
      <c r="AB130" s="11">
        <v>-0.14628912367161429</v>
      </c>
      <c r="AC130" s="11">
        <v>-0.29218552209247023</v>
      </c>
      <c r="AD130" s="11">
        <v>0.35939481815204682</v>
      </c>
      <c r="AE130" s="11">
        <v>-0.18395610056954442</v>
      </c>
      <c r="AF130" s="11">
        <v>0.15265719773118244</v>
      </c>
      <c r="AG130" s="11">
        <v>5.1330332780744968E-2</v>
      </c>
      <c r="AH130" s="11">
        <v>0.10645208452739865</v>
      </c>
      <c r="AI130" s="11">
        <v>0.33869519469869042</v>
      </c>
      <c r="AJ130" s="11">
        <v>-0.42526299378047649</v>
      </c>
      <c r="AK130" s="11">
        <v>-0.83841313694972353</v>
      </c>
      <c r="AL130" s="11">
        <v>0.84142302131595859</v>
      </c>
      <c r="AM130" s="11">
        <v>-0.72230007482886627</v>
      </c>
      <c r="AN130" s="11">
        <v>0.10536655779487349</v>
      </c>
      <c r="AO130" s="11">
        <v>5.6514557580286687E-2</v>
      </c>
      <c r="AP130" s="11">
        <v>-0.32358415730607365</v>
      </c>
      <c r="AQ130" s="11">
        <v>0.30665089435302567</v>
      </c>
      <c r="AR130" s="11">
        <v>3.9078746012645452E-2</v>
      </c>
      <c r="AS130" s="11">
        <v>-0.1212359535122229</v>
      </c>
      <c r="AT130" s="11">
        <v>0.30733280509056726</v>
      </c>
      <c r="AU130" s="11">
        <v>0.1047554195419118</v>
      </c>
      <c r="AV130" s="11">
        <v>7.8290481913351487E-2</v>
      </c>
      <c r="AW130" s="11">
        <v>0.19586124018837742</v>
      </c>
      <c r="AX130" s="11">
        <v>1.0124405323649053E-2</v>
      </c>
      <c r="AY130" s="11">
        <v>-0.13865438760326348</v>
      </c>
      <c r="AZ130" s="11">
        <v>3.5755327964543129E-2</v>
      </c>
      <c r="BA130" s="11">
        <v>-5.6343957621161511E-2</v>
      </c>
      <c r="BB130" s="11">
        <v>-5.4807874630623601E-2</v>
      </c>
      <c r="BC130" s="11">
        <v>-0.16606707271177526</v>
      </c>
      <c r="BD130" s="11">
        <v>0.23120904733762951</v>
      </c>
      <c r="BE130" s="11">
        <v>0.19894383045244995</v>
      </c>
    </row>
    <row r="131" spans="1:57" ht="15.75" customHeight="1" x14ac:dyDescent="0.35">
      <c r="A131" s="11">
        <v>128</v>
      </c>
      <c r="B131" s="11" t="s">
        <v>444</v>
      </c>
      <c r="C131" s="11" t="s">
        <v>445</v>
      </c>
      <c r="D131" s="11" t="s">
        <v>446</v>
      </c>
      <c r="E131" s="11" t="s">
        <v>115</v>
      </c>
      <c r="F131" s="11" t="s">
        <v>3</v>
      </c>
      <c r="H131" s="11" t="s">
        <v>447</v>
      </c>
      <c r="I131" s="11">
        <v>-1.9787985565733499</v>
      </c>
      <c r="J131" s="11">
        <v>0.63668461982818303</v>
      </c>
      <c r="K131" s="11">
        <v>-2.1444790545830155</v>
      </c>
      <c r="L131" s="11">
        <v>2.3298454864095426</v>
      </c>
      <c r="M131" s="11">
        <v>-2.1993310401468453</v>
      </c>
      <c r="N131" s="11">
        <v>-0.18001855379540402</v>
      </c>
      <c r="O131" s="11">
        <v>1.3516457576476457</v>
      </c>
      <c r="P131" s="11">
        <v>0.35294206418875335</v>
      </c>
      <c r="Q131" s="11">
        <v>-1.4869558123580424</v>
      </c>
      <c r="R131" s="11">
        <v>-0.76384243424881604</v>
      </c>
      <c r="S131" s="11">
        <v>-0.44731400281844441</v>
      </c>
      <c r="T131" s="11">
        <v>0.82509492363472048</v>
      </c>
      <c r="U131" s="11">
        <v>-1.4881690665313025</v>
      </c>
      <c r="V131" s="11">
        <v>-1.133453805750761</v>
      </c>
      <c r="W131" s="11">
        <v>0.39432092550723663</v>
      </c>
      <c r="X131" s="11">
        <v>1.2341962744094686</v>
      </c>
      <c r="Y131" s="11">
        <v>0.57222785077706539</v>
      </c>
      <c r="Z131" s="11">
        <v>-0.58750318610693331</v>
      </c>
      <c r="AA131" s="11">
        <v>0.15911108680312855</v>
      </c>
      <c r="AB131" s="11">
        <v>-0.15137973492053389</v>
      </c>
      <c r="AC131" s="11">
        <v>0.50000376318738837</v>
      </c>
      <c r="AD131" s="11">
        <v>0.69953548667901821</v>
      </c>
      <c r="AE131" s="11">
        <v>-8.483815755783361E-2</v>
      </c>
      <c r="AF131" s="11">
        <v>0.56707087522140631</v>
      </c>
      <c r="AG131" s="11">
        <v>0.85851372863007136</v>
      </c>
      <c r="AH131" s="11">
        <v>7.1501487512232356E-2</v>
      </c>
      <c r="AI131" s="11">
        <v>-0.11810595348667216</v>
      </c>
      <c r="AJ131" s="11">
        <v>-0.30186805827132707</v>
      </c>
      <c r="AK131" s="11">
        <v>0.27770217362738081</v>
      </c>
      <c r="AL131" s="11">
        <v>-5.1469747479432983E-2</v>
      </c>
      <c r="AM131" s="11">
        <v>2.2796952022352355E-2</v>
      </c>
      <c r="AN131" s="11">
        <v>-0.17974036364455556</v>
      </c>
      <c r="AO131" s="11">
        <v>-0.16011077163056467</v>
      </c>
      <c r="AP131" s="11">
        <v>2.6465716483720668E-2</v>
      </c>
      <c r="AQ131" s="11">
        <v>3.3861362378189507E-2</v>
      </c>
      <c r="AR131" s="11">
        <v>5.1682333159229092E-2</v>
      </c>
      <c r="AS131" s="11">
        <v>2.1517094659301433E-2</v>
      </c>
      <c r="AT131" s="11">
        <v>6.360627933199435E-2</v>
      </c>
      <c r="AU131" s="11">
        <v>3.9201300097385969E-2</v>
      </c>
      <c r="AV131" s="11">
        <v>3.6985207208203343E-2</v>
      </c>
      <c r="AW131" s="11">
        <v>-7.42701759965297E-2</v>
      </c>
      <c r="AX131" s="11">
        <v>0.18792223339039776</v>
      </c>
      <c r="AY131" s="11">
        <v>0.37342030300947171</v>
      </c>
      <c r="AZ131" s="11">
        <v>-0.17409864326596788</v>
      </c>
      <c r="BA131" s="11">
        <v>-7.5410968970330339E-2</v>
      </c>
      <c r="BB131" s="11">
        <v>-0.149024427614498</v>
      </c>
      <c r="BC131" s="11">
        <v>-0.1436064661998176</v>
      </c>
      <c r="BD131" s="11">
        <v>1.9821133332785498E-2</v>
      </c>
      <c r="BE131" s="11">
        <v>-4.5325058949263856E-3</v>
      </c>
    </row>
    <row r="132" spans="1:57" ht="15.75" customHeight="1" x14ac:dyDescent="0.35">
      <c r="A132" s="11">
        <v>129</v>
      </c>
      <c r="B132" s="11" t="s">
        <v>449</v>
      </c>
      <c r="C132" s="11" t="s">
        <v>445</v>
      </c>
      <c r="D132" s="11" t="s">
        <v>446</v>
      </c>
      <c r="E132" s="11" t="s">
        <v>119</v>
      </c>
      <c r="F132" s="11" t="s">
        <v>3</v>
      </c>
      <c r="H132" s="11" t="s">
        <v>450</v>
      </c>
      <c r="I132" s="11">
        <v>-1.98551261992599</v>
      </c>
      <c r="J132" s="11">
        <v>0.65023520338105067</v>
      </c>
      <c r="K132" s="11">
        <v>-1.2932358313151653</v>
      </c>
      <c r="L132" s="11">
        <v>2.7858525096462872</v>
      </c>
      <c r="M132" s="11">
        <v>-1.6632870936141582</v>
      </c>
      <c r="N132" s="11">
        <v>-0.17821486546451146</v>
      </c>
      <c r="O132" s="11">
        <v>0.37780755645244923</v>
      </c>
      <c r="P132" s="11">
        <v>4.8990676618822761E-2</v>
      </c>
      <c r="Q132" s="11">
        <v>-1.4420083307034886</v>
      </c>
      <c r="R132" s="11">
        <v>-1.6932415566521537</v>
      </c>
      <c r="S132" s="11">
        <v>-4.5319659602591378E-2</v>
      </c>
      <c r="T132" s="11">
        <v>-1.4179168831711449E-2</v>
      </c>
      <c r="U132" s="11">
        <v>-1.663999324417061</v>
      </c>
      <c r="V132" s="11">
        <v>-1.4284599460009257</v>
      </c>
      <c r="W132" s="11">
        <v>-0.3007014510273654</v>
      </c>
      <c r="X132" s="11">
        <v>1.6365138932518304</v>
      </c>
      <c r="Y132" s="11">
        <v>-0.77567737835245176</v>
      </c>
      <c r="Z132" s="11">
        <v>6.2762585584838784E-2</v>
      </c>
      <c r="AA132" s="11">
        <v>0.49850055692996703</v>
      </c>
      <c r="AB132" s="11">
        <v>0.42953513829659951</v>
      </c>
      <c r="AC132" s="11">
        <v>0.77158565747154151</v>
      </c>
      <c r="AD132" s="11">
        <v>0.46277186005113458</v>
      </c>
      <c r="AE132" s="11">
        <v>0.54926741785607713</v>
      </c>
      <c r="AF132" s="11">
        <v>0.76145494355055421</v>
      </c>
      <c r="AG132" s="11">
        <v>0.64184224692737568</v>
      </c>
      <c r="AH132" s="11">
        <v>-0.20360134591883572</v>
      </c>
      <c r="AI132" s="11">
        <v>-0.5316740133330834</v>
      </c>
      <c r="AJ132" s="11">
        <v>0.15870989251183479</v>
      </c>
      <c r="AK132" s="11">
        <v>0.75767781149671953</v>
      </c>
      <c r="AL132" s="11">
        <v>0.41101555800360301</v>
      </c>
      <c r="AM132" s="11">
        <v>0.75017595464387921</v>
      </c>
      <c r="AN132" s="11">
        <v>-0.71720399197178708</v>
      </c>
      <c r="AO132" s="11">
        <v>0.42624643370296855</v>
      </c>
      <c r="AP132" s="11">
        <v>-0.2519536296262484</v>
      </c>
      <c r="AQ132" s="11">
        <v>0.27088796460213105</v>
      </c>
      <c r="AR132" s="11">
        <v>-4.0734346130221519E-2</v>
      </c>
      <c r="AS132" s="11">
        <v>-0.24004042469307463</v>
      </c>
      <c r="AT132" s="11">
        <v>0.25767056106063924</v>
      </c>
      <c r="AU132" s="11">
        <v>-0.62447988479975902</v>
      </c>
      <c r="AV132" s="11">
        <v>0.13643078842389825</v>
      </c>
      <c r="AW132" s="11">
        <v>-0.22023870990831693</v>
      </c>
      <c r="AX132" s="11">
        <v>-0.19384107897304778</v>
      </c>
      <c r="AY132" s="11">
        <v>4.2737880682218135E-2</v>
      </c>
      <c r="AZ132" s="11">
        <v>-0.28823796681817887</v>
      </c>
      <c r="BA132" s="11">
        <v>-0.26919642889845202</v>
      </c>
      <c r="BB132" s="11">
        <v>-0.15192745752034381</v>
      </c>
      <c r="BC132" s="11">
        <v>0.17403107407377677</v>
      </c>
      <c r="BD132" s="11">
        <v>-0.11879814087256917</v>
      </c>
      <c r="BE132" s="11">
        <v>4.6627247852684094E-2</v>
      </c>
    </row>
    <row r="133" spans="1:57" ht="15.75" customHeight="1" x14ac:dyDescent="0.35">
      <c r="A133" s="11">
        <v>130</v>
      </c>
      <c r="B133" s="11" t="s">
        <v>452</v>
      </c>
      <c r="C133" s="11" t="s">
        <v>445</v>
      </c>
      <c r="D133" s="11" t="s">
        <v>446</v>
      </c>
      <c r="E133" s="11" t="s">
        <v>122</v>
      </c>
      <c r="F133" s="11" t="s">
        <v>3</v>
      </c>
      <c r="H133" s="11" t="s">
        <v>453</v>
      </c>
      <c r="I133" s="11">
        <v>-2.0425570157895598</v>
      </c>
      <c r="J133" s="11">
        <v>0.63596977258694565</v>
      </c>
      <c r="K133" s="11">
        <v>-1.2033983373179709</v>
      </c>
      <c r="L133" s="11">
        <v>1.7210949624027148</v>
      </c>
      <c r="M133" s="11">
        <v>-1.6271303450569052</v>
      </c>
      <c r="N133" s="11">
        <v>-0.28379828073291741</v>
      </c>
      <c r="O133" s="11">
        <v>1.1451594631137734</v>
      </c>
      <c r="P133" s="11">
        <v>0.37137241033819729</v>
      </c>
      <c r="Q133" s="11">
        <v>-1.2369034849738338</v>
      </c>
      <c r="R133" s="11">
        <v>-1.2332854923664371</v>
      </c>
      <c r="S133" s="11">
        <v>-0.36830217850941416</v>
      </c>
      <c r="T133" s="11">
        <v>0.35703779961189119</v>
      </c>
      <c r="U133" s="11">
        <v>-1.2103260087623475</v>
      </c>
      <c r="V133" s="11">
        <v>-1.2688308990830159</v>
      </c>
      <c r="W133" s="11">
        <v>-0.1582407889390218</v>
      </c>
      <c r="X133" s="11">
        <v>1.005173949631931</v>
      </c>
      <c r="Y133" s="11">
        <v>0.18918398075605333</v>
      </c>
      <c r="Z133" s="11">
        <v>-0.2138280959920219</v>
      </c>
      <c r="AA133" s="11">
        <v>0.46244984967370084</v>
      </c>
      <c r="AB133" s="11">
        <v>-0.11610123479024045</v>
      </c>
      <c r="AC133" s="11">
        <v>0.24716210938429287</v>
      </c>
      <c r="AD133" s="11">
        <v>0.43970378962966261</v>
      </c>
      <c r="AE133" s="11">
        <v>0.23869616826629472</v>
      </c>
      <c r="AF133" s="11">
        <v>1.0180780161169682</v>
      </c>
      <c r="AG133" s="11">
        <v>0.88519180594720703</v>
      </c>
      <c r="AH133" s="11">
        <v>0.37032917195000553</v>
      </c>
      <c r="AI133" s="11">
        <v>-0.20749987569198827</v>
      </c>
      <c r="AJ133" s="11">
        <v>5.7550820219283344E-2</v>
      </c>
      <c r="AK133" s="11">
        <v>0.22430463154048036</v>
      </c>
      <c r="AL133" s="11">
        <v>-0.25735674533423575</v>
      </c>
      <c r="AM133" s="11">
        <v>0.21611182236804533</v>
      </c>
      <c r="AN133" s="11">
        <v>0.30426941420684367</v>
      </c>
      <c r="AO133" s="11">
        <v>4.1448698593783702E-2</v>
      </c>
      <c r="AP133" s="11">
        <v>-0.12289826361024915</v>
      </c>
      <c r="AQ133" s="11">
        <v>7.15079400818176E-2</v>
      </c>
      <c r="AR133" s="11">
        <v>0.20787256300030685</v>
      </c>
      <c r="AS133" s="11">
        <v>0.25606784792415421</v>
      </c>
      <c r="AT133" s="11">
        <v>5.7116485891766912E-2</v>
      </c>
      <c r="AU133" s="11">
        <v>9.5847800397900348E-2</v>
      </c>
      <c r="AV133" s="11">
        <v>-0.15755238540795541</v>
      </c>
      <c r="AW133" s="11">
        <v>0.16945354619819061</v>
      </c>
      <c r="AX133" s="11">
        <v>0.15703778980614175</v>
      </c>
      <c r="AY133" s="11">
        <v>9.2490880207197215E-2</v>
      </c>
      <c r="AZ133" s="11">
        <v>-7.6237426372404257E-2</v>
      </c>
      <c r="BA133" s="11">
        <v>-0.10328096631892669</v>
      </c>
      <c r="BB133" s="11">
        <v>-0.41359943229530516</v>
      </c>
      <c r="BC133" s="11">
        <v>0.12113709180239965</v>
      </c>
      <c r="BD133" s="11">
        <v>0.43908004542866169</v>
      </c>
      <c r="BE133" s="11">
        <v>0.12604046673809016</v>
      </c>
    </row>
    <row r="134" spans="1:57" ht="15.75" customHeight="1" x14ac:dyDescent="0.35">
      <c r="A134" s="11">
        <v>131</v>
      </c>
      <c r="B134" s="11" t="s">
        <v>455</v>
      </c>
      <c r="C134" s="11" t="s">
        <v>445</v>
      </c>
      <c r="D134" s="11" t="s">
        <v>446</v>
      </c>
      <c r="E134" s="11" t="s">
        <v>126</v>
      </c>
      <c r="F134" s="11" t="s">
        <v>3</v>
      </c>
      <c r="H134" s="11" t="s">
        <v>453</v>
      </c>
      <c r="I134" s="11">
        <v>-1.8795255396263499</v>
      </c>
      <c r="J134" s="11">
        <v>0.47927026289132901</v>
      </c>
      <c r="K134" s="11">
        <v>-1.3971119189420014</v>
      </c>
      <c r="L134" s="11">
        <v>1.7333441442247495</v>
      </c>
      <c r="M134" s="11">
        <v>-1.5670586770908568</v>
      </c>
      <c r="N134" s="11">
        <v>-0.28084999175115272</v>
      </c>
      <c r="O134" s="11">
        <v>0.72797647256064046</v>
      </c>
      <c r="P134" s="11">
        <v>0.16690335054942662</v>
      </c>
      <c r="Q134" s="11">
        <v>-1.2741550317085024</v>
      </c>
      <c r="R134" s="11">
        <v>-0.82371880424185506</v>
      </c>
      <c r="S134" s="11">
        <v>-0.45925308553722721</v>
      </c>
      <c r="T134" s="11">
        <v>0.54922914519849897</v>
      </c>
      <c r="U134" s="11">
        <v>-1.5019013288548355</v>
      </c>
      <c r="V134" s="11">
        <v>-1.4605491800985098</v>
      </c>
      <c r="W134" s="11">
        <v>0.56260125896580138</v>
      </c>
      <c r="X134" s="11">
        <v>0.87204322709285886</v>
      </c>
      <c r="Y134" s="11">
        <v>-7.9725324293818511E-2</v>
      </c>
      <c r="Z134" s="11">
        <v>-0.29627669482139207</v>
      </c>
      <c r="AA134" s="11">
        <v>0.29956140262369807</v>
      </c>
      <c r="AB134" s="11">
        <v>-0.47261565966557617</v>
      </c>
      <c r="AC134" s="11">
        <v>0.15332563877126185</v>
      </c>
      <c r="AD134" s="11">
        <v>0.62652994123961248</v>
      </c>
      <c r="AE134" s="11">
        <v>0.45053572312356149</v>
      </c>
      <c r="AF134" s="11">
        <v>0.64491615301064642</v>
      </c>
      <c r="AG134" s="11">
        <v>0.82976657613300742</v>
      </c>
      <c r="AH134" s="11">
        <v>0.50132835722544333</v>
      </c>
      <c r="AI134" s="11">
        <v>-0.55489585032278055</v>
      </c>
      <c r="AJ134" s="11">
        <v>-0.12375308941421094</v>
      </c>
      <c r="AK134" s="11">
        <v>0.37662552106533503</v>
      </c>
      <c r="AL134" s="11">
        <v>-1.2000942560712092E-2</v>
      </c>
      <c r="AM134" s="11">
        <v>0.11871473227574053</v>
      </c>
      <c r="AN134" s="11">
        <v>-0.21794788710124399</v>
      </c>
      <c r="AO134" s="11">
        <v>-8.5518989428633049E-2</v>
      </c>
      <c r="AP134" s="11">
        <v>-2.4752799737906582E-2</v>
      </c>
      <c r="AQ134" s="11">
        <v>4.8982148327467674E-2</v>
      </c>
      <c r="AR134" s="11">
        <v>-0.12727591946372149</v>
      </c>
      <c r="AS134" s="11">
        <v>9.7803777632904515E-2</v>
      </c>
      <c r="AT134" s="11">
        <v>-5.10306922068237E-3</v>
      </c>
      <c r="AU134" s="11">
        <v>0.21074704256107907</v>
      </c>
      <c r="AV134" s="11">
        <v>-3.0452626061660926E-2</v>
      </c>
      <c r="AW134" s="11">
        <v>0.18076122643145398</v>
      </c>
      <c r="AX134" s="11">
        <v>-7.5879382144612165E-2</v>
      </c>
      <c r="AY134" s="11">
        <v>9.3639792279810799E-2</v>
      </c>
      <c r="AZ134" s="11">
        <v>0.14994014490778326</v>
      </c>
      <c r="BA134" s="11">
        <v>-0.21687580875255369</v>
      </c>
      <c r="BB134" s="11">
        <v>5.9759417490854491E-2</v>
      </c>
      <c r="BC134" s="11">
        <v>-0.14967383266371437</v>
      </c>
      <c r="BD134" s="11">
        <v>0.11185475865480936</v>
      </c>
      <c r="BE134" s="11">
        <v>0.31696232976760513</v>
      </c>
    </row>
    <row r="135" spans="1:57" ht="15.75" customHeight="1" x14ac:dyDescent="0.35">
      <c r="A135" s="11">
        <v>132</v>
      </c>
      <c r="B135" s="11" t="s">
        <v>457</v>
      </c>
      <c r="C135" s="11" t="s">
        <v>445</v>
      </c>
      <c r="D135" s="11" t="s">
        <v>446</v>
      </c>
      <c r="E135" s="11" t="s">
        <v>129</v>
      </c>
      <c r="F135" s="11" t="s">
        <v>3</v>
      </c>
      <c r="H135" s="11" t="s">
        <v>458</v>
      </c>
      <c r="I135" s="11">
        <v>-1.7230752574391199</v>
      </c>
      <c r="J135" s="11">
        <v>0.50218835779566062</v>
      </c>
      <c r="K135" s="11">
        <v>-1.4848323971306245</v>
      </c>
      <c r="L135" s="11">
        <v>2.7111562422269069</v>
      </c>
      <c r="M135" s="11">
        <v>-1.7692839099515512</v>
      </c>
      <c r="N135" s="11">
        <v>-0.25484048678028087</v>
      </c>
      <c r="O135" s="11">
        <v>0.66869212836430714</v>
      </c>
      <c r="P135" s="11">
        <v>0.21032760360513303</v>
      </c>
      <c r="Q135" s="11">
        <v>-1.5323990481816772</v>
      </c>
      <c r="R135" s="11">
        <v>-1.7549454029434957</v>
      </c>
      <c r="S135" s="11">
        <v>-0.27209481367604427</v>
      </c>
      <c r="T135" s="11">
        <v>0.64331353611089359</v>
      </c>
      <c r="U135" s="11">
        <v>-1.6062841543529378</v>
      </c>
      <c r="V135" s="11">
        <v>-1.4331922683425455</v>
      </c>
      <c r="W135" s="11">
        <v>-0.64704529712381753</v>
      </c>
      <c r="X135" s="11">
        <v>0.83489518985997424</v>
      </c>
      <c r="Y135" s="11">
        <v>0.1577459560162725</v>
      </c>
      <c r="Z135" s="11">
        <v>-0.31228175355057297</v>
      </c>
      <c r="AA135" s="11">
        <v>-0.54228658491748194</v>
      </c>
      <c r="AB135" s="11">
        <v>0.33082548433158421</v>
      </c>
      <c r="AC135" s="11">
        <v>0.62445460668785813</v>
      </c>
      <c r="AD135" s="11">
        <v>0.77838252844997502</v>
      </c>
      <c r="AE135" s="11">
        <v>0.3779948090367316</v>
      </c>
      <c r="AF135" s="11">
        <v>0.62452634705912768</v>
      </c>
      <c r="AG135" s="11">
        <v>5.6372971111648192E-2</v>
      </c>
      <c r="AH135" s="11">
        <v>0.42069400917778282</v>
      </c>
      <c r="AI135" s="11">
        <v>4.1233274178685405E-3</v>
      </c>
      <c r="AJ135" s="11">
        <v>1.3495904582817407E-2</v>
      </c>
      <c r="AK135" s="11">
        <v>-0.10525009867288611</v>
      </c>
      <c r="AL135" s="11">
        <v>-3.0192103912499022E-2</v>
      </c>
      <c r="AM135" s="11">
        <v>9.8799132584877963E-2</v>
      </c>
      <c r="AN135" s="11">
        <v>0.17479321605556716</v>
      </c>
      <c r="AO135" s="11">
        <v>-0.1306896184723994</v>
      </c>
      <c r="AP135" s="11">
        <v>-0.15195635569197682</v>
      </c>
      <c r="AQ135" s="11">
        <v>-0.22174949385618845</v>
      </c>
      <c r="AR135" s="11">
        <v>-0.19390175611694488</v>
      </c>
      <c r="AS135" s="11">
        <v>5.719469649593506E-2</v>
      </c>
      <c r="AT135" s="11">
        <v>-2.7983974927152763E-2</v>
      </c>
      <c r="AU135" s="11">
        <v>-0.24283908376868546</v>
      </c>
      <c r="AV135" s="11">
        <v>-0.12113741608717003</v>
      </c>
      <c r="AW135" s="11">
        <v>-5.1931495059086057E-2</v>
      </c>
      <c r="AX135" s="11">
        <v>-0.10665582273746031</v>
      </c>
      <c r="AY135" s="11">
        <v>-0.10242699770850365</v>
      </c>
      <c r="AZ135" s="11">
        <v>-3.8226654569934335E-2</v>
      </c>
      <c r="BA135" s="11">
        <v>-5.4615385129392409E-2</v>
      </c>
      <c r="BB135" s="11">
        <v>-3.4427458275908734E-2</v>
      </c>
      <c r="BC135" s="11">
        <v>0.11903698583299541</v>
      </c>
      <c r="BD135" s="11">
        <v>9.9059979535541937E-2</v>
      </c>
      <c r="BE135" s="11">
        <v>-9.9412411194789496E-2</v>
      </c>
    </row>
    <row r="136" spans="1:57" ht="15.75" customHeight="1" x14ac:dyDescent="0.35">
      <c r="A136" s="11">
        <v>133</v>
      </c>
      <c r="B136" s="11" t="s">
        <v>460</v>
      </c>
      <c r="C136" s="11" t="s">
        <v>445</v>
      </c>
      <c r="D136" s="11" t="s">
        <v>446</v>
      </c>
      <c r="E136" s="11" t="s">
        <v>132</v>
      </c>
      <c r="F136" s="11" t="s">
        <v>3</v>
      </c>
      <c r="H136" s="11" t="s">
        <v>447</v>
      </c>
      <c r="I136" s="11">
        <v>-2.1962243709073399</v>
      </c>
      <c r="J136" s="11">
        <v>0.56740128428982006</v>
      </c>
      <c r="K136" s="11">
        <v>-1.9287674991879722</v>
      </c>
      <c r="L136" s="11">
        <v>2.0621093983678129</v>
      </c>
      <c r="M136" s="11">
        <v>-2.1419640933489754</v>
      </c>
      <c r="N136" s="11">
        <v>-0.26924534276840817</v>
      </c>
      <c r="O136" s="11">
        <v>1.2034239874921173</v>
      </c>
      <c r="P136" s="11">
        <v>6.6700895399496238E-2</v>
      </c>
      <c r="Q136" s="11">
        <v>-1.1563197708782291</v>
      </c>
      <c r="R136" s="11">
        <v>-0.73320945238542112</v>
      </c>
      <c r="S136" s="11">
        <v>-0.33871207815690402</v>
      </c>
      <c r="T136" s="11">
        <v>0.59334578931949378</v>
      </c>
      <c r="U136" s="11">
        <v>-1.4837694681051301</v>
      </c>
      <c r="V136" s="11">
        <v>-1.0868366551383168</v>
      </c>
      <c r="W136" s="11">
        <v>0.57789787266519776</v>
      </c>
      <c r="X136" s="11">
        <v>0.91006660280228246</v>
      </c>
      <c r="Y136" s="11">
        <v>-0.24411696027009769</v>
      </c>
      <c r="Z136" s="11">
        <v>-0.41724509067192417</v>
      </c>
      <c r="AA136" s="11">
        <v>0.28908561133745225</v>
      </c>
      <c r="AB136" s="11">
        <v>-0.16390692229411716</v>
      </c>
      <c r="AC136" s="11">
        <v>0.25620663778330555</v>
      </c>
      <c r="AD136" s="11">
        <v>6.8767306669620928E-2</v>
      </c>
      <c r="AE136" s="11">
        <v>0.22691948242268739</v>
      </c>
      <c r="AF136" s="11">
        <v>0.70668687842829858</v>
      </c>
      <c r="AG136" s="11">
        <v>0.87655389446426624</v>
      </c>
      <c r="AH136" s="11">
        <v>0.39226587619616127</v>
      </c>
      <c r="AI136" s="11">
        <v>-0.4725188664048543</v>
      </c>
      <c r="AJ136" s="11">
        <v>-0.39941936025491015</v>
      </c>
      <c r="AK136" s="11">
        <v>-0.20258120442455665</v>
      </c>
      <c r="AL136" s="11">
        <v>0.11883972795112627</v>
      </c>
      <c r="AM136" s="11">
        <v>0.1611686305709229</v>
      </c>
      <c r="AN136" s="11">
        <v>-0.10994304123208021</v>
      </c>
      <c r="AO136" s="11">
        <v>9.4647154396833244E-2</v>
      </c>
      <c r="AP136" s="11">
        <v>-0.11367891107919528</v>
      </c>
      <c r="AQ136" s="11">
        <v>0.1582373962733403</v>
      </c>
      <c r="AR136" s="11">
        <v>0.10306448481177206</v>
      </c>
      <c r="AS136" s="11">
        <v>-7.5501041579313005E-2</v>
      </c>
      <c r="AT136" s="11">
        <v>-0.22646867290388381</v>
      </c>
      <c r="AU136" s="11">
        <v>4.5712293237806879E-2</v>
      </c>
      <c r="AV136" s="11">
        <v>0.15092450173906141</v>
      </c>
      <c r="AW136" s="11">
        <v>0.35089607947087387</v>
      </c>
      <c r="AX136" s="11">
        <v>0.23054165198934742</v>
      </c>
      <c r="AY136" s="11">
        <v>5.5950974124596806E-2</v>
      </c>
      <c r="AZ136" s="11">
        <v>-0.20536418917783952</v>
      </c>
      <c r="BA136" s="11">
        <v>-7.04624888596002E-2</v>
      </c>
      <c r="BB136" s="11">
        <v>-5.8984610256020066E-2</v>
      </c>
      <c r="BC136" s="11">
        <v>-9.5759475936600572E-2</v>
      </c>
      <c r="BD136" s="11">
        <v>0.10545752642718514</v>
      </c>
      <c r="BE136" s="11">
        <v>-2.8492831978324837E-3</v>
      </c>
    </row>
    <row r="137" spans="1:57" ht="15.75" customHeight="1" x14ac:dyDescent="0.35">
      <c r="A137" s="11">
        <v>134</v>
      </c>
      <c r="B137" s="11" t="s">
        <v>462</v>
      </c>
      <c r="C137" s="11" t="s">
        <v>445</v>
      </c>
      <c r="D137" s="11" t="s">
        <v>446</v>
      </c>
      <c r="E137" s="11" t="s">
        <v>135</v>
      </c>
      <c r="F137" s="11" t="s">
        <v>3</v>
      </c>
      <c r="H137" s="11" t="s">
        <v>447</v>
      </c>
      <c r="I137" s="11">
        <v>-2.1446797273641098</v>
      </c>
      <c r="J137" s="11">
        <v>0.90908421493651526</v>
      </c>
      <c r="K137" s="11">
        <v>-1.9619354268119029</v>
      </c>
      <c r="L137" s="11">
        <v>2.6894432667097385</v>
      </c>
      <c r="M137" s="11">
        <v>-2.4316654233648061</v>
      </c>
      <c r="N137" s="11">
        <v>-0.40817603543412095</v>
      </c>
      <c r="O137" s="11">
        <v>1.2263403411613583</v>
      </c>
      <c r="P137" s="11">
        <v>9.1070429757156846E-2</v>
      </c>
      <c r="Q137" s="11">
        <v>-1.2599499972063921</v>
      </c>
      <c r="R137" s="11">
        <v>-0.82612571235857524</v>
      </c>
      <c r="S137" s="11">
        <v>-0.44755963202691323</v>
      </c>
      <c r="T137" s="11">
        <v>0.71766635137035428</v>
      </c>
      <c r="U137" s="11">
        <v>-1.4898855204262744</v>
      </c>
      <c r="V137" s="11">
        <v>-0.81955898130883109</v>
      </c>
      <c r="W137" s="11">
        <v>0.3710201882410496</v>
      </c>
      <c r="X137" s="11">
        <v>1.0162548544055614</v>
      </c>
      <c r="Y137" s="11">
        <v>-3.3457045909537707E-2</v>
      </c>
      <c r="Z137" s="11">
        <v>-0.57831317663640092</v>
      </c>
      <c r="AA137" s="11">
        <v>-0.25406479307229374</v>
      </c>
      <c r="AB137" s="11">
        <v>3.6292177545846578E-2</v>
      </c>
      <c r="AC137" s="11">
        <v>0.49974303857401764</v>
      </c>
      <c r="AD137" s="11">
        <v>0.14505153985389652</v>
      </c>
      <c r="AE137" s="11">
        <v>-0.31827460070749419</v>
      </c>
      <c r="AF137" s="11">
        <v>0.76706112871982102</v>
      </c>
      <c r="AG137" s="11">
        <v>0.50244854847851017</v>
      </c>
      <c r="AH137" s="11">
        <v>0.11609218124586705</v>
      </c>
      <c r="AI137" s="11">
        <v>-0.46283701288232298</v>
      </c>
      <c r="AJ137" s="11">
        <v>-0.52633849311384795</v>
      </c>
      <c r="AK137" s="11">
        <v>-0.32202466665210211</v>
      </c>
      <c r="AL137" s="11">
        <v>0.21279045301924013</v>
      </c>
      <c r="AM137" s="11">
        <v>-0.24735194782221018</v>
      </c>
      <c r="AN137" s="11">
        <v>5.7327138310640929E-3</v>
      </c>
      <c r="AO137" s="11">
        <v>-0.17199725153652856</v>
      </c>
      <c r="AP137" s="11">
        <v>0.16165152888419171</v>
      </c>
      <c r="AQ137" s="11">
        <v>-0.10620517035062425</v>
      </c>
      <c r="AR137" s="11">
        <v>-1.6792932870518102E-2</v>
      </c>
      <c r="AS137" s="11">
        <v>-0.18030128151710248</v>
      </c>
      <c r="AT137" s="11">
        <v>-1.8500744324712094E-2</v>
      </c>
      <c r="AU137" s="11">
        <v>0.12906626567866061</v>
      </c>
      <c r="AV137" s="11">
        <v>-0.18106583221233502</v>
      </c>
      <c r="AW137" s="11">
        <v>-0.20653691922517567</v>
      </c>
      <c r="AX137" s="11">
        <v>0.13957177129019122</v>
      </c>
      <c r="AY137" s="11">
        <v>-0.11859555742823581</v>
      </c>
      <c r="AZ137" s="11">
        <v>-5.4165863676508247E-2</v>
      </c>
      <c r="BA137" s="11">
        <v>0.11435012556327492</v>
      </c>
      <c r="BB137" s="11">
        <v>-0.213440416961758</v>
      </c>
      <c r="BC137" s="11">
        <v>-0.19150699383274097</v>
      </c>
      <c r="BD137" s="11">
        <v>-0.1155446677541047</v>
      </c>
      <c r="BE137" s="11">
        <v>1.736573383528156E-2</v>
      </c>
    </row>
    <row r="138" spans="1:57" ht="15.75" customHeight="1" x14ac:dyDescent="0.35">
      <c r="A138" s="11">
        <v>135</v>
      </c>
      <c r="B138" s="11" t="s">
        <v>464</v>
      </c>
      <c r="C138" s="11" t="s">
        <v>465</v>
      </c>
      <c r="D138" s="11" t="s">
        <v>466</v>
      </c>
      <c r="E138" s="11" t="s">
        <v>115</v>
      </c>
      <c r="F138" s="11" t="s">
        <v>3</v>
      </c>
      <c r="H138" s="11" t="s">
        <v>467</v>
      </c>
      <c r="I138" s="11">
        <v>-1.4817316160570699</v>
      </c>
      <c r="J138" s="11">
        <v>4.5427386901831843</v>
      </c>
      <c r="K138" s="11">
        <v>4.8675549569559768</v>
      </c>
      <c r="L138" s="11">
        <v>1.8712812578052911</v>
      </c>
      <c r="M138" s="11">
        <v>-1.2935351851988264</v>
      </c>
      <c r="N138" s="11">
        <v>-0.88637139469006254</v>
      </c>
      <c r="O138" s="11">
        <v>0.39300669645368158</v>
      </c>
      <c r="P138" s="11">
        <v>0.32933705785513617</v>
      </c>
      <c r="Q138" s="11">
        <v>0.28790573167433198</v>
      </c>
      <c r="R138" s="11">
        <v>-0.11942779773478002</v>
      </c>
      <c r="S138" s="11">
        <v>-0.20622378613672826</v>
      </c>
      <c r="T138" s="11">
        <v>0.20052697046874451</v>
      </c>
      <c r="U138" s="11">
        <v>-0.22069970497535427</v>
      </c>
      <c r="V138" s="11">
        <v>0.5962887537798035</v>
      </c>
      <c r="W138" s="11">
        <v>0.2301189262058658</v>
      </c>
      <c r="X138" s="11">
        <v>0.40780770171619463</v>
      </c>
      <c r="Y138" s="11">
        <v>0.18152607820662536</v>
      </c>
      <c r="Z138" s="11">
        <v>-1.5033546925878551</v>
      </c>
      <c r="AA138" s="11">
        <v>0.3413056944937341</v>
      </c>
      <c r="AB138" s="11">
        <v>0.20811711910540096</v>
      </c>
      <c r="AC138" s="11">
        <v>-0.31942281544127693</v>
      </c>
      <c r="AD138" s="11">
        <v>5.2877056891210139E-2</v>
      </c>
      <c r="AE138" s="11">
        <v>-0.24226766286301535</v>
      </c>
      <c r="AF138" s="11">
        <v>-0.74673689381224051</v>
      </c>
      <c r="AG138" s="11">
        <v>-0.30642229917366814</v>
      </c>
      <c r="AH138" s="11">
        <v>7.0462012918921652E-2</v>
      </c>
      <c r="AI138" s="11">
        <v>1.0883916150083257E-2</v>
      </c>
      <c r="AJ138" s="11">
        <v>-0.24391979626292185</v>
      </c>
      <c r="AK138" s="11">
        <v>0.31898563599264762</v>
      </c>
      <c r="AL138" s="11">
        <v>6.347828405274758E-2</v>
      </c>
      <c r="AM138" s="11">
        <v>-1.3137670771794263E-2</v>
      </c>
      <c r="AN138" s="11">
        <v>-0.15427549786262673</v>
      </c>
      <c r="AO138" s="11">
        <v>-0.13372957938304897</v>
      </c>
      <c r="AP138" s="11">
        <v>-0.26316103136835722</v>
      </c>
      <c r="AQ138" s="11">
        <v>-0.13064801522635355</v>
      </c>
      <c r="AR138" s="11">
        <v>-0.1505445176971634</v>
      </c>
      <c r="AS138" s="11">
        <v>0.16248153401759072</v>
      </c>
      <c r="AT138" s="11">
        <v>8.9688915059178725E-2</v>
      </c>
      <c r="AU138" s="11">
        <v>0.32530188703092749</v>
      </c>
      <c r="AV138" s="11">
        <v>0.20351690578714129</v>
      </c>
      <c r="AW138" s="11">
        <v>-0.14309362161784445</v>
      </c>
      <c r="AX138" s="11">
        <v>-2.7226587462864622E-2</v>
      </c>
      <c r="AY138" s="11">
        <v>0.39380058818395702</v>
      </c>
      <c r="AZ138" s="11">
        <v>2.3883463902043779E-3</v>
      </c>
      <c r="BA138" s="11">
        <v>-6.3458218105061304E-2</v>
      </c>
      <c r="BB138" s="11">
        <v>-0.24058932632148089</v>
      </c>
      <c r="BC138" s="11">
        <v>-1.6341654450789281E-2</v>
      </c>
      <c r="BD138" s="11">
        <v>-0.13067884083919462</v>
      </c>
      <c r="BE138" s="11">
        <v>-0.14173082324502578</v>
      </c>
    </row>
    <row r="139" spans="1:57" ht="15.75" customHeight="1" x14ac:dyDescent="0.35">
      <c r="A139" s="11">
        <v>136</v>
      </c>
      <c r="B139" s="11" t="s">
        <v>469</v>
      </c>
      <c r="C139" s="11" t="s">
        <v>465</v>
      </c>
      <c r="D139" s="11" t="s">
        <v>466</v>
      </c>
      <c r="E139" s="11" t="s">
        <v>119</v>
      </c>
      <c r="F139" s="11" t="s">
        <v>3</v>
      </c>
      <c r="H139" s="11" t="s">
        <v>467</v>
      </c>
      <c r="I139" s="11">
        <v>-1.54495418654955</v>
      </c>
      <c r="J139" s="11">
        <v>4.1882569678339179</v>
      </c>
      <c r="K139" s="11">
        <v>5.120796835066324</v>
      </c>
      <c r="L139" s="11">
        <v>2.0300150957323124</v>
      </c>
      <c r="M139" s="11">
        <v>-1.2897765806898414</v>
      </c>
      <c r="N139" s="11">
        <v>-0.81014085254863644</v>
      </c>
      <c r="O139" s="11">
        <v>2.3025894751378714E-2</v>
      </c>
      <c r="P139" s="11">
        <v>0.12843237748032874</v>
      </c>
      <c r="Q139" s="11">
        <v>0.52794209855995478</v>
      </c>
      <c r="R139" s="11">
        <v>-0.57987267577296076</v>
      </c>
      <c r="S139" s="11">
        <v>-0.14792257787747376</v>
      </c>
      <c r="T139" s="11">
        <v>0.30538255514346785</v>
      </c>
      <c r="U139" s="11">
        <v>-0.10218266501209737</v>
      </c>
      <c r="V139" s="11">
        <v>0.44644509424091366</v>
      </c>
      <c r="W139" s="11">
        <v>-0.43065364630718356</v>
      </c>
      <c r="X139" s="11">
        <v>0.31262956162470446</v>
      </c>
      <c r="Y139" s="11">
        <v>0.29767847368026085</v>
      </c>
      <c r="Z139" s="11">
        <v>-1.3658580723478766</v>
      </c>
      <c r="AA139" s="11">
        <v>0.43622323389582762</v>
      </c>
      <c r="AB139" s="11">
        <v>0.21901538537452006</v>
      </c>
      <c r="AC139" s="11">
        <v>-0.28349480867747878</v>
      </c>
      <c r="AD139" s="11">
        <v>-1.5552950046628957E-2</v>
      </c>
      <c r="AE139" s="11">
        <v>0.31115711527669188</v>
      </c>
      <c r="AF139" s="11">
        <v>-0.13210176039025909</v>
      </c>
      <c r="AG139" s="11">
        <v>-0.30056662748263796</v>
      </c>
      <c r="AH139" s="11">
        <v>0.16904082185924452</v>
      </c>
      <c r="AI139" s="11">
        <v>0.34192010810020257</v>
      </c>
      <c r="AJ139" s="11">
        <v>5.9159103433585727E-2</v>
      </c>
      <c r="AK139" s="11">
        <v>0.37269213450209615</v>
      </c>
      <c r="AL139" s="11">
        <v>-0.10047860476281541</v>
      </c>
      <c r="AM139" s="11">
        <v>-3.1053389797474386E-2</v>
      </c>
      <c r="AN139" s="11">
        <v>-0.1272599095463281</v>
      </c>
      <c r="AO139" s="11">
        <v>-6.4463442212627882E-3</v>
      </c>
      <c r="AP139" s="11">
        <v>-0.13469713118903004</v>
      </c>
      <c r="AQ139" s="11">
        <v>0.13385346572608844</v>
      </c>
      <c r="AR139" s="11">
        <v>0.15860748887921608</v>
      </c>
      <c r="AS139" s="11">
        <v>8.5006902178757129E-2</v>
      </c>
      <c r="AT139" s="11">
        <v>0.26174486614436826</v>
      </c>
      <c r="AU139" s="11">
        <v>0.21504716488592374</v>
      </c>
      <c r="AV139" s="11">
        <v>0.13490605111313156</v>
      </c>
      <c r="AW139" s="11">
        <v>-0.35697272263493462</v>
      </c>
      <c r="AX139" s="11">
        <v>-6.6122791532814321E-2</v>
      </c>
      <c r="AY139" s="11">
        <v>1.6845682735143242E-2</v>
      </c>
      <c r="AZ139" s="11">
        <v>-0.11279499974191738</v>
      </c>
      <c r="BA139" s="11">
        <v>-0.17536131177867609</v>
      </c>
      <c r="BB139" s="11">
        <v>-0.34169546062793771</v>
      </c>
      <c r="BC139" s="11">
        <v>-0.16252384275227133</v>
      </c>
      <c r="BD139" s="11">
        <v>-0.60101604294435407</v>
      </c>
      <c r="BE139" s="11">
        <v>-4.461482331003153E-3</v>
      </c>
    </row>
    <row r="140" spans="1:57" ht="15.75" customHeight="1" x14ac:dyDescent="0.35">
      <c r="A140" s="11">
        <v>137</v>
      </c>
      <c r="B140" s="11" t="s">
        <v>471</v>
      </c>
      <c r="C140" s="11" t="s">
        <v>465</v>
      </c>
      <c r="D140" s="11" t="s">
        <v>466</v>
      </c>
      <c r="E140" s="11" t="s">
        <v>122</v>
      </c>
      <c r="F140" s="11" t="s">
        <v>3</v>
      </c>
      <c r="H140" s="11" t="s">
        <v>467</v>
      </c>
      <c r="I140" s="11">
        <v>-1.57211585750788</v>
      </c>
      <c r="J140" s="11">
        <v>4.5066936186808029</v>
      </c>
      <c r="K140" s="11">
        <v>4.965142673868006</v>
      </c>
      <c r="L140" s="11">
        <v>1.819488978334068</v>
      </c>
      <c r="M140" s="11">
        <v>-1.1081488695071258</v>
      </c>
      <c r="N140" s="11">
        <v>-0.96022397222186617</v>
      </c>
      <c r="O140" s="11">
        <v>0.44302040086958261</v>
      </c>
      <c r="P140" s="11">
        <v>0.23034095296496532</v>
      </c>
      <c r="Q140" s="11">
        <v>0.41405925202496602</v>
      </c>
      <c r="R140" s="11">
        <v>-0.25131351593494322</v>
      </c>
      <c r="S140" s="11">
        <v>-5.1302589397932849E-2</v>
      </c>
      <c r="T140" s="11">
        <v>8.0071602137853679E-2</v>
      </c>
      <c r="U140" s="11">
        <v>-0.31769100270114969</v>
      </c>
      <c r="V140" s="11">
        <v>0.37318571070899786</v>
      </c>
      <c r="W140" s="11">
        <v>0.3458842398208683</v>
      </c>
      <c r="X140" s="11">
        <v>0.26574873987397996</v>
      </c>
      <c r="Y140" s="11">
        <v>0.23207964278739893</v>
      </c>
      <c r="Z140" s="11">
        <v>-1.4365131237826974</v>
      </c>
      <c r="AA140" s="11">
        <v>0.41408870017808425</v>
      </c>
      <c r="AB140" s="11">
        <v>6.5490715419165804E-2</v>
      </c>
      <c r="AC140" s="11">
        <v>-7.7600375192186502E-2</v>
      </c>
      <c r="AD140" s="11">
        <v>2.1259193389888336E-2</v>
      </c>
      <c r="AE140" s="11">
        <v>-0.2288598549871031</v>
      </c>
      <c r="AF140" s="11">
        <v>-0.55728746264647966</v>
      </c>
      <c r="AG140" s="11">
        <v>-0.33208300105321908</v>
      </c>
      <c r="AH140" s="11">
        <v>0.38674025175816301</v>
      </c>
      <c r="AI140" s="11">
        <v>-4.4142042674032461E-2</v>
      </c>
      <c r="AJ140" s="11">
        <v>-1.4207667950160199E-2</v>
      </c>
      <c r="AK140" s="11">
        <v>0.19178152201655868</v>
      </c>
      <c r="AL140" s="11">
        <v>0.16676501611853503</v>
      </c>
      <c r="AM140" s="11">
        <v>2.0188577920145947E-3</v>
      </c>
      <c r="AN140" s="11">
        <v>-6.8539821622568012E-2</v>
      </c>
      <c r="AO140" s="11">
        <v>-0.13114078021701919</v>
      </c>
      <c r="AP140" s="11">
        <v>-0.1198872832964973</v>
      </c>
      <c r="AQ140" s="11">
        <v>1.3682837133144341E-2</v>
      </c>
      <c r="AR140" s="11">
        <v>1.0173894776053176E-2</v>
      </c>
      <c r="AS140" s="11">
        <v>0.17260293874574051</v>
      </c>
      <c r="AT140" s="11">
        <v>0.11307277143046349</v>
      </c>
      <c r="AU140" s="11">
        <v>0.35874672482979242</v>
      </c>
      <c r="AV140" s="11">
        <v>0.26545047691618334</v>
      </c>
      <c r="AW140" s="11">
        <v>0.16839637731089416</v>
      </c>
      <c r="AX140" s="11">
        <v>0.22609993487423416</v>
      </c>
      <c r="AY140" s="11">
        <v>0.1133657962496003</v>
      </c>
      <c r="AZ140" s="11">
        <v>0.11924529158040986</v>
      </c>
      <c r="BA140" s="11">
        <v>-3.0236723863187851E-2</v>
      </c>
      <c r="BB140" s="11">
        <v>-4.4838766243733515E-2</v>
      </c>
      <c r="BC140" s="11">
        <v>4.7516729119080746E-2</v>
      </c>
      <c r="BD140" s="11">
        <v>-0.28700904418984352</v>
      </c>
      <c r="BE140" s="11">
        <v>-0.1062933935961738</v>
      </c>
    </row>
    <row r="141" spans="1:57" ht="15.75" customHeight="1" x14ac:dyDescent="0.35">
      <c r="A141" s="11">
        <v>138</v>
      </c>
      <c r="B141" s="11" t="s">
        <v>473</v>
      </c>
      <c r="C141" s="11" t="s">
        <v>465</v>
      </c>
      <c r="D141" s="11" t="s">
        <v>466</v>
      </c>
      <c r="E141" s="11" t="s">
        <v>126</v>
      </c>
      <c r="F141" s="11" t="s">
        <v>3</v>
      </c>
      <c r="H141" s="11" t="s">
        <v>467</v>
      </c>
      <c r="I141" s="11">
        <v>-1.7022957017556399</v>
      </c>
      <c r="J141" s="11">
        <v>4.4060488672153229</v>
      </c>
      <c r="K141" s="11">
        <v>5.0595642748581708</v>
      </c>
      <c r="L141" s="11">
        <v>1.7931804691859163</v>
      </c>
      <c r="M141" s="11">
        <v>-1.23571718659955</v>
      </c>
      <c r="N141" s="11">
        <v>-0.81898780493908452</v>
      </c>
      <c r="O141" s="11">
        <v>0.38726351146097698</v>
      </c>
      <c r="P141" s="11">
        <v>0.2253801494540662</v>
      </c>
      <c r="Q141" s="11">
        <v>0.51758468226669441</v>
      </c>
      <c r="R141" s="11">
        <v>-0.30314131464356409</v>
      </c>
      <c r="S141" s="11">
        <v>-6.47686526163333E-2</v>
      </c>
      <c r="T141" s="11">
        <v>3.2700797571960712E-2</v>
      </c>
      <c r="U141" s="11">
        <v>-0.10039325263849762</v>
      </c>
      <c r="V141" s="11">
        <v>0.40001780254773339</v>
      </c>
      <c r="W141" s="11">
        <v>0.174606844401727</v>
      </c>
      <c r="X141" s="11">
        <v>0.37582221081269668</v>
      </c>
      <c r="Y141" s="11">
        <v>0.31603027194004574</v>
      </c>
      <c r="Z141" s="11">
        <v>-1.2891188360057997</v>
      </c>
      <c r="AA141" s="11">
        <v>0.69260864778462006</v>
      </c>
      <c r="AB141" s="11">
        <v>0.1461491659135333</v>
      </c>
      <c r="AC141" s="11">
        <v>-0.21878746442271327</v>
      </c>
      <c r="AD141" s="11">
        <v>-5.8273599774556741E-2</v>
      </c>
      <c r="AE141" s="11">
        <v>-0.16397100106211041</v>
      </c>
      <c r="AF141" s="11">
        <v>-0.45156516022635845</v>
      </c>
      <c r="AG141" s="11">
        <v>-0.33280952622299309</v>
      </c>
      <c r="AH141" s="11">
        <v>0.20206635108186205</v>
      </c>
      <c r="AI141" s="11">
        <v>-9.3364506591483348E-2</v>
      </c>
      <c r="AJ141" s="11">
        <v>-0.14061207555158384</v>
      </c>
      <c r="AK141" s="11">
        <v>0.1232083150540689</v>
      </c>
      <c r="AL141" s="11">
        <v>0.3551689615708683</v>
      </c>
      <c r="AM141" s="11">
        <v>0.10588142156211004</v>
      </c>
      <c r="AN141" s="11">
        <v>-8.4936603505045172E-2</v>
      </c>
      <c r="AO141" s="11">
        <v>-4.4345574000819281E-2</v>
      </c>
      <c r="AP141" s="11">
        <v>-0.11699297244105594</v>
      </c>
      <c r="AQ141" s="11">
        <v>-0.24253775278565176</v>
      </c>
      <c r="AR141" s="11">
        <v>2.3889589331361691E-2</v>
      </c>
      <c r="AS141" s="11">
        <v>0.39020451856206467</v>
      </c>
      <c r="AT141" s="11">
        <v>-1.0859751337218688E-2</v>
      </c>
      <c r="AU141" s="11">
        <v>0.21077052837616073</v>
      </c>
      <c r="AV141" s="11">
        <v>8.2847969275634453E-2</v>
      </c>
      <c r="AW141" s="11">
        <v>8.7670992046743113E-2</v>
      </c>
      <c r="AX141" s="11">
        <v>3.9360782937157578E-2</v>
      </c>
      <c r="AY141" s="11">
        <v>8.3659658566775416E-2</v>
      </c>
      <c r="AZ141" s="11">
        <v>-3.3091393041399603E-2</v>
      </c>
      <c r="BA141" s="11">
        <v>-4.2964195639681275E-3</v>
      </c>
      <c r="BB141" s="11">
        <v>-0.15776871747829641</v>
      </c>
      <c r="BC141" s="11">
        <v>0.2121975552644334</v>
      </c>
      <c r="BD141" s="11">
        <v>-0.24127961313741056</v>
      </c>
      <c r="BE141" s="11">
        <v>-3.6799615734481929E-4</v>
      </c>
    </row>
    <row r="142" spans="1:57" ht="15.75" customHeight="1" x14ac:dyDescent="0.35">
      <c r="A142" s="11">
        <v>139</v>
      </c>
      <c r="B142" s="11" t="s">
        <v>475</v>
      </c>
      <c r="C142" s="11" t="s">
        <v>465</v>
      </c>
      <c r="D142" s="11" t="s">
        <v>466</v>
      </c>
      <c r="E142" s="11" t="s">
        <v>129</v>
      </c>
      <c r="F142" s="11" t="s">
        <v>3</v>
      </c>
      <c r="H142" s="11" t="s">
        <v>476</v>
      </c>
      <c r="I142" s="11">
        <v>-1.2063656283805699</v>
      </c>
      <c r="J142" s="11">
        <v>4.5690814449739374</v>
      </c>
      <c r="K142" s="11">
        <v>5.0420930971915086</v>
      </c>
      <c r="L142" s="11">
        <v>1.2791122851649581</v>
      </c>
      <c r="M142" s="11">
        <v>-1.0221599996398714</v>
      </c>
      <c r="N142" s="11">
        <v>-0.74251913791137925</v>
      </c>
      <c r="O142" s="11">
        <v>0.54928940813545246</v>
      </c>
      <c r="P142" s="11">
        <v>0.21125905402861173</v>
      </c>
      <c r="Q142" s="11">
        <v>0.42037768891147526</v>
      </c>
      <c r="R142" s="11">
        <v>-0.25849335478218793</v>
      </c>
      <c r="S142" s="11">
        <v>6.7247913991128214E-2</v>
      </c>
      <c r="T142" s="11">
        <v>-1.8898668442327137E-2</v>
      </c>
      <c r="U142" s="11">
        <v>0.11033271670615846</v>
      </c>
      <c r="V142" s="11">
        <v>0.20570681014307535</v>
      </c>
      <c r="W142" s="11">
        <v>0.3173354848965334</v>
      </c>
      <c r="X142" s="11">
        <v>0.4066227487276432</v>
      </c>
      <c r="Y142" s="11">
        <v>3.5535980203286945E-2</v>
      </c>
      <c r="Z142" s="11">
        <v>-1.2317216145633718</v>
      </c>
      <c r="AA142" s="11">
        <v>0.40139194055418259</v>
      </c>
      <c r="AB142" s="11">
        <v>9.7453671594693106E-3</v>
      </c>
      <c r="AC142" s="11">
        <v>-0.5918952809453516</v>
      </c>
      <c r="AD142" s="11">
        <v>0.14985766849914159</v>
      </c>
      <c r="AE142" s="11">
        <v>-2.4689872656269762E-2</v>
      </c>
      <c r="AF142" s="11">
        <v>-0.67010307109914791</v>
      </c>
      <c r="AG142" s="11">
        <v>-4.0225360966592502E-2</v>
      </c>
      <c r="AH142" s="11">
        <v>0.3546390007409595</v>
      </c>
      <c r="AI142" s="11">
        <v>-0.10905015778428961</v>
      </c>
      <c r="AJ142" s="11">
        <v>-6.2100975469565244E-2</v>
      </c>
      <c r="AK142" s="11">
        <v>0.22942012797953446</v>
      </c>
      <c r="AL142" s="11">
        <v>0.4352893746525045</v>
      </c>
      <c r="AM142" s="11">
        <v>1.0403865530614747E-2</v>
      </c>
      <c r="AN142" s="11">
        <v>-0.17839592105307442</v>
      </c>
      <c r="AO142" s="11">
        <v>-1.3898905566317513E-2</v>
      </c>
      <c r="AP142" s="11">
        <v>-7.9127532990493424E-2</v>
      </c>
      <c r="AQ142" s="11">
        <v>-0.18562508373473621</v>
      </c>
      <c r="AR142" s="11">
        <v>3.5651211714861929E-2</v>
      </c>
      <c r="AS142" s="11">
        <v>0.1559991968411088</v>
      </c>
      <c r="AT142" s="11">
        <v>-0.13750226393771509</v>
      </c>
      <c r="AU142" s="11">
        <v>0.25473344669861281</v>
      </c>
      <c r="AV142" s="11">
        <v>7.0073953377415732E-2</v>
      </c>
      <c r="AW142" s="11">
        <v>8.5428899439544473E-2</v>
      </c>
      <c r="AX142" s="11">
        <v>-0.1548692169002869</v>
      </c>
      <c r="AY142" s="11">
        <v>4.134244494295302E-2</v>
      </c>
      <c r="AZ142" s="11">
        <v>2.4066449094703305E-3</v>
      </c>
      <c r="BA142" s="11">
        <v>-0.10780003000036852</v>
      </c>
      <c r="BB142" s="11">
        <v>-0.22865502712228114</v>
      </c>
      <c r="BC142" s="11">
        <v>0.14319620923684956</v>
      </c>
      <c r="BD142" s="11">
        <v>-0.15884434066252523</v>
      </c>
      <c r="BE142" s="11">
        <v>2.3319420601548953E-2</v>
      </c>
    </row>
    <row r="143" spans="1:57" ht="15.75" customHeight="1" x14ac:dyDescent="0.35">
      <c r="A143" s="11">
        <v>140</v>
      </c>
      <c r="B143" s="11" t="s">
        <v>478</v>
      </c>
      <c r="C143" s="11" t="s">
        <v>465</v>
      </c>
      <c r="D143" s="11" t="s">
        <v>466</v>
      </c>
      <c r="E143" s="11" t="s">
        <v>132</v>
      </c>
      <c r="F143" s="11" t="s">
        <v>3</v>
      </c>
      <c r="H143" s="11" t="s">
        <v>476</v>
      </c>
      <c r="I143" s="11">
        <v>-1.6400894668391499</v>
      </c>
      <c r="J143" s="11">
        <v>4.3211190153439665</v>
      </c>
      <c r="K143" s="11">
        <v>4.9067287793778771</v>
      </c>
      <c r="L143" s="11">
        <v>1.645759332110138</v>
      </c>
      <c r="M143" s="11">
        <v>-0.99301128158637741</v>
      </c>
      <c r="N143" s="11">
        <v>-0.78213200477525435</v>
      </c>
      <c r="O143" s="11">
        <v>0.11723256324535808</v>
      </c>
      <c r="P143" s="11">
        <v>6.0235048039940911E-2</v>
      </c>
      <c r="Q143" s="11">
        <v>0.41272625729762247</v>
      </c>
      <c r="R143" s="11">
        <v>-7.6449400134388293E-2</v>
      </c>
      <c r="S143" s="11">
        <v>-7.8608638239070988E-4</v>
      </c>
      <c r="T143" s="11">
        <v>-0.23347028487390323</v>
      </c>
      <c r="U143" s="11">
        <v>-2.8746593586401768E-2</v>
      </c>
      <c r="V143" s="11">
        <v>0.36934044400837734</v>
      </c>
      <c r="W143" s="11">
        <v>0.10328224126192906</v>
      </c>
      <c r="X143" s="11">
        <v>0.34076327992272593</v>
      </c>
      <c r="Y143" s="11">
        <v>0.26998248640392469</v>
      </c>
      <c r="Z143" s="11">
        <v>-1.4339761493285521</v>
      </c>
      <c r="AA143" s="11">
        <v>0.34330512565456989</v>
      </c>
      <c r="AB143" s="11">
        <v>0.20811172433571204</v>
      </c>
      <c r="AC143" s="11">
        <v>-0.36537831310621993</v>
      </c>
      <c r="AD143" s="11">
        <v>-0.12310750030038187</v>
      </c>
      <c r="AE143" s="11">
        <v>0.18128828218775406</v>
      </c>
      <c r="AF143" s="11">
        <v>-0.52091382551107934</v>
      </c>
      <c r="AG143" s="11">
        <v>-0.26090004752471735</v>
      </c>
      <c r="AH143" s="11">
        <v>0.17461997888502989</v>
      </c>
      <c r="AI143" s="11">
        <v>-0.28710205522895599</v>
      </c>
      <c r="AJ143" s="11">
        <v>8.7955783198399459E-2</v>
      </c>
      <c r="AK143" s="11">
        <v>-8.2669020107158288E-3</v>
      </c>
      <c r="AL143" s="11">
        <v>0.71770133478366704</v>
      </c>
      <c r="AM143" s="11">
        <v>0.3264686835945399</v>
      </c>
      <c r="AN143" s="11">
        <v>6.7508175160993403E-2</v>
      </c>
      <c r="AO143" s="11">
        <v>0.22268130924362031</v>
      </c>
      <c r="AP143" s="11">
        <v>-1.1535403169078813E-2</v>
      </c>
      <c r="AQ143" s="11">
        <v>-0.23158840804500164</v>
      </c>
      <c r="AR143" s="11">
        <v>-0.20447852286487045</v>
      </c>
      <c r="AS143" s="11">
        <v>0.30589037945433861</v>
      </c>
      <c r="AT143" s="11">
        <v>-0.24858166598778872</v>
      </c>
      <c r="AU143" s="11">
        <v>0.17617755191995646</v>
      </c>
      <c r="AV143" s="11">
        <v>6.3596747396209699E-2</v>
      </c>
      <c r="AW143" s="11">
        <v>-1.7222405329700517E-2</v>
      </c>
      <c r="AX143" s="11">
        <v>-0.14511576595877379</v>
      </c>
      <c r="AY143" s="11">
        <v>0.20494913510436816</v>
      </c>
      <c r="AZ143" s="11">
        <v>5.6787471663095055E-4</v>
      </c>
      <c r="BA143" s="11">
        <v>0.11351148562787951</v>
      </c>
      <c r="BB143" s="11">
        <v>-0.20085337315148011</v>
      </c>
      <c r="BC143" s="11">
        <v>2.9910289119951375E-4</v>
      </c>
      <c r="BD143" s="11">
        <v>-9.2189917407521138E-2</v>
      </c>
      <c r="BE143" s="11">
        <v>0.26587920889881944</v>
      </c>
    </row>
    <row r="144" spans="1:57" ht="15.75" customHeight="1" x14ac:dyDescent="0.35">
      <c r="A144" s="11">
        <v>141</v>
      </c>
      <c r="B144" s="11" t="s">
        <v>480</v>
      </c>
      <c r="C144" s="11" t="s">
        <v>465</v>
      </c>
      <c r="D144" s="11" t="s">
        <v>466</v>
      </c>
      <c r="E144" s="11" t="s">
        <v>135</v>
      </c>
      <c r="F144" s="11" t="s">
        <v>3</v>
      </c>
      <c r="H144" s="11" t="s">
        <v>481</v>
      </c>
      <c r="I144" s="11">
        <v>-1.3945413309386701</v>
      </c>
      <c r="J144" s="11">
        <v>4.3927801248962934</v>
      </c>
      <c r="K144" s="11">
        <v>4.336533002773411</v>
      </c>
      <c r="L144" s="11">
        <v>2.0734824377689467</v>
      </c>
      <c r="M144" s="11">
        <v>-1.2944663160121943</v>
      </c>
      <c r="N144" s="11">
        <v>-0.87632644515278491</v>
      </c>
      <c r="O144" s="11">
        <v>0.18535900005831082</v>
      </c>
      <c r="P144" s="11">
        <v>-0.10370982335793265</v>
      </c>
      <c r="Q144" s="11">
        <v>0.40940752976721667</v>
      </c>
      <c r="R144" s="11">
        <v>-0.27356649644496528</v>
      </c>
      <c r="S144" s="11">
        <v>-7.6077019639356785E-2</v>
      </c>
      <c r="T144" s="11">
        <v>9.8726136455859773E-2</v>
      </c>
      <c r="U144" s="11">
        <v>-0.11013038804867249</v>
      </c>
      <c r="V144" s="11">
        <v>0.46096018744665862</v>
      </c>
      <c r="W144" s="11">
        <v>-1.8371816360268688E-3</v>
      </c>
      <c r="X144" s="11">
        <v>0.36254023736515745</v>
      </c>
      <c r="Y144" s="11">
        <v>0.32991297476728154</v>
      </c>
      <c r="Z144" s="11">
        <v>-1.7480003536612505</v>
      </c>
      <c r="AA144" s="11">
        <v>0.29143792130592261</v>
      </c>
      <c r="AB144" s="11">
        <v>0.45268415679142704</v>
      </c>
      <c r="AC144" s="11">
        <v>-0.35675559682331226</v>
      </c>
      <c r="AD144" s="11">
        <v>-0.19038473205281664</v>
      </c>
      <c r="AE144" s="11">
        <v>-0.12328340232512812</v>
      </c>
      <c r="AF144" s="11">
        <v>-0.41113411337078326</v>
      </c>
      <c r="AG144" s="11">
        <v>-0.37933137931854916</v>
      </c>
      <c r="AH144" s="11">
        <v>-5.5178967517706255E-2</v>
      </c>
      <c r="AI144" s="11">
        <v>1.4835170713761153E-2</v>
      </c>
      <c r="AJ144" s="11">
        <v>-0.3483326390980947</v>
      </c>
      <c r="AK144" s="11">
        <v>-0.1692135254998717</v>
      </c>
      <c r="AL144" s="11">
        <v>0.38057566452810021</v>
      </c>
      <c r="AM144" s="11">
        <v>0.24127251845457606</v>
      </c>
      <c r="AN144" s="11">
        <v>-3.8932781346080213E-2</v>
      </c>
      <c r="AO144" s="11">
        <v>3.3390592602852043E-2</v>
      </c>
      <c r="AP144" s="11">
        <v>0.12918825091759051</v>
      </c>
      <c r="AQ144" s="11">
        <v>-0.24128195051214477</v>
      </c>
      <c r="AR144" s="11">
        <v>-6.2394389745024446E-2</v>
      </c>
      <c r="AS144" s="11">
        <v>-5.7532382327034386E-2</v>
      </c>
      <c r="AT144" s="11">
        <v>-0.20949827450904721</v>
      </c>
      <c r="AU144" s="11">
        <v>2.6808080871449574E-2</v>
      </c>
      <c r="AV144" s="11">
        <v>-5.9964450632503087E-2</v>
      </c>
      <c r="AW144" s="11">
        <v>5.716334748151549E-2</v>
      </c>
      <c r="AX144" s="11">
        <v>0.12275264763704299</v>
      </c>
      <c r="AY144" s="11">
        <v>0.15167651656699341</v>
      </c>
      <c r="AZ144" s="11">
        <v>-6.3318691761231172E-2</v>
      </c>
      <c r="BA144" s="11">
        <v>0.38490377009537075</v>
      </c>
      <c r="BB144" s="11">
        <v>2.2133331339193731E-2</v>
      </c>
      <c r="BC144" s="11">
        <v>-0.11543856364026937</v>
      </c>
      <c r="BD144" s="11">
        <v>-0.13673589024438948</v>
      </c>
      <c r="BE144" s="11">
        <v>0.13287350798000605</v>
      </c>
    </row>
    <row r="145" spans="1:57" ht="15.75" customHeight="1" x14ac:dyDescent="0.35">
      <c r="A145" s="11">
        <v>142</v>
      </c>
      <c r="B145" s="11" t="s">
        <v>483</v>
      </c>
      <c r="C145" s="11" t="s">
        <v>465</v>
      </c>
      <c r="D145" s="11" t="s">
        <v>466</v>
      </c>
      <c r="E145" s="11" t="s">
        <v>138</v>
      </c>
      <c r="F145" s="11" t="s">
        <v>3</v>
      </c>
      <c r="H145" s="11" t="s">
        <v>467</v>
      </c>
      <c r="I145" s="11">
        <v>-1.49768396712329</v>
      </c>
      <c r="J145" s="11">
        <v>4.4681498268482516</v>
      </c>
      <c r="K145" s="11">
        <v>4.7608390439403614</v>
      </c>
      <c r="L145" s="11">
        <v>1.8841141115899742</v>
      </c>
      <c r="M145" s="11">
        <v>-1.0947897160786499</v>
      </c>
      <c r="N145" s="11">
        <v>-0.81835135630213041</v>
      </c>
      <c r="O145" s="11">
        <v>0.38894933583942276</v>
      </c>
      <c r="P145" s="11">
        <v>0.23610479280122112</v>
      </c>
      <c r="Q145" s="11">
        <v>0.32042887147336346</v>
      </c>
      <c r="R145" s="11">
        <v>0.10084807023632877</v>
      </c>
      <c r="S145" s="11">
        <v>-5.594329130584913E-2</v>
      </c>
      <c r="T145" s="11">
        <v>-0.14604127617614476</v>
      </c>
      <c r="U145" s="11">
        <v>-9.0264847221805028E-2</v>
      </c>
      <c r="V145" s="11">
        <v>0.33017861746053373</v>
      </c>
      <c r="W145" s="11">
        <v>0.44048858078384229</v>
      </c>
      <c r="X145" s="11">
        <v>0.33689600921591972</v>
      </c>
      <c r="Y145" s="11">
        <v>6.8966280795790466E-2</v>
      </c>
      <c r="Z145" s="11">
        <v>-1.6564302698060602</v>
      </c>
      <c r="AA145" s="11">
        <v>0.24102179412998123</v>
      </c>
      <c r="AB145" s="11">
        <v>0.38418078222582047</v>
      </c>
      <c r="AC145" s="11">
        <v>-0.47505700441746596</v>
      </c>
      <c r="AD145" s="11">
        <v>-0.68309039403680327</v>
      </c>
      <c r="AE145" s="11">
        <v>0.10149151677671826</v>
      </c>
      <c r="AF145" s="11">
        <v>-0.65295360767095489</v>
      </c>
      <c r="AG145" s="11">
        <v>-0.23812367533918838</v>
      </c>
      <c r="AH145" s="11">
        <v>0.45260464445556586</v>
      </c>
      <c r="AI145" s="11">
        <v>-0.20932299942853128</v>
      </c>
      <c r="AJ145" s="11">
        <v>-0.24175317511088668</v>
      </c>
      <c r="AK145" s="11">
        <v>-0.1676138440800698</v>
      </c>
      <c r="AL145" s="11">
        <v>0.79290016831030952</v>
      </c>
      <c r="AM145" s="11">
        <v>0.15805925139694793</v>
      </c>
      <c r="AN145" s="11">
        <v>-0.15095733474282266</v>
      </c>
      <c r="AO145" s="11">
        <v>0.22813895368270182</v>
      </c>
      <c r="AP145" s="11">
        <v>0.22970920928770211</v>
      </c>
      <c r="AQ145" s="11">
        <v>-8.8918831895814385E-2</v>
      </c>
      <c r="AR145" s="11">
        <v>-0.10637585808323069</v>
      </c>
      <c r="AS145" s="11">
        <v>-0.13284551598066269</v>
      </c>
      <c r="AT145" s="11">
        <v>-0.40296511011558644</v>
      </c>
      <c r="AU145" s="11">
        <v>0.11103196746516843</v>
      </c>
      <c r="AV145" s="11">
        <v>-0.10486837560141012</v>
      </c>
      <c r="AW145" s="11">
        <v>-3.6931892930672575E-2</v>
      </c>
      <c r="AX145" s="11">
        <v>0.15071504929036739</v>
      </c>
      <c r="AY145" s="11">
        <v>0.19289359986192289</v>
      </c>
      <c r="AZ145" s="11">
        <v>-0.1684719089887409</v>
      </c>
      <c r="BA145" s="11">
        <v>-6.5088176356448244E-2</v>
      </c>
      <c r="BB145" s="11">
        <v>-0.28378091386111942</v>
      </c>
      <c r="BC145" s="11">
        <v>-1.7087592921734229E-2</v>
      </c>
      <c r="BD145" s="11">
        <v>7.8990147777264069E-2</v>
      </c>
      <c r="BE145" s="11">
        <v>0.13936535559229016</v>
      </c>
    </row>
    <row r="146" spans="1:57" ht="15.75" customHeight="1" x14ac:dyDescent="0.35">
      <c r="A146" s="11">
        <v>143</v>
      </c>
      <c r="B146" s="11" t="s">
        <v>485</v>
      </c>
      <c r="C146" s="11" t="s">
        <v>486</v>
      </c>
      <c r="D146" s="11" t="s">
        <v>466</v>
      </c>
      <c r="E146" s="11" t="s">
        <v>115</v>
      </c>
      <c r="F146" s="11" t="s">
        <v>3</v>
      </c>
      <c r="H146" s="11" t="s">
        <v>476</v>
      </c>
      <c r="I146" s="11">
        <v>-1.67287033815372</v>
      </c>
      <c r="J146" s="11">
        <v>4.9901215472037803</v>
      </c>
      <c r="K146" s="11">
        <v>6.409880782792003</v>
      </c>
      <c r="L146" s="11">
        <v>0.40235011711644592</v>
      </c>
      <c r="M146" s="11">
        <v>-0.51039880644873425</v>
      </c>
      <c r="N146" s="11">
        <v>-0.27435042058195463</v>
      </c>
      <c r="O146" s="11">
        <v>9.7868628458965393E-2</v>
      </c>
      <c r="P146" s="11">
        <v>0.72948749459167761</v>
      </c>
      <c r="Q146" s="11">
        <v>0.85517437746342084</v>
      </c>
      <c r="R146" s="11">
        <v>-0.30176985140475765</v>
      </c>
      <c r="S146" s="11">
        <v>-0.35614490994189946</v>
      </c>
      <c r="T146" s="11">
        <v>6.3994355411823009E-2</v>
      </c>
      <c r="U146" s="11">
        <v>0.10436351154985146</v>
      </c>
      <c r="V146" s="11">
        <v>-6.7248186563265075E-2</v>
      </c>
      <c r="W146" s="11">
        <v>0.77959662666830398</v>
      </c>
      <c r="X146" s="11">
        <v>-8.3381795088330352E-2</v>
      </c>
      <c r="Y146" s="11">
        <v>0.4036130305548094</v>
      </c>
      <c r="Z146" s="11">
        <v>1.0603410479258684</v>
      </c>
      <c r="AA146" s="11">
        <v>-0.69058398291108458</v>
      </c>
      <c r="AB146" s="11">
        <v>0.15176977909949077</v>
      </c>
      <c r="AC146" s="11">
        <v>-6.6699966445668279E-3</v>
      </c>
      <c r="AD146" s="11">
        <v>0.4317321738273725</v>
      </c>
      <c r="AE146" s="11">
        <v>0.33717338688695009</v>
      </c>
      <c r="AF146" s="11">
        <v>0.24234783988546882</v>
      </c>
      <c r="AG146" s="11">
        <v>0.17241694775747118</v>
      </c>
      <c r="AH146" s="11">
        <v>-0.13455266160443621</v>
      </c>
      <c r="AI146" s="11">
        <v>5.5161629585278107E-2</v>
      </c>
      <c r="AJ146" s="11">
        <v>-0.11074004645142178</v>
      </c>
      <c r="AK146" s="11">
        <v>0.27625757267936318</v>
      </c>
      <c r="AL146" s="11">
        <v>-0.27228788862341913</v>
      </c>
      <c r="AM146" s="11">
        <v>-0.2599209138984791</v>
      </c>
      <c r="AN146" s="11">
        <v>0.20439359862866088</v>
      </c>
      <c r="AO146" s="11">
        <v>9.9950935482663691E-2</v>
      </c>
      <c r="AP146" s="11">
        <v>-0.10111741661693172</v>
      </c>
      <c r="AQ146" s="11">
        <v>0.11715678889812356</v>
      </c>
      <c r="AR146" s="11">
        <v>6.5649823918881189E-2</v>
      </c>
      <c r="AS146" s="11">
        <v>-0.12209342340372931</v>
      </c>
      <c r="AT146" s="11">
        <v>-0.1463201897793473</v>
      </c>
      <c r="AU146" s="11">
        <v>7.4019067988278009E-2</v>
      </c>
      <c r="AV146" s="11">
        <v>0.28178944174870252</v>
      </c>
      <c r="AW146" s="11">
        <v>-0.21825450995164142</v>
      </c>
      <c r="AX146" s="11">
        <v>0.13126303856077673</v>
      </c>
      <c r="AY146" s="11">
        <v>-3.4344431443778321E-2</v>
      </c>
      <c r="AZ146" s="11">
        <v>2.275335693419455E-2</v>
      </c>
      <c r="BA146" s="11">
        <v>-8.0945661638226307E-2</v>
      </c>
      <c r="BB146" s="11">
        <v>-0.15821025391036267</v>
      </c>
      <c r="BC146" s="11">
        <v>-0.12105317654046123</v>
      </c>
      <c r="BD146" s="11">
        <v>-0.15059083151197902</v>
      </c>
      <c r="BE146" s="11">
        <v>-9.2520359875134309E-2</v>
      </c>
    </row>
    <row r="147" spans="1:57" ht="15.75" customHeight="1" x14ac:dyDescent="0.35">
      <c r="A147" s="11">
        <v>144</v>
      </c>
      <c r="B147" s="11" t="s">
        <v>488</v>
      </c>
      <c r="C147" s="11" t="s">
        <v>486</v>
      </c>
      <c r="D147" s="11" t="s">
        <v>466</v>
      </c>
      <c r="E147" s="11" t="s">
        <v>119</v>
      </c>
      <c r="F147" s="11" t="s">
        <v>3</v>
      </c>
      <c r="H147" s="11" t="s">
        <v>476</v>
      </c>
      <c r="I147" s="11">
        <v>-1.7016456381949301</v>
      </c>
      <c r="J147" s="11">
        <v>4.6805963479509316</v>
      </c>
      <c r="K147" s="11">
        <v>6.4792460162685614</v>
      </c>
      <c r="L147" s="11">
        <v>0.42994250236672499</v>
      </c>
      <c r="M147" s="11">
        <v>-0.17932361928402704</v>
      </c>
      <c r="N147" s="11">
        <v>-9.430493096505721E-2</v>
      </c>
      <c r="O147" s="11">
        <v>0.21938060924720432</v>
      </c>
      <c r="P147" s="11">
        <v>0.71048361971946172</v>
      </c>
      <c r="Q147" s="11">
        <v>0.94411755451010593</v>
      </c>
      <c r="R147" s="11">
        <v>-0.28185715319728966</v>
      </c>
      <c r="S147" s="11">
        <v>-0.2530391195541371</v>
      </c>
      <c r="T147" s="11">
        <v>9.1335333493435221E-3</v>
      </c>
      <c r="U147" s="11">
        <v>0.24770179316436489</v>
      </c>
      <c r="V147" s="11">
        <v>-0.34224111396988982</v>
      </c>
      <c r="W147" s="11">
        <v>0.53758733380548296</v>
      </c>
      <c r="X147" s="11">
        <v>-0.21426686870397879</v>
      </c>
      <c r="Y147" s="11">
        <v>0.34821169877014435</v>
      </c>
      <c r="Z147" s="11">
        <v>1.2066770717190727</v>
      </c>
      <c r="AA147" s="11">
        <v>-0.28883450099220592</v>
      </c>
      <c r="AB147" s="11">
        <v>0.11567375754051212</v>
      </c>
      <c r="AC147" s="11">
        <v>4.4978232339710163E-2</v>
      </c>
      <c r="AD147" s="11">
        <v>0.393589539270638</v>
      </c>
      <c r="AE147" s="11">
        <v>0.40653410787914795</v>
      </c>
      <c r="AF147" s="11">
        <v>0.50900507997112954</v>
      </c>
      <c r="AG147" s="11">
        <v>0.4502226604450093</v>
      </c>
      <c r="AH147" s="11">
        <v>-0.66124894614199803</v>
      </c>
      <c r="AI147" s="11">
        <v>0.67999834330212783</v>
      </c>
      <c r="AJ147" s="11">
        <v>-0.17004069115398368</v>
      </c>
      <c r="AK147" s="11">
        <v>0.44731642670597382</v>
      </c>
      <c r="AL147" s="11">
        <v>-0.16678549037727425</v>
      </c>
      <c r="AM147" s="11">
        <v>-0.1529610509195552</v>
      </c>
      <c r="AN147" s="11">
        <v>0.20456697574659916</v>
      </c>
      <c r="AO147" s="11">
        <v>-0.15846943007884243</v>
      </c>
      <c r="AP147" s="11">
        <v>7.8174504065430347E-2</v>
      </c>
      <c r="AQ147" s="11">
        <v>7.4483799332158984E-2</v>
      </c>
      <c r="AR147" s="11">
        <v>9.2133538357116587E-2</v>
      </c>
      <c r="AS147" s="11">
        <v>0.2602346778899175</v>
      </c>
      <c r="AT147" s="11">
        <v>3.4725951206391874E-2</v>
      </c>
      <c r="AU147" s="11">
        <v>-1.7393644786729875E-2</v>
      </c>
      <c r="AV147" s="11">
        <v>2.6247048488745026E-2</v>
      </c>
      <c r="AW147" s="11">
        <v>-0.19941246928323894</v>
      </c>
      <c r="AX147" s="11">
        <v>-5.9704792094985706E-2</v>
      </c>
      <c r="AY147" s="11">
        <v>-0.32934566992048669</v>
      </c>
      <c r="AZ147" s="11">
        <v>-0.14970944138391495</v>
      </c>
      <c r="BA147" s="11">
        <v>-3.4172298267261876E-2</v>
      </c>
      <c r="BB147" s="11">
        <v>-0.12835379045243078</v>
      </c>
      <c r="BC147" s="11">
        <v>7.3742928462504478E-2</v>
      </c>
      <c r="BD147" s="11">
        <v>0.15088687643127957</v>
      </c>
      <c r="BE147" s="11">
        <v>-0.21863870763726054</v>
      </c>
    </row>
    <row r="148" spans="1:57" ht="15.75" customHeight="1" x14ac:dyDescent="0.35">
      <c r="A148" s="11">
        <v>145</v>
      </c>
      <c r="B148" s="11" t="s">
        <v>490</v>
      </c>
      <c r="C148" s="11" t="s">
        <v>486</v>
      </c>
      <c r="D148" s="11" t="s">
        <v>466</v>
      </c>
      <c r="E148" s="11" t="s">
        <v>122</v>
      </c>
      <c r="F148" s="11" t="s">
        <v>3</v>
      </c>
      <c r="H148" s="11" t="s">
        <v>476</v>
      </c>
      <c r="I148" s="11">
        <v>-1.68170121854887</v>
      </c>
      <c r="J148" s="11">
        <v>4.5141400139412342</v>
      </c>
      <c r="K148" s="11">
        <v>6.5527476436680256</v>
      </c>
      <c r="L148" s="11">
        <v>0.28626704928333724</v>
      </c>
      <c r="M148" s="11">
        <v>-0.23549130210420935</v>
      </c>
      <c r="N148" s="11">
        <v>-0.40299399952602244</v>
      </c>
      <c r="O148" s="11">
        <v>-0.15203529375580874</v>
      </c>
      <c r="P148" s="11">
        <v>0.49416698437298495</v>
      </c>
      <c r="Q148" s="11">
        <v>0.91312543337118557</v>
      </c>
      <c r="R148" s="11">
        <v>-0.61623300508034151</v>
      </c>
      <c r="S148" s="11">
        <v>-7.2336020186409666E-2</v>
      </c>
      <c r="T148" s="11">
        <v>-0.24385377218581447</v>
      </c>
      <c r="U148" s="11">
        <v>-0.3411296771930985</v>
      </c>
      <c r="V148" s="11">
        <v>-0.50678197192088548</v>
      </c>
      <c r="W148" s="11">
        <v>0.27997497829576062</v>
      </c>
      <c r="X148" s="11">
        <v>-0.37042857735778772</v>
      </c>
      <c r="Y148" s="11">
        <v>4.3189946798841777E-2</v>
      </c>
      <c r="Z148" s="11">
        <v>1.4474760367868109</v>
      </c>
      <c r="AA148" s="11">
        <v>-0.80070274537701058</v>
      </c>
      <c r="AB148" s="11">
        <v>0.16713024360442519</v>
      </c>
      <c r="AC148" s="11">
        <v>-3.2167417792709041E-2</v>
      </c>
      <c r="AD148" s="11">
        <v>0.40584681080772755</v>
      </c>
      <c r="AE148" s="11">
        <v>0.27004416795178504</v>
      </c>
      <c r="AF148" s="11">
        <v>0.19117951889939078</v>
      </c>
      <c r="AG148" s="11">
        <v>9.5688278381656416E-2</v>
      </c>
      <c r="AH148" s="11">
        <v>-0.27222317420118985</v>
      </c>
      <c r="AI148" s="11">
        <v>0.11851555737778849</v>
      </c>
      <c r="AJ148" s="11">
        <v>0.18638628244917699</v>
      </c>
      <c r="AK148" s="11">
        <v>0.58960312453709918</v>
      </c>
      <c r="AL148" s="11">
        <v>-0.31774881963539309</v>
      </c>
      <c r="AM148" s="11">
        <v>-0.20388998812878681</v>
      </c>
      <c r="AN148" s="11">
        <v>0.28422149950934428</v>
      </c>
      <c r="AO148" s="11">
        <v>-0.24008081624361582</v>
      </c>
      <c r="AP148" s="11">
        <v>-5.241365220524348E-2</v>
      </c>
      <c r="AQ148" s="11">
        <v>0.17980719784392543</v>
      </c>
      <c r="AR148" s="11">
        <v>-7.3810368413141536E-2</v>
      </c>
      <c r="AS148" s="11">
        <v>0.11571251995304131</v>
      </c>
      <c r="AT148" s="11">
        <v>-7.7108683730950242E-2</v>
      </c>
      <c r="AU148" s="11">
        <v>-0.23350936233889963</v>
      </c>
      <c r="AV148" s="11">
        <v>-1.4430897026576458E-2</v>
      </c>
      <c r="AW148" s="11">
        <v>-0.16701810650320367</v>
      </c>
      <c r="AX148" s="11">
        <v>-9.1556335551315343E-2</v>
      </c>
      <c r="AY148" s="11">
        <v>-8.4177356319183619E-2</v>
      </c>
      <c r="AZ148" s="11">
        <v>-1.3571082799877161E-2</v>
      </c>
      <c r="BA148" s="11">
        <v>-0.1107208636995158</v>
      </c>
      <c r="BB148" s="11">
        <v>-8.7743042121594325E-2</v>
      </c>
      <c r="BC148" s="11">
        <v>-0.12727375560874676</v>
      </c>
      <c r="BD148" s="11">
        <v>-8.4257408926249874E-2</v>
      </c>
      <c r="BE148" s="11">
        <v>-4.9355404624209561E-3</v>
      </c>
    </row>
    <row r="149" spans="1:57" ht="15.75" customHeight="1" x14ac:dyDescent="0.35">
      <c r="A149" s="11">
        <v>146</v>
      </c>
      <c r="B149" s="11" t="s">
        <v>492</v>
      </c>
      <c r="C149" s="11" t="s">
        <v>486</v>
      </c>
      <c r="D149" s="11" t="s">
        <v>466</v>
      </c>
      <c r="E149" s="11" t="s">
        <v>126</v>
      </c>
      <c r="F149" s="11" t="s">
        <v>3</v>
      </c>
      <c r="H149" s="11" t="s">
        <v>493</v>
      </c>
      <c r="I149" s="11">
        <v>-1.9562524062314399</v>
      </c>
      <c r="J149" s="11">
        <v>4.5957482914162009</v>
      </c>
      <c r="K149" s="11">
        <v>5.8887212637905186</v>
      </c>
      <c r="L149" s="11">
        <v>0.60185085831818752</v>
      </c>
      <c r="M149" s="11">
        <v>-0.63235678517826444</v>
      </c>
      <c r="N149" s="11">
        <v>-0.44368507865526013</v>
      </c>
      <c r="O149" s="11">
        <v>-0.3287549427067597</v>
      </c>
      <c r="P149" s="11">
        <v>0.45645944482569145</v>
      </c>
      <c r="Q149" s="11">
        <v>1.1640637262001727</v>
      </c>
      <c r="R149" s="11">
        <v>-0.22920617425826767</v>
      </c>
      <c r="S149" s="11">
        <v>-0.2942077134798774</v>
      </c>
      <c r="T149" s="11">
        <v>-0.40770662814495756</v>
      </c>
      <c r="U149" s="11">
        <v>-0.1570989129130404</v>
      </c>
      <c r="V149" s="11">
        <v>9.796970267834039E-2</v>
      </c>
      <c r="W149" s="11">
        <v>0.34505441046354107</v>
      </c>
      <c r="X149" s="11">
        <v>-0.48572150111781376</v>
      </c>
      <c r="Y149" s="11">
        <v>-0.30600416588272422</v>
      </c>
      <c r="Z149" s="11">
        <v>0.79983281918043458</v>
      </c>
      <c r="AA149" s="11">
        <v>-0.19651373198002384</v>
      </c>
      <c r="AB149" s="11">
        <v>-7.2282465800459078E-2</v>
      </c>
      <c r="AC149" s="11">
        <v>8.3183611872320956E-2</v>
      </c>
      <c r="AD149" s="11">
        <v>1.4314009932838073E-2</v>
      </c>
      <c r="AE149" s="11">
        <v>0.47317546674988387</v>
      </c>
      <c r="AF149" s="11">
        <v>0.46939789518384756</v>
      </c>
      <c r="AG149" s="11">
        <v>-5.2345251849307155E-2</v>
      </c>
      <c r="AH149" s="11">
        <v>4.6308296859149618E-2</v>
      </c>
      <c r="AI149" s="11">
        <v>-0.29035176803635915</v>
      </c>
      <c r="AJ149" s="11">
        <v>0.23499286727807153</v>
      </c>
      <c r="AK149" s="11">
        <v>-5.9884516900046758E-2</v>
      </c>
      <c r="AL149" s="11">
        <v>-0.35948490347064782</v>
      </c>
      <c r="AM149" s="11">
        <v>9.1463489391974628E-2</v>
      </c>
      <c r="AN149" s="11">
        <v>0.34776156893352184</v>
      </c>
      <c r="AO149" s="11">
        <v>0.65409491712984069</v>
      </c>
      <c r="AP149" s="11">
        <v>-0.46001092895002954</v>
      </c>
      <c r="AQ149" s="11">
        <v>0.17348570917921438</v>
      </c>
      <c r="AR149" s="11">
        <v>0.10955445749113041</v>
      </c>
      <c r="AS149" s="11">
        <v>-0.11794506748803203</v>
      </c>
      <c r="AT149" s="11">
        <v>-7.7183732959320378E-2</v>
      </c>
      <c r="AU149" s="11">
        <v>0.32190646478794965</v>
      </c>
      <c r="AV149" s="11">
        <v>0.20253975381733602</v>
      </c>
      <c r="AW149" s="11">
        <v>0.12592608543352699</v>
      </c>
      <c r="AX149" s="11">
        <v>6.6827173987017874E-2</v>
      </c>
      <c r="AY149" s="11">
        <v>7.3113335885237427E-2</v>
      </c>
      <c r="AZ149" s="11">
        <v>4.5378484058186994E-2</v>
      </c>
      <c r="BA149" s="11">
        <v>0.24959695663638967</v>
      </c>
      <c r="BB149" s="11">
        <v>1.8414574999483672E-2</v>
      </c>
      <c r="BC149" s="11">
        <v>-9.3819780141502357E-2</v>
      </c>
      <c r="BD149" s="11">
        <v>5.7972673135529659E-2</v>
      </c>
      <c r="BE149" s="11">
        <v>0.29795565482361774</v>
      </c>
    </row>
    <row r="150" spans="1:57" ht="15.75" customHeight="1" x14ac:dyDescent="0.35">
      <c r="A150" s="11">
        <v>147</v>
      </c>
      <c r="B150" s="11" t="s">
        <v>495</v>
      </c>
      <c r="C150" s="11" t="s">
        <v>486</v>
      </c>
      <c r="D150" s="11" t="s">
        <v>466</v>
      </c>
      <c r="E150" s="11" t="s">
        <v>129</v>
      </c>
      <c r="F150" s="11" t="s">
        <v>3</v>
      </c>
      <c r="H150" s="11" t="s">
        <v>476</v>
      </c>
      <c r="I150" s="11">
        <v>-1.4095819188591401</v>
      </c>
      <c r="J150" s="11">
        <v>4.8341916750806462</v>
      </c>
      <c r="K150" s="11">
        <v>6.006797342262586</v>
      </c>
      <c r="L150" s="11">
        <v>0.43415329142483833</v>
      </c>
      <c r="M150" s="11">
        <v>-5.1160522495322283E-2</v>
      </c>
      <c r="N150" s="11">
        <v>-0.28995469983322741</v>
      </c>
      <c r="O150" s="11">
        <v>0.21938741593849526</v>
      </c>
      <c r="P150" s="11">
        <v>0.8138924842475046</v>
      </c>
      <c r="Q150" s="11">
        <v>1.0418543419825999</v>
      </c>
      <c r="R150" s="11">
        <v>-0.12238874935547622</v>
      </c>
      <c r="S150" s="11">
        <v>-0.41470406723000425</v>
      </c>
      <c r="T150" s="11">
        <v>1.0203854878967362E-2</v>
      </c>
      <c r="U150" s="11">
        <v>0.18265430533856195</v>
      </c>
      <c r="V150" s="11">
        <v>-0.12370886453957894</v>
      </c>
      <c r="W150" s="11">
        <v>0.89875003182303226</v>
      </c>
      <c r="X150" s="11">
        <v>-0.13955516734910886</v>
      </c>
      <c r="Y150" s="11">
        <v>0.3959293827156361</v>
      </c>
      <c r="Z150" s="11">
        <v>1.1568338078523959</v>
      </c>
      <c r="AA150" s="11">
        <v>-0.34922055833304938</v>
      </c>
      <c r="AB150" s="11">
        <v>0.18243876415210486</v>
      </c>
      <c r="AC150" s="11">
        <v>0.76114655832735956</v>
      </c>
      <c r="AD150" s="11">
        <v>0.21445862134948568</v>
      </c>
      <c r="AE150" s="11">
        <v>9.4576689795952018E-2</v>
      </c>
      <c r="AF150" s="11">
        <v>-5.3581867396798842E-2</v>
      </c>
      <c r="AG150" s="11">
        <v>0.47356986103633564</v>
      </c>
      <c r="AH150" s="11">
        <v>0.18096672616658735</v>
      </c>
      <c r="AI150" s="11">
        <v>0.23347002795964891</v>
      </c>
      <c r="AJ150" s="11">
        <v>-0.23084265062200149</v>
      </c>
      <c r="AK150" s="11">
        <v>0.15085100495964135</v>
      </c>
      <c r="AL150" s="11">
        <v>0.2646406969436304</v>
      </c>
      <c r="AM150" s="11">
        <v>-0.30988301562579273</v>
      </c>
      <c r="AN150" s="11">
        <v>-7.464835687562027E-2</v>
      </c>
      <c r="AO150" s="11">
        <v>0.21913789086258045</v>
      </c>
      <c r="AP150" s="11">
        <v>4.3762960611676269E-2</v>
      </c>
      <c r="AQ150" s="11">
        <v>-3.5916836251925717E-2</v>
      </c>
      <c r="AR150" s="11">
        <v>-0.14071295368852271</v>
      </c>
      <c r="AS150" s="11">
        <v>-9.1469169585735449E-2</v>
      </c>
      <c r="AT150" s="11">
        <v>7.111678842073664E-2</v>
      </c>
      <c r="AU150" s="11">
        <v>-3.0139038016474027E-2</v>
      </c>
      <c r="AV150" s="11">
        <v>-0.14933881034588906</v>
      </c>
      <c r="AW150" s="11">
        <v>1.9045526431488526E-2</v>
      </c>
      <c r="AX150" s="11">
        <v>8.3577845267204465E-2</v>
      </c>
      <c r="AY150" s="11">
        <v>0.26570414866306108</v>
      </c>
      <c r="AZ150" s="11">
        <v>-4.1390791572102917E-2</v>
      </c>
      <c r="BA150" s="11">
        <v>7.8212817212743826E-2</v>
      </c>
      <c r="BB150" s="11">
        <v>2.2846024505824791E-2</v>
      </c>
      <c r="BC150" s="11">
        <v>5.8737497526577316E-2</v>
      </c>
      <c r="BD150" s="11">
        <v>-0.34237841812591641</v>
      </c>
      <c r="BE150" s="11">
        <v>7.4071953116797581E-2</v>
      </c>
    </row>
    <row r="151" spans="1:57" ht="15.75" customHeight="1" x14ac:dyDescent="0.35">
      <c r="A151" s="11">
        <v>148</v>
      </c>
      <c r="B151" s="11" t="s">
        <v>497</v>
      </c>
      <c r="C151" s="11" t="s">
        <v>486</v>
      </c>
      <c r="D151" s="11" t="s">
        <v>466</v>
      </c>
      <c r="E151" s="11" t="s">
        <v>132</v>
      </c>
      <c r="F151" s="11" t="s">
        <v>3</v>
      </c>
      <c r="H151" s="11" t="s">
        <v>476</v>
      </c>
      <c r="I151" s="11">
        <v>-1.5504796590974701</v>
      </c>
      <c r="J151" s="11">
        <v>4.8012774357480117</v>
      </c>
      <c r="K151" s="11">
        <v>6.2855852775210277</v>
      </c>
      <c r="L151" s="11">
        <v>0.29708329620147023</v>
      </c>
      <c r="M151" s="11">
        <v>9.7691008521793646E-2</v>
      </c>
      <c r="N151" s="11">
        <v>-0.22062219094478447</v>
      </c>
      <c r="O151" s="11">
        <v>0.12029390532044973</v>
      </c>
      <c r="P151" s="11">
        <v>0.7257499394767386</v>
      </c>
      <c r="Q151" s="11">
        <v>1.1668649857485409</v>
      </c>
      <c r="R151" s="11">
        <v>-6.304956061391627E-2</v>
      </c>
      <c r="S151" s="11">
        <v>-0.29151953987167628</v>
      </c>
      <c r="T151" s="11">
        <v>-0.12053181792003434</v>
      </c>
      <c r="U151" s="11">
        <v>0.43481682391517817</v>
      </c>
      <c r="V151" s="11">
        <v>-0.42080854355154373</v>
      </c>
      <c r="W151" s="11">
        <v>0.9007615992730762</v>
      </c>
      <c r="X151" s="11">
        <v>-0.29730555847588541</v>
      </c>
      <c r="Y151" s="11">
        <v>-8.9888807600800605E-2</v>
      </c>
      <c r="Z151" s="11">
        <v>1.328555575305989</v>
      </c>
      <c r="AA151" s="11">
        <v>-0.20838320332606922</v>
      </c>
      <c r="AB151" s="11">
        <v>0.26390932709742371</v>
      </c>
      <c r="AC151" s="11">
        <v>0.4103783877750381</v>
      </c>
      <c r="AD151" s="11">
        <v>-0.25433871100850219</v>
      </c>
      <c r="AE151" s="11">
        <v>0.3042368074853975</v>
      </c>
      <c r="AF151" s="11">
        <v>0.46739703433720148</v>
      </c>
      <c r="AG151" s="11">
        <v>0.73203120386669995</v>
      </c>
      <c r="AH151" s="11">
        <v>-1.3781873042712769E-2</v>
      </c>
      <c r="AI151" s="11">
        <v>0.38980668305359623</v>
      </c>
      <c r="AJ151" s="11">
        <v>-0.15100975382974627</v>
      </c>
      <c r="AK151" s="11">
        <v>-0.13794239827298091</v>
      </c>
      <c r="AL151" s="11">
        <v>0.30613745412939602</v>
      </c>
      <c r="AM151" s="11">
        <v>4.8357772019710719E-2</v>
      </c>
      <c r="AN151" s="11">
        <v>-0.35973852886070673</v>
      </c>
      <c r="AO151" s="11">
        <v>0.3073758352089318</v>
      </c>
      <c r="AP151" s="11">
        <v>0.13808829008069592</v>
      </c>
      <c r="AQ151" s="11">
        <v>-3.5454155736444289E-2</v>
      </c>
      <c r="AR151" s="11">
        <v>-0.146349298935016</v>
      </c>
      <c r="AS151" s="11">
        <v>-1.0593082448677129E-2</v>
      </c>
      <c r="AT151" s="11">
        <v>-2.2626188998664483E-2</v>
      </c>
      <c r="AU151" s="11">
        <v>0.14558577605685882</v>
      </c>
      <c r="AV151" s="11">
        <v>-0.14053956685763599</v>
      </c>
      <c r="AW151" s="11">
        <v>-3.1094182917191012E-2</v>
      </c>
      <c r="AX151" s="11">
        <v>1.6532323243357606E-2</v>
      </c>
      <c r="AY151" s="11">
        <v>0.11847468203916836</v>
      </c>
      <c r="AZ151" s="11">
        <v>6.5093646404695386E-3</v>
      </c>
      <c r="BA151" s="11">
        <v>3.2942773306314885E-2</v>
      </c>
      <c r="BB151" s="11">
        <v>0.18007951080676521</v>
      </c>
      <c r="BC151" s="11">
        <v>0.36468250909450023</v>
      </c>
      <c r="BD151" s="11">
        <v>-0.15487131879428748</v>
      </c>
      <c r="BE151" s="11">
        <v>8.791633590898619E-2</v>
      </c>
    </row>
    <row r="152" spans="1:57" ht="15.75" customHeight="1" x14ac:dyDescent="0.35">
      <c r="A152" s="11">
        <v>149</v>
      </c>
      <c r="B152" s="11" t="s">
        <v>499</v>
      </c>
      <c r="C152" s="11" t="s">
        <v>486</v>
      </c>
      <c r="D152" s="11" t="s">
        <v>466</v>
      </c>
      <c r="E152" s="11" t="s">
        <v>135</v>
      </c>
      <c r="F152" s="11" t="s">
        <v>3</v>
      </c>
      <c r="H152" s="11" t="s">
        <v>476</v>
      </c>
      <c r="I152" s="11">
        <v>-1.4549647275447699</v>
      </c>
      <c r="J152" s="11">
        <v>4.9548148105814462</v>
      </c>
      <c r="K152" s="11">
        <v>5.9591754723612169</v>
      </c>
      <c r="L152" s="11">
        <v>0.17597912822743272</v>
      </c>
      <c r="M152" s="11">
        <v>-4.0872913452997296E-2</v>
      </c>
      <c r="N152" s="11">
        <v>-0.25813930368456628</v>
      </c>
      <c r="O152" s="11">
        <v>0.44568573086142055</v>
      </c>
      <c r="P152" s="11">
        <v>0.71453009166342263</v>
      </c>
      <c r="Q152" s="11">
        <v>1.1764824816886272</v>
      </c>
      <c r="R152" s="11">
        <v>7.7363422740214113E-2</v>
      </c>
      <c r="S152" s="11">
        <v>-0.2330977007173641</v>
      </c>
      <c r="T152" s="11">
        <v>-7.2196434201270226E-2</v>
      </c>
      <c r="U152" s="11">
        <v>7.9639396291882505E-2</v>
      </c>
      <c r="V152" s="11">
        <v>-0.2633054373701687</v>
      </c>
      <c r="W152" s="11">
        <v>1.2199835591987664</v>
      </c>
      <c r="X152" s="11">
        <v>-0.10423060155041329</v>
      </c>
      <c r="Y152" s="11">
        <v>-0.1115572543331465</v>
      </c>
      <c r="Z152" s="11">
        <v>0.93207509499852303</v>
      </c>
      <c r="AA152" s="11">
        <v>-0.80622100770458471</v>
      </c>
      <c r="AB152" s="11">
        <v>0.35087288073997563</v>
      </c>
      <c r="AC152" s="11">
        <v>0.29590879190548747</v>
      </c>
      <c r="AD152" s="11">
        <v>-0.36320478899367092</v>
      </c>
      <c r="AE152" s="11">
        <v>6.5279973236469169E-2</v>
      </c>
      <c r="AF152" s="11">
        <v>0.10738343438877467</v>
      </c>
      <c r="AG152" s="11">
        <v>0.68755293045927579</v>
      </c>
      <c r="AH152" s="11">
        <v>0.4032395897474445</v>
      </c>
      <c r="AI152" s="11">
        <v>2.2167148015059007E-2</v>
      </c>
      <c r="AJ152" s="11">
        <v>-0.46925313507281641</v>
      </c>
      <c r="AK152" s="11">
        <v>0.14466430682324968</v>
      </c>
      <c r="AL152" s="11">
        <v>0.27959061499465515</v>
      </c>
      <c r="AM152" s="11">
        <v>-2.641404712052409E-2</v>
      </c>
      <c r="AN152" s="11">
        <v>-0.17431842191971916</v>
      </c>
      <c r="AO152" s="11">
        <v>0.34241566606679907</v>
      </c>
      <c r="AP152" s="11">
        <v>0.34345872736129651</v>
      </c>
      <c r="AQ152" s="11">
        <v>1.4715646028566096E-2</v>
      </c>
      <c r="AR152" s="11">
        <v>-0.19078741011002506</v>
      </c>
      <c r="AS152" s="11">
        <v>-0.22978336330571883</v>
      </c>
      <c r="AT152" s="11">
        <v>-9.0232614232983441E-2</v>
      </c>
      <c r="AU152" s="11">
        <v>-1.9599212504774343E-3</v>
      </c>
      <c r="AV152" s="11">
        <v>-0.15274197106911488</v>
      </c>
      <c r="AW152" s="11">
        <v>0.16950158246814795</v>
      </c>
      <c r="AX152" s="11">
        <v>0.19472872518670262</v>
      </c>
      <c r="AY152" s="11">
        <v>0.11001749886713778</v>
      </c>
      <c r="AZ152" s="11">
        <v>-0.12816946581306826</v>
      </c>
      <c r="BA152" s="11">
        <v>6.5119983449667643E-2</v>
      </c>
      <c r="BB152" s="11">
        <v>-6.7443095160105351E-3</v>
      </c>
      <c r="BC152" s="11">
        <v>7.7362767081914738E-2</v>
      </c>
      <c r="BD152" s="11">
        <v>-0.10605658639346893</v>
      </c>
      <c r="BE152" s="11">
        <v>1.51985139389198E-2</v>
      </c>
    </row>
    <row r="153" spans="1:57" ht="15.75" customHeight="1" x14ac:dyDescent="0.35">
      <c r="A153" s="11">
        <v>150</v>
      </c>
      <c r="B153" s="11" t="s">
        <v>501</v>
      </c>
      <c r="C153" s="11" t="s">
        <v>486</v>
      </c>
      <c r="D153" s="11" t="s">
        <v>466</v>
      </c>
      <c r="E153" s="11" t="s">
        <v>138</v>
      </c>
      <c r="F153" s="11" t="s">
        <v>3</v>
      </c>
      <c r="H153" s="11" t="s">
        <v>476</v>
      </c>
      <c r="I153" s="11">
        <v>-1.32896732717338</v>
      </c>
      <c r="J153" s="11">
        <v>4.7823386244184514</v>
      </c>
      <c r="K153" s="11">
        <v>6.1101451938628335</v>
      </c>
      <c r="L153" s="11">
        <v>0.35396559948395284</v>
      </c>
      <c r="M153" s="11">
        <v>3.0759236623458888E-2</v>
      </c>
      <c r="N153" s="11">
        <v>-0.18949778608044338</v>
      </c>
      <c r="O153" s="11">
        <v>0.1404338900951618</v>
      </c>
      <c r="P153" s="11">
        <v>0.92018592561112234</v>
      </c>
      <c r="Q153" s="11">
        <v>1.2193355158997929</v>
      </c>
      <c r="R153" s="11">
        <v>8.0477575779462004E-2</v>
      </c>
      <c r="S153" s="11">
        <v>-0.55129099388913938</v>
      </c>
      <c r="T153" s="11">
        <v>-0.126831761010469</v>
      </c>
      <c r="U153" s="11">
        <v>0.29678113632612274</v>
      </c>
      <c r="V153" s="11">
        <v>-0.55952502366512424</v>
      </c>
      <c r="W153" s="11">
        <v>0.92081322583212877</v>
      </c>
      <c r="X153" s="11">
        <v>-0.30791010198072982</v>
      </c>
      <c r="Y153" s="11">
        <v>-4.3533889293536521E-2</v>
      </c>
      <c r="Z153" s="11">
        <v>1.0805639111637511</v>
      </c>
      <c r="AA153" s="11">
        <v>-0.68849772765472017</v>
      </c>
      <c r="AB153" s="11">
        <v>0.55292435923923422</v>
      </c>
      <c r="AC153" s="11">
        <v>6.1800188577825531E-3</v>
      </c>
      <c r="AD153" s="11">
        <v>-0.27723048452087001</v>
      </c>
      <c r="AE153" s="11">
        <v>0.20873884538730458</v>
      </c>
      <c r="AF153" s="11">
        <v>0.5939089254106189</v>
      </c>
      <c r="AG153" s="11">
        <v>0.67132571193688828</v>
      </c>
      <c r="AH153" s="11">
        <v>0.11797115816555069</v>
      </c>
      <c r="AI153" s="11">
        <v>0.35099174313787823</v>
      </c>
      <c r="AJ153" s="11">
        <v>-0.36604021684266608</v>
      </c>
      <c r="AK153" s="11">
        <v>-0.28827901718587173</v>
      </c>
      <c r="AL153" s="11">
        <v>0.33671045539963296</v>
      </c>
      <c r="AM153" s="11">
        <v>-0.16072449837053501</v>
      </c>
      <c r="AN153" s="11">
        <v>-0.47045462829402979</v>
      </c>
      <c r="AO153" s="11">
        <v>0.19889844373280696</v>
      </c>
      <c r="AP153" s="11">
        <v>0.43123966822093196</v>
      </c>
      <c r="AQ153" s="11">
        <v>0.23678311351134143</v>
      </c>
      <c r="AR153" s="11">
        <v>-5.7137311177119864E-2</v>
      </c>
      <c r="AS153" s="11">
        <v>-0.33287866388244597</v>
      </c>
      <c r="AT153" s="11">
        <v>-0.18723930003897393</v>
      </c>
      <c r="AU153" s="11">
        <v>2.0762220803559672E-2</v>
      </c>
      <c r="AV153" s="11">
        <v>-0.3675752139965125</v>
      </c>
      <c r="AW153" s="11">
        <v>-1.8109241442438084E-2</v>
      </c>
      <c r="AX153" s="11">
        <v>0.42375216280799044</v>
      </c>
      <c r="AY153" s="11">
        <v>0.23021217118374895</v>
      </c>
      <c r="AZ153" s="11">
        <v>2.41249756227646E-2</v>
      </c>
      <c r="BA153" s="11">
        <v>-3.3779046353276984E-2</v>
      </c>
      <c r="BB153" s="11">
        <v>-1.1212022442314305E-2</v>
      </c>
      <c r="BC153" s="11">
        <v>0.11171919107865154</v>
      </c>
      <c r="BD153" s="11">
        <v>-0.2171661028765981</v>
      </c>
      <c r="BE153" s="11">
        <v>6.1487441249356137E-2</v>
      </c>
    </row>
    <row r="154" spans="1:57" ht="15.75" customHeight="1" x14ac:dyDescent="0.35">
      <c r="A154" s="11">
        <v>151</v>
      </c>
      <c r="B154" s="11" t="s">
        <v>503</v>
      </c>
      <c r="C154" s="11" t="s">
        <v>504</v>
      </c>
      <c r="D154" s="11" t="s">
        <v>114</v>
      </c>
      <c r="E154" s="11" t="s">
        <v>138</v>
      </c>
      <c r="F154" s="11" t="s">
        <v>3</v>
      </c>
      <c r="H154" s="11" t="s">
        <v>505</v>
      </c>
      <c r="I154" s="11">
        <v>-3.6376063347832899</v>
      </c>
      <c r="J154" s="11">
        <v>1.4210457580259273</v>
      </c>
      <c r="K154" s="11">
        <v>-1.764192012677021</v>
      </c>
      <c r="L154" s="11">
        <v>-3.7914893876867688</v>
      </c>
      <c r="M154" s="11">
        <v>0.13959912518798312</v>
      </c>
      <c r="N154" s="11">
        <v>-0.83474540628159133</v>
      </c>
      <c r="O154" s="11">
        <v>1.1555569338472047</v>
      </c>
      <c r="P154" s="11">
        <v>-2.5871945371373606</v>
      </c>
      <c r="Q154" s="11">
        <v>1.0608104073594116</v>
      </c>
      <c r="R154" s="11">
        <v>-0.44477191384958226</v>
      </c>
      <c r="S154" s="11">
        <v>2.0284618112054993</v>
      </c>
      <c r="T154" s="11">
        <v>-3.9452055860962822E-2</v>
      </c>
      <c r="U154" s="11">
        <v>-0.6909211485201695</v>
      </c>
      <c r="V154" s="11">
        <v>-0.46092287036658081</v>
      </c>
      <c r="W154" s="11">
        <v>0.88332635107925006</v>
      </c>
      <c r="X154" s="11">
        <v>0.36072388129647648</v>
      </c>
      <c r="Y154" s="11">
        <v>-2.7654315727012138E-3</v>
      </c>
      <c r="Z154" s="11">
        <v>-0.52992110540604576</v>
      </c>
      <c r="AA154" s="11">
        <v>0.28457369562521073</v>
      </c>
      <c r="AB154" s="11">
        <v>0.33822768156253108</v>
      </c>
      <c r="AC154" s="11">
        <v>0.71578908704542421</v>
      </c>
      <c r="AD154" s="11">
        <v>-0.59979998005765511</v>
      </c>
      <c r="AE154" s="11">
        <v>-0.32304879332852787</v>
      </c>
      <c r="AF154" s="11">
        <v>5.4949140857301286E-2</v>
      </c>
      <c r="AG154" s="11">
        <v>0.56486944664319516</v>
      </c>
      <c r="AH154" s="11">
        <v>0.4245203301497259</v>
      </c>
      <c r="AI154" s="11">
        <v>-0.38254220971141667</v>
      </c>
      <c r="AJ154" s="11">
        <v>0.79673726654852728</v>
      </c>
      <c r="AK154" s="11">
        <v>0.15966113006956703</v>
      </c>
      <c r="AL154" s="11">
        <v>0.47431373955442502</v>
      </c>
      <c r="AM154" s="11">
        <v>7.0095687499088316E-2</v>
      </c>
      <c r="AN154" s="11">
        <v>0.3307083440156785</v>
      </c>
      <c r="AO154" s="11">
        <v>0.1359440990158014</v>
      </c>
      <c r="AP154" s="11">
        <v>-8.7431851485113184E-3</v>
      </c>
      <c r="AQ154" s="11">
        <v>-0.14950160287258293</v>
      </c>
      <c r="AR154" s="11">
        <v>-5.9965010864666289E-2</v>
      </c>
      <c r="AS154" s="11">
        <v>0.13554075458734249</v>
      </c>
      <c r="AT154" s="11">
        <v>0.16248960594378908</v>
      </c>
      <c r="AU154" s="11">
        <v>-2.1187243806040212E-2</v>
      </c>
      <c r="AV154" s="11">
        <v>0.11033874936485294</v>
      </c>
      <c r="AW154" s="11">
        <v>0.66690483694755143</v>
      </c>
      <c r="AX154" s="11">
        <v>-0.16495560079913266</v>
      </c>
      <c r="AY154" s="11">
        <v>-0.20794616206359254</v>
      </c>
      <c r="AZ154" s="11">
        <v>-0.20523365521713954</v>
      </c>
      <c r="BA154" s="11">
        <v>0.23902287403182293</v>
      </c>
      <c r="BB154" s="11">
        <v>5.229829511163445E-3</v>
      </c>
      <c r="BC154" s="11">
        <v>-0.10553523304785009</v>
      </c>
      <c r="BD154" s="11">
        <v>-0.22527514043532884</v>
      </c>
      <c r="BE154" s="11">
        <v>-0.12100387387750999</v>
      </c>
    </row>
    <row r="155" spans="1:57" ht="15.75" customHeight="1" x14ac:dyDescent="0.35">
      <c r="A155" s="11">
        <v>152</v>
      </c>
      <c r="B155" s="11" t="s">
        <v>507</v>
      </c>
      <c r="C155" s="11" t="s">
        <v>508</v>
      </c>
      <c r="D155" s="11" t="s">
        <v>114</v>
      </c>
      <c r="F155" s="11" t="s">
        <v>5</v>
      </c>
      <c r="H155" s="11" t="s">
        <v>509</v>
      </c>
      <c r="I155" s="11">
        <v>-2.7481943116813099</v>
      </c>
      <c r="J155" s="11">
        <v>1.1873950435293936</v>
      </c>
      <c r="K155" s="11">
        <v>0.10983698649315118</v>
      </c>
      <c r="L155" s="11">
        <v>-1.2766544785454566</v>
      </c>
      <c r="M155" s="11">
        <v>-1.234517390236616</v>
      </c>
      <c r="N155" s="11">
        <v>0.26437206907267086</v>
      </c>
      <c r="O155" s="11">
        <v>-1.0923279206210921</v>
      </c>
      <c r="P155" s="11">
        <v>-2.0561882763804684</v>
      </c>
      <c r="Q155" s="11">
        <v>-0.30740674032854193</v>
      </c>
      <c r="R155" s="11">
        <v>1.4949736611076008</v>
      </c>
      <c r="S155" s="11">
        <v>-1.4615744310114975</v>
      </c>
      <c r="T155" s="11">
        <v>-3.6366136633923154</v>
      </c>
      <c r="U155" s="11">
        <v>0.59244997312970704</v>
      </c>
      <c r="V155" s="11">
        <v>-1.6835351804151788</v>
      </c>
      <c r="W155" s="11">
        <v>-0.57676156738504436</v>
      </c>
      <c r="X155" s="11">
        <v>-0.13966893741071545</v>
      </c>
      <c r="Y155" s="11">
        <v>0.9020274607044082</v>
      </c>
      <c r="Z155" s="11">
        <v>-4.8044517618413121E-2</v>
      </c>
      <c r="AA155" s="11">
        <v>1.5704902769664252E-3</v>
      </c>
      <c r="AB155" s="11">
        <v>5.2799329533936006E-2</v>
      </c>
      <c r="AC155" s="11">
        <v>0.20617972283062547</v>
      </c>
      <c r="AD155" s="11">
        <v>-0.20902762544555759</v>
      </c>
      <c r="AE155" s="11">
        <v>-0.29805216369469067</v>
      </c>
      <c r="AF155" s="11">
        <v>0.26982506938204281</v>
      </c>
      <c r="AG155" s="11">
        <v>-0.11154480141600755</v>
      </c>
      <c r="AH155" s="11">
        <v>-0.14032432618505053</v>
      </c>
      <c r="AI155" s="11">
        <v>-1.1791925676573231E-2</v>
      </c>
      <c r="AJ155" s="11">
        <v>0.40380449868866858</v>
      </c>
      <c r="AK155" s="11">
        <v>-0.84774600938758371</v>
      </c>
      <c r="AL155" s="11">
        <v>0.56659404842923111</v>
      </c>
      <c r="AM155" s="11">
        <v>-0.31735833713996831</v>
      </c>
      <c r="AN155" s="11">
        <v>-0.11268548374815907</v>
      </c>
      <c r="AO155" s="11">
        <v>2.5856032873387131E-2</v>
      </c>
      <c r="AP155" s="11">
        <v>-0.18905224813938842</v>
      </c>
      <c r="AQ155" s="11">
        <v>-7.597361246277258E-2</v>
      </c>
      <c r="AR155" s="11">
        <v>0.35967070005386448</v>
      </c>
      <c r="AS155" s="11">
        <v>-0.238074592460053</v>
      </c>
      <c r="AT155" s="11">
        <v>0.48287166843097851</v>
      </c>
      <c r="AU155" s="11">
        <v>1.8554576142726588E-3</v>
      </c>
      <c r="AV155" s="11">
        <v>-0.13090159624794451</v>
      </c>
      <c r="AW155" s="11">
        <v>-0.21514201021114976</v>
      </c>
      <c r="AX155" s="11">
        <v>0.41356116436412754</v>
      </c>
      <c r="AY155" s="11">
        <v>0.20888001611766904</v>
      </c>
      <c r="AZ155" s="11">
        <v>-0.2809762917687606</v>
      </c>
      <c r="BA155" s="11">
        <v>3.6429483519951913E-2</v>
      </c>
      <c r="BB155" s="11">
        <v>-0.21585899269205466</v>
      </c>
      <c r="BC155" s="11">
        <v>0.26019882916615539</v>
      </c>
      <c r="BD155" s="11">
        <v>-6.692345271926381E-2</v>
      </c>
      <c r="BE155" s="11">
        <v>-0.14364631377507289</v>
      </c>
    </row>
    <row r="156" spans="1:57" ht="15.75" customHeight="1" x14ac:dyDescent="0.35">
      <c r="A156" s="11">
        <v>153</v>
      </c>
      <c r="B156" s="11" t="s">
        <v>511</v>
      </c>
      <c r="C156" s="11" t="s">
        <v>508</v>
      </c>
      <c r="D156" s="11" t="s">
        <v>114</v>
      </c>
      <c r="F156" s="11" t="s">
        <v>5</v>
      </c>
      <c r="H156" s="11" t="s">
        <v>512</v>
      </c>
      <c r="I156" s="11">
        <v>-1.50289933597728</v>
      </c>
      <c r="J156" s="11">
        <v>1.6411379690115946</v>
      </c>
      <c r="K156" s="11">
        <v>1.1515867285698895</v>
      </c>
      <c r="L156" s="11">
        <v>-3.9469947175878851E-2</v>
      </c>
      <c r="M156" s="11">
        <v>-1.6823078198453936</v>
      </c>
      <c r="N156" s="11">
        <v>0.73559822822738463</v>
      </c>
      <c r="O156" s="11">
        <v>-0.82324470945242678</v>
      </c>
      <c r="P156" s="11">
        <v>-2.2889754371358881</v>
      </c>
      <c r="Q156" s="11">
        <v>-0.31654627638548605</v>
      </c>
      <c r="R156" s="11">
        <v>2.3015974171053042</v>
      </c>
      <c r="S156" s="11">
        <v>-1.352521027639604</v>
      </c>
      <c r="T156" s="11">
        <v>-2.8583103389199991</v>
      </c>
      <c r="U156" s="11">
        <v>0.60000647183702016</v>
      </c>
      <c r="V156" s="11">
        <v>-1.0780117324896297</v>
      </c>
      <c r="W156" s="11">
        <v>-1.209602303162719</v>
      </c>
      <c r="X156" s="11">
        <v>0.21475754541378062</v>
      </c>
      <c r="Y156" s="11">
        <v>0.24926010487975836</v>
      </c>
      <c r="Z156" s="11">
        <v>0.11292580784115604</v>
      </c>
      <c r="AA156" s="11">
        <v>-8.3281188049311519E-2</v>
      </c>
      <c r="AB156" s="11">
        <v>0.15341867812873547</v>
      </c>
      <c r="AC156" s="11">
        <v>-0.22981673003107442</v>
      </c>
      <c r="AD156" s="11">
        <v>-0.21773874765719664</v>
      </c>
      <c r="AE156" s="11">
        <v>-0.36906495255642247</v>
      </c>
      <c r="AF156" s="11">
        <v>-0.64023460097314822</v>
      </c>
      <c r="AG156" s="11">
        <v>0.72654173759071594</v>
      </c>
      <c r="AH156" s="11">
        <v>-0.18016616417223669</v>
      </c>
      <c r="AI156" s="11">
        <v>0.50656791587474226</v>
      </c>
      <c r="AJ156" s="11">
        <v>0.21352659652942504</v>
      </c>
      <c r="AK156" s="11">
        <v>-0.32180240446576108</v>
      </c>
      <c r="AL156" s="11">
        <v>-0.18412752907469232</v>
      </c>
      <c r="AM156" s="11">
        <v>-0.84059423882838524</v>
      </c>
      <c r="AN156" s="11">
        <v>0.22194770253510906</v>
      </c>
      <c r="AO156" s="11">
        <v>-0.11272168617035909</v>
      </c>
      <c r="AP156" s="11">
        <v>-0.16174459862448928</v>
      </c>
      <c r="AQ156" s="11">
        <v>-0.66017899063401642</v>
      </c>
      <c r="AR156" s="11">
        <v>-0.16608169707402556</v>
      </c>
      <c r="AS156" s="11">
        <v>-0.6978021022977916</v>
      </c>
      <c r="AT156" s="11">
        <v>0.69088378971849973</v>
      </c>
      <c r="AU156" s="11">
        <v>-0.89044043085135549</v>
      </c>
      <c r="AV156" s="11">
        <v>-3.9574270721053316E-2</v>
      </c>
      <c r="AW156" s="11">
        <v>0.43783154837482113</v>
      </c>
      <c r="AX156" s="11">
        <v>-7.9260024665967599E-2</v>
      </c>
      <c r="AY156" s="11">
        <v>0.52577626306673964</v>
      </c>
      <c r="AZ156" s="11">
        <v>6.3311850719620075E-2</v>
      </c>
      <c r="BA156" s="11">
        <v>0.56967195325490827</v>
      </c>
      <c r="BB156" s="11">
        <v>-9.9877170480122651E-2</v>
      </c>
      <c r="BC156" s="11">
        <v>-0.61293682321097887</v>
      </c>
      <c r="BD156" s="11">
        <v>0.13550305084292011</v>
      </c>
      <c r="BE156" s="11">
        <v>0.20502250250702034</v>
      </c>
    </row>
    <row r="157" spans="1:57" ht="15.75" customHeight="1" x14ac:dyDescent="0.35">
      <c r="A157" s="11">
        <v>154</v>
      </c>
      <c r="B157" s="11" t="s">
        <v>514</v>
      </c>
      <c r="C157" s="11" t="s">
        <v>508</v>
      </c>
      <c r="D157" s="11" t="s">
        <v>114</v>
      </c>
      <c r="F157" s="11" t="s">
        <v>5</v>
      </c>
      <c r="H157" s="11" t="s">
        <v>515</v>
      </c>
      <c r="I157" s="11">
        <v>-0.157271375904318</v>
      </c>
      <c r="J157" s="11">
        <v>2.7877331433910748</v>
      </c>
      <c r="K157" s="11">
        <v>2.4539116700176211</v>
      </c>
      <c r="L157" s="11">
        <v>1.900401189498484</v>
      </c>
      <c r="M157" s="11">
        <v>-2.686176241458281</v>
      </c>
      <c r="N157" s="11">
        <v>1.7494374537846329</v>
      </c>
      <c r="O157" s="11">
        <v>-1.5396834148545846</v>
      </c>
      <c r="P157" s="11">
        <v>-2.928286148885761</v>
      </c>
      <c r="Q157" s="11">
        <v>-0.53993711901168806</v>
      </c>
      <c r="R157" s="11">
        <v>3.9943280058806048</v>
      </c>
      <c r="S157" s="11">
        <v>-2.5269032706715429</v>
      </c>
      <c r="T157" s="11">
        <v>-5.3386198201941397</v>
      </c>
      <c r="U157" s="11">
        <v>0.31862198885315635</v>
      </c>
      <c r="V157" s="11">
        <v>-2.0436877592312821</v>
      </c>
      <c r="W157" s="11">
        <v>-2.2281736281842317</v>
      </c>
      <c r="X157" s="11">
        <v>-0.88888479816616928</v>
      </c>
      <c r="Y157" s="11">
        <v>-1.1355027501680977</v>
      </c>
      <c r="Z157" s="11">
        <v>0.47164354949741361</v>
      </c>
      <c r="AA157" s="11">
        <v>3.400707526181266E-2</v>
      </c>
      <c r="AB157" s="11">
        <v>0.88569973287480819</v>
      </c>
      <c r="AC157" s="11">
        <v>-7.0382843391798344E-2</v>
      </c>
      <c r="AD157" s="11">
        <v>0.24991009537589548</v>
      </c>
      <c r="AE157" s="11">
        <v>-0.12123627903378002</v>
      </c>
      <c r="AF157" s="11">
        <v>-1.017246846952883</v>
      </c>
      <c r="AG157" s="11">
        <v>-0.76002525230907858</v>
      </c>
      <c r="AH157" s="11">
        <v>-0.80530528766299492</v>
      </c>
      <c r="AI157" s="11">
        <v>-0.68078789499432746</v>
      </c>
      <c r="AJ157" s="11">
        <v>-8.2629545002509325E-2</v>
      </c>
      <c r="AK157" s="11">
        <v>1.2751083491978452</v>
      </c>
      <c r="AL157" s="11">
        <v>-1.3073541332277379</v>
      </c>
      <c r="AM157" s="11">
        <v>-1.1770371589714701</v>
      </c>
      <c r="AN157" s="11">
        <v>0.17772767633569439</v>
      </c>
      <c r="AO157" s="11">
        <v>0.34597195451445073</v>
      </c>
      <c r="AP157" s="11">
        <v>-0.6350447492481921</v>
      </c>
      <c r="AQ157" s="11">
        <v>-0.1148374976224301</v>
      </c>
      <c r="AR157" s="11">
        <v>-1.2031687658800045</v>
      </c>
      <c r="AS157" s="11">
        <v>-2.5738544542773582E-2</v>
      </c>
      <c r="AT157" s="11">
        <v>7.1215007549079404E-2</v>
      </c>
      <c r="AU157" s="11">
        <v>-0.43964947324218512</v>
      </c>
      <c r="AV157" s="11">
        <v>-0.23485425554815295</v>
      </c>
      <c r="AW157" s="11">
        <v>0.16152010981937387</v>
      </c>
      <c r="AX157" s="11">
        <v>0.12757769466502986</v>
      </c>
      <c r="AY157" s="11">
        <v>-3.43658370801595E-2</v>
      </c>
      <c r="AZ157" s="11">
        <v>1.0198541837062443</v>
      </c>
      <c r="BA157" s="11">
        <v>-6.220956307848409E-2</v>
      </c>
      <c r="BB157" s="11">
        <v>-6.6807059599137159E-2</v>
      </c>
      <c r="BC157" s="11">
        <v>-0.8281187196236196</v>
      </c>
      <c r="BD157" s="11">
        <v>0.62267704097162369</v>
      </c>
      <c r="BE157" s="11">
        <v>-0.24532606019203185</v>
      </c>
    </row>
    <row r="158" spans="1:57" ht="15.75" customHeight="1" x14ac:dyDescent="0.35">
      <c r="A158" s="11">
        <v>155</v>
      </c>
      <c r="B158" s="11" t="s">
        <v>517</v>
      </c>
      <c r="C158" s="11" t="s">
        <v>113</v>
      </c>
      <c r="D158" s="11" t="s">
        <v>114</v>
      </c>
      <c r="E158" s="11" t="s">
        <v>115</v>
      </c>
      <c r="F158" s="11" t="s">
        <v>7</v>
      </c>
      <c r="H158" s="11" t="s">
        <v>116</v>
      </c>
      <c r="I158" s="11">
        <v>-2.6513923155334398</v>
      </c>
      <c r="J158" s="11">
        <v>1.2218089693407801</v>
      </c>
      <c r="K158" s="11">
        <v>-0.72452056102210183</v>
      </c>
      <c r="L158" s="11">
        <v>-2.9006591571679397</v>
      </c>
      <c r="M158" s="11">
        <v>0.30865521573749721</v>
      </c>
      <c r="N158" s="11">
        <v>-0.35742345395675829</v>
      </c>
      <c r="O158" s="11">
        <v>0.36436787350944144</v>
      </c>
      <c r="P158" s="11">
        <v>-0.16270555106012943</v>
      </c>
      <c r="Q158" s="11">
        <v>1.6501290206012702E-2</v>
      </c>
      <c r="R158" s="11">
        <v>-0.27655948307958506</v>
      </c>
      <c r="S158" s="11">
        <v>0.80262162583850349</v>
      </c>
      <c r="T158" s="11">
        <v>0.95175367438763703</v>
      </c>
      <c r="U158" s="11">
        <v>0.54214429437684375</v>
      </c>
      <c r="V158" s="11">
        <v>-0.24989239402922245</v>
      </c>
      <c r="W158" s="11">
        <v>-1.0983335880868794</v>
      </c>
      <c r="X158" s="11">
        <v>0.85630542769391449</v>
      </c>
      <c r="Y158" s="11">
        <v>1.9064419938522832</v>
      </c>
      <c r="Z158" s="11">
        <v>6.7552491018121996E-2</v>
      </c>
      <c r="AA158" s="11">
        <v>-0.23581357915303316</v>
      </c>
      <c r="AB158" s="11">
        <v>-1.3559974582096554E-2</v>
      </c>
      <c r="AC158" s="11">
        <v>-8.4067882325641691E-2</v>
      </c>
      <c r="AD158" s="11">
        <v>-0.29993563283109165</v>
      </c>
      <c r="AE158" s="11">
        <v>0.94064575752053392</v>
      </c>
      <c r="AF158" s="11">
        <v>-9.0287998485503257E-2</v>
      </c>
      <c r="AG158" s="11">
        <v>-0.18084275939004604</v>
      </c>
      <c r="AH158" s="11">
        <v>-0.16762046803124048</v>
      </c>
      <c r="AI158" s="11">
        <v>-0.40585932988047341</v>
      </c>
      <c r="AJ158" s="11">
        <v>-4.4560056295283576E-2</v>
      </c>
      <c r="AK158" s="11">
        <v>0.17079973498614712</v>
      </c>
      <c r="AL158" s="11">
        <v>0.38665198784965848</v>
      </c>
      <c r="AM158" s="11">
        <v>-0.13598616159883581</v>
      </c>
      <c r="AN158" s="11">
        <v>0.35895269959649284</v>
      </c>
      <c r="AO158" s="11">
        <v>-0.40584024880712927</v>
      </c>
      <c r="AP158" s="11">
        <v>-5.3513298423633525E-2</v>
      </c>
      <c r="AQ158" s="11">
        <v>0.34459410027691123</v>
      </c>
      <c r="AR158" s="11">
        <v>0.32541477780966488</v>
      </c>
      <c r="AS158" s="11">
        <v>-0.54670351302083398</v>
      </c>
      <c r="AT158" s="11">
        <v>0.35984831330993056</v>
      </c>
      <c r="AU158" s="11">
        <v>-0.1245317044067861</v>
      </c>
      <c r="AV158" s="11">
        <v>0.13746920059991644</v>
      </c>
      <c r="AW158" s="11">
        <v>0.13679953183794705</v>
      </c>
      <c r="AX158" s="11">
        <v>-0.16275819175194361</v>
      </c>
      <c r="AY158" s="11">
        <v>2.639286237065698E-2</v>
      </c>
      <c r="AZ158" s="11">
        <v>0.21907290747411767</v>
      </c>
      <c r="BA158" s="11">
        <v>-0.12686142023514402</v>
      </c>
      <c r="BB158" s="11">
        <v>7.2188425427958128E-2</v>
      </c>
      <c r="BC158" s="11">
        <v>8.663332395479674E-2</v>
      </c>
      <c r="BD158" s="11">
        <v>6.5510172932473756E-2</v>
      </c>
      <c r="BE158" s="11">
        <v>0.12751563449635062</v>
      </c>
    </row>
    <row r="159" spans="1:57" ht="15.75" customHeight="1" x14ac:dyDescent="0.35">
      <c r="A159" s="11">
        <v>156</v>
      </c>
      <c r="B159" s="11" t="s">
        <v>519</v>
      </c>
      <c r="C159" s="11" t="s">
        <v>113</v>
      </c>
      <c r="D159" s="11" t="s">
        <v>114</v>
      </c>
      <c r="E159" s="11" t="s">
        <v>115</v>
      </c>
      <c r="F159" s="11" t="s">
        <v>10</v>
      </c>
      <c r="G159" s="11" t="s">
        <v>520</v>
      </c>
      <c r="H159" s="11" t="s">
        <v>123</v>
      </c>
      <c r="I159" s="11">
        <v>-2.5119235636573398</v>
      </c>
      <c r="J159" s="11">
        <v>1.1929436920226384</v>
      </c>
      <c r="K159" s="11">
        <v>-0.53283646562916465</v>
      </c>
      <c r="L159" s="11">
        <v>-2.5932186040227405</v>
      </c>
      <c r="M159" s="11">
        <v>0.12830222084759385</v>
      </c>
      <c r="N159" s="11">
        <v>-0.15166641944441403</v>
      </c>
      <c r="O159" s="11">
        <v>3.4266066481523985E-2</v>
      </c>
      <c r="P159" s="11">
        <v>-3.0633895105089747E-2</v>
      </c>
      <c r="Q159" s="11">
        <v>0.1204859715709195</v>
      </c>
      <c r="R159" s="11">
        <v>-0.12982090626341852</v>
      </c>
      <c r="S159" s="11">
        <v>0.55030306344228463</v>
      </c>
      <c r="T159" s="11">
        <v>0.60011866046034212</v>
      </c>
      <c r="U159" s="11">
        <v>0.61545869182587121</v>
      </c>
      <c r="V159" s="11">
        <v>-0.24641613359862688</v>
      </c>
      <c r="W159" s="11">
        <v>-0.98422725753714935</v>
      </c>
      <c r="X159" s="11">
        <v>0.83287391999205729</v>
      </c>
      <c r="Y159" s="11">
        <v>1.7074533786151087</v>
      </c>
      <c r="Z159" s="11">
        <v>0.12597386435965433</v>
      </c>
      <c r="AA159" s="11">
        <v>-0.17522557326611082</v>
      </c>
      <c r="AB159" s="11">
        <v>-0.12668897073646701</v>
      </c>
      <c r="AC159" s="11">
        <v>-0.26821960168117265</v>
      </c>
      <c r="AD159" s="11">
        <v>-0.19511739718764795</v>
      </c>
      <c r="AE159" s="11">
        <v>1.0878702687463733</v>
      </c>
      <c r="AF159" s="11">
        <v>-0.1104460623215528</v>
      </c>
      <c r="AG159" s="11">
        <v>-0.17678108988144312</v>
      </c>
      <c r="AH159" s="11">
        <v>-0.43026597436612141</v>
      </c>
      <c r="AI159" s="11">
        <v>-0.33516792311797655</v>
      </c>
      <c r="AJ159" s="11">
        <v>-0.19341640531540175</v>
      </c>
      <c r="AK159" s="11">
        <v>4.1235123802869679E-2</v>
      </c>
      <c r="AL159" s="11">
        <v>0.15018153445375526</v>
      </c>
      <c r="AM159" s="11">
        <v>-0.28433932981725329</v>
      </c>
      <c r="AN159" s="11">
        <v>0.22574725504266055</v>
      </c>
      <c r="AO159" s="11">
        <v>-0.17761359201082813</v>
      </c>
      <c r="AP159" s="11">
        <v>0.11820885503597987</v>
      </c>
      <c r="AQ159" s="11">
        <v>0.20384679933301425</v>
      </c>
      <c r="AR159" s="11">
        <v>2.1708534963651448E-2</v>
      </c>
      <c r="AS159" s="11">
        <v>-0.34866396073730216</v>
      </c>
      <c r="AT159" s="11">
        <v>0.17821723025085581</v>
      </c>
      <c r="AU159" s="11">
        <v>-8.3214691914916469E-3</v>
      </c>
      <c r="AV159" s="11">
        <v>0.16211028010966511</v>
      </c>
      <c r="AW159" s="11">
        <v>-6.8928367479635586E-2</v>
      </c>
      <c r="AX159" s="11">
        <v>-0.16929521511197507</v>
      </c>
      <c r="AY159" s="11">
        <v>9.7309603329503919E-2</v>
      </c>
      <c r="AZ159" s="11">
        <v>6.2144797105008136E-2</v>
      </c>
      <c r="BA159" s="11">
        <v>0.19546703548173536</v>
      </c>
      <c r="BB159" s="11">
        <v>-4.2189004897778104E-2</v>
      </c>
      <c r="BC159" s="11">
        <v>-3.5295925292075654E-2</v>
      </c>
      <c r="BD159" s="11">
        <v>5.4151901442791701E-2</v>
      </c>
      <c r="BE159" s="11">
        <v>0.24248331498205211</v>
      </c>
    </row>
    <row r="160" spans="1:57" ht="15.75" customHeight="1" x14ac:dyDescent="0.35">
      <c r="A160" s="11">
        <v>157</v>
      </c>
      <c r="B160" s="11" t="s">
        <v>522</v>
      </c>
      <c r="C160" s="11" t="s">
        <v>113</v>
      </c>
      <c r="D160" s="11" t="s">
        <v>114</v>
      </c>
      <c r="E160" s="11" t="s">
        <v>115</v>
      </c>
      <c r="F160" s="11" t="s">
        <v>10</v>
      </c>
      <c r="G160" s="11" t="s">
        <v>523</v>
      </c>
      <c r="H160" s="11" t="s">
        <v>116</v>
      </c>
      <c r="I160" s="11">
        <v>-2.8386185023085102</v>
      </c>
      <c r="J160" s="11">
        <v>1.4308475776706562</v>
      </c>
      <c r="K160" s="11">
        <v>-0.82671224133023702</v>
      </c>
      <c r="L160" s="11">
        <v>-2.7969482828319192</v>
      </c>
      <c r="M160" s="11">
        <v>0.28938360671953806</v>
      </c>
      <c r="N160" s="11">
        <v>-0.50906508509363213</v>
      </c>
      <c r="O160" s="11">
        <v>0.44618293395731745</v>
      </c>
      <c r="P160" s="11">
        <v>-9.2869215937467331E-2</v>
      </c>
      <c r="Q160" s="11">
        <v>0.20974710524127327</v>
      </c>
      <c r="R160" s="11">
        <v>-0.32276596356072096</v>
      </c>
      <c r="S160" s="11">
        <v>0.74388956153196861</v>
      </c>
      <c r="T160" s="11">
        <v>0.71922586841855429</v>
      </c>
      <c r="U160" s="11">
        <v>0.4542708356769814</v>
      </c>
      <c r="V160" s="11">
        <v>-6.4207587652891224E-2</v>
      </c>
      <c r="W160" s="11">
        <v>-1.002706656991095</v>
      </c>
      <c r="X160" s="11">
        <v>0.74398081724880505</v>
      </c>
      <c r="Y160" s="11">
        <v>1.8479316587463932</v>
      </c>
      <c r="Z160" s="11">
        <v>0.10661096815324692</v>
      </c>
      <c r="AA160" s="11">
        <v>-0.18328360323113044</v>
      </c>
      <c r="AB160" s="11">
        <v>0.21580558847458689</v>
      </c>
      <c r="AC160" s="11">
        <v>-0.13875014563933855</v>
      </c>
      <c r="AD160" s="11">
        <v>-0.36369756727721764</v>
      </c>
      <c r="AE160" s="11">
        <v>0.72157760212072941</v>
      </c>
      <c r="AF160" s="11">
        <v>0.36734468752341465</v>
      </c>
      <c r="AG160" s="11">
        <v>-8.9215227416196124E-3</v>
      </c>
      <c r="AH160" s="11">
        <v>-0.52550972880223057</v>
      </c>
      <c r="AI160" s="11">
        <v>-0.59603318878818579</v>
      </c>
      <c r="AJ160" s="11">
        <v>-0.43975649069075867</v>
      </c>
      <c r="AK160" s="11">
        <v>-6.5181081950222486E-2</v>
      </c>
      <c r="AL160" s="11">
        <v>0.2092721018976976</v>
      </c>
      <c r="AM160" s="11">
        <v>5.0597742021668883E-2</v>
      </c>
      <c r="AN160" s="11">
        <v>0.48371784249563182</v>
      </c>
      <c r="AO160" s="11">
        <v>-0.32954203308483943</v>
      </c>
      <c r="AP160" s="11">
        <v>-0.19164697373391948</v>
      </c>
      <c r="AQ160" s="11">
        <v>0.26807815830508275</v>
      </c>
      <c r="AR160" s="11">
        <v>0.17274881008973847</v>
      </c>
      <c r="AS160" s="11">
        <v>-0.37816388878464546</v>
      </c>
      <c r="AT160" s="11">
        <v>0.3923581072014814</v>
      </c>
      <c r="AU160" s="11">
        <v>-0.21154440781836437</v>
      </c>
      <c r="AV160" s="11">
        <v>0.39788664813597668</v>
      </c>
      <c r="AW160" s="11">
        <v>6.4308464315818306E-3</v>
      </c>
      <c r="AX160" s="11">
        <v>-9.9219858957075149E-2</v>
      </c>
      <c r="AY160" s="11">
        <v>0.23976233159773347</v>
      </c>
      <c r="AZ160" s="11">
        <v>0.22190818405056242</v>
      </c>
      <c r="BA160" s="11">
        <v>0.10070450557002424</v>
      </c>
      <c r="BB160" s="11">
        <v>-1.7135536785706649E-2</v>
      </c>
      <c r="BC160" s="11">
        <v>0.18854497831763659</v>
      </c>
      <c r="BD160" s="11">
        <v>0.19402914824064485</v>
      </c>
      <c r="BE160" s="11">
        <v>0.1978888411718778</v>
      </c>
    </row>
    <row r="161" spans="1:57" ht="15.75" customHeight="1" x14ac:dyDescent="0.35">
      <c r="A161" s="11">
        <v>158</v>
      </c>
      <c r="B161" s="11" t="s">
        <v>525</v>
      </c>
      <c r="C161" s="11" t="s">
        <v>113</v>
      </c>
      <c r="D161" s="11" t="s">
        <v>114</v>
      </c>
      <c r="E161" s="11" t="s">
        <v>115</v>
      </c>
      <c r="F161" s="11" t="s">
        <v>13</v>
      </c>
      <c r="G161" s="11" t="s">
        <v>523</v>
      </c>
      <c r="H161" s="11" t="s">
        <v>123</v>
      </c>
      <c r="I161" s="11">
        <v>-2.7196759126373702</v>
      </c>
      <c r="J161" s="11">
        <v>1.2111942738245474</v>
      </c>
      <c r="K161" s="11">
        <v>-0.60036380368323294</v>
      </c>
      <c r="L161" s="11">
        <v>-2.92088735748173</v>
      </c>
      <c r="M161" s="11">
        <v>0.1848897436959126</v>
      </c>
      <c r="N161" s="11">
        <v>-0.45045169230892518</v>
      </c>
      <c r="O161" s="11">
        <v>0.28107785485333597</v>
      </c>
      <c r="P161" s="11">
        <v>-6.0729233752338997E-2</v>
      </c>
      <c r="Q161" s="11">
        <v>0.26570498697455114</v>
      </c>
      <c r="R161" s="11">
        <v>-0.47792589300747901</v>
      </c>
      <c r="S161" s="11">
        <v>0.68234987149951498</v>
      </c>
      <c r="T161" s="11">
        <v>0.86364035582704224</v>
      </c>
      <c r="U161" s="11">
        <v>0.65308624143273297</v>
      </c>
      <c r="V161" s="11">
        <v>-0.22203757300513305</v>
      </c>
      <c r="W161" s="11">
        <v>-1.127828513009842</v>
      </c>
      <c r="X161" s="11">
        <v>0.83146414938238933</v>
      </c>
      <c r="Y161" s="11">
        <v>1.7395686472957017</v>
      </c>
      <c r="Z161" s="11">
        <v>8.8695907767316048E-2</v>
      </c>
      <c r="AA161" s="11">
        <v>-2.8346169187263022E-2</v>
      </c>
      <c r="AB161" s="11">
        <v>0.16185349964182308</v>
      </c>
      <c r="AC161" s="11">
        <v>-0.41466977720061332</v>
      </c>
      <c r="AD161" s="11">
        <v>-0.51618463132953341</v>
      </c>
      <c r="AE161" s="11">
        <v>0.83536464408489319</v>
      </c>
      <c r="AF161" s="11">
        <v>0.36790663437940435</v>
      </c>
      <c r="AG161" s="11">
        <v>1.6129829885067355E-2</v>
      </c>
      <c r="AH161" s="11">
        <v>-0.4843903005735522</v>
      </c>
      <c r="AI161" s="11">
        <v>-0.51730699534166835</v>
      </c>
      <c r="AJ161" s="11">
        <v>-0.2858532377926617</v>
      </c>
      <c r="AK161" s="11">
        <v>0.19750985123583667</v>
      </c>
      <c r="AL161" s="11">
        <v>0.12131380088312982</v>
      </c>
      <c r="AM161" s="11">
        <v>-6.119886846566621E-2</v>
      </c>
      <c r="AN161" s="11">
        <v>0.40955294771804335</v>
      </c>
      <c r="AO161" s="11">
        <v>-0.36089956987344352</v>
      </c>
      <c r="AP161" s="11">
        <v>-0.18488317227645906</v>
      </c>
      <c r="AQ161" s="11">
        <v>0.24248218940334612</v>
      </c>
      <c r="AR161" s="11">
        <v>0.4389566931617126</v>
      </c>
      <c r="AS161" s="11">
        <v>-0.41361489779199317</v>
      </c>
      <c r="AT161" s="11">
        <v>0.13462933548756115</v>
      </c>
      <c r="AU161" s="11">
        <v>-4.2728574905569958E-2</v>
      </c>
      <c r="AV161" s="11">
        <v>0.27113799866596555</v>
      </c>
      <c r="AW161" s="11">
        <v>-0.11642472469563848</v>
      </c>
      <c r="AX161" s="11">
        <v>-9.5637577686159866E-2</v>
      </c>
      <c r="AY161" s="11">
        <v>0.15707800382490081</v>
      </c>
      <c r="AZ161" s="11">
        <v>-3.724563344322545E-2</v>
      </c>
      <c r="BA161" s="11">
        <v>3.8426596683993869E-2</v>
      </c>
      <c r="BB161" s="11">
        <v>-7.7746420092961024E-2</v>
      </c>
      <c r="BC161" s="11">
        <v>5.2832587234417284E-2</v>
      </c>
      <c r="BD161" s="11">
        <v>-1.9729924248750964E-2</v>
      </c>
      <c r="BE161" s="11">
        <v>0.15227958777649059</v>
      </c>
    </row>
    <row r="162" spans="1:57" ht="15.75" customHeight="1" x14ac:dyDescent="0.35">
      <c r="A162" s="11">
        <v>159</v>
      </c>
      <c r="B162" s="11" t="s">
        <v>527</v>
      </c>
      <c r="C162" s="11" t="s">
        <v>113</v>
      </c>
      <c r="D162" s="11" t="s">
        <v>114</v>
      </c>
      <c r="E162" s="11" t="s">
        <v>119</v>
      </c>
      <c r="F162" s="11" t="s">
        <v>7</v>
      </c>
      <c r="H162" s="11" t="s">
        <v>116</v>
      </c>
      <c r="I162" s="11">
        <v>-2.38584493245803</v>
      </c>
      <c r="J162" s="11">
        <v>1.0331985663909069</v>
      </c>
      <c r="K162" s="11">
        <v>-0.26154478893105776</v>
      </c>
      <c r="L162" s="11">
        <v>-2.6343386437579825</v>
      </c>
      <c r="M162" s="11">
        <v>0.65315019896894611</v>
      </c>
      <c r="N162" s="11">
        <v>-9.9128668042407261E-2</v>
      </c>
      <c r="O162" s="11">
        <v>0.52511470808354521</v>
      </c>
      <c r="P162" s="11">
        <v>-0.21573634755498666</v>
      </c>
      <c r="Q162" s="11">
        <v>0.27714350229233092</v>
      </c>
      <c r="R162" s="11">
        <v>-0.38571972254933817</v>
      </c>
      <c r="S162" s="11">
        <v>0.62816987974641558</v>
      </c>
      <c r="T162" s="11">
        <v>0.57408843002964216</v>
      </c>
      <c r="U162" s="11">
        <v>0.62310059048188304</v>
      </c>
      <c r="V162" s="11">
        <v>-0.4689796025989631</v>
      </c>
      <c r="W162" s="11">
        <v>-1.2717325863825215</v>
      </c>
      <c r="X162" s="11">
        <v>0.65026229679388681</v>
      </c>
      <c r="Y162" s="11">
        <v>1.7487862074628187</v>
      </c>
      <c r="Z162" s="11">
        <v>0.20324544489531352</v>
      </c>
      <c r="AA162" s="11">
        <v>-4.9206712031991492E-2</v>
      </c>
      <c r="AB162" s="11">
        <v>4.8679636293095276E-2</v>
      </c>
      <c r="AC162" s="11">
        <v>-8.0085606503429177E-2</v>
      </c>
      <c r="AD162" s="11">
        <v>-0.39630539519632613</v>
      </c>
      <c r="AE162" s="11">
        <v>0.94018144769163448</v>
      </c>
      <c r="AF162" s="11">
        <v>0.25663950539944075</v>
      </c>
      <c r="AG162" s="11">
        <v>-5.5024990497609665E-2</v>
      </c>
      <c r="AH162" s="11">
        <v>-0.3144019527502917</v>
      </c>
      <c r="AI162" s="11">
        <v>0.4331734556582591</v>
      </c>
      <c r="AJ162" s="11">
        <v>-3.4310258398103288E-3</v>
      </c>
      <c r="AK162" s="11">
        <v>0.26456462454294383</v>
      </c>
      <c r="AL162" s="11">
        <v>0.27110135303692434</v>
      </c>
      <c r="AM162" s="11">
        <v>-2.6613027880551855E-2</v>
      </c>
      <c r="AN162" s="11">
        <v>3.8334677069223048E-2</v>
      </c>
      <c r="AO162" s="11">
        <v>-0.30713990230421695</v>
      </c>
      <c r="AP162" s="11">
        <v>9.741465128954746E-2</v>
      </c>
      <c r="AQ162" s="11">
        <v>0.20064328525319847</v>
      </c>
      <c r="AR162" s="11">
        <v>0.33068531538268892</v>
      </c>
      <c r="AS162" s="11">
        <v>-0.27815115633189208</v>
      </c>
      <c r="AT162" s="11">
        <v>0.34107787112075766</v>
      </c>
      <c r="AU162" s="11">
        <v>-2.4791732108625345E-2</v>
      </c>
      <c r="AV162" s="11">
        <v>5.9435759858825127E-2</v>
      </c>
      <c r="AW162" s="11">
        <v>7.1537877929776991E-2</v>
      </c>
      <c r="AX162" s="11">
        <v>-0.11565213758275837</v>
      </c>
      <c r="AY162" s="11">
        <v>0.20343937227604519</v>
      </c>
      <c r="AZ162" s="11">
        <v>0.10282282762460504</v>
      </c>
      <c r="BA162" s="11">
        <v>-0.20761817813808334</v>
      </c>
      <c r="BB162" s="11">
        <v>-8.9676183351345362E-2</v>
      </c>
      <c r="BC162" s="11">
        <v>6.8232718795802075E-2</v>
      </c>
      <c r="BD162" s="11">
        <v>0.2373249927292673</v>
      </c>
      <c r="BE162" s="11">
        <v>9.8634143161752133E-2</v>
      </c>
    </row>
    <row r="163" spans="1:57" ht="15.75" customHeight="1" x14ac:dyDescent="0.35">
      <c r="A163" s="11">
        <v>160</v>
      </c>
      <c r="B163" s="11" t="s">
        <v>529</v>
      </c>
      <c r="C163" s="11" t="s">
        <v>113</v>
      </c>
      <c r="D163" s="11" t="s">
        <v>114</v>
      </c>
      <c r="E163" s="11" t="s">
        <v>119</v>
      </c>
      <c r="F163" s="11" t="s">
        <v>10</v>
      </c>
      <c r="G163" s="11" t="s">
        <v>520</v>
      </c>
      <c r="H163" s="11" t="s">
        <v>116</v>
      </c>
      <c r="I163" s="11">
        <v>-2.8585597308255299</v>
      </c>
      <c r="J163" s="11">
        <v>1.0627310540571848</v>
      </c>
      <c r="K163" s="11">
        <v>-0.6976793099028421</v>
      </c>
      <c r="L163" s="11">
        <v>-2.8507241209918015</v>
      </c>
      <c r="M163" s="11">
        <v>0.72993739333137164</v>
      </c>
      <c r="N163" s="11">
        <v>-0.45062494893072336</v>
      </c>
      <c r="O163" s="11">
        <v>0.63163906963741911</v>
      </c>
      <c r="P163" s="11">
        <v>-0.27803773639594287</v>
      </c>
      <c r="Q163" s="11">
        <v>0.34340447381479605</v>
      </c>
      <c r="R163" s="11">
        <v>-0.71305785119360776</v>
      </c>
      <c r="S163" s="11">
        <v>0.9437417365123103</v>
      </c>
      <c r="T163" s="11">
        <v>0.53832516324924173</v>
      </c>
      <c r="U163" s="11">
        <v>0.43796160539027207</v>
      </c>
      <c r="V163" s="11">
        <v>-0.40314713478992237</v>
      </c>
      <c r="W163" s="11">
        <v>-1.0092401592791254</v>
      </c>
      <c r="X163" s="11">
        <v>0.67779368748748448</v>
      </c>
      <c r="Y163" s="11">
        <v>2.2205549327509178</v>
      </c>
      <c r="Z163" s="11">
        <v>-7.9223490990751086E-2</v>
      </c>
      <c r="AA163" s="11">
        <v>-0.54743805764784026</v>
      </c>
      <c r="AB163" s="11">
        <v>0.28518404823358295</v>
      </c>
      <c r="AC163" s="11">
        <v>-0.18266829684466418</v>
      </c>
      <c r="AD163" s="11">
        <v>-6.1329902456644048E-2</v>
      </c>
      <c r="AE163" s="11">
        <v>0.67995279341889647</v>
      </c>
      <c r="AF163" s="11">
        <v>0.70358079966086506</v>
      </c>
      <c r="AG163" s="11">
        <v>8.7447156325443129E-2</v>
      </c>
      <c r="AH163" s="11">
        <v>-0.28483970529756358</v>
      </c>
      <c r="AI163" s="11">
        <v>0.3554950417873704</v>
      </c>
      <c r="AJ163" s="11">
        <v>-0.23828189047385065</v>
      </c>
      <c r="AK163" s="11">
        <v>-6.0122455463611474E-2</v>
      </c>
      <c r="AL163" s="11">
        <v>0.30513147601963619</v>
      </c>
      <c r="AM163" s="11">
        <v>5.9818277295046234E-2</v>
      </c>
      <c r="AN163" s="11">
        <v>0.35757185975985678</v>
      </c>
      <c r="AO163" s="11">
        <v>-0.22450774275264115</v>
      </c>
      <c r="AP163" s="11">
        <v>-6.7491845699951841E-2</v>
      </c>
      <c r="AQ163" s="11">
        <v>0.1137565846368211</v>
      </c>
      <c r="AR163" s="11">
        <v>0.11143850033677918</v>
      </c>
      <c r="AS163" s="11">
        <v>-8.1798862443028197E-2</v>
      </c>
      <c r="AT163" s="11">
        <v>0.3358039020562677</v>
      </c>
      <c r="AU163" s="11">
        <v>-0.12599290209802608</v>
      </c>
      <c r="AV163" s="11">
        <v>5.7251549564837405E-2</v>
      </c>
      <c r="AW163" s="11">
        <v>1.1989328693547662E-2</v>
      </c>
      <c r="AX163" s="11">
        <v>-5.0739371645300034E-2</v>
      </c>
      <c r="AY163" s="11">
        <v>0.3234105774973306</v>
      </c>
      <c r="AZ163" s="11">
        <v>3.9468626034735936E-2</v>
      </c>
      <c r="BA163" s="11">
        <v>-0.16792101241058754</v>
      </c>
      <c r="BB163" s="11">
        <v>-2.3670289371407725E-2</v>
      </c>
      <c r="BC163" s="11">
        <v>0.10859946067730356</v>
      </c>
      <c r="BD163" s="11">
        <v>0.21984825215866216</v>
      </c>
      <c r="BE163" s="11">
        <v>0.11902700094867359</v>
      </c>
    </row>
    <row r="164" spans="1:57" ht="15.75" customHeight="1" x14ac:dyDescent="0.35">
      <c r="A164" s="11">
        <v>161</v>
      </c>
      <c r="B164" s="11" t="s">
        <v>531</v>
      </c>
      <c r="C164" s="11" t="s">
        <v>113</v>
      </c>
      <c r="D164" s="11" t="s">
        <v>114</v>
      </c>
      <c r="E164" s="11" t="s">
        <v>119</v>
      </c>
      <c r="F164" s="11" t="s">
        <v>10</v>
      </c>
      <c r="G164" s="11" t="s">
        <v>523</v>
      </c>
      <c r="H164" s="11" t="s">
        <v>123</v>
      </c>
      <c r="I164" s="11">
        <v>-2.68001029210444</v>
      </c>
      <c r="J164" s="11">
        <v>0.83285963003123509</v>
      </c>
      <c r="K164" s="11">
        <v>-0.58190162635817588</v>
      </c>
      <c r="L164" s="11">
        <v>-3.0417370379823181</v>
      </c>
      <c r="M164" s="11">
        <v>0.12911772712743522</v>
      </c>
      <c r="N164" s="11">
        <v>-0.26407868201501911</v>
      </c>
      <c r="O164" s="11">
        <v>-3.5038735095712356E-2</v>
      </c>
      <c r="P164" s="11">
        <v>-0.17559299415026486</v>
      </c>
      <c r="Q164" s="11">
        <v>0.46716973716866095</v>
      </c>
      <c r="R164" s="11">
        <v>-0.45746077067156976</v>
      </c>
      <c r="S164" s="11">
        <v>0.65595010118535191</v>
      </c>
      <c r="T164" s="11">
        <v>0.75326582137329401</v>
      </c>
      <c r="U164" s="11">
        <v>0.64232239429295357</v>
      </c>
      <c r="V164" s="11">
        <v>2.3830096576722491E-2</v>
      </c>
      <c r="W164" s="11">
        <v>-1.1182517095036864</v>
      </c>
      <c r="X164" s="11">
        <v>0.82602930711324574</v>
      </c>
      <c r="Y164" s="11">
        <v>1.612789927815599</v>
      </c>
      <c r="Z164" s="11">
        <v>1.192373729809388E-2</v>
      </c>
      <c r="AA164" s="11">
        <v>-0.32772298808016914</v>
      </c>
      <c r="AB164" s="11">
        <v>0.15030682372294787</v>
      </c>
      <c r="AC164" s="11">
        <v>-0.2535152714852047</v>
      </c>
      <c r="AD164" s="11">
        <v>-0.2524867299775243</v>
      </c>
      <c r="AE164" s="11">
        <v>0.87977485120259991</v>
      </c>
      <c r="AF164" s="11">
        <v>0.3824126505778408</v>
      </c>
      <c r="AG164" s="11">
        <v>0.10280281504607239</v>
      </c>
      <c r="AH164" s="11">
        <v>-0.3988893657815159</v>
      </c>
      <c r="AI164" s="11">
        <v>-0.17170876392568388</v>
      </c>
      <c r="AJ164" s="11">
        <v>-0.23823221388436885</v>
      </c>
      <c r="AK164" s="11">
        <v>-0.11284588237529129</v>
      </c>
      <c r="AL164" s="11">
        <v>5.4499842753173135E-2</v>
      </c>
      <c r="AM164" s="11">
        <v>8.4626045642659048E-2</v>
      </c>
      <c r="AN164" s="11">
        <v>0.38636787162137409</v>
      </c>
      <c r="AO164" s="11">
        <v>-2.8203725357437495E-2</v>
      </c>
      <c r="AP164" s="11">
        <v>-0.1038041333227071</v>
      </c>
      <c r="AQ164" s="11">
        <v>-0.11168659912874115</v>
      </c>
      <c r="AR164" s="11">
        <v>9.5508536547723386E-2</v>
      </c>
      <c r="AS164" s="11">
        <v>-0.16248250557642205</v>
      </c>
      <c r="AT164" s="11">
        <v>0.3241962916069156</v>
      </c>
      <c r="AU164" s="11">
        <v>-0.22206772051418788</v>
      </c>
      <c r="AV164" s="11">
        <v>2.3073994627234198E-3</v>
      </c>
      <c r="AW164" s="11">
        <v>-0.23946884735382196</v>
      </c>
      <c r="AX164" s="11">
        <v>-0.38455188064737245</v>
      </c>
      <c r="AY164" s="11">
        <v>6.6495480367037202E-2</v>
      </c>
      <c r="AZ164" s="11">
        <v>0.20749144021921009</v>
      </c>
      <c r="BA164" s="11">
        <v>0.20714222163786222</v>
      </c>
      <c r="BB164" s="11">
        <v>1.2468152234873438E-2</v>
      </c>
      <c r="BC164" s="11">
        <v>0.18667665864397537</v>
      </c>
      <c r="BD164" s="11">
        <v>0.36752329835334668</v>
      </c>
      <c r="BE164" s="11">
        <v>-1.3245535478293989E-2</v>
      </c>
    </row>
    <row r="165" spans="1:57" ht="15.75" customHeight="1" x14ac:dyDescent="0.35">
      <c r="A165" s="11">
        <v>162</v>
      </c>
      <c r="B165" s="11" t="s">
        <v>533</v>
      </c>
      <c r="C165" s="11" t="s">
        <v>113</v>
      </c>
      <c r="D165" s="11" t="s">
        <v>114</v>
      </c>
      <c r="E165" s="11" t="s">
        <v>119</v>
      </c>
      <c r="F165" s="11" t="s">
        <v>13</v>
      </c>
      <c r="G165" s="11" t="s">
        <v>523</v>
      </c>
      <c r="H165" s="11" t="s">
        <v>116</v>
      </c>
      <c r="I165" s="11">
        <v>-3.1072920960276198</v>
      </c>
      <c r="J165" s="11">
        <v>1.0035382972211941</v>
      </c>
      <c r="K165" s="11">
        <v>-1.3868863762756798</v>
      </c>
      <c r="L165" s="11">
        <v>-2.9449166206306399</v>
      </c>
      <c r="M165" s="11">
        <v>0.52366466835599457</v>
      </c>
      <c r="N165" s="11">
        <v>-0.51792687368666235</v>
      </c>
      <c r="O165" s="11">
        <v>0.89961969756097027</v>
      </c>
      <c r="P165" s="11">
        <v>-0.50181227416934682</v>
      </c>
      <c r="Q165" s="11">
        <v>0.13679429993412998</v>
      </c>
      <c r="R165" s="11">
        <v>-0.55826559540581067</v>
      </c>
      <c r="S165" s="11">
        <v>0.90717798781911752</v>
      </c>
      <c r="T165" s="11">
        <v>0.72321271146655897</v>
      </c>
      <c r="U165" s="11">
        <v>0.25571169537995714</v>
      </c>
      <c r="V165" s="11">
        <v>-0.35078918119989466</v>
      </c>
      <c r="W165" s="11">
        <v>-1.0240158772478638</v>
      </c>
      <c r="X165" s="11">
        <v>0.88344465827919105</v>
      </c>
      <c r="Y165" s="11">
        <v>2.0806124577185692</v>
      </c>
      <c r="Z165" s="11">
        <v>-0.33588478745945011</v>
      </c>
      <c r="AA165" s="11">
        <v>-1.27482010032961</v>
      </c>
      <c r="AB165" s="11">
        <v>0.49647389655750795</v>
      </c>
      <c r="AC165" s="11">
        <v>-0.6235284514563959</v>
      </c>
      <c r="AD165" s="11">
        <v>9.9264437122218843E-2</v>
      </c>
      <c r="AE165" s="11">
        <v>0.62056080793484791</v>
      </c>
      <c r="AF165" s="11">
        <v>0.52474352451594275</v>
      </c>
      <c r="AG165" s="11">
        <v>-2.5602156530446035E-2</v>
      </c>
      <c r="AH165" s="11">
        <v>-1.6803995136969396E-2</v>
      </c>
      <c r="AI165" s="11">
        <v>-0.16395925643358547</v>
      </c>
      <c r="AJ165" s="11">
        <v>-0.58106723220973311</v>
      </c>
      <c r="AK165" s="11">
        <v>0.21467209413437238</v>
      </c>
      <c r="AL165" s="11">
        <v>6.4905893174669049E-2</v>
      </c>
      <c r="AM165" s="11">
        <v>8.8373993385973071E-2</v>
      </c>
      <c r="AN165" s="11">
        <v>0.37198041127506004</v>
      </c>
      <c r="AO165" s="11">
        <v>-0.23926832313125856</v>
      </c>
      <c r="AP165" s="11">
        <v>-0.25336186192061821</v>
      </c>
      <c r="AQ165" s="11">
        <v>0.215504836239476</v>
      </c>
      <c r="AR165" s="11">
        <v>5.6780185620702237E-2</v>
      </c>
      <c r="AS165" s="11">
        <v>-0.36822796283713544</v>
      </c>
      <c r="AT165" s="11">
        <v>0.10592513377860995</v>
      </c>
      <c r="AU165" s="11">
        <v>-0.17969555708519214</v>
      </c>
      <c r="AV165" s="11">
        <v>0.12085761428755096</v>
      </c>
      <c r="AW165" s="11">
        <v>0.3884128858338276</v>
      </c>
      <c r="AX165" s="11">
        <v>0.18561904975997084</v>
      </c>
      <c r="AY165" s="11">
        <v>0.11598349943779548</v>
      </c>
      <c r="AZ165" s="11">
        <v>0.16023578867390223</v>
      </c>
      <c r="BA165" s="11">
        <v>5.6302927758274897E-2</v>
      </c>
      <c r="BB165" s="11">
        <v>-0.11481898136295626</v>
      </c>
      <c r="BC165" s="11">
        <v>3.9580740097882768E-2</v>
      </c>
      <c r="BD165" s="11">
        <v>0.18847093921946192</v>
      </c>
      <c r="BE165" s="11">
        <v>-9.7501062036695771E-2</v>
      </c>
    </row>
    <row r="166" spans="1:57" ht="15.75" customHeight="1" x14ac:dyDescent="0.35">
      <c r="A166" s="11">
        <v>163</v>
      </c>
      <c r="B166" s="11" t="s">
        <v>535</v>
      </c>
      <c r="C166" s="11" t="s">
        <v>113</v>
      </c>
      <c r="D166" s="11" t="s">
        <v>114</v>
      </c>
      <c r="E166" s="11" t="s">
        <v>122</v>
      </c>
      <c r="F166" s="11" t="s">
        <v>7</v>
      </c>
      <c r="H166" s="11" t="s">
        <v>123</v>
      </c>
      <c r="I166" s="11">
        <v>-2.5372642699750099</v>
      </c>
      <c r="J166" s="11">
        <v>1.0378330352837348</v>
      </c>
      <c r="K166" s="11">
        <v>-0.86651228652886858</v>
      </c>
      <c r="L166" s="11">
        <v>-3.0162058440462634</v>
      </c>
      <c r="M166" s="11">
        <v>0.43633947083153535</v>
      </c>
      <c r="N166" s="11">
        <v>-0.1423950165071223</v>
      </c>
      <c r="O166" s="11">
        <v>0.49154799130736782</v>
      </c>
      <c r="P166" s="11">
        <v>-0.40968984614302073</v>
      </c>
      <c r="Q166" s="11">
        <v>0.53505631644418505</v>
      </c>
      <c r="R166" s="11">
        <v>-5.6307546220539267E-2</v>
      </c>
      <c r="S166" s="11">
        <v>0.70340018840617302</v>
      </c>
      <c r="T166" s="11">
        <v>0.60750730473641201</v>
      </c>
      <c r="U166" s="11">
        <v>0.51331308182011259</v>
      </c>
      <c r="V166" s="11">
        <v>-7.0568942931590217E-2</v>
      </c>
      <c r="W166" s="11">
        <v>-0.72160194857156312</v>
      </c>
      <c r="X166" s="11">
        <v>1.0927947700415583</v>
      </c>
      <c r="Y166" s="11">
        <v>1.5288528323358368</v>
      </c>
      <c r="Z166" s="11">
        <v>6.9759038041088794E-2</v>
      </c>
      <c r="AA166" s="11">
        <v>0.11817823522627523</v>
      </c>
      <c r="AB166" s="11">
        <v>-8.7720177917782971E-2</v>
      </c>
      <c r="AC166" s="11">
        <v>-0.12500996009165441</v>
      </c>
      <c r="AD166" s="11">
        <v>-0.49170746245900881</v>
      </c>
      <c r="AE166" s="11">
        <v>0.94238786897243976</v>
      </c>
      <c r="AF166" s="11">
        <v>-0.12827464740997124</v>
      </c>
      <c r="AG166" s="11">
        <v>0.49629478474111083</v>
      </c>
      <c r="AH166" s="11">
        <v>-0.40412257642761101</v>
      </c>
      <c r="AI166" s="11">
        <v>1.4792045521725994E-2</v>
      </c>
      <c r="AJ166" s="11">
        <v>-0.41925141838006141</v>
      </c>
      <c r="AK166" s="11">
        <v>0.55350747664482369</v>
      </c>
      <c r="AL166" s="11">
        <v>4.2592842442277207E-2</v>
      </c>
      <c r="AM166" s="11">
        <v>0.11374433632180282</v>
      </c>
      <c r="AN166" s="11">
        <v>0.13697215064045579</v>
      </c>
      <c r="AO166" s="11">
        <v>-0.12956516118358447</v>
      </c>
      <c r="AP166" s="11">
        <v>4.1197382326807704E-2</v>
      </c>
      <c r="AQ166" s="11">
        <v>-0.15876411318942035</v>
      </c>
      <c r="AR166" s="11">
        <v>7.6195017717044719E-2</v>
      </c>
      <c r="AS166" s="11">
        <v>-0.18233860134138508</v>
      </c>
      <c r="AT166" s="11">
        <v>0.18612987697372324</v>
      </c>
      <c r="AU166" s="11">
        <v>3.4067050156542461E-2</v>
      </c>
      <c r="AV166" s="11">
        <v>4.3001011513140184E-3</v>
      </c>
      <c r="AW166" s="11">
        <v>0.11288615377603765</v>
      </c>
      <c r="AX166" s="11">
        <v>-0.16402922696609018</v>
      </c>
      <c r="AY166" s="11">
        <v>8.6282175877424816E-2</v>
      </c>
      <c r="AZ166" s="11">
        <v>-2.6996695442467786E-2</v>
      </c>
      <c r="BA166" s="11">
        <v>-8.923807619297229E-2</v>
      </c>
      <c r="BB166" s="11">
        <v>-1.5252740410713107E-3</v>
      </c>
      <c r="BC166" s="11">
        <v>0.16310002321473815</v>
      </c>
      <c r="BD166" s="11">
        <v>-0.2734655059611556</v>
      </c>
      <c r="BE166" s="11">
        <v>3.5200226722995949E-2</v>
      </c>
    </row>
    <row r="167" spans="1:57" ht="15.75" customHeight="1" x14ac:dyDescent="0.35">
      <c r="A167" s="11">
        <v>164</v>
      </c>
      <c r="B167" s="11" t="s">
        <v>537</v>
      </c>
      <c r="C167" s="11" t="s">
        <v>113</v>
      </c>
      <c r="D167" s="11" t="s">
        <v>114</v>
      </c>
      <c r="E167" s="11" t="s">
        <v>122</v>
      </c>
      <c r="F167" s="11" t="s">
        <v>10</v>
      </c>
      <c r="G167" s="11" t="s">
        <v>520</v>
      </c>
      <c r="H167" s="11" t="s">
        <v>123</v>
      </c>
      <c r="I167" s="11">
        <v>-2.4892612063650499</v>
      </c>
      <c r="J167" s="11">
        <v>1.0068875694237231</v>
      </c>
      <c r="K167" s="11">
        <v>-0.52373073797719694</v>
      </c>
      <c r="L167" s="11">
        <v>-2.6520041660587097</v>
      </c>
      <c r="M167" s="11">
        <v>9.417902922004685E-3</v>
      </c>
      <c r="N167" s="11">
        <v>-0.11049594718376775</v>
      </c>
      <c r="O167" s="11">
        <v>0.16160177901593945</v>
      </c>
      <c r="P167" s="11">
        <v>-0.47282835979422655</v>
      </c>
      <c r="Q167" s="11">
        <v>0.47708312951015547</v>
      </c>
      <c r="R167" s="11">
        <v>-0.2396555570719455</v>
      </c>
      <c r="S167" s="11">
        <v>0.2655837173550295</v>
      </c>
      <c r="T167" s="11">
        <v>0.10098458207173204</v>
      </c>
      <c r="U167" s="11">
        <v>0.63729320618514163</v>
      </c>
      <c r="V167" s="11">
        <v>-0.26543446516163177</v>
      </c>
      <c r="W167" s="11">
        <v>-1.0022089958739171</v>
      </c>
      <c r="X167" s="11">
        <v>0.9502837239602544</v>
      </c>
      <c r="Y167" s="11">
        <v>1.576127139257897</v>
      </c>
      <c r="Z167" s="11">
        <v>-0.13677154567506725</v>
      </c>
      <c r="AA167" s="11">
        <v>-7.136597060798484E-3</v>
      </c>
      <c r="AB167" s="11">
        <v>-0.26192700371842165</v>
      </c>
      <c r="AC167" s="11">
        <v>-0.34466390792129109</v>
      </c>
      <c r="AD167" s="11">
        <v>-6.4315923816042078E-2</v>
      </c>
      <c r="AE167" s="11">
        <v>1.0935139216104843</v>
      </c>
      <c r="AF167" s="11">
        <v>-1.1656615464442516E-2</v>
      </c>
      <c r="AG167" s="11">
        <v>0.2024977469340018</v>
      </c>
      <c r="AH167" s="11">
        <v>-0.26132284747601781</v>
      </c>
      <c r="AI167" s="11">
        <v>7.1491867049356117E-2</v>
      </c>
      <c r="AJ167" s="11">
        <v>-0.21196367583045725</v>
      </c>
      <c r="AK167" s="11">
        <v>0.14398155221374717</v>
      </c>
      <c r="AL167" s="11">
        <v>-0.13695850042345203</v>
      </c>
      <c r="AM167" s="11">
        <v>-7.9021203098072007E-2</v>
      </c>
      <c r="AN167" s="11">
        <v>-0.1679317518345676</v>
      </c>
      <c r="AO167" s="11">
        <v>0.33759498724548059</v>
      </c>
      <c r="AP167" s="11">
        <v>0.12414386442399664</v>
      </c>
      <c r="AQ167" s="11">
        <v>-9.5606148167909355E-2</v>
      </c>
      <c r="AR167" s="11">
        <v>-0.18265691091180361</v>
      </c>
      <c r="AS167" s="11">
        <v>5.3144236229696495E-2</v>
      </c>
      <c r="AT167" s="11">
        <v>-4.2668898757795302E-2</v>
      </c>
      <c r="AU167" s="11">
        <v>4.2064685525272205E-2</v>
      </c>
      <c r="AV167" s="11">
        <v>1.6066763341853498E-2</v>
      </c>
      <c r="AW167" s="11">
        <v>-6.5930366291011192E-2</v>
      </c>
      <c r="AX167" s="11">
        <v>0.16046623197932683</v>
      </c>
      <c r="AY167" s="11">
        <v>0.12587198944874434</v>
      </c>
      <c r="AZ167" s="11">
        <v>-0.2196833622666485</v>
      </c>
      <c r="BA167" s="11">
        <v>-2.6016503016631505E-2</v>
      </c>
      <c r="BB167" s="11">
        <v>-8.8743302137832797E-2</v>
      </c>
      <c r="BC167" s="11">
        <v>-0.1276087400659964</v>
      </c>
      <c r="BD167" s="11">
        <v>9.1411732500990064E-2</v>
      </c>
      <c r="BE167" s="11">
        <v>0.20231440409886914</v>
      </c>
    </row>
    <row r="168" spans="1:57" ht="15.75" customHeight="1" x14ac:dyDescent="0.35">
      <c r="A168" s="11">
        <v>165</v>
      </c>
      <c r="B168" s="11" t="s">
        <v>539</v>
      </c>
      <c r="C168" s="11" t="s">
        <v>113</v>
      </c>
      <c r="D168" s="11" t="s">
        <v>114</v>
      </c>
      <c r="E168" s="11" t="s">
        <v>122</v>
      </c>
      <c r="F168" s="11" t="s">
        <v>10</v>
      </c>
      <c r="G168" s="11" t="s">
        <v>523</v>
      </c>
      <c r="H168" s="11" t="s">
        <v>116</v>
      </c>
      <c r="I168" s="11">
        <v>-2.8133144828662702</v>
      </c>
      <c r="J168" s="11">
        <v>0.88731757644181597</v>
      </c>
      <c r="K168" s="11">
        <v>-0.55468755082288168</v>
      </c>
      <c r="L168" s="11">
        <v>-2.6136857241606046</v>
      </c>
      <c r="M168" s="11">
        <v>0.28808305072756485</v>
      </c>
      <c r="N168" s="11">
        <v>-1.081928402005641E-2</v>
      </c>
      <c r="O168" s="11">
        <v>0.27068547894100858</v>
      </c>
      <c r="P168" s="11">
        <v>-0.57798635965342637</v>
      </c>
      <c r="Q168" s="11">
        <v>0.44630114874621268</v>
      </c>
      <c r="R168" s="11">
        <v>-0.16065620167025005</v>
      </c>
      <c r="S168" s="11">
        <v>0.57122224466269778</v>
      </c>
      <c r="T168" s="11">
        <v>7.1167562226114492E-2</v>
      </c>
      <c r="U168" s="11">
        <v>0.48637761187167261</v>
      </c>
      <c r="V168" s="11">
        <v>-0.4644784915045303</v>
      </c>
      <c r="W168" s="11">
        <v>-1.3039715602641817</v>
      </c>
      <c r="X168" s="11">
        <v>0.64591076583667251</v>
      </c>
      <c r="Y168" s="11">
        <v>1.7702443293186476</v>
      </c>
      <c r="Z168" s="11">
        <v>-0.16637665260136295</v>
      </c>
      <c r="AA168" s="11">
        <v>-0.2300564849503231</v>
      </c>
      <c r="AB168" s="11">
        <v>-8.2200938640906204E-2</v>
      </c>
      <c r="AC168" s="11">
        <v>-0.66674726518121619</v>
      </c>
      <c r="AD168" s="11">
        <v>0.2032661541545881</v>
      </c>
      <c r="AE168" s="11">
        <v>1.0392682921995402</v>
      </c>
      <c r="AF168" s="11">
        <v>0.25669657489335518</v>
      </c>
      <c r="AG168" s="11">
        <v>1.8080326877831406E-2</v>
      </c>
      <c r="AH168" s="11">
        <v>3.1265497810184055E-2</v>
      </c>
      <c r="AI168" s="11">
        <v>3.8223395330611983E-2</v>
      </c>
      <c r="AJ168" s="11">
        <v>-0.19745826140820374</v>
      </c>
      <c r="AK168" s="11">
        <v>6.1268659010032582E-2</v>
      </c>
      <c r="AL168" s="11">
        <v>-7.1816581532976237E-2</v>
      </c>
      <c r="AM168" s="11">
        <v>4.9057658490751041E-2</v>
      </c>
      <c r="AN168" s="11">
        <v>-5.0473290418646205E-2</v>
      </c>
      <c r="AO168" s="11">
        <v>0.26937465754027368</v>
      </c>
      <c r="AP168" s="11">
        <v>4.9701166601208255E-2</v>
      </c>
      <c r="AQ168" s="11">
        <v>-0.14587486577246508</v>
      </c>
      <c r="AR168" s="11">
        <v>-0.31283197545805869</v>
      </c>
      <c r="AS168" s="11">
        <v>-2.5563835412078292E-2</v>
      </c>
      <c r="AT168" s="11">
        <v>-9.2717827429540003E-2</v>
      </c>
      <c r="AU168" s="11">
        <v>0.14510993304956035</v>
      </c>
      <c r="AV168" s="11">
        <v>-6.7378888702357545E-2</v>
      </c>
      <c r="AW168" s="11">
        <v>-4.2167312794973995E-2</v>
      </c>
      <c r="AX168" s="11">
        <v>-4.9261355658593887E-2</v>
      </c>
      <c r="AY168" s="11">
        <v>9.7798135817930551E-2</v>
      </c>
      <c r="AZ168" s="11">
        <v>-0.19173661179229701</v>
      </c>
      <c r="BA168" s="11">
        <v>-2.6346178071173627E-2</v>
      </c>
      <c r="BB168" s="11">
        <v>6.7541930560477886E-2</v>
      </c>
      <c r="BC168" s="11">
        <v>-7.2801257013405174E-2</v>
      </c>
      <c r="BD168" s="11">
        <v>-6.9801359237660635E-2</v>
      </c>
      <c r="BE168" s="11">
        <v>0.18211399917892218</v>
      </c>
    </row>
    <row r="169" spans="1:57" ht="15.75" customHeight="1" x14ac:dyDescent="0.35">
      <c r="A169" s="11">
        <v>166</v>
      </c>
      <c r="B169" s="11" t="s">
        <v>541</v>
      </c>
      <c r="C169" s="11" t="s">
        <v>113</v>
      </c>
      <c r="D169" s="11" t="s">
        <v>114</v>
      </c>
      <c r="E169" s="11" t="s">
        <v>122</v>
      </c>
      <c r="F169" s="11" t="s">
        <v>13</v>
      </c>
      <c r="G169" s="11" t="s">
        <v>523</v>
      </c>
      <c r="H169" s="11" t="s">
        <v>116</v>
      </c>
      <c r="I169" s="11">
        <v>-2.5434425489794399</v>
      </c>
      <c r="J169" s="11">
        <v>1.0720807585939578</v>
      </c>
      <c r="K169" s="11">
        <v>-0.76807845636085881</v>
      </c>
      <c r="L169" s="11">
        <v>-2.8032752593852965</v>
      </c>
      <c r="M169" s="11">
        <v>0.33660081127959068</v>
      </c>
      <c r="N169" s="11">
        <v>-0.17202329810432598</v>
      </c>
      <c r="O169" s="11">
        <v>0.362822640648436</v>
      </c>
      <c r="P169" s="11">
        <v>-0.48475432622001452</v>
      </c>
      <c r="Q169" s="11">
        <v>0.50995083991834822</v>
      </c>
      <c r="R169" s="11">
        <v>2.9197704447811876E-2</v>
      </c>
      <c r="S169" s="11">
        <v>0.56570007239573827</v>
      </c>
      <c r="T169" s="11">
        <v>0.4836880306482898</v>
      </c>
      <c r="U169" s="11">
        <v>0.70143529016730743</v>
      </c>
      <c r="V169" s="11">
        <v>-0.23080967990754206</v>
      </c>
      <c r="W169" s="11">
        <v>-0.77653120991778857</v>
      </c>
      <c r="X169" s="11">
        <v>0.94996131787819715</v>
      </c>
      <c r="Y169" s="11">
        <v>1.7781144740747317</v>
      </c>
      <c r="Z169" s="11">
        <v>-0.16579072624524485</v>
      </c>
      <c r="AA169" s="11">
        <v>-0.22935839349754014</v>
      </c>
      <c r="AB169" s="11">
        <v>-3.0693900159484405E-2</v>
      </c>
      <c r="AC169" s="11">
        <v>-0.38091721463969663</v>
      </c>
      <c r="AD169" s="11">
        <v>4.2182850161804819E-3</v>
      </c>
      <c r="AE169" s="11">
        <v>0.85582704142849153</v>
      </c>
      <c r="AF169" s="11">
        <v>2.0461861165446762E-2</v>
      </c>
      <c r="AG169" s="11">
        <v>0.23417535632747041</v>
      </c>
      <c r="AH169" s="11">
        <v>-0.33253892206980235</v>
      </c>
      <c r="AI169" s="11">
        <v>2.3113380069014362E-4</v>
      </c>
      <c r="AJ169" s="11">
        <v>-0.46375925400642798</v>
      </c>
      <c r="AK169" s="11">
        <v>9.6906603793029136E-2</v>
      </c>
      <c r="AL169" s="11">
        <v>1.2018304447671704E-2</v>
      </c>
      <c r="AM169" s="11">
        <v>7.4489643795745538E-3</v>
      </c>
      <c r="AN169" s="11">
        <v>-2.5218919102397369E-3</v>
      </c>
      <c r="AO169" s="11">
        <v>-2.3586474326615276E-2</v>
      </c>
      <c r="AP169" s="11">
        <v>-1.832272372632723E-2</v>
      </c>
      <c r="AQ169" s="11">
        <v>-0.17132273113347382</v>
      </c>
      <c r="AR169" s="11">
        <v>-2.2384774102445611E-2</v>
      </c>
      <c r="AS169" s="11">
        <v>-0.16076401151198966</v>
      </c>
      <c r="AT169" s="11">
        <v>-2.4713815978735763E-2</v>
      </c>
      <c r="AU169" s="11">
        <v>0.16908001141805043</v>
      </c>
      <c r="AV169" s="11">
        <v>8.8873155084336922E-2</v>
      </c>
      <c r="AW169" s="11">
        <v>-0.17428954483191661</v>
      </c>
      <c r="AX169" s="11">
        <v>-8.58616660495648E-2</v>
      </c>
      <c r="AY169" s="11">
        <v>5.8309695068687731E-2</v>
      </c>
      <c r="AZ169" s="11">
        <v>2.048551337096799E-4</v>
      </c>
      <c r="BA169" s="11">
        <v>0.17181196125454365</v>
      </c>
      <c r="BB169" s="11">
        <v>-2.6933306705379391E-2</v>
      </c>
      <c r="BC169" s="11">
        <v>-1.3709578566363109E-2</v>
      </c>
      <c r="BD169" s="11">
        <v>-6.3025887210551648E-2</v>
      </c>
      <c r="BE169" s="11">
        <v>9.3794399621660987E-2</v>
      </c>
    </row>
    <row r="170" spans="1:57" ht="15.75" customHeight="1" x14ac:dyDescent="0.35">
      <c r="A170" s="11">
        <v>167</v>
      </c>
      <c r="B170" s="11" t="s">
        <v>543</v>
      </c>
      <c r="C170" s="11" t="s">
        <v>113</v>
      </c>
      <c r="D170" s="11" t="s">
        <v>114</v>
      </c>
      <c r="E170" s="11" t="s">
        <v>126</v>
      </c>
      <c r="F170" s="11" t="s">
        <v>7</v>
      </c>
      <c r="H170" s="11" t="s">
        <v>123</v>
      </c>
      <c r="I170" s="11">
        <v>-2.3922804693871602</v>
      </c>
      <c r="J170" s="11">
        <v>0.92827860217307712</v>
      </c>
      <c r="K170" s="11">
        <v>-0.43833859109192197</v>
      </c>
      <c r="L170" s="11">
        <v>-2.8023209461918874</v>
      </c>
      <c r="M170" s="11">
        <v>0.18446692683133659</v>
      </c>
      <c r="N170" s="11">
        <v>1.7358641908131949E-2</v>
      </c>
      <c r="O170" s="11">
        <v>0.17843597330372285</v>
      </c>
      <c r="P170" s="11">
        <v>-0.34645922482994096</v>
      </c>
      <c r="Q170" s="11">
        <v>0.3348557093711596</v>
      </c>
      <c r="R170" s="11">
        <v>-0.30736932601942268</v>
      </c>
      <c r="S170" s="11">
        <v>0.41371288086797509</v>
      </c>
      <c r="T170" s="11">
        <v>0.60217039516301507</v>
      </c>
      <c r="U170" s="11">
        <v>0.60943366805429744</v>
      </c>
      <c r="V170" s="11">
        <v>-0.31388705557370766</v>
      </c>
      <c r="W170" s="11">
        <v>-1.053216475826976</v>
      </c>
      <c r="X170" s="11">
        <v>1.0326742207032982</v>
      </c>
      <c r="Y170" s="11">
        <v>1.7242753032949822</v>
      </c>
      <c r="Z170" s="11">
        <v>5.6431760027732571E-2</v>
      </c>
      <c r="AA170" s="11">
        <v>4.1648104481993208E-2</v>
      </c>
      <c r="AB170" s="11">
        <v>-4.8320182970184214E-2</v>
      </c>
      <c r="AC170" s="11">
        <v>-0.15937728719031261</v>
      </c>
      <c r="AD170" s="11">
        <v>-0.23990406112344623</v>
      </c>
      <c r="AE170" s="11">
        <v>1.1724274493760483</v>
      </c>
      <c r="AF170" s="11">
        <v>-0.15484785157636133</v>
      </c>
      <c r="AG170" s="11">
        <v>0.32183594449461528</v>
      </c>
      <c r="AH170" s="11">
        <v>-0.27721144144013321</v>
      </c>
      <c r="AI170" s="11">
        <v>0.23022326581714456</v>
      </c>
      <c r="AJ170" s="11">
        <v>-0.18025441064116018</v>
      </c>
      <c r="AK170" s="11">
        <v>0.41465738670087132</v>
      </c>
      <c r="AL170" s="11">
        <v>9.9780997058208643E-2</v>
      </c>
      <c r="AM170" s="11">
        <v>-5.2646009752559175E-2</v>
      </c>
      <c r="AN170" s="11">
        <v>-6.7274069485659352E-2</v>
      </c>
      <c r="AO170" s="11">
        <v>-5.1995786780994625E-2</v>
      </c>
      <c r="AP170" s="11">
        <v>0.15937117744563439</v>
      </c>
      <c r="AQ170" s="11">
        <v>-6.8056751939159318E-2</v>
      </c>
      <c r="AR170" s="11">
        <v>0.14764140505985049</v>
      </c>
      <c r="AS170" s="11">
        <v>4.8477748178040111E-2</v>
      </c>
      <c r="AT170" s="11">
        <v>-8.2981772118187486E-3</v>
      </c>
      <c r="AU170" s="11">
        <v>-9.2016796523393909E-2</v>
      </c>
      <c r="AV170" s="11">
        <v>-1.8925594042097139E-2</v>
      </c>
      <c r="AW170" s="11">
        <v>-5.0589116666829616E-2</v>
      </c>
      <c r="AX170" s="11">
        <v>-0.13034594933398516</v>
      </c>
      <c r="AY170" s="11">
        <v>-6.7767626289070029E-2</v>
      </c>
      <c r="AZ170" s="11">
        <v>-0.11414246255493421</v>
      </c>
      <c r="BA170" s="11">
        <v>2.2424499421958666E-2</v>
      </c>
      <c r="BB170" s="11">
        <v>2.3094792516283286E-2</v>
      </c>
      <c r="BC170" s="11">
        <v>-2.4771530900592489E-2</v>
      </c>
      <c r="BD170" s="11">
        <v>-1.361099656244048E-3</v>
      </c>
      <c r="BE170" s="11">
        <v>4.3951683200886771E-2</v>
      </c>
    </row>
    <row r="171" spans="1:57" ht="15.75" customHeight="1" x14ac:dyDescent="0.35">
      <c r="A171" s="11">
        <v>168</v>
      </c>
      <c r="B171" s="11" t="s">
        <v>545</v>
      </c>
      <c r="C171" s="11" t="s">
        <v>113</v>
      </c>
      <c r="D171" s="11" t="s">
        <v>114</v>
      </c>
      <c r="E171" s="11" t="s">
        <v>126</v>
      </c>
      <c r="F171" s="11" t="s">
        <v>10</v>
      </c>
      <c r="G171" s="11" t="s">
        <v>520</v>
      </c>
      <c r="H171" s="11" t="s">
        <v>123</v>
      </c>
      <c r="I171" s="11">
        <v>-2.5725304236467101</v>
      </c>
      <c r="J171" s="11">
        <v>0.82155059111638695</v>
      </c>
      <c r="K171" s="11">
        <v>-0.55295382260589065</v>
      </c>
      <c r="L171" s="11">
        <v>-2.8694541359536583</v>
      </c>
      <c r="M171" s="11">
        <v>0.34292366157749399</v>
      </c>
      <c r="N171" s="11">
        <v>6.259707491599617E-2</v>
      </c>
      <c r="O171" s="11">
        <v>0.40296760856711938</v>
      </c>
      <c r="P171" s="11">
        <v>-0.27686721430730327</v>
      </c>
      <c r="Q171" s="11">
        <v>0.40158198179622773</v>
      </c>
      <c r="R171" s="11">
        <v>-0.21307535433209029</v>
      </c>
      <c r="S171" s="11">
        <v>0.55894358124387022</v>
      </c>
      <c r="T171" s="11">
        <v>0.40267248958523683</v>
      </c>
      <c r="U171" s="11">
        <v>0.6760173737813745</v>
      </c>
      <c r="V171" s="11">
        <v>-0.34874518992279152</v>
      </c>
      <c r="W171" s="11">
        <v>-1.0709075497661589</v>
      </c>
      <c r="X171" s="11">
        <v>0.96654178413194003</v>
      </c>
      <c r="Y171" s="11">
        <v>1.744014748296882</v>
      </c>
      <c r="Z171" s="11">
        <v>-6.0192554910259648E-2</v>
      </c>
      <c r="AA171" s="11">
        <v>-8.4351650120033692E-2</v>
      </c>
      <c r="AB171" s="11">
        <v>-6.8615988457571456E-2</v>
      </c>
      <c r="AC171" s="11">
        <v>-0.48180928988815319</v>
      </c>
      <c r="AD171" s="11">
        <v>-2.7550292444315831E-2</v>
      </c>
      <c r="AE171" s="11">
        <v>1.1626779093050894</v>
      </c>
      <c r="AF171" s="11">
        <v>-5.3498144016563665E-2</v>
      </c>
      <c r="AG171" s="11">
        <v>0.17550558508650355</v>
      </c>
      <c r="AH171" s="11">
        <v>-0.15763754836661881</v>
      </c>
      <c r="AI171" s="11">
        <v>0.17741929559956299</v>
      </c>
      <c r="AJ171" s="11">
        <v>-0.2745759708361627</v>
      </c>
      <c r="AK171" s="11">
        <v>0.46449775577393548</v>
      </c>
      <c r="AL171" s="11">
        <v>-9.8380868976872451E-3</v>
      </c>
      <c r="AM171" s="11">
        <v>3.8844571320172452E-2</v>
      </c>
      <c r="AN171" s="11">
        <v>-7.5917235098715646E-2</v>
      </c>
      <c r="AO171" s="11">
        <v>6.5350479441397574E-2</v>
      </c>
      <c r="AP171" s="11">
        <v>0.17710643296767076</v>
      </c>
      <c r="AQ171" s="11">
        <v>-0.12964592599411764</v>
      </c>
      <c r="AR171" s="11">
        <v>-0.13579099241292597</v>
      </c>
      <c r="AS171" s="11">
        <v>0.13513706894498931</v>
      </c>
      <c r="AT171" s="11">
        <v>7.3018817947949552E-2</v>
      </c>
      <c r="AU171" s="11">
        <v>-4.1860361441858861E-2</v>
      </c>
      <c r="AV171" s="11">
        <v>-9.8570145007936746E-2</v>
      </c>
      <c r="AW171" s="11">
        <v>1.8336646568875965E-2</v>
      </c>
      <c r="AX171" s="11">
        <v>-1.2637385221332936E-2</v>
      </c>
      <c r="AY171" s="11">
        <v>-4.0413556572294618E-2</v>
      </c>
      <c r="AZ171" s="11">
        <v>-0.2583484615090399</v>
      </c>
      <c r="BA171" s="11">
        <v>3.2211627200826626E-2</v>
      </c>
      <c r="BB171" s="11">
        <v>8.0381347323566828E-3</v>
      </c>
      <c r="BC171" s="11">
        <v>1.8939233477410371E-2</v>
      </c>
      <c r="BD171" s="11">
        <v>-4.8433828771894338E-2</v>
      </c>
      <c r="BE171" s="11">
        <v>0.12024651629444907</v>
      </c>
    </row>
    <row r="172" spans="1:57" ht="15.75" customHeight="1" x14ac:dyDescent="0.35">
      <c r="A172" s="11">
        <v>169</v>
      </c>
      <c r="B172" s="11" t="s">
        <v>547</v>
      </c>
      <c r="C172" s="11" t="s">
        <v>113</v>
      </c>
      <c r="D172" s="11" t="s">
        <v>114</v>
      </c>
      <c r="E172" s="11" t="s">
        <v>126</v>
      </c>
      <c r="F172" s="11" t="s">
        <v>10</v>
      </c>
      <c r="G172" s="11" t="s">
        <v>523</v>
      </c>
      <c r="H172" s="11" t="s">
        <v>116</v>
      </c>
      <c r="I172" s="11">
        <v>-2.69095867148561</v>
      </c>
      <c r="J172" s="11">
        <v>0.81499094030903896</v>
      </c>
      <c r="K172" s="11">
        <v>-0.50304395218693965</v>
      </c>
      <c r="L172" s="11">
        <v>-2.6198137708728484</v>
      </c>
      <c r="M172" s="11">
        <v>0.13745605050759729</v>
      </c>
      <c r="N172" s="11">
        <v>-4.3368852140426288E-2</v>
      </c>
      <c r="O172" s="11">
        <v>0.38421326864387306</v>
      </c>
      <c r="P172" s="11">
        <v>-0.39024096740861286</v>
      </c>
      <c r="Q172" s="11">
        <v>0.34056891011746404</v>
      </c>
      <c r="R172" s="11">
        <v>-0.12783841173012775</v>
      </c>
      <c r="S172" s="11">
        <v>0.4995388009443687</v>
      </c>
      <c r="T172" s="11">
        <v>0.61604301396592986</v>
      </c>
      <c r="U172" s="11">
        <v>0.68079049922823154</v>
      </c>
      <c r="V172" s="11">
        <v>-0.20184554286245646</v>
      </c>
      <c r="W172" s="11">
        <v>-1.0699348476400046</v>
      </c>
      <c r="X172" s="11">
        <v>0.89856764098642383</v>
      </c>
      <c r="Y172" s="11">
        <v>1.8678331834939021</v>
      </c>
      <c r="Z172" s="11">
        <v>-0.25335667318233585</v>
      </c>
      <c r="AA172" s="11">
        <v>9.5475841761238397E-2</v>
      </c>
      <c r="AB172" s="11">
        <v>-8.4722626567483764E-2</v>
      </c>
      <c r="AC172" s="11">
        <v>-0.21129779875867868</v>
      </c>
      <c r="AD172" s="11">
        <v>-0.42747888268579515</v>
      </c>
      <c r="AE172" s="11">
        <v>1.1213239995880833</v>
      </c>
      <c r="AF172" s="11">
        <v>-0.11666834508781886</v>
      </c>
      <c r="AG172" s="11">
        <v>0.19708280408718371</v>
      </c>
      <c r="AH172" s="11">
        <v>-0.17860110581666844</v>
      </c>
      <c r="AI172" s="11">
        <v>0.14474580346848201</v>
      </c>
      <c r="AJ172" s="11">
        <v>-0.32954394785367525</v>
      </c>
      <c r="AK172" s="11">
        <v>0.41148042657411615</v>
      </c>
      <c r="AL172" s="11">
        <v>-0.25027533284785364</v>
      </c>
      <c r="AM172" s="11">
        <v>7.4598290403020948E-2</v>
      </c>
      <c r="AN172" s="11">
        <v>0.13919599918862438</v>
      </c>
      <c r="AO172" s="11">
        <v>7.5598246334048616E-2</v>
      </c>
      <c r="AP172" s="11">
        <v>0.17666515199917671</v>
      </c>
      <c r="AQ172" s="11">
        <v>-0.22204369382626635</v>
      </c>
      <c r="AR172" s="11">
        <v>0.14271627429467201</v>
      </c>
      <c r="AS172" s="11">
        <v>0.13892685574670846</v>
      </c>
      <c r="AT172" s="11">
        <v>7.799843709746887E-2</v>
      </c>
      <c r="AU172" s="11">
        <v>4.6330661527865517E-2</v>
      </c>
      <c r="AV172" s="11">
        <v>-0.16279301417170644</v>
      </c>
      <c r="AW172" s="11">
        <v>-2.8918497984702227E-2</v>
      </c>
      <c r="AX172" s="11">
        <v>-3.5252946193965483E-2</v>
      </c>
      <c r="AY172" s="11">
        <v>-8.3697902003898622E-2</v>
      </c>
      <c r="AZ172" s="11">
        <v>-0.17962104303157536</v>
      </c>
      <c r="BA172" s="11">
        <v>0.18681194267804352</v>
      </c>
      <c r="BB172" s="11">
        <v>-2.8935618984374804E-2</v>
      </c>
      <c r="BC172" s="11">
        <v>0.16960676084364068</v>
      </c>
      <c r="BD172" s="11">
        <v>2.3676010549114185E-2</v>
      </c>
      <c r="BE172" s="11">
        <v>2.1194812109143683E-3</v>
      </c>
    </row>
    <row r="173" spans="1:57" ht="15.75" customHeight="1" x14ac:dyDescent="0.35">
      <c r="A173" s="11">
        <v>170</v>
      </c>
      <c r="B173" s="11" t="s">
        <v>549</v>
      </c>
      <c r="C173" s="11" t="s">
        <v>113</v>
      </c>
      <c r="D173" s="11" t="s">
        <v>114</v>
      </c>
      <c r="E173" s="11" t="s">
        <v>126</v>
      </c>
      <c r="F173" s="11" t="s">
        <v>13</v>
      </c>
      <c r="G173" s="11" t="s">
        <v>523</v>
      </c>
      <c r="H173" s="11" t="s">
        <v>123</v>
      </c>
      <c r="I173" s="11">
        <v>-2.5489161928933699</v>
      </c>
      <c r="J173" s="11">
        <v>1.1618164968241746</v>
      </c>
      <c r="K173" s="11">
        <v>-1.0342292603073777</v>
      </c>
      <c r="L173" s="11">
        <v>-3.3412645148074542</v>
      </c>
      <c r="M173" s="11">
        <v>0.31968422912492073</v>
      </c>
      <c r="N173" s="11">
        <v>-0.11604172550245795</v>
      </c>
      <c r="O173" s="11">
        <v>0.66370479412236028</v>
      </c>
      <c r="P173" s="11">
        <v>-0.27030295544510657</v>
      </c>
      <c r="Q173" s="11">
        <v>0.52251469820178564</v>
      </c>
      <c r="R173" s="11">
        <v>-5.0705655739354559E-2</v>
      </c>
      <c r="S173" s="11">
        <v>0.87371863260836558</v>
      </c>
      <c r="T173" s="11">
        <v>0.80037494148532939</v>
      </c>
      <c r="U173" s="11">
        <v>0.79156533029197085</v>
      </c>
      <c r="V173" s="11">
        <v>-0.20148186328600273</v>
      </c>
      <c r="W173" s="11">
        <v>-0.76354860186893436</v>
      </c>
      <c r="X173" s="11">
        <v>1.0305567827078339</v>
      </c>
      <c r="Y173" s="11">
        <v>1.5545336001781267</v>
      </c>
      <c r="Z173" s="11">
        <v>-0.16645474604583185</v>
      </c>
      <c r="AA173" s="11">
        <v>-0.17092530523913427</v>
      </c>
      <c r="AB173" s="11">
        <v>0.10624570190427013</v>
      </c>
      <c r="AC173" s="11">
        <v>-0.50812353597273607</v>
      </c>
      <c r="AD173" s="11">
        <v>-0.13432767876555565</v>
      </c>
      <c r="AE173" s="11">
        <v>1.0568553668630079</v>
      </c>
      <c r="AF173" s="11">
        <v>-2.7001549407140009E-2</v>
      </c>
      <c r="AG173" s="11">
        <v>0.41614369278330093</v>
      </c>
      <c r="AH173" s="11">
        <v>-0.25169128552747677</v>
      </c>
      <c r="AI173" s="11">
        <v>-2.1242521236814666E-3</v>
      </c>
      <c r="AJ173" s="11">
        <v>-0.41998070465653164</v>
      </c>
      <c r="AK173" s="11">
        <v>0.12022880244054399</v>
      </c>
      <c r="AL173" s="11">
        <v>0.18196556233719025</v>
      </c>
      <c r="AM173" s="11">
        <v>4.2451002081133976E-2</v>
      </c>
      <c r="AN173" s="11">
        <v>-4.986432125717831E-2</v>
      </c>
      <c r="AO173" s="11">
        <v>7.2014052542368895E-2</v>
      </c>
      <c r="AP173" s="11">
        <v>-7.0010532745500689E-2</v>
      </c>
      <c r="AQ173" s="11">
        <v>-0.21452950885067051</v>
      </c>
      <c r="AR173" s="11">
        <v>0.11248449115304347</v>
      </c>
      <c r="AS173" s="11">
        <v>-1.7071422488936869E-2</v>
      </c>
      <c r="AT173" s="11">
        <v>9.1462394671428762E-2</v>
      </c>
      <c r="AU173" s="11">
        <v>8.8934650143109292E-2</v>
      </c>
      <c r="AV173" s="11">
        <v>0.12949114884453264</v>
      </c>
      <c r="AW173" s="11">
        <v>5.247960137272311E-2</v>
      </c>
      <c r="AX173" s="11">
        <v>-4.893011263190572E-2</v>
      </c>
      <c r="AY173" s="11">
        <v>0.12165143063627482</v>
      </c>
      <c r="AZ173" s="11">
        <v>-0.11878276876607197</v>
      </c>
      <c r="BA173" s="11">
        <v>-5.7597065583507689E-2</v>
      </c>
      <c r="BB173" s="11">
        <v>-8.425500706740649E-2</v>
      </c>
      <c r="BC173" s="11">
        <v>4.246770541832471E-2</v>
      </c>
      <c r="BD173" s="11">
        <v>-7.826799559024461E-2</v>
      </c>
      <c r="BE173" s="11">
        <v>1.0537256250228465E-2</v>
      </c>
    </row>
    <row r="174" spans="1:57" ht="15.75" customHeight="1" x14ac:dyDescent="0.35">
      <c r="A174" s="11">
        <v>171</v>
      </c>
      <c r="B174" s="11" t="s">
        <v>551</v>
      </c>
      <c r="C174" s="11" t="s">
        <v>113</v>
      </c>
      <c r="D174" s="11" t="s">
        <v>114</v>
      </c>
      <c r="E174" s="11" t="s">
        <v>129</v>
      </c>
      <c r="F174" s="11" t="s">
        <v>7</v>
      </c>
      <c r="H174" s="11" t="s">
        <v>116</v>
      </c>
      <c r="I174" s="11">
        <v>-2.75878362688825</v>
      </c>
      <c r="J174" s="11">
        <v>0.8391200567574586</v>
      </c>
      <c r="K174" s="11">
        <v>-1.0773619686675824</v>
      </c>
      <c r="L174" s="11">
        <v>-2.777026148803496</v>
      </c>
      <c r="M174" s="11">
        <v>0.17776136018830435</v>
      </c>
      <c r="N174" s="11">
        <v>-0.11051384261373939</v>
      </c>
      <c r="O174" s="11">
        <v>0.77819677294274558</v>
      </c>
      <c r="P174" s="11">
        <v>-0.42586659064824606</v>
      </c>
      <c r="Q174" s="11">
        <v>0.46598113002734221</v>
      </c>
      <c r="R174" s="11">
        <v>0.1728012899098704</v>
      </c>
      <c r="S174" s="11">
        <v>0.53403651582041711</v>
      </c>
      <c r="T174" s="11">
        <v>0.47002054366114621</v>
      </c>
      <c r="U174" s="11">
        <v>0.60202005840256501</v>
      </c>
      <c r="V174" s="11">
        <v>-0.21609259486969629</v>
      </c>
      <c r="W174" s="11">
        <v>-0.71951265912410278</v>
      </c>
      <c r="X174" s="11">
        <v>0.99257556468774555</v>
      </c>
      <c r="Y174" s="11">
        <v>1.9213287748267012</v>
      </c>
      <c r="Z174" s="11">
        <v>-0.22725788538408578</v>
      </c>
      <c r="AA174" s="11">
        <v>7.1175669484518145E-2</v>
      </c>
      <c r="AB174" s="11">
        <v>-0.10198640806855698</v>
      </c>
      <c r="AC174" s="11">
        <v>-0.39951406372732734</v>
      </c>
      <c r="AD174" s="11">
        <v>-0.22025456684322947</v>
      </c>
      <c r="AE174" s="11">
        <v>0.50431123256196742</v>
      </c>
      <c r="AF174" s="11">
        <v>-6.1267437831345889E-2</v>
      </c>
      <c r="AG174" s="11">
        <v>0.4868548816465369</v>
      </c>
      <c r="AH174" s="11">
        <v>-0.29307796115297186</v>
      </c>
      <c r="AI174" s="11">
        <v>0.48411058401362222</v>
      </c>
      <c r="AJ174" s="11">
        <v>-0.39072423818494306</v>
      </c>
      <c r="AK174" s="11">
        <v>6.0500873319221271E-2</v>
      </c>
      <c r="AL174" s="11">
        <v>-0.19440477129071337</v>
      </c>
      <c r="AM174" s="11">
        <v>0.17692101533821619</v>
      </c>
      <c r="AN174" s="11">
        <v>-0.40226433642277931</v>
      </c>
      <c r="AO174" s="11">
        <v>6.1990786292516552E-2</v>
      </c>
      <c r="AP174" s="11">
        <v>-8.2814150027865463E-2</v>
      </c>
      <c r="AQ174" s="11">
        <v>0.10494586361167331</v>
      </c>
      <c r="AR174" s="11">
        <v>2.1446831173778547E-2</v>
      </c>
      <c r="AS174" s="11">
        <v>0.35032587291776934</v>
      </c>
      <c r="AT174" s="11">
        <v>-0.10705505214813477</v>
      </c>
      <c r="AU174" s="11">
        <v>-0.20868437047900276</v>
      </c>
      <c r="AV174" s="11">
        <v>3.3846940437073703E-2</v>
      </c>
      <c r="AW174" s="11">
        <v>0.20840669563652356</v>
      </c>
      <c r="AX174" s="11">
        <v>1.5349434227325542E-2</v>
      </c>
      <c r="AY174" s="11">
        <v>-8.1512724054977823E-2</v>
      </c>
      <c r="AZ174" s="11">
        <v>-0.31379046055318516</v>
      </c>
      <c r="BA174" s="11">
        <v>-0.21424270963668932</v>
      </c>
      <c r="BB174" s="11">
        <v>5.3080291356085073E-2</v>
      </c>
      <c r="BC174" s="11">
        <v>-0.22749331606543677</v>
      </c>
      <c r="BD174" s="11">
        <v>1.9543514663295493E-2</v>
      </c>
      <c r="BE174" s="11">
        <v>-0.10764452729047673</v>
      </c>
    </row>
    <row r="175" spans="1:57" ht="15.75" customHeight="1" x14ac:dyDescent="0.35">
      <c r="A175" s="11">
        <v>172</v>
      </c>
      <c r="B175" s="11" t="s">
        <v>553</v>
      </c>
      <c r="C175" s="11" t="s">
        <v>113</v>
      </c>
      <c r="D175" s="11" t="s">
        <v>114</v>
      </c>
      <c r="E175" s="11" t="s">
        <v>129</v>
      </c>
      <c r="F175" s="11" t="s">
        <v>10</v>
      </c>
      <c r="G175" s="11" t="s">
        <v>520</v>
      </c>
      <c r="H175" s="11" t="s">
        <v>123</v>
      </c>
      <c r="I175" s="11">
        <v>-2.4490714121742099</v>
      </c>
      <c r="J175" s="11">
        <v>0.9035659458901012</v>
      </c>
      <c r="K175" s="11">
        <v>-0.80404328933386526</v>
      </c>
      <c r="L175" s="11">
        <v>-2.9836020994373911</v>
      </c>
      <c r="M175" s="11">
        <v>0.23242684005150871</v>
      </c>
      <c r="N175" s="11">
        <v>-2.1460118393865434E-2</v>
      </c>
      <c r="O175" s="11">
        <v>0.43575282522012704</v>
      </c>
      <c r="P175" s="11">
        <v>-0.61447873547205867</v>
      </c>
      <c r="Q175" s="11">
        <v>0.41976946122494141</v>
      </c>
      <c r="R175" s="11">
        <v>8.909870931789865E-2</v>
      </c>
      <c r="S175" s="11">
        <v>0.45339414276283996</v>
      </c>
      <c r="T175" s="11">
        <v>6.8394259946492938E-2</v>
      </c>
      <c r="U175" s="11">
        <v>0.44222959519685462</v>
      </c>
      <c r="V175" s="11">
        <v>-0.21223201056540886</v>
      </c>
      <c r="W175" s="11">
        <v>-0.64231200911345121</v>
      </c>
      <c r="X175" s="11">
        <v>1.0080174412732292</v>
      </c>
      <c r="Y175" s="11">
        <v>1.1713025086016231</v>
      </c>
      <c r="Z175" s="11">
        <v>-0.19050703838173175</v>
      </c>
      <c r="AA175" s="11">
        <v>0.41788990499104139</v>
      </c>
      <c r="AB175" s="11">
        <v>-0.20129408322777914</v>
      </c>
      <c r="AC175" s="11">
        <v>-7.8528281352088863E-2</v>
      </c>
      <c r="AD175" s="11">
        <v>-0.3231413855028849</v>
      </c>
      <c r="AE175" s="11">
        <v>0.87839753895543027</v>
      </c>
      <c r="AF175" s="11">
        <v>-0.22147001806822514</v>
      </c>
      <c r="AG175" s="11">
        <v>0.47155302716264341</v>
      </c>
      <c r="AH175" s="11">
        <v>-1.3782411592615472E-2</v>
      </c>
      <c r="AI175" s="11">
        <v>0.24360181989359159</v>
      </c>
      <c r="AJ175" s="11">
        <v>-0.29634014022625071</v>
      </c>
      <c r="AK175" s="11">
        <v>7.1953798344633155E-2</v>
      </c>
      <c r="AL175" s="11">
        <v>-0.58248636736010606</v>
      </c>
      <c r="AM175" s="11">
        <v>0.18245300073019566</v>
      </c>
      <c r="AN175" s="11">
        <v>-0.37855577829195874</v>
      </c>
      <c r="AO175" s="11">
        <v>0.13036982688919088</v>
      </c>
      <c r="AP175" s="11">
        <v>5.6363874129359795E-2</v>
      </c>
      <c r="AQ175" s="11">
        <v>-0.29177355960858953</v>
      </c>
      <c r="AR175" s="11">
        <v>-0.53584559132542509</v>
      </c>
      <c r="AS175" s="11">
        <v>0.29942542119843651</v>
      </c>
      <c r="AT175" s="11">
        <v>1.32794098151921E-2</v>
      </c>
      <c r="AU175" s="11">
        <v>-0.118986522674402</v>
      </c>
      <c r="AV175" s="11">
        <v>-0.24756134644161354</v>
      </c>
      <c r="AW175" s="11">
        <v>1.3799827154543266E-2</v>
      </c>
      <c r="AX175" s="11">
        <v>2.6810462912303444E-3</v>
      </c>
      <c r="AY175" s="11">
        <v>-0.17288001413938467</v>
      </c>
      <c r="AZ175" s="11">
        <v>-2.5328973048002738E-2</v>
      </c>
      <c r="BA175" s="11">
        <v>0.29631713660468217</v>
      </c>
      <c r="BB175" s="11">
        <v>-0.19868380318332163</v>
      </c>
      <c r="BC175" s="11">
        <v>-1.641345545625238E-2</v>
      </c>
      <c r="BD175" s="11">
        <v>5.2798710046539403E-2</v>
      </c>
      <c r="BE175" s="11">
        <v>-5.4405145314610132E-2</v>
      </c>
    </row>
    <row r="176" spans="1:57" ht="15.75" customHeight="1" x14ac:dyDescent="0.35">
      <c r="A176" s="11">
        <v>173</v>
      </c>
      <c r="B176" s="11" t="s">
        <v>555</v>
      </c>
      <c r="C176" s="11" t="s">
        <v>113</v>
      </c>
      <c r="D176" s="11" t="s">
        <v>114</v>
      </c>
      <c r="E176" s="11" t="s">
        <v>129</v>
      </c>
      <c r="F176" s="11" t="s">
        <v>10</v>
      </c>
      <c r="G176" s="11" t="s">
        <v>523</v>
      </c>
      <c r="H176" s="11" t="s">
        <v>116</v>
      </c>
      <c r="I176" s="11">
        <v>-2.4353513150795099</v>
      </c>
      <c r="J176" s="11">
        <v>0.99197118066096412</v>
      </c>
      <c r="K176" s="11">
        <v>-0.87013213721799032</v>
      </c>
      <c r="L176" s="11">
        <v>-2.5499377321789125</v>
      </c>
      <c r="M176" s="11">
        <v>0.26218626890509139</v>
      </c>
      <c r="N176" s="11">
        <v>-0.43966912130384794</v>
      </c>
      <c r="O176" s="11">
        <v>0.52926414961527612</v>
      </c>
      <c r="P176" s="11">
        <v>-0.40182886201506529</v>
      </c>
      <c r="Q176" s="11">
        <v>0.52679055179861733</v>
      </c>
      <c r="R176" s="11">
        <v>-0.22530268446124671</v>
      </c>
      <c r="S176" s="11">
        <v>0.31911983660878096</v>
      </c>
      <c r="T176" s="11">
        <v>0.28501072974750652</v>
      </c>
      <c r="U176" s="11">
        <v>0.47174706454115567</v>
      </c>
      <c r="V176" s="11">
        <v>-7.8033121769940011E-2</v>
      </c>
      <c r="W176" s="11">
        <v>-1.0706173675728405</v>
      </c>
      <c r="X176" s="11">
        <v>0.55105359713627633</v>
      </c>
      <c r="Y176" s="11">
        <v>1.9051391689771293</v>
      </c>
      <c r="Z176" s="11">
        <v>-0.49323325759940168</v>
      </c>
      <c r="AA176" s="11">
        <v>-0.16989742632666946</v>
      </c>
      <c r="AB176" s="11">
        <v>2.757556918512254E-2</v>
      </c>
      <c r="AC176" s="11">
        <v>0.16015206749256033</v>
      </c>
      <c r="AD176" s="11">
        <v>-0.10791632859102605</v>
      </c>
      <c r="AE176" s="11">
        <v>0.94700604388421183</v>
      </c>
      <c r="AF176" s="11">
        <v>-0.17328014837951425</v>
      </c>
      <c r="AG176" s="11">
        <v>-7.0981381846198413E-2</v>
      </c>
      <c r="AH176" s="11">
        <v>6.0788060123848735E-2</v>
      </c>
      <c r="AI176" s="11">
        <v>0.43214677851700672</v>
      </c>
      <c r="AJ176" s="11">
        <v>-0.2135614058002441</v>
      </c>
      <c r="AK176" s="11">
        <v>-0.34094179968766974</v>
      </c>
      <c r="AL176" s="11">
        <v>-0.45961463380505801</v>
      </c>
      <c r="AM176" s="11">
        <v>5.7990787364493604E-2</v>
      </c>
      <c r="AN176" s="11">
        <v>-0.48972237063790064</v>
      </c>
      <c r="AO176" s="11">
        <v>0.30175157010170311</v>
      </c>
      <c r="AP176" s="11">
        <v>0.17543505363819195</v>
      </c>
      <c r="AQ176" s="11">
        <v>-0.23567869553078571</v>
      </c>
      <c r="AR176" s="11">
        <v>-0.17360824723147011</v>
      </c>
      <c r="AS176" s="11">
        <v>0.24804775587389485</v>
      </c>
      <c r="AT176" s="11">
        <v>0.22289796358124761</v>
      </c>
      <c r="AU176" s="11">
        <v>-9.5985197041381309E-2</v>
      </c>
      <c r="AV176" s="11">
        <v>-8.7923098521107759E-2</v>
      </c>
      <c r="AW176" s="11">
        <v>0.1142714106448543</v>
      </c>
      <c r="AX176" s="11">
        <v>7.6839158417609049E-2</v>
      </c>
      <c r="AY176" s="11">
        <v>1.0646935792393591E-2</v>
      </c>
      <c r="AZ176" s="11">
        <v>-9.2167053990865846E-2</v>
      </c>
      <c r="BA176" s="11">
        <v>0.12031603257450231</v>
      </c>
      <c r="BB176" s="11">
        <v>-4.4054297729445503E-2</v>
      </c>
      <c r="BC176" s="11">
        <v>-0.17830612280464811</v>
      </c>
      <c r="BD176" s="11">
        <v>-5.0901063231242195E-2</v>
      </c>
      <c r="BE176" s="11">
        <v>-2.154566645367911E-2</v>
      </c>
    </row>
    <row r="177" spans="1:57" ht="15.75" customHeight="1" x14ac:dyDescent="0.35">
      <c r="A177" s="11">
        <v>174</v>
      </c>
      <c r="B177" s="11" t="s">
        <v>557</v>
      </c>
      <c r="C177" s="11" t="s">
        <v>113</v>
      </c>
      <c r="D177" s="11" t="s">
        <v>114</v>
      </c>
      <c r="E177" s="11" t="s">
        <v>129</v>
      </c>
      <c r="F177" s="11" t="s">
        <v>13</v>
      </c>
      <c r="G177" s="11" t="s">
        <v>523</v>
      </c>
      <c r="H177" s="11" t="s">
        <v>116</v>
      </c>
      <c r="I177" s="11">
        <v>-2.7805393149647402</v>
      </c>
      <c r="J177" s="11">
        <v>0.94149212941546867</v>
      </c>
      <c r="K177" s="11">
        <v>-0.89562572070239632</v>
      </c>
      <c r="L177" s="11">
        <v>-2.9047714642421676</v>
      </c>
      <c r="M177" s="11">
        <v>0.22063269112058101</v>
      </c>
      <c r="N177" s="11">
        <v>-0.22406307452755811</v>
      </c>
      <c r="O177" s="11">
        <v>0.62559807809917456</v>
      </c>
      <c r="P177" s="11">
        <v>-0.49063233147630719</v>
      </c>
      <c r="Q177" s="11">
        <v>0.50968403004592489</v>
      </c>
      <c r="R177" s="11">
        <v>-3.0880032055620257E-2</v>
      </c>
      <c r="S177" s="11">
        <v>0.41563078231998302</v>
      </c>
      <c r="T177" s="11">
        <v>0.28830898692229745</v>
      </c>
      <c r="U177" s="11">
        <v>0.61957899534590144</v>
      </c>
      <c r="V177" s="11">
        <v>-0.37296304992094653</v>
      </c>
      <c r="W177" s="11">
        <v>-0.84118503094823593</v>
      </c>
      <c r="X177" s="11">
        <v>0.82078470054225705</v>
      </c>
      <c r="Y177" s="11">
        <v>1.9352598853889411</v>
      </c>
      <c r="Z177" s="11">
        <v>-0.43460996350047437</v>
      </c>
      <c r="AA177" s="11">
        <v>-0.12452047858711338</v>
      </c>
      <c r="AB177" s="11">
        <v>3.6715266933331797E-2</v>
      </c>
      <c r="AC177" s="11">
        <v>-0.11000116424018012</v>
      </c>
      <c r="AD177" s="11">
        <v>1.033524960096055E-2</v>
      </c>
      <c r="AE177" s="11">
        <v>0.81012414241576192</v>
      </c>
      <c r="AF177" s="11">
        <v>-1.3270378454614167E-2</v>
      </c>
      <c r="AG177" s="11">
        <v>0.11795299838575629</v>
      </c>
      <c r="AH177" s="11">
        <v>1.3903959552949036E-2</v>
      </c>
      <c r="AI177" s="11">
        <v>0.52388241044795414</v>
      </c>
      <c r="AJ177" s="11">
        <v>-0.30951013381986814</v>
      </c>
      <c r="AK177" s="11">
        <v>-0.31661921507298807</v>
      </c>
      <c r="AL177" s="11">
        <v>-0.40315054272099765</v>
      </c>
      <c r="AM177" s="11">
        <v>0.10898752994584729</v>
      </c>
      <c r="AN177" s="11">
        <v>-0.49703934714809267</v>
      </c>
      <c r="AO177" s="11">
        <v>0.18258188293075908</v>
      </c>
      <c r="AP177" s="11">
        <v>0.18189297854043454</v>
      </c>
      <c r="AQ177" s="11">
        <v>-6.9068451303444439E-2</v>
      </c>
      <c r="AR177" s="11">
        <v>3.2528430361627891E-2</v>
      </c>
      <c r="AS177" s="11">
        <v>0.32292895146682921</v>
      </c>
      <c r="AT177" s="11">
        <v>-0.1098246937003526</v>
      </c>
      <c r="AU177" s="11">
        <v>2.5792697905008002E-2</v>
      </c>
      <c r="AV177" s="11">
        <v>3.3003023718643366E-2</v>
      </c>
      <c r="AW177" s="11">
        <v>0.14135142716674604</v>
      </c>
      <c r="AX177" s="11">
        <v>0.25687319144484622</v>
      </c>
      <c r="AY177" s="11">
        <v>-1.7694820754356428E-2</v>
      </c>
      <c r="AZ177" s="11">
        <v>-0.25286272295163265</v>
      </c>
      <c r="BA177" s="11">
        <v>4.6136883553942361E-2</v>
      </c>
      <c r="BB177" s="11">
        <v>6.9040456704195117E-3</v>
      </c>
      <c r="BC177" s="11">
        <v>-0.31400074056536148</v>
      </c>
      <c r="BD177" s="11">
        <v>-5.8486124696923734E-2</v>
      </c>
      <c r="BE177" s="11">
        <v>6.0304681835414195E-2</v>
      </c>
    </row>
    <row r="178" spans="1:57" ht="15.75" customHeight="1" x14ac:dyDescent="0.35">
      <c r="A178" s="11">
        <v>175</v>
      </c>
      <c r="B178" s="11" t="s">
        <v>559</v>
      </c>
      <c r="C178" s="11" t="s">
        <v>113</v>
      </c>
      <c r="D178" s="11" t="s">
        <v>114</v>
      </c>
      <c r="E178" s="11" t="s">
        <v>132</v>
      </c>
      <c r="F178" s="11" t="s">
        <v>7</v>
      </c>
      <c r="H178" s="11" t="s">
        <v>123</v>
      </c>
      <c r="I178" s="11">
        <v>-2.8412445702365998</v>
      </c>
      <c r="J178" s="11">
        <v>1.4617931909019337</v>
      </c>
      <c r="K178" s="11">
        <v>-1.1714530874030862</v>
      </c>
      <c r="L178" s="11">
        <v>-2.7879975219093875</v>
      </c>
      <c r="M178" s="11">
        <v>0.17738069454983124</v>
      </c>
      <c r="N178" s="11">
        <v>-0.29723615708510442</v>
      </c>
      <c r="O178" s="11">
        <v>0.36682937823043676</v>
      </c>
      <c r="P178" s="11">
        <v>-0.93316692678503144</v>
      </c>
      <c r="Q178" s="11">
        <v>0.55176053090941646</v>
      </c>
      <c r="R178" s="11">
        <v>0.24934667905967392</v>
      </c>
      <c r="S178" s="11">
        <v>0.73014299706319297</v>
      </c>
      <c r="T178" s="11">
        <v>0.51468164117993231</v>
      </c>
      <c r="U178" s="11">
        <v>2.5073217798629442E-2</v>
      </c>
      <c r="V178" s="11">
        <v>0.41897076912602754</v>
      </c>
      <c r="W178" s="11">
        <v>-0.54977013720742496</v>
      </c>
      <c r="X178" s="11">
        <v>0.30971009112616782</v>
      </c>
      <c r="Y178" s="11">
        <v>1.0289123614945976</v>
      </c>
      <c r="Z178" s="11">
        <v>-8.0659916368987488E-3</v>
      </c>
      <c r="AA178" s="11">
        <v>-2.8031896136796991E-2</v>
      </c>
      <c r="AB178" s="11">
        <v>0.1415339344553905</v>
      </c>
      <c r="AC178" s="11">
        <v>2.6466375722181548E-2</v>
      </c>
      <c r="AD178" s="11">
        <v>9.2659056787691679E-2</v>
      </c>
      <c r="AE178" s="11">
        <v>0.86040500684960242</v>
      </c>
      <c r="AF178" s="11">
        <v>-0.45621608355506243</v>
      </c>
      <c r="AG178" s="11">
        <v>0.20642888626623848</v>
      </c>
      <c r="AH178" s="11">
        <v>-8.4052744013425648E-2</v>
      </c>
      <c r="AI178" s="11">
        <v>-5.1629559764531506E-2</v>
      </c>
      <c r="AJ178" s="11">
        <v>-2.1179618105479341E-2</v>
      </c>
      <c r="AK178" s="11">
        <v>-0.19771642510422541</v>
      </c>
      <c r="AL178" s="11">
        <v>-3.2116750989846961E-2</v>
      </c>
      <c r="AM178" s="11">
        <v>-0.32879751989823597</v>
      </c>
      <c r="AN178" s="11">
        <v>-0.20739041473049147</v>
      </c>
      <c r="AO178" s="11">
        <v>0.25811525880206904</v>
      </c>
      <c r="AP178" s="11">
        <v>0.10562045026248737</v>
      </c>
      <c r="AQ178" s="11">
        <v>0.23648875859568705</v>
      </c>
      <c r="AR178" s="11">
        <v>0.22082505747402648</v>
      </c>
      <c r="AS178" s="11">
        <v>5.5511095405466365E-2</v>
      </c>
      <c r="AT178" s="11">
        <v>-0.13751925770323953</v>
      </c>
      <c r="AU178" s="11">
        <v>9.8244994364643276E-2</v>
      </c>
      <c r="AV178" s="11">
        <v>6.8449312926538095E-2</v>
      </c>
      <c r="AW178" s="11">
        <v>-4.3060477146860173E-3</v>
      </c>
      <c r="AX178" s="11">
        <v>-0.11136208270502032</v>
      </c>
      <c r="AY178" s="11">
        <v>0.2447190265656731</v>
      </c>
      <c r="AZ178" s="11">
        <v>9.4979817331901653E-2</v>
      </c>
      <c r="BA178" s="11">
        <v>-0.21023003113647887</v>
      </c>
      <c r="BB178" s="11">
        <v>-3.198535085938229E-2</v>
      </c>
      <c r="BC178" s="11">
        <v>-1.0771403220568427E-2</v>
      </c>
      <c r="BD178" s="11">
        <v>-2.988928795602248E-2</v>
      </c>
      <c r="BE178" s="11">
        <v>-0.12532155331173442</v>
      </c>
    </row>
    <row r="179" spans="1:57" ht="15.75" customHeight="1" x14ac:dyDescent="0.35">
      <c r="A179" s="11">
        <v>176</v>
      </c>
      <c r="B179" s="11" t="s">
        <v>561</v>
      </c>
      <c r="C179" s="11" t="s">
        <v>113</v>
      </c>
      <c r="D179" s="11" t="s">
        <v>114</v>
      </c>
      <c r="E179" s="11" t="s">
        <v>132</v>
      </c>
      <c r="F179" s="11" t="s">
        <v>10</v>
      </c>
      <c r="G179" s="11" t="s">
        <v>520</v>
      </c>
      <c r="H179" s="11" t="s">
        <v>123</v>
      </c>
      <c r="I179" s="11">
        <v>-2.9106363211854802</v>
      </c>
      <c r="J179" s="11">
        <v>1.4826069566345732</v>
      </c>
      <c r="K179" s="11">
        <v>-1.3276256613072828</v>
      </c>
      <c r="L179" s="11">
        <v>-2.9841704098649693</v>
      </c>
      <c r="M179" s="11">
        <v>0.26748596643788924</v>
      </c>
      <c r="N179" s="11">
        <v>-0.3243896808198925</v>
      </c>
      <c r="O179" s="11">
        <v>0.55385553694485168</v>
      </c>
      <c r="P179" s="11">
        <v>-0.90444706882682524</v>
      </c>
      <c r="Q179" s="11">
        <v>0.67161438879860536</v>
      </c>
      <c r="R179" s="11">
        <v>0.33306456007403651</v>
      </c>
      <c r="S179" s="11">
        <v>0.93994854514051296</v>
      </c>
      <c r="T179" s="11">
        <v>0.65535129987380336</v>
      </c>
      <c r="U179" s="11">
        <v>8.7933746761408693E-2</v>
      </c>
      <c r="V179" s="11">
        <v>0.59764578266840562</v>
      </c>
      <c r="W179" s="11">
        <v>-0.3589021288389504</v>
      </c>
      <c r="X179" s="11">
        <v>0.37611543642318246</v>
      </c>
      <c r="Y179" s="11">
        <v>1.0547909571204865</v>
      </c>
      <c r="Z179" s="11">
        <v>-0.16626215959527044</v>
      </c>
      <c r="AA179" s="11">
        <v>-0.18524178739327282</v>
      </c>
      <c r="AB179" s="11">
        <v>4.3333847570749956E-2</v>
      </c>
      <c r="AC179" s="11">
        <v>8.0640606148197194E-2</v>
      </c>
      <c r="AD179" s="11">
        <v>0.26125959298118467</v>
      </c>
      <c r="AE179" s="11">
        <v>0.94483781992213045</v>
      </c>
      <c r="AF179" s="11">
        <v>-0.45440629754907097</v>
      </c>
      <c r="AG179" s="11">
        <v>0.22875897452352614</v>
      </c>
      <c r="AH179" s="11">
        <v>0.11234909878903714</v>
      </c>
      <c r="AI179" s="11">
        <v>-0.10428103702008629</v>
      </c>
      <c r="AJ179" s="11">
        <v>-0.2063485295650494</v>
      </c>
      <c r="AK179" s="11">
        <v>-0.31018453124017636</v>
      </c>
      <c r="AL179" s="11">
        <v>-0.11770005303719983</v>
      </c>
      <c r="AM179" s="11">
        <v>-0.25580836616734431</v>
      </c>
      <c r="AN179" s="11">
        <v>-0.1833120314277881</v>
      </c>
      <c r="AO179" s="11">
        <v>0.26022845087167862</v>
      </c>
      <c r="AP179" s="11">
        <v>0.22318559274156644</v>
      </c>
      <c r="AQ179" s="11">
        <v>-2.7630177371927328E-2</v>
      </c>
      <c r="AR179" s="11">
        <v>0.23328237258495702</v>
      </c>
      <c r="AS179" s="11">
        <v>7.4817883438815277E-2</v>
      </c>
      <c r="AT179" s="11">
        <v>0.12858059907688194</v>
      </c>
      <c r="AU179" s="11">
        <v>0.15397117039381103</v>
      </c>
      <c r="AV179" s="11">
        <v>0.13181767064718644</v>
      </c>
      <c r="AW179" s="11">
        <v>-2.7348341991996886E-2</v>
      </c>
      <c r="AX179" s="11">
        <v>-0.12408354123906874</v>
      </c>
      <c r="AY179" s="11">
        <v>0.33572836966138281</v>
      </c>
      <c r="AZ179" s="11">
        <v>0.24905314879983007</v>
      </c>
      <c r="BA179" s="11">
        <v>-0.12494593194069099</v>
      </c>
      <c r="BB179" s="11">
        <v>1.713384749538677E-2</v>
      </c>
      <c r="BC179" s="11">
        <v>1.6239948053439333E-2</v>
      </c>
      <c r="BD179" s="11">
        <v>-2.7025693807070969E-2</v>
      </c>
      <c r="BE179" s="11">
        <v>-8.5237724213364383E-2</v>
      </c>
    </row>
    <row r="180" spans="1:57" ht="15.75" customHeight="1" x14ac:dyDescent="0.35">
      <c r="A180" s="11">
        <v>177</v>
      </c>
      <c r="B180" s="11" t="s">
        <v>563</v>
      </c>
      <c r="C180" s="11" t="s">
        <v>113</v>
      </c>
      <c r="D180" s="11" t="s">
        <v>114</v>
      </c>
      <c r="E180" s="11" t="s">
        <v>132</v>
      </c>
      <c r="F180" s="11" t="s">
        <v>10</v>
      </c>
      <c r="G180" s="11" t="s">
        <v>523</v>
      </c>
      <c r="H180" s="11" t="s">
        <v>123</v>
      </c>
      <c r="I180" s="11">
        <v>-2.8911405500885401</v>
      </c>
      <c r="J180" s="11">
        <v>1.6726122908780838</v>
      </c>
      <c r="K180" s="11">
        <v>-1.4096061018936705</v>
      </c>
      <c r="L180" s="11">
        <v>-2.8845075339701087</v>
      </c>
      <c r="M180" s="11">
        <v>0.13215732990758589</v>
      </c>
      <c r="N180" s="11">
        <v>-0.44308265186583068</v>
      </c>
      <c r="O180" s="11">
        <v>0.41784904611295343</v>
      </c>
      <c r="P180" s="11">
        <v>-0.93143130748077729</v>
      </c>
      <c r="Q180" s="11">
        <v>0.79688228928243765</v>
      </c>
      <c r="R180" s="11">
        <v>0.15886346402487328</v>
      </c>
      <c r="S180" s="11">
        <v>0.96362972134885072</v>
      </c>
      <c r="T180" s="11">
        <v>0.49265531849206257</v>
      </c>
      <c r="U180" s="11">
        <v>-7.5754037484897049E-2</v>
      </c>
      <c r="V180" s="11">
        <v>0.82571728063695216</v>
      </c>
      <c r="W180" s="11">
        <v>-0.35731019100122324</v>
      </c>
      <c r="X180" s="11">
        <v>0.23600951372213455</v>
      </c>
      <c r="Y180" s="11">
        <v>0.91667298514667017</v>
      </c>
      <c r="Z180" s="11">
        <v>5.5447278257275143E-3</v>
      </c>
      <c r="AA180" s="11">
        <v>0.25315378633032337</v>
      </c>
      <c r="AB180" s="11">
        <v>0.17992250333153886</v>
      </c>
      <c r="AC180" s="11">
        <v>0.41766441523839509</v>
      </c>
      <c r="AD180" s="11">
        <v>-0.15281200357834659</v>
      </c>
      <c r="AE180" s="11">
        <v>1.0347338242820079</v>
      </c>
      <c r="AF180" s="11">
        <v>-0.46122798253495023</v>
      </c>
      <c r="AG180" s="11">
        <v>0.16644565267597722</v>
      </c>
      <c r="AH180" s="11">
        <v>-0.2554562973074288</v>
      </c>
      <c r="AI180" s="11">
        <v>-0.19031714709690542</v>
      </c>
      <c r="AJ180" s="11">
        <v>-0.24011655692755798</v>
      </c>
      <c r="AK180" s="11">
        <v>-0.37382769937269567</v>
      </c>
      <c r="AL180" s="11">
        <v>-0.21334688906043461</v>
      </c>
      <c r="AM180" s="11">
        <v>-0.20411150320870691</v>
      </c>
      <c r="AN180" s="11">
        <v>-0.27312753533511525</v>
      </c>
      <c r="AO180" s="11">
        <v>0.28747901173476814</v>
      </c>
      <c r="AP180" s="11">
        <v>0.30323736452827915</v>
      </c>
      <c r="AQ180" s="11">
        <v>-5.8487999343604248E-2</v>
      </c>
      <c r="AR180" s="11">
        <v>0.18266986405653488</v>
      </c>
      <c r="AS180" s="11">
        <v>0.14993425976379254</v>
      </c>
      <c r="AT180" s="11">
        <v>0.12475926459582756</v>
      </c>
      <c r="AU180" s="11">
        <v>9.5584129532889237E-2</v>
      </c>
      <c r="AV180" s="11">
        <v>0.3120141567636685</v>
      </c>
      <c r="AW180" s="11">
        <v>-0.1852590006062611</v>
      </c>
      <c r="AX180" s="11">
        <v>9.9950599463514686E-2</v>
      </c>
      <c r="AY180" s="11">
        <v>0.45002374656734739</v>
      </c>
      <c r="AZ180" s="11">
        <v>0.22483347685532784</v>
      </c>
      <c r="BA180" s="11">
        <v>-0.13268286055193851</v>
      </c>
      <c r="BB180" s="11">
        <v>6.2276958652260643E-4</v>
      </c>
      <c r="BC180" s="11">
        <v>-1.5163516048995833E-3</v>
      </c>
      <c r="BD180" s="11">
        <v>-1.2971621675267647E-2</v>
      </c>
      <c r="BE180" s="11">
        <v>-3.0338498306389627E-2</v>
      </c>
    </row>
    <row r="181" spans="1:57" ht="15.75" customHeight="1" x14ac:dyDescent="0.35">
      <c r="A181" s="11">
        <v>178</v>
      </c>
      <c r="B181" s="11" t="s">
        <v>565</v>
      </c>
      <c r="C181" s="11" t="s">
        <v>113</v>
      </c>
      <c r="D181" s="11" t="s">
        <v>114</v>
      </c>
      <c r="E181" s="11" t="s">
        <v>132</v>
      </c>
      <c r="F181" s="11" t="s">
        <v>13</v>
      </c>
      <c r="G181" s="11" t="s">
        <v>523</v>
      </c>
      <c r="H181" s="11" t="s">
        <v>123</v>
      </c>
      <c r="I181" s="11">
        <v>-3.0520072004200798</v>
      </c>
      <c r="J181" s="11">
        <v>1.6424972850575041</v>
      </c>
      <c r="K181" s="11">
        <v>-1.527873402841343</v>
      </c>
      <c r="L181" s="11">
        <v>-3.0838623789278237</v>
      </c>
      <c r="M181" s="11">
        <v>0.29161989209374706</v>
      </c>
      <c r="N181" s="11">
        <v>-0.42232846867115237</v>
      </c>
      <c r="O181" s="11">
        <v>0.55444353053892326</v>
      </c>
      <c r="P181" s="11">
        <v>-0.92764059447834424</v>
      </c>
      <c r="Q181" s="11">
        <v>0.76793152255041996</v>
      </c>
      <c r="R181" s="11">
        <v>5.5322533787074525E-3</v>
      </c>
      <c r="S181" s="11">
        <v>1.1249092160703553</v>
      </c>
      <c r="T181" s="11">
        <v>0.65313262635104896</v>
      </c>
      <c r="U181" s="11">
        <v>-0.11369911896920731</v>
      </c>
      <c r="V181" s="11">
        <v>0.55013992933747058</v>
      </c>
      <c r="W181" s="11">
        <v>-0.52497248420034881</v>
      </c>
      <c r="X181" s="11">
        <v>0.32680070450156457</v>
      </c>
      <c r="Y181" s="11">
        <v>1.125949231222539</v>
      </c>
      <c r="Z181" s="11">
        <v>-0.14459695199555073</v>
      </c>
      <c r="AA181" s="11">
        <v>-0.16194734712637637</v>
      </c>
      <c r="AB181" s="11">
        <v>0.45254724040203398</v>
      </c>
      <c r="AC181" s="11">
        <v>0.63705711491963024</v>
      </c>
      <c r="AD181" s="11">
        <v>-0.12166959031151409</v>
      </c>
      <c r="AE181" s="11">
        <v>1.0812926051354892</v>
      </c>
      <c r="AF181" s="11">
        <v>-0.42478318629168876</v>
      </c>
      <c r="AG181" s="11">
        <v>0.11926715823004407</v>
      </c>
      <c r="AH181" s="11">
        <v>-7.0775184582275677E-2</v>
      </c>
      <c r="AI181" s="11">
        <v>-0.10096333114558732</v>
      </c>
      <c r="AJ181" s="11">
        <v>-0.13069746195540444</v>
      </c>
      <c r="AK181" s="11">
        <v>-0.40635463449911891</v>
      </c>
      <c r="AL181" s="11">
        <v>-3.4530544008380223E-2</v>
      </c>
      <c r="AM181" s="11">
        <v>-7.7189855605119928E-2</v>
      </c>
      <c r="AN181" s="11">
        <v>-8.3742120068857631E-2</v>
      </c>
      <c r="AO181" s="11">
        <v>0.10362014142289884</v>
      </c>
      <c r="AP181" s="11">
        <v>0.21481007097767452</v>
      </c>
      <c r="AQ181" s="11">
        <v>-6.8939157569059356E-2</v>
      </c>
      <c r="AR181" s="11">
        <v>0.3190851911549637</v>
      </c>
      <c r="AS181" s="11">
        <v>5.2617438731715351E-2</v>
      </c>
      <c r="AT181" s="11">
        <v>0.14354850424216817</v>
      </c>
      <c r="AU181" s="11">
        <v>0.14270888201061183</v>
      </c>
      <c r="AV181" s="11">
        <v>0.30323873227288989</v>
      </c>
      <c r="AW181" s="11">
        <v>-3.0242156641298299E-3</v>
      </c>
      <c r="AX181" s="11">
        <v>8.8649469043326032E-2</v>
      </c>
      <c r="AY181" s="11">
        <v>0.42034708234873064</v>
      </c>
      <c r="AZ181" s="11">
        <v>0.26493287134141869</v>
      </c>
      <c r="BA181" s="11">
        <v>-0.22355557481947549</v>
      </c>
      <c r="BB181" s="11">
        <v>-8.7100963980109442E-2</v>
      </c>
      <c r="BC181" s="11">
        <v>-7.5610416320444476E-2</v>
      </c>
      <c r="BD181" s="11">
        <v>-3.3322369541994835E-2</v>
      </c>
      <c r="BE181" s="11">
        <v>-2.9302547298821088E-2</v>
      </c>
    </row>
    <row r="182" spans="1:57" ht="15.75" customHeight="1" x14ac:dyDescent="0.35">
      <c r="A182" s="11">
        <v>179</v>
      </c>
      <c r="B182" s="11" t="s">
        <v>567</v>
      </c>
      <c r="C182" s="11" t="s">
        <v>113</v>
      </c>
      <c r="D182" s="11" t="s">
        <v>114</v>
      </c>
      <c r="E182" s="11" t="s">
        <v>135</v>
      </c>
      <c r="F182" s="11" t="s">
        <v>7</v>
      </c>
      <c r="H182" s="11" t="s">
        <v>123</v>
      </c>
      <c r="I182" s="11">
        <v>-2.67973150746487</v>
      </c>
      <c r="J182" s="11">
        <v>1.172162483150448</v>
      </c>
      <c r="K182" s="11">
        <v>-0.98793083730091058</v>
      </c>
      <c r="L182" s="11">
        <v>-2.9750446204772509</v>
      </c>
      <c r="M182" s="11">
        <v>0.66889811460622417</v>
      </c>
      <c r="N182" s="11">
        <v>-1.6921882458861382E-2</v>
      </c>
      <c r="O182" s="11">
        <v>0.34510494471969261</v>
      </c>
      <c r="P182" s="11">
        <v>-0.86269890775854519</v>
      </c>
      <c r="Q182" s="11">
        <v>0.34572511293302266</v>
      </c>
      <c r="R182" s="11">
        <v>0.19348127361997663</v>
      </c>
      <c r="S182" s="11">
        <v>0.6854367082508902</v>
      </c>
      <c r="T182" s="11">
        <v>0.27850137232186145</v>
      </c>
      <c r="U182" s="11">
        <v>9.148781539549837E-2</v>
      </c>
      <c r="V182" s="11">
        <v>-0.31287513782163295</v>
      </c>
      <c r="W182" s="11">
        <v>-0.92363010336210383</v>
      </c>
      <c r="X182" s="11">
        <v>0.73009976838406421</v>
      </c>
      <c r="Y182" s="11">
        <v>0.89598835670889465</v>
      </c>
      <c r="Z182" s="11">
        <v>-6.7637358331010367E-2</v>
      </c>
      <c r="AA182" s="11">
        <v>-0.47524581310867259</v>
      </c>
      <c r="AB182" s="11">
        <v>0.44857704416808053</v>
      </c>
      <c r="AC182" s="11">
        <v>-0.164317825227352</v>
      </c>
      <c r="AD182" s="11">
        <v>0.35946659546946197</v>
      </c>
      <c r="AE182" s="11">
        <v>1.07532944274825</v>
      </c>
      <c r="AF182" s="11">
        <v>-0.65343471382268103</v>
      </c>
      <c r="AG182" s="11">
        <v>0.25477589060053202</v>
      </c>
      <c r="AH182" s="11">
        <v>0.60690603618632943</v>
      </c>
      <c r="AI182" s="11">
        <v>0.11666545598718868</v>
      </c>
      <c r="AJ182" s="11">
        <v>2.7763225002594708E-2</v>
      </c>
      <c r="AK182" s="11">
        <v>-9.1828757312749684E-2</v>
      </c>
      <c r="AL182" s="11">
        <v>-0.44704271534493029</v>
      </c>
      <c r="AM182" s="11">
        <v>0.15428316315671733</v>
      </c>
      <c r="AN182" s="11">
        <v>-0.23854461598808144</v>
      </c>
      <c r="AO182" s="11">
        <v>0.32981201913559299</v>
      </c>
      <c r="AP182" s="11">
        <v>-0.27020256205690557</v>
      </c>
      <c r="AQ182" s="11">
        <v>0.19923495467155042</v>
      </c>
      <c r="AR182" s="11">
        <v>-0.53060647227403279</v>
      </c>
      <c r="AS182" s="11">
        <v>0.44613638421537233</v>
      </c>
      <c r="AT182" s="11">
        <v>-0.24804924377648119</v>
      </c>
      <c r="AU182" s="11">
        <v>0.20804874554623312</v>
      </c>
      <c r="AV182" s="11">
        <v>-0.22464060739909333</v>
      </c>
      <c r="AW182" s="11">
        <v>0.15126977793832563</v>
      </c>
      <c r="AX182" s="11">
        <v>-0.13418830628332079</v>
      </c>
      <c r="AY182" s="11">
        <v>-0.1292678763526689</v>
      </c>
      <c r="AZ182" s="11">
        <v>0.19193601905834373</v>
      </c>
      <c r="BA182" s="11">
        <v>-0.17884189470091988</v>
      </c>
      <c r="BB182" s="11">
        <v>6.6142012223519573E-3</v>
      </c>
      <c r="BC182" s="11">
        <v>-3.8330138153254319E-2</v>
      </c>
      <c r="BD182" s="11">
        <v>2.4051172588971041E-2</v>
      </c>
      <c r="BE182" s="11">
        <v>-0.28665977102009199</v>
      </c>
    </row>
    <row r="183" spans="1:57" ht="15.75" customHeight="1" x14ac:dyDescent="0.35">
      <c r="A183" s="11">
        <v>180</v>
      </c>
      <c r="B183" s="11" t="s">
        <v>569</v>
      </c>
      <c r="C183" s="11" t="s">
        <v>113</v>
      </c>
      <c r="D183" s="11" t="s">
        <v>114</v>
      </c>
      <c r="E183" s="11" t="s">
        <v>135</v>
      </c>
      <c r="F183" s="11" t="s">
        <v>10</v>
      </c>
      <c r="G183" s="11" t="s">
        <v>520</v>
      </c>
      <c r="H183" s="11" t="s">
        <v>123</v>
      </c>
      <c r="I183" s="11">
        <v>-2.6645396105716799</v>
      </c>
      <c r="J183" s="11">
        <v>1.3497027633823129</v>
      </c>
      <c r="K183" s="11">
        <v>-0.71850019328553516</v>
      </c>
      <c r="L183" s="11">
        <v>-3.2462287772657099</v>
      </c>
      <c r="M183" s="11">
        <v>0.81555095971440605</v>
      </c>
      <c r="N183" s="11">
        <v>-0.39427856506239517</v>
      </c>
      <c r="O183" s="11">
        <v>0.40313560963549505</v>
      </c>
      <c r="P183" s="11">
        <v>-0.41537516839680116</v>
      </c>
      <c r="Q183" s="11">
        <v>0.73731509325005418</v>
      </c>
      <c r="R183" s="11">
        <v>0.14266141537365162</v>
      </c>
      <c r="S183" s="11">
        <v>0.4105954180141021</v>
      </c>
      <c r="T183" s="11">
        <v>-0.16323124455085</v>
      </c>
      <c r="U183" s="11">
        <v>0.62784631876078889</v>
      </c>
      <c r="V183" s="11">
        <v>0.1384779391488663</v>
      </c>
      <c r="W183" s="11">
        <v>-0.55419474581411177</v>
      </c>
      <c r="X183" s="11">
        <v>0.55430950746660335</v>
      </c>
      <c r="Y183" s="11">
        <v>1.3176022282311448</v>
      </c>
      <c r="Z183" s="11">
        <v>6.3696850376160602E-2</v>
      </c>
      <c r="AA183" s="11">
        <v>0.13734036148704148</v>
      </c>
      <c r="AB183" s="11">
        <v>0.34058931866163655</v>
      </c>
      <c r="AC183" s="11">
        <v>0.86001088190393282</v>
      </c>
      <c r="AD183" s="11">
        <v>-0.30709600985614344</v>
      </c>
      <c r="AE183" s="11">
        <v>1.2681941162491324</v>
      </c>
      <c r="AF183" s="11">
        <v>-0.43092189038413564</v>
      </c>
      <c r="AG183" s="11">
        <v>0.22865494883508017</v>
      </c>
      <c r="AH183" s="11">
        <v>0.33779381400008257</v>
      </c>
      <c r="AI183" s="11">
        <v>0.13378167560485421</v>
      </c>
      <c r="AJ183" s="11">
        <v>-0.15150442829290831</v>
      </c>
      <c r="AK183" s="11">
        <v>-0.41140443613896049</v>
      </c>
      <c r="AL183" s="11">
        <v>-0.28791168784820864</v>
      </c>
      <c r="AM183" s="11">
        <v>-0.18325760145692577</v>
      </c>
      <c r="AN183" s="11">
        <v>-5.5924988062619699E-3</v>
      </c>
      <c r="AO183" s="11">
        <v>0.16799303838869786</v>
      </c>
      <c r="AP183" s="11">
        <v>1.6127363358990562E-2</v>
      </c>
      <c r="AQ183" s="11">
        <v>-8.5402957409326921E-2</v>
      </c>
      <c r="AR183" s="11">
        <v>-0.40422778360767858</v>
      </c>
      <c r="AS183" s="11">
        <v>0.47374405541764542</v>
      </c>
      <c r="AT183" s="11">
        <v>1.856232184983576E-2</v>
      </c>
      <c r="AU183" s="11">
        <v>0.18555392817041272</v>
      </c>
      <c r="AV183" s="11">
        <v>0.12427117514298906</v>
      </c>
      <c r="AW183" s="11">
        <v>0.22442916340939281</v>
      </c>
      <c r="AX183" s="11">
        <v>0.13108845251157175</v>
      </c>
      <c r="AY183" s="11">
        <v>9.2284222772256536E-2</v>
      </c>
      <c r="AZ183" s="11">
        <v>0.26353754835463722</v>
      </c>
      <c r="BA183" s="11">
        <v>-7.2740733594081508E-2</v>
      </c>
      <c r="BB183" s="11">
        <v>6.6839512721610331E-2</v>
      </c>
      <c r="BC183" s="11">
        <v>-1.148473710707081E-4</v>
      </c>
      <c r="BD183" s="11">
        <v>-3.6845074333730174E-2</v>
      </c>
      <c r="BE183" s="11">
        <v>-0.27022832842989725</v>
      </c>
    </row>
    <row r="184" spans="1:57" ht="15.75" customHeight="1" x14ac:dyDescent="0.35">
      <c r="A184" s="11">
        <v>181</v>
      </c>
      <c r="B184" s="11" t="s">
        <v>571</v>
      </c>
      <c r="C184" s="11" t="s">
        <v>113</v>
      </c>
      <c r="D184" s="11" t="s">
        <v>114</v>
      </c>
      <c r="E184" s="11" t="s">
        <v>135</v>
      </c>
      <c r="F184" s="11" t="s">
        <v>10</v>
      </c>
      <c r="G184" s="11" t="s">
        <v>523</v>
      </c>
      <c r="H184" s="11" t="s">
        <v>123</v>
      </c>
      <c r="I184" s="11">
        <v>-2.8995044935637799</v>
      </c>
      <c r="J184" s="11">
        <v>1.291562376190996</v>
      </c>
      <c r="K184" s="11">
        <v>-0.52701561290867094</v>
      </c>
      <c r="L184" s="11">
        <v>-2.8212443834766479</v>
      </c>
      <c r="M184" s="11">
        <v>0.5590083888901517</v>
      </c>
      <c r="N184" s="11">
        <v>-2.4832074310751611E-2</v>
      </c>
      <c r="O184" s="11">
        <v>0.27298216545616266</v>
      </c>
      <c r="P184" s="11">
        <v>-0.6856486705551309</v>
      </c>
      <c r="Q184" s="11">
        <v>0.33334518544507491</v>
      </c>
      <c r="R184" s="11">
        <v>-1.6120904530574316E-2</v>
      </c>
      <c r="S184" s="11">
        <v>0.80395653053151128</v>
      </c>
      <c r="T184" s="11">
        <v>1.7290048245181426E-2</v>
      </c>
      <c r="U184" s="11">
        <v>0.11744201097918598</v>
      </c>
      <c r="V184" s="11">
        <v>7.2339835272034886E-2</v>
      </c>
      <c r="W184" s="11">
        <v>-0.99485756855032226</v>
      </c>
      <c r="X184" s="11">
        <v>0.44828506005135227</v>
      </c>
      <c r="Y184" s="11">
        <v>0.67598889711165644</v>
      </c>
      <c r="Z184" s="11">
        <v>0.13011658206985455</v>
      </c>
      <c r="AA184" s="11">
        <v>-4.5879279322881848E-2</v>
      </c>
      <c r="AB184" s="11">
        <v>0.33044301609161564</v>
      </c>
      <c r="AC184" s="11">
        <v>-0.13149756569455551</v>
      </c>
      <c r="AD184" s="11">
        <v>0.2698396943831729</v>
      </c>
      <c r="AE184" s="11">
        <v>1.6072005170320305</v>
      </c>
      <c r="AF184" s="11">
        <v>-0.67236826335881938</v>
      </c>
      <c r="AG184" s="11">
        <v>0.14583401912105265</v>
      </c>
      <c r="AH184" s="11">
        <v>0.37893414008269477</v>
      </c>
      <c r="AI184" s="11">
        <v>-0.13931147527486062</v>
      </c>
      <c r="AJ184" s="11">
        <v>-0.16140515966147076</v>
      </c>
      <c r="AK184" s="11">
        <v>-9.5206315473995939E-2</v>
      </c>
      <c r="AL184" s="11">
        <v>-0.62777118550436839</v>
      </c>
      <c r="AM184" s="11">
        <v>-3.0701014032048758E-2</v>
      </c>
      <c r="AN184" s="11">
        <v>-0.26662056757739933</v>
      </c>
      <c r="AO184" s="11">
        <v>0.28593540614510293</v>
      </c>
      <c r="AP184" s="11">
        <v>2.1181110307819634E-2</v>
      </c>
      <c r="AQ184" s="11">
        <v>0.1995403662819964</v>
      </c>
      <c r="AR184" s="11">
        <v>-0.62956928682905433</v>
      </c>
      <c r="AS184" s="11">
        <v>0.94543549023765594</v>
      </c>
      <c r="AT184" s="11">
        <v>-0.19682406770049921</v>
      </c>
      <c r="AU184" s="11">
        <v>0.21421414527743785</v>
      </c>
      <c r="AV184" s="11">
        <v>-0.3056168598770348</v>
      </c>
      <c r="AW184" s="11">
        <v>0.13162474554763473</v>
      </c>
      <c r="AX184" s="11">
        <v>5.6404587168151235E-2</v>
      </c>
      <c r="AY184" s="11">
        <v>0.15958673861850492</v>
      </c>
      <c r="AZ184" s="11">
        <v>0.14412183482424928</v>
      </c>
      <c r="BA184" s="11">
        <v>-1.3441585367515125E-2</v>
      </c>
      <c r="BB184" s="11">
        <v>4.8289888074340972E-3</v>
      </c>
      <c r="BC184" s="11">
        <v>9.6861479867634756E-2</v>
      </c>
      <c r="BD184" s="11">
        <v>0.14032131258440098</v>
      </c>
      <c r="BE184" s="11">
        <v>-0.1604499859505458</v>
      </c>
    </row>
    <row r="185" spans="1:57" ht="15.75" customHeight="1" x14ac:dyDescent="0.35">
      <c r="A185" s="11">
        <v>182</v>
      </c>
      <c r="B185" s="11" t="s">
        <v>573</v>
      </c>
      <c r="C185" s="11" t="s">
        <v>113</v>
      </c>
      <c r="D185" s="11" t="s">
        <v>114</v>
      </c>
      <c r="E185" s="11" t="s">
        <v>135</v>
      </c>
      <c r="F185" s="11" t="s">
        <v>13</v>
      </c>
      <c r="G185" s="11" t="s">
        <v>523</v>
      </c>
      <c r="H185" s="11" t="s">
        <v>123</v>
      </c>
      <c r="I185" s="11">
        <v>-2.8308466061187998</v>
      </c>
      <c r="J185" s="11">
        <v>0.97627728238960676</v>
      </c>
      <c r="K185" s="11">
        <v>-0.69298675065390913</v>
      </c>
      <c r="L185" s="11">
        <v>-3.0951399839394602</v>
      </c>
      <c r="M185" s="11">
        <v>0.78359996506644436</v>
      </c>
      <c r="N185" s="11">
        <v>-1.4254314796617564E-2</v>
      </c>
      <c r="O185" s="11">
        <v>0.36355157054393283</v>
      </c>
      <c r="P185" s="11">
        <v>-0.72364524979466904</v>
      </c>
      <c r="Q185" s="11">
        <v>0.34062661696097868</v>
      </c>
      <c r="R185" s="11">
        <v>8.5069371211587266E-2</v>
      </c>
      <c r="S185" s="11">
        <v>0.67088301066654055</v>
      </c>
      <c r="T185" s="11">
        <v>0.15217894467419513</v>
      </c>
      <c r="U185" s="11">
        <v>0.44129775605223359</v>
      </c>
      <c r="V185" s="11">
        <v>-0.47631084319380929</v>
      </c>
      <c r="W185" s="11">
        <v>-0.78188112672132137</v>
      </c>
      <c r="X185" s="11">
        <v>0.71159630512593774</v>
      </c>
      <c r="Y185" s="11">
        <v>0.93508264405397512</v>
      </c>
      <c r="Z185" s="11">
        <v>0.14253694644289183</v>
      </c>
      <c r="AA185" s="11">
        <v>-0.28099853561859295</v>
      </c>
      <c r="AB185" s="11">
        <v>0.20292835128724826</v>
      </c>
      <c r="AC185" s="11">
        <v>-0.18387433770048972</v>
      </c>
      <c r="AD185" s="11">
        <v>0.38510293962176845</v>
      </c>
      <c r="AE185" s="11">
        <v>1.2642248275657966</v>
      </c>
      <c r="AF185" s="11">
        <v>-0.26059955944525975</v>
      </c>
      <c r="AG185" s="11">
        <v>0.30209215946961604</v>
      </c>
      <c r="AH185" s="11">
        <v>0.36548726177008667</v>
      </c>
      <c r="AI185" s="11">
        <v>-6.2986045293192405E-2</v>
      </c>
      <c r="AJ185" s="11">
        <v>6.871763088326488E-2</v>
      </c>
      <c r="AK185" s="11">
        <v>8.4989504098899382E-2</v>
      </c>
      <c r="AL185" s="11">
        <v>-0.35645718997906883</v>
      </c>
      <c r="AM185" s="11">
        <v>-3.6514043686776999E-2</v>
      </c>
      <c r="AN185" s="11">
        <v>-0.1849833387601158</v>
      </c>
      <c r="AO185" s="11">
        <v>0.13475745051343918</v>
      </c>
      <c r="AP185" s="11">
        <v>-0.27232296084132684</v>
      </c>
      <c r="AQ185" s="11">
        <v>0.13585898622864534</v>
      </c>
      <c r="AR185" s="11">
        <v>-0.49996465465122342</v>
      </c>
      <c r="AS185" s="11">
        <v>0.75963820003958138</v>
      </c>
      <c r="AT185" s="11">
        <v>-0.32103634579527174</v>
      </c>
      <c r="AU185" s="11">
        <v>0.13205048635223721</v>
      </c>
      <c r="AV185" s="11">
        <v>-0.14173720372749152</v>
      </c>
      <c r="AW185" s="11">
        <v>0.11781914681326688</v>
      </c>
      <c r="AX185" s="11">
        <v>-8.9615135644314586E-2</v>
      </c>
      <c r="AY185" s="11">
        <v>2.5482263643143068E-2</v>
      </c>
      <c r="AZ185" s="11">
        <v>3.2067405279765288E-2</v>
      </c>
      <c r="BA185" s="11">
        <v>3.1802557999619979E-2</v>
      </c>
      <c r="BB185" s="11">
        <v>-0.11174842527218179</v>
      </c>
      <c r="BC185" s="11">
        <v>0.11591127249451624</v>
      </c>
      <c r="BD185" s="11">
        <v>-0.17979598160337834</v>
      </c>
      <c r="BE185" s="11">
        <v>-0.20138774552041741</v>
      </c>
    </row>
    <row r="186" spans="1:57" ht="15.75" customHeight="1" x14ac:dyDescent="0.35">
      <c r="A186" s="11">
        <v>183</v>
      </c>
      <c r="B186" s="11" t="s">
        <v>575</v>
      </c>
      <c r="C186" s="11" t="s">
        <v>113</v>
      </c>
      <c r="D186" s="11" t="s">
        <v>114</v>
      </c>
      <c r="E186" s="11" t="s">
        <v>138</v>
      </c>
      <c r="F186" s="11" t="s">
        <v>7</v>
      </c>
      <c r="H186" s="11" t="s">
        <v>123</v>
      </c>
      <c r="I186" s="11">
        <v>-2.6978428988600598</v>
      </c>
      <c r="J186" s="11">
        <v>1.1094972993898282</v>
      </c>
      <c r="K186" s="11">
        <v>-0.84354525445506645</v>
      </c>
      <c r="L186" s="11">
        <v>-2.5631501758719368</v>
      </c>
      <c r="M186" s="11">
        <v>8.9630564672731297E-2</v>
      </c>
      <c r="N186" s="11">
        <v>-7.504520700657033E-2</v>
      </c>
      <c r="O186" s="11">
        <v>0.43418727303577548</v>
      </c>
      <c r="P186" s="11">
        <v>-0.6634314474733557</v>
      </c>
      <c r="Q186" s="11">
        <v>0.30317102883031372</v>
      </c>
      <c r="R186" s="11">
        <v>0.48394632559299428</v>
      </c>
      <c r="S186" s="11">
        <v>0.48712103643566246</v>
      </c>
      <c r="T186" s="11">
        <v>0.22217561922593634</v>
      </c>
      <c r="U186" s="11">
        <v>0.24701255390661872</v>
      </c>
      <c r="V186" s="11">
        <v>-0.10289099287142131</v>
      </c>
      <c r="W186" s="11">
        <v>-0.9155109718161899</v>
      </c>
      <c r="X186" s="11">
        <v>0.44784631264178143</v>
      </c>
      <c r="Y186" s="11">
        <v>1.1938462134183594</v>
      </c>
      <c r="Z186" s="11">
        <v>-0.35058464802347961</v>
      </c>
      <c r="AA186" s="11">
        <v>-0.29556555499989901</v>
      </c>
      <c r="AB186" s="11">
        <v>0.18711943653006199</v>
      </c>
      <c r="AC186" s="11">
        <v>-0.26051458194031896</v>
      </c>
      <c r="AD186" s="11">
        <v>0.21114975891824397</v>
      </c>
      <c r="AE186" s="11">
        <v>0.67238128028454069</v>
      </c>
      <c r="AF186" s="11">
        <v>-0.33771724642965101</v>
      </c>
      <c r="AG186" s="11">
        <v>0.51700371760526487</v>
      </c>
      <c r="AH186" s="11">
        <v>0.38334670516138808</v>
      </c>
      <c r="AI186" s="11">
        <v>0.11541686938886546</v>
      </c>
      <c r="AJ186" s="11">
        <v>9.4221903519151218E-2</v>
      </c>
      <c r="AK186" s="11">
        <v>-0.28293065169461762</v>
      </c>
      <c r="AL186" s="11">
        <v>-0.27215326253035677</v>
      </c>
      <c r="AM186" s="11">
        <v>-0.1145884821036993</v>
      </c>
      <c r="AN186" s="11">
        <v>-0.20782322624227528</v>
      </c>
      <c r="AO186" s="11">
        <v>0.27097209600133776</v>
      </c>
      <c r="AP186" s="11">
        <v>-0.31699395591782764</v>
      </c>
      <c r="AQ186" s="11">
        <v>0.24864687276639494</v>
      </c>
      <c r="AR186" s="11">
        <v>5.9136723932411553E-2</v>
      </c>
      <c r="AS186" s="11">
        <v>0.10772437397017448</v>
      </c>
      <c r="AT186" s="11">
        <v>-0.63115031856985493</v>
      </c>
      <c r="AU186" s="11">
        <v>0.37078217894752824</v>
      </c>
      <c r="AV186" s="11">
        <v>-0.27126881602969594</v>
      </c>
      <c r="AW186" s="11">
        <v>0.12083178947105652</v>
      </c>
      <c r="AX186" s="11">
        <v>-8.6214440186069871E-2</v>
      </c>
      <c r="AY186" s="11">
        <v>-4.1714997296804564E-2</v>
      </c>
      <c r="AZ186" s="11">
        <v>5.6180761180810806E-2</v>
      </c>
      <c r="BA186" s="11">
        <v>-0.13338000592245638</v>
      </c>
      <c r="BB186" s="11">
        <v>8.7204008631783514E-2</v>
      </c>
      <c r="BC186" s="11">
        <v>-5.5323042794277771E-2</v>
      </c>
      <c r="BD186" s="11">
        <v>0.26944376711618373</v>
      </c>
      <c r="BE186" s="11">
        <v>-0.19622501141658938</v>
      </c>
    </row>
    <row r="187" spans="1:57" ht="15.75" customHeight="1" x14ac:dyDescent="0.35">
      <c r="A187" s="11">
        <v>184</v>
      </c>
      <c r="B187" s="11" t="s">
        <v>577</v>
      </c>
      <c r="C187" s="11" t="s">
        <v>113</v>
      </c>
      <c r="D187" s="11" t="s">
        <v>114</v>
      </c>
      <c r="E187" s="11" t="s">
        <v>138</v>
      </c>
      <c r="F187" s="11" t="s">
        <v>10</v>
      </c>
      <c r="G187" s="11" t="s">
        <v>520</v>
      </c>
      <c r="H187" s="11" t="s">
        <v>123</v>
      </c>
      <c r="I187" s="11">
        <v>-2.7806336308217698</v>
      </c>
      <c r="J187" s="11">
        <v>0.80447764025199597</v>
      </c>
      <c r="K187" s="11">
        <v>-0.35618472245009741</v>
      </c>
      <c r="L187" s="11">
        <v>-3.1272252711692854</v>
      </c>
      <c r="M187" s="11">
        <v>0.46111231259572644</v>
      </c>
      <c r="N187" s="11">
        <v>-9.9320862396774887E-2</v>
      </c>
      <c r="O187" s="11">
        <v>0.18710154766171966</v>
      </c>
      <c r="P187" s="11">
        <v>-0.68892985277009788</v>
      </c>
      <c r="Q187" s="11">
        <v>0.44349534288004983</v>
      </c>
      <c r="R187" s="11">
        <v>-0.24700219189811637</v>
      </c>
      <c r="S187" s="11">
        <v>0.62860171199301218</v>
      </c>
      <c r="T187" s="11">
        <v>7.8969046096591708E-2</v>
      </c>
      <c r="U187" s="11">
        <v>0.57551593618753127</v>
      </c>
      <c r="V187" s="11">
        <v>-0.36972124898485548</v>
      </c>
      <c r="W187" s="11">
        <v>-0.92265253545000425</v>
      </c>
      <c r="X187" s="11">
        <v>0.61490786978333334</v>
      </c>
      <c r="Y187" s="11">
        <v>1.3587792121891342</v>
      </c>
      <c r="Z187" s="11">
        <v>-0.14597044402589768</v>
      </c>
      <c r="AA187" s="11">
        <v>-0.27122048526456943</v>
      </c>
      <c r="AB187" s="11">
        <v>0.37081567159347212</v>
      </c>
      <c r="AC187" s="11">
        <v>-0.47481413132163541</v>
      </c>
      <c r="AD187" s="11">
        <v>0.54964607420799927</v>
      </c>
      <c r="AE187" s="11">
        <v>0.973912552094229</v>
      </c>
      <c r="AF187" s="11">
        <v>-0.2340716454765642</v>
      </c>
      <c r="AG187" s="11">
        <v>0.14201810548879668</v>
      </c>
      <c r="AH187" s="11">
        <v>0.33354281809371045</v>
      </c>
      <c r="AI187" s="11">
        <v>0.15358589903013597</v>
      </c>
      <c r="AJ187" s="11">
        <v>0.16130055882943709</v>
      </c>
      <c r="AK187" s="11">
        <v>-0.27923004333345075</v>
      </c>
      <c r="AL187" s="11">
        <v>2.4720923845618662E-4</v>
      </c>
      <c r="AM187" s="11">
        <v>-7.7685706735533919E-2</v>
      </c>
      <c r="AN187" s="11">
        <v>-0.16781532371836164</v>
      </c>
      <c r="AO187" s="11">
        <v>-5.6610792967989577E-2</v>
      </c>
      <c r="AP187" s="11">
        <v>-3.7429219506518688E-2</v>
      </c>
      <c r="AQ187" s="11">
        <v>0.22166128745376928</v>
      </c>
      <c r="AR187" s="11">
        <v>-0.49946877650150578</v>
      </c>
      <c r="AS187" s="11">
        <v>0.23634562392049335</v>
      </c>
      <c r="AT187" s="11">
        <v>-0.63246359694186183</v>
      </c>
      <c r="AU187" s="11">
        <v>0.30138090241946802</v>
      </c>
      <c r="AV187" s="11">
        <v>-0.18100965088549992</v>
      </c>
      <c r="AW187" s="11">
        <v>6.0840669712628762E-2</v>
      </c>
      <c r="AX187" s="11">
        <v>0.17492990145341597</v>
      </c>
      <c r="AY187" s="11">
        <v>5.4868379408164834E-3</v>
      </c>
      <c r="AZ187" s="11">
        <v>9.1345394128967111E-2</v>
      </c>
      <c r="BA187" s="11">
        <v>-7.7696007608141267E-3</v>
      </c>
      <c r="BB187" s="11">
        <v>0.36226972838170612</v>
      </c>
      <c r="BC187" s="11">
        <v>-0.12336205868591982</v>
      </c>
      <c r="BD187" s="11">
        <v>-0.49521887075215604</v>
      </c>
      <c r="BE187" s="11">
        <v>-0.13069994196345458</v>
      </c>
    </row>
    <row r="188" spans="1:57" ht="15.75" customHeight="1" x14ac:dyDescent="0.35">
      <c r="A188" s="11">
        <v>185</v>
      </c>
      <c r="B188" s="11" t="s">
        <v>579</v>
      </c>
      <c r="C188" s="11" t="s">
        <v>113</v>
      </c>
      <c r="D188" s="11" t="s">
        <v>114</v>
      </c>
      <c r="E188" s="11" t="s">
        <v>138</v>
      </c>
      <c r="F188" s="11" t="s">
        <v>10</v>
      </c>
      <c r="G188" s="11" t="s">
        <v>523</v>
      </c>
      <c r="H188" s="11" t="s">
        <v>123</v>
      </c>
      <c r="I188" s="11">
        <v>-2.7562359413944</v>
      </c>
      <c r="J188" s="11">
        <v>1.1636584565961152</v>
      </c>
      <c r="K188" s="11">
        <v>-0.73032480195641325</v>
      </c>
      <c r="L188" s="11">
        <v>-2.6435094635924732</v>
      </c>
      <c r="M188" s="11">
        <v>0.26223265738928475</v>
      </c>
      <c r="N188" s="11">
        <v>-0.22275016296064226</v>
      </c>
      <c r="O188" s="11">
        <v>0.31788101352853415</v>
      </c>
      <c r="P188" s="11">
        <v>-0.90458314539633222</v>
      </c>
      <c r="Q188" s="11">
        <v>0.43138110229009541</v>
      </c>
      <c r="R188" s="11">
        <v>0.13846826335093304</v>
      </c>
      <c r="S188" s="11">
        <v>0.77656549305060485</v>
      </c>
      <c r="T188" s="11">
        <v>1.8839146933403758E-2</v>
      </c>
      <c r="U188" s="11">
        <v>2.9623977073119836E-2</v>
      </c>
      <c r="V188" s="11">
        <v>0.10374420740945575</v>
      </c>
      <c r="W188" s="11">
        <v>-0.7662228174388469</v>
      </c>
      <c r="X188" s="11">
        <v>0.24328443716669876</v>
      </c>
      <c r="Y188" s="11">
        <v>1.0060790714054502</v>
      </c>
      <c r="Z188" s="11">
        <v>-0.3451760100001362</v>
      </c>
      <c r="AA188" s="11">
        <v>-0.12206750528416642</v>
      </c>
      <c r="AB188" s="11">
        <v>0.20169925510389908</v>
      </c>
      <c r="AC188" s="11">
        <v>-0.27996409605297023</v>
      </c>
      <c r="AD188" s="11">
        <v>0.41873809657473698</v>
      </c>
      <c r="AE188" s="11">
        <v>1.004901518935867</v>
      </c>
      <c r="AF188" s="11">
        <v>-0.38730414490752141</v>
      </c>
      <c r="AG188" s="11">
        <v>0.28194974417386359</v>
      </c>
      <c r="AH188" s="11">
        <v>0.28118463947561612</v>
      </c>
      <c r="AI188" s="11">
        <v>-2.608967713764759E-2</v>
      </c>
      <c r="AJ188" s="11">
        <v>-0.16906707136237165</v>
      </c>
      <c r="AK188" s="11">
        <v>-0.14655579809712074</v>
      </c>
      <c r="AL188" s="11">
        <v>-0.35200032243710416</v>
      </c>
      <c r="AM188" s="11">
        <v>-0.21028034716559874</v>
      </c>
      <c r="AN188" s="11">
        <v>2.28354371565575E-2</v>
      </c>
      <c r="AO188" s="11">
        <v>8.8153679594024981E-2</v>
      </c>
      <c r="AP188" s="11">
        <v>8.1192350850417733E-2</v>
      </c>
      <c r="AQ188" s="11">
        <v>0.2460374588909556</v>
      </c>
      <c r="AR188" s="11">
        <v>-0.34064892209105041</v>
      </c>
      <c r="AS188" s="11">
        <v>0.37565423881384846</v>
      </c>
      <c r="AT188" s="11">
        <v>-0.41193137954490489</v>
      </c>
      <c r="AU188" s="11">
        <v>0.13093046806546116</v>
      </c>
      <c r="AV188" s="11">
        <v>-5.7555939484311668E-2</v>
      </c>
      <c r="AW188" s="11">
        <v>7.2924174256391389E-2</v>
      </c>
      <c r="AX188" s="11">
        <v>6.0888996821263863E-2</v>
      </c>
      <c r="AY188" s="11">
        <v>7.960320110365883E-2</v>
      </c>
      <c r="AZ188" s="11">
        <v>7.348192304262173E-2</v>
      </c>
      <c r="BA188" s="11">
        <v>-3.4065544001691241E-2</v>
      </c>
      <c r="BB188" s="11">
        <v>0.14744172726260235</v>
      </c>
      <c r="BC188" s="11">
        <v>0.14223350570947352</v>
      </c>
      <c r="BD188" s="11">
        <v>6.0049082769301911E-2</v>
      </c>
      <c r="BE188" s="11">
        <v>-0.13089182102939961</v>
      </c>
    </row>
    <row r="189" spans="1:57" ht="15.75" customHeight="1" x14ac:dyDescent="0.35">
      <c r="A189" s="11">
        <v>186</v>
      </c>
      <c r="B189" s="11" t="s">
        <v>581</v>
      </c>
      <c r="C189" s="11" t="s">
        <v>113</v>
      </c>
      <c r="D189" s="11" t="s">
        <v>114</v>
      </c>
      <c r="E189" s="11" t="s">
        <v>138</v>
      </c>
      <c r="F189" s="11" t="s">
        <v>13</v>
      </c>
      <c r="G189" s="11" t="s">
        <v>523</v>
      </c>
      <c r="H189" s="11" t="s">
        <v>123</v>
      </c>
      <c r="I189" s="11">
        <v>-3.14265420015936</v>
      </c>
      <c r="J189" s="11">
        <v>1.1851636146663347</v>
      </c>
      <c r="K189" s="11">
        <v>-1.0378273723584885</v>
      </c>
      <c r="L189" s="11">
        <v>-3.1877428374625398</v>
      </c>
      <c r="M189" s="11">
        <v>0.29915663071911036</v>
      </c>
      <c r="N189" s="11">
        <v>-0.1934593626828697</v>
      </c>
      <c r="O189" s="11">
        <v>0.55235559853854521</v>
      </c>
      <c r="P189" s="11">
        <v>-0.9072826932936674</v>
      </c>
      <c r="Q189" s="11">
        <v>0.56816919446311054</v>
      </c>
      <c r="R189" s="11">
        <v>0.27608367433862729</v>
      </c>
      <c r="S189" s="11">
        <v>0.96910383053359761</v>
      </c>
      <c r="T189" s="11">
        <v>0.23742248427253473</v>
      </c>
      <c r="U189" s="11">
        <v>0.14803103334749501</v>
      </c>
      <c r="V189" s="11">
        <v>-9.966002772990952E-2</v>
      </c>
      <c r="W189" s="11">
        <v>-0.56626230641037556</v>
      </c>
      <c r="X189" s="11">
        <v>0.5611989904872573</v>
      </c>
      <c r="Y189" s="11">
        <v>1.1808214769744902</v>
      </c>
      <c r="Z189" s="11">
        <v>-0.2908281855495049</v>
      </c>
      <c r="AA189" s="11">
        <v>-0.26633438171777174</v>
      </c>
      <c r="AB189" s="11">
        <v>0.33826958942927149</v>
      </c>
      <c r="AC189" s="11">
        <v>-0.4521404678320225</v>
      </c>
      <c r="AD189" s="11">
        <v>0.43542532093811104</v>
      </c>
      <c r="AE189" s="11">
        <v>0.7144611288440138</v>
      </c>
      <c r="AF189" s="11">
        <v>-0.18216837630294047</v>
      </c>
      <c r="AG189" s="11">
        <v>0.36445429015337111</v>
      </c>
      <c r="AH189" s="11">
        <v>0.18587223092400107</v>
      </c>
      <c r="AI189" s="11">
        <v>-4.0435509596693661E-2</v>
      </c>
      <c r="AJ189" s="11">
        <v>-0.21704714132062156</v>
      </c>
      <c r="AK189" s="11">
        <v>-0.19993168430190766</v>
      </c>
      <c r="AL189" s="11">
        <v>-0.29205790982518764</v>
      </c>
      <c r="AM189" s="11">
        <v>-4.0359320603844499E-2</v>
      </c>
      <c r="AN189" s="11">
        <v>-0.16290119683576909</v>
      </c>
      <c r="AO189" s="11">
        <v>2.7549234659705071E-2</v>
      </c>
      <c r="AP189" s="11">
        <v>-1.6427326154494444E-2</v>
      </c>
      <c r="AQ189" s="11">
        <v>0.27451646188757234</v>
      </c>
      <c r="AR189" s="11">
        <v>-0.19266837919426863</v>
      </c>
      <c r="AS189" s="11">
        <v>0.26083377190296236</v>
      </c>
      <c r="AT189" s="11">
        <v>-0.42555431873183508</v>
      </c>
      <c r="AU189" s="11">
        <v>0.26131262459636695</v>
      </c>
      <c r="AV189" s="11">
        <v>1.3644635574554831E-2</v>
      </c>
      <c r="AW189" s="11">
        <v>0.21164869808412193</v>
      </c>
      <c r="AX189" s="11">
        <v>0.25751154009355776</v>
      </c>
      <c r="AY189" s="11">
        <v>-1.6061624801425454E-2</v>
      </c>
      <c r="AZ189" s="11">
        <v>0.14810048759919583</v>
      </c>
      <c r="BA189" s="11">
        <v>-0.10049664244778848</v>
      </c>
      <c r="BB189" s="11">
        <v>5.3048002398757045E-2</v>
      </c>
      <c r="BC189" s="11">
        <v>-3.897059946974184E-3</v>
      </c>
      <c r="BD189" s="11">
        <v>-2.2529553241595987E-2</v>
      </c>
      <c r="BE189" s="11">
        <v>-0.20080297272885422</v>
      </c>
    </row>
    <row r="190" spans="1:57" ht="15.75" customHeight="1" x14ac:dyDescent="0.35">
      <c r="A190" s="11">
        <v>187</v>
      </c>
      <c r="B190" s="11" t="s">
        <v>583</v>
      </c>
      <c r="C190" s="11" t="s">
        <v>141</v>
      </c>
      <c r="D190" s="11" t="s">
        <v>114</v>
      </c>
      <c r="E190" s="11" t="s">
        <v>115</v>
      </c>
      <c r="F190" s="11" t="s">
        <v>7</v>
      </c>
      <c r="H190" s="11" t="s">
        <v>147</v>
      </c>
      <c r="I190" s="11">
        <v>0.899078407290551</v>
      </c>
      <c r="J190" s="11">
        <v>1.2918979890647735</v>
      </c>
      <c r="K190" s="11">
        <v>-1.7980626810357885</v>
      </c>
      <c r="L190" s="11">
        <v>0.7193343677885834</v>
      </c>
      <c r="M190" s="11">
        <v>3.2165507151824539</v>
      </c>
      <c r="N190" s="11">
        <v>-2.5496576331525889</v>
      </c>
      <c r="O190" s="11">
        <v>-1.7220955246238105</v>
      </c>
      <c r="P190" s="11">
        <v>1.4094183611619762</v>
      </c>
      <c r="Q190" s="11">
        <v>2.583287802073035</v>
      </c>
      <c r="R190" s="11">
        <v>-6.6065908979029059E-2</v>
      </c>
      <c r="S190" s="11">
        <v>-0.36864580968839483</v>
      </c>
      <c r="T190" s="11">
        <v>-4.5996579887039056E-2</v>
      </c>
      <c r="U190" s="11">
        <v>0.32467967574763396</v>
      </c>
      <c r="V190" s="11">
        <v>0.14046832106634979</v>
      </c>
      <c r="W190" s="11">
        <v>-0.95646945317491727</v>
      </c>
      <c r="X190" s="11">
        <v>0.91050786378665283</v>
      </c>
      <c r="Y190" s="11">
        <v>-8.2016657092183004E-2</v>
      </c>
      <c r="Z190" s="11">
        <v>0.28951933821694548</v>
      </c>
      <c r="AA190" s="11">
        <v>0.2223958698194819</v>
      </c>
      <c r="AB190" s="11">
        <v>0.10466710672728229</v>
      </c>
      <c r="AC190" s="11">
        <v>0.40400366502145318</v>
      </c>
      <c r="AD190" s="11">
        <v>-8.770082599243334E-2</v>
      </c>
      <c r="AE190" s="11">
        <v>-0.41502401747668044</v>
      </c>
      <c r="AF190" s="11">
        <v>0.38749284959300251</v>
      </c>
      <c r="AG190" s="11">
        <v>3.2808757852269652E-2</v>
      </c>
      <c r="AH190" s="11">
        <v>-0.35499675533798841</v>
      </c>
      <c r="AI190" s="11">
        <v>-0.47482194065036365</v>
      </c>
      <c r="AJ190" s="11">
        <v>0.23586286452012639</v>
      </c>
      <c r="AK190" s="11">
        <v>4.2628814590409493E-2</v>
      </c>
      <c r="AL190" s="11">
        <v>0.40243923817160465</v>
      </c>
      <c r="AM190" s="11">
        <v>-0.14086656720397062</v>
      </c>
      <c r="AN190" s="11">
        <v>0.31431867335207747</v>
      </c>
      <c r="AO190" s="11">
        <v>-0.43741865458014839</v>
      </c>
      <c r="AP190" s="11">
        <v>0.17482809495658691</v>
      </c>
      <c r="AQ190" s="11">
        <v>0.15509862336084027</v>
      </c>
      <c r="AR190" s="11">
        <v>0.61534829600299068</v>
      </c>
      <c r="AS190" s="11">
        <v>0.20003890246482425</v>
      </c>
      <c r="AT190" s="11">
        <v>0.11748237718494532</v>
      </c>
      <c r="AU190" s="11">
        <v>-0.33001205322407101</v>
      </c>
      <c r="AV190" s="11">
        <v>-0.35695913736617157</v>
      </c>
      <c r="AW190" s="11">
        <v>0.13921933056577013</v>
      </c>
      <c r="AX190" s="11">
        <v>-7.2507922816093015E-2</v>
      </c>
      <c r="AY190" s="11">
        <v>1.4009640548418958E-2</v>
      </c>
      <c r="AZ190" s="11">
        <v>-0.13674732313054247</v>
      </c>
      <c r="BA190" s="11">
        <v>-0.17261614483431426</v>
      </c>
      <c r="BB190" s="11">
        <v>0.17913600942204808</v>
      </c>
      <c r="BC190" s="11">
        <v>7.1791030430941455E-2</v>
      </c>
      <c r="BD190" s="11">
        <v>0.11837153831621687</v>
      </c>
      <c r="BE190" s="11">
        <v>-0.38009887973064349</v>
      </c>
    </row>
    <row r="191" spans="1:57" ht="15.75" customHeight="1" x14ac:dyDescent="0.35">
      <c r="A191" s="11">
        <v>188</v>
      </c>
      <c r="B191" s="11" t="s">
        <v>585</v>
      </c>
      <c r="C191" s="11" t="s">
        <v>141</v>
      </c>
      <c r="D191" s="11" t="s">
        <v>114</v>
      </c>
      <c r="E191" s="11" t="s">
        <v>115</v>
      </c>
      <c r="F191" s="11" t="s">
        <v>10</v>
      </c>
      <c r="G191" s="11" t="s">
        <v>520</v>
      </c>
      <c r="H191" s="11" t="s">
        <v>586</v>
      </c>
      <c r="I191" s="11">
        <v>1.02272941035578</v>
      </c>
      <c r="J191" s="11">
        <v>1.1168400586205685</v>
      </c>
      <c r="K191" s="11">
        <v>-2.1708810120205086</v>
      </c>
      <c r="L191" s="11">
        <v>0.53459768653364281</v>
      </c>
      <c r="M191" s="11">
        <v>3.3607428132833403</v>
      </c>
      <c r="N191" s="11">
        <v>-2.6428808592442232</v>
      </c>
      <c r="O191" s="11">
        <v>-1.7850339856203741</v>
      </c>
      <c r="P191" s="11">
        <v>1.1244390393785726</v>
      </c>
      <c r="Q191" s="11">
        <v>2.5959604599524013</v>
      </c>
      <c r="R191" s="11">
        <v>0.20671002158685506</v>
      </c>
      <c r="S191" s="11">
        <v>-0.41064431777213511</v>
      </c>
      <c r="T191" s="11">
        <v>-0.23483532614711339</v>
      </c>
      <c r="U191" s="11">
        <v>-2.073062853240222E-2</v>
      </c>
      <c r="V191" s="11">
        <v>-4.808054985072318E-2</v>
      </c>
      <c r="W191" s="11">
        <v>-0.85900024738158987</v>
      </c>
      <c r="X191" s="11">
        <v>0.99767277988347325</v>
      </c>
      <c r="Y191" s="11">
        <v>-0.28613824897224532</v>
      </c>
      <c r="Z191" s="11">
        <v>0.22420656488469734</v>
      </c>
      <c r="AA191" s="11">
        <v>-0.13733868302935959</v>
      </c>
      <c r="AB191" s="11">
        <v>-8.0816341417826273E-2</v>
      </c>
      <c r="AC191" s="11">
        <v>-0.44393638268122609</v>
      </c>
      <c r="AD191" s="11">
        <v>0.18365191566677477</v>
      </c>
      <c r="AE191" s="11">
        <v>-0.30408446418058716</v>
      </c>
      <c r="AF191" s="11">
        <v>0.44642129920267604</v>
      </c>
      <c r="AG191" s="11">
        <v>6.9994562583456904E-2</v>
      </c>
      <c r="AH191" s="11">
        <v>-0.26514987363089926</v>
      </c>
      <c r="AI191" s="11">
        <v>-0.79863908656044857</v>
      </c>
      <c r="AJ191" s="11">
        <v>0.10625359117589528</v>
      </c>
      <c r="AK191" s="11">
        <v>0.25000268770995787</v>
      </c>
      <c r="AL191" s="11">
        <v>0.19290325459243179</v>
      </c>
      <c r="AM191" s="11">
        <v>-6.7213914197962327E-2</v>
      </c>
      <c r="AN191" s="11">
        <v>0.33257067987291344</v>
      </c>
      <c r="AO191" s="11">
        <v>-0.27502968047674514</v>
      </c>
      <c r="AP191" s="11">
        <v>0.29644154400837275</v>
      </c>
      <c r="AQ191" s="11">
        <v>6.2924030573436415E-2</v>
      </c>
      <c r="AR191" s="11">
        <v>0.36055615744116859</v>
      </c>
      <c r="AS191" s="11">
        <v>-0.16242379923517597</v>
      </c>
      <c r="AT191" s="11">
        <v>0.17956093750993452</v>
      </c>
      <c r="AU191" s="11">
        <v>-7.1081186887053199E-2</v>
      </c>
      <c r="AV191" s="11">
        <v>-5.0154164970339109E-2</v>
      </c>
      <c r="AW191" s="11">
        <v>4.9235386692643247E-2</v>
      </c>
      <c r="AX191" s="11">
        <v>-6.5640059450872493E-2</v>
      </c>
      <c r="AY191" s="11">
        <v>0.12134301336315052</v>
      </c>
      <c r="AZ191" s="11">
        <v>-0.17655501910373358</v>
      </c>
      <c r="BA191" s="11">
        <v>0.12643982834344483</v>
      </c>
      <c r="BB191" s="11">
        <v>4.983119480677009E-2</v>
      </c>
      <c r="BC191" s="11">
        <v>-0.11689832172677767</v>
      </c>
      <c r="BD191" s="11">
        <v>2.8522089376300644E-2</v>
      </c>
      <c r="BE191" s="11">
        <v>-0.29569588331717422</v>
      </c>
    </row>
    <row r="192" spans="1:57" ht="15.75" customHeight="1" x14ac:dyDescent="0.35">
      <c r="A192" s="11">
        <v>189</v>
      </c>
      <c r="B192" s="11" t="s">
        <v>588</v>
      </c>
      <c r="C192" s="11" t="s">
        <v>141</v>
      </c>
      <c r="D192" s="11" t="s">
        <v>114</v>
      </c>
      <c r="E192" s="11" t="s">
        <v>115</v>
      </c>
      <c r="F192" s="11" t="s">
        <v>10</v>
      </c>
      <c r="G192" s="11" t="s">
        <v>523</v>
      </c>
      <c r="H192" s="11" t="s">
        <v>586</v>
      </c>
      <c r="I192" s="11">
        <v>0.73270531023113505</v>
      </c>
      <c r="J192" s="11">
        <v>1.2347722298837487</v>
      </c>
      <c r="K192" s="11">
        <v>-2.0884615949067982</v>
      </c>
      <c r="L192" s="11">
        <v>0.26297440501600089</v>
      </c>
      <c r="M192" s="11">
        <v>3.3736202473110124</v>
      </c>
      <c r="N192" s="11">
        <v>-2.3699240146110441</v>
      </c>
      <c r="O192" s="11">
        <v>-2.2052012964943235</v>
      </c>
      <c r="P192" s="11">
        <v>1.0384549465397652</v>
      </c>
      <c r="Q192" s="11">
        <v>2.7073125552656609</v>
      </c>
      <c r="R192" s="11">
        <v>-0.27250294592055929</v>
      </c>
      <c r="S192" s="11">
        <v>-0.51838015041759289</v>
      </c>
      <c r="T192" s="11">
        <v>-0.56778125269029345</v>
      </c>
      <c r="U192" s="11">
        <v>-4.296363436498446E-2</v>
      </c>
      <c r="V192" s="11">
        <v>0.12999251274260853</v>
      </c>
      <c r="W192" s="11">
        <v>-1.1312836724194433</v>
      </c>
      <c r="X192" s="11">
        <v>1.0216406370130977</v>
      </c>
      <c r="Y192" s="11">
        <v>-0.71080289776823236</v>
      </c>
      <c r="Z192" s="11">
        <v>0.21593815509141556</v>
      </c>
      <c r="AA192" s="11">
        <v>-0.32587669254700674</v>
      </c>
      <c r="AB192" s="11">
        <v>6.70356431857662E-2</v>
      </c>
      <c r="AC192" s="11">
        <v>4.6473214431696956E-3</v>
      </c>
      <c r="AD192" s="11">
        <v>-0.14004895025096514</v>
      </c>
      <c r="AE192" s="11">
        <v>0.3260343805749934</v>
      </c>
      <c r="AF192" s="11">
        <v>9.8650019648854378E-2</v>
      </c>
      <c r="AG192" s="11">
        <v>-0.20496241254976016</v>
      </c>
      <c r="AH192" s="11">
        <v>0.15598983046865339</v>
      </c>
      <c r="AI192" s="11">
        <v>-1.2654230685412111</v>
      </c>
      <c r="AJ192" s="11">
        <v>4.7938279308028922E-2</v>
      </c>
      <c r="AK192" s="11">
        <v>0.14401077744709573</v>
      </c>
      <c r="AL192" s="11">
        <v>0.25284899992739562</v>
      </c>
      <c r="AM192" s="11">
        <v>0.18637823343963636</v>
      </c>
      <c r="AN192" s="11">
        <v>2.9231417144694651E-3</v>
      </c>
      <c r="AO192" s="11">
        <v>0.23552106380413346</v>
      </c>
      <c r="AP192" s="11">
        <v>-4.3292240810479395E-2</v>
      </c>
      <c r="AQ192" s="11">
        <v>0.46563988388338778</v>
      </c>
      <c r="AR192" s="11">
        <v>-3.316610596164183E-2</v>
      </c>
      <c r="AS192" s="11">
        <v>-0.12108421161641822</v>
      </c>
      <c r="AT192" s="11">
        <v>0.13589811786713113</v>
      </c>
      <c r="AU192" s="11">
        <v>0.22324674670618289</v>
      </c>
      <c r="AV192" s="11">
        <v>-0.22194011329732943</v>
      </c>
      <c r="AW192" s="11">
        <v>5.4929576083577333E-2</v>
      </c>
      <c r="AX192" s="11">
        <v>0.27290340012980085</v>
      </c>
      <c r="AY192" s="11">
        <v>-0.18187624031913149</v>
      </c>
      <c r="AZ192" s="11">
        <v>-9.9075037866533183E-2</v>
      </c>
      <c r="BA192" s="11">
        <v>0.2734644891381352</v>
      </c>
      <c r="BB192" s="11">
        <v>-5.9982371685674066E-2</v>
      </c>
      <c r="BC192" s="11">
        <v>-9.6316263303092758E-2</v>
      </c>
      <c r="BD192" s="11">
        <v>-2.5421436371421108E-2</v>
      </c>
      <c r="BE192" s="11">
        <v>-0.1053167400742685</v>
      </c>
    </row>
    <row r="193" spans="1:57" ht="15.75" customHeight="1" x14ac:dyDescent="0.35">
      <c r="A193" s="11">
        <v>190</v>
      </c>
      <c r="B193" s="11" t="s">
        <v>590</v>
      </c>
      <c r="C193" s="11" t="s">
        <v>141</v>
      </c>
      <c r="D193" s="11" t="s">
        <v>114</v>
      </c>
      <c r="E193" s="11" t="s">
        <v>115</v>
      </c>
      <c r="F193" s="11" t="s">
        <v>13</v>
      </c>
      <c r="G193" s="11" t="s">
        <v>523</v>
      </c>
      <c r="H193" s="11" t="s">
        <v>586</v>
      </c>
      <c r="I193" s="11">
        <v>0.94454876944484301</v>
      </c>
      <c r="J193" s="11">
        <v>1.6594027173816637</v>
      </c>
      <c r="K193" s="11">
        <v>-3.1681946077062668</v>
      </c>
      <c r="L193" s="11">
        <v>1.3452611784255482</v>
      </c>
      <c r="M193" s="11">
        <v>3.0178427648387118</v>
      </c>
      <c r="N193" s="11">
        <v>-2.6107460760362553</v>
      </c>
      <c r="O193" s="11">
        <v>-2.3965213381629993</v>
      </c>
      <c r="P193" s="11">
        <v>0.77418351716676126</v>
      </c>
      <c r="Q193" s="11">
        <v>2.7193646603895019</v>
      </c>
      <c r="R193" s="11">
        <v>-0.56027836010958754</v>
      </c>
      <c r="S193" s="11">
        <v>-0.30950778079364172</v>
      </c>
      <c r="T193" s="11">
        <v>-0.19062010785425085</v>
      </c>
      <c r="U193" s="11">
        <v>-0.66267675460113851</v>
      </c>
      <c r="V193" s="11">
        <v>-1.2209272394107053E-2</v>
      </c>
      <c r="W193" s="11">
        <v>-1.0986964143024278</v>
      </c>
      <c r="X193" s="11">
        <v>1.1999187762893049</v>
      </c>
      <c r="Y193" s="11">
        <v>-0.53972358458358249</v>
      </c>
      <c r="Z193" s="11">
        <v>-7.1221249999855921E-2</v>
      </c>
      <c r="AA193" s="11">
        <v>-0.9240890664501944</v>
      </c>
      <c r="AB193" s="11">
        <v>-0.18210699174154404</v>
      </c>
      <c r="AC193" s="11">
        <v>-6.9985930366318005E-2</v>
      </c>
      <c r="AD193" s="11">
        <v>0.24404098283686462</v>
      </c>
      <c r="AE193" s="11">
        <v>-0.33682220164692672</v>
      </c>
      <c r="AF193" s="11">
        <v>5.9764959498395269E-2</v>
      </c>
      <c r="AG193" s="11">
        <v>-0.19631750063005876</v>
      </c>
      <c r="AH193" s="11">
        <v>-9.8107668478811735E-3</v>
      </c>
      <c r="AI193" s="11">
        <v>-0.80358961368337356</v>
      </c>
      <c r="AJ193" s="11">
        <v>-5.1441336763370801E-2</v>
      </c>
      <c r="AK193" s="11">
        <v>0.68493761506699335</v>
      </c>
      <c r="AL193" s="11">
        <v>0.45597762314993162</v>
      </c>
      <c r="AM193" s="11">
        <v>-6.7144176031491878E-2</v>
      </c>
      <c r="AN193" s="11">
        <v>7.0734695226206346E-2</v>
      </c>
      <c r="AO193" s="11">
        <v>-5.8433498418751798E-2</v>
      </c>
      <c r="AP193" s="11">
        <v>-0.46171047112199409</v>
      </c>
      <c r="AQ193" s="11">
        <v>0.62221434730871505</v>
      </c>
      <c r="AR193" s="11">
        <v>0.24496018546784315</v>
      </c>
      <c r="AS193" s="11">
        <v>-0.37458752992829109</v>
      </c>
      <c r="AT193" s="11">
        <v>-0.419187181778578</v>
      </c>
      <c r="AU193" s="11">
        <v>-7.2596503362307163E-2</v>
      </c>
      <c r="AV193" s="11">
        <v>0.13550133793551566</v>
      </c>
      <c r="AW193" s="11">
        <v>-0.11587237503708489</v>
      </c>
      <c r="AX193" s="11">
        <v>0.1719923714101845</v>
      </c>
      <c r="AY193" s="11">
        <v>8.3441082750373222E-2</v>
      </c>
      <c r="AZ193" s="11">
        <v>2.4340159285375241E-2</v>
      </c>
      <c r="BA193" s="11">
        <v>0.67400428009644364</v>
      </c>
      <c r="BB193" s="11">
        <v>0.21186553913472089</v>
      </c>
      <c r="BC193" s="11">
        <v>0.31970086226496752</v>
      </c>
      <c r="BD193" s="11">
        <v>0.16320081992186242</v>
      </c>
      <c r="BE193" s="11">
        <v>0.14708199911333245</v>
      </c>
    </row>
    <row r="194" spans="1:57" ht="15.75" customHeight="1" x14ac:dyDescent="0.35">
      <c r="A194" s="11">
        <v>191</v>
      </c>
      <c r="B194" s="11" t="s">
        <v>592</v>
      </c>
      <c r="C194" s="11" t="s">
        <v>141</v>
      </c>
      <c r="D194" s="11" t="s">
        <v>114</v>
      </c>
      <c r="E194" s="11" t="s">
        <v>119</v>
      </c>
      <c r="F194" s="11" t="s">
        <v>7</v>
      </c>
      <c r="H194" s="11" t="s">
        <v>147</v>
      </c>
      <c r="I194" s="11">
        <v>1.05467506762671</v>
      </c>
      <c r="J194" s="11">
        <v>1.5677205633971503</v>
      </c>
      <c r="K194" s="11">
        <v>-1.8366759862210491</v>
      </c>
      <c r="L194" s="11">
        <v>0.81098850064931061</v>
      </c>
      <c r="M194" s="11">
        <v>3.6381469865999159</v>
      </c>
      <c r="N194" s="11">
        <v>-2.4464906720297463</v>
      </c>
      <c r="O194" s="11">
        <v>-1.6228173148148235</v>
      </c>
      <c r="P194" s="11">
        <v>1.2627913078540767</v>
      </c>
      <c r="Q194" s="11">
        <v>2.9031431371735716</v>
      </c>
      <c r="R194" s="11">
        <v>-0.24247625163380651</v>
      </c>
      <c r="S194" s="11">
        <v>-0.40330976294910009</v>
      </c>
      <c r="T194" s="11">
        <v>-0.18787545916217557</v>
      </c>
      <c r="U194" s="11">
        <v>0.16586668805883614</v>
      </c>
      <c r="V194" s="11">
        <v>0.20515866348878392</v>
      </c>
      <c r="W194" s="11">
        <v>-1.3390167639884103</v>
      </c>
      <c r="X194" s="11">
        <v>0.90696669574156108</v>
      </c>
      <c r="Y194" s="11">
        <v>-0.39240496813990372</v>
      </c>
      <c r="Z194" s="11">
        <v>-0.19298550023899935</v>
      </c>
      <c r="AA194" s="11">
        <v>0.10818879974935175</v>
      </c>
      <c r="AB194" s="11">
        <v>0.47353818442061962</v>
      </c>
      <c r="AC194" s="11">
        <v>0.62254427949334012</v>
      </c>
      <c r="AD194" s="11">
        <v>-7.3878182001928014E-2</v>
      </c>
      <c r="AE194" s="11">
        <v>-4.0543238042485535E-3</v>
      </c>
      <c r="AF194" s="11">
        <v>0.20390677095381099</v>
      </c>
      <c r="AG194" s="11">
        <v>4.8686139426627105E-2</v>
      </c>
      <c r="AH194" s="11">
        <v>-0.53831620334561192</v>
      </c>
      <c r="AI194" s="11">
        <v>-0.12802911294582384</v>
      </c>
      <c r="AJ194" s="11">
        <v>-6.1810181356890151E-4</v>
      </c>
      <c r="AK194" s="11">
        <v>-3.1350840779630351E-2</v>
      </c>
      <c r="AL194" s="11">
        <v>0.40296108569726508</v>
      </c>
      <c r="AM194" s="11">
        <v>3.576056476446917E-2</v>
      </c>
      <c r="AN194" s="11">
        <v>0.38594657860567144</v>
      </c>
      <c r="AO194" s="11">
        <v>-3.6639899083933537E-2</v>
      </c>
      <c r="AP194" s="11">
        <v>-0.18753282301488486</v>
      </c>
      <c r="AQ194" s="11">
        <v>4.9879114051307509E-2</v>
      </c>
      <c r="AR194" s="11">
        <v>0.50993710955719584</v>
      </c>
      <c r="AS194" s="11">
        <v>1.2096837662506176E-2</v>
      </c>
      <c r="AT194" s="11">
        <v>6.7688121982436247E-2</v>
      </c>
      <c r="AU194" s="11">
        <v>0.16084648679150798</v>
      </c>
      <c r="AV194" s="11">
        <v>-0.15267668774573856</v>
      </c>
      <c r="AW194" s="11">
        <v>0.26084154254960673</v>
      </c>
      <c r="AX194" s="11">
        <v>-0.4045571856454937</v>
      </c>
      <c r="AY194" s="11">
        <v>-3.3869311357521872E-2</v>
      </c>
      <c r="AZ194" s="11">
        <v>0.1570132854807976</v>
      </c>
      <c r="BA194" s="11">
        <v>6.1591364261767885E-4</v>
      </c>
      <c r="BB194" s="11">
        <v>-0.30222695949836287</v>
      </c>
      <c r="BC194" s="11">
        <v>-0.22553849442155438</v>
      </c>
      <c r="BD194" s="11">
        <v>0.10619474931127064</v>
      </c>
      <c r="BE194" s="11">
        <v>-0.20785854796235714</v>
      </c>
    </row>
    <row r="195" spans="1:57" ht="15.75" customHeight="1" x14ac:dyDescent="0.35">
      <c r="A195" s="11">
        <v>192</v>
      </c>
      <c r="B195" s="11" t="s">
        <v>594</v>
      </c>
      <c r="C195" s="11" t="s">
        <v>141</v>
      </c>
      <c r="D195" s="11" t="s">
        <v>114</v>
      </c>
      <c r="E195" s="11" t="s">
        <v>119</v>
      </c>
      <c r="F195" s="11" t="s">
        <v>10</v>
      </c>
      <c r="G195" s="11" t="s">
        <v>520</v>
      </c>
      <c r="H195" s="11" t="s">
        <v>586</v>
      </c>
      <c r="I195" s="11">
        <v>0.89719490102345401</v>
      </c>
      <c r="J195" s="11">
        <v>1.2944249334705846</v>
      </c>
      <c r="K195" s="11">
        <v>-2.1723462919561998</v>
      </c>
      <c r="L195" s="11">
        <v>0.82866444141947726</v>
      </c>
      <c r="M195" s="11">
        <v>3.6367206127873675</v>
      </c>
      <c r="N195" s="11">
        <v>-2.5830701455797427</v>
      </c>
      <c r="O195" s="11">
        <v>-1.9952283756646689</v>
      </c>
      <c r="P195" s="11">
        <v>1.2138713230663278</v>
      </c>
      <c r="Q195" s="11">
        <v>2.7100926110188825</v>
      </c>
      <c r="R195" s="11">
        <v>-3.0346784652270056E-2</v>
      </c>
      <c r="S195" s="11">
        <v>-0.19470975617788516</v>
      </c>
      <c r="T195" s="11">
        <v>3.8329296843619763E-2</v>
      </c>
      <c r="U195" s="11">
        <v>-0.239966235173211</v>
      </c>
      <c r="V195" s="11">
        <v>-5.1860627358922447E-2</v>
      </c>
      <c r="W195" s="11">
        <v>-0.99310609122494053</v>
      </c>
      <c r="X195" s="11">
        <v>1.2796758487208115</v>
      </c>
      <c r="Y195" s="11">
        <v>-0.60404628990282794</v>
      </c>
      <c r="Z195" s="11">
        <v>5.2868827067723979E-2</v>
      </c>
      <c r="AA195" s="11">
        <v>5.5332705472467304E-3</v>
      </c>
      <c r="AB195" s="11">
        <v>0.46017868878136742</v>
      </c>
      <c r="AC195" s="11">
        <v>-0.3853664317456062</v>
      </c>
      <c r="AD195" s="11">
        <v>9.2972073886040521E-2</v>
      </c>
      <c r="AE195" s="11">
        <v>-0.2820332475476261</v>
      </c>
      <c r="AF195" s="11">
        <v>0.59848773940112243</v>
      </c>
      <c r="AG195" s="11">
        <v>0.27178205360687979</v>
      </c>
      <c r="AH195" s="11">
        <v>-0.37062730753243828</v>
      </c>
      <c r="AI195" s="11">
        <v>-0.60836726415703846</v>
      </c>
      <c r="AJ195" s="11">
        <v>0.18506126757267927</v>
      </c>
      <c r="AK195" s="11">
        <v>-7.9569888874594014E-2</v>
      </c>
      <c r="AL195" s="11">
        <v>0.25033044788423831</v>
      </c>
      <c r="AM195" s="11">
        <v>-1.1487363463128565E-2</v>
      </c>
      <c r="AN195" s="11">
        <v>0.30375357163148881</v>
      </c>
      <c r="AO195" s="11">
        <v>-0.11007302686575512</v>
      </c>
      <c r="AP195" s="11">
        <v>-8.3299820641421884E-2</v>
      </c>
      <c r="AQ195" s="11">
        <v>0.16411880525196815</v>
      </c>
      <c r="AR195" s="11">
        <v>0.51325915765476415</v>
      </c>
      <c r="AS195" s="11">
        <v>0.12337462355433623</v>
      </c>
      <c r="AT195" s="11">
        <v>1.4735722583195422E-2</v>
      </c>
      <c r="AU195" s="11">
        <v>-3.693891474096541E-2</v>
      </c>
      <c r="AV195" s="11">
        <v>-4.8439327240966827E-2</v>
      </c>
      <c r="AW195" s="11">
        <v>5.0877014002612228E-2</v>
      </c>
      <c r="AX195" s="11">
        <v>-0.11817323420888991</v>
      </c>
      <c r="AY195" s="11">
        <v>0.36506437867578395</v>
      </c>
      <c r="AZ195" s="11">
        <v>1.3255393502564878E-2</v>
      </c>
      <c r="BA195" s="11">
        <v>2.1271313736554495E-2</v>
      </c>
      <c r="BB195" s="11">
        <v>-0.29823136182934057</v>
      </c>
      <c r="BC195" s="11">
        <v>-4.4294246745135296E-2</v>
      </c>
      <c r="BD195" s="11">
        <v>-0.17448468884464396</v>
      </c>
      <c r="BE195" s="11">
        <v>-0.20057774994336069</v>
      </c>
    </row>
    <row r="196" spans="1:57" ht="15.75" customHeight="1" x14ac:dyDescent="0.35">
      <c r="A196" s="11">
        <v>193</v>
      </c>
      <c r="B196" s="11" t="s">
        <v>596</v>
      </c>
      <c r="C196" s="11" t="s">
        <v>141</v>
      </c>
      <c r="D196" s="11" t="s">
        <v>114</v>
      </c>
      <c r="E196" s="11" t="s">
        <v>119</v>
      </c>
      <c r="F196" s="11" t="s">
        <v>10</v>
      </c>
      <c r="G196" s="11" t="s">
        <v>523</v>
      </c>
      <c r="H196" s="11" t="s">
        <v>586</v>
      </c>
      <c r="I196" s="11">
        <v>0.92981108501986998</v>
      </c>
      <c r="J196" s="11">
        <v>1.7192965621145699</v>
      </c>
      <c r="K196" s="11">
        <v>-2.2311889712638742</v>
      </c>
      <c r="L196" s="11">
        <v>0.96769229655359812</v>
      </c>
      <c r="M196" s="11">
        <v>3.0838725586506528</v>
      </c>
      <c r="N196" s="11">
        <v>-2.5520478795612993</v>
      </c>
      <c r="O196" s="11">
        <v>-1.8115873780256837</v>
      </c>
      <c r="P196" s="11">
        <v>0.98564884529578856</v>
      </c>
      <c r="Q196" s="11">
        <v>2.7482879353868963</v>
      </c>
      <c r="R196" s="11">
        <v>0.31439938704439047</v>
      </c>
      <c r="S196" s="11">
        <v>-0.64872930103429083</v>
      </c>
      <c r="T196" s="11">
        <v>-0.49232224517825074</v>
      </c>
      <c r="U196" s="11">
        <v>-4.0588783995443453E-2</v>
      </c>
      <c r="V196" s="11">
        <v>0.49014010616722709</v>
      </c>
      <c r="W196" s="11">
        <v>-0.75902413305113481</v>
      </c>
      <c r="X196" s="11">
        <v>0.70097167886558687</v>
      </c>
      <c r="Y196" s="11">
        <v>-0.49451022979550818</v>
      </c>
      <c r="Z196" s="11">
        <v>0.10904024938621479</v>
      </c>
      <c r="AA196" s="11">
        <v>0.16000476573247788</v>
      </c>
      <c r="AB196" s="11">
        <v>-4.5710186358084444E-2</v>
      </c>
      <c r="AC196" s="11">
        <v>0.12364015536539623</v>
      </c>
      <c r="AD196" s="11">
        <v>-0.39014777812711499</v>
      </c>
      <c r="AE196" s="11">
        <v>-1.8930771227646585E-2</v>
      </c>
      <c r="AF196" s="11">
        <v>0.52112269158090674</v>
      </c>
      <c r="AG196" s="11">
        <v>2.2806992616810308E-3</v>
      </c>
      <c r="AH196" s="11">
        <v>-3.4588415392140352E-2</v>
      </c>
      <c r="AI196" s="11">
        <v>-0.55028888340134718</v>
      </c>
      <c r="AJ196" s="11">
        <v>-0.30873471920682516</v>
      </c>
      <c r="AK196" s="11">
        <v>-0.24354816960807454</v>
      </c>
      <c r="AL196" s="11">
        <v>-6.744965478273092E-2</v>
      </c>
      <c r="AM196" s="11">
        <v>0.50342850231239356</v>
      </c>
      <c r="AN196" s="11">
        <v>-0.4117981936117785</v>
      </c>
      <c r="AO196" s="11">
        <v>4.1252599127993658E-2</v>
      </c>
      <c r="AP196" s="11">
        <v>0.10509605789449476</v>
      </c>
      <c r="AQ196" s="11">
        <v>0.17071704914435271</v>
      </c>
      <c r="AR196" s="11">
        <v>1.2577938421369347E-3</v>
      </c>
      <c r="AS196" s="11">
        <v>-0.15360376272166162</v>
      </c>
      <c r="AT196" s="11">
        <v>0.31019132814429667</v>
      </c>
      <c r="AU196" s="11">
        <v>8.776029768082462E-2</v>
      </c>
      <c r="AV196" s="11">
        <v>8.8869544252186822E-2</v>
      </c>
      <c r="AW196" s="11">
        <v>-8.6299863793764892E-2</v>
      </c>
      <c r="AX196" s="11">
        <v>2.8757156286397696E-2</v>
      </c>
      <c r="AY196" s="11">
        <v>0.23333897160407641</v>
      </c>
      <c r="AZ196" s="11">
        <v>0.14380788192175728</v>
      </c>
      <c r="BA196" s="11">
        <v>6.0435475657797414E-3</v>
      </c>
      <c r="BB196" s="11">
        <v>-0.28974202174546104</v>
      </c>
      <c r="BC196" s="11">
        <v>-0.19711615707014299</v>
      </c>
      <c r="BD196" s="11">
        <v>4.3246942259215521E-2</v>
      </c>
      <c r="BE196" s="11">
        <v>-8.9488148013233071E-2</v>
      </c>
    </row>
    <row r="197" spans="1:57" ht="15.75" customHeight="1" x14ac:dyDescent="0.35">
      <c r="A197" s="11">
        <v>194</v>
      </c>
      <c r="B197" s="11" t="s">
        <v>598</v>
      </c>
      <c r="C197" s="11" t="s">
        <v>141</v>
      </c>
      <c r="D197" s="11" t="s">
        <v>114</v>
      </c>
      <c r="E197" s="11" t="s">
        <v>119</v>
      </c>
      <c r="F197" s="11" t="s">
        <v>13</v>
      </c>
      <c r="G197" s="11" t="s">
        <v>523</v>
      </c>
      <c r="H197" s="11" t="s">
        <v>599</v>
      </c>
      <c r="I197" s="11">
        <v>1.1602727880800301</v>
      </c>
      <c r="J197" s="11">
        <v>1.9548627894763095</v>
      </c>
      <c r="K197" s="11">
        <v>-2.6303914665033137</v>
      </c>
      <c r="L197" s="11">
        <v>1.3425391720222766</v>
      </c>
      <c r="M197" s="11">
        <v>3.304092310081991</v>
      </c>
      <c r="N197" s="11">
        <v>-2.4823357115325884</v>
      </c>
      <c r="O197" s="11">
        <v>-2.0235300252798529</v>
      </c>
      <c r="P197" s="11">
        <v>0.9172432474900305</v>
      </c>
      <c r="Q197" s="11">
        <v>2.6189289796831559</v>
      </c>
      <c r="R197" s="11">
        <v>-0.17687142428891164</v>
      </c>
      <c r="S197" s="11">
        <v>-0.52439575689456885</v>
      </c>
      <c r="T197" s="11">
        <v>-8.5468170918116704E-2</v>
      </c>
      <c r="U197" s="11">
        <v>-0.76778024469899986</v>
      </c>
      <c r="V197" s="11">
        <v>2.5989171872999185E-2</v>
      </c>
      <c r="W197" s="11">
        <v>-1.1019176779242705</v>
      </c>
      <c r="X197" s="11">
        <v>0.67238970759304439</v>
      </c>
      <c r="Y197" s="11">
        <v>-0.42940544030763872</v>
      </c>
      <c r="Z197" s="11">
        <v>8.1138129801428968E-2</v>
      </c>
      <c r="AA197" s="11">
        <v>-0.99177346791393317</v>
      </c>
      <c r="AB197" s="11">
        <v>-0.31977578211585517</v>
      </c>
      <c r="AC197" s="11">
        <v>0.22593331234525574</v>
      </c>
      <c r="AD197" s="11">
        <v>0.20353455088936118</v>
      </c>
      <c r="AE197" s="11">
        <v>0.18868666488644176</v>
      </c>
      <c r="AF197" s="11">
        <v>-0.42515621961711064</v>
      </c>
      <c r="AG197" s="11">
        <v>-0.1035720194481871</v>
      </c>
      <c r="AH197" s="11">
        <v>0.45810975971382734</v>
      </c>
      <c r="AI197" s="11">
        <v>-0.31349494949987816</v>
      </c>
      <c r="AJ197" s="11">
        <v>-0.25927518576668135</v>
      </c>
      <c r="AK197" s="11">
        <v>0.17489996839458047</v>
      </c>
      <c r="AL197" s="11">
        <v>0.12759063892847639</v>
      </c>
      <c r="AM197" s="11">
        <v>-0.25857285319311923</v>
      </c>
      <c r="AN197" s="11">
        <v>1.3243233209310262E-2</v>
      </c>
      <c r="AO197" s="11">
        <v>-0.40795676895079419</v>
      </c>
      <c r="AP197" s="11">
        <v>0.20252498606525485</v>
      </c>
      <c r="AQ197" s="11">
        <v>0.12204042704556334</v>
      </c>
      <c r="AR197" s="11">
        <v>0.11659284806012078</v>
      </c>
      <c r="AS197" s="11">
        <v>0.11489190198906261</v>
      </c>
      <c r="AT197" s="11">
        <v>-7.4863183116880769E-2</v>
      </c>
      <c r="AU197" s="11">
        <v>0.12841342995217161</v>
      </c>
      <c r="AV197" s="11">
        <v>-7.570624603357097E-2</v>
      </c>
      <c r="AW197" s="11">
        <v>-0.22918512216261644</v>
      </c>
      <c r="AX197" s="11">
        <v>-0.45544967590159541</v>
      </c>
      <c r="AY197" s="11">
        <v>-0.15636175667193014</v>
      </c>
      <c r="AZ197" s="11">
        <v>6.1004647824867572E-2</v>
      </c>
      <c r="BA197" s="11">
        <v>0.16917478166160282</v>
      </c>
      <c r="BB197" s="11">
        <v>-0.29894686570037188</v>
      </c>
      <c r="BC197" s="11">
        <v>0.17448234462818105</v>
      </c>
      <c r="BD197" s="11">
        <v>0.47862362892675925</v>
      </c>
      <c r="BE197" s="11">
        <v>-0.24074661163958075</v>
      </c>
    </row>
    <row r="198" spans="1:57" ht="15.75" customHeight="1" x14ac:dyDescent="0.35">
      <c r="A198" s="11">
        <v>195</v>
      </c>
      <c r="B198" s="11" t="s">
        <v>601</v>
      </c>
      <c r="C198" s="11" t="s">
        <v>141</v>
      </c>
      <c r="D198" s="11" t="s">
        <v>114</v>
      </c>
      <c r="E198" s="11" t="s">
        <v>122</v>
      </c>
      <c r="F198" s="11" t="s">
        <v>7</v>
      </c>
      <c r="H198" s="11" t="s">
        <v>147</v>
      </c>
      <c r="I198" s="11">
        <v>0.71710876433963899</v>
      </c>
      <c r="J198" s="11">
        <v>1.6872352118286869</v>
      </c>
      <c r="K198" s="11">
        <v>-2.1858425346794483</v>
      </c>
      <c r="L198" s="11">
        <v>0.96658056463351427</v>
      </c>
      <c r="M198" s="11">
        <v>2.9317885271514537</v>
      </c>
      <c r="N198" s="11">
        <v>-2.1994316390065061</v>
      </c>
      <c r="O198" s="11">
        <v>-1.5318031222070556</v>
      </c>
      <c r="P198" s="11">
        <v>1.1914882356295817</v>
      </c>
      <c r="Q198" s="11">
        <v>2.9275729107513548</v>
      </c>
      <c r="R198" s="11">
        <v>0.31910199984001464</v>
      </c>
      <c r="S198" s="11">
        <v>-0.52901938862905085</v>
      </c>
      <c r="T198" s="11">
        <v>-0.82349337489579044</v>
      </c>
      <c r="U198" s="11">
        <v>-0.1983919036283644</v>
      </c>
      <c r="V198" s="11">
        <v>0.33560596546150145</v>
      </c>
      <c r="W198" s="11">
        <v>-0.97383131608747131</v>
      </c>
      <c r="X198" s="11">
        <v>0.86099988648328607</v>
      </c>
      <c r="Y198" s="11">
        <v>-0.22470619230317179</v>
      </c>
      <c r="Z198" s="11">
        <v>-0.36520570547690973</v>
      </c>
      <c r="AA198" s="11">
        <v>0.36373442177615667</v>
      </c>
      <c r="AB198" s="11">
        <v>-0.13650669961887915</v>
      </c>
      <c r="AC198" s="11">
        <v>3.3167270296756063E-2</v>
      </c>
      <c r="AD198" s="11">
        <v>0.14907345694368063</v>
      </c>
      <c r="AE198" s="11">
        <v>-5.8184264805925222E-2</v>
      </c>
      <c r="AF198" s="11">
        <v>0.28444493477971933</v>
      </c>
      <c r="AG198" s="11">
        <v>0.16669583163651738</v>
      </c>
      <c r="AH198" s="11">
        <v>-0.17286626808670011</v>
      </c>
      <c r="AI198" s="11">
        <v>-0.15311155437005627</v>
      </c>
      <c r="AJ198" s="11">
        <v>4.9822447693539516E-2</v>
      </c>
      <c r="AK198" s="11">
        <v>0.10426806714986232</v>
      </c>
      <c r="AL198" s="11">
        <v>5.5577470352196019E-2</v>
      </c>
      <c r="AM198" s="11">
        <v>-5.6034284628145942E-2</v>
      </c>
      <c r="AN198" s="11">
        <v>0.11704032118720566</v>
      </c>
      <c r="AO198" s="11">
        <v>0.19165184939961963</v>
      </c>
      <c r="AP198" s="11">
        <v>7.7673245756036333E-2</v>
      </c>
      <c r="AQ198" s="11">
        <v>4.3722262995263217E-2</v>
      </c>
      <c r="AR198" s="11">
        <v>0.21763457922075088</v>
      </c>
      <c r="AS198" s="11">
        <v>5.7371482404851674E-2</v>
      </c>
      <c r="AT198" s="11">
        <v>-0.28567567016807283</v>
      </c>
      <c r="AU198" s="11">
        <v>-0.13376615459864469</v>
      </c>
      <c r="AV198" s="11">
        <v>0.14000766311125698</v>
      </c>
      <c r="AW198" s="11">
        <v>0.15859487038236647</v>
      </c>
      <c r="AX198" s="11">
        <v>3.0866426939526195E-2</v>
      </c>
      <c r="AY198" s="11">
        <v>7.4339406829188062E-2</v>
      </c>
      <c r="AZ198" s="11">
        <v>-0.10097362884464223</v>
      </c>
      <c r="BA198" s="11">
        <v>3.7252724278959738E-2</v>
      </c>
      <c r="BB198" s="11">
        <v>3.4438502419379478E-2</v>
      </c>
      <c r="BC198" s="11">
        <v>0.10810540113088037</v>
      </c>
      <c r="BD198" s="11">
        <v>0.11654062478837642</v>
      </c>
      <c r="BE198" s="11">
        <v>-7.5589275548671356E-2</v>
      </c>
    </row>
    <row r="199" spans="1:57" ht="15.75" customHeight="1" x14ac:dyDescent="0.35">
      <c r="A199" s="11">
        <v>196</v>
      </c>
      <c r="B199" s="11" t="s">
        <v>603</v>
      </c>
      <c r="C199" s="11" t="s">
        <v>141</v>
      </c>
      <c r="D199" s="11" t="s">
        <v>114</v>
      </c>
      <c r="E199" s="11" t="s">
        <v>122</v>
      </c>
      <c r="F199" s="11" t="s">
        <v>10</v>
      </c>
      <c r="G199" s="11" t="s">
        <v>520</v>
      </c>
      <c r="H199" s="11" t="s">
        <v>147</v>
      </c>
      <c r="I199" s="11">
        <v>0.64681507172789399</v>
      </c>
      <c r="J199" s="11">
        <v>1.4762447418159794</v>
      </c>
      <c r="K199" s="11">
        <v>-2.3118843789840806</v>
      </c>
      <c r="L199" s="11">
        <v>0.58826127273809792</v>
      </c>
      <c r="M199" s="11">
        <v>3.3156365903421459</v>
      </c>
      <c r="N199" s="11">
        <v>-2.6853309528122735</v>
      </c>
      <c r="O199" s="11">
        <v>-1.6653653778411774</v>
      </c>
      <c r="P199" s="11">
        <v>1.2411078862172396</v>
      </c>
      <c r="Q199" s="11">
        <v>2.9391776733296435</v>
      </c>
      <c r="R199" s="11">
        <v>0.47396745304611315</v>
      </c>
      <c r="S199" s="11">
        <v>-0.65336025725481606</v>
      </c>
      <c r="T199" s="11">
        <v>-0.70255108271636801</v>
      </c>
      <c r="U199" s="11">
        <v>-7.6031594288241577E-2</v>
      </c>
      <c r="V199" s="11">
        <v>0.36763213974697062</v>
      </c>
      <c r="W199" s="11">
        <v>-0.57297002816540699</v>
      </c>
      <c r="X199" s="11">
        <v>1.1290966436604575</v>
      </c>
      <c r="Y199" s="11">
        <v>-0.16784639823623287</v>
      </c>
      <c r="Z199" s="11">
        <v>-0.11390403946427913</v>
      </c>
      <c r="AA199" s="11">
        <v>0.11984801756434803</v>
      </c>
      <c r="AB199" s="11">
        <v>-0.15167257895513087</v>
      </c>
      <c r="AC199" s="11">
        <v>5.2151263043515139E-2</v>
      </c>
      <c r="AD199" s="11">
        <v>6.2581478576600152E-2</v>
      </c>
      <c r="AE199" s="11">
        <v>-0.39629631417118849</v>
      </c>
      <c r="AF199" s="11">
        <v>0.10268161229135095</v>
      </c>
      <c r="AG199" s="11">
        <v>0.15629943395575385</v>
      </c>
      <c r="AH199" s="11">
        <v>-2.7733803563127588E-2</v>
      </c>
      <c r="AI199" s="11">
        <v>-0.82773019502355627</v>
      </c>
      <c r="AJ199" s="11">
        <v>9.0424327502950222E-2</v>
      </c>
      <c r="AK199" s="11">
        <v>0.1937310622896051</v>
      </c>
      <c r="AL199" s="11">
        <v>-3.5502896810420057E-2</v>
      </c>
      <c r="AM199" s="11">
        <v>-0.10685440850833594</v>
      </c>
      <c r="AN199" s="11">
        <v>0.3004276557476675</v>
      </c>
      <c r="AO199" s="11">
        <v>-8.8143490180204412E-2</v>
      </c>
      <c r="AP199" s="11">
        <v>0.30661307113904879</v>
      </c>
      <c r="AQ199" s="11">
        <v>-0.36990260113765916</v>
      </c>
      <c r="AR199" s="11">
        <v>-5.9237167956072957E-2</v>
      </c>
      <c r="AS199" s="11">
        <v>-0.12410898675909607</v>
      </c>
      <c r="AT199" s="11">
        <v>0.21017994255647762</v>
      </c>
      <c r="AU199" s="11">
        <v>-7.5285398176699034E-2</v>
      </c>
      <c r="AV199" s="11">
        <v>-1.7935867468712147E-2</v>
      </c>
      <c r="AW199" s="11">
        <v>-8.8494329762729529E-2</v>
      </c>
      <c r="AX199" s="11">
        <v>0.2580703996779361</v>
      </c>
      <c r="AY199" s="11">
        <v>0.29350440786074955</v>
      </c>
      <c r="AZ199" s="11">
        <v>-0.22404519019533384</v>
      </c>
      <c r="BA199" s="11">
        <v>-9.6751532294267861E-2</v>
      </c>
      <c r="BB199" s="11">
        <v>-0.11523708642069376</v>
      </c>
      <c r="BC199" s="11">
        <v>3.2469602289681668E-2</v>
      </c>
      <c r="BD199" s="11">
        <v>5.3656937504024317E-2</v>
      </c>
      <c r="BE199" s="11">
        <v>-0.19821475998903104</v>
      </c>
    </row>
    <row r="200" spans="1:57" ht="15.75" customHeight="1" x14ac:dyDescent="0.35">
      <c r="A200" s="11">
        <v>197</v>
      </c>
      <c r="B200" s="11" t="s">
        <v>605</v>
      </c>
      <c r="C200" s="11" t="s">
        <v>141</v>
      </c>
      <c r="D200" s="11" t="s">
        <v>114</v>
      </c>
      <c r="E200" s="11" t="s">
        <v>122</v>
      </c>
      <c r="F200" s="11" t="s">
        <v>10</v>
      </c>
      <c r="G200" s="11" t="s">
        <v>523</v>
      </c>
      <c r="H200" s="11" t="s">
        <v>586</v>
      </c>
      <c r="I200" s="11">
        <v>0.85269847116285702</v>
      </c>
      <c r="J200" s="11">
        <v>1.5755401044769606</v>
      </c>
      <c r="K200" s="11">
        <v>-2.7109105812455807</v>
      </c>
      <c r="L200" s="11">
        <v>1.2467666609089354</v>
      </c>
      <c r="M200" s="11">
        <v>3.0519229655224067</v>
      </c>
      <c r="N200" s="11">
        <v>-2.1563109719651927</v>
      </c>
      <c r="O200" s="11">
        <v>-1.8828575173256459</v>
      </c>
      <c r="P200" s="11">
        <v>0.98369922772157636</v>
      </c>
      <c r="Q200" s="11">
        <v>2.8817224974131501</v>
      </c>
      <c r="R200" s="11">
        <v>0.29710152120304012</v>
      </c>
      <c r="S200" s="11">
        <v>-0.65149497578064597</v>
      </c>
      <c r="T200" s="11">
        <v>-0.85902548637698328</v>
      </c>
      <c r="U200" s="11">
        <v>-0.34147305489418039</v>
      </c>
      <c r="V200" s="11">
        <v>0.10218035869087183</v>
      </c>
      <c r="W200" s="11">
        <v>-1.0874458201937043</v>
      </c>
      <c r="X200" s="11">
        <v>1.0193694096108523</v>
      </c>
      <c r="Y200" s="11">
        <v>-3.560163124996773E-4</v>
      </c>
      <c r="Z200" s="11">
        <v>-0.39891583359639593</v>
      </c>
      <c r="AA200" s="11">
        <v>-0.4483735465793004</v>
      </c>
      <c r="AB200" s="11">
        <v>-0.19486600654263822</v>
      </c>
      <c r="AC200" s="11">
        <v>0.28668638510169675</v>
      </c>
      <c r="AD200" s="11">
        <v>0.327962894909751</v>
      </c>
      <c r="AE200" s="11">
        <v>6.57765885451842E-2</v>
      </c>
      <c r="AF200" s="11">
        <v>-8.5464926914923828E-2</v>
      </c>
      <c r="AG200" s="11">
        <v>7.3883976370016516E-3</v>
      </c>
      <c r="AH200" s="11">
        <v>0.22645734354257749</v>
      </c>
      <c r="AI200" s="11">
        <v>-0.42223994255321068</v>
      </c>
      <c r="AJ200" s="11">
        <v>-6.6194093675077587E-2</v>
      </c>
      <c r="AK200" s="11">
        <v>-5.5125505335421501E-2</v>
      </c>
      <c r="AL200" s="11">
        <v>-0.11204454106369414</v>
      </c>
      <c r="AM200" s="11">
        <v>-0.30533873189621241</v>
      </c>
      <c r="AN200" s="11">
        <v>0.34366005009209011</v>
      </c>
      <c r="AO200" s="11">
        <v>0.23894425504812494</v>
      </c>
      <c r="AP200" s="11">
        <v>-0.31940374595994397</v>
      </c>
      <c r="AQ200" s="11">
        <v>0.12875367850469166</v>
      </c>
      <c r="AR200" s="11">
        <v>-0.29094548326181174</v>
      </c>
      <c r="AS200" s="11">
        <v>6.3402794329399298E-2</v>
      </c>
      <c r="AT200" s="11">
        <v>-7.0518327069965733E-2</v>
      </c>
      <c r="AU200" s="11">
        <v>-4.3903502738216471E-2</v>
      </c>
      <c r="AV200" s="11">
        <v>-0.29962327791207605</v>
      </c>
      <c r="AW200" s="11">
        <v>-1.7488721161226593E-2</v>
      </c>
      <c r="AX200" s="11">
        <v>-6.4001238505259142E-2</v>
      </c>
      <c r="AY200" s="11">
        <v>-6.5042398174025837E-2</v>
      </c>
      <c r="AZ200" s="11">
        <v>-5.1818168413031301E-2</v>
      </c>
      <c r="BA200" s="11">
        <v>0.32993359080923695</v>
      </c>
      <c r="BB200" s="11">
        <v>-0.29023019349259932</v>
      </c>
      <c r="BC200" s="11">
        <v>-0.16810114047757588</v>
      </c>
      <c r="BD200" s="11">
        <v>0.15618245255916979</v>
      </c>
      <c r="BE200" s="11">
        <v>9.6502009225080898E-2</v>
      </c>
    </row>
    <row r="201" spans="1:57" ht="15.75" customHeight="1" x14ac:dyDescent="0.35">
      <c r="A201" s="11">
        <v>198</v>
      </c>
      <c r="B201" s="11" t="s">
        <v>607</v>
      </c>
      <c r="C201" s="11" t="s">
        <v>141</v>
      </c>
      <c r="D201" s="11" t="s">
        <v>114</v>
      </c>
      <c r="E201" s="11" t="s">
        <v>122</v>
      </c>
      <c r="F201" s="11" t="s">
        <v>13</v>
      </c>
      <c r="G201" s="11" t="s">
        <v>523</v>
      </c>
      <c r="H201" s="11" t="s">
        <v>586</v>
      </c>
      <c r="I201" s="11">
        <v>1.2647678182198101</v>
      </c>
      <c r="J201" s="11">
        <v>1.6783447884629938</v>
      </c>
      <c r="K201" s="11">
        <v>-2.5494461803633226</v>
      </c>
      <c r="L201" s="11">
        <v>0.75432852836763697</v>
      </c>
      <c r="M201" s="11">
        <v>3.4646030321798866</v>
      </c>
      <c r="N201" s="11">
        <v>-2.5229015483610406</v>
      </c>
      <c r="O201" s="11">
        <v>-1.8740127456717082</v>
      </c>
      <c r="P201" s="11">
        <v>0.60810003091104614</v>
      </c>
      <c r="Q201" s="11">
        <v>2.9389538505568695</v>
      </c>
      <c r="R201" s="11">
        <v>0.10290912105925039</v>
      </c>
      <c r="S201" s="11">
        <v>-0.70094142817624061</v>
      </c>
      <c r="T201" s="11">
        <v>-0.57524521980746002</v>
      </c>
      <c r="U201" s="11">
        <v>-0.24152682096869293</v>
      </c>
      <c r="V201" s="11">
        <v>-0.1643319881330115</v>
      </c>
      <c r="W201" s="11">
        <v>-0.83866669106667735</v>
      </c>
      <c r="X201" s="11">
        <v>1.0116649076303108</v>
      </c>
      <c r="Y201" s="11">
        <v>-0.3916344607165409</v>
      </c>
      <c r="Z201" s="11">
        <v>-3.6889657452324823E-2</v>
      </c>
      <c r="AA201" s="11">
        <v>-0.29242204125789945</v>
      </c>
      <c r="AB201" s="11">
        <v>-0.2580625432174779</v>
      </c>
      <c r="AC201" s="11">
        <v>-0.57073344740522902</v>
      </c>
      <c r="AD201" s="11">
        <v>0.62624783901364578</v>
      </c>
      <c r="AE201" s="11">
        <v>-0.46799868533827732</v>
      </c>
      <c r="AF201" s="11">
        <v>0.17634248779277892</v>
      </c>
      <c r="AG201" s="11">
        <v>0.29974576891608073</v>
      </c>
      <c r="AH201" s="11">
        <v>-3.1241351027215224E-2</v>
      </c>
      <c r="AI201" s="11">
        <v>-0.4666405760243843</v>
      </c>
      <c r="AJ201" s="11">
        <v>0.17834255696965584</v>
      </c>
      <c r="AK201" s="11">
        <v>0.14534167806996917</v>
      </c>
      <c r="AL201" s="11">
        <v>-1.9481084934682917E-2</v>
      </c>
      <c r="AM201" s="11">
        <v>0.11028101449510395</v>
      </c>
      <c r="AN201" s="11">
        <v>8.4491872210706361E-3</v>
      </c>
      <c r="AO201" s="11">
        <v>-0.18070462185948982</v>
      </c>
      <c r="AP201" s="11">
        <v>7.6594892072416196E-2</v>
      </c>
      <c r="AQ201" s="11">
        <v>0.46883297986815076</v>
      </c>
      <c r="AR201" s="11">
        <v>8.4953085352956675E-2</v>
      </c>
      <c r="AS201" s="11">
        <v>-0.12747438282286927</v>
      </c>
      <c r="AT201" s="11">
        <v>-0.10294861398769513</v>
      </c>
      <c r="AU201" s="11">
        <v>-0.17461944077324904</v>
      </c>
      <c r="AV201" s="11">
        <v>1.7104707589277179E-2</v>
      </c>
      <c r="AW201" s="11">
        <v>-3.563790957249198E-2</v>
      </c>
      <c r="AX201" s="11">
        <v>0.43685665650155525</v>
      </c>
      <c r="AY201" s="11">
        <v>-7.0690723655047263E-2</v>
      </c>
      <c r="AZ201" s="11">
        <v>-7.5148771069968298E-2</v>
      </c>
      <c r="BA201" s="11">
        <v>0.16864876870161813</v>
      </c>
      <c r="BB201" s="11">
        <v>6.4301664997814062E-2</v>
      </c>
      <c r="BC201" s="11">
        <v>0.29382529295720883</v>
      </c>
      <c r="BD201" s="11">
        <v>0.10764008561170126</v>
      </c>
      <c r="BE201" s="11">
        <v>-5.3598181208169803E-2</v>
      </c>
    </row>
    <row r="202" spans="1:57" ht="15.75" customHeight="1" x14ac:dyDescent="0.35">
      <c r="A202" s="11">
        <v>199</v>
      </c>
      <c r="B202" s="11" t="s">
        <v>609</v>
      </c>
      <c r="C202" s="11" t="s">
        <v>141</v>
      </c>
      <c r="D202" s="11" t="s">
        <v>114</v>
      </c>
      <c r="E202" s="11" t="s">
        <v>126</v>
      </c>
      <c r="F202" s="11" t="s">
        <v>7</v>
      </c>
      <c r="H202" s="11" t="s">
        <v>147</v>
      </c>
      <c r="I202" s="11">
        <v>0.83970841367368598</v>
      </c>
      <c r="J202" s="11">
        <v>1.6009043979508999</v>
      </c>
      <c r="K202" s="11">
        <v>-2.7150352301618974</v>
      </c>
      <c r="L202" s="11">
        <v>1.1283873962479094</v>
      </c>
      <c r="M202" s="11">
        <v>3.0616224178287914</v>
      </c>
      <c r="N202" s="11">
        <v>-2.3533726494271789</v>
      </c>
      <c r="O202" s="11">
        <v>-1.4408607097111488</v>
      </c>
      <c r="P202" s="11">
        <v>1.0308180415309285</v>
      </c>
      <c r="Q202" s="11">
        <v>3.0614907566153136</v>
      </c>
      <c r="R202" s="11">
        <v>0.31648245502081779</v>
      </c>
      <c r="S202" s="11">
        <v>-0.31615853480015915</v>
      </c>
      <c r="T202" s="11">
        <v>-0.5844188244233085</v>
      </c>
      <c r="U202" s="11">
        <v>-0.25440548578056477</v>
      </c>
      <c r="V202" s="11">
        <v>0.3375683780235858</v>
      </c>
      <c r="W202" s="11">
        <v>-0.96954480461246118</v>
      </c>
      <c r="X202" s="11">
        <v>0.84267824986195139</v>
      </c>
      <c r="Y202" s="11">
        <v>-0.35985257643879309</v>
      </c>
      <c r="Z202" s="11">
        <v>-0.41731458079056893</v>
      </c>
      <c r="AA202" s="11">
        <v>0.10329985887196783</v>
      </c>
      <c r="AB202" s="11">
        <v>0.19847177169291197</v>
      </c>
      <c r="AC202" s="11">
        <v>-5.5304003187666685E-2</v>
      </c>
      <c r="AD202" s="11">
        <v>2.6037349915028582E-2</v>
      </c>
      <c r="AE202" s="11">
        <v>-0.57909516301812769</v>
      </c>
      <c r="AF202" s="11">
        <v>0.1865147562007097</v>
      </c>
      <c r="AG202" s="11">
        <v>0.13621121373202619</v>
      </c>
      <c r="AH202" s="11">
        <v>-6.2995589409098968E-2</v>
      </c>
      <c r="AI202" s="11">
        <v>0.12016019233434531</v>
      </c>
      <c r="AJ202" s="11">
        <v>-7.3585786916856827E-2</v>
      </c>
      <c r="AK202" s="11">
        <v>0.17202581601665393</v>
      </c>
      <c r="AL202" s="11">
        <v>4.7796468147576432E-2</v>
      </c>
      <c r="AM202" s="11">
        <v>-7.3617579192199684E-3</v>
      </c>
      <c r="AN202" s="11">
        <v>7.9358891538446108E-2</v>
      </c>
      <c r="AO202" s="11">
        <v>2.6206070959080285E-2</v>
      </c>
      <c r="AP202" s="11">
        <v>0.14517692906439336</v>
      </c>
      <c r="AQ202" s="11">
        <v>-0.10125861835986466</v>
      </c>
      <c r="AR202" s="11">
        <v>0.21852604503965092</v>
      </c>
      <c r="AS202" s="11">
        <v>0.10895623951130398</v>
      </c>
      <c r="AT202" s="11">
        <v>-3.3683702788888333E-2</v>
      </c>
      <c r="AU202" s="11">
        <v>-0.40333132049358261</v>
      </c>
      <c r="AV202" s="11">
        <v>6.4593666061908361E-2</v>
      </c>
      <c r="AW202" s="11">
        <v>0.39460561031878022</v>
      </c>
      <c r="AX202" s="11">
        <v>3.6281192871926007E-2</v>
      </c>
      <c r="AY202" s="11">
        <v>4.5834019622796242E-2</v>
      </c>
      <c r="AZ202" s="11">
        <v>-0.18378317846735695</v>
      </c>
      <c r="BA202" s="11">
        <v>-0.16952380870411263</v>
      </c>
      <c r="BB202" s="11">
        <v>0.23325807778635785</v>
      </c>
      <c r="BC202" s="11">
        <v>6.9020222594934275E-2</v>
      </c>
      <c r="BD202" s="11">
        <v>-0.1196152178606064</v>
      </c>
      <c r="BE202" s="11">
        <v>-0.21732627451865638</v>
      </c>
    </row>
    <row r="203" spans="1:57" ht="15.75" customHeight="1" x14ac:dyDescent="0.35">
      <c r="A203" s="11">
        <v>200</v>
      </c>
      <c r="B203" s="11" t="s">
        <v>611</v>
      </c>
      <c r="C203" s="11" t="s">
        <v>141</v>
      </c>
      <c r="D203" s="11" t="s">
        <v>114</v>
      </c>
      <c r="E203" s="11" t="s">
        <v>126</v>
      </c>
      <c r="F203" s="11" t="s">
        <v>10</v>
      </c>
      <c r="G203" s="11" t="s">
        <v>520</v>
      </c>
      <c r="H203" s="11" t="s">
        <v>586</v>
      </c>
      <c r="I203" s="11">
        <v>0.86744603140363497</v>
      </c>
      <c r="J203" s="11">
        <v>1.396682922021826</v>
      </c>
      <c r="K203" s="11">
        <v>-2.0342622259230496</v>
      </c>
      <c r="L203" s="11">
        <v>0.82984410124349772</v>
      </c>
      <c r="M203" s="11">
        <v>3.1582088469840399</v>
      </c>
      <c r="N203" s="11">
        <v>-2.1705099241725203</v>
      </c>
      <c r="O203" s="11">
        <v>-1.9926643467529808</v>
      </c>
      <c r="P203" s="11">
        <v>0.9572409256850597</v>
      </c>
      <c r="Q203" s="11">
        <v>2.9705960037086507</v>
      </c>
      <c r="R203" s="11">
        <v>0.29967203534169784</v>
      </c>
      <c r="S203" s="11">
        <v>-0.48171677797011464</v>
      </c>
      <c r="T203" s="11">
        <v>-0.99377367446801534</v>
      </c>
      <c r="U203" s="11">
        <v>-0.36776788174884312</v>
      </c>
      <c r="V203" s="11">
        <v>6.5100593398831397E-2</v>
      </c>
      <c r="W203" s="11">
        <v>-0.98083505756350087</v>
      </c>
      <c r="X203" s="11">
        <v>0.82296687048292039</v>
      </c>
      <c r="Y203" s="11">
        <v>-0.84087044401783484</v>
      </c>
      <c r="Z203" s="11">
        <v>-0.10337322231346541</v>
      </c>
      <c r="AA203" s="11">
        <v>0.13246679564888095</v>
      </c>
      <c r="AB203" s="11">
        <v>-0.25400675958713798</v>
      </c>
      <c r="AC203" s="11">
        <v>-0.3257931681794915</v>
      </c>
      <c r="AD203" s="11">
        <v>-0.14233809438198919</v>
      </c>
      <c r="AE203" s="11">
        <v>5.1529721689210994E-2</v>
      </c>
      <c r="AF203" s="11">
        <v>0.18647429724515791</v>
      </c>
      <c r="AG203" s="11">
        <v>0.29639652657342341</v>
      </c>
      <c r="AH203" s="11">
        <v>4.1055068420234306E-2</v>
      </c>
      <c r="AI203" s="11">
        <v>-0.66462923968197796</v>
      </c>
      <c r="AJ203" s="11">
        <v>0.1489383018538987</v>
      </c>
      <c r="AK203" s="11">
        <v>-0.12849193931425903</v>
      </c>
      <c r="AL203" s="11">
        <v>-0.26183287968816815</v>
      </c>
      <c r="AM203" s="11">
        <v>7.6208927457507486E-2</v>
      </c>
      <c r="AN203" s="11">
        <v>-1.1085627561998093E-2</v>
      </c>
      <c r="AO203" s="11">
        <v>0.15527141789369725</v>
      </c>
      <c r="AP203" s="11">
        <v>0.24630821273684492</v>
      </c>
      <c r="AQ203" s="11">
        <v>-0.42087049041934482</v>
      </c>
      <c r="AR203" s="11">
        <v>-0.19145836604220784</v>
      </c>
      <c r="AS203" s="11">
        <v>-6.9713717806668185E-2</v>
      </c>
      <c r="AT203" s="11">
        <v>0.20087172846219539</v>
      </c>
      <c r="AU203" s="11">
        <v>0.16751648490286433</v>
      </c>
      <c r="AV203" s="11">
        <v>0.20599762921452477</v>
      </c>
      <c r="AW203" s="11">
        <v>-4.1307971949130592E-2</v>
      </c>
      <c r="AX203" s="11">
        <v>4.6090635918928195E-2</v>
      </c>
      <c r="AY203" s="11">
        <v>0.1469077020643873</v>
      </c>
      <c r="AZ203" s="11">
        <v>-6.4587333051040058E-2</v>
      </c>
      <c r="BA203" s="11">
        <v>-6.7167684123805624E-2</v>
      </c>
      <c r="BB203" s="11">
        <v>-0.22225963789255856</v>
      </c>
      <c r="BC203" s="11">
        <v>-3.245133088526729E-2</v>
      </c>
      <c r="BD203" s="11">
        <v>-0.18270151617539004</v>
      </c>
      <c r="BE203" s="11">
        <v>-6.1979914594529242E-2</v>
      </c>
    </row>
    <row r="204" spans="1:57" ht="15.75" customHeight="1" x14ac:dyDescent="0.35">
      <c r="A204" s="11">
        <v>201</v>
      </c>
      <c r="B204" s="11" t="s">
        <v>613</v>
      </c>
      <c r="C204" s="11" t="s">
        <v>141</v>
      </c>
      <c r="D204" s="11" t="s">
        <v>114</v>
      </c>
      <c r="E204" s="11" t="s">
        <v>126</v>
      </c>
      <c r="F204" s="11" t="s">
        <v>10</v>
      </c>
      <c r="G204" s="11" t="s">
        <v>523</v>
      </c>
      <c r="H204" s="11" t="s">
        <v>147</v>
      </c>
      <c r="I204" s="11">
        <v>0.62806877447195597</v>
      </c>
      <c r="J204" s="11">
        <v>1.6359685109928375</v>
      </c>
      <c r="K204" s="11">
        <v>-2.4834498216203467</v>
      </c>
      <c r="L204" s="11">
        <v>1.0154275833362572</v>
      </c>
      <c r="M204" s="11">
        <v>3.3480954484750178</v>
      </c>
      <c r="N204" s="11">
        <v>-2.3835352701238888</v>
      </c>
      <c r="O204" s="11">
        <v>-1.2676518864807835</v>
      </c>
      <c r="P204" s="11">
        <v>1.0321503333045132</v>
      </c>
      <c r="Q204" s="11">
        <v>3.189325827725936</v>
      </c>
      <c r="R204" s="11">
        <v>0.57989746346215287</v>
      </c>
      <c r="S204" s="11">
        <v>-0.52847546725374539</v>
      </c>
      <c r="T204" s="11">
        <v>-0.73445747634537673</v>
      </c>
      <c r="U204" s="11">
        <v>-0.23523554737366717</v>
      </c>
      <c r="V204" s="11">
        <v>0.52072091495138573</v>
      </c>
      <c r="W204" s="11">
        <v>-0.7376509640347807</v>
      </c>
      <c r="X204" s="11">
        <v>0.87908047386216792</v>
      </c>
      <c r="Y204" s="11">
        <v>-0.10069762975302986</v>
      </c>
      <c r="Z204" s="11">
        <v>-0.18932611771780405</v>
      </c>
      <c r="AA204" s="11">
        <v>0.28312429105978021</v>
      </c>
      <c r="AB204" s="11">
        <v>-0.1004024081238333</v>
      </c>
      <c r="AC204" s="11">
        <v>0.27532206155470818</v>
      </c>
      <c r="AD204" s="11">
        <v>0.11017830098202859</v>
      </c>
      <c r="AE204" s="11">
        <v>-0.30314676628000731</v>
      </c>
      <c r="AF204" s="11">
        <v>0.26601128173582644</v>
      </c>
      <c r="AG204" s="11">
        <v>0.23289219211004411</v>
      </c>
      <c r="AH204" s="11">
        <v>0.1225902462448816</v>
      </c>
      <c r="AI204" s="11">
        <v>-1.6995319236667507E-2</v>
      </c>
      <c r="AJ204" s="11">
        <v>-0.3765895651792045</v>
      </c>
      <c r="AK204" s="11">
        <v>-0.34793974645727327</v>
      </c>
      <c r="AL204" s="11">
        <v>-8.7143013819825921E-2</v>
      </c>
      <c r="AM204" s="11">
        <v>0.25913717168365841</v>
      </c>
      <c r="AN204" s="11">
        <v>-0.31585640628336686</v>
      </c>
      <c r="AO204" s="11">
        <v>0.23067419816344564</v>
      </c>
      <c r="AP204" s="11">
        <v>-5.4344337402652813E-2</v>
      </c>
      <c r="AQ204" s="11">
        <v>-1.5068081155377043E-2</v>
      </c>
      <c r="AR204" s="11">
        <v>-0.1249905425939863</v>
      </c>
      <c r="AS204" s="11">
        <v>0.14004155192100437</v>
      </c>
      <c r="AT204" s="11">
        <v>6.150419094816921E-2</v>
      </c>
      <c r="AU204" s="11">
        <v>-9.4213749148036291E-2</v>
      </c>
      <c r="AV204" s="11">
        <v>-0.20204995137938783</v>
      </c>
      <c r="AW204" s="11">
        <v>-4.1546132247551028E-2</v>
      </c>
      <c r="AX204" s="11">
        <v>0.21440227299495063</v>
      </c>
      <c r="AY204" s="11">
        <v>0.10206931055286596</v>
      </c>
      <c r="AZ204" s="11">
        <v>-0.10575882945711984</v>
      </c>
      <c r="BA204" s="11">
        <v>-0.17198135807567091</v>
      </c>
      <c r="BB204" s="11">
        <v>-0.22428131501247017</v>
      </c>
      <c r="BC204" s="11">
        <v>-0.23026354472501179</v>
      </c>
      <c r="BD204" s="11">
        <v>1.2344841953558939E-2</v>
      </c>
      <c r="BE204" s="11">
        <v>0.17870955691927054</v>
      </c>
    </row>
    <row r="205" spans="1:57" ht="15.75" customHeight="1" x14ac:dyDescent="0.35">
      <c r="A205" s="11">
        <v>202</v>
      </c>
      <c r="B205" s="11" t="s">
        <v>615</v>
      </c>
      <c r="C205" s="11" t="s">
        <v>141</v>
      </c>
      <c r="D205" s="11" t="s">
        <v>114</v>
      </c>
      <c r="E205" s="11" t="s">
        <v>126</v>
      </c>
      <c r="F205" s="11" t="s">
        <v>13</v>
      </c>
      <c r="G205" s="11" t="s">
        <v>523</v>
      </c>
      <c r="H205" s="11" t="s">
        <v>147</v>
      </c>
      <c r="I205" s="11">
        <v>1.27003096520023</v>
      </c>
      <c r="J205" s="11">
        <v>1.5686616779610671</v>
      </c>
      <c r="K205" s="11">
        <v>-2.0750692742872912</v>
      </c>
      <c r="L205" s="11">
        <v>1.2074281252311734</v>
      </c>
      <c r="M205" s="11">
        <v>3.4693285648726486</v>
      </c>
      <c r="N205" s="11">
        <v>-2.1325037737046175</v>
      </c>
      <c r="O205" s="11">
        <v>-1.6434790322726831</v>
      </c>
      <c r="P205" s="11">
        <v>0.42170978087972827</v>
      </c>
      <c r="Q205" s="11">
        <v>2.5620924398226768</v>
      </c>
      <c r="R205" s="11">
        <v>0.10252167708227088</v>
      </c>
      <c r="S205" s="11">
        <v>-0.70769841533094791</v>
      </c>
      <c r="T205" s="11">
        <v>-0.51382127113054932</v>
      </c>
      <c r="U205" s="11">
        <v>-0.18705216119223236</v>
      </c>
      <c r="V205" s="11">
        <v>-7.0301157151198723E-2</v>
      </c>
      <c r="W205" s="11">
        <v>-0.84829821667567928</v>
      </c>
      <c r="X205" s="11">
        <v>0.77045373286893648</v>
      </c>
      <c r="Y205" s="11">
        <v>-0.56370232292250588</v>
      </c>
      <c r="Z205" s="11">
        <v>-0.24688808688974384</v>
      </c>
      <c r="AA205" s="11">
        <v>-0.50278889285016992</v>
      </c>
      <c r="AB205" s="11">
        <v>-0.45050186321434577</v>
      </c>
      <c r="AC205" s="11">
        <v>-0.29042409232037775</v>
      </c>
      <c r="AD205" s="11">
        <v>0.55932244913103712</v>
      </c>
      <c r="AE205" s="11">
        <v>-9.0283029218816799E-2</v>
      </c>
      <c r="AF205" s="11">
        <v>0.11494845517701899</v>
      </c>
      <c r="AG205" s="11">
        <v>0.45672415374638375</v>
      </c>
      <c r="AH205" s="11">
        <v>0.12815337254372233</v>
      </c>
      <c r="AI205" s="11">
        <v>0.77015466315577708</v>
      </c>
      <c r="AJ205" s="11">
        <v>8.1715082810163223E-2</v>
      </c>
      <c r="AK205" s="11">
        <v>0.15796524766269454</v>
      </c>
      <c r="AL205" s="11">
        <v>0.1979563461547473</v>
      </c>
      <c r="AM205" s="11">
        <v>0.28826466387458494</v>
      </c>
      <c r="AN205" s="11">
        <v>-0.79602230216757386</v>
      </c>
      <c r="AO205" s="11">
        <v>-4.8333442106055606E-2</v>
      </c>
      <c r="AP205" s="11">
        <v>0.33209519315908315</v>
      </c>
      <c r="AQ205" s="11">
        <v>1.8516867314948018E-2</v>
      </c>
      <c r="AR205" s="11">
        <v>-0.20003298162455177</v>
      </c>
      <c r="AS205" s="11">
        <v>0.15550772117357106</v>
      </c>
      <c r="AT205" s="11">
        <v>0.19904752047291069</v>
      </c>
      <c r="AU205" s="11">
        <v>6.1146724162093512E-2</v>
      </c>
      <c r="AV205" s="11">
        <v>-0.11513367787366217</v>
      </c>
      <c r="AW205" s="11">
        <v>-0.18137160761703588</v>
      </c>
      <c r="AX205" s="11">
        <v>-0.11116776197023857</v>
      </c>
      <c r="AY205" s="11">
        <v>6.5827295876783501E-2</v>
      </c>
      <c r="AZ205" s="11">
        <v>1.5342268847031467E-2</v>
      </c>
      <c r="BA205" s="11">
        <v>0.3223978099073001</v>
      </c>
      <c r="BB205" s="11">
        <v>-1.9179049453976377E-2</v>
      </c>
      <c r="BC205" s="11">
        <v>-4.1919210798264855E-2</v>
      </c>
      <c r="BD205" s="11">
        <v>0.51351924877501554</v>
      </c>
      <c r="BE205" s="11">
        <v>1.9769843580843418E-4</v>
      </c>
    </row>
    <row r="206" spans="1:57" ht="15.75" customHeight="1" x14ac:dyDescent="0.35">
      <c r="A206" s="11">
        <v>203</v>
      </c>
      <c r="B206" s="11" t="s">
        <v>617</v>
      </c>
      <c r="C206" s="11" t="s">
        <v>141</v>
      </c>
      <c r="D206" s="11" t="s">
        <v>114</v>
      </c>
      <c r="E206" s="11" t="s">
        <v>129</v>
      </c>
      <c r="F206" s="11" t="s">
        <v>7</v>
      </c>
      <c r="H206" s="11" t="s">
        <v>618</v>
      </c>
      <c r="I206" s="11">
        <v>0.70540329278792901</v>
      </c>
      <c r="J206" s="11">
        <v>1.2164498441184504</v>
      </c>
      <c r="K206" s="11">
        <v>-2.3411588423121898</v>
      </c>
      <c r="L206" s="11">
        <v>1.0227006627159263</v>
      </c>
      <c r="M206" s="11">
        <v>3.2166581866803692</v>
      </c>
      <c r="N206" s="11">
        <v>-1.6619994347551945</v>
      </c>
      <c r="O206" s="11">
        <v>-1.4846054011195702</v>
      </c>
      <c r="P206" s="11">
        <v>0.70507030314522612</v>
      </c>
      <c r="Q206" s="11">
        <v>2.493644720920885</v>
      </c>
      <c r="R206" s="11">
        <v>6.1375377541084478E-2</v>
      </c>
      <c r="S206" s="11">
        <v>-0.57120819763298225</v>
      </c>
      <c r="T206" s="11">
        <v>-0.98182901980772708</v>
      </c>
      <c r="U206" s="11">
        <v>-0.31484709261412908</v>
      </c>
      <c r="V206" s="11">
        <v>-0.33492771665179777</v>
      </c>
      <c r="W206" s="11">
        <v>-1.1863430255038878</v>
      </c>
      <c r="X206" s="11">
        <v>1.2246706798131037</v>
      </c>
      <c r="Y206" s="11">
        <v>-0.42796992549952217</v>
      </c>
      <c r="Z206" s="11">
        <v>-0.11454362738668249</v>
      </c>
      <c r="AA206" s="11">
        <v>-8.9600024610398149E-2</v>
      </c>
      <c r="AB206" s="11">
        <v>7.6958480834207532E-2</v>
      </c>
      <c r="AC206" s="11">
        <v>-0.316835601038366</v>
      </c>
      <c r="AD206" s="11">
        <v>0.65120166559162584</v>
      </c>
      <c r="AE206" s="11">
        <v>0.26956696300424932</v>
      </c>
      <c r="AF206" s="11">
        <v>-0.14023160020068903</v>
      </c>
      <c r="AG206" s="11">
        <v>0.46435528552601618</v>
      </c>
      <c r="AH206" s="11">
        <v>0.23514797764698167</v>
      </c>
      <c r="AI206" s="11">
        <v>0.23657795923694602</v>
      </c>
      <c r="AJ206" s="11">
        <v>0.37945330577519881</v>
      </c>
      <c r="AK206" s="11">
        <v>0.24102124131073091</v>
      </c>
      <c r="AL206" s="11">
        <v>0.11666418142715482</v>
      </c>
      <c r="AM206" s="11">
        <v>-0.23907345783311701</v>
      </c>
      <c r="AN206" s="11">
        <v>-6.3343780346233544E-2</v>
      </c>
      <c r="AO206" s="11">
        <v>-7.3482788246159586E-2</v>
      </c>
      <c r="AP206" s="11">
        <v>-0.15731773798671927</v>
      </c>
      <c r="AQ206" s="11">
        <v>0.26541426728492062</v>
      </c>
      <c r="AR206" s="11">
        <v>0.36403970716402878</v>
      </c>
      <c r="AS206" s="11">
        <v>0.19396662106702744</v>
      </c>
      <c r="AT206" s="11">
        <v>-0.7463333060217876</v>
      </c>
      <c r="AU206" s="11">
        <v>-7.1438689854425502E-2</v>
      </c>
      <c r="AV206" s="11">
        <v>-0.1239592580382103</v>
      </c>
      <c r="AW206" s="11">
        <v>0.23031571224351388</v>
      </c>
      <c r="AX206" s="11">
        <v>-3.9355414971812948E-2</v>
      </c>
      <c r="AY206" s="11">
        <v>-0.26625096448339902</v>
      </c>
      <c r="AZ206" s="11">
        <v>-0.22622094430098175</v>
      </c>
      <c r="BA206" s="11">
        <v>-0.27642751360903051</v>
      </c>
      <c r="BB206" s="11">
        <v>3.417286158210657E-2</v>
      </c>
      <c r="BC206" s="11">
        <v>-0.28482967159924999</v>
      </c>
      <c r="BD206" s="11">
        <v>-0.35922843586744074</v>
      </c>
      <c r="BE206" s="11">
        <v>0.2087188469390078</v>
      </c>
    </row>
    <row r="207" spans="1:57" ht="15.75" customHeight="1" x14ac:dyDescent="0.35">
      <c r="A207" s="11">
        <v>204</v>
      </c>
      <c r="B207" s="11" t="s">
        <v>620</v>
      </c>
      <c r="C207" s="11" t="s">
        <v>141</v>
      </c>
      <c r="D207" s="11" t="s">
        <v>114</v>
      </c>
      <c r="E207" s="11" t="s">
        <v>129</v>
      </c>
      <c r="F207" s="11" t="s">
        <v>10</v>
      </c>
      <c r="G207" s="11" t="s">
        <v>520</v>
      </c>
      <c r="H207" s="11" t="s">
        <v>147</v>
      </c>
      <c r="I207" s="11">
        <v>0.65499634667378903</v>
      </c>
      <c r="J207" s="11">
        <v>1.4247482350533001</v>
      </c>
      <c r="K207" s="11">
        <v>-2.4762527717062373</v>
      </c>
      <c r="L207" s="11">
        <v>0.7220495515512404</v>
      </c>
      <c r="M207" s="11">
        <v>3.1252530788270492</v>
      </c>
      <c r="N207" s="11">
        <v>-2.5291832485471781</v>
      </c>
      <c r="O207" s="11">
        <v>-1.5584829598291405</v>
      </c>
      <c r="P207" s="11">
        <v>1.2711605533844434</v>
      </c>
      <c r="Q207" s="11">
        <v>3.1271688670233728</v>
      </c>
      <c r="R207" s="11">
        <v>0.31650482515033734</v>
      </c>
      <c r="S207" s="11">
        <v>-0.50074851208638338</v>
      </c>
      <c r="T207" s="11">
        <v>-0.83141601466976944</v>
      </c>
      <c r="U207" s="11">
        <v>-0.21631675794398303</v>
      </c>
      <c r="V207" s="11">
        <v>0.41087455783843291</v>
      </c>
      <c r="W207" s="11">
        <v>-0.53073781199079539</v>
      </c>
      <c r="X207" s="11">
        <v>0.96513812165551438</v>
      </c>
      <c r="Y207" s="11">
        <v>0.1064484845633632</v>
      </c>
      <c r="Z207" s="11">
        <v>-0.45436590939140897</v>
      </c>
      <c r="AA207" s="11">
        <v>6.8423974502450233E-2</v>
      </c>
      <c r="AB207" s="11">
        <v>-0.25404586587032302</v>
      </c>
      <c r="AC207" s="11">
        <v>0.23215908318602871</v>
      </c>
      <c r="AD207" s="11">
        <v>0.21440199409685073</v>
      </c>
      <c r="AE207" s="11">
        <v>-0.49024105113997868</v>
      </c>
      <c r="AF207" s="11">
        <v>6.3093718641757779E-2</v>
      </c>
      <c r="AG207" s="11">
        <v>0.13769199028851889</v>
      </c>
      <c r="AH207" s="11">
        <v>0.10918938154276091</v>
      </c>
      <c r="AI207" s="11">
        <v>-0.51979676566540645</v>
      </c>
      <c r="AJ207" s="11">
        <v>0.2384929019473071</v>
      </c>
      <c r="AK207" s="11">
        <v>-0.13458780898537523</v>
      </c>
      <c r="AL207" s="11">
        <v>-4.3817689918509956E-2</v>
      </c>
      <c r="AM207" s="11">
        <v>-0.51836047802853402</v>
      </c>
      <c r="AN207" s="11">
        <v>0.30779404690629075</v>
      </c>
      <c r="AO207" s="11">
        <v>-1.1837583314544988E-2</v>
      </c>
      <c r="AP207" s="11">
        <v>0.26375764363498871</v>
      </c>
      <c r="AQ207" s="11">
        <v>-0.39443979617883296</v>
      </c>
      <c r="AR207" s="11">
        <v>-0.13590254446130581</v>
      </c>
      <c r="AS207" s="11">
        <v>7.913611119066058E-2</v>
      </c>
      <c r="AT207" s="11">
        <v>-5.2521664833061497E-2</v>
      </c>
      <c r="AU207" s="11">
        <v>-0.29956381029599577</v>
      </c>
      <c r="AV207" s="11">
        <v>7.3491036248366254E-2</v>
      </c>
      <c r="AW207" s="11">
        <v>-2.6500954971207163E-2</v>
      </c>
      <c r="AX207" s="11">
        <v>0.21031905487455135</v>
      </c>
      <c r="AY207" s="11">
        <v>0.17683367241721537</v>
      </c>
      <c r="AZ207" s="11">
        <v>-0.14478327657116385</v>
      </c>
      <c r="BA207" s="11">
        <v>-9.5828829346914834E-2</v>
      </c>
      <c r="BB207" s="11">
        <v>5.9020285689517865E-2</v>
      </c>
      <c r="BC207" s="11">
        <v>-2.2903465231763433E-2</v>
      </c>
      <c r="BD207" s="11">
        <v>-4.7450149659899153E-2</v>
      </c>
      <c r="BE207" s="11">
        <v>8.5780877814464557E-2</v>
      </c>
    </row>
    <row r="208" spans="1:57" ht="15.75" customHeight="1" x14ac:dyDescent="0.35">
      <c r="A208" s="11">
        <v>205</v>
      </c>
      <c r="B208" s="11" t="s">
        <v>622</v>
      </c>
      <c r="C208" s="11" t="s">
        <v>141</v>
      </c>
      <c r="D208" s="11" t="s">
        <v>114</v>
      </c>
      <c r="E208" s="11" t="s">
        <v>129</v>
      </c>
      <c r="F208" s="11" t="s">
        <v>10</v>
      </c>
      <c r="G208" s="11" t="s">
        <v>523</v>
      </c>
      <c r="H208" s="11" t="s">
        <v>147</v>
      </c>
      <c r="I208" s="11">
        <v>0.71210082231130001</v>
      </c>
      <c r="J208" s="11">
        <v>1.423446984532998</v>
      </c>
      <c r="K208" s="11">
        <v>-2.2225909095643948</v>
      </c>
      <c r="L208" s="11">
        <v>1.0739315868860992</v>
      </c>
      <c r="M208" s="11">
        <v>3.1821402631319646</v>
      </c>
      <c r="N208" s="11">
        <v>-2.3053719181244805</v>
      </c>
      <c r="O208" s="11">
        <v>-1.5804692718154709</v>
      </c>
      <c r="P208" s="11">
        <v>0.96789405408824547</v>
      </c>
      <c r="Q208" s="11">
        <v>3.0403430331730883</v>
      </c>
      <c r="R208" s="11">
        <v>0.21997435963683179</v>
      </c>
      <c r="S208" s="11">
        <v>-0.36903189380715173</v>
      </c>
      <c r="T208" s="11">
        <v>-1.2499865247476953</v>
      </c>
      <c r="U208" s="11">
        <v>-0.25786257605842944</v>
      </c>
      <c r="V208" s="11">
        <v>0.35244926490743844</v>
      </c>
      <c r="W208" s="11">
        <v>-0.74519438606111799</v>
      </c>
      <c r="X208" s="11">
        <v>0.82531523590904032</v>
      </c>
      <c r="Y208" s="11">
        <v>-0.20638079903668746</v>
      </c>
      <c r="Z208" s="11">
        <v>-0.45991251239409175</v>
      </c>
      <c r="AA208" s="11">
        <v>0.14985756410085282</v>
      </c>
      <c r="AB208" s="11">
        <v>-0.29321192324916973</v>
      </c>
      <c r="AC208" s="11">
        <v>-2.6333381265988259E-2</v>
      </c>
      <c r="AD208" s="11">
        <v>0.31828528819841134</v>
      </c>
      <c r="AE208" s="11">
        <v>-0.23381800675283435</v>
      </c>
      <c r="AF208" s="11">
        <v>0.21824416311494174</v>
      </c>
      <c r="AG208" s="11">
        <v>0.26533201189332067</v>
      </c>
      <c r="AH208" s="11">
        <v>0.24094902384258099</v>
      </c>
      <c r="AI208" s="11">
        <v>-0.36455127987802388</v>
      </c>
      <c r="AJ208" s="11">
        <v>2.0177082958960681E-2</v>
      </c>
      <c r="AK208" s="11">
        <v>-0.10625405898738681</v>
      </c>
      <c r="AL208" s="11">
        <v>-0.13675791140084537</v>
      </c>
      <c r="AM208" s="11">
        <v>0.19547854020648914</v>
      </c>
      <c r="AN208" s="11">
        <v>0.2485305095520669</v>
      </c>
      <c r="AO208" s="11">
        <v>0.23603987116798006</v>
      </c>
      <c r="AP208" s="11">
        <v>-5.4499855253155392E-2</v>
      </c>
      <c r="AQ208" s="11">
        <v>0.1383677849123823</v>
      </c>
      <c r="AR208" s="11">
        <v>-0.36988374155683917</v>
      </c>
      <c r="AS208" s="11">
        <v>-0.20405481815805041</v>
      </c>
      <c r="AT208" s="11">
        <v>-0.21451098744015829</v>
      </c>
      <c r="AU208" s="11">
        <v>-0.17368983456769196</v>
      </c>
      <c r="AV208" s="11">
        <v>0.14958852266358486</v>
      </c>
      <c r="AW208" s="11">
        <v>-0.11511066640048814</v>
      </c>
      <c r="AX208" s="11">
        <v>0.26374652107990998</v>
      </c>
      <c r="AY208" s="11">
        <v>0.11417486780407096</v>
      </c>
      <c r="AZ208" s="11">
        <v>-7.7466470646066557E-2</v>
      </c>
      <c r="BA208" s="11">
        <v>5.0596715857227262E-2</v>
      </c>
      <c r="BB208" s="11">
        <v>0.33275183815184456</v>
      </c>
      <c r="BC208" s="11">
        <v>4.400073922635344E-2</v>
      </c>
      <c r="BD208" s="11">
        <v>9.2256806822438725E-2</v>
      </c>
      <c r="BE208" s="11">
        <v>0.14592569552580448</v>
      </c>
    </row>
    <row r="209" spans="1:57" ht="15.75" customHeight="1" x14ac:dyDescent="0.35">
      <c r="A209" s="11">
        <v>206</v>
      </c>
      <c r="B209" s="11" t="s">
        <v>624</v>
      </c>
      <c r="C209" s="11" t="s">
        <v>141</v>
      </c>
      <c r="D209" s="11" t="s">
        <v>114</v>
      </c>
      <c r="E209" s="11" t="s">
        <v>129</v>
      </c>
      <c r="F209" s="11" t="s">
        <v>13</v>
      </c>
      <c r="G209" s="11" t="s">
        <v>523</v>
      </c>
      <c r="H209" s="11" t="s">
        <v>156</v>
      </c>
      <c r="I209" s="11">
        <v>0.70687674726268301</v>
      </c>
      <c r="J209" s="11">
        <v>1.7749180847900197</v>
      </c>
      <c r="K209" s="11">
        <v>-2.6747301089735447</v>
      </c>
      <c r="L209" s="11">
        <v>0.77265049081468828</v>
      </c>
      <c r="M209" s="11">
        <v>3.173290390842753</v>
      </c>
      <c r="N209" s="11">
        <v>-2.7170428111217984</v>
      </c>
      <c r="O209" s="11">
        <v>-1.7114334161003224</v>
      </c>
      <c r="P209" s="11">
        <v>0.58307296169170464</v>
      </c>
      <c r="Q209" s="11">
        <v>3.1880109665512895</v>
      </c>
      <c r="R209" s="11">
        <v>0.30322076656520913</v>
      </c>
      <c r="S209" s="11">
        <v>-0.56133334298251836</v>
      </c>
      <c r="T209" s="11">
        <v>-0.90988647191589689</v>
      </c>
      <c r="U209" s="11">
        <v>-0.46257758226564943</v>
      </c>
      <c r="V209" s="11">
        <v>0.23852413069984144</v>
      </c>
      <c r="W209" s="11">
        <v>-0.4791551747149696</v>
      </c>
      <c r="X209" s="11">
        <v>0.93091448412491307</v>
      </c>
      <c r="Y209" s="11">
        <v>-0.53574095997156657</v>
      </c>
      <c r="Z209" s="11">
        <v>-0.54333088240761274</v>
      </c>
      <c r="AA209" s="11">
        <v>-0.13504075311911173</v>
      </c>
      <c r="AB209" s="11">
        <v>-0.56553065138210468</v>
      </c>
      <c r="AC209" s="11">
        <v>-0.25673862594321589</v>
      </c>
      <c r="AD209" s="11">
        <v>0.2266043333754118</v>
      </c>
      <c r="AE209" s="11">
        <v>-0.80576899488090092</v>
      </c>
      <c r="AF209" s="11">
        <v>0.12819655404033395</v>
      </c>
      <c r="AG209" s="11">
        <v>0.19351734691621539</v>
      </c>
      <c r="AH209" s="11">
        <v>0.46826562291491508</v>
      </c>
      <c r="AI209" s="11">
        <v>-0.43034821694930547</v>
      </c>
      <c r="AJ209" s="11">
        <v>0.15496902741379912</v>
      </c>
      <c r="AK209" s="11">
        <v>-0.22383484680548518</v>
      </c>
      <c r="AL209" s="11">
        <v>-0.36807359319676913</v>
      </c>
      <c r="AM209" s="11">
        <v>0.18893995067368197</v>
      </c>
      <c r="AN209" s="11">
        <v>0.20305032035793216</v>
      </c>
      <c r="AO209" s="11">
        <v>3.5776842022303114E-2</v>
      </c>
      <c r="AP209" s="11">
        <v>-0.13230637459274522</v>
      </c>
      <c r="AQ209" s="11">
        <v>0.35187168685187281</v>
      </c>
      <c r="AR209" s="11">
        <v>-0.18209725693984816</v>
      </c>
      <c r="AS209" s="11">
        <v>-0.16959474353047518</v>
      </c>
      <c r="AT209" s="11">
        <v>-0.43611424214990696</v>
      </c>
      <c r="AU209" s="11">
        <v>-0.1083325774449765</v>
      </c>
      <c r="AV209" s="11">
        <v>2.0154725166849443E-3</v>
      </c>
      <c r="AW209" s="11">
        <v>-9.5249911016742475E-2</v>
      </c>
      <c r="AX209" s="11">
        <v>0.55610937414889994</v>
      </c>
      <c r="AY209" s="11">
        <v>8.9127978303133695E-2</v>
      </c>
      <c r="AZ209" s="11">
        <v>-0.10900432098408323</v>
      </c>
      <c r="BA209" s="11">
        <v>-3.4609511077878887E-3</v>
      </c>
      <c r="BB209" s="11">
        <v>8.3460824997171668E-2</v>
      </c>
      <c r="BC209" s="11">
        <v>0.49290037861443514</v>
      </c>
      <c r="BD209" s="11">
        <v>5.1906938356652936E-2</v>
      </c>
      <c r="BE209" s="11">
        <v>6.6621487557093073E-2</v>
      </c>
    </row>
    <row r="210" spans="1:57" ht="15.75" customHeight="1" x14ac:dyDescent="0.35">
      <c r="A210" s="11">
        <v>207</v>
      </c>
      <c r="B210" s="11" t="s">
        <v>626</v>
      </c>
      <c r="C210" s="11" t="s">
        <v>141</v>
      </c>
      <c r="D210" s="11" t="s">
        <v>114</v>
      </c>
      <c r="E210" s="11" t="s">
        <v>132</v>
      </c>
      <c r="F210" s="11" t="s">
        <v>7</v>
      </c>
      <c r="H210" s="11" t="s">
        <v>147</v>
      </c>
      <c r="I210" s="11">
        <v>0.93173025399727905</v>
      </c>
      <c r="J210" s="11">
        <v>1.4502124320317205</v>
      </c>
      <c r="K210" s="11">
        <v>-2.229733132300864</v>
      </c>
      <c r="L210" s="11">
        <v>0.86240300102926226</v>
      </c>
      <c r="M210" s="11">
        <v>3.5816466646855738</v>
      </c>
      <c r="N210" s="11">
        <v>-2.0144675154451361</v>
      </c>
      <c r="O210" s="11">
        <v>-1.1086968646757047</v>
      </c>
      <c r="P210" s="11">
        <v>0.84857157520719639</v>
      </c>
      <c r="Q210" s="11">
        <v>2.98491252422756</v>
      </c>
      <c r="R210" s="11">
        <v>0.36795523352190007</v>
      </c>
      <c r="S210" s="11">
        <v>-0.6586035485760563</v>
      </c>
      <c r="T210" s="11">
        <v>-1.0286458052016689</v>
      </c>
      <c r="U210" s="11">
        <v>0.21084113652511879</v>
      </c>
      <c r="V210" s="11">
        <v>1.0339757027095347E-2</v>
      </c>
      <c r="W210" s="11">
        <v>-1.0551222521726611</v>
      </c>
      <c r="X210" s="11">
        <v>0.8354871871451216</v>
      </c>
      <c r="Y210" s="11">
        <v>-0.44201406978529562</v>
      </c>
      <c r="Z210" s="11">
        <v>-0.26085012690159926</v>
      </c>
      <c r="AA210" s="11">
        <v>7.6558375805450982E-2</v>
      </c>
      <c r="AB210" s="11">
        <v>0.40391657126576591</v>
      </c>
      <c r="AC210" s="11">
        <v>8.8252834117303003E-2</v>
      </c>
      <c r="AD210" s="11">
        <v>0.30153918158376147</v>
      </c>
      <c r="AE210" s="11">
        <v>-0.34899268254604182</v>
      </c>
      <c r="AF210" s="11">
        <v>0.36406525071766332</v>
      </c>
      <c r="AG210" s="11">
        <v>0.32165330173333601</v>
      </c>
      <c r="AH210" s="11">
        <v>-0.14936651783685537</v>
      </c>
      <c r="AI210" s="11">
        <v>0.66078552983865613</v>
      </c>
      <c r="AJ210" s="11">
        <v>3.2167717023527227E-2</v>
      </c>
      <c r="AK210" s="11">
        <v>-0.32231135795767285</v>
      </c>
      <c r="AL210" s="11">
        <v>-2.4255272234575489E-2</v>
      </c>
      <c r="AM210" s="11">
        <v>0.33821868405698424</v>
      </c>
      <c r="AN210" s="11">
        <v>-0.426612581568247</v>
      </c>
      <c r="AO210" s="11">
        <v>0.18970379751807739</v>
      </c>
      <c r="AP210" s="11">
        <v>-1.8760450746955974E-2</v>
      </c>
      <c r="AQ210" s="11">
        <v>-0.22694500553018765</v>
      </c>
      <c r="AR210" s="11">
        <v>3.5097610185476198E-2</v>
      </c>
      <c r="AS210" s="11">
        <v>0.11228699765185984</v>
      </c>
      <c r="AT210" s="11">
        <v>2.3375831533649145E-2</v>
      </c>
      <c r="AU210" s="11">
        <v>0.14283156799784172</v>
      </c>
      <c r="AV210" s="11">
        <v>7.7065088122762221E-2</v>
      </c>
      <c r="AW210" s="11">
        <v>5.2660922437044594E-2</v>
      </c>
      <c r="AX210" s="11">
        <v>-0.21418455100173225</v>
      </c>
      <c r="AY210" s="11">
        <v>-0.11220046627044003</v>
      </c>
      <c r="AZ210" s="11">
        <v>-0.17131988285416705</v>
      </c>
      <c r="BA210" s="11">
        <v>-0.23171171530285425</v>
      </c>
      <c r="BB210" s="11">
        <v>-0.22542410151014511</v>
      </c>
      <c r="BC210" s="11">
        <v>-0.43629833112197053</v>
      </c>
      <c r="BD210" s="11">
        <v>2.2743281437430329E-2</v>
      </c>
      <c r="BE210" s="11">
        <v>-3.1973157588241534E-2</v>
      </c>
    </row>
    <row r="211" spans="1:57" ht="15.75" customHeight="1" x14ac:dyDescent="0.35">
      <c r="A211" s="11">
        <v>208</v>
      </c>
      <c r="B211" s="11" t="s">
        <v>628</v>
      </c>
      <c r="C211" s="11" t="s">
        <v>141</v>
      </c>
      <c r="D211" s="11" t="s">
        <v>114</v>
      </c>
      <c r="E211" s="11" t="s">
        <v>132</v>
      </c>
      <c r="F211" s="11" t="s">
        <v>10</v>
      </c>
      <c r="G211" s="11" t="s">
        <v>520</v>
      </c>
      <c r="H211" s="11" t="s">
        <v>586</v>
      </c>
      <c r="I211" s="11">
        <v>0.82730907815744104</v>
      </c>
      <c r="J211" s="11">
        <v>1.5138402540429465</v>
      </c>
      <c r="K211" s="11">
        <v>-2.7487877370132208</v>
      </c>
      <c r="L211" s="11">
        <v>0.95720649986812312</v>
      </c>
      <c r="M211" s="11">
        <v>3.098507451707845</v>
      </c>
      <c r="N211" s="11">
        <v>-2.1741121602586708</v>
      </c>
      <c r="O211" s="11">
        <v>-1.7607247289910479</v>
      </c>
      <c r="P211" s="11">
        <v>0.89897699513550788</v>
      </c>
      <c r="Q211" s="11">
        <v>3.0726206007251289</v>
      </c>
      <c r="R211" s="11">
        <v>0.1965575546015349</v>
      </c>
      <c r="S211" s="11">
        <v>-0.49297351739278833</v>
      </c>
      <c r="T211" s="11">
        <v>-0.91272746970875152</v>
      </c>
      <c r="U211" s="11">
        <v>-0.47350277184238665</v>
      </c>
      <c r="V211" s="11">
        <v>-0.14404756571770513</v>
      </c>
      <c r="W211" s="11">
        <v>-0.83539840721619163</v>
      </c>
      <c r="X211" s="11">
        <v>1.1738476734687662</v>
      </c>
      <c r="Y211" s="11">
        <v>-0.39403451077475898</v>
      </c>
      <c r="Z211" s="11">
        <v>-0.43977497498725621</v>
      </c>
      <c r="AA211" s="11">
        <v>-1.4376308215895068E-2</v>
      </c>
      <c r="AB211" s="11">
        <v>-8.2135710973503029E-2</v>
      </c>
      <c r="AC211" s="11">
        <v>-0.13821160179492731</v>
      </c>
      <c r="AD211" s="11">
        <v>0.30575717876940744</v>
      </c>
      <c r="AE211" s="11">
        <v>-0.30199931750570097</v>
      </c>
      <c r="AF211" s="11">
        <v>-1.2430761462745687E-2</v>
      </c>
      <c r="AG211" s="11">
        <v>0.39257184953219254</v>
      </c>
      <c r="AH211" s="11">
        <v>8.5369502184010529E-2</v>
      </c>
      <c r="AI211" s="11">
        <v>-0.19441998020302478</v>
      </c>
      <c r="AJ211" s="11">
        <v>7.3747941377189388E-2</v>
      </c>
      <c r="AK211" s="11">
        <v>7.3754813412280323E-2</v>
      </c>
      <c r="AL211" s="11">
        <v>-0.13951185923926773</v>
      </c>
      <c r="AM211" s="11">
        <v>-0.24595148257100247</v>
      </c>
      <c r="AN211" s="11">
        <v>-6.5359871824909488E-2</v>
      </c>
      <c r="AO211" s="11">
        <v>-0.14277091261237684</v>
      </c>
      <c r="AP211" s="11">
        <v>8.4628366334045774E-2</v>
      </c>
      <c r="AQ211" s="11">
        <v>-0.14482406346720555</v>
      </c>
      <c r="AR211" s="11">
        <v>8.3042492812418364E-2</v>
      </c>
      <c r="AS211" s="11">
        <v>-1.5270627239783138E-2</v>
      </c>
      <c r="AT211" s="11">
        <v>-0.27352367805205863</v>
      </c>
      <c r="AU211" s="11">
        <v>-0.12195868681002409</v>
      </c>
      <c r="AV211" s="11">
        <v>0.14360118219267048</v>
      </c>
      <c r="AW211" s="11">
        <v>-2.2416681989387482E-2</v>
      </c>
      <c r="AX211" s="11">
        <v>0.11919831004203967</v>
      </c>
      <c r="AY211" s="11">
        <v>2.6937515949507718E-2</v>
      </c>
      <c r="AZ211" s="11">
        <v>-9.4784742700595379E-2</v>
      </c>
      <c r="BA211" s="11">
        <v>-2.9669406718681259E-2</v>
      </c>
      <c r="BB211" s="11">
        <v>-0.15386148291162496</v>
      </c>
      <c r="BC211" s="11">
        <v>-8.3895090821733923E-2</v>
      </c>
      <c r="BD211" s="11">
        <v>-0.20245328254830339</v>
      </c>
      <c r="BE211" s="11">
        <v>0.21218341014032197</v>
      </c>
    </row>
    <row r="212" spans="1:57" ht="15.75" customHeight="1" x14ac:dyDescent="0.35">
      <c r="A212" s="11">
        <v>209</v>
      </c>
      <c r="B212" s="11" t="s">
        <v>630</v>
      </c>
      <c r="C212" s="11" t="s">
        <v>141</v>
      </c>
      <c r="D212" s="11" t="s">
        <v>114</v>
      </c>
      <c r="E212" s="11" t="s">
        <v>132</v>
      </c>
      <c r="F212" s="11" t="s">
        <v>10</v>
      </c>
      <c r="G212" s="11" t="s">
        <v>523</v>
      </c>
      <c r="H212" s="11" t="s">
        <v>147</v>
      </c>
      <c r="I212" s="11">
        <v>0.58302878440922001</v>
      </c>
      <c r="J212" s="11">
        <v>1.4759941512860715</v>
      </c>
      <c r="K212" s="11">
        <v>-2.3576582373873096</v>
      </c>
      <c r="L212" s="11">
        <v>1.4307522829632215</v>
      </c>
      <c r="M212" s="11">
        <v>3.621799387036055</v>
      </c>
      <c r="N212" s="11">
        <v>-2.1951988381664278</v>
      </c>
      <c r="O212" s="11">
        <v>-1.5560101383819922</v>
      </c>
      <c r="P212" s="11">
        <v>0.94667774044120745</v>
      </c>
      <c r="Q212" s="11">
        <v>2.8631559909455424</v>
      </c>
      <c r="R212" s="11">
        <v>0.32529148757406007</v>
      </c>
      <c r="S212" s="11">
        <v>-0.4796407041808764</v>
      </c>
      <c r="T212" s="11">
        <v>-0.98905361528723956</v>
      </c>
      <c r="U212" s="11">
        <v>-0.44424878280321906</v>
      </c>
      <c r="V212" s="11">
        <v>0.23143943624224761</v>
      </c>
      <c r="W212" s="11">
        <v>-0.83866339741210327</v>
      </c>
      <c r="X212" s="11">
        <v>1.0640013575020517</v>
      </c>
      <c r="Y212" s="11">
        <v>-0.47220438548373966</v>
      </c>
      <c r="Z212" s="11">
        <v>-0.17526992174565426</v>
      </c>
      <c r="AA212" s="11">
        <v>-6.9924745725676418E-2</v>
      </c>
      <c r="AB212" s="11">
        <v>-0.15569944771639252</v>
      </c>
      <c r="AC212" s="11">
        <v>0.3089693428058865</v>
      </c>
      <c r="AD212" s="11">
        <v>0.30055595299446158</v>
      </c>
      <c r="AE212" s="11">
        <v>0.10766610524754353</v>
      </c>
      <c r="AF212" s="11">
        <v>-0.54722353361527853</v>
      </c>
      <c r="AG212" s="11">
        <v>0.46095814528572854</v>
      </c>
      <c r="AH212" s="11">
        <v>0.27222458085557921</v>
      </c>
      <c r="AI212" s="11">
        <v>-0.10480634405098675</v>
      </c>
      <c r="AJ212" s="11">
        <v>-0.15546393135944747</v>
      </c>
      <c r="AK212" s="11">
        <v>-0.12009433554327871</v>
      </c>
      <c r="AL212" s="11">
        <v>-0.15685388217130977</v>
      </c>
      <c r="AM212" s="11">
        <v>-0.17478602067149204</v>
      </c>
      <c r="AN212" s="11">
        <v>0.29108389097285275</v>
      </c>
      <c r="AO212" s="11">
        <v>5.55324803939246E-3</v>
      </c>
      <c r="AP212" s="11">
        <v>-3.5987089183496468E-2</v>
      </c>
      <c r="AQ212" s="11">
        <v>-9.8977322590649341E-2</v>
      </c>
      <c r="AR212" s="11">
        <v>-0.1373674530643467</v>
      </c>
      <c r="AS212" s="11">
        <v>-5.128252467439029E-2</v>
      </c>
      <c r="AT212" s="11">
        <v>0.35939982251773384</v>
      </c>
      <c r="AU212" s="11">
        <v>-9.9503871621742332E-2</v>
      </c>
      <c r="AV212" s="11">
        <v>-0.1297740133775995</v>
      </c>
      <c r="AW212" s="11">
        <v>-0.24992096726696059</v>
      </c>
      <c r="AX212" s="11">
        <v>-0.27423946341723071</v>
      </c>
      <c r="AY212" s="11">
        <v>-6.4268212465981037E-2</v>
      </c>
      <c r="AZ212" s="11">
        <v>-0.12243529179521037</v>
      </c>
      <c r="BA212" s="11">
        <v>-0.12648334675183726</v>
      </c>
      <c r="BB212" s="11">
        <v>0.12529333084440067</v>
      </c>
      <c r="BC212" s="11">
        <v>2.4636769870274355E-2</v>
      </c>
      <c r="BD212" s="11">
        <v>0.14284536847815052</v>
      </c>
      <c r="BE212" s="11">
        <v>0.12933932268757339</v>
      </c>
    </row>
    <row r="213" spans="1:57" ht="15.75" customHeight="1" x14ac:dyDescent="0.35">
      <c r="A213" s="11">
        <v>210</v>
      </c>
      <c r="B213" s="11" t="s">
        <v>632</v>
      </c>
      <c r="C213" s="11" t="s">
        <v>141</v>
      </c>
      <c r="D213" s="11" t="s">
        <v>114</v>
      </c>
      <c r="E213" s="11" t="s">
        <v>132</v>
      </c>
      <c r="F213" s="11" t="s">
        <v>13</v>
      </c>
      <c r="G213" s="11" t="s">
        <v>523</v>
      </c>
      <c r="H213" s="11" t="s">
        <v>633</v>
      </c>
      <c r="I213" s="11">
        <v>1.13762842297499E-2</v>
      </c>
      <c r="J213" s="11">
        <v>2.3111822876569339</v>
      </c>
      <c r="K213" s="11">
        <v>-2.4550149696357484</v>
      </c>
      <c r="L213" s="11">
        <v>4.9594052717785679</v>
      </c>
      <c r="M213" s="11">
        <v>0.56541161845667487</v>
      </c>
      <c r="N213" s="11">
        <v>-0.8664414690849076</v>
      </c>
      <c r="O213" s="11">
        <v>-2.7040672359241085</v>
      </c>
      <c r="P213" s="11">
        <v>-0.62584061622520071</v>
      </c>
      <c r="Q213" s="11">
        <v>0.90743103650496637</v>
      </c>
      <c r="R213" s="11">
        <v>-1.4836032149030276</v>
      </c>
      <c r="S213" s="11">
        <v>8.6717180919555881E-2</v>
      </c>
      <c r="T213" s="11">
        <v>-0.61413680652153269</v>
      </c>
      <c r="U213" s="11">
        <v>-2.3334036782035481</v>
      </c>
      <c r="V213" s="11">
        <v>0.2946416241156346</v>
      </c>
      <c r="W213" s="11">
        <v>-3.6510692941354583</v>
      </c>
      <c r="X213" s="11">
        <v>2.3227715136991945E-2</v>
      </c>
      <c r="Y213" s="11">
        <v>2.0872803409379154E-2</v>
      </c>
      <c r="Z213" s="11">
        <v>-0.47883122013886481</v>
      </c>
      <c r="AA213" s="11">
        <v>-2.9274491436982575</v>
      </c>
      <c r="AB213" s="11">
        <v>-2.1915731235052851</v>
      </c>
      <c r="AC213" s="11">
        <v>0.46391573594426122</v>
      </c>
      <c r="AD213" s="11">
        <v>-0.48986464104043914</v>
      </c>
      <c r="AE213" s="11">
        <v>-7.293166209637502E-3</v>
      </c>
      <c r="AF213" s="11">
        <v>-1.0269784273157017</v>
      </c>
      <c r="AG213" s="11">
        <v>-1.3227624623227507</v>
      </c>
      <c r="AH213" s="11">
        <v>1.3827038395783921E-2</v>
      </c>
      <c r="AI213" s="11">
        <v>1.1331255925036192</v>
      </c>
      <c r="AJ213" s="11">
        <v>-0.62657024225227331</v>
      </c>
      <c r="AK213" s="11">
        <v>0.33331566442144178</v>
      </c>
      <c r="AL213" s="11">
        <v>-0.20236075806160297</v>
      </c>
      <c r="AM213" s="11">
        <v>0.34195309292305898</v>
      </c>
      <c r="AN213" s="11">
        <v>-0.35225922822093608</v>
      </c>
      <c r="AO213" s="11">
        <v>-0.25730168784750546</v>
      </c>
      <c r="AP213" s="11">
        <v>-0.7968954081383226</v>
      </c>
      <c r="AQ213" s="11">
        <v>3.7017152192608024E-2</v>
      </c>
      <c r="AR213" s="11">
        <v>0.23373206568632562</v>
      </c>
      <c r="AS213" s="11">
        <v>-5.9839960445947417E-5</v>
      </c>
      <c r="AT213" s="11">
        <v>-0.29466205105052429</v>
      </c>
      <c r="AU213" s="11">
        <v>-2.748060701036523E-2</v>
      </c>
      <c r="AV213" s="11">
        <v>-0.61168963452290037</v>
      </c>
      <c r="AW213" s="11">
        <v>0.74708626610971685</v>
      </c>
      <c r="AX213" s="11">
        <v>-0.15285248904778206</v>
      </c>
      <c r="AY213" s="11">
        <v>0.21530261489472943</v>
      </c>
      <c r="AZ213" s="11">
        <v>0.72992603413331536</v>
      </c>
      <c r="BA213" s="11">
        <v>0.65767508960949472</v>
      </c>
      <c r="BB213" s="11">
        <v>-0.59708013707660923</v>
      </c>
      <c r="BC213" s="11">
        <v>0.70622719375839349</v>
      </c>
      <c r="BD213" s="11">
        <v>-0.77341592708669771</v>
      </c>
      <c r="BE213" s="11">
        <v>-0.2884374047734119</v>
      </c>
    </row>
    <row r="214" spans="1:57" ht="15.75" customHeight="1" x14ac:dyDescent="0.35">
      <c r="A214" s="11">
        <v>211</v>
      </c>
      <c r="B214" s="11" t="s">
        <v>635</v>
      </c>
      <c r="C214" s="11" t="s">
        <v>141</v>
      </c>
      <c r="D214" s="11" t="s">
        <v>114</v>
      </c>
      <c r="E214" s="11" t="s">
        <v>135</v>
      </c>
      <c r="F214" s="11" t="s">
        <v>7</v>
      </c>
      <c r="H214" s="11" t="s">
        <v>599</v>
      </c>
      <c r="I214" s="11">
        <v>0.70492665634645202</v>
      </c>
      <c r="J214" s="11">
        <v>1.8762510876601992</v>
      </c>
      <c r="K214" s="11">
        <v>-2.2442490033735458</v>
      </c>
      <c r="L214" s="11">
        <v>1.3701619920571908</v>
      </c>
      <c r="M214" s="11">
        <v>3.1973194618440708</v>
      </c>
      <c r="N214" s="11">
        <v>-1.7605625065063468</v>
      </c>
      <c r="O214" s="11">
        <v>-1.7552043573687972</v>
      </c>
      <c r="P214" s="11">
        <v>0.53316209683258731</v>
      </c>
      <c r="Q214" s="11">
        <v>2.9192093643607255</v>
      </c>
      <c r="R214" s="11">
        <v>0.13510535108105345</v>
      </c>
      <c r="S214" s="11">
        <v>-0.45317227310662855</v>
      </c>
      <c r="T214" s="11">
        <v>-1.0977682281070682</v>
      </c>
      <c r="U214" s="11">
        <v>-0.78144437470380257</v>
      </c>
      <c r="V214" s="11">
        <v>-0.10065248127034594</v>
      </c>
      <c r="W214" s="11">
        <v>-0.78968794995216385</v>
      </c>
      <c r="X214" s="11">
        <v>0.68771388767792729</v>
      </c>
      <c r="Y214" s="11">
        <v>-0.92189088056855051</v>
      </c>
      <c r="Z214" s="11">
        <v>1.0319773127848566E-2</v>
      </c>
      <c r="AA214" s="11">
        <v>0.6049190625342642</v>
      </c>
      <c r="AB214" s="11">
        <v>1.5645775455338115E-2</v>
      </c>
      <c r="AC214" s="11">
        <v>0.41738923226056801</v>
      </c>
      <c r="AD214" s="11">
        <v>-0.30615000620422661</v>
      </c>
      <c r="AE214" s="11">
        <v>9.3988465408046659E-2</v>
      </c>
      <c r="AF214" s="11">
        <v>-0.39832578559489962</v>
      </c>
      <c r="AG214" s="11">
        <v>0.79240300584143275</v>
      </c>
      <c r="AH214" s="11">
        <v>0.30314427161652385</v>
      </c>
      <c r="AI214" s="11">
        <v>0.44908654004217002</v>
      </c>
      <c r="AJ214" s="11">
        <v>-6.4619740146993218E-2</v>
      </c>
      <c r="AK214" s="11">
        <v>-0.18643568707038674</v>
      </c>
      <c r="AL214" s="11">
        <v>8.745277144527501E-2</v>
      </c>
      <c r="AM214" s="11">
        <v>-0.21550668831575215</v>
      </c>
      <c r="AN214" s="11">
        <v>-0.23399827212712476</v>
      </c>
      <c r="AO214" s="11">
        <v>-0.14775779152180157</v>
      </c>
      <c r="AP214" s="11">
        <v>-0.22847009336328211</v>
      </c>
      <c r="AQ214" s="11">
        <v>-0.20363253189081368</v>
      </c>
      <c r="AR214" s="11">
        <v>0.14367836176766674</v>
      </c>
      <c r="AS214" s="11">
        <v>0.39229587488137352</v>
      </c>
      <c r="AT214" s="11">
        <v>-0.12539465463759916</v>
      </c>
      <c r="AU214" s="11">
        <v>-0.28308653681231555</v>
      </c>
      <c r="AV214" s="11">
        <v>0.31265837839681832</v>
      </c>
      <c r="AW214" s="11">
        <v>0.16942092041854429</v>
      </c>
      <c r="AX214" s="11">
        <v>1.9056856133052854E-2</v>
      </c>
      <c r="AY214" s="11">
        <v>8.6116764008836322E-3</v>
      </c>
      <c r="AZ214" s="11">
        <v>9.7427739920295284E-2</v>
      </c>
      <c r="BA214" s="11">
        <v>-0.18654115973785348</v>
      </c>
      <c r="BB214" s="11">
        <v>0.13074102424547446</v>
      </c>
      <c r="BC214" s="11">
        <v>4.1873932449069872E-3</v>
      </c>
      <c r="BD214" s="11">
        <v>-0.24989244945572409</v>
      </c>
      <c r="BE214" s="11">
        <v>7.2074181432543183E-2</v>
      </c>
    </row>
    <row r="215" spans="1:57" ht="15.75" customHeight="1" x14ac:dyDescent="0.35">
      <c r="A215" s="11">
        <v>212</v>
      </c>
      <c r="B215" s="11" t="s">
        <v>637</v>
      </c>
      <c r="C215" s="11" t="s">
        <v>141</v>
      </c>
      <c r="D215" s="11" t="s">
        <v>114</v>
      </c>
      <c r="E215" s="11" t="s">
        <v>135</v>
      </c>
      <c r="F215" s="11" t="s">
        <v>10</v>
      </c>
      <c r="G215" s="11" t="s">
        <v>520</v>
      </c>
      <c r="H215" s="11" t="s">
        <v>147</v>
      </c>
      <c r="I215" s="11">
        <v>0.63896922782896803</v>
      </c>
      <c r="J215" s="11">
        <v>1.3119242693853923</v>
      </c>
      <c r="K215" s="11">
        <v>-2.0003139193356505</v>
      </c>
      <c r="L215" s="11">
        <v>0.78277144255660525</v>
      </c>
      <c r="M215" s="11">
        <v>3.5685786669462107</v>
      </c>
      <c r="N215" s="11">
        <v>-1.8642662094660958</v>
      </c>
      <c r="O215" s="11">
        <v>-1.6492442962338754</v>
      </c>
      <c r="P215" s="11">
        <v>0.93057681848140505</v>
      </c>
      <c r="Q215" s="11">
        <v>2.924444300415963</v>
      </c>
      <c r="R215" s="11">
        <v>4.8766253288260668E-2</v>
      </c>
      <c r="S215" s="11">
        <v>-0.61204160415049236</v>
      </c>
      <c r="T215" s="11">
        <v>-1.3491985949401852</v>
      </c>
      <c r="U215" s="11">
        <v>1.0412318760157482E-2</v>
      </c>
      <c r="V215" s="11">
        <v>-9.1400676866800845E-4</v>
      </c>
      <c r="W215" s="11">
        <v>-1.0369627336748464</v>
      </c>
      <c r="X215" s="11">
        <v>1.1284833948707611</v>
      </c>
      <c r="Y215" s="11">
        <v>-0.57843431046577587</v>
      </c>
      <c r="Z215" s="11">
        <v>-0.30582514594088334</v>
      </c>
      <c r="AA215" s="11">
        <v>-7.8871394614017931E-2</v>
      </c>
      <c r="AB215" s="11">
        <v>4.9166838961973838E-2</v>
      </c>
      <c r="AC215" s="11">
        <v>-0.2184074032047221</v>
      </c>
      <c r="AD215" s="11">
        <v>0.35090969666228994</v>
      </c>
      <c r="AE215" s="11">
        <v>0.47807612744108763</v>
      </c>
      <c r="AF215" s="11">
        <v>-0.13544065581606032</v>
      </c>
      <c r="AG215" s="11">
        <v>0.24836765491696816</v>
      </c>
      <c r="AH215" s="11">
        <v>0.13024835117749881</v>
      </c>
      <c r="AI215" s="11">
        <v>-0.34935285271976607</v>
      </c>
      <c r="AJ215" s="11">
        <v>0.32128465637479764</v>
      </c>
      <c r="AK215" s="11">
        <v>-7.9754680241842971E-2</v>
      </c>
      <c r="AL215" s="11">
        <v>-0.23815268814012622</v>
      </c>
      <c r="AM215" s="11">
        <v>0.13561567697564747</v>
      </c>
      <c r="AN215" s="11">
        <v>0.17708792277786331</v>
      </c>
      <c r="AO215" s="11">
        <v>0.28998244236179394</v>
      </c>
      <c r="AP215" s="11">
        <v>-0.11401140382510494</v>
      </c>
      <c r="AQ215" s="11">
        <v>-0.39027663373918464</v>
      </c>
      <c r="AR215" s="11">
        <v>-0.36638411789042807</v>
      </c>
      <c r="AS215" s="11">
        <v>-3.7337228272887246E-3</v>
      </c>
      <c r="AT215" s="11">
        <v>-0.26077923384556778</v>
      </c>
      <c r="AU215" s="11">
        <v>0.2058085572416409</v>
      </c>
      <c r="AV215" s="11">
        <v>-1.3031584747104934E-2</v>
      </c>
      <c r="AW215" s="11">
        <v>-0.1782737791643498</v>
      </c>
      <c r="AX215" s="11">
        <v>-0.17052862883425274</v>
      </c>
      <c r="AY215" s="11">
        <v>-0.24236960721802089</v>
      </c>
      <c r="AZ215" s="11">
        <v>-0.12540001365567963</v>
      </c>
      <c r="BA215" s="11">
        <v>7.6310303445323316E-2</v>
      </c>
      <c r="BB215" s="11">
        <v>-0.10489190570439684</v>
      </c>
      <c r="BC215" s="11">
        <v>-8.0647608330773876E-2</v>
      </c>
      <c r="BD215" s="11">
        <v>-9.4878113787536453E-2</v>
      </c>
      <c r="BE215" s="11">
        <v>0.25546149554482478</v>
      </c>
    </row>
    <row r="216" spans="1:57" ht="15.75" customHeight="1" x14ac:dyDescent="0.35">
      <c r="A216" s="11">
        <v>213</v>
      </c>
      <c r="B216" s="11" t="s">
        <v>639</v>
      </c>
      <c r="C216" s="11" t="s">
        <v>141</v>
      </c>
      <c r="D216" s="11" t="s">
        <v>114</v>
      </c>
      <c r="E216" s="11" t="s">
        <v>135</v>
      </c>
      <c r="F216" s="11" t="s">
        <v>10</v>
      </c>
      <c r="G216" s="11" t="s">
        <v>523</v>
      </c>
      <c r="H216" s="11" t="s">
        <v>147</v>
      </c>
      <c r="I216" s="11">
        <v>0.41997050059003299</v>
      </c>
      <c r="J216" s="11">
        <v>1.5603239227459991</v>
      </c>
      <c r="K216" s="11">
        <v>-2.4436584310760341</v>
      </c>
      <c r="L216" s="11">
        <v>0.98307630302554982</v>
      </c>
      <c r="M216" s="11">
        <v>3.1617316973918115</v>
      </c>
      <c r="N216" s="11">
        <v>-2.3779578119021281</v>
      </c>
      <c r="O216" s="11">
        <v>-1.5649738155193658</v>
      </c>
      <c r="P216" s="11">
        <v>0.95673875693295274</v>
      </c>
      <c r="Q216" s="11">
        <v>3.0121531522401144</v>
      </c>
      <c r="R216" s="11">
        <v>0.38160778196900319</v>
      </c>
      <c r="S216" s="11">
        <v>-0.33384135477356913</v>
      </c>
      <c r="T216" s="11">
        <v>-1.2228494613253755</v>
      </c>
      <c r="U216" s="11">
        <v>-0.23177817726800692</v>
      </c>
      <c r="V216" s="11">
        <v>0.45705621947982944</v>
      </c>
      <c r="W216" s="11">
        <v>-0.63028309593230258</v>
      </c>
      <c r="X216" s="11">
        <v>0.85739390654206138</v>
      </c>
      <c r="Y216" s="11">
        <v>-0.33950071408161681</v>
      </c>
      <c r="Z216" s="11">
        <v>-0.49229063658090044</v>
      </c>
      <c r="AA216" s="11">
        <v>3.0775212489089428E-2</v>
      </c>
      <c r="AB216" s="11">
        <v>-0.32756060905146861</v>
      </c>
      <c r="AC216" s="11">
        <v>-0.11340358228594342</v>
      </c>
      <c r="AD216" s="11">
        <v>0.40289467496153586</v>
      </c>
      <c r="AE216" s="11">
        <v>-0.22708479018557484</v>
      </c>
      <c r="AF216" s="11">
        <v>7.510853401348104E-2</v>
      </c>
      <c r="AG216" s="11">
        <v>0.37687284822858574</v>
      </c>
      <c r="AH216" s="11">
        <v>0.43908973234965532</v>
      </c>
      <c r="AI216" s="11">
        <v>-0.44032800020479795</v>
      </c>
      <c r="AJ216" s="11">
        <v>9.2564481394012368E-2</v>
      </c>
      <c r="AK216" s="11">
        <v>-0.1407411641407971</v>
      </c>
      <c r="AL216" s="11">
        <v>-0.22345237279228702</v>
      </c>
      <c r="AM216" s="11">
        <v>4.0418006911611737E-2</v>
      </c>
      <c r="AN216" s="11">
        <v>0.29623932311904255</v>
      </c>
      <c r="AO216" s="11">
        <v>0.1337633323449583</v>
      </c>
      <c r="AP216" s="11">
        <v>-3.2067291331069413E-2</v>
      </c>
      <c r="AQ216" s="11">
        <v>0.19127374988324392</v>
      </c>
      <c r="AR216" s="11">
        <v>-0.36359937248130625</v>
      </c>
      <c r="AS216" s="11">
        <v>-0.17902290868295914</v>
      </c>
      <c r="AT216" s="11">
        <v>-0.28677154917018016</v>
      </c>
      <c r="AU216" s="11">
        <v>-0.14473130068199017</v>
      </c>
      <c r="AV216" s="11">
        <v>0.16353411373446144</v>
      </c>
      <c r="AW216" s="11">
        <v>-0.16487587067728399</v>
      </c>
      <c r="AX216" s="11">
        <v>0.35039158138079252</v>
      </c>
      <c r="AY216" s="11">
        <v>5.0203613855596942E-2</v>
      </c>
      <c r="AZ216" s="11">
        <v>-6.8504559078061411E-3</v>
      </c>
      <c r="BA216" s="11">
        <v>-6.2171253641820697E-2</v>
      </c>
      <c r="BB216" s="11">
        <v>0.30425716825419924</v>
      </c>
      <c r="BC216" s="11">
        <v>0.1568305592353943</v>
      </c>
      <c r="BD216" s="11">
        <v>1.9396811572669071E-3</v>
      </c>
      <c r="BE216" s="11">
        <v>0.21794338951636097</v>
      </c>
    </row>
    <row r="217" spans="1:57" ht="15.75" customHeight="1" x14ac:dyDescent="0.35">
      <c r="A217" s="11">
        <v>214</v>
      </c>
      <c r="B217" s="11" t="s">
        <v>641</v>
      </c>
      <c r="C217" s="11" t="s">
        <v>141</v>
      </c>
      <c r="D217" s="11" t="s">
        <v>114</v>
      </c>
      <c r="E217" s="11" t="s">
        <v>135</v>
      </c>
      <c r="F217" s="11" t="s">
        <v>13</v>
      </c>
      <c r="G217" s="11" t="s">
        <v>523</v>
      </c>
      <c r="H217" s="11" t="s">
        <v>642</v>
      </c>
      <c r="I217" s="11">
        <v>0.31798088505769601</v>
      </c>
      <c r="J217" s="11">
        <v>2.4531461251969273</v>
      </c>
      <c r="K217" s="11">
        <v>-1.8343599748595407</v>
      </c>
      <c r="L217" s="11">
        <v>2.0811406685669604</v>
      </c>
      <c r="M217" s="11">
        <v>0.81932616925703849</v>
      </c>
      <c r="N217" s="11">
        <v>-2.6068742883591973</v>
      </c>
      <c r="O217" s="11">
        <v>-1.6306965337904549</v>
      </c>
      <c r="P217" s="11">
        <v>0.92778933555699317</v>
      </c>
      <c r="Q217" s="11">
        <v>2.6132473183400222</v>
      </c>
      <c r="R217" s="11">
        <v>-1.0946461498140059</v>
      </c>
      <c r="S217" s="11">
        <v>-1.391528618147817</v>
      </c>
      <c r="T217" s="11">
        <v>-0.89721183669391502</v>
      </c>
      <c r="U217" s="11">
        <v>0.86213682738770203</v>
      </c>
      <c r="V217" s="11">
        <v>0.71639634481677661</v>
      </c>
      <c r="W217" s="11">
        <v>-1.6729077269268924</v>
      </c>
      <c r="X217" s="11">
        <v>0.20955663446975928</v>
      </c>
      <c r="Y217" s="11">
        <v>0.98738630084955692</v>
      </c>
      <c r="Z217" s="11">
        <v>-0.64309781144395139</v>
      </c>
      <c r="AA217" s="11">
        <v>0.14197718112780552</v>
      </c>
      <c r="AB217" s="11">
        <v>0.11652213489497583</v>
      </c>
      <c r="AC217" s="11">
        <v>3.6952471931949247</v>
      </c>
      <c r="AD217" s="11">
        <v>-2.480285595041986E-2</v>
      </c>
      <c r="AE217" s="11">
        <v>0.42995202308995856</v>
      </c>
      <c r="AF217" s="11">
        <v>-3.4724380635148072E-2</v>
      </c>
      <c r="AG217" s="11">
        <v>-1.5664128643970061</v>
      </c>
      <c r="AH217" s="11">
        <v>0.11171854615351227</v>
      </c>
      <c r="AI217" s="11">
        <v>0.5938866491631215</v>
      </c>
      <c r="AJ217" s="11">
        <v>-1.9774967079040797</v>
      </c>
      <c r="AK217" s="11">
        <v>1.1676569898360454</v>
      </c>
      <c r="AL217" s="11">
        <v>-0.294937030195494</v>
      </c>
      <c r="AM217" s="11">
        <v>-0.23327914147660236</v>
      </c>
      <c r="AN217" s="11">
        <v>-0.51625140639927669</v>
      </c>
      <c r="AO217" s="11">
        <v>-0.74845089969225276</v>
      </c>
      <c r="AP217" s="11">
        <v>-0.33863146159386442</v>
      </c>
      <c r="AQ217" s="11">
        <v>0.61848579854379715</v>
      </c>
      <c r="AR217" s="11">
        <v>-0.53707916821734392</v>
      </c>
      <c r="AS217" s="11">
        <v>-1.683245586637194</v>
      </c>
      <c r="AT217" s="11">
        <v>-0.38135808244823638</v>
      </c>
      <c r="AU217" s="11">
        <v>1.6488296665201532</v>
      </c>
      <c r="AV217" s="11">
        <v>-0.16515240495605241</v>
      </c>
      <c r="AW217" s="11">
        <v>-1.024745590084899</v>
      </c>
      <c r="AX217" s="11">
        <v>0.38618141516626364</v>
      </c>
      <c r="AY217" s="11">
        <v>-1.4447411199626228</v>
      </c>
      <c r="AZ217" s="11">
        <v>-0.21138166186974131</v>
      </c>
      <c r="BA217" s="11">
        <v>-0.60314704105304218</v>
      </c>
      <c r="BB217" s="11">
        <v>0.51436808601198525</v>
      </c>
      <c r="BC217" s="11">
        <v>0.13657046614749319</v>
      </c>
      <c r="BD217" s="11">
        <v>6.1778057082579191E-2</v>
      </c>
      <c r="BE217" s="11">
        <v>0.10938708022091927</v>
      </c>
    </row>
    <row r="218" spans="1:57" ht="15.75" customHeight="1" x14ac:dyDescent="0.35">
      <c r="A218" s="11">
        <v>215</v>
      </c>
      <c r="B218" s="11" t="s">
        <v>644</v>
      </c>
      <c r="C218" s="11" t="s">
        <v>141</v>
      </c>
      <c r="D218" s="11" t="s">
        <v>114</v>
      </c>
      <c r="E218" s="11" t="s">
        <v>138</v>
      </c>
      <c r="F218" s="11" t="s">
        <v>7</v>
      </c>
      <c r="H218" s="11" t="s">
        <v>645</v>
      </c>
      <c r="I218" s="11">
        <v>0.58226226442484996</v>
      </c>
      <c r="J218" s="11">
        <v>1.776126319940373</v>
      </c>
      <c r="K218" s="11">
        <v>-2.1378008688167549</v>
      </c>
      <c r="L218" s="11">
        <v>1.6652229705900763</v>
      </c>
      <c r="M218" s="11">
        <v>3.7029393641795045</v>
      </c>
      <c r="N218" s="11">
        <v>-1.4796581188352433</v>
      </c>
      <c r="O218" s="11">
        <v>-1.4891375774744493</v>
      </c>
      <c r="P218" s="11">
        <v>0.37159921342016972</v>
      </c>
      <c r="Q218" s="11">
        <v>2.6279336098540669</v>
      </c>
      <c r="R218" s="11">
        <v>-0.65127749517065547</v>
      </c>
      <c r="S218" s="11">
        <v>-1.4315913485403989E-2</v>
      </c>
      <c r="T218" s="11">
        <v>-1.1439534389649</v>
      </c>
      <c r="U218" s="11">
        <v>-0.61780420540068026</v>
      </c>
      <c r="V218" s="11">
        <v>-0.84485797427688214</v>
      </c>
      <c r="W218" s="11">
        <v>-1.7292021344453021</v>
      </c>
      <c r="X218" s="11">
        <v>0.7089163545732402</v>
      </c>
      <c r="Y218" s="11">
        <v>-0.68952469026442953</v>
      </c>
      <c r="Z218" s="11">
        <v>5.745270553955828E-2</v>
      </c>
      <c r="AA218" s="11">
        <v>-0.4992150830597652</v>
      </c>
      <c r="AB218" s="11">
        <v>0.16198169315420949</v>
      </c>
      <c r="AC218" s="11">
        <v>-0.23194941211865483</v>
      </c>
      <c r="AD218" s="11">
        <v>0.50638829134522878</v>
      </c>
      <c r="AE218" s="11">
        <v>-0.25855906945262308</v>
      </c>
      <c r="AF218" s="11">
        <v>-0.16350114630003981</v>
      </c>
      <c r="AG218" s="11">
        <v>0.38401213670612827</v>
      </c>
      <c r="AH218" s="11">
        <v>0.39435321044438526</v>
      </c>
      <c r="AI218" s="11">
        <v>1.4855036801062598</v>
      </c>
      <c r="AJ218" s="11">
        <v>0.1209867225051558</v>
      </c>
      <c r="AK218" s="11">
        <v>0.27416401220858405</v>
      </c>
      <c r="AL218" s="11">
        <v>0.3114442255237283</v>
      </c>
      <c r="AM218" s="11">
        <v>0.38178693076664155</v>
      </c>
      <c r="AN218" s="11">
        <v>-0.75295443608919421</v>
      </c>
      <c r="AO218" s="11">
        <v>-0.31268472427363664</v>
      </c>
      <c r="AP218" s="11">
        <v>-0.35748822575984857</v>
      </c>
      <c r="AQ218" s="11">
        <v>-0.42244678629240767</v>
      </c>
      <c r="AR218" s="11">
        <v>0.42949455868515929</v>
      </c>
      <c r="AS218" s="11">
        <v>0.20050526260553497</v>
      </c>
      <c r="AT218" s="11">
        <v>-0.47871133007625266</v>
      </c>
      <c r="AU218" s="11">
        <v>-0.30351503656586998</v>
      </c>
      <c r="AV218" s="11">
        <v>4.6826687867779056E-2</v>
      </c>
      <c r="AW218" s="11">
        <v>0.13567454588857153</v>
      </c>
      <c r="AX218" s="11">
        <v>-0.32722865854509764</v>
      </c>
      <c r="AY218" s="11">
        <v>-0.10057190800948322</v>
      </c>
      <c r="AZ218" s="11">
        <v>-3.6726204209024456E-2</v>
      </c>
      <c r="BA218" s="11">
        <v>-2.4031920475964044E-2</v>
      </c>
      <c r="BB218" s="11">
        <v>-4.7009936743163505E-2</v>
      </c>
      <c r="BC218" s="11">
        <v>-4.0127172195939226E-2</v>
      </c>
      <c r="BD218" s="11">
        <v>-0.29609570479773484</v>
      </c>
      <c r="BE218" s="11">
        <v>-0.12759495715660993</v>
      </c>
    </row>
    <row r="219" spans="1:57" ht="15.75" customHeight="1" x14ac:dyDescent="0.35">
      <c r="A219" s="11">
        <v>216</v>
      </c>
      <c r="B219" s="11" t="s">
        <v>647</v>
      </c>
      <c r="C219" s="11" t="s">
        <v>141</v>
      </c>
      <c r="D219" s="11" t="s">
        <v>114</v>
      </c>
      <c r="E219" s="11" t="s">
        <v>138</v>
      </c>
      <c r="F219" s="11" t="s">
        <v>10</v>
      </c>
      <c r="G219" s="11" t="s">
        <v>520</v>
      </c>
      <c r="H219" s="11" t="s">
        <v>147</v>
      </c>
      <c r="I219" s="11">
        <v>0.91374489485569399</v>
      </c>
      <c r="J219" s="11">
        <v>1.5799410535586684</v>
      </c>
      <c r="K219" s="11">
        <v>-2.1821535915985018</v>
      </c>
      <c r="L219" s="11">
        <v>0.81879276638420417</v>
      </c>
      <c r="M219" s="11">
        <v>3.2357776409968624</v>
      </c>
      <c r="N219" s="11">
        <v>-2.1110572153276084</v>
      </c>
      <c r="O219" s="11">
        <v>-1.4626805616073901</v>
      </c>
      <c r="P219" s="11">
        <v>0.84298007146099674</v>
      </c>
      <c r="Q219" s="11">
        <v>2.9805910069157457</v>
      </c>
      <c r="R219" s="11">
        <v>0.43402806655683773</v>
      </c>
      <c r="S219" s="11">
        <v>-0.67052538091053793</v>
      </c>
      <c r="T219" s="11">
        <v>-1.1275844073697592</v>
      </c>
      <c r="U219" s="11">
        <v>1.0427413619298094E-2</v>
      </c>
      <c r="V219" s="11">
        <v>6.3415564692424639E-2</v>
      </c>
      <c r="W219" s="11">
        <v>-0.8072029509048918</v>
      </c>
      <c r="X219" s="11">
        <v>0.79958818589444325</v>
      </c>
      <c r="Y219" s="11">
        <v>-0.48709686922820139</v>
      </c>
      <c r="Z219" s="11">
        <v>-0.38952360701337585</v>
      </c>
      <c r="AA219" s="11">
        <v>0.29921123997895238</v>
      </c>
      <c r="AB219" s="11">
        <v>0.1982344433195857</v>
      </c>
      <c r="AC219" s="11">
        <v>-0.16695696842380786</v>
      </c>
      <c r="AD219" s="11">
        <v>0.3969045428272937</v>
      </c>
      <c r="AE219" s="11">
        <v>-5.3886126390003695E-2</v>
      </c>
      <c r="AF219" s="11">
        <v>0.47476083823373832</v>
      </c>
      <c r="AG219" s="11">
        <v>0.63362976554508454</v>
      </c>
      <c r="AH219" s="11">
        <v>-0.16626043415151309</v>
      </c>
      <c r="AI219" s="11">
        <v>0.21082016855710234</v>
      </c>
      <c r="AJ219" s="11">
        <v>0.19981656906874851</v>
      </c>
      <c r="AK219" s="11">
        <v>-0.3767428578996867</v>
      </c>
      <c r="AL219" s="11">
        <v>-0.1270025648931927</v>
      </c>
      <c r="AM219" s="11">
        <v>0.20326220401815084</v>
      </c>
      <c r="AN219" s="11">
        <v>-0.3529794263755241</v>
      </c>
      <c r="AO219" s="11">
        <v>0.15411611103637762</v>
      </c>
      <c r="AP219" s="11">
        <v>0.21911534077523401</v>
      </c>
      <c r="AQ219" s="11">
        <v>-0.32819406787620636</v>
      </c>
      <c r="AR219" s="11">
        <v>-0.23154192691390538</v>
      </c>
      <c r="AS219" s="11">
        <v>5.1009965131178316E-2</v>
      </c>
      <c r="AT219" s="11">
        <v>4.5058703149044012E-2</v>
      </c>
      <c r="AU219" s="11">
        <v>0.2079289217761828</v>
      </c>
      <c r="AV219" s="11">
        <v>0.16903713834713519</v>
      </c>
      <c r="AW219" s="11">
        <v>-1.4969426666731662E-2</v>
      </c>
      <c r="AX219" s="11">
        <v>1.3280716751754398E-2</v>
      </c>
      <c r="AY219" s="11">
        <v>0.17396372276695143</v>
      </c>
      <c r="AZ219" s="11">
        <v>-2.16334870853877E-2</v>
      </c>
      <c r="BA219" s="11">
        <v>-3.9460294774835404E-2</v>
      </c>
      <c r="BB219" s="11">
        <v>-0.11603394928607877</v>
      </c>
      <c r="BC219" s="11">
        <v>-0.34736944355499194</v>
      </c>
      <c r="BD219" s="11">
        <v>-9.376848195528531E-2</v>
      </c>
      <c r="BE219" s="11">
        <v>0.15587514265468302</v>
      </c>
    </row>
    <row r="220" spans="1:57" ht="15.75" customHeight="1" x14ac:dyDescent="0.35">
      <c r="A220" s="11">
        <v>217</v>
      </c>
      <c r="B220" s="11" t="s">
        <v>649</v>
      </c>
      <c r="C220" s="11" t="s">
        <v>141</v>
      </c>
      <c r="D220" s="11" t="s">
        <v>114</v>
      </c>
      <c r="E220" s="11" t="s">
        <v>138</v>
      </c>
      <c r="F220" s="11" t="s">
        <v>10</v>
      </c>
      <c r="G220" s="11" t="s">
        <v>523</v>
      </c>
      <c r="H220" s="11" t="s">
        <v>650</v>
      </c>
      <c r="I220" s="11">
        <v>0.488535141931352</v>
      </c>
      <c r="J220" s="11">
        <v>2.1042388522510174</v>
      </c>
      <c r="K220" s="11">
        <v>-2.6512549076306637</v>
      </c>
      <c r="L220" s="11">
        <v>2.1325185092987149</v>
      </c>
      <c r="M220" s="11">
        <v>3.1011440598426039</v>
      </c>
      <c r="N220" s="11">
        <v>-1.9248924523702102</v>
      </c>
      <c r="O220" s="11">
        <v>-1.874946902965654</v>
      </c>
      <c r="P220" s="11">
        <v>0.61580778193699004</v>
      </c>
      <c r="Q220" s="11">
        <v>2.5124099432730236</v>
      </c>
      <c r="R220" s="11">
        <v>0.28199326679831016</v>
      </c>
      <c r="S220" s="11">
        <v>-0.24186404226929814</v>
      </c>
      <c r="T220" s="11">
        <v>-1.0705666741207782</v>
      </c>
      <c r="U220" s="11">
        <v>-1.1100725845134449</v>
      </c>
      <c r="V220" s="11">
        <v>0.26093102689388603</v>
      </c>
      <c r="W220" s="11">
        <v>-1.0154079638085596</v>
      </c>
      <c r="X220" s="11">
        <v>0.68770067473210106</v>
      </c>
      <c r="Y220" s="11">
        <v>-0.95127170826353213</v>
      </c>
      <c r="Z220" s="11">
        <v>-0.14853163667438382</v>
      </c>
      <c r="AA220" s="11">
        <v>-0.42691809580006129</v>
      </c>
      <c r="AB220" s="11">
        <v>-0.7374392781309077</v>
      </c>
      <c r="AC220" s="11">
        <v>-4.7702300107961025E-2</v>
      </c>
      <c r="AD220" s="11">
        <v>-0.10267724476158251</v>
      </c>
      <c r="AE220" s="11">
        <v>0.37472254340057159</v>
      </c>
      <c r="AF220" s="11">
        <v>-0.63512601112511724</v>
      </c>
      <c r="AG220" s="11">
        <v>0.51594851640076833</v>
      </c>
      <c r="AH220" s="11">
        <v>0.76353122763739689</v>
      </c>
      <c r="AI220" s="11">
        <v>-0.2325765213963053</v>
      </c>
      <c r="AJ220" s="11">
        <v>-0.72139291925109694</v>
      </c>
      <c r="AK220" s="11">
        <v>-0.32200400236662785</v>
      </c>
      <c r="AL220" s="11">
        <v>-0.33644493044625529</v>
      </c>
      <c r="AM220" s="11">
        <v>-0.37184501671856546</v>
      </c>
      <c r="AN220" s="11">
        <v>7.868881730783002E-2</v>
      </c>
      <c r="AO220" s="11">
        <v>-0.31816789902113396</v>
      </c>
      <c r="AP220" s="11">
        <v>5.0312623741407748E-2</v>
      </c>
      <c r="AQ220" s="11">
        <v>-3.6045755699861282E-3</v>
      </c>
      <c r="AR220" s="11">
        <v>-4.6412924540926943E-2</v>
      </c>
      <c r="AS220" s="11">
        <v>0.15312379381148811</v>
      </c>
      <c r="AT220" s="11">
        <v>0.13150160146211332</v>
      </c>
      <c r="AU220" s="11">
        <v>-0.22427158291277619</v>
      </c>
      <c r="AV220" s="11">
        <v>0.29684236447205353</v>
      </c>
      <c r="AW220" s="11">
        <v>-4.9655089768823137E-2</v>
      </c>
      <c r="AX220" s="11">
        <v>-0.1003114346473875</v>
      </c>
      <c r="AY220" s="11">
        <v>0.24150021443362241</v>
      </c>
      <c r="AZ220" s="11">
        <v>0.18505816331443772</v>
      </c>
      <c r="BA220" s="11">
        <v>-0.26708986939883572</v>
      </c>
      <c r="BB220" s="11">
        <v>0.25590845642164911</v>
      </c>
      <c r="BC220" s="11">
        <v>0.20232133560137844</v>
      </c>
      <c r="BD220" s="11">
        <v>-3.2684838956751859E-2</v>
      </c>
      <c r="BE220" s="11">
        <v>0.18717238869281921</v>
      </c>
    </row>
    <row r="221" spans="1:57" ht="15.75" customHeight="1" x14ac:dyDescent="0.35">
      <c r="A221" s="11">
        <v>218</v>
      </c>
      <c r="B221" s="11" t="s">
        <v>652</v>
      </c>
      <c r="C221" s="11" t="s">
        <v>141</v>
      </c>
      <c r="D221" s="11" t="s">
        <v>114</v>
      </c>
      <c r="E221" s="11" t="s">
        <v>138</v>
      </c>
      <c r="F221" s="11" t="s">
        <v>13</v>
      </c>
      <c r="G221" s="11" t="s">
        <v>523</v>
      </c>
      <c r="H221" s="11" t="s">
        <v>156</v>
      </c>
      <c r="I221" s="11">
        <v>0.90968919366132295</v>
      </c>
      <c r="J221" s="11">
        <v>1.9329871760650619</v>
      </c>
      <c r="K221" s="11">
        <v>-2.5093508081130649</v>
      </c>
      <c r="L221" s="11">
        <v>1.0834615187216874</v>
      </c>
      <c r="M221" s="11">
        <v>3.2445033110447268</v>
      </c>
      <c r="N221" s="11">
        <v>-2.2136796164494945</v>
      </c>
      <c r="O221" s="11">
        <v>-1.3547107434387895</v>
      </c>
      <c r="P221" s="11">
        <v>0.721908479555191</v>
      </c>
      <c r="Q221" s="11">
        <v>2.8295650023262335</v>
      </c>
      <c r="R221" s="11">
        <v>0.33200125029695032</v>
      </c>
      <c r="S221" s="11">
        <v>-0.75208785118447274</v>
      </c>
      <c r="T221" s="11">
        <v>-1.0129423272010201</v>
      </c>
      <c r="U221" s="11">
        <v>-0.42769389480877651</v>
      </c>
      <c r="V221" s="11">
        <v>0.17969160099420811</v>
      </c>
      <c r="W221" s="11">
        <v>-0.99781876272234837</v>
      </c>
      <c r="X221" s="11">
        <v>0.68184174060657843</v>
      </c>
      <c r="Y221" s="11">
        <v>-0.76995015466811312</v>
      </c>
      <c r="Z221" s="11">
        <v>-0.34188396378627067</v>
      </c>
      <c r="AA221" s="11">
        <v>-8.802173740589217E-2</v>
      </c>
      <c r="AB221" s="11">
        <v>-0.37674898758001701</v>
      </c>
      <c r="AC221" s="11">
        <v>0.38770559419314865</v>
      </c>
      <c r="AD221" s="11">
        <v>-0.12101446842815691</v>
      </c>
      <c r="AE221" s="11">
        <v>-0.22338563110692639</v>
      </c>
      <c r="AF221" s="11">
        <v>-0.24787916233262866</v>
      </c>
      <c r="AG221" s="11">
        <v>0.31328862128705565</v>
      </c>
      <c r="AH221" s="11">
        <v>0.56731651030337282</v>
      </c>
      <c r="AI221" s="11">
        <v>0.70409031691746016</v>
      </c>
      <c r="AJ221" s="11">
        <v>-0.52914291026487081</v>
      </c>
      <c r="AK221" s="11">
        <v>-0.11197728088235603</v>
      </c>
      <c r="AL221" s="11">
        <v>-0.27877349938966117</v>
      </c>
      <c r="AM221" s="11">
        <v>0.2067698140697059</v>
      </c>
      <c r="AN221" s="11">
        <v>-0.44792140959521454</v>
      </c>
      <c r="AO221" s="11">
        <v>-0.41067349249900503</v>
      </c>
      <c r="AP221" s="11">
        <v>0.53086654192239813</v>
      </c>
      <c r="AQ221" s="11">
        <v>0.1619146986397865</v>
      </c>
      <c r="AR221" s="11">
        <v>-0.18038390213581212</v>
      </c>
      <c r="AS221" s="11">
        <v>0.38959328186144232</v>
      </c>
      <c r="AT221" s="11">
        <v>0.12452925759898595</v>
      </c>
      <c r="AU221" s="11">
        <v>-0.24700015885956741</v>
      </c>
      <c r="AV221" s="11">
        <v>-4.2204252929945119E-2</v>
      </c>
      <c r="AW221" s="11">
        <v>4.4924135640067753E-2</v>
      </c>
      <c r="AX221" s="11">
        <v>-1.8892216894947401E-2</v>
      </c>
      <c r="AY221" s="11">
        <v>0.11226164819260437</v>
      </c>
      <c r="AZ221" s="11">
        <v>0.12801481921433974</v>
      </c>
      <c r="BA221" s="11">
        <v>-0.23844180196720821</v>
      </c>
      <c r="BB221" s="11">
        <v>9.4549047273816786E-2</v>
      </c>
      <c r="BC221" s="11">
        <v>2.6064272735971079E-2</v>
      </c>
      <c r="BD221" s="11">
        <v>8.155808578006328E-2</v>
      </c>
      <c r="BE221" s="11">
        <v>0.27282572308674857</v>
      </c>
    </row>
    <row r="222" spans="1:57" ht="15.75" customHeight="1" x14ac:dyDescent="0.35">
      <c r="A222" s="11">
        <v>219</v>
      </c>
      <c r="B222" s="11" t="s">
        <v>654</v>
      </c>
      <c r="C222" s="11" t="s">
        <v>161</v>
      </c>
      <c r="D222" s="11" t="s">
        <v>162</v>
      </c>
      <c r="E222" s="11" t="s">
        <v>115</v>
      </c>
      <c r="F222" s="11" t="s">
        <v>7</v>
      </c>
      <c r="H222" s="11" t="s">
        <v>171</v>
      </c>
      <c r="I222" s="11">
        <v>7.3323468122559801</v>
      </c>
      <c r="J222" s="11">
        <v>2.5387120473184335</v>
      </c>
      <c r="K222" s="11">
        <v>-0.30839932773087048</v>
      </c>
      <c r="L222" s="11">
        <v>-1.856263552469678</v>
      </c>
      <c r="M222" s="11">
        <v>-1.2305697373294711</v>
      </c>
      <c r="N222" s="11">
        <v>-1.3296175498941092</v>
      </c>
      <c r="O222" s="11">
        <v>-0.89485396390384186</v>
      </c>
      <c r="P222" s="11">
        <v>-2.3647736190725577</v>
      </c>
      <c r="Q222" s="11">
        <v>0.25083164031982358</v>
      </c>
      <c r="R222" s="11">
        <v>-0.94090960072982632</v>
      </c>
      <c r="S222" s="11">
        <v>-2.1889891138107731</v>
      </c>
      <c r="T222" s="11">
        <v>1.5709557370066327</v>
      </c>
      <c r="U222" s="11">
        <v>0.58955673122474272</v>
      </c>
      <c r="V222" s="11">
        <v>-0.2494653189884049</v>
      </c>
      <c r="W222" s="11">
        <v>-8.826218094551444E-2</v>
      </c>
      <c r="X222" s="11">
        <v>0.15008125350423435</v>
      </c>
      <c r="Y222" s="11">
        <v>0.10042901487356291</v>
      </c>
      <c r="Z222" s="11">
        <v>0.46577199512392636</v>
      </c>
      <c r="AA222" s="11">
        <v>0.16557152545451337</v>
      </c>
      <c r="AB222" s="11">
        <v>-0.10218216158987832</v>
      </c>
      <c r="AC222" s="11">
        <v>-0.30524675354414854</v>
      </c>
      <c r="AD222" s="11">
        <v>-0.16842164341068239</v>
      </c>
      <c r="AE222" s="11">
        <v>-0.13072149671159108</v>
      </c>
      <c r="AF222" s="11">
        <v>0.1300364404687627</v>
      </c>
      <c r="AG222" s="11">
        <v>-4.2105104787973795E-2</v>
      </c>
      <c r="AH222" s="11">
        <v>-0.24138731332682309</v>
      </c>
      <c r="AI222" s="11">
        <v>-0.42839123459952666</v>
      </c>
      <c r="AJ222" s="11">
        <v>4.4221649606364787E-2</v>
      </c>
      <c r="AK222" s="11">
        <v>-0.1325722072450029</v>
      </c>
      <c r="AL222" s="11">
        <v>4.5325650828406824E-2</v>
      </c>
      <c r="AM222" s="11">
        <v>-8.0325603525551501E-2</v>
      </c>
      <c r="AN222" s="11">
        <v>0.10702013180944821</v>
      </c>
      <c r="AO222" s="11">
        <v>6.7402564515974012E-2</v>
      </c>
      <c r="AP222" s="11">
        <v>0.1480449759402348</v>
      </c>
      <c r="AQ222" s="11">
        <v>0.16778402648638388</v>
      </c>
      <c r="AR222" s="11">
        <v>8.8056913378376817E-2</v>
      </c>
      <c r="AS222" s="11">
        <v>3.9556305556928968E-2</v>
      </c>
      <c r="AT222" s="11">
        <v>0.22141251176905602</v>
      </c>
      <c r="AU222" s="11">
        <v>5.3745196365872105E-2</v>
      </c>
      <c r="AV222" s="11">
        <v>2.0778430337710627E-2</v>
      </c>
      <c r="AW222" s="11">
        <v>-7.3618321129250795E-3</v>
      </c>
      <c r="AX222" s="11">
        <v>0.1499445240826241</v>
      </c>
      <c r="AY222" s="11">
        <v>9.0258994200873133E-2</v>
      </c>
      <c r="AZ222" s="11">
        <v>9.5241151026246751E-2</v>
      </c>
      <c r="BA222" s="11">
        <v>-2.744834944269222E-2</v>
      </c>
      <c r="BB222" s="11">
        <v>-4.3006247861506863E-2</v>
      </c>
      <c r="BC222" s="11">
        <v>-8.1700834779061038E-2</v>
      </c>
      <c r="BD222" s="11">
        <v>-0.2436982479547288</v>
      </c>
      <c r="BE222" s="11">
        <v>0.10632923670483754</v>
      </c>
    </row>
    <row r="223" spans="1:57" ht="15.75" customHeight="1" x14ac:dyDescent="0.35">
      <c r="A223" s="11">
        <v>220</v>
      </c>
      <c r="B223" s="11" t="s">
        <v>656</v>
      </c>
      <c r="C223" s="11" t="s">
        <v>161</v>
      </c>
      <c r="D223" s="11" t="s">
        <v>162</v>
      </c>
      <c r="E223" s="11" t="s">
        <v>115</v>
      </c>
      <c r="F223" s="11" t="s">
        <v>10</v>
      </c>
      <c r="G223" s="11" t="s">
        <v>520</v>
      </c>
      <c r="H223" s="11" t="s">
        <v>171</v>
      </c>
      <c r="I223" s="11">
        <v>7.4092908403348998</v>
      </c>
      <c r="J223" s="11">
        <v>2.6064166198661329</v>
      </c>
      <c r="K223" s="11">
        <v>-0.34864504615034175</v>
      </c>
      <c r="L223" s="11">
        <v>-1.8614979358218851</v>
      </c>
      <c r="M223" s="11">
        <v>-1.0220573447817145</v>
      </c>
      <c r="N223" s="11">
        <v>-1.6928376333620527</v>
      </c>
      <c r="O223" s="11">
        <v>-0.71215044111865478</v>
      </c>
      <c r="P223" s="11">
        <v>-2.4128867002611702</v>
      </c>
      <c r="Q223" s="11">
        <v>0.18081677475465913</v>
      </c>
      <c r="R223" s="11">
        <v>-1.4335177753224881</v>
      </c>
      <c r="S223" s="11">
        <v>-2.2381252218852774</v>
      </c>
      <c r="T223" s="11">
        <v>1.7417986121142186</v>
      </c>
      <c r="U223" s="11">
        <v>0.6677757373559815</v>
      </c>
      <c r="V223" s="11">
        <v>-0.21483430701729328</v>
      </c>
      <c r="W223" s="11">
        <v>-0.43589956844655608</v>
      </c>
      <c r="X223" s="11">
        <v>-0.2808803294460856</v>
      </c>
      <c r="Y223" s="11">
        <v>0.93341146631732586</v>
      </c>
      <c r="Z223" s="11">
        <v>0.36843558601908299</v>
      </c>
      <c r="AA223" s="11">
        <v>-0.86021829411084483</v>
      </c>
      <c r="AB223" s="11">
        <v>0.16542115857530562</v>
      </c>
      <c r="AC223" s="11">
        <v>7.4218635479312775E-2</v>
      </c>
      <c r="AD223" s="11">
        <v>0.39713681844073273</v>
      </c>
      <c r="AE223" s="11">
        <v>-0.50110913714281802</v>
      </c>
      <c r="AF223" s="11">
        <v>0.76175433153484329</v>
      </c>
      <c r="AG223" s="11">
        <v>-0.87488970349101558</v>
      </c>
      <c r="AH223" s="11">
        <v>-9.7163158193406596E-2</v>
      </c>
      <c r="AI223" s="11">
        <v>-7.7324269212421609E-2</v>
      </c>
      <c r="AJ223" s="11">
        <v>0.1523975703396965</v>
      </c>
      <c r="AK223" s="11">
        <v>-0.47104655134815837</v>
      </c>
      <c r="AL223" s="11">
        <v>0.34296326093511065</v>
      </c>
      <c r="AM223" s="11">
        <v>6.3568947935467607E-2</v>
      </c>
      <c r="AN223" s="11">
        <v>0.36028009602914007</v>
      </c>
      <c r="AO223" s="11">
        <v>-0.1458915883444003</v>
      </c>
      <c r="AP223" s="11">
        <v>9.2101520191382819E-2</v>
      </c>
      <c r="AQ223" s="11">
        <v>-4.9142984317922918E-2</v>
      </c>
      <c r="AR223" s="11">
        <v>-9.0541443912693323E-2</v>
      </c>
      <c r="AS223" s="11">
        <v>4.7717733888850464E-2</v>
      </c>
      <c r="AT223" s="11">
        <v>-2.7416068372280972E-2</v>
      </c>
      <c r="AU223" s="11">
        <v>0.21184824750272924</v>
      </c>
      <c r="AV223" s="11">
        <v>0.10210008630994497</v>
      </c>
      <c r="AW223" s="11">
        <v>-5.8909935630176137E-2</v>
      </c>
      <c r="AX223" s="11">
        <v>-6.5759249956097152E-2</v>
      </c>
      <c r="AY223" s="11">
        <v>0.14065266068332283</v>
      </c>
      <c r="AZ223" s="11">
        <v>0.36299492148642637</v>
      </c>
      <c r="BA223" s="11">
        <v>0.4243259077354895</v>
      </c>
      <c r="BB223" s="11">
        <v>5.59958995816053E-2</v>
      </c>
      <c r="BC223" s="11">
        <v>-8.6637142662240804E-2</v>
      </c>
      <c r="BD223" s="11">
        <v>4.8875901864988781E-2</v>
      </c>
      <c r="BE223" s="11">
        <v>4.5625104470001322E-2</v>
      </c>
    </row>
    <row r="224" spans="1:57" ht="15.75" customHeight="1" x14ac:dyDescent="0.35">
      <c r="A224" s="11">
        <v>221</v>
      </c>
      <c r="B224" s="11" t="s">
        <v>658</v>
      </c>
      <c r="C224" s="11" t="s">
        <v>161</v>
      </c>
      <c r="D224" s="11" t="s">
        <v>162</v>
      </c>
      <c r="E224" s="11" t="s">
        <v>115</v>
      </c>
      <c r="F224" s="11" t="s">
        <v>10</v>
      </c>
      <c r="G224" s="11" t="s">
        <v>523</v>
      </c>
      <c r="H224" s="11" t="s">
        <v>163</v>
      </c>
      <c r="I224" s="11">
        <v>7.5842578444711304</v>
      </c>
      <c r="J224" s="11">
        <v>2.866290277607495</v>
      </c>
      <c r="K224" s="11">
        <v>-0.53581992859952732</v>
      </c>
      <c r="L224" s="11">
        <v>-2.1056417943348618</v>
      </c>
      <c r="M224" s="11">
        <v>-0.98455161081436127</v>
      </c>
      <c r="N224" s="11">
        <v>-1.57408848279539</v>
      </c>
      <c r="O224" s="11">
        <v>-0.67499268489378195</v>
      </c>
      <c r="P224" s="11">
        <v>-2.4533026439899048</v>
      </c>
      <c r="Q224" s="11">
        <v>0.31396134042116924</v>
      </c>
      <c r="R224" s="11">
        <v>-0.75295867797144056</v>
      </c>
      <c r="S224" s="11">
        <v>-2.0944789651595608</v>
      </c>
      <c r="T224" s="11">
        <v>1.7820810578706567</v>
      </c>
      <c r="U224" s="11">
        <v>0.55332395628679487</v>
      </c>
      <c r="V224" s="11">
        <v>6.9061646180841138E-2</v>
      </c>
      <c r="W224" s="11">
        <v>0.37683716971201736</v>
      </c>
      <c r="X224" s="11">
        <v>-0.10513939541178015</v>
      </c>
      <c r="Y224" s="11">
        <v>4.7975975793113509E-2</v>
      </c>
      <c r="Z224" s="11">
        <v>0.41857699708923229</v>
      </c>
      <c r="AA224" s="11">
        <v>0.1139441701040505</v>
      </c>
      <c r="AB224" s="11">
        <v>5.0477193136627234E-2</v>
      </c>
      <c r="AC224" s="11">
        <v>-0.32581491832409598</v>
      </c>
      <c r="AD224" s="11">
        <v>-0.17690691725323918</v>
      </c>
      <c r="AE224" s="11">
        <v>-0.42525214803199368</v>
      </c>
      <c r="AF224" s="11">
        <v>0.65001578645703639</v>
      </c>
      <c r="AG224" s="11">
        <v>0.17500478104058712</v>
      </c>
      <c r="AH224" s="11">
        <v>-0.33588227131392195</v>
      </c>
      <c r="AI224" s="11">
        <v>-0.82423678310303372</v>
      </c>
      <c r="AJ224" s="11">
        <v>-4.8876454812608612E-2</v>
      </c>
      <c r="AK224" s="11">
        <v>-0.24063648036472715</v>
      </c>
      <c r="AL224" s="11">
        <v>-2.6982655621282426E-2</v>
      </c>
      <c r="AM224" s="11">
        <v>0.53804541977970533</v>
      </c>
      <c r="AN224" s="11">
        <v>0.56397129068672702</v>
      </c>
      <c r="AO224" s="11">
        <v>-0.15334325927229661</v>
      </c>
      <c r="AP224" s="11">
        <v>-0.3691807294049762</v>
      </c>
      <c r="AQ224" s="11">
        <v>0.11337525620380814</v>
      </c>
      <c r="AR224" s="11">
        <v>0.11646282913179516</v>
      </c>
      <c r="AS224" s="11">
        <v>9.2094661724986746E-3</v>
      </c>
      <c r="AT224" s="11">
        <v>0.33312410452693614</v>
      </c>
      <c r="AU224" s="11">
        <v>0.21716223668896992</v>
      </c>
      <c r="AV224" s="11">
        <v>-0.11173712416765408</v>
      </c>
      <c r="AW224" s="11">
        <v>0.16933859351738659</v>
      </c>
      <c r="AX224" s="11">
        <v>-0.19545937455682688</v>
      </c>
      <c r="AY224" s="11">
        <v>0.16521011253815851</v>
      </c>
      <c r="AZ224" s="11">
        <v>9.9192161941696805E-2</v>
      </c>
      <c r="BA224" s="11">
        <v>7.1656902669176598E-2</v>
      </c>
      <c r="BB224" s="11">
        <v>0.18117933029552294</v>
      </c>
      <c r="BC224" s="11">
        <v>0.12581665809489453</v>
      </c>
      <c r="BD224" s="11">
        <v>-0.16862649030216048</v>
      </c>
      <c r="BE224" s="11">
        <v>0.33333100769851765</v>
      </c>
    </row>
    <row r="225" spans="1:57" ht="15.75" customHeight="1" x14ac:dyDescent="0.35">
      <c r="A225" s="11">
        <v>222</v>
      </c>
      <c r="B225" s="11" t="s">
        <v>660</v>
      </c>
      <c r="C225" s="11" t="s">
        <v>161</v>
      </c>
      <c r="D225" s="11" t="s">
        <v>162</v>
      </c>
      <c r="E225" s="11" t="s">
        <v>115</v>
      </c>
      <c r="F225" s="11" t="s">
        <v>13</v>
      </c>
      <c r="G225" s="11" t="s">
        <v>523</v>
      </c>
      <c r="H225" s="11" t="s">
        <v>163</v>
      </c>
      <c r="I225" s="11">
        <v>7.5404822753396497</v>
      </c>
      <c r="J225" s="11">
        <v>3.0656783925256597</v>
      </c>
      <c r="K225" s="11">
        <v>-0.61450391969353491</v>
      </c>
      <c r="L225" s="11">
        <v>-2.2092041155723607</v>
      </c>
      <c r="M225" s="11">
        <v>-1.0592052292840168</v>
      </c>
      <c r="N225" s="11">
        <v>-1.5033859109447549</v>
      </c>
      <c r="O225" s="11">
        <v>-0.61573561637637653</v>
      </c>
      <c r="P225" s="11">
        <v>-2.6485461294053754</v>
      </c>
      <c r="Q225" s="11">
        <v>6.0346912149194867E-2</v>
      </c>
      <c r="R225" s="11">
        <v>-0.63235959305757938</v>
      </c>
      <c r="S225" s="11">
        <v>-2.5260424874513596</v>
      </c>
      <c r="T225" s="11">
        <v>1.7975779119314532</v>
      </c>
      <c r="U225" s="11">
        <v>0.67962801699851783</v>
      </c>
      <c r="V225" s="11">
        <v>-0.16012982470308035</v>
      </c>
      <c r="W225" s="11">
        <v>1.0165076452389775E-2</v>
      </c>
      <c r="X225" s="11">
        <v>-6.5786342675756768E-2</v>
      </c>
      <c r="Y225" s="11">
        <v>0.19554480621207254</v>
      </c>
      <c r="Z225" s="11">
        <v>0.35285087042993507</v>
      </c>
      <c r="AA225" s="11">
        <v>-0.30392870063349209</v>
      </c>
      <c r="AB225" s="11">
        <v>-2.3129762855092408E-2</v>
      </c>
      <c r="AC225" s="11">
        <v>-0.1790172833291199</v>
      </c>
      <c r="AD225" s="11">
        <v>2.3520427479625107E-2</v>
      </c>
      <c r="AE225" s="11">
        <v>-0.30252686949855667</v>
      </c>
      <c r="AF225" s="11">
        <v>0.42630683221350651</v>
      </c>
      <c r="AG225" s="11">
        <v>-8.6970634880912778E-2</v>
      </c>
      <c r="AH225" s="11">
        <v>-0.19145197281068596</v>
      </c>
      <c r="AI225" s="11">
        <v>-0.47028269345546303</v>
      </c>
      <c r="AJ225" s="11">
        <v>-6.2210122133708252E-2</v>
      </c>
      <c r="AK225" s="11">
        <v>-0.22879568505481224</v>
      </c>
      <c r="AL225" s="11">
        <v>3.2665172597119277E-2</v>
      </c>
      <c r="AM225" s="11">
        <v>0.46776698963823982</v>
      </c>
      <c r="AN225" s="11">
        <v>0.61456825837287943</v>
      </c>
      <c r="AO225" s="11">
        <v>5.5256792636887167E-2</v>
      </c>
      <c r="AP225" s="11">
        <v>-4.95772727210873E-2</v>
      </c>
      <c r="AQ225" s="11">
        <v>-3.5559286840861175E-2</v>
      </c>
      <c r="AR225" s="11">
        <v>0.12106662093459762</v>
      </c>
      <c r="AS225" s="11">
        <v>1.1198727923571624E-2</v>
      </c>
      <c r="AT225" s="11">
        <v>0.15063492044834667</v>
      </c>
      <c r="AU225" s="11">
        <v>0.52097970659731008</v>
      </c>
      <c r="AV225" s="11">
        <v>-0.10477671987245275</v>
      </c>
      <c r="AW225" s="11">
        <v>5.842163786938448E-2</v>
      </c>
      <c r="AX225" s="11">
        <v>5.6276543091419023E-2</v>
      </c>
      <c r="AY225" s="11">
        <v>-0.17691588170782524</v>
      </c>
      <c r="AZ225" s="11">
        <v>0.13929007003298091</v>
      </c>
      <c r="BA225" s="11">
        <v>3.3377293834657984E-2</v>
      </c>
      <c r="BB225" s="11">
        <v>-0.11968398177600795</v>
      </c>
      <c r="BC225" s="11">
        <v>8.5765456098468973E-2</v>
      </c>
      <c r="BD225" s="11">
        <v>9.5812239640102395E-2</v>
      </c>
      <c r="BE225" s="11">
        <v>-9.8508101884500529E-2</v>
      </c>
    </row>
    <row r="226" spans="1:57" ht="15.75" customHeight="1" x14ac:dyDescent="0.35">
      <c r="A226" s="11">
        <v>223</v>
      </c>
      <c r="B226" s="11" t="s">
        <v>662</v>
      </c>
      <c r="C226" s="11" t="s">
        <v>161</v>
      </c>
      <c r="D226" s="11" t="s">
        <v>162</v>
      </c>
      <c r="E226" s="11" t="s">
        <v>119</v>
      </c>
      <c r="F226" s="11" t="s">
        <v>7</v>
      </c>
      <c r="H226" s="11" t="s">
        <v>163</v>
      </c>
      <c r="I226" s="11">
        <v>7.5153730623197497</v>
      </c>
      <c r="J226" s="11">
        <v>2.569924801375469</v>
      </c>
      <c r="K226" s="11">
        <v>-5.9628006404994306E-2</v>
      </c>
      <c r="L226" s="11">
        <v>-2.1339555537510324</v>
      </c>
      <c r="M226" s="11">
        <v>-0.64187971024299373</v>
      </c>
      <c r="N226" s="11">
        <v>-1.2956782214585281</v>
      </c>
      <c r="O226" s="11">
        <v>-0.56620908088318744</v>
      </c>
      <c r="P226" s="11">
        <v>-2.7286333685492492</v>
      </c>
      <c r="Q226" s="11">
        <v>0.18055383979366876</v>
      </c>
      <c r="R226" s="11">
        <v>-1.074571886688876</v>
      </c>
      <c r="S226" s="11">
        <v>-2.1351542278347235</v>
      </c>
      <c r="T226" s="11">
        <v>1.8849942805541322</v>
      </c>
      <c r="U226" s="11">
        <v>0.90471282574089129</v>
      </c>
      <c r="V226" s="11">
        <v>-0.28005847013243346</v>
      </c>
      <c r="W226" s="11">
        <v>0.24598355339474615</v>
      </c>
      <c r="X226" s="11">
        <v>8.280207157946716E-2</v>
      </c>
      <c r="Y226" s="11">
        <v>-0.14692986946425904</v>
      </c>
      <c r="Z226" s="11">
        <v>0.76538099128724268</v>
      </c>
      <c r="AA226" s="11">
        <v>0.24958558971160577</v>
      </c>
      <c r="AB226" s="11">
        <v>0.15442249199021105</v>
      </c>
      <c r="AC226" s="11">
        <v>-7.5387097471411618E-2</v>
      </c>
      <c r="AD226" s="11">
        <v>-0.16056872982314799</v>
      </c>
      <c r="AE226" s="11">
        <v>-0.46524351956755344</v>
      </c>
      <c r="AF226" s="11">
        <v>0.57214958815866501</v>
      </c>
      <c r="AG226" s="11">
        <v>0.22126050498210073</v>
      </c>
      <c r="AH226" s="11">
        <v>-0.31146235775822589</v>
      </c>
      <c r="AI226" s="11">
        <v>7.2736082845217542E-3</v>
      </c>
      <c r="AJ226" s="11">
        <v>5.0241415447650362E-3</v>
      </c>
      <c r="AK226" s="11">
        <v>0.11234882134854038</v>
      </c>
      <c r="AL226" s="11">
        <v>0.459198231677377</v>
      </c>
      <c r="AM226" s="11">
        <v>0.38979625543677382</v>
      </c>
      <c r="AN226" s="11">
        <v>0.38546740989193234</v>
      </c>
      <c r="AO226" s="11">
        <v>5.1794436630783577E-2</v>
      </c>
      <c r="AP226" s="11">
        <v>4.355660602101686E-2</v>
      </c>
      <c r="AQ226" s="11">
        <v>0.12737215781050337</v>
      </c>
      <c r="AR226" s="11">
        <v>0.35159882487626171</v>
      </c>
      <c r="AS226" s="11">
        <v>0.17942408697303613</v>
      </c>
      <c r="AT226" s="11">
        <v>0.26616675284566355</v>
      </c>
      <c r="AU226" s="11">
        <v>0.36006930766754924</v>
      </c>
      <c r="AV226" s="11">
        <v>-0.21309529275125838</v>
      </c>
      <c r="AW226" s="11">
        <v>-8.3377282637311742E-2</v>
      </c>
      <c r="AX226" s="11">
        <v>-3.4197406891099708E-2</v>
      </c>
      <c r="AY226" s="11">
        <v>-0.34616109816750401</v>
      </c>
      <c r="AZ226" s="11">
        <v>0.2026538076131035</v>
      </c>
      <c r="BA226" s="11">
        <v>-0.39691097175959739</v>
      </c>
      <c r="BB226" s="11">
        <v>-9.6402460764799539E-2</v>
      </c>
      <c r="BC226" s="11">
        <v>-0.11664304309064434</v>
      </c>
      <c r="BD226" s="11">
        <v>-0.20231968633110661</v>
      </c>
      <c r="BE226" s="11">
        <v>-8.3766922369878389E-3</v>
      </c>
    </row>
    <row r="227" spans="1:57" ht="15.75" customHeight="1" x14ac:dyDescent="0.35">
      <c r="A227" s="11">
        <v>224</v>
      </c>
      <c r="B227" s="11" t="s">
        <v>664</v>
      </c>
      <c r="C227" s="11" t="s">
        <v>161</v>
      </c>
      <c r="D227" s="11" t="s">
        <v>162</v>
      </c>
      <c r="E227" s="11" t="s">
        <v>119</v>
      </c>
      <c r="F227" s="11" t="s">
        <v>10</v>
      </c>
      <c r="G227" s="11" t="s">
        <v>520</v>
      </c>
      <c r="H227" s="11" t="s">
        <v>163</v>
      </c>
      <c r="I227" s="11">
        <v>7.3594646141107498</v>
      </c>
      <c r="J227" s="11">
        <v>2.4070440151213996</v>
      </c>
      <c r="K227" s="11">
        <v>9.3792149989593732E-2</v>
      </c>
      <c r="L227" s="11">
        <v>-1.9801459212686836</v>
      </c>
      <c r="M227" s="11">
        <v>-0.76636639033543685</v>
      </c>
      <c r="N227" s="11">
        <v>-1.2222550852777614</v>
      </c>
      <c r="O227" s="11">
        <v>-0.62761586270612757</v>
      </c>
      <c r="P227" s="11">
        <v>-2.7197072168782466</v>
      </c>
      <c r="Q227" s="11">
        <v>0.20830556792134863</v>
      </c>
      <c r="R227" s="11">
        <v>-1.0359272974732483</v>
      </c>
      <c r="S227" s="11">
        <v>-2.0835070124024533</v>
      </c>
      <c r="T227" s="11">
        <v>1.752836715301102</v>
      </c>
      <c r="U227" s="11">
        <v>0.83591450407414203</v>
      </c>
      <c r="V227" s="11">
        <v>-0.21507526590256493</v>
      </c>
      <c r="W227" s="11">
        <v>-5.7456688968373762E-2</v>
      </c>
      <c r="X227" s="11">
        <v>-4.7901480033245729E-2</v>
      </c>
      <c r="Y227" s="11">
        <v>0.27571850216257998</v>
      </c>
      <c r="Z227" s="11">
        <v>0.69005945344609365</v>
      </c>
      <c r="AA227" s="11">
        <v>0.12350640986864811</v>
      </c>
      <c r="AB227" s="11">
        <v>1.3493535162149883E-3</v>
      </c>
      <c r="AC227" s="11">
        <v>-0.25951389945572412</v>
      </c>
      <c r="AD227" s="11">
        <v>9.2227594423657272E-2</v>
      </c>
      <c r="AE227" s="11">
        <v>-0.60995450454486611</v>
      </c>
      <c r="AF227" s="11">
        <v>0.67245079758779547</v>
      </c>
      <c r="AG227" s="11">
        <v>-0.1009032456845933</v>
      </c>
      <c r="AH227" s="11">
        <v>-0.52971070124446085</v>
      </c>
      <c r="AI227" s="11">
        <v>3.8253453060499432E-2</v>
      </c>
      <c r="AJ227" s="11">
        <v>-7.8997752755674E-2</v>
      </c>
      <c r="AK227" s="11">
        <v>-0.16520559116379627</v>
      </c>
      <c r="AL227" s="11">
        <v>0.38113442524051022</v>
      </c>
      <c r="AM227" s="11">
        <v>0.49083582767802103</v>
      </c>
      <c r="AN227" s="11">
        <v>8.2050896363069434E-2</v>
      </c>
      <c r="AO227" s="11">
        <v>-0.15512876085268809</v>
      </c>
      <c r="AP227" s="11">
        <v>0.1942280330087803</v>
      </c>
      <c r="AQ227" s="11">
        <v>-4.9539068916301193E-2</v>
      </c>
      <c r="AR227" s="11">
        <v>4.1805798639318811E-2</v>
      </c>
      <c r="AS227" s="11">
        <v>8.579750239651103E-2</v>
      </c>
      <c r="AT227" s="11">
        <v>-0.14718658644385726</v>
      </c>
      <c r="AU227" s="11">
        <v>0.1672038535129409</v>
      </c>
      <c r="AV227" s="11">
        <v>-6.4308561028713393E-2</v>
      </c>
      <c r="AW227" s="11">
        <v>-1.0502594436523745E-2</v>
      </c>
      <c r="AX227" s="11">
        <v>-9.5877742603751245E-2</v>
      </c>
      <c r="AY227" s="11">
        <v>-5.7428121708342675E-2</v>
      </c>
      <c r="AZ227" s="11">
        <v>0.17112326418343471</v>
      </c>
      <c r="BA227" s="11">
        <v>1.0300145552954191E-2</v>
      </c>
      <c r="BB227" s="11">
        <v>-0.29415435500886089</v>
      </c>
      <c r="BC227" s="11">
        <v>-1.9903566419343346E-2</v>
      </c>
      <c r="BD227" s="11">
        <v>-8.5138226969481284E-2</v>
      </c>
      <c r="BE227" s="11">
        <v>7.2273479861135873E-2</v>
      </c>
    </row>
    <row r="228" spans="1:57" ht="15.75" customHeight="1" x14ac:dyDescent="0.35">
      <c r="A228" s="11">
        <v>225</v>
      </c>
      <c r="B228" s="11" t="s">
        <v>666</v>
      </c>
      <c r="C228" s="11" t="s">
        <v>161</v>
      </c>
      <c r="D228" s="11" t="s">
        <v>162</v>
      </c>
      <c r="E228" s="11" t="s">
        <v>119</v>
      </c>
      <c r="F228" s="11" t="s">
        <v>10</v>
      </c>
      <c r="G228" s="11" t="s">
        <v>523</v>
      </c>
      <c r="H228" s="11" t="s">
        <v>163</v>
      </c>
      <c r="I228" s="11">
        <v>7.5713229582771504</v>
      </c>
      <c r="J228" s="11">
        <v>2.6229948765301425</v>
      </c>
      <c r="K228" s="11">
        <v>-2.2053913863174835E-2</v>
      </c>
      <c r="L228" s="11">
        <v>-1.7993531450825462</v>
      </c>
      <c r="M228" s="11">
        <v>-0.94987326195892252</v>
      </c>
      <c r="N228" s="11">
        <v>-1.3376050484366555</v>
      </c>
      <c r="O228" s="11">
        <v>-0.68959718400097958</v>
      </c>
      <c r="P228" s="11">
        <v>-2.8045357632423751</v>
      </c>
      <c r="Q228" s="11">
        <v>0.15235174450668573</v>
      </c>
      <c r="R228" s="11">
        <v>-1.1074025231521833</v>
      </c>
      <c r="S228" s="11">
        <v>-2.2166339188060804</v>
      </c>
      <c r="T228" s="11">
        <v>2.1960893747617094</v>
      </c>
      <c r="U228" s="11">
        <v>0.77829228511049264</v>
      </c>
      <c r="V228" s="11">
        <v>-0.15962574381487316</v>
      </c>
      <c r="W228" s="11">
        <v>-2.7745094558402312E-2</v>
      </c>
      <c r="X228" s="11">
        <v>-4.8937427588090443E-2</v>
      </c>
      <c r="Y228" s="11">
        <v>0.29627053641829698</v>
      </c>
      <c r="Z228" s="11">
        <v>0.62681488056958401</v>
      </c>
      <c r="AA228" s="11">
        <v>-0.15323040832786888</v>
      </c>
      <c r="AB228" s="11">
        <v>0.18721125521827039</v>
      </c>
      <c r="AC228" s="11">
        <v>-8.4495782406162748E-2</v>
      </c>
      <c r="AD228" s="11">
        <v>1.6385454691262881E-2</v>
      </c>
      <c r="AE228" s="11">
        <v>-0.74327827338920216</v>
      </c>
      <c r="AF228" s="11">
        <v>0.73798857073762592</v>
      </c>
      <c r="AG228" s="11">
        <v>-0.3045339033283877</v>
      </c>
      <c r="AH228" s="11">
        <v>-0.43066313321244032</v>
      </c>
      <c r="AI228" s="11">
        <v>-5.1901470573959049E-3</v>
      </c>
      <c r="AJ228" s="11">
        <v>8.2777138465429095E-3</v>
      </c>
      <c r="AK228" s="11">
        <v>-8.6612831756017972E-2</v>
      </c>
      <c r="AL228" s="11">
        <v>0.51926713150159753</v>
      </c>
      <c r="AM228" s="11">
        <v>0.58736984183791219</v>
      </c>
      <c r="AN228" s="11">
        <v>0.2850765011499154</v>
      </c>
      <c r="AO228" s="11">
        <v>-0.1967019804626304</v>
      </c>
      <c r="AP228" s="11">
        <v>4.5207102233842937E-2</v>
      </c>
      <c r="AQ228" s="11">
        <v>-0.20964171916379973</v>
      </c>
      <c r="AR228" s="11">
        <v>0.24212370149737841</v>
      </c>
      <c r="AS228" s="11">
        <v>0.12512481558381136</v>
      </c>
      <c r="AT228" s="11">
        <v>1.886177295305667E-3</v>
      </c>
      <c r="AU228" s="11">
        <v>7.5759974120094511E-2</v>
      </c>
      <c r="AV228" s="11">
        <v>-9.6694310230697786E-2</v>
      </c>
      <c r="AW228" s="11">
        <v>8.4838571621495187E-3</v>
      </c>
      <c r="AX228" s="11">
        <v>-0.1266271576583817</v>
      </c>
      <c r="AY228" s="11">
        <v>3.8929489659407165E-2</v>
      </c>
      <c r="AZ228" s="11">
        <v>0.27357967267203676</v>
      </c>
      <c r="BA228" s="11">
        <v>0.10870095670191796</v>
      </c>
      <c r="BB228" s="11">
        <v>-0.20757947810150174</v>
      </c>
      <c r="BC228" s="11">
        <v>4.7771120253104461E-2</v>
      </c>
      <c r="BD228" s="11">
        <v>-6.267575985254957E-2</v>
      </c>
      <c r="BE228" s="11">
        <v>-4.8955198319491071E-2</v>
      </c>
    </row>
    <row r="229" spans="1:57" ht="15.75" customHeight="1" x14ac:dyDescent="0.35">
      <c r="A229" s="11">
        <v>226</v>
      </c>
      <c r="B229" s="11" t="s">
        <v>668</v>
      </c>
      <c r="C229" s="11" t="s">
        <v>161</v>
      </c>
      <c r="D229" s="11" t="s">
        <v>162</v>
      </c>
      <c r="E229" s="11" t="s">
        <v>119</v>
      </c>
      <c r="F229" s="11" t="s">
        <v>13</v>
      </c>
      <c r="G229" s="11" t="s">
        <v>523</v>
      </c>
      <c r="H229" s="11" t="s">
        <v>163</v>
      </c>
      <c r="I229" s="11">
        <v>7.6219413548033597</v>
      </c>
      <c r="J229" s="11">
        <v>2.7207044756104422</v>
      </c>
      <c r="K229" s="11">
        <v>-0.1624679506954988</v>
      </c>
      <c r="L229" s="11">
        <v>-2.4334004836779184</v>
      </c>
      <c r="M229" s="11">
        <v>-0.55333999889501417</v>
      </c>
      <c r="N229" s="11">
        <v>-1.346988202500625</v>
      </c>
      <c r="O229" s="11">
        <v>-0.37419378759171656</v>
      </c>
      <c r="P229" s="11">
        <v>-2.7399582150040307</v>
      </c>
      <c r="Q229" s="11">
        <v>0.10257577942390239</v>
      </c>
      <c r="R229" s="11">
        <v>-1.4557306497861486</v>
      </c>
      <c r="S229" s="11">
        <v>-2.2082889786592412</v>
      </c>
      <c r="T229" s="11">
        <v>2.4073652515759401</v>
      </c>
      <c r="U229" s="11">
        <v>0.97758509047198316</v>
      </c>
      <c r="V229" s="11">
        <v>-0.19818688920020033</v>
      </c>
      <c r="W229" s="11">
        <v>-0.1948738021758237</v>
      </c>
      <c r="X229" s="11">
        <v>-6.8974439429873635E-2</v>
      </c>
      <c r="Y229" s="11">
        <v>0.16213171542243368</v>
      </c>
      <c r="Z229" s="11">
        <v>0.8345980135792247</v>
      </c>
      <c r="AA229" s="11">
        <v>-0.38281897069985993</v>
      </c>
      <c r="AB229" s="11">
        <v>0.40982126992616896</v>
      </c>
      <c r="AC229" s="11">
        <v>0.11129407584371703</v>
      </c>
      <c r="AD229" s="11">
        <v>-0.12976455043431095</v>
      </c>
      <c r="AE229" s="11">
        <v>-0.69244318961821294</v>
      </c>
      <c r="AF229" s="11">
        <v>0.64028954266047322</v>
      </c>
      <c r="AG229" s="11">
        <v>-0.29728162595156532</v>
      </c>
      <c r="AH229" s="11">
        <v>-0.13937904705435702</v>
      </c>
      <c r="AI229" s="11">
        <v>-5.3874080249465474E-2</v>
      </c>
      <c r="AJ229" s="11">
        <v>-0.11075153893028009</v>
      </c>
      <c r="AK229" s="11">
        <v>0.10706226554924823</v>
      </c>
      <c r="AL229" s="11">
        <v>0.60933941767353117</v>
      </c>
      <c r="AM229" s="11">
        <v>0.66310871532396332</v>
      </c>
      <c r="AN229" s="11">
        <v>0.19140446909089653</v>
      </c>
      <c r="AO229" s="11">
        <v>8.2567471679703006E-2</v>
      </c>
      <c r="AP229" s="11">
        <v>0.48937866265482238</v>
      </c>
      <c r="AQ229" s="11">
        <v>0.23433569088533815</v>
      </c>
      <c r="AR229" s="11">
        <v>0.39444711808619426</v>
      </c>
      <c r="AS229" s="11">
        <v>0.4169697963748244</v>
      </c>
      <c r="AT229" s="11">
        <v>0.18457965666228976</v>
      </c>
      <c r="AU229" s="11">
        <v>0.56087818641559228</v>
      </c>
      <c r="AV229" s="11">
        <v>-0.13285306312969261</v>
      </c>
      <c r="AW229" s="11">
        <v>0.17870862526987061</v>
      </c>
      <c r="AX229" s="11">
        <v>5.9668858384503601E-2</v>
      </c>
      <c r="AY229" s="11">
        <v>-0.19011199416674929</v>
      </c>
      <c r="AZ229" s="11">
        <v>0.24148530243520888</v>
      </c>
      <c r="BA229" s="11">
        <v>0.14957357095380372</v>
      </c>
      <c r="BB229" s="11">
        <v>-0.39996648392974904</v>
      </c>
      <c r="BC229" s="11">
        <v>-6.6249321183818946E-2</v>
      </c>
      <c r="BD229" s="11">
        <v>-0.12394814275978142</v>
      </c>
      <c r="BE229" s="11">
        <v>-0.43561336384415755</v>
      </c>
    </row>
    <row r="230" spans="1:57" ht="15.75" customHeight="1" x14ac:dyDescent="0.35">
      <c r="A230" s="11">
        <v>227</v>
      </c>
      <c r="B230" s="11" t="s">
        <v>670</v>
      </c>
      <c r="C230" s="11" t="s">
        <v>161</v>
      </c>
      <c r="D230" s="11" t="s">
        <v>162</v>
      </c>
      <c r="E230" s="11" t="s">
        <v>122</v>
      </c>
      <c r="F230" s="11" t="s">
        <v>7</v>
      </c>
      <c r="H230" s="11" t="s">
        <v>671</v>
      </c>
      <c r="I230" s="11">
        <v>7.5422830129893201</v>
      </c>
      <c r="J230" s="11">
        <v>2.5942726104424598</v>
      </c>
      <c r="K230" s="11">
        <v>-0.72114997946688764</v>
      </c>
      <c r="L230" s="11">
        <v>-0.93578973067547144</v>
      </c>
      <c r="M230" s="11">
        <v>-1.7733544782916473</v>
      </c>
      <c r="N230" s="11">
        <v>-0.977774992558891</v>
      </c>
      <c r="O230" s="11">
        <v>-0.64679138957571081</v>
      </c>
      <c r="P230" s="11">
        <v>-2.8339488924930687</v>
      </c>
      <c r="Q230" s="11">
        <v>-5.2673343884024051E-3</v>
      </c>
      <c r="R230" s="11">
        <v>-0.65986748536040607</v>
      </c>
      <c r="S230" s="11">
        <v>-2.264390083128482</v>
      </c>
      <c r="T230" s="11">
        <v>1.4572021778105109</v>
      </c>
      <c r="U230" s="11">
        <v>0.2608217883105412</v>
      </c>
      <c r="V230" s="11">
        <v>-0.44764481369717113</v>
      </c>
      <c r="W230" s="11">
        <v>-3.1352113901629279E-2</v>
      </c>
      <c r="X230" s="11">
        <v>0.55708727679324344</v>
      </c>
      <c r="Y230" s="11">
        <v>3.475196716761713E-2</v>
      </c>
      <c r="Z230" s="11">
        <v>-0.11186600781110199</v>
      </c>
      <c r="AA230" s="11">
        <v>0.18621246737506719</v>
      </c>
      <c r="AB230" s="11">
        <v>-1.4286131064291809E-2</v>
      </c>
      <c r="AC230" s="11">
        <v>7.2443179104348415E-2</v>
      </c>
      <c r="AD230" s="11">
        <v>-0.11916615153067715</v>
      </c>
      <c r="AE230" s="11">
        <v>-0.10022751538573833</v>
      </c>
      <c r="AF230" s="11">
        <v>-7.5495052479538999E-2</v>
      </c>
      <c r="AG230" s="11">
        <v>0.28323409386667248</v>
      </c>
      <c r="AH230" s="11">
        <v>-0.35527674724243674</v>
      </c>
      <c r="AI230" s="11">
        <v>0.47917202432728345</v>
      </c>
      <c r="AJ230" s="11">
        <v>-2.2345236373091194E-2</v>
      </c>
      <c r="AK230" s="11">
        <v>0.28966873188715231</v>
      </c>
      <c r="AL230" s="11">
        <v>-5.6509845980261326E-2</v>
      </c>
      <c r="AM230" s="11">
        <v>-0.26574297758845816</v>
      </c>
      <c r="AN230" s="11">
        <v>0.13402986366667546</v>
      </c>
      <c r="AO230" s="11">
        <v>8.7184194989468181E-2</v>
      </c>
      <c r="AP230" s="11">
        <v>-0.14938299293221982</v>
      </c>
      <c r="AQ230" s="11">
        <v>0.14322046096266988</v>
      </c>
      <c r="AR230" s="11">
        <v>0.15011970798613769</v>
      </c>
      <c r="AS230" s="11">
        <v>0.20640780916341323</v>
      </c>
      <c r="AT230" s="11">
        <v>0.14183695615786099</v>
      </c>
      <c r="AU230" s="11">
        <v>-0.14674528465555992</v>
      </c>
      <c r="AV230" s="11">
        <v>-0.11157297519610726</v>
      </c>
      <c r="AW230" s="11">
        <v>-0.13057639620148034</v>
      </c>
      <c r="AX230" s="11">
        <v>-0.15054860934284886</v>
      </c>
      <c r="AY230" s="11">
        <v>-0.17230798275097761</v>
      </c>
      <c r="AZ230" s="11">
        <v>-1.9588868628736499E-2</v>
      </c>
      <c r="BA230" s="11">
        <v>-0.16085260395986792</v>
      </c>
      <c r="BB230" s="11">
        <v>3.054308066602885E-2</v>
      </c>
      <c r="BC230" s="11">
        <v>-0.19612217056965875</v>
      </c>
      <c r="BD230" s="11">
        <v>-5.9587073823157942E-2</v>
      </c>
      <c r="BE230" s="11">
        <v>6.6884593095178219E-2</v>
      </c>
    </row>
    <row r="231" spans="1:57" ht="15.75" customHeight="1" x14ac:dyDescent="0.35">
      <c r="A231" s="11">
        <v>228</v>
      </c>
      <c r="B231" s="11" t="s">
        <v>673</v>
      </c>
      <c r="C231" s="11" t="s">
        <v>161</v>
      </c>
      <c r="D231" s="11" t="s">
        <v>162</v>
      </c>
      <c r="E231" s="11" t="s">
        <v>122</v>
      </c>
      <c r="F231" s="11" t="s">
        <v>10</v>
      </c>
      <c r="G231" s="11" t="s">
        <v>520</v>
      </c>
      <c r="H231" s="11" t="s">
        <v>168</v>
      </c>
      <c r="I231" s="11">
        <v>7.4001193482329102</v>
      </c>
      <c r="J231" s="11">
        <v>2.5970649125874075</v>
      </c>
      <c r="K231" s="11">
        <v>-0.58768228368584274</v>
      </c>
      <c r="L231" s="11">
        <v>-1.1409304279131092</v>
      </c>
      <c r="M231" s="11">
        <v>-1.5695823372799302</v>
      </c>
      <c r="N231" s="11">
        <v>-1.1218509565894301</v>
      </c>
      <c r="O231" s="11">
        <v>-0.67866007219202695</v>
      </c>
      <c r="P231" s="11">
        <v>-2.66447525029671</v>
      </c>
      <c r="Q231" s="11">
        <v>0.18164602876712571</v>
      </c>
      <c r="R231" s="11">
        <v>-0.62614687246032585</v>
      </c>
      <c r="S231" s="11">
        <v>-2.3878774708183892</v>
      </c>
      <c r="T231" s="11">
        <v>1.4044566753900436</v>
      </c>
      <c r="U231" s="11">
        <v>0.40690820011808343</v>
      </c>
      <c r="V231" s="11">
        <v>-0.21970866666368383</v>
      </c>
      <c r="W231" s="11">
        <v>8.8274413491820386E-2</v>
      </c>
      <c r="X231" s="11">
        <v>0.44993506724120164</v>
      </c>
      <c r="Y231" s="11">
        <v>5.3124991744205825E-2</v>
      </c>
      <c r="Z231" s="11">
        <v>-6.652084675347858E-2</v>
      </c>
      <c r="AA231" s="11">
        <v>0.46052229864168187</v>
      </c>
      <c r="AB231" s="11">
        <v>-9.4584750101269377E-2</v>
      </c>
      <c r="AC231" s="11">
        <v>0.14124303512543132</v>
      </c>
      <c r="AD231" s="11">
        <v>-5.813670315074683E-2</v>
      </c>
      <c r="AE231" s="11">
        <v>-0.18749842880949791</v>
      </c>
      <c r="AF231" s="11">
        <v>0.1733985971263117</v>
      </c>
      <c r="AG231" s="11">
        <v>0.26964347073639011</v>
      </c>
      <c r="AH231" s="11">
        <v>-0.58632493762055737</v>
      </c>
      <c r="AI231" s="11">
        <v>0.41956901571084815</v>
      </c>
      <c r="AJ231" s="11">
        <v>-0.24690782413321244</v>
      </c>
      <c r="AK231" s="11">
        <v>0.1619768545380606</v>
      </c>
      <c r="AL231" s="11">
        <v>2.1344436690962667E-2</v>
      </c>
      <c r="AM231" s="11">
        <v>5.3003553615634377E-3</v>
      </c>
      <c r="AN231" s="11">
        <v>-7.4221638013542646E-2</v>
      </c>
      <c r="AO231" s="11">
        <v>-2.0385425551642296E-2</v>
      </c>
      <c r="AP231" s="11">
        <v>-9.4740930736634935E-2</v>
      </c>
      <c r="AQ231" s="11">
        <v>0.11155301613255846</v>
      </c>
      <c r="AR231" s="11">
        <v>5.2464493971298487E-2</v>
      </c>
      <c r="AS231" s="11">
        <v>0.21598669061521139</v>
      </c>
      <c r="AT231" s="11">
        <v>0.15475496722111984</v>
      </c>
      <c r="AU231" s="11">
        <v>-8.1434841190764745E-2</v>
      </c>
      <c r="AV231" s="11">
        <v>-1.7479554684127735E-2</v>
      </c>
      <c r="AW231" s="11">
        <v>-0.19510456499162188</v>
      </c>
      <c r="AX231" s="11">
        <v>-8.1687220017641476E-2</v>
      </c>
      <c r="AY231" s="11">
        <v>3.9373845476216376E-3</v>
      </c>
      <c r="AZ231" s="11">
        <v>6.4633721798504004E-2</v>
      </c>
      <c r="BA231" s="11">
        <v>4.7710497742874017E-2</v>
      </c>
      <c r="BB231" s="11">
        <v>2.6624349739106986E-2</v>
      </c>
      <c r="BC231" s="11">
        <v>-0.22110045754428578</v>
      </c>
      <c r="BD231" s="11">
        <v>-0.12703835259849436</v>
      </c>
      <c r="BE231" s="11">
        <v>9.2430317408638357E-2</v>
      </c>
    </row>
    <row r="232" spans="1:57" ht="15.75" customHeight="1" x14ac:dyDescent="0.35">
      <c r="A232" s="11">
        <v>229</v>
      </c>
      <c r="B232" s="11" t="s">
        <v>675</v>
      </c>
      <c r="C232" s="11" t="s">
        <v>161</v>
      </c>
      <c r="D232" s="11" t="s">
        <v>162</v>
      </c>
      <c r="E232" s="11" t="s">
        <v>122</v>
      </c>
      <c r="F232" s="11" t="s">
        <v>10</v>
      </c>
      <c r="G232" s="11" t="s">
        <v>523</v>
      </c>
      <c r="H232" s="11" t="s">
        <v>168</v>
      </c>
      <c r="I232" s="11">
        <v>7.6028190817370103</v>
      </c>
      <c r="J232" s="11">
        <v>2.5073299720248272</v>
      </c>
      <c r="K232" s="11">
        <v>-0.56222927956423696</v>
      </c>
      <c r="L232" s="11">
        <v>-1.2270830260508572</v>
      </c>
      <c r="M232" s="11">
        <v>-1.7194782160928779</v>
      </c>
      <c r="N232" s="11">
        <v>-1.2122334979058655</v>
      </c>
      <c r="O232" s="11">
        <v>-0.5077752111228615</v>
      </c>
      <c r="P232" s="11">
        <v>-2.7230928058785522</v>
      </c>
      <c r="Q232" s="11">
        <v>0.10395306070453056</v>
      </c>
      <c r="R232" s="11">
        <v>-0.57765524561140957</v>
      </c>
      <c r="S232" s="11">
        <v>-2.3982788110718376</v>
      </c>
      <c r="T232" s="11">
        <v>1.2105809391396996</v>
      </c>
      <c r="U232" s="11">
        <v>0.18166706943918035</v>
      </c>
      <c r="V232" s="11">
        <v>-5.5148584391432488E-3</v>
      </c>
      <c r="W232" s="11">
        <v>3.7098827779447063E-2</v>
      </c>
      <c r="X232" s="11">
        <v>0.17983351083718974</v>
      </c>
      <c r="Y232" s="11">
        <v>0.40786486451389925</v>
      </c>
      <c r="Z232" s="11">
        <v>-0.36649114466019933</v>
      </c>
      <c r="AA232" s="11">
        <v>0.42583399266491034</v>
      </c>
      <c r="AB232" s="11">
        <v>-0.36257220838703674</v>
      </c>
      <c r="AC232" s="11">
        <v>0.13483296083148466</v>
      </c>
      <c r="AD232" s="11">
        <v>-0.10032783143871664</v>
      </c>
      <c r="AE232" s="11">
        <v>-0.43718255898189889</v>
      </c>
      <c r="AF232" s="11">
        <v>0.43220391904304889</v>
      </c>
      <c r="AG232" s="11">
        <v>0.16900434376511198</v>
      </c>
      <c r="AH232" s="11">
        <v>-0.63163147541707465</v>
      </c>
      <c r="AI232" s="11">
        <v>0.13352555265139476</v>
      </c>
      <c r="AJ232" s="11">
        <v>-0.34913291049279105</v>
      </c>
      <c r="AK232" s="11">
        <v>0.21996598219557648</v>
      </c>
      <c r="AL232" s="11">
        <v>-6.790596414029873E-2</v>
      </c>
      <c r="AM232" s="11">
        <v>0.31476436669030139</v>
      </c>
      <c r="AN232" s="11">
        <v>-7.5778478966160745E-2</v>
      </c>
      <c r="AO232" s="11">
        <v>0.17756083577110721</v>
      </c>
      <c r="AP232" s="11">
        <v>3.5664922222617447E-2</v>
      </c>
      <c r="AQ232" s="11">
        <v>-9.89515144430093E-2</v>
      </c>
      <c r="AR232" s="11">
        <v>2.6820211659073875E-2</v>
      </c>
      <c r="AS232" s="11">
        <v>3.2821749916260738E-2</v>
      </c>
      <c r="AT232" s="11">
        <v>3.0765825992994149E-2</v>
      </c>
      <c r="AU232" s="11">
        <v>-6.5893466862980379E-2</v>
      </c>
      <c r="AV232" s="11">
        <v>0.1288985846824664</v>
      </c>
      <c r="AW232" s="11">
        <v>-7.7104037746777557E-2</v>
      </c>
      <c r="AX232" s="11">
        <v>-0.30782019322572512</v>
      </c>
      <c r="AY232" s="11">
        <v>-5.6736453353714751E-2</v>
      </c>
      <c r="AZ232" s="11">
        <v>-0.15524418431183315</v>
      </c>
      <c r="BA232" s="11">
        <v>5.7415190144577286E-2</v>
      </c>
      <c r="BB232" s="11">
        <v>0.4006933856989518</v>
      </c>
      <c r="BC232" s="11">
        <v>-0.14830472221929319</v>
      </c>
      <c r="BD232" s="11">
        <v>-1.9257548402667996E-2</v>
      </c>
      <c r="BE232" s="11">
        <v>0.18195792835082081</v>
      </c>
    </row>
    <row r="233" spans="1:57" ht="15.75" customHeight="1" x14ac:dyDescent="0.35">
      <c r="A233" s="11">
        <v>230</v>
      </c>
      <c r="B233" s="11" t="s">
        <v>677</v>
      </c>
      <c r="C233" s="11" t="s">
        <v>161</v>
      </c>
      <c r="D233" s="11" t="s">
        <v>162</v>
      </c>
      <c r="E233" s="11" t="s">
        <v>122</v>
      </c>
      <c r="F233" s="11" t="s">
        <v>13</v>
      </c>
      <c r="G233" s="11" t="s">
        <v>523</v>
      </c>
      <c r="H233" s="11" t="s">
        <v>168</v>
      </c>
      <c r="I233" s="11">
        <v>7.2444730527304602</v>
      </c>
      <c r="J233" s="11">
        <v>2.9575973535279605</v>
      </c>
      <c r="K233" s="11">
        <v>-0.63606441001645331</v>
      </c>
      <c r="L233" s="11">
        <v>-1.5904064608594051</v>
      </c>
      <c r="M233" s="11">
        <v>-1.6058066340124175</v>
      </c>
      <c r="N233" s="11">
        <v>-1.1692449299284908</v>
      </c>
      <c r="O233" s="11">
        <v>-0.45063422761691213</v>
      </c>
      <c r="P233" s="11">
        <v>-2.6771450156545358</v>
      </c>
      <c r="Q233" s="11">
        <v>4.6840056818824007E-2</v>
      </c>
      <c r="R233" s="11">
        <v>-0.89078994549862756</v>
      </c>
      <c r="S233" s="11">
        <v>-2.6312747749267649</v>
      </c>
      <c r="T233" s="11">
        <v>1.467217195625403</v>
      </c>
      <c r="U233" s="11">
        <v>0.63245434641874632</v>
      </c>
      <c r="V233" s="11">
        <v>-0.54394696857923897</v>
      </c>
      <c r="W233" s="11">
        <v>-0.33276366913016808</v>
      </c>
      <c r="X233" s="11">
        <v>0.31465556078317408</v>
      </c>
      <c r="Y233" s="11">
        <v>0.16635468491276292</v>
      </c>
      <c r="Z233" s="11">
        <v>4.1657117047348327E-2</v>
      </c>
      <c r="AA233" s="11">
        <v>0.11106949785468898</v>
      </c>
      <c r="AB233" s="11">
        <v>0.1866408578563952</v>
      </c>
      <c r="AC233" s="11">
        <v>0.26436180712945528</v>
      </c>
      <c r="AD233" s="11">
        <v>-2.9061726239955975E-2</v>
      </c>
      <c r="AE233" s="11">
        <v>-6.7461718120801525E-2</v>
      </c>
      <c r="AF233" s="11">
        <v>0.28007509140563686</v>
      </c>
      <c r="AG233" s="11">
        <v>-0.2222831813427803</v>
      </c>
      <c r="AH233" s="11">
        <v>-0.23714183278872772</v>
      </c>
      <c r="AI233" s="11">
        <v>0.54972824958674882</v>
      </c>
      <c r="AJ233" s="11">
        <v>-1.6976184825433269E-2</v>
      </c>
      <c r="AK233" s="11">
        <v>8.6409554152917969E-2</v>
      </c>
      <c r="AL233" s="11">
        <v>8.5231239633072747E-2</v>
      </c>
      <c r="AM233" s="11">
        <v>-9.0400874987626945E-2</v>
      </c>
      <c r="AN233" s="11">
        <v>-0.18105521988473586</v>
      </c>
      <c r="AO233" s="11">
        <v>-0.14113774742595897</v>
      </c>
      <c r="AP233" s="11">
        <v>7.2650963782969841E-2</v>
      </c>
      <c r="AQ233" s="11">
        <v>0.14052002032358821</v>
      </c>
      <c r="AR233" s="11">
        <v>4.9784256896223435E-3</v>
      </c>
      <c r="AS233" s="11">
        <v>0.40775235851721375</v>
      </c>
      <c r="AT233" s="11">
        <v>-4.4201947311100012E-2</v>
      </c>
      <c r="AU233" s="11">
        <v>0.13853297325085895</v>
      </c>
      <c r="AV233" s="11">
        <v>5.2014374649986921E-2</v>
      </c>
      <c r="AW233" s="11">
        <v>7.6328857317457741E-2</v>
      </c>
      <c r="AX233" s="11">
        <v>0.242400745555578</v>
      </c>
      <c r="AY233" s="11">
        <v>-0.15860746729885167</v>
      </c>
      <c r="AZ233" s="11">
        <v>0.11272886093048229</v>
      </c>
      <c r="BA233" s="11">
        <v>0.14787214537080734</v>
      </c>
      <c r="BB233" s="11">
        <v>-0.11976316941005268</v>
      </c>
      <c r="BC233" s="11">
        <v>-0.27201194695395675</v>
      </c>
      <c r="BD233" s="11">
        <v>-0.10843968285218535</v>
      </c>
      <c r="BE233" s="11">
        <v>0.12315220672504607</v>
      </c>
    </row>
    <row r="234" spans="1:57" ht="15.75" customHeight="1" x14ac:dyDescent="0.35">
      <c r="A234" s="11">
        <v>231</v>
      </c>
      <c r="B234" s="11" t="s">
        <v>679</v>
      </c>
      <c r="C234" s="11" t="s">
        <v>161</v>
      </c>
      <c r="D234" s="11" t="s">
        <v>162</v>
      </c>
      <c r="E234" s="11" t="s">
        <v>126</v>
      </c>
      <c r="F234" s="11" t="s">
        <v>7</v>
      </c>
      <c r="H234" s="11" t="s">
        <v>671</v>
      </c>
      <c r="I234" s="11">
        <v>7.6727399922910902</v>
      </c>
      <c r="J234" s="11">
        <v>2.5919248219735374</v>
      </c>
      <c r="K234" s="11">
        <v>-0.79561672940640449</v>
      </c>
      <c r="L234" s="11">
        <v>-1.5320884003734758</v>
      </c>
      <c r="M234" s="11">
        <v>-1.7942300494659109</v>
      </c>
      <c r="N234" s="11">
        <v>-1.3207752379981328</v>
      </c>
      <c r="O234" s="11">
        <v>-0.50618680587673515</v>
      </c>
      <c r="P234" s="11">
        <v>-2.2237185319160684</v>
      </c>
      <c r="Q234" s="11">
        <v>0.42404160568226879</v>
      </c>
      <c r="R234" s="11">
        <v>-0.80146011123728411</v>
      </c>
      <c r="S234" s="11">
        <v>-2.1860378070314601</v>
      </c>
      <c r="T234" s="11">
        <v>1.7404591291314517</v>
      </c>
      <c r="U234" s="11">
        <v>0.46363744088529413</v>
      </c>
      <c r="V234" s="11">
        <v>-3.0868530958264085E-3</v>
      </c>
      <c r="W234" s="11">
        <v>4.0727784432618638E-2</v>
      </c>
      <c r="X234" s="11">
        <v>0.25093100491995607</v>
      </c>
      <c r="Y234" s="11">
        <v>0.14816731826434537</v>
      </c>
      <c r="Z234" s="11">
        <v>-9.044257284564057E-2</v>
      </c>
      <c r="AA234" s="11">
        <v>0.1614235856419225</v>
      </c>
      <c r="AB234" s="11">
        <v>-0.13576700296593891</v>
      </c>
      <c r="AC234" s="11">
        <v>0.22599737824746166</v>
      </c>
      <c r="AD234" s="11">
        <v>-0.17788292673080722</v>
      </c>
      <c r="AE234" s="11">
        <v>-0.45432968331122908</v>
      </c>
      <c r="AF234" s="11">
        <v>-1.0088380968401603E-2</v>
      </c>
      <c r="AG234" s="11">
        <v>-8.6513355502866734E-2</v>
      </c>
      <c r="AH234" s="11">
        <v>-0.12061880981808838</v>
      </c>
      <c r="AI234" s="11">
        <v>0.10498423879633308</v>
      </c>
      <c r="AJ234" s="11">
        <v>0.14967070139209818</v>
      </c>
      <c r="AK234" s="11">
        <v>0.17853579567646516</v>
      </c>
      <c r="AL234" s="11">
        <v>-0.10058488638482792</v>
      </c>
      <c r="AM234" s="11">
        <v>-0.28091171403027781</v>
      </c>
      <c r="AN234" s="11">
        <v>-0.48847298905014547</v>
      </c>
      <c r="AO234" s="11">
        <v>1.4856757990092239E-2</v>
      </c>
      <c r="AP234" s="11">
        <v>0.31141797644542279</v>
      </c>
      <c r="AQ234" s="11">
        <v>3.4583927676393421E-2</v>
      </c>
      <c r="AR234" s="11">
        <v>6.4559466615328354E-2</v>
      </c>
      <c r="AS234" s="11">
        <v>-0.15606975520971386</v>
      </c>
      <c r="AT234" s="11">
        <v>-0.21012408563982971</v>
      </c>
      <c r="AU234" s="11">
        <v>-0.49996514632196359</v>
      </c>
      <c r="AV234" s="11">
        <v>4.894180118637019E-2</v>
      </c>
      <c r="AW234" s="11">
        <v>2.3638521742952522E-2</v>
      </c>
      <c r="AX234" s="11">
        <v>-0.13101663123642338</v>
      </c>
      <c r="AY234" s="11">
        <v>0.25088014757327165</v>
      </c>
      <c r="AZ234" s="11">
        <v>0.12620026375521715</v>
      </c>
      <c r="BA234" s="11">
        <v>-0.1257364013840109</v>
      </c>
      <c r="BB234" s="11">
        <v>0.10534694227181511</v>
      </c>
      <c r="BC234" s="11">
        <v>-0.10136484146321954</v>
      </c>
      <c r="BD234" s="11">
        <v>0.27337230622573172</v>
      </c>
      <c r="BE234" s="11">
        <v>0.10244049706433146</v>
      </c>
    </row>
    <row r="235" spans="1:57" ht="15.75" customHeight="1" x14ac:dyDescent="0.35">
      <c r="A235" s="11">
        <v>232</v>
      </c>
      <c r="B235" s="11" t="s">
        <v>681</v>
      </c>
      <c r="C235" s="11" t="s">
        <v>161</v>
      </c>
      <c r="D235" s="11" t="s">
        <v>162</v>
      </c>
      <c r="E235" s="11" t="s">
        <v>126</v>
      </c>
      <c r="F235" s="11" t="s">
        <v>10</v>
      </c>
      <c r="G235" s="11" t="s">
        <v>520</v>
      </c>
      <c r="H235" s="11" t="s">
        <v>171</v>
      </c>
      <c r="I235" s="11">
        <v>7.90276366582692</v>
      </c>
      <c r="J235" s="11">
        <v>2.4454104669222314</v>
      </c>
      <c r="K235" s="11">
        <v>-0.69927091170521771</v>
      </c>
      <c r="L235" s="11">
        <v>-2.1511411099319271</v>
      </c>
      <c r="M235" s="11">
        <v>-1.6644175645922439</v>
      </c>
      <c r="N235" s="11">
        <v>-1.5389590365693762</v>
      </c>
      <c r="O235" s="11">
        <v>-0.38183714748709807</v>
      </c>
      <c r="P235" s="11">
        <v>-2.2447428410776489</v>
      </c>
      <c r="Q235" s="11">
        <v>0.47027938635051136</v>
      </c>
      <c r="R235" s="11">
        <v>-0.70341685133847809</v>
      </c>
      <c r="S235" s="11">
        <v>-2.368293330942886</v>
      </c>
      <c r="T235" s="11">
        <v>1.6063892417263335</v>
      </c>
      <c r="U235" s="11">
        <v>0.66084216243231575</v>
      </c>
      <c r="V235" s="11">
        <v>0.1743350752707597</v>
      </c>
      <c r="W235" s="11">
        <v>0.42782275655914093</v>
      </c>
      <c r="X235" s="11">
        <v>0.24875631490757474</v>
      </c>
      <c r="Y235" s="11">
        <v>0.4499772104317149</v>
      </c>
      <c r="Z235" s="11">
        <v>-0.30541367224677241</v>
      </c>
      <c r="AA235" s="11">
        <v>4.0704798972723538E-3</v>
      </c>
      <c r="AB235" s="11">
        <v>-0.51977038919715723</v>
      </c>
      <c r="AC235" s="11">
        <v>0.21449979423566373</v>
      </c>
      <c r="AD235" s="11">
        <v>-3.9245941548686519E-2</v>
      </c>
      <c r="AE235" s="11">
        <v>-1.0482425472118035</v>
      </c>
      <c r="AF235" s="11">
        <v>0.14915131960425718</v>
      </c>
      <c r="AG235" s="11">
        <v>5.5852873462323514E-3</v>
      </c>
      <c r="AH235" s="11">
        <v>-0.17610542254473155</v>
      </c>
      <c r="AI235" s="11">
        <v>-0.17372686474703783</v>
      </c>
      <c r="AJ235" s="11">
        <v>-8.1569115449286744E-3</v>
      </c>
      <c r="AK235" s="11">
        <v>0.29650452889143719</v>
      </c>
      <c r="AL235" s="11">
        <v>-0.29567279499376886</v>
      </c>
      <c r="AM235" s="11">
        <v>-2.1822991940109799E-2</v>
      </c>
      <c r="AN235" s="11">
        <v>-0.31253668480740343</v>
      </c>
      <c r="AO235" s="11">
        <v>-0.21512145410985012</v>
      </c>
      <c r="AP235" s="11">
        <v>0.35968439072764813</v>
      </c>
      <c r="AQ235" s="11">
        <v>-0.15499952864585828</v>
      </c>
      <c r="AR235" s="11">
        <v>1.8757264710700234E-2</v>
      </c>
      <c r="AS235" s="11">
        <v>-0.114176378377226</v>
      </c>
      <c r="AT235" s="11">
        <v>-0.18987717461814255</v>
      </c>
      <c r="AU235" s="11">
        <v>-0.22278043329562064</v>
      </c>
      <c r="AV235" s="11">
        <v>-2.8387211856229631E-2</v>
      </c>
      <c r="AW235" s="11">
        <v>3.7493079706856218E-2</v>
      </c>
      <c r="AX235" s="11">
        <v>-5.8724030271153756E-2</v>
      </c>
      <c r="AY235" s="11">
        <v>0.27076187875538849</v>
      </c>
      <c r="AZ235" s="11">
        <v>9.129478392279973E-2</v>
      </c>
      <c r="BA235" s="11">
        <v>-9.2283932948389838E-2</v>
      </c>
      <c r="BB235" s="11">
        <v>0.33776243927652921</v>
      </c>
      <c r="BC235" s="11">
        <v>0.15295302969738853</v>
      </c>
      <c r="BD235" s="11">
        <v>0.12992381015106366</v>
      </c>
      <c r="BE235" s="11">
        <v>0.14417081220228412</v>
      </c>
    </row>
    <row r="236" spans="1:57" ht="15.75" customHeight="1" x14ac:dyDescent="0.35">
      <c r="A236" s="11">
        <v>233</v>
      </c>
      <c r="B236" s="11" t="s">
        <v>683</v>
      </c>
      <c r="C236" s="11" t="s">
        <v>161</v>
      </c>
      <c r="D236" s="11" t="s">
        <v>162</v>
      </c>
      <c r="E236" s="11" t="s">
        <v>126</v>
      </c>
      <c r="F236" s="11" t="s">
        <v>10</v>
      </c>
      <c r="G236" s="11" t="s">
        <v>523</v>
      </c>
      <c r="H236" s="11" t="s">
        <v>171</v>
      </c>
      <c r="I236" s="11">
        <v>7.8597148179205103</v>
      </c>
      <c r="J236" s="11">
        <v>2.59952363834915</v>
      </c>
      <c r="K236" s="11">
        <v>-0.69742521565695859</v>
      </c>
      <c r="L236" s="11">
        <v>-1.9692256595883015</v>
      </c>
      <c r="M236" s="11">
        <v>-1.5263042448272894</v>
      </c>
      <c r="N236" s="11">
        <v>-1.6426327381824035</v>
      </c>
      <c r="O236" s="11">
        <v>-0.73860090217836871</v>
      </c>
      <c r="P236" s="11">
        <v>-2.5080215011154858</v>
      </c>
      <c r="Q236" s="11">
        <v>0.33163120675232233</v>
      </c>
      <c r="R236" s="11">
        <v>-0.88176657331651187</v>
      </c>
      <c r="S236" s="11">
        <v>-1.9502612336304836</v>
      </c>
      <c r="T236" s="11">
        <v>1.5500676151462252</v>
      </c>
      <c r="U236" s="11">
        <v>0.2486020568971008</v>
      </c>
      <c r="V236" s="11">
        <v>-0.14259431272460288</v>
      </c>
      <c r="W236" s="11">
        <v>0.53504214841334941</v>
      </c>
      <c r="X236" s="11">
        <v>0.34253330100529999</v>
      </c>
      <c r="Y236" s="11">
        <v>-9.8920990955460711E-2</v>
      </c>
      <c r="Z236" s="11">
        <v>3.6416132385806814E-2</v>
      </c>
      <c r="AA236" s="11">
        <v>0.27361158271867536</v>
      </c>
      <c r="AB236" s="11">
        <v>-0.15245411473121134</v>
      </c>
      <c r="AC236" s="11">
        <v>0.37221764260373297</v>
      </c>
      <c r="AD236" s="11">
        <v>-0.3842888412074093</v>
      </c>
      <c r="AE236" s="11">
        <v>-0.72880413666173383</v>
      </c>
      <c r="AF236" s="11">
        <v>0.22517630149784085</v>
      </c>
      <c r="AG236" s="11">
        <v>-0.20476745971514584</v>
      </c>
      <c r="AH236" s="11">
        <v>-0.161934770039523</v>
      </c>
      <c r="AI236" s="11">
        <v>-0.40311947698770789</v>
      </c>
      <c r="AJ236" s="11">
        <v>0.24011124727037378</v>
      </c>
      <c r="AK236" s="11">
        <v>0.23703646674742604</v>
      </c>
      <c r="AL236" s="11">
        <v>-0.15369762152175065</v>
      </c>
      <c r="AM236" s="11">
        <v>-0.23487488879605425</v>
      </c>
      <c r="AN236" s="11">
        <v>-0.38240588597752717</v>
      </c>
      <c r="AO236" s="11">
        <v>0.38063090497418628</v>
      </c>
      <c r="AP236" s="11">
        <v>0.50204424630038302</v>
      </c>
      <c r="AQ236" s="11">
        <v>-0.10494719279531943</v>
      </c>
      <c r="AR236" s="11">
        <v>-0.25566485864540811</v>
      </c>
      <c r="AS236" s="11">
        <v>4.1635704449591172E-2</v>
      </c>
      <c r="AT236" s="11">
        <v>-0.16281723815965196</v>
      </c>
      <c r="AU236" s="11">
        <v>-7.991520636974532E-2</v>
      </c>
      <c r="AV236" s="11">
        <v>-4.8732882745654181E-3</v>
      </c>
      <c r="AW236" s="11">
        <v>0.21075812651203232</v>
      </c>
      <c r="AX236" s="11">
        <v>-0.17206247102480651</v>
      </c>
      <c r="AY236" s="11">
        <v>0.26889666080421742</v>
      </c>
      <c r="AZ236" s="11">
        <v>0.43466063543636635</v>
      </c>
      <c r="BA236" s="11">
        <v>-0.53279007396673894</v>
      </c>
      <c r="BB236" s="11">
        <v>0.37192208457236481</v>
      </c>
      <c r="BC236" s="11">
        <v>0.2035467632397408</v>
      </c>
      <c r="BD236" s="11">
        <v>-0.20071504271208188</v>
      </c>
      <c r="BE236" s="11">
        <v>-8.9063278654924333E-2</v>
      </c>
    </row>
    <row r="237" spans="1:57" ht="15.75" customHeight="1" x14ac:dyDescent="0.35">
      <c r="A237" s="11">
        <v>234</v>
      </c>
      <c r="B237" s="11" t="s">
        <v>685</v>
      </c>
      <c r="C237" s="11" t="s">
        <v>161</v>
      </c>
      <c r="D237" s="11" t="s">
        <v>162</v>
      </c>
      <c r="E237" s="11" t="s">
        <v>126</v>
      </c>
      <c r="F237" s="11" t="s">
        <v>13</v>
      </c>
      <c r="G237" s="11" t="s">
        <v>523</v>
      </c>
      <c r="H237" s="11" t="s">
        <v>686</v>
      </c>
      <c r="I237" s="11">
        <v>7.6191152915870797</v>
      </c>
      <c r="J237" s="11">
        <v>2.8237302536262807</v>
      </c>
      <c r="K237" s="11">
        <v>-0.86514154500808638</v>
      </c>
      <c r="L237" s="11">
        <v>-2.1953379977234446</v>
      </c>
      <c r="M237" s="11">
        <v>-1.9598558072262506</v>
      </c>
      <c r="N237" s="11">
        <v>-1.5458328830563761</v>
      </c>
      <c r="O237" s="11">
        <v>-0.40068938795500048</v>
      </c>
      <c r="P237" s="11">
        <v>-2.4275811838857511</v>
      </c>
      <c r="Q237" s="11">
        <v>0.29820900692787045</v>
      </c>
      <c r="R237" s="11">
        <v>-0.5919354941460383</v>
      </c>
      <c r="S237" s="11">
        <v>-2.6183519943714746</v>
      </c>
      <c r="T237" s="11">
        <v>1.601240797548092</v>
      </c>
      <c r="U237" s="11">
        <v>0.70789438735408416</v>
      </c>
      <c r="V237" s="11">
        <v>9.1264847177506186E-2</v>
      </c>
      <c r="W237" s="11">
        <v>0.26266075822975271</v>
      </c>
      <c r="X237" s="11">
        <v>0.26428418559969241</v>
      </c>
      <c r="Y237" s="11">
        <v>4.9784196085507403E-2</v>
      </c>
      <c r="Z237" s="11">
        <v>-0.22861731627896478</v>
      </c>
      <c r="AA237" s="11">
        <v>0.18993526396891955</v>
      </c>
      <c r="AB237" s="11">
        <v>-0.20019530375933969</v>
      </c>
      <c r="AC237" s="11">
        <v>0.1348317137787502</v>
      </c>
      <c r="AD237" s="11">
        <v>-0.24466700312984732</v>
      </c>
      <c r="AE237" s="11">
        <v>-0.93605924106404692</v>
      </c>
      <c r="AF237" s="11">
        <v>0.14405824975619244</v>
      </c>
      <c r="AG237" s="11">
        <v>-0.18636900949775398</v>
      </c>
      <c r="AH237" s="11">
        <v>-0.20806375516548847</v>
      </c>
      <c r="AI237" s="11">
        <v>-0.33441992895563749</v>
      </c>
      <c r="AJ237" s="11">
        <v>-1.0732621885251844E-2</v>
      </c>
      <c r="AK237" s="11">
        <v>0.28418787263829648</v>
      </c>
      <c r="AL237" s="11">
        <v>-0.30949409357705177</v>
      </c>
      <c r="AM237" s="11">
        <v>-8.3423807233939704E-2</v>
      </c>
      <c r="AN237" s="11">
        <v>-0.50183204659926217</v>
      </c>
      <c r="AO237" s="11">
        <v>-0.16070656285396684</v>
      </c>
      <c r="AP237" s="11">
        <v>0.41267306792593328</v>
      </c>
      <c r="AQ237" s="11">
        <v>4.1313367586098361E-2</v>
      </c>
      <c r="AR237" s="11">
        <v>-7.984447492567856E-2</v>
      </c>
      <c r="AS237" s="11">
        <v>3.2116632023158745E-2</v>
      </c>
      <c r="AT237" s="11">
        <v>-0.10564748108791806</v>
      </c>
      <c r="AU237" s="11">
        <v>-7.2109705871443677E-2</v>
      </c>
      <c r="AV237" s="11">
        <v>5.9951543817855432E-2</v>
      </c>
      <c r="AW237" s="11">
        <v>0.2948469456800078</v>
      </c>
      <c r="AX237" s="11">
        <v>0.34275098851709773</v>
      </c>
      <c r="AY237" s="11">
        <v>0.31606221368917631</v>
      </c>
      <c r="AZ237" s="11">
        <v>0.15147523041696595</v>
      </c>
      <c r="BA237" s="11">
        <v>-0.19152087256777384</v>
      </c>
      <c r="BB237" s="11">
        <v>0.3039993405747442</v>
      </c>
      <c r="BC237" s="11">
        <v>7.5328501389557295E-2</v>
      </c>
      <c r="BD237" s="11">
        <v>9.2978307338371563E-2</v>
      </c>
      <c r="BE237" s="11">
        <v>0.10882932492921876</v>
      </c>
    </row>
    <row r="238" spans="1:57" ht="15.75" customHeight="1" x14ac:dyDescent="0.35">
      <c r="A238" s="11">
        <v>235</v>
      </c>
      <c r="B238" s="11" t="s">
        <v>688</v>
      </c>
      <c r="C238" s="11" t="s">
        <v>161</v>
      </c>
      <c r="D238" s="11" t="s">
        <v>162</v>
      </c>
      <c r="E238" s="11" t="s">
        <v>129</v>
      </c>
      <c r="F238" s="11" t="s">
        <v>7</v>
      </c>
      <c r="H238" s="11" t="s">
        <v>168</v>
      </c>
      <c r="I238" s="11">
        <v>7.1612794617350799</v>
      </c>
      <c r="J238" s="11">
        <v>2.3723433504558238</v>
      </c>
      <c r="K238" s="11">
        <v>-0.57765877661540954</v>
      </c>
      <c r="L238" s="11">
        <v>-0.93936928361830307</v>
      </c>
      <c r="M238" s="11">
        <v>-1.1249232330166736</v>
      </c>
      <c r="N238" s="11">
        <v>-0.5409793012434122</v>
      </c>
      <c r="O238" s="11">
        <v>-0.46806919539252528</v>
      </c>
      <c r="P238" s="11">
        <v>-2.4045354249825364</v>
      </c>
      <c r="Q238" s="11">
        <v>-0.14118443172748901</v>
      </c>
      <c r="R238" s="11">
        <v>-0.72841679391241365</v>
      </c>
      <c r="S238" s="11">
        <v>-1.8837209742940846</v>
      </c>
      <c r="T238" s="11">
        <v>1.1083399139679428</v>
      </c>
      <c r="U238" s="11">
        <v>2.6420535404173672E-3</v>
      </c>
      <c r="V238" s="11">
        <v>-0.40637575577429957</v>
      </c>
      <c r="W238" s="11">
        <v>-0.59269914947667435</v>
      </c>
      <c r="X238" s="11">
        <v>0.16816866318424351</v>
      </c>
      <c r="Y238" s="11">
        <v>-9.7412128708241216E-2</v>
      </c>
      <c r="Z238" s="11">
        <v>2.1952905069242447E-2</v>
      </c>
      <c r="AA238" s="11">
        <v>0.22931041340403724</v>
      </c>
      <c r="AB238" s="11">
        <v>-7.8882337479609641E-4</v>
      </c>
      <c r="AC238" s="11">
        <v>0.21394700684130907</v>
      </c>
      <c r="AD238" s="11">
        <v>7.6379569252750731E-2</v>
      </c>
      <c r="AE238" s="11">
        <v>0.72805324776893998</v>
      </c>
      <c r="AF238" s="11">
        <v>-0.62871631382955984</v>
      </c>
      <c r="AG238" s="11">
        <v>0.20453267415996224</v>
      </c>
      <c r="AH238" s="11">
        <v>0.29367252035228553</v>
      </c>
      <c r="AI238" s="11">
        <v>0.50792991491911388</v>
      </c>
      <c r="AJ238" s="11">
        <v>-7.00497031964223E-2</v>
      </c>
      <c r="AK238" s="11">
        <v>-9.9384608621064782E-2</v>
      </c>
      <c r="AL238" s="11">
        <v>-0.19252770160436267</v>
      </c>
      <c r="AM238" s="11">
        <v>-9.8061524232685812E-2</v>
      </c>
      <c r="AN238" s="11">
        <v>-0.20205099341134963</v>
      </c>
      <c r="AO238" s="11">
        <v>0.30567970349542706</v>
      </c>
      <c r="AP238" s="11">
        <v>-0.19203076348944942</v>
      </c>
      <c r="AQ238" s="11">
        <v>-0.18952616277047846</v>
      </c>
      <c r="AR238" s="11">
        <v>-0.36022436521791495</v>
      </c>
      <c r="AS238" s="11">
        <v>2.2665670540546207E-3</v>
      </c>
      <c r="AT238" s="11">
        <v>0.37312447253131958</v>
      </c>
      <c r="AU238" s="11">
        <v>-0.20772670653305753</v>
      </c>
      <c r="AV238" s="11">
        <v>-0.28841644391853716</v>
      </c>
      <c r="AW238" s="11">
        <v>3.4029499892305245E-3</v>
      </c>
      <c r="AX238" s="11">
        <v>-0.21659432680068147</v>
      </c>
      <c r="AY238" s="11">
        <v>-0.26676179020823276</v>
      </c>
      <c r="AZ238" s="11">
        <v>-0.45130695292574663</v>
      </c>
      <c r="BA238" s="11">
        <v>-0.34339679554116287</v>
      </c>
      <c r="BB238" s="11">
        <v>0.11946408554071564</v>
      </c>
      <c r="BC238" s="11">
        <v>-3.2067394521768902E-3</v>
      </c>
      <c r="BD238" s="11">
        <v>6.2396326654153712E-2</v>
      </c>
      <c r="BE238" s="11">
        <v>0.14549747998748452</v>
      </c>
    </row>
    <row r="239" spans="1:57" ht="15.75" customHeight="1" x14ac:dyDescent="0.35">
      <c r="A239" s="11">
        <v>236</v>
      </c>
      <c r="B239" s="11" t="s">
        <v>690</v>
      </c>
      <c r="C239" s="11" t="s">
        <v>161</v>
      </c>
      <c r="D239" s="11" t="s">
        <v>162</v>
      </c>
      <c r="E239" s="11" t="s">
        <v>129</v>
      </c>
      <c r="F239" s="11" t="s">
        <v>10</v>
      </c>
      <c r="G239" s="11" t="s">
        <v>520</v>
      </c>
      <c r="H239" s="11" t="s">
        <v>168</v>
      </c>
      <c r="I239" s="11">
        <v>7.47436078688742</v>
      </c>
      <c r="J239" s="11">
        <v>2.5686042435228438</v>
      </c>
      <c r="K239" s="11">
        <v>-0.44269255782635075</v>
      </c>
      <c r="L239" s="11">
        <v>-1.5824961600054688</v>
      </c>
      <c r="M239" s="11">
        <v>-1.4717716225405215</v>
      </c>
      <c r="N239" s="11">
        <v>-1.0103825961212518</v>
      </c>
      <c r="O239" s="11">
        <v>-0.6933365095016375</v>
      </c>
      <c r="P239" s="11">
        <v>-2.6791304892650953</v>
      </c>
      <c r="Q239" s="11">
        <v>3.5391837931672498E-2</v>
      </c>
      <c r="R239" s="11">
        <v>-0.94947072445283909</v>
      </c>
      <c r="S239" s="11">
        <v>-2.1236273469999696</v>
      </c>
      <c r="T239" s="11">
        <v>1.1858256765718813</v>
      </c>
      <c r="U239" s="11">
        <v>0.14067899566807043</v>
      </c>
      <c r="V239" s="11">
        <v>-0.3766552719548093</v>
      </c>
      <c r="W239" s="11">
        <v>-0.10912983279817116</v>
      </c>
      <c r="X239" s="11">
        <v>4.4122352516513426E-2</v>
      </c>
      <c r="Y239" s="11">
        <v>-5.5440192630674741E-2</v>
      </c>
      <c r="Z239" s="11">
        <v>-5.4095575550067235E-2</v>
      </c>
      <c r="AA239" s="11">
        <v>0.24142602027501872</v>
      </c>
      <c r="AB239" s="11">
        <v>-0.36751742995598907</v>
      </c>
      <c r="AC239" s="11">
        <v>-5.3375244468541923E-2</v>
      </c>
      <c r="AD239" s="11">
        <v>0.10828427041237162</v>
      </c>
      <c r="AE239" s="11">
        <v>-0.11011352005961059</v>
      </c>
      <c r="AF239" s="11">
        <v>-0.30792270697068547</v>
      </c>
      <c r="AG239" s="11">
        <v>6.8932297567007139E-2</v>
      </c>
      <c r="AH239" s="11">
        <v>0.18306576147176642</v>
      </c>
      <c r="AI239" s="11">
        <v>2.2405355569108071E-2</v>
      </c>
      <c r="AJ239" s="11">
        <v>0.15624600624431992</v>
      </c>
      <c r="AK239" s="11">
        <v>-0.10165786079869124</v>
      </c>
      <c r="AL239" s="11">
        <v>-0.27473221182782276</v>
      </c>
      <c r="AM239" s="11">
        <v>-0.21158017655196676</v>
      </c>
      <c r="AN239" s="11">
        <v>-0.27998576546461262</v>
      </c>
      <c r="AO239" s="11">
        <v>1.5019951874686924E-2</v>
      </c>
      <c r="AP239" s="11">
        <v>0.24801070073642942</v>
      </c>
      <c r="AQ239" s="11">
        <v>2.5878339772901951E-2</v>
      </c>
      <c r="AR239" s="11">
        <v>-0.33545275981126743</v>
      </c>
      <c r="AS239" s="11">
        <v>1.1142594496910718E-2</v>
      </c>
      <c r="AT239" s="11">
        <v>-4.3496841712988656E-2</v>
      </c>
      <c r="AU239" s="11">
        <v>-0.10428137162563751</v>
      </c>
      <c r="AV239" s="11">
        <v>-0.10199972780437723</v>
      </c>
      <c r="AW239" s="11">
        <v>5.8124020205841308E-2</v>
      </c>
      <c r="AX239" s="11">
        <v>0.16778142273642746</v>
      </c>
      <c r="AY239" s="11">
        <v>-2.9067450743706694E-3</v>
      </c>
      <c r="AZ239" s="11">
        <v>-0.14036980088372564</v>
      </c>
      <c r="BA239" s="11">
        <v>-0.15651527828977715</v>
      </c>
      <c r="BB239" s="11">
        <v>8.1400524312325775E-3</v>
      </c>
      <c r="BC239" s="11">
        <v>0.11626456854347833</v>
      </c>
      <c r="BD239" s="11">
        <v>5.5708546720975763E-2</v>
      </c>
      <c r="BE239" s="11">
        <v>7.3759508732050855E-3</v>
      </c>
    </row>
    <row r="240" spans="1:57" ht="15.75" customHeight="1" x14ac:dyDescent="0.35">
      <c r="A240" s="11">
        <v>237</v>
      </c>
      <c r="B240" s="11" t="s">
        <v>692</v>
      </c>
      <c r="C240" s="11" t="s">
        <v>161</v>
      </c>
      <c r="D240" s="11" t="s">
        <v>162</v>
      </c>
      <c r="E240" s="11" t="s">
        <v>129</v>
      </c>
      <c r="F240" s="11" t="s">
        <v>10</v>
      </c>
      <c r="G240" s="11" t="s">
        <v>523</v>
      </c>
      <c r="H240" s="11" t="s">
        <v>168</v>
      </c>
      <c r="I240" s="11">
        <v>6.9716013726011603</v>
      </c>
      <c r="J240" s="11">
        <v>2.4095075100914416</v>
      </c>
      <c r="K240" s="11">
        <v>-0.21337808848651396</v>
      </c>
      <c r="L240" s="11">
        <v>-1.1902646630590885</v>
      </c>
      <c r="M240" s="11">
        <v>-1.3578004863813877</v>
      </c>
      <c r="N240" s="11">
        <v>-0.84987038326070474</v>
      </c>
      <c r="O240" s="11">
        <v>-0.91870997485900363</v>
      </c>
      <c r="P240" s="11">
        <v>-2.5078966202420312</v>
      </c>
      <c r="Q240" s="11">
        <v>-0.10556956085862156</v>
      </c>
      <c r="R240" s="11">
        <v>-1.0740553435844951</v>
      </c>
      <c r="S240" s="11">
        <v>-1.8759528475320086</v>
      </c>
      <c r="T240" s="11">
        <v>1.2359476788793327</v>
      </c>
      <c r="U240" s="11">
        <v>-8.8355911550862032E-2</v>
      </c>
      <c r="V240" s="11">
        <v>-0.70015372519211883</v>
      </c>
      <c r="W240" s="11">
        <v>-0.70718704082593575</v>
      </c>
      <c r="X240" s="11">
        <v>0.23082686721028425</v>
      </c>
      <c r="Y240" s="11">
        <v>-0.35749274137035492</v>
      </c>
      <c r="Z240" s="11">
        <v>0.45271145008063507</v>
      </c>
      <c r="AA240" s="11">
        <v>0.14469780861994785</v>
      </c>
      <c r="AB240" s="11">
        <v>-7.8640874434433961E-2</v>
      </c>
      <c r="AC240" s="11">
        <v>-0.15916669064930877</v>
      </c>
      <c r="AD240" s="11">
        <v>-0.16246115504863365</v>
      </c>
      <c r="AE240" s="11">
        <v>0.39255897158224745</v>
      </c>
      <c r="AF240" s="11">
        <v>-0.75672677313501635</v>
      </c>
      <c r="AG240" s="11">
        <v>-0.13246667138556578</v>
      </c>
      <c r="AH240" s="11">
        <v>0.45018517310425177</v>
      </c>
      <c r="AI240" s="11">
        <v>-0.3025530674693287</v>
      </c>
      <c r="AJ240" s="11">
        <v>0.24695196354483853</v>
      </c>
      <c r="AK240" s="11">
        <v>0.11949633052891422</v>
      </c>
      <c r="AL240" s="11">
        <v>-0.17068674352151408</v>
      </c>
      <c r="AM240" s="11">
        <v>-0.10854688945516321</v>
      </c>
      <c r="AN240" s="11">
        <v>-0.25457219148768623</v>
      </c>
      <c r="AO240" s="11">
        <v>0.24846615223522558</v>
      </c>
      <c r="AP240" s="11">
        <v>-0.28663784412238086</v>
      </c>
      <c r="AQ240" s="11">
        <v>-0.31157288309205761</v>
      </c>
      <c r="AR240" s="11">
        <v>-6.8916830158419956E-2</v>
      </c>
      <c r="AS240" s="11">
        <v>0.11028759250645537</v>
      </c>
      <c r="AT240" s="11">
        <v>-5.0807781114748145E-2</v>
      </c>
      <c r="AU240" s="11">
        <v>-0.298134130055141</v>
      </c>
      <c r="AV240" s="11">
        <v>0.10047311834364532</v>
      </c>
      <c r="AW240" s="11">
        <v>-6.7211770416103184E-2</v>
      </c>
      <c r="AX240" s="11">
        <v>0.14048248539811548</v>
      </c>
      <c r="AY240" s="11">
        <v>5.8109099744338118E-3</v>
      </c>
      <c r="AZ240" s="11">
        <v>-0.2950189377414702</v>
      </c>
      <c r="BA240" s="11">
        <v>-6.0598257238069032E-2</v>
      </c>
      <c r="BB240" s="11">
        <v>-0.13983899318171425</v>
      </c>
      <c r="BC240" s="11">
        <v>-2.631684577477774E-2</v>
      </c>
      <c r="BD240" s="11">
        <v>-0.12885410707324865</v>
      </c>
      <c r="BE240" s="11">
        <v>-0.18077688456318924</v>
      </c>
    </row>
    <row r="241" spans="1:57" ht="15.75" customHeight="1" x14ac:dyDescent="0.35">
      <c r="A241" s="11">
        <v>238</v>
      </c>
      <c r="B241" s="11" t="s">
        <v>694</v>
      </c>
      <c r="C241" s="11" t="s">
        <v>161</v>
      </c>
      <c r="D241" s="11" t="s">
        <v>162</v>
      </c>
      <c r="E241" s="11" t="s">
        <v>129</v>
      </c>
      <c r="F241" s="11" t="s">
        <v>13</v>
      </c>
      <c r="G241" s="11" t="s">
        <v>523</v>
      </c>
      <c r="H241" s="11" t="s">
        <v>171</v>
      </c>
      <c r="I241" s="11">
        <v>7.2852949629508403</v>
      </c>
      <c r="J241" s="11">
        <v>2.6014447158564979</v>
      </c>
      <c r="K241" s="11">
        <v>-0.68644791177648357</v>
      </c>
      <c r="L241" s="11">
        <v>-1.7534661443708908</v>
      </c>
      <c r="M241" s="11">
        <v>-1.3717825603729705</v>
      </c>
      <c r="N241" s="11">
        <v>-0.90033342934178484</v>
      </c>
      <c r="O241" s="11">
        <v>-0.58226919300236046</v>
      </c>
      <c r="P241" s="11">
        <v>-2.5828485080397434</v>
      </c>
      <c r="Q241" s="11">
        <v>4.094426097341456E-2</v>
      </c>
      <c r="R241" s="11">
        <v>-0.89733318735991463</v>
      </c>
      <c r="S241" s="11">
        <v>-2.2702062753644197</v>
      </c>
      <c r="T241" s="11">
        <v>1.1920768576181522</v>
      </c>
      <c r="U241" s="11">
        <v>0.17998306666563224</v>
      </c>
      <c r="V241" s="11">
        <v>-0.60298063575232408</v>
      </c>
      <c r="W241" s="11">
        <v>-0.378597629311752</v>
      </c>
      <c r="X241" s="11">
        <v>2.2167566613482712E-2</v>
      </c>
      <c r="Y241" s="11">
        <v>-0.25187204635985105</v>
      </c>
      <c r="Z241" s="11">
        <v>6.4853361061719253E-2</v>
      </c>
      <c r="AA241" s="11">
        <v>0.13583009960886638</v>
      </c>
      <c r="AB241" s="11">
        <v>-6.5604009636083233E-2</v>
      </c>
      <c r="AC241" s="11">
        <v>8.7523079484007102E-2</v>
      </c>
      <c r="AD241" s="11">
        <v>-6.0931969541300937E-2</v>
      </c>
      <c r="AE241" s="11">
        <v>0.42403306547431102</v>
      </c>
      <c r="AF241" s="11">
        <v>-0.50736128472501729</v>
      </c>
      <c r="AG241" s="11">
        <v>-7.9117272277378928E-2</v>
      </c>
      <c r="AH241" s="11">
        <v>0.58066503044511064</v>
      </c>
      <c r="AI241" s="11">
        <v>-8.4229907772892354E-2</v>
      </c>
      <c r="AJ241" s="11">
        <v>0.30784758782766741</v>
      </c>
      <c r="AK241" s="11">
        <v>-7.8458025960113451E-3</v>
      </c>
      <c r="AL241" s="11">
        <v>-0.29007415480373233</v>
      </c>
      <c r="AM241" s="11">
        <v>-0.22194360880714611</v>
      </c>
      <c r="AN241" s="11">
        <v>-0.42205187881735323</v>
      </c>
      <c r="AO241" s="11">
        <v>9.6191713328918918E-2</v>
      </c>
      <c r="AP241" s="11">
        <v>0.14239241711574591</v>
      </c>
      <c r="AQ241" s="11">
        <v>9.1252247204526044E-2</v>
      </c>
      <c r="AR241" s="11">
        <v>-0.37525825031327747</v>
      </c>
      <c r="AS241" s="11">
        <v>0.17105370486493754</v>
      </c>
      <c r="AT241" s="11">
        <v>7.3024214973888696E-2</v>
      </c>
      <c r="AU241" s="11">
        <v>5.1870681181688518E-3</v>
      </c>
      <c r="AV241" s="11">
        <v>-9.9490708430346117E-3</v>
      </c>
      <c r="AW241" s="11">
        <v>0.2521106530565671</v>
      </c>
      <c r="AX241" s="11">
        <v>0.42472295188387066</v>
      </c>
      <c r="AY241" s="11">
        <v>-0.15589355390354356</v>
      </c>
      <c r="AZ241" s="11">
        <v>-0.27194268927915521</v>
      </c>
      <c r="BA241" s="11">
        <v>-0.20573068178395459</v>
      </c>
      <c r="BB241" s="11">
        <v>-0.13078204699782292</v>
      </c>
      <c r="BC241" s="11">
        <v>2.9842847483758046E-2</v>
      </c>
      <c r="BD241" s="11">
        <v>-4.3184417816016833E-2</v>
      </c>
      <c r="BE241" s="11">
        <v>3.9911033285543442E-2</v>
      </c>
    </row>
    <row r="242" spans="1:57" ht="15.75" customHeight="1" x14ac:dyDescent="0.35">
      <c r="A242" s="11">
        <v>239</v>
      </c>
      <c r="B242" s="11" t="s">
        <v>696</v>
      </c>
      <c r="C242" s="11" t="s">
        <v>161</v>
      </c>
      <c r="D242" s="11" t="s">
        <v>162</v>
      </c>
      <c r="E242" s="11" t="s">
        <v>132</v>
      </c>
      <c r="F242" s="11" t="s">
        <v>7</v>
      </c>
      <c r="H242" s="11" t="s">
        <v>168</v>
      </c>
      <c r="I242" s="11">
        <v>6.8987135144043101</v>
      </c>
      <c r="J242" s="11">
        <v>2.485746029029142</v>
      </c>
      <c r="K242" s="11">
        <v>-0.39940271909760255</v>
      </c>
      <c r="L242" s="11">
        <v>-1.1516134423616493</v>
      </c>
      <c r="M242" s="11">
        <v>-1.6474811460095853</v>
      </c>
      <c r="N242" s="11">
        <v>-0.68234030593704798</v>
      </c>
      <c r="O242" s="11">
        <v>-0.78185497793300451</v>
      </c>
      <c r="P242" s="11">
        <v>-2.2801187385733916</v>
      </c>
      <c r="Q242" s="11">
        <v>0.10091023809084951</v>
      </c>
      <c r="R242" s="11">
        <v>-1.3264779731382952</v>
      </c>
      <c r="S242" s="11">
        <v>-1.9179315831911965</v>
      </c>
      <c r="T242" s="11">
        <v>1.3512179191759868</v>
      </c>
      <c r="U242" s="11">
        <v>0.2220208769273174</v>
      </c>
      <c r="V242" s="11">
        <v>-0.5053186479601165</v>
      </c>
      <c r="W242" s="11">
        <v>-0.87376438060411965</v>
      </c>
      <c r="X242" s="11">
        <v>0.52207643004927795</v>
      </c>
      <c r="Y242" s="11">
        <v>-0.43207138288992847</v>
      </c>
      <c r="Z242" s="11">
        <v>0.23695958750258125</v>
      </c>
      <c r="AA242" s="11">
        <v>-0.16712425189863894</v>
      </c>
      <c r="AB242" s="11">
        <v>-4.5146483837409671E-2</v>
      </c>
      <c r="AC242" s="11">
        <v>8.8848467159624689E-2</v>
      </c>
      <c r="AD242" s="11">
        <v>-0.38948127400926763</v>
      </c>
      <c r="AE242" s="11">
        <v>0.44180873148969774</v>
      </c>
      <c r="AF242" s="11">
        <v>-1.1383241961974715</v>
      </c>
      <c r="AG242" s="11">
        <v>-0.41588509286462416</v>
      </c>
      <c r="AH242" s="11">
        <v>0.23356495443526779</v>
      </c>
      <c r="AI242" s="11">
        <v>-0.29403564954002809</v>
      </c>
      <c r="AJ242" s="11">
        <v>0.21203069906691527</v>
      </c>
      <c r="AK242" s="11">
        <v>0.15370894797087234</v>
      </c>
      <c r="AL242" s="11">
        <v>-0.22132507723395325</v>
      </c>
      <c r="AM242" s="11">
        <v>-0.27262140064870627</v>
      </c>
      <c r="AN242" s="11">
        <v>-0.11281584894078271</v>
      </c>
      <c r="AO242" s="11">
        <v>0.19917816951600897</v>
      </c>
      <c r="AP242" s="11">
        <v>-0.27522470297304386</v>
      </c>
      <c r="AQ242" s="11">
        <v>-0.24332079292411773</v>
      </c>
      <c r="AR242" s="11">
        <v>9.7352499755045171E-3</v>
      </c>
      <c r="AS242" s="11">
        <v>-0.16307923900269736</v>
      </c>
      <c r="AT242" s="11">
        <v>-0.14325091935878609</v>
      </c>
      <c r="AU242" s="11">
        <v>-0.30244137061331244</v>
      </c>
      <c r="AV242" s="11">
        <v>0.13412341868579017</v>
      </c>
      <c r="AW242" s="11">
        <v>-0.17051899633776388</v>
      </c>
      <c r="AX242" s="11">
        <v>-0.12172834963118882</v>
      </c>
      <c r="AY242" s="11">
        <v>0.27040929463069274</v>
      </c>
      <c r="AZ242" s="11">
        <v>-0.36679830044922329</v>
      </c>
      <c r="BA242" s="11">
        <v>7.8836206388081476E-2</v>
      </c>
      <c r="BB242" s="11">
        <v>-0.12304382122176512</v>
      </c>
      <c r="BC242" s="11">
        <v>-0.23236488655106952</v>
      </c>
      <c r="BD242" s="11">
        <v>7.0828634117695105E-2</v>
      </c>
      <c r="BE242" s="11">
        <v>-0.25627747848545451</v>
      </c>
    </row>
    <row r="243" spans="1:57" ht="15.75" customHeight="1" x14ac:dyDescent="0.35">
      <c r="A243" s="11">
        <v>240</v>
      </c>
      <c r="B243" s="11" t="s">
        <v>698</v>
      </c>
      <c r="C243" s="11" t="s">
        <v>161</v>
      </c>
      <c r="D243" s="11" t="s">
        <v>162</v>
      </c>
      <c r="E243" s="11" t="s">
        <v>132</v>
      </c>
      <c r="F243" s="11" t="s">
        <v>10</v>
      </c>
      <c r="G243" s="11" t="s">
        <v>520</v>
      </c>
      <c r="H243" s="11" t="s">
        <v>171</v>
      </c>
      <c r="I243" s="11">
        <v>7.3695800839522096</v>
      </c>
      <c r="J243" s="11">
        <v>2.5429397148550628</v>
      </c>
      <c r="K243" s="11">
        <v>-0.5222240112228429</v>
      </c>
      <c r="L243" s="11">
        <v>-1.7998443023424722</v>
      </c>
      <c r="M243" s="11">
        <v>-1.6191777860683547</v>
      </c>
      <c r="N243" s="11">
        <v>-0.8508509003628465</v>
      </c>
      <c r="O243" s="11">
        <v>-0.61595588248888034</v>
      </c>
      <c r="P243" s="11">
        <v>-2.3537235407920889</v>
      </c>
      <c r="Q243" s="11">
        <v>1.5533055682866991E-2</v>
      </c>
      <c r="R243" s="11">
        <v>-1.3468238996992346</v>
      </c>
      <c r="S243" s="11">
        <v>-2.0333041498021203</v>
      </c>
      <c r="T243" s="11">
        <v>1.3873196874130358</v>
      </c>
      <c r="U243" s="11">
        <v>0.18768304854900136</v>
      </c>
      <c r="V243" s="11">
        <v>-0.50825825824840754</v>
      </c>
      <c r="W243" s="11">
        <v>-0.5708125661299307</v>
      </c>
      <c r="X243" s="11">
        <v>0.5859113567011518</v>
      </c>
      <c r="Y243" s="11">
        <v>-0.60114306331658596</v>
      </c>
      <c r="Z243" s="11">
        <v>0.215936439025183</v>
      </c>
      <c r="AA243" s="11">
        <v>-0.49006349771715924</v>
      </c>
      <c r="AB243" s="11">
        <v>-0.22451425104448663</v>
      </c>
      <c r="AC243" s="11">
        <v>-0.12586427976732234</v>
      </c>
      <c r="AD243" s="11">
        <v>-0.1252883096525417</v>
      </c>
      <c r="AE243" s="11">
        <v>0.22994767340898298</v>
      </c>
      <c r="AF243" s="11">
        <v>-1.1937697230860915</v>
      </c>
      <c r="AG243" s="11">
        <v>-0.28723416542287544</v>
      </c>
      <c r="AH243" s="11">
        <v>0.46574980455770154</v>
      </c>
      <c r="AI243" s="11">
        <v>-0.43186884403858972</v>
      </c>
      <c r="AJ243" s="11">
        <v>0.28115425035948283</v>
      </c>
      <c r="AK243" s="11">
        <v>0.20045818923930506</v>
      </c>
      <c r="AL243" s="11">
        <v>-9.4748416802619861E-2</v>
      </c>
      <c r="AM243" s="11">
        <v>-0.35246231458172866</v>
      </c>
      <c r="AN243" s="11">
        <v>-0.25300653952342622</v>
      </c>
      <c r="AO243" s="11">
        <v>0.13510059867528312</v>
      </c>
      <c r="AP243" s="11">
        <v>-0.33918454070056092</v>
      </c>
      <c r="AQ243" s="11">
        <v>-0.1942002005849455</v>
      </c>
      <c r="AR243" s="11">
        <v>-7.7670595998123954E-2</v>
      </c>
      <c r="AS243" s="11">
        <v>-0.12778652133140203</v>
      </c>
      <c r="AT243" s="11">
        <v>-0.34431063546203317</v>
      </c>
      <c r="AU243" s="11">
        <v>7.0618216311067836E-2</v>
      </c>
      <c r="AV243" s="11">
        <v>0.1225551132577203</v>
      </c>
      <c r="AW243" s="11">
        <v>-4.0767326949024046E-2</v>
      </c>
      <c r="AX243" s="11">
        <v>-0.13836299496836293</v>
      </c>
      <c r="AY243" s="11">
        <v>0.3330183069054431</v>
      </c>
      <c r="AZ243" s="11">
        <v>-0.40382726110046446</v>
      </c>
      <c r="BA243" s="11">
        <v>7.4548768151165734E-2</v>
      </c>
      <c r="BB243" s="11">
        <v>-0.24559365443458844</v>
      </c>
      <c r="BC243" s="11">
        <v>-0.10553901574834827</v>
      </c>
      <c r="BD243" s="11">
        <v>0.22016802691341963</v>
      </c>
      <c r="BE243" s="11">
        <v>-0.14891531849880438</v>
      </c>
    </row>
    <row r="244" spans="1:57" ht="15.75" customHeight="1" x14ac:dyDescent="0.35">
      <c r="A244" s="11">
        <v>241</v>
      </c>
      <c r="B244" s="11" t="s">
        <v>700</v>
      </c>
      <c r="C244" s="11" t="s">
        <v>161</v>
      </c>
      <c r="D244" s="11" t="s">
        <v>162</v>
      </c>
      <c r="E244" s="11" t="s">
        <v>132</v>
      </c>
      <c r="F244" s="11" t="s">
        <v>10</v>
      </c>
      <c r="G244" s="11" t="s">
        <v>523</v>
      </c>
      <c r="H244" s="11" t="s">
        <v>168</v>
      </c>
      <c r="I244" s="11">
        <v>6.9245227655932098</v>
      </c>
      <c r="J244" s="11">
        <v>2.5525701950070987</v>
      </c>
      <c r="K244" s="11">
        <v>-0.51464939626700812</v>
      </c>
      <c r="L244" s="11">
        <v>-1.2652440252252888</v>
      </c>
      <c r="M244" s="11">
        <v>-1.7001891476548354</v>
      </c>
      <c r="N244" s="11">
        <v>-0.93218795479628203</v>
      </c>
      <c r="O244" s="11">
        <v>-0.75910512029702348</v>
      </c>
      <c r="P244" s="11">
        <v>-2.3218586227697173</v>
      </c>
      <c r="Q244" s="11">
        <v>4.6408124692712452E-2</v>
      </c>
      <c r="R244" s="11">
        <v>-1.192988277180683</v>
      </c>
      <c r="S244" s="11">
        <v>-2.1798679364397615</v>
      </c>
      <c r="T244" s="11">
        <v>1.1168573247067766</v>
      </c>
      <c r="U244" s="11">
        <v>0.26139135016660081</v>
      </c>
      <c r="V244" s="11">
        <v>-0.42467011744926109</v>
      </c>
      <c r="W244" s="11">
        <v>-0.58528345330800657</v>
      </c>
      <c r="X244" s="11">
        <v>0.31879882954284489</v>
      </c>
      <c r="Y244" s="11">
        <v>-0.45567733762061108</v>
      </c>
      <c r="Z244" s="11">
        <v>0.15765420703294009</v>
      </c>
      <c r="AA244" s="11">
        <v>-0.32636441817989903</v>
      </c>
      <c r="AB244" s="11">
        <v>-3.8593782936741448E-2</v>
      </c>
      <c r="AC244" s="11">
        <v>0.30413416638469082</v>
      </c>
      <c r="AD244" s="11">
        <v>-0.20487058253156656</v>
      </c>
      <c r="AE244" s="11">
        <v>0.47987304688329163</v>
      </c>
      <c r="AF244" s="11">
        <v>-1.0344584723107173</v>
      </c>
      <c r="AG244" s="11">
        <v>-0.58657253735148596</v>
      </c>
      <c r="AH244" s="11">
        <v>0.34656273813323074</v>
      </c>
      <c r="AI244" s="11">
        <v>-0.24328554120844359</v>
      </c>
      <c r="AJ244" s="11">
        <v>0.29033077066315915</v>
      </c>
      <c r="AK244" s="11">
        <v>-0.10079840779180635</v>
      </c>
      <c r="AL244" s="11">
        <v>-0.21434901246086049</v>
      </c>
      <c r="AM244" s="11">
        <v>-0.37397770349381754</v>
      </c>
      <c r="AN244" s="11">
        <v>-0.20769876741876256</v>
      </c>
      <c r="AO244" s="11">
        <v>9.3512949351157837E-2</v>
      </c>
      <c r="AP244" s="11">
        <v>-0.25457196260855047</v>
      </c>
      <c r="AQ244" s="11">
        <v>-0.24284884140638033</v>
      </c>
      <c r="AR244" s="11">
        <v>-0.21786031557343327</v>
      </c>
      <c r="AS244" s="11">
        <v>-4.9927543516086477E-2</v>
      </c>
      <c r="AT244" s="11">
        <v>-0.1129801280765594</v>
      </c>
      <c r="AU244" s="11">
        <v>-9.2766738041025767E-2</v>
      </c>
      <c r="AV244" s="11">
        <v>0.31238982477154942</v>
      </c>
      <c r="AW244" s="11">
        <v>-0.23843389072459939</v>
      </c>
      <c r="AX244" s="11">
        <v>-6.0839589316781559E-2</v>
      </c>
      <c r="AY244" s="11">
        <v>0.36219998459053993</v>
      </c>
      <c r="AZ244" s="11">
        <v>-0.2721315042209701</v>
      </c>
      <c r="BA244" s="11">
        <v>0.15739171458821843</v>
      </c>
      <c r="BB244" s="11">
        <v>-0.23798811702897185</v>
      </c>
      <c r="BC244" s="11">
        <v>-0.16729164100732916</v>
      </c>
      <c r="BD244" s="11">
        <v>0.14055713808552278</v>
      </c>
      <c r="BE244" s="11">
        <v>-8.1497116066730824E-2</v>
      </c>
    </row>
    <row r="245" spans="1:57" ht="15.75" customHeight="1" x14ac:dyDescent="0.35">
      <c r="A245" s="11">
        <v>242</v>
      </c>
      <c r="B245" s="11" t="s">
        <v>702</v>
      </c>
      <c r="C245" s="11" t="s">
        <v>161</v>
      </c>
      <c r="D245" s="11" t="s">
        <v>162</v>
      </c>
      <c r="E245" s="11" t="s">
        <v>132</v>
      </c>
      <c r="F245" s="11" t="s">
        <v>13</v>
      </c>
      <c r="G245" s="11" t="s">
        <v>523</v>
      </c>
      <c r="H245" s="11" t="s">
        <v>171</v>
      </c>
      <c r="I245" s="11">
        <v>6.9379855797048897</v>
      </c>
      <c r="J245" s="11">
        <v>2.7365330130917349</v>
      </c>
      <c r="K245" s="11">
        <v>-0.31406121742527465</v>
      </c>
      <c r="L245" s="11">
        <v>-1.8642209718430862</v>
      </c>
      <c r="M245" s="11">
        <v>-1.5060659975364976</v>
      </c>
      <c r="N245" s="11">
        <v>-0.73061495915829944</v>
      </c>
      <c r="O245" s="11">
        <v>-0.87536521814047263</v>
      </c>
      <c r="P245" s="11">
        <v>-2.3986710544261181</v>
      </c>
      <c r="Q245" s="11">
        <v>-3.8958879018812176E-2</v>
      </c>
      <c r="R245" s="11">
        <v>-1.4023149265059902</v>
      </c>
      <c r="S245" s="11">
        <v>-2.1407113639765338</v>
      </c>
      <c r="T245" s="11">
        <v>1.4796731057655836</v>
      </c>
      <c r="U245" s="11">
        <v>0.37270060277319861</v>
      </c>
      <c r="V245" s="11">
        <v>-0.8989676076626314</v>
      </c>
      <c r="W245" s="11">
        <v>-1.1817682976871848</v>
      </c>
      <c r="X245" s="11">
        <v>0.31885514135453313</v>
      </c>
      <c r="Y245" s="11">
        <v>-0.5630092965746728</v>
      </c>
      <c r="Z245" s="11">
        <v>0.27180788454358806</v>
      </c>
      <c r="AA245" s="11">
        <v>-0.74033971931015641</v>
      </c>
      <c r="AB245" s="11">
        <v>0.19297349085811738</v>
      </c>
      <c r="AC245" s="11">
        <v>-0.18626163190878525</v>
      </c>
      <c r="AD245" s="11">
        <v>-3.1762102373566005E-2</v>
      </c>
      <c r="AE245" s="11">
        <v>0.32681477569138906</v>
      </c>
      <c r="AF245" s="11">
        <v>-1.0167309980174675</v>
      </c>
      <c r="AG245" s="11">
        <v>-0.57965320325541214</v>
      </c>
      <c r="AH245" s="11">
        <v>0.63998598380503036</v>
      </c>
      <c r="AI245" s="11">
        <v>-0.11672783478107537</v>
      </c>
      <c r="AJ245" s="11">
        <v>0.66412736592168875</v>
      </c>
      <c r="AK245" s="11">
        <v>-5.8153869323732066E-2</v>
      </c>
      <c r="AL245" s="11">
        <v>-1.4483492162156003E-2</v>
      </c>
      <c r="AM245" s="11">
        <v>-0.45416209539765096</v>
      </c>
      <c r="AN245" s="11">
        <v>-0.17829925926493398</v>
      </c>
      <c r="AO245" s="11">
        <v>-5.4818572648827665E-3</v>
      </c>
      <c r="AP245" s="11">
        <v>-0.25486553880011314</v>
      </c>
      <c r="AQ245" s="11">
        <v>-0.26626645046518066</v>
      </c>
      <c r="AR245" s="11">
        <v>1.5313263005110326E-2</v>
      </c>
      <c r="AS245" s="11">
        <v>-0.15044976047564326</v>
      </c>
      <c r="AT245" s="11">
        <v>-0.42004620053516933</v>
      </c>
      <c r="AU245" s="11">
        <v>7.7295677045136846E-2</v>
      </c>
      <c r="AV245" s="11">
        <v>0.20532619827334395</v>
      </c>
      <c r="AW245" s="11">
        <v>-5.0250193984689495E-2</v>
      </c>
      <c r="AX245" s="11">
        <v>0.2514182659665552</v>
      </c>
      <c r="AY245" s="11">
        <v>0.22233202573576707</v>
      </c>
      <c r="AZ245" s="11">
        <v>-0.15557100337033139</v>
      </c>
      <c r="BA245" s="11">
        <v>0.2362268528835057</v>
      </c>
      <c r="BB245" s="11">
        <v>-0.43888457635253603</v>
      </c>
      <c r="BC245" s="11">
        <v>-0.10718969243304438</v>
      </c>
      <c r="BD245" s="11">
        <v>0.42774259157863181</v>
      </c>
      <c r="BE245" s="11">
        <v>-0.18793582187749469</v>
      </c>
    </row>
    <row r="246" spans="1:57" ht="15.75" customHeight="1" x14ac:dyDescent="0.35">
      <c r="A246" s="11">
        <v>243</v>
      </c>
      <c r="B246" s="11" t="s">
        <v>704</v>
      </c>
      <c r="C246" s="11" t="s">
        <v>161</v>
      </c>
      <c r="D246" s="11" t="s">
        <v>162</v>
      </c>
      <c r="E246" s="11" t="s">
        <v>135</v>
      </c>
      <c r="F246" s="11" t="s">
        <v>7</v>
      </c>
      <c r="H246" s="11" t="s">
        <v>671</v>
      </c>
      <c r="I246" s="11">
        <v>7.3172788768886399</v>
      </c>
      <c r="J246" s="11">
        <v>2.6227614114435673</v>
      </c>
      <c r="K246" s="11">
        <v>-0.8596262363999515</v>
      </c>
      <c r="L246" s="11">
        <v>-0.89172793289318475</v>
      </c>
      <c r="M246" s="11">
        <v>-2.0257080249835164</v>
      </c>
      <c r="N246" s="11">
        <v>-0.75993669456305279</v>
      </c>
      <c r="O246" s="11">
        <v>-0.62466723799929713</v>
      </c>
      <c r="P246" s="11">
        <v>-2.9365872727342128</v>
      </c>
      <c r="Q246" s="11">
        <v>-0.22608268939408946</v>
      </c>
      <c r="R246" s="11">
        <v>-0.90230571393725556</v>
      </c>
      <c r="S246" s="11">
        <v>-2.4110274759791994</v>
      </c>
      <c r="T246" s="11">
        <v>1.1762284768497544</v>
      </c>
      <c r="U246" s="11">
        <v>-9.7453197463937165E-3</v>
      </c>
      <c r="V246" s="11">
        <v>0.10799341472060738</v>
      </c>
      <c r="W246" s="11">
        <v>-0.27554448642656032</v>
      </c>
      <c r="X246" s="11">
        <v>-2.923566119513573E-2</v>
      </c>
      <c r="Y246" s="11">
        <v>-0.31165344212817514</v>
      </c>
      <c r="Z246" s="11">
        <v>8.0393183238211791E-2</v>
      </c>
      <c r="AA246" s="11">
        <v>0.46344387256937858</v>
      </c>
      <c r="AB246" s="11">
        <v>6.2385494043177683E-2</v>
      </c>
      <c r="AC246" s="11">
        <v>0.16446667708811236</v>
      </c>
      <c r="AD246" s="11">
        <v>4.6314873406134896E-2</v>
      </c>
      <c r="AE246" s="11">
        <v>0.57473734722396386</v>
      </c>
      <c r="AF246" s="11">
        <v>-0.52092329010164429</v>
      </c>
      <c r="AG246" s="11">
        <v>0.16189540755444723</v>
      </c>
      <c r="AH246" s="11">
        <v>7.9489363916730935E-3</v>
      </c>
      <c r="AI246" s="11">
        <v>0.18842159460962252</v>
      </c>
      <c r="AJ246" s="11">
        <v>-0.46062841173521923</v>
      </c>
      <c r="AK246" s="11">
        <v>-0.12338972607170112</v>
      </c>
      <c r="AL246" s="11">
        <v>0.13820745914233776</v>
      </c>
      <c r="AM246" s="11">
        <v>-0.21855796494239357</v>
      </c>
      <c r="AN246" s="11">
        <v>0.24528011431525468</v>
      </c>
      <c r="AO246" s="11">
        <v>0.20651966910941671</v>
      </c>
      <c r="AP246" s="11">
        <v>-0.11252964924705253</v>
      </c>
      <c r="AQ246" s="11">
        <v>0.2078118167512481</v>
      </c>
      <c r="AR246" s="11">
        <v>-8.7490919797022587E-2</v>
      </c>
      <c r="AS246" s="11">
        <v>0.12157727141096099</v>
      </c>
      <c r="AT246" s="11">
        <v>-4.6191406994738962E-3</v>
      </c>
      <c r="AU246" s="11">
        <v>-0.40884536712280606</v>
      </c>
      <c r="AV246" s="11">
        <v>-0.1673166579237729</v>
      </c>
      <c r="AW246" s="11">
        <v>-0.21851472580672926</v>
      </c>
      <c r="AX246" s="11">
        <v>6.5339391424505799E-3</v>
      </c>
      <c r="AY246" s="11">
        <v>-2.2717117889854602E-2</v>
      </c>
      <c r="AZ246" s="11">
        <v>-0.23346862485024905</v>
      </c>
      <c r="BA246" s="11">
        <v>1.5840037059311297E-2</v>
      </c>
      <c r="BB246" s="11">
        <v>0.19549641829920716</v>
      </c>
      <c r="BC246" s="11">
        <v>-0.14064682300166739</v>
      </c>
      <c r="BD246" s="11">
        <v>-0.23316833849784363</v>
      </c>
      <c r="BE246" s="11">
        <v>0.14104161639148588</v>
      </c>
    </row>
    <row r="247" spans="1:57" ht="15.75" customHeight="1" x14ac:dyDescent="0.35">
      <c r="A247" s="11">
        <v>244</v>
      </c>
      <c r="B247" s="11" t="s">
        <v>706</v>
      </c>
      <c r="C247" s="11" t="s">
        <v>161</v>
      </c>
      <c r="D247" s="11" t="s">
        <v>162</v>
      </c>
      <c r="E247" s="11" t="s">
        <v>135</v>
      </c>
      <c r="F247" s="11" t="s">
        <v>10</v>
      </c>
      <c r="G247" s="11" t="s">
        <v>520</v>
      </c>
      <c r="H247" s="11" t="s">
        <v>168</v>
      </c>
      <c r="I247" s="11">
        <v>7.4542037759580904</v>
      </c>
      <c r="J247" s="11">
        <v>2.8539404965409774</v>
      </c>
      <c r="K247" s="11">
        <v>-0.51114122310690324</v>
      </c>
      <c r="L247" s="11">
        <v>-1.0390481183132336</v>
      </c>
      <c r="M247" s="11">
        <v>-1.6555674108750837</v>
      </c>
      <c r="N247" s="11">
        <v>-0.95905254073276136</v>
      </c>
      <c r="O247" s="11">
        <v>-0.5684655523773825</v>
      </c>
      <c r="P247" s="11">
        <v>-3.0393408455575432</v>
      </c>
      <c r="Q247" s="11">
        <v>-8.2831396076688699E-2</v>
      </c>
      <c r="R247" s="11">
        <v>-0.98251469834184479</v>
      </c>
      <c r="S247" s="11">
        <v>-2.0828684295786415</v>
      </c>
      <c r="T247" s="11">
        <v>1.0777640848288876</v>
      </c>
      <c r="U247" s="11">
        <v>0.13605929989338061</v>
      </c>
      <c r="V247" s="11">
        <v>-0.16570381729669326</v>
      </c>
      <c r="W247" s="11">
        <v>-0.3623297954875303</v>
      </c>
      <c r="X247" s="11">
        <v>-0.1466547880872921</v>
      </c>
      <c r="Y247" s="11">
        <v>0.10835977148016689</v>
      </c>
      <c r="Z247" s="11">
        <v>-0.186657028895056</v>
      </c>
      <c r="AA247" s="11">
        <v>-0.33658797923903783</v>
      </c>
      <c r="AB247" s="11">
        <v>3.2992023711138525E-3</v>
      </c>
      <c r="AC247" s="11">
        <v>-0.17367607916348429</v>
      </c>
      <c r="AD247" s="11">
        <v>0.43811109146370525</v>
      </c>
      <c r="AE247" s="11">
        <v>0.25457811870535202</v>
      </c>
      <c r="AF247" s="11">
        <v>-0.2956712860621486</v>
      </c>
      <c r="AG247" s="11">
        <v>0.17610645574692121</v>
      </c>
      <c r="AH247" s="11">
        <v>0.37666385989777124</v>
      </c>
      <c r="AI247" s="11">
        <v>0.15649809027807338</v>
      </c>
      <c r="AJ247" s="11">
        <v>-0.20011443213853017</v>
      </c>
      <c r="AK247" s="11">
        <v>-0.26985853090646905</v>
      </c>
      <c r="AL247" s="11">
        <v>8.3378434746157762E-2</v>
      </c>
      <c r="AM247" s="11">
        <v>-0.19109054433818881</v>
      </c>
      <c r="AN247" s="11">
        <v>0.45220972074302468</v>
      </c>
      <c r="AO247" s="11">
        <v>0.18671116983979302</v>
      </c>
      <c r="AP247" s="11">
        <v>6.8312168619866526E-2</v>
      </c>
      <c r="AQ247" s="11">
        <v>-6.9348143869064544E-2</v>
      </c>
      <c r="AR247" s="11">
        <v>-0.42606232942501909</v>
      </c>
      <c r="AS247" s="11">
        <v>-8.2559763351622087E-2</v>
      </c>
      <c r="AT247" s="11">
        <v>-0.25020761628170707</v>
      </c>
      <c r="AU247" s="11">
        <v>-9.2489224819090748E-2</v>
      </c>
      <c r="AV247" s="11">
        <v>4.4388214037354004E-2</v>
      </c>
      <c r="AW247" s="11">
        <v>-0.16247408452539891</v>
      </c>
      <c r="AX247" s="11">
        <v>5.914352499291331E-2</v>
      </c>
      <c r="AY247" s="11">
        <v>-8.2226965843568478E-2</v>
      </c>
      <c r="AZ247" s="11">
        <v>-9.218828922340061E-2</v>
      </c>
      <c r="BA247" s="11">
        <v>0.29283559821183691</v>
      </c>
      <c r="BB247" s="11">
        <v>3.5621452804765745E-2</v>
      </c>
      <c r="BC247" s="11">
        <v>0.20639006436155191</v>
      </c>
      <c r="BD247" s="11">
        <v>0.14990121844513288</v>
      </c>
      <c r="BE247" s="11">
        <v>-4.6374505789451154E-2</v>
      </c>
    </row>
    <row r="248" spans="1:57" ht="15.75" customHeight="1" x14ac:dyDescent="0.35">
      <c r="A248" s="11">
        <v>245</v>
      </c>
      <c r="B248" s="11" t="s">
        <v>708</v>
      </c>
      <c r="C248" s="11" t="s">
        <v>161</v>
      </c>
      <c r="D248" s="11" t="s">
        <v>162</v>
      </c>
      <c r="E248" s="11" t="s">
        <v>135</v>
      </c>
      <c r="F248" s="11" t="s">
        <v>10</v>
      </c>
      <c r="G248" s="11" t="s">
        <v>523</v>
      </c>
      <c r="H248" s="11" t="s">
        <v>168</v>
      </c>
      <c r="I248" s="11">
        <v>7.0694489097817499</v>
      </c>
      <c r="J248" s="11">
        <v>2.6182981599928281</v>
      </c>
      <c r="K248" s="11">
        <v>-0.24294685563660803</v>
      </c>
      <c r="L248" s="11">
        <v>-0.9045593470794826</v>
      </c>
      <c r="M248" s="11">
        <v>-1.1516646886719331</v>
      </c>
      <c r="N248" s="11">
        <v>-0.59407832874775746</v>
      </c>
      <c r="O248" s="11">
        <v>-0.76279670062019711</v>
      </c>
      <c r="P248" s="11">
        <v>-3.1089054552035518</v>
      </c>
      <c r="Q248" s="11">
        <v>-0.43098752394509637</v>
      </c>
      <c r="R248" s="11">
        <v>-0.59560744533783816</v>
      </c>
      <c r="S248" s="11">
        <v>-2.0209008601861176</v>
      </c>
      <c r="T248" s="11">
        <v>0.2005303671595709</v>
      </c>
      <c r="U248" s="11">
        <v>0.16063872992227315</v>
      </c>
      <c r="V248" s="11">
        <v>1.9338420985320681E-2</v>
      </c>
      <c r="W248" s="11">
        <v>-0.25385088707417358</v>
      </c>
      <c r="X248" s="11">
        <v>-0.16887064863102152</v>
      </c>
      <c r="Y248" s="11">
        <v>-0.19923070924220429</v>
      </c>
      <c r="Z248" s="11">
        <v>-7.1003580077850358E-3</v>
      </c>
      <c r="AA248" s="11">
        <v>-6.8898935492194613E-2</v>
      </c>
      <c r="AB248" s="11">
        <v>0.17274811747348509</v>
      </c>
      <c r="AC248" s="11">
        <v>-0.24110837992355552</v>
      </c>
      <c r="AD248" s="11">
        <v>0.54390541173721974</v>
      </c>
      <c r="AE248" s="11">
        <v>0.93798971175025248</v>
      </c>
      <c r="AF248" s="11">
        <v>-0.71415592546001905</v>
      </c>
      <c r="AG248" s="11">
        <v>0.35803070862235975</v>
      </c>
      <c r="AH248" s="11">
        <v>0.80210118071771508</v>
      </c>
      <c r="AI248" s="11">
        <v>8.4822590853840543E-2</v>
      </c>
      <c r="AJ248" s="11">
        <v>-0.40011595677827111</v>
      </c>
      <c r="AK248" s="11">
        <v>-7.4308728112235295E-2</v>
      </c>
      <c r="AL248" s="11">
        <v>0.2615861461578009</v>
      </c>
      <c r="AM248" s="11">
        <v>-5.8033925045517659E-2</v>
      </c>
      <c r="AN248" s="11">
        <v>0.44925266430964023</v>
      </c>
      <c r="AO248" s="11">
        <v>0.24042292833630913</v>
      </c>
      <c r="AP248" s="11">
        <v>0.18240405263015635</v>
      </c>
      <c r="AQ248" s="11">
        <v>5.8501677265201911E-3</v>
      </c>
      <c r="AR248" s="11">
        <v>-0.45138403669022703</v>
      </c>
      <c r="AS248" s="11">
        <v>0.10132887606637035</v>
      </c>
      <c r="AT248" s="11">
        <v>0.12230491898231904</v>
      </c>
      <c r="AU248" s="11">
        <v>0.19367869989319395</v>
      </c>
      <c r="AV248" s="11">
        <v>-3.0586450777851751E-4</v>
      </c>
      <c r="AW248" s="11">
        <v>-0.16047672376522207</v>
      </c>
      <c r="AX248" s="11">
        <v>-0.12084238043396828</v>
      </c>
      <c r="AY248" s="11">
        <v>-0.16243455693061049</v>
      </c>
      <c r="AZ248" s="11">
        <v>-0.17560295607930279</v>
      </c>
      <c r="BA248" s="11">
        <v>2.2870674886266405E-2</v>
      </c>
      <c r="BB248" s="11">
        <v>0.19667251230345237</v>
      </c>
      <c r="BC248" s="11">
        <v>0.19959549357274167</v>
      </c>
      <c r="BD248" s="11">
        <v>-8.1564854380105634E-2</v>
      </c>
      <c r="BE248" s="11">
        <v>0.22085863831326644</v>
      </c>
    </row>
    <row r="249" spans="1:57" ht="15.75" customHeight="1" x14ac:dyDescent="0.35">
      <c r="A249" s="11">
        <v>246</v>
      </c>
      <c r="B249" s="11" t="s">
        <v>710</v>
      </c>
      <c r="C249" s="11" t="s">
        <v>161</v>
      </c>
      <c r="D249" s="11" t="s">
        <v>162</v>
      </c>
      <c r="E249" s="11" t="s">
        <v>135</v>
      </c>
      <c r="F249" s="11" t="s">
        <v>13</v>
      </c>
      <c r="G249" s="11" t="s">
        <v>523</v>
      </c>
      <c r="H249" s="11" t="s">
        <v>168</v>
      </c>
      <c r="I249" s="11">
        <v>7.7467683942167902</v>
      </c>
      <c r="J249" s="11">
        <v>3.3263758529848584</v>
      </c>
      <c r="K249" s="11">
        <v>-0.57848222963923324</v>
      </c>
      <c r="L249" s="11">
        <v>-1.5376019197352342</v>
      </c>
      <c r="M249" s="11">
        <v>-1.4486353531719989</v>
      </c>
      <c r="N249" s="11">
        <v>-0.98001511166124211</v>
      </c>
      <c r="O249" s="11">
        <v>-0.50530206333434957</v>
      </c>
      <c r="P249" s="11">
        <v>-3.0266102270425939</v>
      </c>
      <c r="Q249" s="11">
        <v>7.6488962410485223E-2</v>
      </c>
      <c r="R249" s="11">
        <v>-0.42774092463362728</v>
      </c>
      <c r="S249" s="11">
        <v>-2.0774245599567149</v>
      </c>
      <c r="T249" s="11">
        <v>1.1071651309649513</v>
      </c>
      <c r="U249" s="11">
        <v>7.1228776314199438E-2</v>
      </c>
      <c r="V249" s="11">
        <v>0.13813860506837941</v>
      </c>
      <c r="W249" s="11">
        <v>-0.10736969882799496</v>
      </c>
      <c r="X249" s="11">
        <v>-0.32254191285642969</v>
      </c>
      <c r="Y249" s="11">
        <v>-0.11754508526182639</v>
      </c>
      <c r="Z249" s="11">
        <v>-9.1697725729384949E-2</v>
      </c>
      <c r="AA249" s="11">
        <v>7.3295196510400104E-2</v>
      </c>
      <c r="AB249" s="11">
        <v>2.204238599038261E-2</v>
      </c>
      <c r="AC249" s="11">
        <v>-0.17356022007963487</v>
      </c>
      <c r="AD249" s="11">
        <v>0.21387153499296349</v>
      </c>
      <c r="AE249" s="11">
        <v>0.4184813186661267</v>
      </c>
      <c r="AF249" s="11">
        <v>-0.35399352781129378</v>
      </c>
      <c r="AG249" s="11">
        <v>0.38066826946722832</v>
      </c>
      <c r="AH249" s="11">
        <v>0.41757430110044758</v>
      </c>
      <c r="AI249" s="11">
        <v>1.4775739363502455E-2</v>
      </c>
      <c r="AJ249" s="11">
        <v>-0.28912241039846942</v>
      </c>
      <c r="AK249" s="11">
        <v>-0.30506419059393325</v>
      </c>
      <c r="AL249" s="11">
        <v>4.4321273313865248E-2</v>
      </c>
      <c r="AM249" s="11">
        <v>1.433519462743899E-2</v>
      </c>
      <c r="AN249" s="11">
        <v>0.48384458766424682</v>
      </c>
      <c r="AO249" s="11">
        <v>0.16680795069838664</v>
      </c>
      <c r="AP249" s="11">
        <v>-3.3628982394121529E-2</v>
      </c>
      <c r="AQ249" s="11">
        <v>-0.10983602148056791</v>
      </c>
      <c r="AR249" s="11">
        <v>-0.44003546673505967</v>
      </c>
      <c r="AS249" s="11">
        <v>5.3520895643512707E-2</v>
      </c>
      <c r="AT249" s="11">
        <v>-2.9514250255634721E-2</v>
      </c>
      <c r="AU249" s="11">
        <v>0.1809001087412607</v>
      </c>
      <c r="AV249" s="11">
        <v>0.10492226189001665</v>
      </c>
      <c r="AW249" s="11">
        <v>0.13959783075126261</v>
      </c>
      <c r="AX249" s="11">
        <v>0.10145022855948609</v>
      </c>
      <c r="AY249" s="11">
        <v>-0.11454406929795348</v>
      </c>
      <c r="AZ249" s="11">
        <v>-0.1508004329962237</v>
      </c>
      <c r="BA249" s="11">
        <v>0.27422482853870922</v>
      </c>
      <c r="BB249" s="11">
        <v>-3.4810888214792474E-2</v>
      </c>
      <c r="BC249" s="11">
        <v>0.40018912598523598</v>
      </c>
      <c r="BD249" s="11">
        <v>0.15146091003105025</v>
      </c>
      <c r="BE249" s="11">
        <v>-4.8215031341161951E-2</v>
      </c>
    </row>
    <row r="250" spans="1:57" ht="15.75" customHeight="1" x14ac:dyDescent="0.35">
      <c r="A250" s="11">
        <v>247</v>
      </c>
      <c r="B250" s="11" t="s">
        <v>712</v>
      </c>
      <c r="C250" s="11" t="s">
        <v>161</v>
      </c>
      <c r="D250" s="11" t="s">
        <v>162</v>
      </c>
      <c r="E250" s="11" t="s">
        <v>138</v>
      </c>
      <c r="F250" s="11" t="s">
        <v>7</v>
      </c>
      <c r="H250" s="11" t="s">
        <v>168</v>
      </c>
      <c r="I250" s="11">
        <v>7.2103722950745599</v>
      </c>
      <c r="J250" s="11">
        <v>2.3849478531328954</v>
      </c>
      <c r="K250" s="11">
        <v>-0.60803704900795008</v>
      </c>
      <c r="L250" s="11">
        <v>-1.0631920726696775</v>
      </c>
      <c r="M250" s="11">
        <v>-1.3481005188012627</v>
      </c>
      <c r="N250" s="11">
        <v>-0.80518872559131927</v>
      </c>
      <c r="O250" s="11">
        <v>-0.50082376617431146</v>
      </c>
      <c r="P250" s="11">
        <v>-3.0879516611832512</v>
      </c>
      <c r="Q250" s="11">
        <v>-0.10540991394420039</v>
      </c>
      <c r="R250" s="11">
        <v>-0.63253453186323594</v>
      </c>
      <c r="S250" s="11">
        <v>-2.2217582952644719</v>
      </c>
      <c r="T250" s="11">
        <v>1.3377208660055018</v>
      </c>
      <c r="U250" s="11">
        <v>0.11661119008571753</v>
      </c>
      <c r="V250" s="11">
        <v>-0.22817941469237715</v>
      </c>
      <c r="W250" s="11">
        <v>-0.23569113928979143</v>
      </c>
      <c r="X250" s="11">
        <v>0.27394318797336653</v>
      </c>
      <c r="Y250" s="11">
        <v>-0.41368653798504496</v>
      </c>
      <c r="Z250" s="11">
        <v>1.7404895630661128E-3</v>
      </c>
      <c r="AA250" s="11">
        <v>-0.13219151499378495</v>
      </c>
      <c r="AB250" s="11">
        <v>0.32507845000241331</v>
      </c>
      <c r="AC250" s="11">
        <v>0.17204424110197558</v>
      </c>
      <c r="AD250" s="11">
        <v>1.1707810029632625E-2</v>
      </c>
      <c r="AE250" s="11">
        <v>-5.703522634266954E-2</v>
      </c>
      <c r="AF250" s="11">
        <v>-0.55211685251647202</v>
      </c>
      <c r="AG250" s="11">
        <v>0.35666969579033125</v>
      </c>
      <c r="AH250" s="11">
        <v>0.35575058906920326</v>
      </c>
      <c r="AI250" s="11">
        <v>0.74564625675608454</v>
      </c>
      <c r="AJ250" s="11">
        <v>-0.34833823424996246</v>
      </c>
      <c r="AK250" s="11">
        <v>-0.26452967134598709</v>
      </c>
      <c r="AL250" s="11">
        <v>-0.15594751288314412</v>
      </c>
      <c r="AM250" s="11">
        <v>-0.18853587813794831</v>
      </c>
      <c r="AN250" s="11">
        <v>0.18724784178933548</v>
      </c>
      <c r="AO250" s="11">
        <v>0.25664601396833436</v>
      </c>
      <c r="AP250" s="11">
        <v>-0.23039193558439811</v>
      </c>
      <c r="AQ250" s="11">
        <v>9.2666450955071727E-2</v>
      </c>
      <c r="AR250" s="11">
        <v>0.30189143237689864</v>
      </c>
      <c r="AS250" s="11">
        <v>-7.0601395664884516E-3</v>
      </c>
      <c r="AT250" s="11">
        <v>0.11876511011303781</v>
      </c>
      <c r="AU250" s="11">
        <v>-0.1684778106680872</v>
      </c>
      <c r="AV250" s="11">
        <v>-4.3801228552775174E-3</v>
      </c>
      <c r="AW250" s="11">
        <v>-0.12074172004886037</v>
      </c>
      <c r="AX250" s="11">
        <v>-9.350744849151011E-3</v>
      </c>
      <c r="AY250" s="11">
        <v>-0.17780839510682006</v>
      </c>
      <c r="AZ250" s="11">
        <v>-8.9373014090563405E-2</v>
      </c>
      <c r="BA250" s="11">
        <v>-9.5625884970172506E-2</v>
      </c>
      <c r="BB250" s="11">
        <v>5.0773560484772634E-2</v>
      </c>
      <c r="BC250" s="11">
        <v>-9.8111363172665528E-2</v>
      </c>
      <c r="BD250" s="11">
        <v>-0.19126351840895522</v>
      </c>
      <c r="BE250" s="11">
        <v>2.6797453719881896E-2</v>
      </c>
    </row>
    <row r="251" spans="1:57" ht="15.75" customHeight="1" x14ac:dyDescent="0.35">
      <c r="A251" s="11">
        <v>248</v>
      </c>
      <c r="B251" s="11" t="s">
        <v>714</v>
      </c>
      <c r="C251" s="11" t="s">
        <v>161</v>
      </c>
      <c r="D251" s="11" t="s">
        <v>162</v>
      </c>
      <c r="E251" s="11" t="s">
        <v>138</v>
      </c>
      <c r="F251" s="11" t="s">
        <v>10</v>
      </c>
      <c r="G251" s="11" t="s">
        <v>520</v>
      </c>
      <c r="H251" s="11" t="s">
        <v>671</v>
      </c>
      <c r="I251" s="11">
        <v>7.6761972612509197</v>
      </c>
      <c r="J251" s="11">
        <v>2.6020489214169316</v>
      </c>
      <c r="K251" s="11">
        <v>-0.48000448238464521</v>
      </c>
      <c r="L251" s="11">
        <v>-1.3929710331199141</v>
      </c>
      <c r="M251" s="11">
        <v>-1.8260100368969525</v>
      </c>
      <c r="N251" s="11">
        <v>-1.1432554154492167</v>
      </c>
      <c r="O251" s="11">
        <v>-0.64175724947492496</v>
      </c>
      <c r="P251" s="11">
        <v>-3.0352736068126203</v>
      </c>
      <c r="Q251" s="11">
        <v>0.14702240933885105</v>
      </c>
      <c r="R251" s="11">
        <v>-0.83684647197602491</v>
      </c>
      <c r="S251" s="11">
        <v>-2.293891324511157</v>
      </c>
      <c r="T251" s="11">
        <v>1.3606710143534553</v>
      </c>
      <c r="U251" s="11">
        <v>0.23966880514735087</v>
      </c>
      <c r="V251" s="11">
        <v>-0.16868989606478046</v>
      </c>
      <c r="W251" s="11">
        <v>0.1648447229985647</v>
      </c>
      <c r="X251" s="11">
        <v>0.68939561853807252</v>
      </c>
      <c r="Y251" s="11">
        <v>-0.45060323907127586</v>
      </c>
      <c r="Z251" s="11">
        <v>-0.42381635864559725</v>
      </c>
      <c r="AA251" s="11">
        <v>0.20781280592654419</v>
      </c>
      <c r="AB251" s="11">
        <v>-8.5423949229995841E-2</v>
      </c>
      <c r="AC251" s="11">
        <v>-3.8181707064410354E-2</v>
      </c>
      <c r="AD251" s="11">
        <v>-8.8126036556358256E-2</v>
      </c>
      <c r="AE251" s="11">
        <v>-0.30591649247564018</v>
      </c>
      <c r="AF251" s="11">
        <v>-0.14928787236077593</v>
      </c>
      <c r="AG251" s="11">
        <v>0.67900893504353677</v>
      </c>
      <c r="AH251" s="11">
        <v>0.10992065530783504</v>
      </c>
      <c r="AI251" s="11">
        <v>0.42366057555820041</v>
      </c>
      <c r="AJ251" s="11">
        <v>9.6036217316115738E-2</v>
      </c>
      <c r="AK251" s="11">
        <v>-0.26465949811867173</v>
      </c>
      <c r="AL251" s="11">
        <v>-0.46964245964970153</v>
      </c>
      <c r="AM251" s="11">
        <v>-1.9598396457406141E-2</v>
      </c>
      <c r="AN251" s="11">
        <v>3.5379946356233677E-2</v>
      </c>
      <c r="AO251" s="11">
        <v>2.1758338791619668E-2</v>
      </c>
      <c r="AP251" s="11">
        <v>-7.0331634836377319E-2</v>
      </c>
      <c r="AQ251" s="11">
        <v>0.34558380654347487</v>
      </c>
      <c r="AR251" s="11">
        <v>2.3582968479562941E-2</v>
      </c>
      <c r="AS251" s="11">
        <v>-6.1382632720686198E-2</v>
      </c>
      <c r="AT251" s="11">
        <v>-0.13944681004479897</v>
      </c>
      <c r="AU251" s="11">
        <v>-6.2174917323559994E-2</v>
      </c>
      <c r="AV251" s="11">
        <v>-0.10801202875577863</v>
      </c>
      <c r="AW251" s="11">
        <v>-3.9230541032111488E-2</v>
      </c>
      <c r="AX251" s="11">
        <v>-0.16160018689753974</v>
      </c>
      <c r="AY251" s="11">
        <v>-0.19014149035741273</v>
      </c>
      <c r="AZ251" s="11">
        <v>0.40481663566392861</v>
      </c>
      <c r="BA251" s="11">
        <v>-0.1325557924420174</v>
      </c>
      <c r="BB251" s="11">
        <v>0.20642167577625786</v>
      </c>
      <c r="BC251" s="11">
        <v>2.2402564462375971E-2</v>
      </c>
      <c r="BD251" s="11">
        <v>0.12608683529563802</v>
      </c>
      <c r="BE251" s="11">
        <v>-0.26355118889505191</v>
      </c>
    </row>
    <row r="252" spans="1:57" ht="15.75" customHeight="1" x14ac:dyDescent="0.35">
      <c r="A252" s="11">
        <v>249</v>
      </c>
      <c r="B252" s="11" t="s">
        <v>716</v>
      </c>
      <c r="C252" s="11" t="s">
        <v>161</v>
      </c>
      <c r="D252" s="11" t="s">
        <v>162</v>
      </c>
      <c r="E252" s="11" t="s">
        <v>138</v>
      </c>
      <c r="F252" s="11" t="s">
        <v>10</v>
      </c>
      <c r="G252" s="11" t="s">
        <v>523</v>
      </c>
      <c r="H252" s="11" t="s">
        <v>168</v>
      </c>
      <c r="I252" s="11">
        <v>7.66691409012319</v>
      </c>
      <c r="J252" s="11">
        <v>2.7081417064574813</v>
      </c>
      <c r="K252" s="11">
        <v>-0.35744263141552729</v>
      </c>
      <c r="L252" s="11">
        <v>-1.2768832470803479</v>
      </c>
      <c r="M252" s="11">
        <v>-1.7393204733307042</v>
      </c>
      <c r="N252" s="11">
        <v>-1.1866063908907134</v>
      </c>
      <c r="O252" s="11">
        <v>-0.39328669733902105</v>
      </c>
      <c r="P252" s="11">
        <v>-2.927291024639143</v>
      </c>
      <c r="Q252" s="11">
        <v>-7.9904332957398058E-2</v>
      </c>
      <c r="R252" s="11">
        <v>-0.49321036211467256</v>
      </c>
      <c r="S252" s="11">
        <v>-2.0534448646170897</v>
      </c>
      <c r="T252" s="11">
        <v>1.2193117779074025</v>
      </c>
      <c r="U252" s="11">
        <v>0.15325019813226406</v>
      </c>
      <c r="V252" s="11">
        <v>1.0573113923701517E-2</v>
      </c>
      <c r="W252" s="11">
        <v>8.4424421635218419E-2</v>
      </c>
      <c r="X252" s="11">
        <v>0.40611361435451954</v>
      </c>
      <c r="Y252" s="11">
        <v>-0.30632856555155036</v>
      </c>
      <c r="Z252" s="11">
        <v>-0.43046292675960074</v>
      </c>
      <c r="AA252" s="11">
        <v>-0.30114083763392407</v>
      </c>
      <c r="AB252" s="11">
        <v>7.3642376071921839E-2</v>
      </c>
      <c r="AC252" s="11">
        <v>-0.28697650864055463</v>
      </c>
      <c r="AD252" s="11">
        <v>-3.4343064597658506E-2</v>
      </c>
      <c r="AE252" s="11">
        <v>-0.29606935073730356</v>
      </c>
      <c r="AF252" s="11">
        <v>-0.41787870634122576</v>
      </c>
      <c r="AG252" s="11">
        <v>0.16765754881753886</v>
      </c>
      <c r="AH252" s="11">
        <v>1.3710849830069028E-2</v>
      </c>
      <c r="AI252" s="11">
        <v>0.37796538984272227</v>
      </c>
      <c r="AJ252" s="11">
        <v>-0.30331164808121008</v>
      </c>
      <c r="AK252" s="11">
        <v>-3.7424829128804502E-2</v>
      </c>
      <c r="AL252" s="11">
        <v>-0.30520338074254011</v>
      </c>
      <c r="AM252" s="11">
        <v>-0.36674506431965953</v>
      </c>
      <c r="AN252" s="11">
        <v>9.0116723632365961E-2</v>
      </c>
      <c r="AO252" s="11">
        <v>0.11036331430285644</v>
      </c>
      <c r="AP252" s="11">
        <v>-0.16710444145724018</v>
      </c>
      <c r="AQ252" s="11">
        <v>-8.9642794106436705E-2</v>
      </c>
      <c r="AR252" s="11">
        <v>-1.2301402367896534E-2</v>
      </c>
      <c r="AS252" s="11">
        <v>7.9399734790515444E-2</v>
      </c>
      <c r="AT252" s="11">
        <v>-0.13212365235654489</v>
      </c>
      <c r="AU252" s="11">
        <v>-3.5547542911636469E-2</v>
      </c>
      <c r="AV252" s="11">
        <v>-5.4320243367518888E-2</v>
      </c>
      <c r="AW252" s="11">
        <v>0.18652102927087305</v>
      </c>
      <c r="AX252" s="11">
        <v>2.2083870124105124E-2</v>
      </c>
      <c r="AY252" s="11">
        <v>-6.8173602418596005E-2</v>
      </c>
      <c r="AZ252" s="11">
        <v>-7.2461409104517625E-3</v>
      </c>
      <c r="BA252" s="11">
        <v>-0.11206711905452404</v>
      </c>
      <c r="BB252" s="11">
        <v>0.15669817563666483</v>
      </c>
      <c r="BC252" s="11">
        <v>0.19776009775268352</v>
      </c>
      <c r="BD252" s="11">
        <v>1.7520554662239608E-2</v>
      </c>
      <c r="BE252" s="11">
        <v>0.22211107870034283</v>
      </c>
    </row>
    <row r="253" spans="1:57" ht="15.75" customHeight="1" x14ac:dyDescent="0.35">
      <c r="A253" s="11">
        <v>250</v>
      </c>
      <c r="B253" s="11" t="s">
        <v>718</v>
      </c>
      <c r="C253" s="11" t="s">
        <v>161</v>
      </c>
      <c r="D253" s="11" t="s">
        <v>162</v>
      </c>
      <c r="E253" s="11" t="s">
        <v>138</v>
      </c>
      <c r="F253" s="11" t="s">
        <v>13</v>
      </c>
      <c r="G253" s="11" t="s">
        <v>523</v>
      </c>
      <c r="H253" s="11" t="s">
        <v>168</v>
      </c>
      <c r="I253" s="11">
        <v>7.4173234113080104</v>
      </c>
      <c r="J253" s="11">
        <v>2.6318776925046827</v>
      </c>
      <c r="K253" s="11">
        <v>-0.63188494664569761</v>
      </c>
      <c r="L253" s="11">
        <v>-1.2563899974364854</v>
      </c>
      <c r="M253" s="11">
        <v>-1.410701984894571</v>
      </c>
      <c r="N253" s="11">
        <v>-0.86350877561634232</v>
      </c>
      <c r="O253" s="11">
        <v>-0.54912190586027199</v>
      </c>
      <c r="P253" s="11">
        <v>-2.8824086483651232</v>
      </c>
      <c r="Q253" s="11">
        <v>-9.5806247816392201E-2</v>
      </c>
      <c r="R253" s="11">
        <v>-0.21679948639705582</v>
      </c>
      <c r="S253" s="11">
        <v>-1.9923003352637243</v>
      </c>
      <c r="T253" s="11">
        <v>1.2179082950253641</v>
      </c>
      <c r="U253" s="11">
        <v>5.8758855964956183E-2</v>
      </c>
      <c r="V253" s="11">
        <v>-0.37359148436267486</v>
      </c>
      <c r="W253" s="11">
        <v>-0.23599354546920309</v>
      </c>
      <c r="X253" s="11">
        <v>0.46112334900820917</v>
      </c>
      <c r="Y253" s="11">
        <v>-0.10537288141171529</v>
      </c>
      <c r="Z253" s="11">
        <v>-0.58635902641538451</v>
      </c>
      <c r="AA253" s="11">
        <v>-0.52688036942871574</v>
      </c>
      <c r="AB253" s="11">
        <v>-4.1922098142476875E-2</v>
      </c>
      <c r="AC253" s="11">
        <v>-0.11918736235412027</v>
      </c>
      <c r="AD253" s="11">
        <v>4.6615510532726431E-2</v>
      </c>
      <c r="AE253" s="11">
        <v>0.10604740003977357</v>
      </c>
      <c r="AF253" s="11">
        <v>-0.55455424486838822</v>
      </c>
      <c r="AG253" s="11">
        <v>0.45945718144613945</v>
      </c>
      <c r="AH253" s="11">
        <v>0.24991359241356387</v>
      </c>
      <c r="AI253" s="11">
        <v>0.37745453508561039</v>
      </c>
      <c r="AJ253" s="11">
        <v>1.2031245935390015E-2</v>
      </c>
      <c r="AK253" s="11">
        <v>-6.4800481179503003E-2</v>
      </c>
      <c r="AL253" s="11">
        <v>-0.38024253022493737</v>
      </c>
      <c r="AM253" s="11">
        <v>-6.4413107832350686E-2</v>
      </c>
      <c r="AN253" s="11">
        <v>0.21982543837820578</v>
      </c>
      <c r="AO253" s="11">
        <v>9.4634175877327489E-2</v>
      </c>
      <c r="AP253" s="11">
        <v>-0.13903005660748491</v>
      </c>
      <c r="AQ253" s="11">
        <v>-0.2079705845158418</v>
      </c>
      <c r="AR253" s="11">
        <v>0.10523061741428208</v>
      </c>
      <c r="AS253" s="11">
        <v>-0.14300686840219173</v>
      </c>
      <c r="AT253" s="11">
        <v>0.19457665973224691</v>
      </c>
      <c r="AU253" s="11">
        <v>0.37624926096112099</v>
      </c>
      <c r="AV253" s="11">
        <v>0.12029543444270917</v>
      </c>
      <c r="AW253" s="11">
        <v>3.7293757951493596E-2</v>
      </c>
      <c r="AX253" s="11">
        <v>-0.1921186169887128</v>
      </c>
      <c r="AY253" s="11">
        <v>-0.21497983693278408</v>
      </c>
      <c r="AZ253" s="11">
        <v>-0.16385262812311591</v>
      </c>
      <c r="BA253" s="11">
        <v>-0.14482738976606671</v>
      </c>
      <c r="BB253" s="11">
        <v>6.9101160293832509E-2</v>
      </c>
      <c r="BC253" s="11">
        <v>0.13779621170179457</v>
      </c>
      <c r="BD253" s="11">
        <v>0.1979607858460076</v>
      </c>
      <c r="BE253" s="11">
        <v>-9.2299523000930514E-2</v>
      </c>
    </row>
    <row r="254" spans="1:57" ht="15.75" customHeight="1" x14ac:dyDescent="0.35">
      <c r="A254" s="11">
        <v>251</v>
      </c>
      <c r="B254" s="11" t="s">
        <v>720</v>
      </c>
      <c r="C254" s="11" t="s">
        <v>182</v>
      </c>
      <c r="D254" s="11" t="s">
        <v>114</v>
      </c>
      <c r="E254" s="11" t="s">
        <v>115</v>
      </c>
      <c r="F254" s="11" t="s">
        <v>7</v>
      </c>
      <c r="H254" s="11" t="s">
        <v>183</v>
      </c>
      <c r="I254" s="11">
        <v>-2.6131892141101298</v>
      </c>
      <c r="J254" s="11">
        <v>1.6426120116093703</v>
      </c>
      <c r="K254" s="11">
        <v>-2.6623750900443244</v>
      </c>
      <c r="L254" s="11">
        <v>0.17494940388953314</v>
      </c>
      <c r="M254" s="11">
        <v>1.6589925664819705</v>
      </c>
      <c r="N254" s="11">
        <v>-1.346040324190952</v>
      </c>
      <c r="O254" s="11">
        <v>3.4464135471429604</v>
      </c>
      <c r="P254" s="11">
        <v>0.58416924099393142</v>
      </c>
      <c r="Q254" s="11">
        <v>0.21020350571193888</v>
      </c>
      <c r="R254" s="11">
        <v>-0.11847266508556024</v>
      </c>
      <c r="S254" s="11">
        <v>-2.110680945575393</v>
      </c>
      <c r="T254" s="11">
        <v>-0.27164036285012944</v>
      </c>
      <c r="U254" s="11">
        <v>-0.62464944181146065</v>
      </c>
      <c r="V254" s="11">
        <v>0.52822075077211461</v>
      </c>
      <c r="W254" s="11">
        <v>0.20985635162346367</v>
      </c>
      <c r="X254" s="11">
        <v>-1.2798013743879453</v>
      </c>
      <c r="Y254" s="11">
        <v>0.57301686335797142</v>
      </c>
      <c r="Z254" s="11">
        <v>0.31445670518652336</v>
      </c>
      <c r="AA254" s="11">
        <v>5.2256730641312067E-2</v>
      </c>
      <c r="AB254" s="11">
        <v>0.58406058225431279</v>
      </c>
      <c r="AC254" s="11">
        <v>-0.42730995697824592</v>
      </c>
      <c r="AD254" s="11">
        <v>-0.12153019065633676</v>
      </c>
      <c r="AE254" s="11">
        <v>-4.0496573455777889E-2</v>
      </c>
      <c r="AF254" s="11">
        <v>0.14506776697414464</v>
      </c>
      <c r="AG254" s="11">
        <v>-0.15345213789971532</v>
      </c>
      <c r="AH254" s="11">
        <v>-0.60938970705527062</v>
      </c>
      <c r="AI254" s="11">
        <v>-0.50715628896122755</v>
      </c>
      <c r="AJ254" s="11">
        <v>-4.4123205194399509E-2</v>
      </c>
      <c r="AK254" s="11">
        <v>7.7969812515125497E-2</v>
      </c>
      <c r="AL254" s="11">
        <v>0.34944388766227658</v>
      </c>
      <c r="AM254" s="11">
        <v>0.11281503573972772</v>
      </c>
      <c r="AN254" s="11">
        <v>-9.4250082415222577E-2</v>
      </c>
      <c r="AO254" s="11">
        <v>-8.3037949399184189E-3</v>
      </c>
      <c r="AP254" s="11">
        <v>9.2009717232527412E-3</v>
      </c>
      <c r="AQ254" s="11">
        <v>-0.21403585574235809</v>
      </c>
      <c r="AR254" s="11">
        <v>-5.0887708434808464E-2</v>
      </c>
      <c r="AS254" s="11">
        <v>9.9072632630131274E-2</v>
      </c>
      <c r="AT254" s="11">
        <v>0.12785919770118584</v>
      </c>
      <c r="AU254" s="11">
        <v>0.17765578743769561</v>
      </c>
      <c r="AV254" s="11">
        <v>0.10872092191459197</v>
      </c>
      <c r="AW254" s="11">
        <v>0.21275066217790586</v>
      </c>
      <c r="AX254" s="11">
        <v>-0.17204163643703987</v>
      </c>
      <c r="AY254" s="11">
        <v>9.115252564911662E-2</v>
      </c>
      <c r="AZ254" s="11">
        <v>-2.1200956824381102E-2</v>
      </c>
      <c r="BA254" s="11">
        <v>0.15573229636306837</v>
      </c>
      <c r="BB254" s="11">
        <v>-0.15008191991260497</v>
      </c>
      <c r="BC254" s="11">
        <v>-0.2598377689995825</v>
      </c>
      <c r="BD254" s="11">
        <v>-9.0455247967236765E-2</v>
      </c>
      <c r="BE254" s="11">
        <v>-5.7044892701740027E-2</v>
      </c>
    </row>
    <row r="255" spans="1:57" ht="15.75" customHeight="1" x14ac:dyDescent="0.35">
      <c r="A255" s="11">
        <v>252</v>
      </c>
      <c r="B255" s="11" t="s">
        <v>722</v>
      </c>
      <c r="C255" s="11" t="s">
        <v>182</v>
      </c>
      <c r="D255" s="11" t="s">
        <v>114</v>
      </c>
      <c r="E255" s="11" t="s">
        <v>115</v>
      </c>
      <c r="F255" s="11" t="s">
        <v>10</v>
      </c>
      <c r="G255" s="11" t="s">
        <v>520</v>
      </c>
      <c r="H255" s="11" t="s">
        <v>183</v>
      </c>
      <c r="I255" s="11">
        <v>-2.7063077198379499</v>
      </c>
      <c r="J255" s="11">
        <v>1.6968786776969476</v>
      </c>
      <c r="K255" s="11">
        <v>-2.5843451886016675</v>
      </c>
      <c r="L255" s="11">
        <v>0.22629403311600488</v>
      </c>
      <c r="M255" s="11">
        <v>1.4955590572880697</v>
      </c>
      <c r="N255" s="11">
        <v>-1.3875553355555876</v>
      </c>
      <c r="O255" s="11">
        <v>2.8958976057365287</v>
      </c>
      <c r="P255" s="11">
        <v>0.53629523733119966</v>
      </c>
      <c r="Q255" s="11">
        <v>0.11606423735920034</v>
      </c>
      <c r="R255" s="11">
        <v>-0.46240435945740749</v>
      </c>
      <c r="S255" s="11">
        <v>-1.9388532168872348</v>
      </c>
      <c r="T255" s="11">
        <v>-0.36187949745448861</v>
      </c>
      <c r="U255" s="11">
        <v>-0.32683847449893616</v>
      </c>
      <c r="V255" s="11">
        <v>0.80342316310333917</v>
      </c>
      <c r="W255" s="11">
        <v>-0.38815576445470862</v>
      </c>
      <c r="X255" s="11">
        <v>-1.2523171637034087</v>
      </c>
      <c r="Y255" s="11">
        <v>1.0229119354274514</v>
      </c>
      <c r="Z255" s="11">
        <v>0.59461188652405395</v>
      </c>
      <c r="AA255" s="11">
        <v>-0.25849783394540549</v>
      </c>
      <c r="AB255" s="11">
        <v>-1.3531631835281352E-2</v>
      </c>
      <c r="AC255" s="11">
        <v>-5.4800036507118885E-2</v>
      </c>
      <c r="AD255" s="11">
        <v>2.820966512762442E-2</v>
      </c>
      <c r="AE255" s="11">
        <v>0.2738519029621137</v>
      </c>
      <c r="AF255" s="11">
        <v>3.3574642304089103E-2</v>
      </c>
      <c r="AG255" s="11">
        <v>-0.66741546499650872</v>
      </c>
      <c r="AH255" s="11">
        <v>-0.26770131433341166</v>
      </c>
      <c r="AI255" s="11">
        <v>-0.67059574622883211</v>
      </c>
      <c r="AJ255" s="11">
        <v>-0.1886499842352492</v>
      </c>
      <c r="AK255" s="11">
        <v>-4.1989363694650464E-2</v>
      </c>
      <c r="AL255" s="11">
        <v>0.48198736226316707</v>
      </c>
      <c r="AM255" s="11">
        <v>0.22228277725870602</v>
      </c>
      <c r="AN255" s="11">
        <v>-0.16600450230038688</v>
      </c>
      <c r="AO255" s="11">
        <v>-0.25808228245177561</v>
      </c>
      <c r="AP255" s="11">
        <v>-9.256209786008239E-2</v>
      </c>
      <c r="AQ255" s="11">
        <v>4.8955236478749026E-2</v>
      </c>
      <c r="AR255" s="11">
        <v>-0.10186352219292896</v>
      </c>
      <c r="AS255" s="11">
        <v>-0.14986534663357606</v>
      </c>
      <c r="AT255" s="11">
        <v>0.19859499631108324</v>
      </c>
      <c r="AU255" s="11">
        <v>-6.7647853469943045E-3</v>
      </c>
      <c r="AV255" s="11">
        <v>-1.0499598330260523E-2</v>
      </c>
      <c r="AW255" s="11">
        <v>0.15081799591489037</v>
      </c>
      <c r="AX255" s="11">
        <v>0.1855138968167469</v>
      </c>
      <c r="AY255" s="11">
        <v>-0.29810829089241764</v>
      </c>
      <c r="AZ255" s="11">
        <v>0.36480604940877653</v>
      </c>
      <c r="BA255" s="11">
        <v>0.13270497565883199</v>
      </c>
      <c r="BB255" s="11">
        <v>6.1573438190374877E-2</v>
      </c>
      <c r="BC255" s="11">
        <v>0.24839351275529065</v>
      </c>
      <c r="BD255" s="11">
        <v>7.5628273445320346E-2</v>
      </c>
      <c r="BE255" s="11">
        <v>-4.0736037816696206E-2</v>
      </c>
    </row>
    <row r="256" spans="1:57" ht="15.75" customHeight="1" x14ac:dyDescent="0.35">
      <c r="A256" s="11">
        <v>253</v>
      </c>
      <c r="B256" s="11" t="s">
        <v>724</v>
      </c>
      <c r="C256" s="11" t="s">
        <v>182</v>
      </c>
      <c r="D256" s="11" t="s">
        <v>114</v>
      </c>
      <c r="E256" s="11" t="s">
        <v>115</v>
      </c>
      <c r="F256" s="11" t="s">
        <v>10</v>
      </c>
      <c r="G256" s="11" t="s">
        <v>523</v>
      </c>
      <c r="H256" s="11" t="s">
        <v>183</v>
      </c>
      <c r="I256" s="11">
        <v>-2.3972218531314602</v>
      </c>
      <c r="J256" s="11">
        <v>1.6949421605623631</v>
      </c>
      <c r="K256" s="11">
        <v>-2.7102439148654445</v>
      </c>
      <c r="L256" s="11">
        <v>0.39644913708183521</v>
      </c>
      <c r="M256" s="11">
        <v>1.5652851242769563</v>
      </c>
      <c r="N256" s="11">
        <v>-1.5626227168714188</v>
      </c>
      <c r="O256" s="11">
        <v>3.2066383330605759</v>
      </c>
      <c r="P256" s="11">
        <v>0.45370060259976835</v>
      </c>
      <c r="Q256" s="11">
        <v>0.3101300422882784</v>
      </c>
      <c r="R256" s="11">
        <v>-0.43035514722731194</v>
      </c>
      <c r="S256" s="11">
        <v>-2.2131424242816742</v>
      </c>
      <c r="T256" s="11">
        <v>-0.35224553043044038</v>
      </c>
      <c r="U256" s="11">
        <v>-0.56925003665056217</v>
      </c>
      <c r="V256" s="11">
        <v>0.83769533256266804</v>
      </c>
      <c r="W256" s="11">
        <v>0.20097891681023777</v>
      </c>
      <c r="X256" s="11">
        <v>-1.3941149859087654</v>
      </c>
      <c r="Y256" s="11">
        <v>0.97936228278006388</v>
      </c>
      <c r="Z256" s="11">
        <v>0.37402029729358688</v>
      </c>
      <c r="AA256" s="11">
        <v>8.3372736941123793E-2</v>
      </c>
      <c r="AB256" s="11">
        <v>0.20352689310382696</v>
      </c>
      <c r="AC256" s="11">
        <v>0.13946649311324258</v>
      </c>
      <c r="AD256" s="11">
        <v>-0.27750279860178312</v>
      </c>
      <c r="AE256" s="11">
        <v>1.0804803045562699E-2</v>
      </c>
      <c r="AF256" s="11">
        <v>0.19615428169767113</v>
      </c>
      <c r="AG256" s="11">
        <v>-0.51839624021421959</v>
      </c>
      <c r="AH256" s="11">
        <v>-0.44205210445142845</v>
      </c>
      <c r="AI256" s="11">
        <v>-0.74480626814523299</v>
      </c>
      <c r="AJ256" s="11">
        <v>-5.9954352493058263E-2</v>
      </c>
      <c r="AK256" s="11">
        <v>-0.19084382550914034</v>
      </c>
      <c r="AL256" s="11">
        <v>0.12074604996602799</v>
      </c>
      <c r="AM256" s="11">
        <v>0.22766896167383754</v>
      </c>
      <c r="AN256" s="11">
        <v>1.1707635489229994E-2</v>
      </c>
      <c r="AO256" s="11">
        <v>5.4235264775117521E-3</v>
      </c>
      <c r="AP256" s="11">
        <v>-5.7248017693890138E-2</v>
      </c>
      <c r="AQ256" s="11">
        <v>0.16145829874390663</v>
      </c>
      <c r="AR256" s="11">
        <v>-0.38271041782415993</v>
      </c>
      <c r="AS256" s="11">
        <v>0.10830621089506225</v>
      </c>
      <c r="AT256" s="11">
        <v>0.14875988807764826</v>
      </c>
      <c r="AU256" s="11">
        <v>0.15006801664485153</v>
      </c>
      <c r="AV256" s="11">
        <v>-4.1105545743142451E-2</v>
      </c>
      <c r="AW256" s="11">
        <v>0.13682322622504178</v>
      </c>
      <c r="AX256" s="11">
        <v>-0.10962175760897953</v>
      </c>
      <c r="AY256" s="11">
        <v>-0.13758902519080052</v>
      </c>
      <c r="AZ256" s="11">
        <v>7.3554127749353576E-2</v>
      </c>
      <c r="BA256" s="11">
        <v>6.868591427346056E-2</v>
      </c>
      <c r="BB256" s="11">
        <v>8.1314820667779272E-2</v>
      </c>
      <c r="BC256" s="11">
        <v>-1.6595613181073714E-2</v>
      </c>
      <c r="BD256" s="11">
        <v>2.2430454112153705E-2</v>
      </c>
      <c r="BE256" s="11">
        <v>6.8235742388716977E-2</v>
      </c>
    </row>
    <row r="257" spans="1:57" ht="15.75" customHeight="1" x14ac:dyDescent="0.35">
      <c r="A257" s="11">
        <v>254</v>
      </c>
      <c r="B257" s="11" t="s">
        <v>726</v>
      </c>
      <c r="C257" s="11" t="s">
        <v>182</v>
      </c>
      <c r="D257" s="11" t="s">
        <v>114</v>
      </c>
      <c r="E257" s="11" t="s">
        <v>115</v>
      </c>
      <c r="F257" s="11" t="s">
        <v>13</v>
      </c>
      <c r="G257" s="11" t="s">
        <v>523</v>
      </c>
      <c r="H257" s="11" t="s">
        <v>727</v>
      </c>
      <c r="I257" s="11">
        <v>-2.2490853378334501</v>
      </c>
      <c r="J257" s="11">
        <v>1.9434968638743271</v>
      </c>
      <c r="K257" s="11">
        <v>-3.1973421658014587</v>
      </c>
      <c r="L257" s="11">
        <v>0.3019304020155697</v>
      </c>
      <c r="M257" s="11">
        <v>1.8324354502286078</v>
      </c>
      <c r="N257" s="11">
        <v>-1.6511160408581516</v>
      </c>
      <c r="O257" s="11">
        <v>3.1410931671081279</v>
      </c>
      <c r="P257" s="11">
        <v>0.49291978601312436</v>
      </c>
      <c r="Q257" s="11">
        <v>0.51541928806592674</v>
      </c>
      <c r="R257" s="11">
        <v>-0.3030835951477075</v>
      </c>
      <c r="S257" s="11">
        <v>-1.9094839577845424</v>
      </c>
      <c r="T257" s="11">
        <v>-0.33520980745935047</v>
      </c>
      <c r="U257" s="11">
        <v>-0.74918295425217829</v>
      </c>
      <c r="V257" s="11">
        <v>0.96388964781840381</v>
      </c>
      <c r="W257" s="11">
        <v>0.49628929878721734</v>
      </c>
      <c r="X257" s="11">
        <v>-1.6733402798432022</v>
      </c>
      <c r="Y257" s="11">
        <v>1.3609168643099334</v>
      </c>
      <c r="Z257" s="11">
        <v>0.43171610001829791</v>
      </c>
      <c r="AA257" s="11">
        <v>-8.6048099293241614E-2</v>
      </c>
      <c r="AB257" s="11">
        <v>0.28652070326021772</v>
      </c>
      <c r="AC257" s="11">
        <v>5.528445547927039E-2</v>
      </c>
      <c r="AD257" s="11">
        <v>-0.38915492925723449</v>
      </c>
      <c r="AE257" s="11">
        <v>-0.22919307118035059</v>
      </c>
      <c r="AF257" s="11">
        <v>0.22349367321843422</v>
      </c>
      <c r="AG257" s="11">
        <v>-0.27872675529264573</v>
      </c>
      <c r="AH257" s="11">
        <v>-0.32606528439264576</v>
      </c>
      <c r="AI257" s="11">
        <v>-0.8337237664094318</v>
      </c>
      <c r="AJ257" s="11">
        <v>-2.4835175695368437E-3</v>
      </c>
      <c r="AK257" s="11">
        <v>-0.26291711823142799</v>
      </c>
      <c r="AL257" s="11">
        <v>-7.9743391373079432E-3</v>
      </c>
      <c r="AM257" s="11">
        <v>0.16377573267912227</v>
      </c>
      <c r="AN257" s="11">
        <v>0.30454877746512526</v>
      </c>
      <c r="AO257" s="11">
        <v>1.6854186333348099E-2</v>
      </c>
      <c r="AP257" s="11">
        <v>-0.21898771297140476</v>
      </c>
      <c r="AQ257" s="11">
        <v>0.18322102490733611</v>
      </c>
      <c r="AR257" s="11">
        <v>2.8603472646525876E-2</v>
      </c>
      <c r="AS257" s="11">
        <v>0.1664568893015172</v>
      </c>
      <c r="AT257" s="11">
        <v>-2.3688286828710214E-2</v>
      </c>
      <c r="AU257" s="11">
        <v>0.13192382520918583</v>
      </c>
      <c r="AV257" s="11">
        <v>-3.295523821677869E-2</v>
      </c>
      <c r="AW257" s="11">
        <v>0.44377623422301032</v>
      </c>
      <c r="AX257" s="11">
        <v>-0.17742915052540459</v>
      </c>
      <c r="AY257" s="11">
        <v>-0.36704684294979695</v>
      </c>
      <c r="AZ257" s="11">
        <v>0.1282147250235218</v>
      </c>
      <c r="BA257" s="11">
        <v>-0.10903900895868522</v>
      </c>
      <c r="BB257" s="11">
        <v>-0.25813851366384893</v>
      </c>
      <c r="BC257" s="11">
        <v>0.21896423119070688</v>
      </c>
      <c r="BD257" s="11">
        <v>-0.20295532862638022</v>
      </c>
      <c r="BE257" s="11">
        <v>-0.12398328347774945</v>
      </c>
    </row>
    <row r="258" spans="1:57" ht="15.75" customHeight="1" x14ac:dyDescent="0.35">
      <c r="A258" s="11">
        <v>255</v>
      </c>
      <c r="B258" s="11" t="s">
        <v>729</v>
      </c>
      <c r="C258" s="11" t="s">
        <v>182</v>
      </c>
      <c r="D258" s="11" t="s">
        <v>114</v>
      </c>
      <c r="E258" s="11" t="s">
        <v>119</v>
      </c>
      <c r="F258" s="11" t="s">
        <v>7</v>
      </c>
      <c r="H258" s="11" t="s">
        <v>730</v>
      </c>
      <c r="I258" s="11">
        <v>-1.71992221504715</v>
      </c>
      <c r="J258" s="11">
        <v>0.95414775516029182</v>
      </c>
      <c r="K258" s="11">
        <v>-1.9348943186244347</v>
      </c>
      <c r="L258" s="11">
        <v>0.17644505729596491</v>
      </c>
      <c r="M258" s="11">
        <v>1.5757856345144321</v>
      </c>
      <c r="N258" s="11">
        <v>-1.2890520796120168</v>
      </c>
      <c r="O258" s="11">
        <v>3.4227492916358613</v>
      </c>
      <c r="P258" s="11">
        <v>0.48794981242608987</v>
      </c>
      <c r="Q258" s="11">
        <v>0.18611785401310132</v>
      </c>
      <c r="R258" s="11">
        <v>0.19274399683744553</v>
      </c>
      <c r="S258" s="11">
        <v>-2.3689032728009658</v>
      </c>
      <c r="T258" s="11">
        <v>-1.7245266723443516E-2</v>
      </c>
      <c r="U258" s="11">
        <v>-0.60760704141042166</v>
      </c>
      <c r="V258" s="11">
        <v>0.71777266463117795</v>
      </c>
      <c r="W258" s="11">
        <v>-0.29726674623368854</v>
      </c>
      <c r="X258" s="11">
        <v>-1.5079083200082337</v>
      </c>
      <c r="Y258" s="11">
        <v>0.91699331224502156</v>
      </c>
      <c r="Z258" s="11">
        <v>0.26302553465671213</v>
      </c>
      <c r="AA258" s="11">
        <v>0.34049906147807568</v>
      </c>
      <c r="AB258" s="11">
        <v>0.20027701680649423</v>
      </c>
      <c r="AC258" s="11">
        <v>-0.1646129860673074</v>
      </c>
      <c r="AD258" s="11">
        <v>-0.33362650651434572</v>
      </c>
      <c r="AE258" s="11">
        <v>4.3583841104941796E-2</v>
      </c>
      <c r="AF258" s="11">
        <v>0.67283535377855019</v>
      </c>
      <c r="AG258" s="11">
        <v>-0.35469821177554406</v>
      </c>
      <c r="AH258" s="11">
        <v>-0.26769528142961668</v>
      </c>
      <c r="AI258" s="11">
        <v>-0.26275495327321435</v>
      </c>
      <c r="AJ258" s="11">
        <v>9.0104711575508478E-2</v>
      </c>
      <c r="AK258" s="11">
        <v>9.7168358353347084E-2</v>
      </c>
      <c r="AL258" s="11">
        <v>0.19685698021664591</v>
      </c>
      <c r="AM258" s="11">
        <v>-0.32783038158233752</v>
      </c>
      <c r="AN258" s="11">
        <v>-0.13679142994270882</v>
      </c>
      <c r="AO258" s="11">
        <v>-0.16382750908733007</v>
      </c>
      <c r="AP258" s="11">
        <v>0.12667726143862335</v>
      </c>
      <c r="AQ258" s="11">
        <v>-0.37922547440007953</v>
      </c>
      <c r="AR258" s="11">
        <v>0.45590712223686708</v>
      </c>
      <c r="AS258" s="11">
        <v>0.29963052821516284</v>
      </c>
      <c r="AT258" s="11">
        <v>0.23972506736639615</v>
      </c>
      <c r="AU258" s="11">
        <v>0.23312187307313506</v>
      </c>
      <c r="AV258" s="11">
        <v>8.9494592826052488E-2</v>
      </c>
      <c r="AW258" s="11">
        <v>0.16515501337412855</v>
      </c>
      <c r="AX258" s="11">
        <v>0.16773040674946044</v>
      </c>
      <c r="AY258" s="11">
        <v>-0.23866256710448294</v>
      </c>
      <c r="AZ258" s="11">
        <v>0.11908770226305043</v>
      </c>
      <c r="BA258" s="11">
        <v>-0.22717728481417482</v>
      </c>
      <c r="BB258" s="11">
        <v>-0.28180565125980195</v>
      </c>
      <c r="BC258" s="11">
        <v>-0.29625945258866443</v>
      </c>
      <c r="BD258" s="11">
        <v>5.9797263539630191E-2</v>
      </c>
      <c r="BE258" s="11">
        <v>5.4081196391675149E-2</v>
      </c>
    </row>
    <row r="259" spans="1:57" ht="15.75" customHeight="1" x14ac:dyDescent="0.35">
      <c r="A259" s="11">
        <v>256</v>
      </c>
      <c r="B259" s="11" t="s">
        <v>732</v>
      </c>
      <c r="C259" s="11" t="s">
        <v>182</v>
      </c>
      <c r="D259" s="11" t="s">
        <v>114</v>
      </c>
      <c r="E259" s="11" t="s">
        <v>119</v>
      </c>
      <c r="F259" s="11" t="s">
        <v>10</v>
      </c>
      <c r="G259" s="11" t="s">
        <v>520</v>
      </c>
      <c r="H259" s="11" t="s">
        <v>183</v>
      </c>
      <c r="I259" s="11">
        <v>-2.2710953959947799</v>
      </c>
      <c r="J259" s="11">
        <v>0.96671538774457444</v>
      </c>
      <c r="K259" s="11">
        <v>-2.2023757087426481</v>
      </c>
      <c r="L259" s="11">
        <v>0.52750237733813032</v>
      </c>
      <c r="M259" s="11">
        <v>1.3097631309229658</v>
      </c>
      <c r="N259" s="11">
        <v>-0.84523986729070655</v>
      </c>
      <c r="O259" s="11">
        <v>2.9896980741992989</v>
      </c>
      <c r="P259" s="11">
        <v>2.9253145583225525E-2</v>
      </c>
      <c r="Q259" s="11">
        <v>-2.1533327266999025E-2</v>
      </c>
      <c r="R259" s="11">
        <v>-0.12244002765939535</v>
      </c>
      <c r="S259" s="11">
        <v>-2.0578125129194667</v>
      </c>
      <c r="T259" s="11">
        <v>-0.17410636255326722</v>
      </c>
      <c r="U259" s="11">
        <v>-0.95991907884070182</v>
      </c>
      <c r="V259" s="11">
        <v>0.76829245290449844</v>
      </c>
      <c r="W259" s="11">
        <v>-0.5328621118940059</v>
      </c>
      <c r="X259" s="11">
        <v>-1.5161116815660445</v>
      </c>
      <c r="Y259" s="11">
        <v>0.87100131926115221</v>
      </c>
      <c r="Z259" s="11">
        <v>0.48282619512054903</v>
      </c>
      <c r="AA259" s="11">
        <v>-0.39233883259944902</v>
      </c>
      <c r="AB259" s="11">
        <v>-0.6064486326593761</v>
      </c>
      <c r="AC259" s="11">
        <v>-0.63601399820679649</v>
      </c>
      <c r="AD259" s="11">
        <v>0.18862616494990841</v>
      </c>
      <c r="AE259" s="11">
        <v>0.20022884427435786</v>
      </c>
      <c r="AF259" s="11">
        <v>0.41646132930595714</v>
      </c>
      <c r="AG259" s="11">
        <v>-4.798649297167084E-2</v>
      </c>
      <c r="AH259" s="11">
        <v>0.13023314615922998</v>
      </c>
      <c r="AI259" s="11">
        <v>-0.75702337976089928</v>
      </c>
      <c r="AJ259" s="11">
        <v>4.1902807493643546E-3</v>
      </c>
      <c r="AK259" s="11">
        <v>0.11951881741135732</v>
      </c>
      <c r="AL259" s="11">
        <v>0.48707571448499692</v>
      </c>
      <c r="AM259" s="11">
        <v>4.3061691835673488E-2</v>
      </c>
      <c r="AN259" s="11">
        <v>-0.34536058267923586</v>
      </c>
      <c r="AO259" s="11">
        <v>-0.10096732287503492</v>
      </c>
      <c r="AP259" s="11">
        <v>-0.2359471440161493</v>
      </c>
      <c r="AQ259" s="11">
        <v>-0.38328475880112572</v>
      </c>
      <c r="AR259" s="11">
        <v>5.6213347545533733E-2</v>
      </c>
      <c r="AS259" s="11">
        <v>0.12646316275167055</v>
      </c>
      <c r="AT259" s="11">
        <v>0.1418075856065672</v>
      </c>
      <c r="AU259" s="11">
        <v>-0.14341269128730802</v>
      </c>
      <c r="AV259" s="11">
        <v>-0.32310419523268208</v>
      </c>
      <c r="AW259" s="11">
        <v>7.1054042185763958E-2</v>
      </c>
      <c r="AX259" s="11">
        <v>0.33052533080668517</v>
      </c>
      <c r="AY259" s="11">
        <v>-0.30400919904520091</v>
      </c>
      <c r="AZ259" s="11">
        <v>0.43585058822864758</v>
      </c>
      <c r="BA259" s="11">
        <v>0.10464846304749086</v>
      </c>
      <c r="BB259" s="11">
        <v>-1.8762564517552194E-2</v>
      </c>
      <c r="BC259" s="11">
        <v>-0.28469415076185278</v>
      </c>
      <c r="BD259" s="11">
        <v>9.9325360965750814E-2</v>
      </c>
      <c r="BE259" s="11">
        <v>-4.284456657133414E-2</v>
      </c>
    </row>
    <row r="260" spans="1:57" ht="15.75" customHeight="1" x14ac:dyDescent="0.35">
      <c r="A260" s="11">
        <v>257</v>
      </c>
      <c r="B260" s="11" t="s">
        <v>734</v>
      </c>
      <c r="C260" s="11" t="s">
        <v>182</v>
      </c>
      <c r="D260" s="11" t="s">
        <v>114</v>
      </c>
      <c r="E260" s="11" t="s">
        <v>119</v>
      </c>
      <c r="F260" s="11" t="s">
        <v>10</v>
      </c>
      <c r="G260" s="11" t="s">
        <v>523</v>
      </c>
      <c r="H260" s="11" t="s">
        <v>735</v>
      </c>
      <c r="I260" s="11">
        <v>-2.8484770162403801</v>
      </c>
      <c r="J260" s="11">
        <v>1.523507504239495</v>
      </c>
      <c r="K260" s="11">
        <v>-2.2953365936431585</v>
      </c>
      <c r="L260" s="11">
        <v>0.1627782718299019</v>
      </c>
      <c r="M260" s="11">
        <v>1.831259290133427</v>
      </c>
      <c r="N260" s="11">
        <v>-0.95573741257953204</v>
      </c>
      <c r="O260" s="11">
        <v>2.6601895749364664</v>
      </c>
      <c r="P260" s="11">
        <v>0.39984987737973809</v>
      </c>
      <c r="Q260" s="11">
        <v>8.9866558160644067E-2</v>
      </c>
      <c r="R260" s="11">
        <v>-0.26300803983505172</v>
      </c>
      <c r="S260" s="11">
        <v>-2.228501452127706</v>
      </c>
      <c r="T260" s="11">
        <v>-0.41700804725227775</v>
      </c>
      <c r="U260" s="11">
        <v>-8.4843138742738064E-2</v>
      </c>
      <c r="V260" s="11">
        <v>0.65598009242582034</v>
      </c>
      <c r="W260" s="11">
        <v>-0.2524548584751477</v>
      </c>
      <c r="X260" s="11">
        <v>-1.5831892593074322</v>
      </c>
      <c r="Y260" s="11">
        <v>0.87470403653040996</v>
      </c>
      <c r="Z260" s="11">
        <v>0.56862980278509911</v>
      </c>
      <c r="AA260" s="11">
        <v>2.7283804156489195E-2</v>
      </c>
      <c r="AB260" s="11">
        <v>-0.39961721564886998</v>
      </c>
      <c r="AC260" s="11">
        <v>-0.48082192305877147</v>
      </c>
      <c r="AD260" s="11">
        <v>0.19456219905716721</v>
      </c>
      <c r="AE260" s="11">
        <v>0.48229275638006425</v>
      </c>
      <c r="AF260" s="11">
        <v>0.32318687299089155</v>
      </c>
      <c r="AG260" s="11">
        <v>0.20665751231978796</v>
      </c>
      <c r="AH260" s="11">
        <v>1.9937480060915409E-3</v>
      </c>
      <c r="AI260" s="11">
        <v>-0.69726171399659753</v>
      </c>
      <c r="AJ260" s="11">
        <v>0.48248106446574524</v>
      </c>
      <c r="AK260" s="11">
        <v>6.9025854530451972E-2</v>
      </c>
      <c r="AL260" s="11">
        <v>0.38462294241094247</v>
      </c>
      <c r="AM260" s="11">
        <v>5.0464758245721816E-2</v>
      </c>
      <c r="AN260" s="11">
        <v>-0.24878720206135163</v>
      </c>
      <c r="AO260" s="11">
        <v>1.2830499089073159E-2</v>
      </c>
      <c r="AP260" s="11">
        <v>0.12379497765727616</v>
      </c>
      <c r="AQ260" s="11">
        <v>-5.3648315239170366E-2</v>
      </c>
      <c r="AR260" s="11">
        <v>-7.2638111130513633E-2</v>
      </c>
      <c r="AS260" s="11">
        <v>-0.33278529712943528</v>
      </c>
      <c r="AT260" s="11">
        <v>0.3745578646837725</v>
      </c>
      <c r="AU260" s="11">
        <v>-3.5567150198110777E-2</v>
      </c>
      <c r="AV260" s="11">
        <v>-0.10212632329136538</v>
      </c>
      <c r="AW260" s="11">
        <v>0.30912364852312263</v>
      </c>
      <c r="AX260" s="11">
        <v>0.14582454613606638</v>
      </c>
      <c r="AY260" s="11">
        <v>-9.4000361187183811E-3</v>
      </c>
      <c r="AZ260" s="11">
        <v>2.9876083835580318E-2</v>
      </c>
      <c r="BA260" s="11">
        <v>0.10719141786008335</v>
      </c>
      <c r="BB260" s="11">
        <v>-8.0267567588929792E-2</v>
      </c>
      <c r="BC260" s="11">
        <v>-0.34101610555946338</v>
      </c>
      <c r="BD260" s="11">
        <v>0.31227481078930491</v>
      </c>
      <c r="BE260" s="11">
        <v>4.6852852903494772E-2</v>
      </c>
    </row>
    <row r="261" spans="1:57" ht="15.75" customHeight="1" x14ac:dyDescent="0.35">
      <c r="A261" s="11">
        <v>258</v>
      </c>
      <c r="B261" s="11" t="s">
        <v>737</v>
      </c>
      <c r="C261" s="11" t="s">
        <v>182</v>
      </c>
      <c r="D261" s="11" t="s">
        <v>114</v>
      </c>
      <c r="E261" s="11" t="s">
        <v>119</v>
      </c>
      <c r="F261" s="11" t="s">
        <v>13</v>
      </c>
      <c r="G261" s="11" t="s">
        <v>523</v>
      </c>
      <c r="H261" s="11" t="s">
        <v>198</v>
      </c>
      <c r="I261" s="11">
        <v>-3.36879964529719</v>
      </c>
      <c r="J261" s="11">
        <v>2.2027557441089543</v>
      </c>
      <c r="K261" s="11">
        <v>-3.5401417264254715</v>
      </c>
      <c r="L261" s="11">
        <v>0.24530342860520107</v>
      </c>
      <c r="M261" s="11">
        <v>1.4368107990138914</v>
      </c>
      <c r="N261" s="11">
        <v>-1.1507910339385128</v>
      </c>
      <c r="O261" s="11">
        <v>2.4983248820444843</v>
      </c>
      <c r="P261" s="11">
        <v>0.65549825426588459</v>
      </c>
      <c r="Q261" s="11">
        <v>0.20673715201068504</v>
      </c>
      <c r="R261" s="11">
        <v>-0.70220891116516815</v>
      </c>
      <c r="S261" s="11">
        <v>-2.3104176974370914</v>
      </c>
      <c r="T261" s="11">
        <v>-0.55936684155566041</v>
      </c>
      <c r="U261" s="11">
        <v>5.3529370706001882E-2</v>
      </c>
      <c r="V261" s="11">
        <v>1.1420513670646057</v>
      </c>
      <c r="W261" s="11">
        <v>7.2698980589699133E-2</v>
      </c>
      <c r="X261" s="11">
        <v>-1.2668889650753912</v>
      </c>
      <c r="Y261" s="11">
        <v>0.97529197715468896</v>
      </c>
      <c r="Z261" s="11">
        <v>0.59359943198119891</v>
      </c>
      <c r="AA261" s="11">
        <v>7.0666221420352476E-2</v>
      </c>
      <c r="AB261" s="11">
        <v>-0.28231782383506404</v>
      </c>
      <c r="AC261" s="11">
        <v>0.38972150698830194</v>
      </c>
      <c r="AD261" s="11">
        <v>-0.20040481538127219</v>
      </c>
      <c r="AE261" s="11">
        <v>0.56189354324260288</v>
      </c>
      <c r="AF261" s="11">
        <v>4.4626769591139981E-2</v>
      </c>
      <c r="AG261" s="11">
        <v>7.4873406181077462E-2</v>
      </c>
      <c r="AH261" s="11">
        <v>-0.41243127960156262</v>
      </c>
      <c r="AI261" s="11">
        <v>-0.66649080281201201</v>
      </c>
      <c r="AJ261" s="11">
        <v>0.38149632246539483</v>
      </c>
      <c r="AK261" s="11">
        <v>-0.18499735219955488</v>
      </c>
      <c r="AL261" s="11">
        <v>0.37558789669117842</v>
      </c>
      <c r="AM261" s="11">
        <v>0.13358760007549622</v>
      </c>
      <c r="AN261" s="11">
        <v>-0.39838961329437556</v>
      </c>
      <c r="AO261" s="11">
        <v>-0.15129655533998757</v>
      </c>
      <c r="AP261" s="11">
        <v>0.66241359804447564</v>
      </c>
      <c r="AQ261" s="11">
        <v>0.16732816012584764</v>
      </c>
      <c r="AR261" s="11">
        <v>-0.12643314952396659</v>
      </c>
      <c r="AS261" s="11">
        <v>-0.63470093837421071</v>
      </c>
      <c r="AT261" s="11">
        <v>0.5058724696575474</v>
      </c>
      <c r="AU261" s="11">
        <v>-0.124704859924121</v>
      </c>
      <c r="AV261" s="11">
        <v>-3.4927204749636655E-2</v>
      </c>
      <c r="AW261" s="11">
        <v>0.60956407274720159</v>
      </c>
      <c r="AX261" s="11">
        <v>-0.23667199510978465</v>
      </c>
      <c r="AY261" s="11">
        <v>0.27974480928202444</v>
      </c>
      <c r="AZ261" s="11">
        <v>-0.31356705384350003</v>
      </c>
      <c r="BA261" s="11">
        <v>-6.018801845550447E-2</v>
      </c>
      <c r="BB261" s="11">
        <v>-0.16345531617210202</v>
      </c>
      <c r="BC261" s="11">
        <v>2.5131511271690083E-3</v>
      </c>
      <c r="BD261" s="11">
        <v>0.25058757111087848</v>
      </c>
      <c r="BE261" s="11">
        <v>8.1878490618705113E-2</v>
      </c>
    </row>
    <row r="262" spans="1:57" ht="15.75" customHeight="1" x14ac:dyDescent="0.35">
      <c r="A262" s="11">
        <v>259</v>
      </c>
      <c r="B262" s="11" t="s">
        <v>739</v>
      </c>
      <c r="C262" s="11" t="s">
        <v>182</v>
      </c>
      <c r="D262" s="11" t="s">
        <v>114</v>
      </c>
      <c r="E262" s="11" t="s">
        <v>122</v>
      </c>
      <c r="F262" s="11" t="s">
        <v>7</v>
      </c>
      <c r="H262" s="11" t="s">
        <v>183</v>
      </c>
      <c r="I262" s="11">
        <v>-2.3029746583687101</v>
      </c>
      <c r="J262" s="11">
        <v>1.5657308618589327</v>
      </c>
      <c r="K262" s="11">
        <v>-2.8471511794008402</v>
      </c>
      <c r="L262" s="11">
        <v>0.55465797693291652</v>
      </c>
      <c r="M262" s="11">
        <v>1.5543724598453634</v>
      </c>
      <c r="N262" s="11">
        <v>-1.4893626828497679</v>
      </c>
      <c r="O262" s="11">
        <v>3.9003638454379082</v>
      </c>
      <c r="P262" s="11">
        <v>0.36316199504680263</v>
      </c>
      <c r="Q262" s="11">
        <v>0.21117997455667242</v>
      </c>
      <c r="R262" s="11">
        <v>-8.4907523087567868E-2</v>
      </c>
      <c r="S262" s="11">
        <v>-2.5916725144136898</v>
      </c>
      <c r="T262" s="11">
        <v>-0.49739041895470493</v>
      </c>
      <c r="U262" s="11">
        <v>-0.66392743274167154</v>
      </c>
      <c r="V262" s="11">
        <v>0.77200582387318961</v>
      </c>
      <c r="W262" s="11">
        <v>0.34080253934146859</v>
      </c>
      <c r="X262" s="11">
        <v>-1.0936055599823806</v>
      </c>
      <c r="Y262" s="11">
        <v>0.70124562314782113</v>
      </c>
      <c r="Z262" s="11">
        <v>-0.12348928780025635</v>
      </c>
      <c r="AA262" s="11">
        <v>-1.9725391582531861E-2</v>
      </c>
      <c r="AB262" s="11">
        <v>3.111960428053278E-2</v>
      </c>
      <c r="AC262" s="11">
        <v>0.25688995286460087</v>
      </c>
      <c r="AD262" s="11">
        <v>-0.10558122343679821</v>
      </c>
      <c r="AE262" s="11">
        <v>-0.23164416163703822</v>
      </c>
      <c r="AF262" s="11">
        <v>-0.12366516255853062</v>
      </c>
      <c r="AG262" s="11">
        <v>0.12471538269081864</v>
      </c>
      <c r="AH262" s="11">
        <v>-0.33714853098970893</v>
      </c>
      <c r="AI262" s="11">
        <v>0.37304389009305439</v>
      </c>
      <c r="AJ262" s="11">
        <v>0.20703383027772945</v>
      </c>
      <c r="AK262" s="11">
        <v>0.38551938007994491</v>
      </c>
      <c r="AL262" s="11">
        <v>0.25247600643841384</v>
      </c>
      <c r="AM262" s="11">
        <v>-0.26577974037897101</v>
      </c>
      <c r="AN262" s="11">
        <v>-0.27741023673397663</v>
      </c>
      <c r="AO262" s="11">
        <v>-0.14662890814536658</v>
      </c>
      <c r="AP262" s="11">
        <v>0.15770061244956729</v>
      </c>
      <c r="AQ262" s="11">
        <v>-0.33234415571116788</v>
      </c>
      <c r="AR262" s="11">
        <v>0.11473146055561863</v>
      </c>
      <c r="AS262" s="11">
        <v>0.21531553228837111</v>
      </c>
      <c r="AT262" s="11">
        <v>3.084650717066121E-2</v>
      </c>
      <c r="AU262" s="11">
        <v>-1.0757578874432391E-2</v>
      </c>
      <c r="AV262" s="11">
        <v>0.15263955306941512</v>
      </c>
      <c r="AW262" s="11">
        <v>0.23639724310913834</v>
      </c>
      <c r="AX262" s="11">
        <v>-0.34723617040524274</v>
      </c>
      <c r="AY262" s="11">
        <v>-0.11268401967514677</v>
      </c>
      <c r="AZ262" s="11">
        <v>-2.5015128967677464E-2</v>
      </c>
      <c r="BA262" s="11">
        <v>0.11894102458301886</v>
      </c>
      <c r="BB262" s="11">
        <v>6.586301663402129E-2</v>
      </c>
      <c r="BC262" s="11">
        <v>-6.7664721942408398E-2</v>
      </c>
      <c r="BD262" s="11">
        <v>5.3488322153497055E-3</v>
      </c>
      <c r="BE262" s="11">
        <v>4.7085311476649898E-2</v>
      </c>
    </row>
    <row r="263" spans="1:57" ht="15.75" customHeight="1" x14ac:dyDescent="0.35">
      <c r="A263" s="11">
        <v>260</v>
      </c>
      <c r="B263" s="11" t="s">
        <v>741</v>
      </c>
      <c r="C263" s="11" t="s">
        <v>182</v>
      </c>
      <c r="D263" s="11" t="s">
        <v>114</v>
      </c>
      <c r="E263" s="11" t="s">
        <v>122</v>
      </c>
      <c r="F263" s="11" t="s">
        <v>10</v>
      </c>
      <c r="G263" s="11" t="s">
        <v>520</v>
      </c>
      <c r="H263" s="11" t="s">
        <v>183</v>
      </c>
      <c r="I263" s="11">
        <v>-2.7463358657535601</v>
      </c>
      <c r="J263" s="11">
        <v>1.4401600234478671</v>
      </c>
      <c r="K263" s="11">
        <v>-2.5497919578790653</v>
      </c>
      <c r="L263" s="11">
        <v>0.68121411472387328</v>
      </c>
      <c r="M263" s="11">
        <v>1.1581612692585013</v>
      </c>
      <c r="N263" s="11">
        <v>-1.3914548894661112</v>
      </c>
      <c r="O263" s="11">
        <v>3.2059870671205766</v>
      </c>
      <c r="P263" s="11">
        <v>0.33857405480375263</v>
      </c>
      <c r="Q263" s="11">
        <v>7.9953266637816642E-2</v>
      </c>
      <c r="R263" s="11">
        <v>-0.36102834405919204</v>
      </c>
      <c r="S263" s="11">
        <v>-2.0528826067914854</v>
      </c>
      <c r="T263" s="11">
        <v>-0.46855775908131186</v>
      </c>
      <c r="U263" s="11">
        <v>-0.72158461034285437</v>
      </c>
      <c r="V263" s="11">
        <v>0.86343310961502462</v>
      </c>
      <c r="W263" s="11">
        <v>-7.440026623007398E-2</v>
      </c>
      <c r="X263" s="11">
        <v>-1.2824848857715254</v>
      </c>
      <c r="Y263" s="11">
        <v>0.65544130490685104</v>
      </c>
      <c r="Z263" s="11">
        <v>0.12256542702919841</v>
      </c>
      <c r="AA263" s="11">
        <v>-0.14694924687242031</v>
      </c>
      <c r="AB263" s="11">
        <v>-0.44389178482708658</v>
      </c>
      <c r="AC263" s="11">
        <v>8.1539374026257869E-2</v>
      </c>
      <c r="AD263" s="11">
        <v>-0.21306456114448075</v>
      </c>
      <c r="AE263" s="11">
        <v>-1.6582850463129229E-2</v>
      </c>
      <c r="AF263" s="11">
        <v>-9.8200683902141234E-2</v>
      </c>
      <c r="AG263" s="11">
        <v>-0.22301205183868486</v>
      </c>
      <c r="AH263" s="11">
        <v>-9.0122510963596358E-2</v>
      </c>
      <c r="AI263" s="11">
        <v>-0.39245971017300968</v>
      </c>
      <c r="AJ263" s="11">
        <v>-0.11083055707128621</v>
      </c>
      <c r="AK263" s="11">
        <v>0.30593506168552659</v>
      </c>
      <c r="AL263" s="11">
        <v>0.12714974065001025</v>
      </c>
      <c r="AM263" s="11">
        <v>0.10396371751614469</v>
      </c>
      <c r="AN263" s="11">
        <v>-4.1965122094543311E-2</v>
      </c>
      <c r="AO263" s="11">
        <v>-0.10024114584204145</v>
      </c>
      <c r="AP263" s="11">
        <v>-0.2847056448013251</v>
      </c>
      <c r="AQ263" s="11">
        <v>-0.29247951662492278</v>
      </c>
      <c r="AR263" s="11">
        <v>-5.2643457345689391E-2</v>
      </c>
      <c r="AS263" s="11">
        <v>0.14523261402925261</v>
      </c>
      <c r="AT263" s="11">
        <v>-0.16622498018166154</v>
      </c>
      <c r="AU263" s="11">
        <v>-2.5799199959842485E-2</v>
      </c>
      <c r="AV263" s="11">
        <v>-0.49459591236361466</v>
      </c>
      <c r="AW263" s="11">
        <v>-0.13977124214376829</v>
      </c>
      <c r="AX263" s="11">
        <v>0.11374563493648615</v>
      </c>
      <c r="AY263" s="11">
        <v>-0.34136602633027152</v>
      </c>
      <c r="AZ263" s="11">
        <v>0.22751628740408861</v>
      </c>
      <c r="BA263" s="11">
        <v>0.30535043027792502</v>
      </c>
      <c r="BB263" s="11">
        <v>-7.7787130621354894E-2</v>
      </c>
      <c r="BC263" s="11">
        <v>0.31188940387508091</v>
      </c>
      <c r="BD263" s="11">
        <v>0.11058938547888988</v>
      </c>
      <c r="BE263" s="11">
        <v>-0.23694360446915888</v>
      </c>
    </row>
    <row r="264" spans="1:57" ht="15.75" customHeight="1" x14ac:dyDescent="0.35">
      <c r="A264" s="11">
        <v>261</v>
      </c>
      <c r="B264" s="11" t="s">
        <v>743</v>
      </c>
      <c r="C264" s="11" t="s">
        <v>182</v>
      </c>
      <c r="D264" s="11" t="s">
        <v>114</v>
      </c>
      <c r="E264" s="11" t="s">
        <v>122</v>
      </c>
      <c r="F264" s="11" t="s">
        <v>10</v>
      </c>
      <c r="G264" s="11" t="s">
        <v>523</v>
      </c>
      <c r="H264" s="11" t="s">
        <v>183</v>
      </c>
      <c r="I264" s="11">
        <v>-2.2537695100162498</v>
      </c>
      <c r="J264" s="11">
        <v>1.4900550462179962</v>
      </c>
      <c r="K264" s="11">
        <v>-2.2261574734324872</v>
      </c>
      <c r="L264" s="11">
        <v>0.43452283732160019</v>
      </c>
      <c r="M264" s="11">
        <v>1.3157146681502008</v>
      </c>
      <c r="N264" s="11">
        <v>-1.5035999990632285</v>
      </c>
      <c r="O264" s="11">
        <v>3.0428041236392005</v>
      </c>
      <c r="P264" s="11">
        <v>0.41315552538847811</v>
      </c>
      <c r="Q264" s="11">
        <v>0.2753261160351696</v>
      </c>
      <c r="R264" s="11">
        <v>-0.46639819823873452</v>
      </c>
      <c r="S264" s="11">
        <v>-2.4525704657477405</v>
      </c>
      <c r="T264" s="11">
        <v>-0.6596568642374836</v>
      </c>
      <c r="U264" s="11">
        <v>-0.56363624800987244</v>
      </c>
      <c r="V264" s="11">
        <v>0.68509236646743055</v>
      </c>
      <c r="W264" s="11">
        <v>-2.7004224031919915E-2</v>
      </c>
      <c r="X264" s="11">
        <v>-1.3048766726495464</v>
      </c>
      <c r="Y264" s="11">
        <v>0.79136928752313962</v>
      </c>
      <c r="Z264" s="11">
        <v>0.11176259447028279</v>
      </c>
      <c r="AA264" s="11">
        <v>0.20611646680139648</v>
      </c>
      <c r="AB264" s="11">
        <v>-0.18885146794052593</v>
      </c>
      <c r="AC264" s="11">
        <v>0.17296832881246563</v>
      </c>
      <c r="AD264" s="11">
        <v>-0.52392464662253979</v>
      </c>
      <c r="AE264" s="11">
        <v>0.18463070307176097</v>
      </c>
      <c r="AF264" s="11">
        <v>-7.8348282312139111E-2</v>
      </c>
      <c r="AG264" s="11">
        <v>-0.31263913327988213</v>
      </c>
      <c r="AH264" s="11">
        <v>8.2397170281705982E-4</v>
      </c>
      <c r="AI264" s="11">
        <v>-0.15342983482811895</v>
      </c>
      <c r="AJ264" s="11">
        <v>0.54002735683624326</v>
      </c>
      <c r="AK264" s="11">
        <v>-2.3427545243716041E-2</v>
      </c>
      <c r="AL264" s="11">
        <v>-0.27514637022469562</v>
      </c>
      <c r="AM264" s="11">
        <v>4.3080191181884372E-2</v>
      </c>
      <c r="AN264" s="11">
        <v>3.2525898947371422E-2</v>
      </c>
      <c r="AO264" s="11">
        <v>-6.3121693190343192E-2</v>
      </c>
      <c r="AP264" s="11">
        <v>-2.0003354035108608E-2</v>
      </c>
      <c r="AQ264" s="11">
        <v>-0.19823507844419205</v>
      </c>
      <c r="AR264" s="11">
        <v>-0.32385138109431094</v>
      </c>
      <c r="AS264" s="11">
        <v>-2.0211612217712928E-2</v>
      </c>
      <c r="AT264" s="11">
        <v>6.4282693613627262E-2</v>
      </c>
      <c r="AU264" s="11">
        <v>4.3526872163863806E-2</v>
      </c>
      <c r="AV264" s="11">
        <v>-0.25615315067864186</v>
      </c>
      <c r="AW264" s="11">
        <v>-6.9819805683117464E-2</v>
      </c>
      <c r="AX264" s="11">
        <v>0.14450344887729899</v>
      </c>
      <c r="AY264" s="11">
        <v>-6.9053927409598773E-2</v>
      </c>
      <c r="AZ264" s="11">
        <v>-5.1920632934232581E-2</v>
      </c>
      <c r="BA264" s="11">
        <v>0.10392133252024026</v>
      </c>
      <c r="BB264" s="11">
        <v>-0.10259140108553483</v>
      </c>
      <c r="BC264" s="11">
        <v>0.14772333094922266</v>
      </c>
      <c r="BD264" s="11">
        <v>-3.8587333812099965E-2</v>
      </c>
      <c r="BE264" s="11">
        <v>-4.0392161881870562E-3</v>
      </c>
    </row>
    <row r="265" spans="1:57" ht="15.75" customHeight="1" x14ac:dyDescent="0.35">
      <c r="A265" s="11">
        <v>262</v>
      </c>
      <c r="B265" s="11" t="s">
        <v>745</v>
      </c>
      <c r="C265" s="11" t="s">
        <v>182</v>
      </c>
      <c r="D265" s="11" t="s">
        <v>114</v>
      </c>
      <c r="E265" s="11" t="s">
        <v>122</v>
      </c>
      <c r="F265" s="11" t="s">
        <v>13</v>
      </c>
      <c r="G265" s="11" t="s">
        <v>523</v>
      </c>
      <c r="H265" s="11" t="s">
        <v>183</v>
      </c>
      <c r="I265" s="11">
        <v>-3.1235496879122202</v>
      </c>
      <c r="J265" s="11">
        <v>1.5878266942889945</v>
      </c>
      <c r="K265" s="11">
        <v>-2.9695097042399223</v>
      </c>
      <c r="L265" s="11">
        <v>0.52748860989551238</v>
      </c>
      <c r="M265" s="11">
        <v>1.3107198086769567</v>
      </c>
      <c r="N265" s="11">
        <v>-1.5372979304163714</v>
      </c>
      <c r="O265" s="11">
        <v>3.7596625057108812</v>
      </c>
      <c r="P265" s="11">
        <v>0.569609030982693</v>
      </c>
      <c r="Q265" s="11">
        <v>6.3687542591167795E-2</v>
      </c>
      <c r="R265" s="11">
        <v>-0.11231683140338451</v>
      </c>
      <c r="S265" s="11">
        <v>-2.4538419415189043</v>
      </c>
      <c r="T265" s="11">
        <v>-0.33897730451420321</v>
      </c>
      <c r="U265" s="11">
        <v>-0.89804696635559011</v>
      </c>
      <c r="V265" s="11">
        <v>0.90874765923881262</v>
      </c>
      <c r="W265" s="11">
        <v>0.39184661903564094</v>
      </c>
      <c r="X265" s="11">
        <v>-1.2744080785733676</v>
      </c>
      <c r="Y265" s="11">
        <v>0.86205539177124169</v>
      </c>
      <c r="Z265" s="11">
        <v>0.13246561242161076</v>
      </c>
      <c r="AA265" s="11">
        <v>-9.9588641890773696E-2</v>
      </c>
      <c r="AB265" s="11">
        <v>-0.20624620976583524</v>
      </c>
      <c r="AC265" s="11">
        <v>6.8281140700386656E-2</v>
      </c>
      <c r="AD265" s="11">
        <v>-0.22926610162894104</v>
      </c>
      <c r="AE265" s="11">
        <v>-0.41301814987114666</v>
      </c>
      <c r="AF265" s="11">
        <v>-0.13825825974385475</v>
      </c>
      <c r="AG265" s="11">
        <v>-0.12518398230138422</v>
      </c>
      <c r="AH265" s="11">
        <v>-8.2845630052555373E-3</v>
      </c>
      <c r="AI265" s="11">
        <v>-0.27952576588743872</v>
      </c>
      <c r="AJ265" s="11">
        <v>0.30832342095591592</v>
      </c>
      <c r="AK265" s="11">
        <v>4.1432621243899341E-3</v>
      </c>
      <c r="AL265" s="11">
        <v>1.2067572868445059E-2</v>
      </c>
      <c r="AM265" s="11">
        <v>-9.6060012732131231E-2</v>
      </c>
      <c r="AN265" s="11">
        <v>-1.7413770291226205E-2</v>
      </c>
      <c r="AO265" s="11">
        <v>-0.12417396584823144</v>
      </c>
      <c r="AP265" s="11">
        <v>-0.46770564236813256</v>
      </c>
      <c r="AQ265" s="11">
        <v>-0.10586589236779297</v>
      </c>
      <c r="AR265" s="11">
        <v>-0.14716817387563316</v>
      </c>
      <c r="AS265" s="11">
        <v>0.14185188792901385</v>
      </c>
      <c r="AT265" s="11">
        <v>-1.1541358196249964E-4</v>
      </c>
      <c r="AU265" s="11">
        <v>2.1525602061907446E-3</v>
      </c>
      <c r="AV265" s="11">
        <v>-0.12189502558712352</v>
      </c>
      <c r="AW265" s="11">
        <v>0.12079523207499664</v>
      </c>
      <c r="AX265" s="11">
        <v>0.11738423597999485</v>
      </c>
      <c r="AY265" s="11">
        <v>-8.6182376488795856E-2</v>
      </c>
      <c r="AZ265" s="11">
        <v>-0.20380439387748134</v>
      </c>
      <c r="BA265" s="11">
        <v>-6.5061030523345231E-3</v>
      </c>
      <c r="BB265" s="11">
        <v>7.9170470010316019E-2</v>
      </c>
      <c r="BC265" s="11">
        <v>1.5877565076069043E-2</v>
      </c>
      <c r="BD265" s="11">
        <v>0.13056015135271798</v>
      </c>
      <c r="BE265" s="11">
        <v>-0.19050621315265551</v>
      </c>
    </row>
    <row r="266" spans="1:57" ht="15.75" customHeight="1" x14ac:dyDescent="0.35">
      <c r="A266" s="11">
        <v>263</v>
      </c>
      <c r="B266" s="11" t="s">
        <v>747</v>
      </c>
      <c r="C266" s="11" t="s">
        <v>182</v>
      </c>
      <c r="D266" s="11" t="s">
        <v>114</v>
      </c>
      <c r="E266" s="11" t="s">
        <v>126</v>
      </c>
      <c r="F266" s="11" t="s">
        <v>7</v>
      </c>
      <c r="H266" s="11" t="s">
        <v>183</v>
      </c>
      <c r="I266" s="11">
        <v>-2.4624102887816202</v>
      </c>
      <c r="J266" s="11">
        <v>1.6814844489820324</v>
      </c>
      <c r="K266" s="11">
        <v>-2.3854454224918848</v>
      </c>
      <c r="L266" s="11">
        <v>0.44766637062900427</v>
      </c>
      <c r="M266" s="11">
        <v>1.0968563482378015</v>
      </c>
      <c r="N266" s="11">
        <v>-1.3153236822442809</v>
      </c>
      <c r="O266" s="11">
        <v>3.038377265779336</v>
      </c>
      <c r="P266" s="11">
        <v>0.45500906913555245</v>
      </c>
      <c r="Q266" s="11">
        <v>0.21223110166686893</v>
      </c>
      <c r="R266" s="11">
        <v>-0.17345428807800661</v>
      </c>
      <c r="S266" s="11">
        <v>-2.2871807453618525</v>
      </c>
      <c r="T266" s="11">
        <v>-0.55915171253901796</v>
      </c>
      <c r="U266" s="11">
        <v>-0.58402459918908545</v>
      </c>
      <c r="V266" s="11">
        <v>0.72995841235256398</v>
      </c>
      <c r="W266" s="11">
        <v>-0.20538845690499616</v>
      </c>
      <c r="X266" s="11">
        <v>-0.99415401190385344</v>
      </c>
      <c r="Y266" s="11">
        <v>0.58582202690610419</v>
      </c>
      <c r="Z266" s="11">
        <v>-5.5758109631209182E-2</v>
      </c>
      <c r="AA266" s="11">
        <v>0.28202355684092417</v>
      </c>
      <c r="AB266" s="11">
        <v>5.3688921631309429E-2</v>
      </c>
      <c r="AC266" s="11">
        <v>0.19418387319821087</v>
      </c>
      <c r="AD266" s="11">
        <v>-0.41787779052418023</v>
      </c>
      <c r="AE266" s="11">
        <v>0.31558682824299855</v>
      </c>
      <c r="AF266" s="11">
        <v>5.1966362822546477E-2</v>
      </c>
      <c r="AG266" s="11">
        <v>-8.5441216382547758E-2</v>
      </c>
      <c r="AH266" s="11">
        <v>-0.48871079600115658</v>
      </c>
      <c r="AI266" s="11">
        <v>0.19747883312201961</v>
      </c>
      <c r="AJ266" s="11">
        <v>0.1999427548971878</v>
      </c>
      <c r="AK266" s="11">
        <v>0.41987706820362491</v>
      </c>
      <c r="AL266" s="11">
        <v>-5.960672747802425E-2</v>
      </c>
      <c r="AM266" s="11">
        <v>-8.9460650497330693E-2</v>
      </c>
      <c r="AN266" s="11">
        <v>-0.11355583259921119</v>
      </c>
      <c r="AO266" s="11">
        <v>-7.4979966368920792E-2</v>
      </c>
      <c r="AP266" s="11">
        <v>0.18804679422303022</v>
      </c>
      <c r="AQ266" s="11">
        <v>-0.60015307476551583</v>
      </c>
      <c r="AR266" s="11">
        <v>8.0722463028672448E-2</v>
      </c>
      <c r="AS266" s="11">
        <v>0.27801387073175643</v>
      </c>
      <c r="AT266" s="11">
        <v>-8.4356725825733808E-2</v>
      </c>
      <c r="AU266" s="11">
        <v>-7.0441673368777935E-3</v>
      </c>
      <c r="AV266" s="11">
        <v>-4.2640317551839536E-2</v>
      </c>
      <c r="AW266" s="11">
        <v>0.13542267873025821</v>
      </c>
      <c r="AX266" s="11">
        <v>-2.6390971970948378E-3</v>
      </c>
      <c r="AY266" s="11">
        <v>-0.30080007227137451</v>
      </c>
      <c r="AZ266" s="11">
        <v>0.23578180022055301</v>
      </c>
      <c r="BA266" s="11">
        <v>7.9816677116498147E-2</v>
      </c>
      <c r="BB266" s="11">
        <v>-8.1648101026127393E-2</v>
      </c>
      <c r="BC266" s="11">
        <v>0.19588909428721044</v>
      </c>
      <c r="BD266" s="11">
        <v>-0.12487761266525328</v>
      </c>
      <c r="BE266" s="11">
        <v>-0.10150811458136585</v>
      </c>
    </row>
    <row r="267" spans="1:57" ht="15.75" customHeight="1" x14ac:dyDescent="0.35">
      <c r="A267" s="11">
        <v>264</v>
      </c>
      <c r="B267" s="11" t="s">
        <v>749</v>
      </c>
      <c r="C267" s="11" t="s">
        <v>182</v>
      </c>
      <c r="D267" s="11" t="s">
        <v>114</v>
      </c>
      <c r="E267" s="11" t="s">
        <v>126</v>
      </c>
      <c r="F267" s="11" t="s">
        <v>10</v>
      </c>
      <c r="G267" s="11" t="s">
        <v>520</v>
      </c>
      <c r="H267" s="11" t="s">
        <v>735</v>
      </c>
      <c r="I267" s="11">
        <v>-3.0403540773715698</v>
      </c>
      <c r="J267" s="11">
        <v>1.313572200326518</v>
      </c>
      <c r="K267" s="11">
        <v>-2.1639834637775102</v>
      </c>
      <c r="L267" s="11">
        <v>0.43385474498080739</v>
      </c>
      <c r="M267" s="11">
        <v>1.799653726690043</v>
      </c>
      <c r="N267" s="11">
        <v>-1.2185447776444547</v>
      </c>
      <c r="O267" s="11">
        <v>3.3146582487017859</v>
      </c>
      <c r="P267" s="11">
        <v>0.21435944869730197</v>
      </c>
      <c r="Q267" s="11">
        <v>0.11666525678100093</v>
      </c>
      <c r="R267" s="11">
        <v>-0.40869045109329144</v>
      </c>
      <c r="S267" s="11">
        <v>-1.8055847778332295</v>
      </c>
      <c r="T267" s="11">
        <v>-0.40773542606590596</v>
      </c>
      <c r="U267" s="11">
        <v>-0.67670918729913498</v>
      </c>
      <c r="V267" s="11">
        <v>0.62559982022598248</v>
      </c>
      <c r="W267" s="11">
        <v>-0.13681720595147392</v>
      </c>
      <c r="X267" s="11">
        <v>-1.1635957477142826</v>
      </c>
      <c r="Y267" s="11">
        <v>0.64003735109307891</v>
      </c>
      <c r="Z267" s="11">
        <v>0.33053615737936687</v>
      </c>
      <c r="AA267" s="11">
        <v>-0.19720070485975458</v>
      </c>
      <c r="AB267" s="11">
        <v>-0.35637122423163436</v>
      </c>
      <c r="AC267" s="11">
        <v>-0.58186873779017267</v>
      </c>
      <c r="AD267" s="11">
        <v>0.20368151238125959</v>
      </c>
      <c r="AE267" s="11">
        <v>-3.812831569455985E-2</v>
      </c>
      <c r="AF267" s="11">
        <v>0.22676101538900134</v>
      </c>
      <c r="AG267" s="11">
        <v>-7.8383551662467141E-4</v>
      </c>
      <c r="AH267" s="11">
        <v>0.11869096419784622</v>
      </c>
      <c r="AI267" s="11">
        <v>-0.13804689062789513</v>
      </c>
      <c r="AJ267" s="11">
        <v>0.23572459651058775</v>
      </c>
      <c r="AK267" s="11">
        <v>0.20193397577161287</v>
      </c>
      <c r="AL267" s="11">
        <v>0.18174853537702179</v>
      </c>
      <c r="AM267" s="11">
        <v>3.6056875246175291E-2</v>
      </c>
      <c r="AN267" s="11">
        <v>-7.2612658730853402E-2</v>
      </c>
      <c r="AO267" s="11">
        <v>5.4614030641868178E-2</v>
      </c>
      <c r="AP267" s="11">
        <v>-0.33107058018698976</v>
      </c>
      <c r="AQ267" s="11">
        <v>-0.21435040177411091</v>
      </c>
      <c r="AR267" s="11">
        <v>-6.754034926584479E-2</v>
      </c>
      <c r="AS267" s="11">
        <v>9.8125773254982396E-2</v>
      </c>
      <c r="AT267" s="11">
        <v>8.3777107102070356E-2</v>
      </c>
      <c r="AU267" s="11">
        <v>-9.3500519684044318E-4</v>
      </c>
      <c r="AV267" s="11">
        <v>-0.3145136355507695</v>
      </c>
      <c r="AW267" s="11">
        <v>-0.28595141625862025</v>
      </c>
      <c r="AX267" s="11">
        <v>0.39110908283492973</v>
      </c>
      <c r="AY267" s="11">
        <v>-0.35282544374914571</v>
      </c>
      <c r="AZ267" s="11">
        <v>0.37737781318588465</v>
      </c>
      <c r="BA267" s="11">
        <v>0.16131951777600237</v>
      </c>
      <c r="BB267" s="11">
        <v>7.6393967173928226E-2</v>
      </c>
      <c r="BC267" s="11">
        <v>4.211653338936952E-2</v>
      </c>
      <c r="BD267" s="11">
        <v>-2.0765974543723611E-2</v>
      </c>
      <c r="BE267" s="11">
        <v>-0.29755271452597765</v>
      </c>
    </row>
    <row r="268" spans="1:57" ht="15.75" customHeight="1" x14ac:dyDescent="0.35">
      <c r="A268" s="11">
        <v>265</v>
      </c>
      <c r="B268" s="11" t="s">
        <v>751</v>
      </c>
      <c r="C268" s="11" t="s">
        <v>182</v>
      </c>
      <c r="D268" s="11" t="s">
        <v>114</v>
      </c>
      <c r="E268" s="11" t="s">
        <v>126</v>
      </c>
      <c r="F268" s="11" t="s">
        <v>10</v>
      </c>
      <c r="G268" s="11" t="s">
        <v>523</v>
      </c>
      <c r="H268" s="11" t="s">
        <v>183</v>
      </c>
      <c r="I268" s="11">
        <v>-2.58133353139347</v>
      </c>
      <c r="J268" s="11">
        <v>1.6342676154466624</v>
      </c>
      <c r="K268" s="11">
        <v>-2.4182800813110412</v>
      </c>
      <c r="L268" s="11">
        <v>0.60216829531645844</v>
      </c>
      <c r="M268" s="11">
        <v>1.5605998598695328</v>
      </c>
      <c r="N268" s="11">
        <v>-1.4304989612398391</v>
      </c>
      <c r="O268" s="11">
        <v>3.5551475779136941</v>
      </c>
      <c r="P268" s="11">
        <v>0.25482345498803427</v>
      </c>
      <c r="Q268" s="11">
        <v>0.25571345516710098</v>
      </c>
      <c r="R268" s="11">
        <v>-5.2303797503315042E-2</v>
      </c>
      <c r="S268" s="11">
        <v>-2.2247025371320137</v>
      </c>
      <c r="T268" s="11">
        <v>-0.28357251750225992</v>
      </c>
      <c r="U268" s="11">
        <v>-0.8951419860048736</v>
      </c>
      <c r="V268" s="11">
        <v>0.68171573463523638</v>
      </c>
      <c r="W268" s="11">
        <v>0.35784923982498967</v>
      </c>
      <c r="X268" s="11">
        <v>-1.2169597321559407</v>
      </c>
      <c r="Y268" s="11">
        <v>0.43203259278062039</v>
      </c>
      <c r="Z268" s="11">
        <v>0.16283478302415427</v>
      </c>
      <c r="AA268" s="11">
        <v>0.28446917616319828</v>
      </c>
      <c r="AB268" s="11">
        <v>8.2443148968810807E-3</v>
      </c>
      <c r="AC268" s="11">
        <v>-0.11785045568420205</v>
      </c>
      <c r="AD268" s="11">
        <v>-0.24734965680890175</v>
      </c>
      <c r="AE268" s="11">
        <v>4.6322117626461323E-2</v>
      </c>
      <c r="AF268" s="11">
        <v>-0.18730542019055904</v>
      </c>
      <c r="AG268" s="11">
        <v>-0.13554120711370454</v>
      </c>
      <c r="AH268" s="11">
        <v>0.14254391607235381</v>
      </c>
      <c r="AI268" s="11">
        <v>-3.005837900978332E-2</v>
      </c>
      <c r="AJ268" s="11">
        <v>0.43860843645447656</v>
      </c>
      <c r="AK268" s="11">
        <v>4.7947200252747957E-2</v>
      </c>
      <c r="AL268" s="11">
        <v>-7.1963767829050146E-2</v>
      </c>
      <c r="AM268" s="11">
        <v>-0.13677181169778532</v>
      </c>
      <c r="AN268" s="11">
        <v>-0.14053641126759972</v>
      </c>
      <c r="AO268" s="11">
        <v>0.36167012702734264</v>
      </c>
      <c r="AP268" s="11">
        <v>-9.4211382889913153E-2</v>
      </c>
      <c r="AQ268" s="11">
        <v>-2.9877588409501558E-2</v>
      </c>
      <c r="AR268" s="11">
        <v>-4.84100967118688E-2</v>
      </c>
      <c r="AS268" s="11">
        <v>0.19667458093419884</v>
      </c>
      <c r="AT268" s="11">
        <v>8.1925410671788351E-2</v>
      </c>
      <c r="AU268" s="11">
        <v>9.9931863900294279E-2</v>
      </c>
      <c r="AV268" s="11">
        <v>-0.19243574963153054</v>
      </c>
      <c r="AW268" s="11">
        <v>-0.22809238003814455</v>
      </c>
      <c r="AX268" s="11">
        <v>0.2374147318741178</v>
      </c>
      <c r="AY268" s="11">
        <v>-6.1777985623798284E-2</v>
      </c>
      <c r="AZ268" s="11">
        <v>-1.667121149737184E-2</v>
      </c>
      <c r="BA268" s="11">
        <v>-0.12798549517575286</v>
      </c>
      <c r="BB268" s="11">
        <v>-2.6844007628891872E-2</v>
      </c>
      <c r="BC268" s="11">
        <v>4.4094022757711342E-2</v>
      </c>
      <c r="BD268" s="11">
        <v>-0.15887571125301658</v>
      </c>
      <c r="BE268" s="11">
        <v>-7.9970245970918313E-2</v>
      </c>
    </row>
    <row r="269" spans="1:57" ht="15.75" customHeight="1" x14ac:dyDescent="0.35">
      <c r="A269" s="11">
        <v>266</v>
      </c>
      <c r="B269" s="11" t="s">
        <v>753</v>
      </c>
      <c r="C269" s="11" t="s">
        <v>182</v>
      </c>
      <c r="D269" s="11" t="s">
        <v>114</v>
      </c>
      <c r="E269" s="11" t="s">
        <v>126</v>
      </c>
      <c r="F269" s="11" t="s">
        <v>13</v>
      </c>
      <c r="G269" s="11" t="s">
        <v>523</v>
      </c>
      <c r="H269" s="11" t="s">
        <v>183</v>
      </c>
      <c r="I269" s="11">
        <v>-3.1315933968290599</v>
      </c>
      <c r="J269" s="11">
        <v>1.6090760590135618</v>
      </c>
      <c r="K269" s="11">
        <v>-3.256868207420673</v>
      </c>
      <c r="L269" s="11">
        <v>0.6295606036415935</v>
      </c>
      <c r="M269" s="11">
        <v>1.650063550898146</v>
      </c>
      <c r="N269" s="11">
        <v>-1.5901891860339241</v>
      </c>
      <c r="O269" s="11">
        <v>3.9784066284217379</v>
      </c>
      <c r="P269" s="11">
        <v>4.3105612983638859E-2</v>
      </c>
      <c r="Q269" s="11">
        <v>0.21496580538553481</v>
      </c>
      <c r="R269" s="11">
        <v>-0.43217673477154389</v>
      </c>
      <c r="S269" s="11">
        <v>-1.9250538406968474</v>
      </c>
      <c r="T269" s="11">
        <v>-4.703673503663768E-3</v>
      </c>
      <c r="U269" s="11">
        <v>-1.3284538401000494</v>
      </c>
      <c r="V269" s="11">
        <v>0.59553739748215984</v>
      </c>
      <c r="W269" s="11">
        <v>0.54197191516260079</v>
      </c>
      <c r="X269" s="11">
        <v>-1.0861945991730841</v>
      </c>
      <c r="Y269" s="11">
        <v>0.49491964666147997</v>
      </c>
      <c r="Z269" s="11">
        <v>0.35996280111025492</v>
      </c>
      <c r="AA269" s="11">
        <v>-0.30207064650132726</v>
      </c>
      <c r="AB269" s="11">
        <v>1.196297007686254E-2</v>
      </c>
      <c r="AC269" s="11">
        <v>-0.44325298154409909</v>
      </c>
      <c r="AD269" s="11">
        <v>-6.0954216302319163E-3</v>
      </c>
      <c r="AE269" s="11">
        <v>-0.46758997958937493</v>
      </c>
      <c r="AF269" s="11">
        <v>-6.8032951864372235E-2</v>
      </c>
      <c r="AG269" s="11">
        <v>9.6714507475905459E-2</v>
      </c>
      <c r="AH269" s="11">
        <v>0.2558208009413136</v>
      </c>
      <c r="AI269" s="11">
        <v>-0.2853173201397125</v>
      </c>
      <c r="AJ269" s="11">
        <v>0.18836823529710234</v>
      </c>
      <c r="AK269" s="11">
        <v>0.78711455487388882</v>
      </c>
      <c r="AL269" s="11">
        <v>0.57552648807149576</v>
      </c>
      <c r="AM269" s="11">
        <v>0.11952659554065401</v>
      </c>
      <c r="AN269" s="11">
        <v>-0.22532011558476048</v>
      </c>
      <c r="AO269" s="11">
        <v>0.42250774139419262</v>
      </c>
      <c r="AP269" s="11">
        <v>-0.35378714125442612</v>
      </c>
      <c r="AQ269" s="11">
        <v>0.26048778727540972</v>
      </c>
      <c r="AR269" s="11">
        <v>0.10756462083230238</v>
      </c>
      <c r="AS269" s="11">
        <v>6.8780118329621082E-2</v>
      </c>
      <c r="AT269" s="11">
        <v>2.1714886998663689E-3</v>
      </c>
      <c r="AU269" s="11">
        <v>-1.4157058038437389E-2</v>
      </c>
      <c r="AV269" s="11">
        <v>0.1036965401407547</v>
      </c>
      <c r="AW269" s="11">
        <v>-0.57754262010405644</v>
      </c>
      <c r="AX269" s="11">
        <v>0.253521398808704</v>
      </c>
      <c r="AY269" s="11">
        <v>-0.15653858423622907</v>
      </c>
      <c r="AZ269" s="11">
        <v>-0.13814793287527305</v>
      </c>
      <c r="BA269" s="11">
        <v>-0.18811242891943833</v>
      </c>
      <c r="BB269" s="11">
        <v>-1.6558767026628955E-2</v>
      </c>
      <c r="BC269" s="11">
        <v>-0.35771893561208495</v>
      </c>
      <c r="BD269" s="11">
        <v>-7.0943938927696765E-2</v>
      </c>
      <c r="BE269" s="11">
        <v>-0.30148926598738157</v>
      </c>
    </row>
    <row r="270" spans="1:57" ht="15.75" customHeight="1" x14ac:dyDescent="0.35">
      <c r="A270" s="11">
        <v>267</v>
      </c>
      <c r="B270" s="11" t="s">
        <v>755</v>
      </c>
      <c r="C270" s="11" t="s">
        <v>182</v>
      </c>
      <c r="D270" s="11" t="s">
        <v>114</v>
      </c>
      <c r="E270" s="11" t="s">
        <v>129</v>
      </c>
      <c r="F270" s="11" t="s">
        <v>7</v>
      </c>
      <c r="H270" s="11" t="s">
        <v>183</v>
      </c>
      <c r="I270" s="11">
        <v>-2.5842554535154201</v>
      </c>
      <c r="J270" s="11">
        <v>1.2171693508647741</v>
      </c>
      <c r="K270" s="11">
        <v>-2.845763399919246</v>
      </c>
      <c r="L270" s="11">
        <v>0.42215922839812187</v>
      </c>
      <c r="M270" s="11">
        <v>1.2781782158032451</v>
      </c>
      <c r="N270" s="11">
        <v>-1.3181015663333515</v>
      </c>
      <c r="O270" s="11">
        <v>3.5865351009203934</v>
      </c>
      <c r="P270" s="11">
        <v>0.24739820100832854</v>
      </c>
      <c r="Q270" s="11">
        <v>0.25968201812575459</v>
      </c>
      <c r="R270" s="11">
        <v>-0.16016129993704864</v>
      </c>
      <c r="S270" s="11">
        <v>-2.2627360553255076</v>
      </c>
      <c r="T270" s="11">
        <v>-0.63986104475021566</v>
      </c>
      <c r="U270" s="11">
        <v>-0.83040499645921662</v>
      </c>
      <c r="V270" s="11">
        <v>0.72631946330440833</v>
      </c>
      <c r="W270" s="11">
        <v>4.9327126243839739E-2</v>
      </c>
      <c r="X270" s="11">
        <v>-0.99637442001978271</v>
      </c>
      <c r="Y270" s="11">
        <v>0.43472197540347074</v>
      </c>
      <c r="Z270" s="11">
        <v>-0.32655789671461738</v>
      </c>
      <c r="AA270" s="11">
        <v>-0.19365247529359614</v>
      </c>
      <c r="AB270" s="11">
        <v>5.2914909104321513E-2</v>
      </c>
      <c r="AC270" s="11">
        <v>0.14099082149746597</v>
      </c>
      <c r="AD270" s="11">
        <v>-0.1836042080084391</v>
      </c>
      <c r="AE270" s="11">
        <v>-0.321688815140102</v>
      </c>
      <c r="AF270" s="11">
        <v>-0.30491383164845065</v>
      </c>
      <c r="AG270" s="11">
        <v>0.14044926702079685</v>
      </c>
      <c r="AH270" s="11">
        <v>-0.41112332686578923</v>
      </c>
      <c r="AI270" s="11">
        <v>0.52690326796360965</v>
      </c>
      <c r="AJ270" s="11">
        <v>-8.1307455347207919E-3</v>
      </c>
      <c r="AK270" s="11">
        <v>0.26227878019841488</v>
      </c>
      <c r="AL270" s="11">
        <v>-0.21420538847492793</v>
      </c>
      <c r="AM270" s="11">
        <v>-1.3746058801050709E-2</v>
      </c>
      <c r="AN270" s="11">
        <v>0.12229112306553655</v>
      </c>
      <c r="AO270" s="11">
        <v>-6.8210628992222938E-2</v>
      </c>
      <c r="AP270" s="11">
        <v>-0.10496714552339007</v>
      </c>
      <c r="AQ270" s="11">
        <v>-0.25944588951126812</v>
      </c>
      <c r="AR270" s="11">
        <v>0.17304790493789327</v>
      </c>
      <c r="AS270" s="11">
        <v>0.1023548023432016</v>
      </c>
      <c r="AT270" s="11">
        <v>-0.17877828105962737</v>
      </c>
      <c r="AU270" s="11">
        <v>-0.12023890099827012</v>
      </c>
      <c r="AV270" s="11">
        <v>4.9226759052197366E-2</v>
      </c>
      <c r="AW270" s="11">
        <v>0.17813656104153278</v>
      </c>
      <c r="AX270" s="11">
        <v>-0.27142283134789186</v>
      </c>
      <c r="AY270" s="11">
        <v>-0.30766409654891119</v>
      </c>
      <c r="AZ270" s="11">
        <v>-8.9412707508390189E-3</v>
      </c>
      <c r="BA270" s="11">
        <v>-8.0568356916667902E-2</v>
      </c>
      <c r="BB270" s="11">
        <v>0.12671132161662929</v>
      </c>
      <c r="BC270" s="11">
        <v>0.12213526988182476</v>
      </c>
      <c r="BD270" s="11">
        <v>-0.10544563343661616</v>
      </c>
      <c r="BE270" s="11">
        <v>2.2107374113287285E-2</v>
      </c>
    </row>
    <row r="271" spans="1:57" ht="15.75" customHeight="1" x14ac:dyDescent="0.35">
      <c r="A271" s="11">
        <v>268</v>
      </c>
      <c r="B271" s="11" t="s">
        <v>757</v>
      </c>
      <c r="C271" s="11" t="s">
        <v>182</v>
      </c>
      <c r="D271" s="11" t="s">
        <v>114</v>
      </c>
      <c r="E271" s="11" t="s">
        <v>129</v>
      </c>
      <c r="F271" s="11" t="s">
        <v>10</v>
      </c>
      <c r="G271" s="11" t="s">
        <v>520</v>
      </c>
      <c r="H271" s="11" t="s">
        <v>183</v>
      </c>
      <c r="I271" s="11">
        <v>-2.8916212530805701</v>
      </c>
      <c r="J271" s="11">
        <v>1.215013119143888</v>
      </c>
      <c r="K271" s="11">
        <v>-2.4674558525882069</v>
      </c>
      <c r="L271" s="11">
        <v>0.42225813924103256</v>
      </c>
      <c r="M271" s="11">
        <v>1.2035863113267984</v>
      </c>
      <c r="N271" s="11">
        <v>-1.1237599157899369</v>
      </c>
      <c r="O271" s="11">
        <v>3.1269551810578409</v>
      </c>
      <c r="P271" s="11">
        <v>0.21495987546605039</v>
      </c>
      <c r="Q271" s="11">
        <v>1.4727736494823059E-2</v>
      </c>
      <c r="R271" s="11">
        <v>-0.28195178293898948</v>
      </c>
      <c r="S271" s="11">
        <v>-2.0966524026919693</v>
      </c>
      <c r="T271" s="11">
        <v>-0.5991874311538733</v>
      </c>
      <c r="U271" s="11">
        <v>-0.53988284603383119</v>
      </c>
      <c r="V271" s="11">
        <v>0.81379703273247006</v>
      </c>
      <c r="W271" s="11">
        <v>-0.42621520143291375</v>
      </c>
      <c r="X271" s="11">
        <v>-0.86170402701310778</v>
      </c>
      <c r="Y271" s="11">
        <v>0.48580397830288563</v>
      </c>
      <c r="Z271" s="11">
        <v>0.14812615833979201</v>
      </c>
      <c r="AA271" s="11">
        <v>1.4673968423007226E-2</v>
      </c>
      <c r="AB271" s="11">
        <v>-0.35050372503527272</v>
      </c>
      <c r="AC271" s="11">
        <v>-0.26599672083241321</v>
      </c>
      <c r="AD271" s="11">
        <v>-0.15228514446331518</v>
      </c>
      <c r="AE271" s="11">
        <v>0.12966490522408683</v>
      </c>
      <c r="AF271" s="11">
        <v>-0.39573013187349504</v>
      </c>
      <c r="AG271" s="11">
        <v>-0.1055950707265917</v>
      </c>
      <c r="AH271" s="11">
        <v>-2.1532767595315278E-2</v>
      </c>
      <c r="AI271" s="11">
        <v>-7.0788962537963931E-3</v>
      </c>
      <c r="AJ271" s="11">
        <v>-6.6821987639158253E-2</v>
      </c>
      <c r="AK271" s="11">
        <v>1.5797484730268506E-2</v>
      </c>
      <c r="AL271" s="11">
        <v>-0.41008195075475745</v>
      </c>
      <c r="AM271" s="11">
        <v>0.25013524044338403</v>
      </c>
      <c r="AN271" s="11">
        <v>8.4775542927951232E-3</v>
      </c>
      <c r="AO271" s="11">
        <v>-0.28749403146689823</v>
      </c>
      <c r="AP271" s="11">
        <v>-0.28537868273130851</v>
      </c>
      <c r="AQ271" s="11">
        <v>-2.4264628000911427E-2</v>
      </c>
      <c r="AR271" s="11">
        <v>-0.26958816207655162</v>
      </c>
      <c r="AS271" s="11">
        <v>8.3179732414186691E-2</v>
      </c>
      <c r="AT271" s="11">
        <v>4.6542872131056137E-2</v>
      </c>
      <c r="AU271" s="11">
        <v>-0.27000854585602818</v>
      </c>
      <c r="AV271" s="11">
        <v>-0.27972102927567183</v>
      </c>
      <c r="AW271" s="11">
        <v>0.11311657085103119</v>
      </c>
      <c r="AX271" s="11">
        <v>0.38948202725882253</v>
      </c>
      <c r="AY271" s="11">
        <v>-0.35680063046685218</v>
      </c>
      <c r="AZ271" s="11">
        <v>6.6713691952709681E-2</v>
      </c>
      <c r="BA271" s="11">
        <v>-8.7939118266793792E-2</v>
      </c>
      <c r="BB271" s="11">
        <v>6.1895533047014999E-2</v>
      </c>
      <c r="BC271" s="11">
        <v>0.18848922142304528</v>
      </c>
      <c r="BD271" s="11">
        <v>6.9557036482598408E-2</v>
      </c>
      <c r="BE271" s="11">
        <v>-8.7036931565470724E-2</v>
      </c>
    </row>
    <row r="272" spans="1:57" ht="15.75" customHeight="1" x14ac:dyDescent="0.35">
      <c r="A272" s="11">
        <v>269</v>
      </c>
      <c r="B272" s="11" t="s">
        <v>759</v>
      </c>
      <c r="C272" s="11" t="s">
        <v>182</v>
      </c>
      <c r="D272" s="11" t="s">
        <v>114</v>
      </c>
      <c r="E272" s="11" t="s">
        <v>129</v>
      </c>
      <c r="F272" s="11" t="s">
        <v>10</v>
      </c>
      <c r="G272" s="11" t="s">
        <v>523</v>
      </c>
      <c r="H272" s="11" t="s">
        <v>735</v>
      </c>
      <c r="I272" s="11">
        <v>-2.8714313623128298</v>
      </c>
      <c r="J272" s="11">
        <v>1.2324271468900714</v>
      </c>
      <c r="K272" s="11">
        <v>-2.3638804373542257</v>
      </c>
      <c r="L272" s="11">
        <v>0.17078545861764693</v>
      </c>
      <c r="M272" s="11">
        <v>1.8991023150726181</v>
      </c>
      <c r="N272" s="11">
        <v>-1.3398668181264355</v>
      </c>
      <c r="O272" s="11">
        <v>3.8662091786277659</v>
      </c>
      <c r="P272" s="11">
        <v>-6.4722776744426849E-2</v>
      </c>
      <c r="Q272" s="11">
        <v>0.32369051994017051</v>
      </c>
      <c r="R272" s="11">
        <v>-0.24443687083689405</v>
      </c>
      <c r="S272" s="11">
        <v>-2.0479066325833686</v>
      </c>
      <c r="T272" s="11">
        <v>-0.56307060650507224</v>
      </c>
      <c r="U272" s="11">
        <v>-0.93327259355909042</v>
      </c>
      <c r="V272" s="11">
        <v>0.56805959287237751</v>
      </c>
      <c r="W272" s="11">
        <v>0.71361123211724942</v>
      </c>
      <c r="X272" s="11">
        <v>-1.0110168926022662</v>
      </c>
      <c r="Y272" s="11">
        <v>0.20531122030988003</v>
      </c>
      <c r="Z272" s="11">
        <v>0.23546508367021107</v>
      </c>
      <c r="AA272" s="11">
        <v>3.9327723307226586E-2</v>
      </c>
      <c r="AB272" s="11">
        <v>-2.2577390786002946E-2</v>
      </c>
      <c r="AC272" s="11">
        <v>-0.74681601319577973</v>
      </c>
      <c r="AD272" s="11">
        <v>0.14032372994409339</v>
      </c>
      <c r="AE272" s="11">
        <v>-0.56474850781967967</v>
      </c>
      <c r="AF272" s="11">
        <v>-0.27248347659738603</v>
      </c>
      <c r="AG272" s="11">
        <v>0.43062588230317461</v>
      </c>
      <c r="AH272" s="11">
        <v>0.18192977857706807</v>
      </c>
      <c r="AI272" s="11">
        <v>-0.15876720289760915</v>
      </c>
      <c r="AJ272" s="11">
        <v>0.2078166718233618</v>
      </c>
      <c r="AK272" s="11">
        <v>8.2170939746250352E-3</v>
      </c>
      <c r="AL272" s="11">
        <v>-0.3020126417491541</v>
      </c>
      <c r="AM272" s="11">
        <v>0.16178297369795083</v>
      </c>
      <c r="AN272" s="11">
        <v>0.10135894557866104</v>
      </c>
      <c r="AO272" s="11">
        <v>-0.12917344827232616</v>
      </c>
      <c r="AP272" s="11">
        <v>-0.4060094390107441</v>
      </c>
      <c r="AQ272" s="11">
        <v>3.4441549755303391E-2</v>
      </c>
      <c r="AR272" s="11">
        <v>-0.25369942289993347</v>
      </c>
      <c r="AS272" s="11">
        <v>-9.8085714130464588E-2</v>
      </c>
      <c r="AT272" s="11">
        <v>0.18910098329186131</v>
      </c>
      <c r="AU272" s="11">
        <v>-0.24182632912710253</v>
      </c>
      <c r="AV272" s="11">
        <v>0.14296767926392723</v>
      </c>
      <c r="AW272" s="11">
        <v>-2.0162179613121174E-2</v>
      </c>
      <c r="AX272" s="11">
        <v>0.25762125125982732</v>
      </c>
      <c r="AY272" s="11">
        <v>6.6393395985802531E-2</v>
      </c>
      <c r="AZ272" s="11">
        <v>-2.0209909831721978E-2</v>
      </c>
      <c r="BA272" s="11">
        <v>-9.6920836315775805E-2</v>
      </c>
      <c r="BB272" s="11">
        <v>7.3958522081762471E-2</v>
      </c>
      <c r="BC272" s="11">
        <v>-3.2011292758795738E-2</v>
      </c>
      <c r="BD272" s="11">
        <v>-0.16407064800946963</v>
      </c>
      <c r="BE272" s="11">
        <v>-0.1059578534083733</v>
      </c>
    </row>
    <row r="273" spans="1:57" ht="15.75" customHeight="1" x14ac:dyDescent="0.35">
      <c r="A273" s="11">
        <v>270</v>
      </c>
      <c r="B273" s="11" t="s">
        <v>761</v>
      </c>
      <c r="C273" s="11" t="s">
        <v>182</v>
      </c>
      <c r="D273" s="11" t="s">
        <v>114</v>
      </c>
      <c r="E273" s="11" t="s">
        <v>129</v>
      </c>
      <c r="F273" s="11" t="s">
        <v>13</v>
      </c>
      <c r="G273" s="11" t="s">
        <v>523</v>
      </c>
      <c r="H273" s="11" t="s">
        <v>183</v>
      </c>
      <c r="I273" s="11">
        <v>-2.9500561478583198</v>
      </c>
      <c r="J273" s="11">
        <v>1.1869444751032283</v>
      </c>
      <c r="K273" s="11">
        <v>-2.8035388949219011</v>
      </c>
      <c r="L273" s="11">
        <v>0.37570519149257836</v>
      </c>
      <c r="M273" s="11">
        <v>1.4596909907710791</v>
      </c>
      <c r="N273" s="11">
        <v>-1.3158075505368509</v>
      </c>
      <c r="O273" s="11">
        <v>3.7023089034429684</v>
      </c>
      <c r="P273" s="11">
        <v>0.35765727964864258</v>
      </c>
      <c r="Q273" s="11">
        <v>0.17805165625966968</v>
      </c>
      <c r="R273" s="11">
        <v>-0.38403977770027453</v>
      </c>
      <c r="S273" s="11">
        <v>-2.2998405396660391</v>
      </c>
      <c r="T273" s="11">
        <v>-0.73847639030810286</v>
      </c>
      <c r="U273" s="11">
        <v>-0.58384559690712701</v>
      </c>
      <c r="V273" s="11">
        <v>0.86452232979206001</v>
      </c>
      <c r="W273" s="11">
        <v>0.14543726336773746</v>
      </c>
      <c r="X273" s="11">
        <v>-1.1951997793516762</v>
      </c>
      <c r="Y273" s="11">
        <v>0.64329985757179331</v>
      </c>
      <c r="Z273" s="11">
        <v>2.9456200381189721E-2</v>
      </c>
      <c r="AA273" s="11">
        <v>-0.1218541764469042</v>
      </c>
      <c r="AB273" s="11">
        <v>-0.2863481403900705</v>
      </c>
      <c r="AC273" s="11">
        <v>-1.205417844308538E-2</v>
      </c>
      <c r="AD273" s="11">
        <v>-0.24664695933543834</v>
      </c>
      <c r="AE273" s="11">
        <v>-0.35497317496761621</v>
      </c>
      <c r="AF273" s="11">
        <v>-0.48207390752698381</v>
      </c>
      <c r="AG273" s="11">
        <v>-2.8807969485231472E-2</v>
      </c>
      <c r="AH273" s="11">
        <v>0.17223718778659688</v>
      </c>
      <c r="AI273" s="11">
        <v>-7.050599432708228E-2</v>
      </c>
      <c r="AJ273" s="11">
        <v>7.5404946897806621E-2</v>
      </c>
      <c r="AK273" s="11">
        <v>-0.26689516476189135</v>
      </c>
      <c r="AL273" s="11">
        <v>-0.53926425522923394</v>
      </c>
      <c r="AM273" s="11">
        <v>2.5644379153716708E-2</v>
      </c>
      <c r="AN273" s="11">
        <v>0.16210451617414423</v>
      </c>
      <c r="AO273" s="11">
        <v>-7.086183544798498E-2</v>
      </c>
      <c r="AP273" s="11">
        <v>-0.21262189607687554</v>
      </c>
      <c r="AQ273" s="11">
        <v>0.16054171980065446</v>
      </c>
      <c r="AR273" s="11">
        <v>-0.32137972482877231</v>
      </c>
      <c r="AS273" s="11">
        <v>-4.5551923320446865E-2</v>
      </c>
      <c r="AT273" s="11">
        <v>-9.6001612660747606E-3</v>
      </c>
      <c r="AU273" s="11">
        <v>-0.19928255217427054</v>
      </c>
      <c r="AV273" s="11">
        <v>-1.3077597768417231E-5</v>
      </c>
      <c r="AW273" s="11">
        <v>0.11694422596767151</v>
      </c>
      <c r="AX273" s="11">
        <v>3.7671515860694754E-2</v>
      </c>
      <c r="AY273" s="11">
        <v>-0.15969796432238639</v>
      </c>
      <c r="AZ273" s="11">
        <v>-0.3139601992057946</v>
      </c>
      <c r="BA273" s="11">
        <v>-0.1212789272901009</v>
      </c>
      <c r="BB273" s="11">
        <v>0.13031225540204358</v>
      </c>
      <c r="BC273" s="11">
        <v>0.12132134432869562</v>
      </c>
      <c r="BD273" s="11">
        <v>7.3319450839895814E-2</v>
      </c>
      <c r="BE273" s="11">
        <v>-0.21239601209077233</v>
      </c>
    </row>
    <row r="274" spans="1:57" ht="15.75" customHeight="1" x14ac:dyDescent="0.35">
      <c r="A274" s="11">
        <v>271</v>
      </c>
      <c r="B274" s="11" t="s">
        <v>763</v>
      </c>
      <c r="C274" s="11" t="s">
        <v>182</v>
      </c>
      <c r="D274" s="11" t="s">
        <v>114</v>
      </c>
      <c r="E274" s="11" t="s">
        <v>132</v>
      </c>
      <c r="F274" s="11" t="s">
        <v>7</v>
      </c>
      <c r="H274" s="11" t="s">
        <v>183</v>
      </c>
      <c r="I274" s="11">
        <v>-2.69937952255383</v>
      </c>
      <c r="J274" s="11">
        <v>1.4356957850214278</v>
      </c>
      <c r="K274" s="11">
        <v>-2.7045277160205661</v>
      </c>
      <c r="L274" s="11">
        <v>0.24694838655099619</v>
      </c>
      <c r="M274" s="11">
        <v>1.47514623648618</v>
      </c>
      <c r="N274" s="11">
        <v>-1.1293627967750912</v>
      </c>
      <c r="O274" s="11">
        <v>3.7932904034424286</v>
      </c>
      <c r="P274" s="11">
        <v>8.4346446454105703E-2</v>
      </c>
      <c r="Q274" s="11">
        <v>0.1197884545969916</v>
      </c>
      <c r="R274" s="11">
        <v>2.456403027644324E-2</v>
      </c>
      <c r="S274" s="11">
        <v>-2.0911915075955347</v>
      </c>
      <c r="T274" s="11">
        <v>-0.35223133979219956</v>
      </c>
      <c r="U274" s="11">
        <v>-1.0237814476562515</v>
      </c>
      <c r="V274" s="11">
        <v>0.41340466477929677</v>
      </c>
      <c r="W274" s="11">
        <v>0.30735647469146166</v>
      </c>
      <c r="X274" s="11">
        <v>-0.76445123065235021</v>
      </c>
      <c r="Y274" s="11">
        <v>-8.3830275488077054E-3</v>
      </c>
      <c r="Z274" s="11">
        <v>1.4109830303209869E-2</v>
      </c>
      <c r="AA274" s="11">
        <v>-0.34737127735892448</v>
      </c>
      <c r="AB274" s="11">
        <v>0.27139113344277249</v>
      </c>
      <c r="AC274" s="11">
        <v>-0.75091155743419968</v>
      </c>
      <c r="AD274" s="11">
        <v>0.28546518573523066</v>
      </c>
      <c r="AE274" s="11">
        <v>-0.19577542729553851</v>
      </c>
      <c r="AF274" s="11">
        <v>-0.61161066646614026</v>
      </c>
      <c r="AG274" s="11">
        <v>0.54876281705932617</v>
      </c>
      <c r="AH274" s="11">
        <v>-5.2920757860896686E-2</v>
      </c>
      <c r="AI274" s="11">
        <v>4.9471185406459575E-2</v>
      </c>
      <c r="AJ274" s="11">
        <v>0.22260076802707837</v>
      </c>
      <c r="AK274" s="11">
        <v>0.29899165234804609</v>
      </c>
      <c r="AL274" s="11">
        <v>-8.4573591535385226E-2</v>
      </c>
      <c r="AM274" s="11">
        <v>-0.22832124708165916</v>
      </c>
      <c r="AN274" s="11">
        <v>8.7846413676309992E-2</v>
      </c>
      <c r="AO274" s="11">
        <v>-6.1627722263718661E-2</v>
      </c>
      <c r="AP274" s="11">
        <v>-7.7265114845562852E-2</v>
      </c>
      <c r="AQ274" s="11">
        <v>-0.40210133220252625</v>
      </c>
      <c r="AR274" s="11">
        <v>0.21798436874305196</v>
      </c>
      <c r="AS274" s="11">
        <v>-7.280970263237907E-2</v>
      </c>
      <c r="AT274" s="11">
        <v>2.8369722555417986E-2</v>
      </c>
      <c r="AU274" s="11">
        <v>8.0060396455995331E-2</v>
      </c>
      <c r="AV274" s="11">
        <v>0.28362066994673873</v>
      </c>
      <c r="AW274" s="11">
        <v>-7.3517883036460258E-2</v>
      </c>
      <c r="AX274" s="11">
        <v>-0.19614451572452352</v>
      </c>
      <c r="AY274" s="11">
        <v>-0.28984924249137001</v>
      </c>
      <c r="AZ274" s="11">
        <v>3.9398198960905406E-2</v>
      </c>
      <c r="BA274" s="11">
        <v>-8.5509291710029502E-3</v>
      </c>
      <c r="BB274" s="11">
        <v>8.5112434956981203E-2</v>
      </c>
      <c r="BC274" s="11">
        <v>-2.2505449610194121E-2</v>
      </c>
      <c r="BD274" s="11">
        <v>-0.11656699840112573</v>
      </c>
      <c r="BE274" s="11">
        <v>0.10973033679374031</v>
      </c>
    </row>
    <row r="275" spans="1:57" ht="15.75" customHeight="1" x14ac:dyDescent="0.35">
      <c r="A275" s="11">
        <v>272</v>
      </c>
      <c r="B275" s="11" t="s">
        <v>765</v>
      </c>
      <c r="C275" s="11" t="s">
        <v>182</v>
      </c>
      <c r="D275" s="11" t="s">
        <v>114</v>
      </c>
      <c r="E275" s="11" t="s">
        <v>132</v>
      </c>
      <c r="F275" s="11" t="s">
        <v>10</v>
      </c>
      <c r="G275" s="11" t="s">
        <v>520</v>
      </c>
      <c r="H275" s="11" t="s">
        <v>735</v>
      </c>
      <c r="I275" s="11">
        <v>-2.8559878364717899</v>
      </c>
      <c r="J275" s="11">
        <v>1.4091041595378442</v>
      </c>
      <c r="K275" s="11">
        <v>-2.3247988499948122</v>
      </c>
      <c r="L275" s="11">
        <v>-2.5574611116707623E-2</v>
      </c>
      <c r="M275" s="11">
        <v>1.8255534571905583</v>
      </c>
      <c r="N275" s="11">
        <v>-1.0398516638391955</v>
      </c>
      <c r="O275" s="11">
        <v>3.4838733354905771</v>
      </c>
      <c r="P275" s="11">
        <v>-4.3400876222070776E-2</v>
      </c>
      <c r="Q275" s="11">
        <v>-4.02823612986924E-2</v>
      </c>
      <c r="R275" s="11">
        <v>-0.42506628870789859</v>
      </c>
      <c r="S275" s="11">
        <v>-1.840142276952345</v>
      </c>
      <c r="T275" s="11">
        <v>-0.72028686324310931</v>
      </c>
      <c r="U275" s="11">
        <v>-0.60086647846361829</v>
      </c>
      <c r="V275" s="11">
        <v>0.42884410931914363</v>
      </c>
      <c r="W275" s="11">
        <v>-4.2690823850978721E-2</v>
      </c>
      <c r="X275" s="11">
        <v>-0.92218076487577427</v>
      </c>
      <c r="Y275" s="11">
        <v>-0.29233829141461443</v>
      </c>
      <c r="Z275" s="11">
        <v>0.5323108672269401</v>
      </c>
      <c r="AA275" s="11">
        <v>-1.1995070343715124E-2</v>
      </c>
      <c r="AB275" s="11">
        <v>2.7152339312709044E-2</v>
      </c>
      <c r="AC275" s="11">
        <v>-1.1332420469678568</v>
      </c>
      <c r="AD275" s="11">
        <v>0.2541481843393672</v>
      </c>
      <c r="AE275" s="11">
        <v>0.2731488239045326</v>
      </c>
      <c r="AF275" s="11">
        <v>-0.61446253400260631</v>
      </c>
      <c r="AG275" s="11">
        <v>0.49308649044854902</v>
      </c>
      <c r="AH275" s="11">
        <v>0.43142164335533212</v>
      </c>
      <c r="AI275" s="11">
        <v>-7.0586993914114771E-2</v>
      </c>
      <c r="AJ275" s="11">
        <v>0.25340035537811567</v>
      </c>
      <c r="AK275" s="11">
        <v>0.26057580571948169</v>
      </c>
      <c r="AL275" s="11">
        <v>7.7670181683497097E-2</v>
      </c>
      <c r="AM275" s="11">
        <v>0.36915631301819302</v>
      </c>
      <c r="AN275" s="11">
        <v>-0.10224697293619926</v>
      </c>
      <c r="AO275" s="11">
        <v>-0.29951121831077981</v>
      </c>
      <c r="AP275" s="11">
        <v>-0.24450630082816865</v>
      </c>
      <c r="AQ275" s="11">
        <v>-1.3569154869438544E-2</v>
      </c>
      <c r="AR275" s="11">
        <v>-4.8073543925985431E-2</v>
      </c>
      <c r="AS275" s="11">
        <v>-0.42967276594125103</v>
      </c>
      <c r="AT275" s="11">
        <v>5.6974145234115009E-2</v>
      </c>
      <c r="AU275" s="11">
        <v>-6.5946611392320401E-2</v>
      </c>
      <c r="AV275" s="11">
        <v>0.10125509532588876</v>
      </c>
      <c r="AW275" s="11">
        <v>-8.7624192400371698E-2</v>
      </c>
      <c r="AX275" s="11">
        <v>0.23681095339576841</v>
      </c>
      <c r="AY275" s="11">
        <v>-0.2740572118775515</v>
      </c>
      <c r="AZ275" s="11">
        <v>0.20395043257276479</v>
      </c>
      <c r="BA275" s="11">
        <v>-9.0606769108922514E-2</v>
      </c>
      <c r="BB275" s="11">
        <v>2.2734455371996053E-2</v>
      </c>
      <c r="BC275" s="11">
        <v>9.9163568232328608E-2</v>
      </c>
      <c r="BD275" s="11">
        <v>-6.5062019580732367E-3</v>
      </c>
      <c r="BE275" s="11">
        <v>0.22418351655748384</v>
      </c>
    </row>
    <row r="276" spans="1:57" ht="15.75" customHeight="1" x14ac:dyDescent="0.35">
      <c r="A276" s="11">
        <v>273</v>
      </c>
      <c r="B276" s="11" t="s">
        <v>767</v>
      </c>
      <c r="C276" s="11" t="s">
        <v>182</v>
      </c>
      <c r="D276" s="11" t="s">
        <v>114</v>
      </c>
      <c r="E276" s="11" t="s">
        <v>132</v>
      </c>
      <c r="F276" s="11" t="s">
        <v>10</v>
      </c>
      <c r="G276" s="11" t="s">
        <v>523</v>
      </c>
      <c r="H276" s="11" t="s">
        <v>183</v>
      </c>
      <c r="I276" s="11">
        <v>-2.8142087795910098</v>
      </c>
      <c r="J276" s="11">
        <v>1.6411137046930679</v>
      </c>
      <c r="K276" s="11">
        <v>-2.7257453977649004</v>
      </c>
      <c r="L276" s="11">
        <v>0.53228778465931714</v>
      </c>
      <c r="M276" s="11">
        <v>1.4974105199152592</v>
      </c>
      <c r="N276" s="11">
        <v>-1.2789912735419995</v>
      </c>
      <c r="O276" s="11">
        <v>3.8578664707582844</v>
      </c>
      <c r="P276" s="11">
        <v>-1.2499879301790442E-2</v>
      </c>
      <c r="Q276" s="11">
        <v>0.11477985239770248</v>
      </c>
      <c r="R276" s="11">
        <v>-0.22795965050703759</v>
      </c>
      <c r="S276" s="11">
        <v>-2.0225269647429878</v>
      </c>
      <c r="T276" s="11">
        <v>-0.42907061475166908</v>
      </c>
      <c r="U276" s="11">
        <v>-1.1778453043320065</v>
      </c>
      <c r="V276" s="11">
        <v>0.85680843361435932</v>
      </c>
      <c r="W276" s="11">
        <v>0.43687559321073099</v>
      </c>
      <c r="X276" s="11">
        <v>-1.2088412696276174</v>
      </c>
      <c r="Y276" s="11">
        <v>-0.12498960327089079</v>
      </c>
      <c r="Z276" s="11">
        <v>0.17824627497671802</v>
      </c>
      <c r="AA276" s="11">
        <v>-0.45212618890863537</v>
      </c>
      <c r="AB276" s="11">
        <v>4.6202536519792302E-2</v>
      </c>
      <c r="AC276" s="11">
        <v>-0.58757982819529186</v>
      </c>
      <c r="AD276" s="11">
        <v>0.18420312695999858</v>
      </c>
      <c r="AE276" s="11">
        <v>8.827205940796734E-2</v>
      </c>
      <c r="AF276" s="11">
        <v>-0.74976433304808754</v>
      </c>
      <c r="AG276" s="11">
        <v>0.18232113696481234</v>
      </c>
      <c r="AH276" s="11">
        <v>0.58175624469235132</v>
      </c>
      <c r="AI276" s="11">
        <v>-1.1324113609118672E-2</v>
      </c>
      <c r="AJ276" s="11">
        <v>0.13566262536024068</v>
      </c>
      <c r="AK276" s="11">
        <v>-2.9786936962216851E-2</v>
      </c>
      <c r="AL276" s="11">
        <v>-8.1911180985818594E-2</v>
      </c>
      <c r="AM276" s="11">
        <v>2.0670796682862737E-2</v>
      </c>
      <c r="AN276" s="11">
        <v>0.26263142816366303</v>
      </c>
      <c r="AO276" s="11">
        <v>-1.4573343981778852E-2</v>
      </c>
      <c r="AP276" s="11">
        <v>-9.157196070555064E-2</v>
      </c>
      <c r="AQ276" s="11">
        <v>0.13214457837051541</v>
      </c>
      <c r="AR276" s="11">
        <v>-0.13096282473322551</v>
      </c>
      <c r="AS276" s="11">
        <v>-8.3439689990164559E-2</v>
      </c>
      <c r="AT276" s="11">
        <v>8.8476375866290077E-2</v>
      </c>
      <c r="AU276" s="11">
        <v>-0.15019608807055304</v>
      </c>
      <c r="AV276" s="11">
        <v>-1.9830497358364622E-2</v>
      </c>
      <c r="AW276" s="11">
        <v>-0.16083675809015172</v>
      </c>
      <c r="AX276" s="11">
        <v>-0.12533535145166097</v>
      </c>
      <c r="AY276" s="11">
        <v>0.24492876804827657</v>
      </c>
      <c r="AZ276" s="11">
        <v>6.1153708314151754E-2</v>
      </c>
      <c r="BA276" s="11">
        <v>-0.13476338483376096</v>
      </c>
      <c r="BB276" s="11">
        <v>-6.6637153827973639E-2</v>
      </c>
      <c r="BC276" s="11">
        <v>0.14891123348655741</v>
      </c>
      <c r="BD276" s="11">
        <v>0.1844914360730768</v>
      </c>
      <c r="BE276" s="11">
        <v>0.10487496143505566</v>
      </c>
    </row>
    <row r="277" spans="1:57" ht="15.75" customHeight="1" x14ac:dyDescent="0.35">
      <c r="A277" s="11">
        <v>274</v>
      </c>
      <c r="B277" s="11" t="s">
        <v>769</v>
      </c>
      <c r="C277" s="11" t="s">
        <v>182</v>
      </c>
      <c r="D277" s="11" t="s">
        <v>114</v>
      </c>
      <c r="E277" s="11" t="s">
        <v>132</v>
      </c>
      <c r="F277" s="11" t="s">
        <v>13</v>
      </c>
      <c r="G277" s="11" t="s">
        <v>523</v>
      </c>
      <c r="H277" s="11" t="s">
        <v>198</v>
      </c>
      <c r="I277" s="11">
        <v>-3.4419954901229199</v>
      </c>
      <c r="J277" s="11">
        <v>2.0515480138171496</v>
      </c>
      <c r="K277" s="11">
        <v>-3.5244232600114049</v>
      </c>
      <c r="L277" s="11">
        <v>0.61784708577139624</v>
      </c>
      <c r="M277" s="11">
        <v>1.2477602547345623</v>
      </c>
      <c r="N277" s="11">
        <v>-1.5800463509208307</v>
      </c>
      <c r="O277" s="11">
        <v>3.8344779105744782</v>
      </c>
      <c r="P277" s="11">
        <v>0.1583869457534646</v>
      </c>
      <c r="Q277" s="11">
        <v>5.7155375493788588E-2</v>
      </c>
      <c r="R277" s="11">
        <v>-0.33659592922753373</v>
      </c>
      <c r="S277" s="11">
        <v>-2.038460385196204</v>
      </c>
      <c r="T277" s="11">
        <v>-0.70564148846516561</v>
      </c>
      <c r="U277" s="11">
        <v>-0.67862901944041609</v>
      </c>
      <c r="V277" s="11">
        <v>0.8897613074492402</v>
      </c>
      <c r="W277" s="11">
        <v>0.41853629055527963</v>
      </c>
      <c r="X277" s="11">
        <v>-1.1864309349606432</v>
      </c>
      <c r="Y277" s="11">
        <v>9.5155407530268105E-2</v>
      </c>
      <c r="Z277" s="11">
        <v>9.1277627920072324E-2</v>
      </c>
      <c r="AA277" s="11">
        <v>-0.43212638249181107</v>
      </c>
      <c r="AB277" s="11">
        <v>-9.791474879297396E-2</v>
      </c>
      <c r="AC277" s="11">
        <v>-0.37059478516540806</v>
      </c>
      <c r="AD277" s="11">
        <v>-1.6331309620707682E-2</v>
      </c>
      <c r="AE277" s="11">
        <v>1.3983867973516736E-2</v>
      </c>
      <c r="AF277" s="11">
        <v>-1.0541536084201353</v>
      </c>
      <c r="AG277" s="11">
        <v>0.34175227666311064</v>
      </c>
      <c r="AH277" s="11">
        <v>0.3151167993118128</v>
      </c>
      <c r="AI277" s="11">
        <v>4.435715850747423E-2</v>
      </c>
      <c r="AJ277" s="11">
        <v>-6.9311180988086132E-3</v>
      </c>
      <c r="AK277" s="11">
        <v>-6.5178653111793066E-3</v>
      </c>
      <c r="AL277" s="11">
        <v>-0.18860705715177645</v>
      </c>
      <c r="AM277" s="11">
        <v>0.11833543585717939</v>
      </c>
      <c r="AN277" s="11">
        <v>0.22501816018550169</v>
      </c>
      <c r="AO277" s="11">
        <v>-0.17861017484675487</v>
      </c>
      <c r="AP277" s="11">
        <v>0.1833480281360885</v>
      </c>
      <c r="AQ277" s="11">
        <v>0.19968416646333687</v>
      </c>
      <c r="AR277" s="11">
        <v>-0.34032964787233305</v>
      </c>
      <c r="AS277" s="11">
        <v>-0.33804928194072908</v>
      </c>
      <c r="AT277" s="11">
        <v>-9.449237669190734E-2</v>
      </c>
      <c r="AU277" s="11">
        <v>-0.15296566876693243</v>
      </c>
      <c r="AV277" s="11">
        <v>-4.6682135335252804E-2</v>
      </c>
      <c r="AW277" s="11">
        <v>1.954719438850067E-2</v>
      </c>
      <c r="AX277" s="11">
        <v>-0.28617274823636057</v>
      </c>
      <c r="AY277" s="11">
        <v>0.31402704342893989</v>
      </c>
      <c r="AZ277" s="11">
        <v>-0.25805386794186042</v>
      </c>
      <c r="BA277" s="11">
        <v>2.6290091598788836E-2</v>
      </c>
      <c r="BB277" s="11">
        <v>3.6136250739150708E-2</v>
      </c>
      <c r="BC277" s="11">
        <v>0.26351695842431727</v>
      </c>
      <c r="BD277" s="11">
        <v>0.12398051817145395</v>
      </c>
      <c r="BE277" s="11">
        <v>9.5382906060433412E-2</v>
      </c>
    </row>
    <row r="278" spans="1:57" ht="15.75" customHeight="1" x14ac:dyDescent="0.35">
      <c r="A278" s="11">
        <v>275</v>
      </c>
      <c r="B278" s="11" t="s">
        <v>771</v>
      </c>
      <c r="C278" s="11" t="s">
        <v>182</v>
      </c>
      <c r="D278" s="11" t="s">
        <v>114</v>
      </c>
      <c r="E278" s="11" t="s">
        <v>135</v>
      </c>
      <c r="F278" s="11" t="s">
        <v>7</v>
      </c>
      <c r="H278" s="11" t="s">
        <v>183</v>
      </c>
      <c r="I278" s="11">
        <v>-2.4526296344526202</v>
      </c>
      <c r="J278" s="11">
        <v>1.6017475588659593</v>
      </c>
      <c r="K278" s="11">
        <v>-3.0305201694741992</v>
      </c>
      <c r="L278" s="11">
        <v>1.1908165355875469</v>
      </c>
      <c r="M278" s="11">
        <v>0.56622460381221151</v>
      </c>
      <c r="N278" s="11">
        <v>-1.2017479695601909</v>
      </c>
      <c r="O278" s="11">
        <v>3.8645745185752114</v>
      </c>
      <c r="P278" s="11">
        <v>0.12922796393694011</v>
      </c>
      <c r="Q278" s="11">
        <v>0.12042204069437412</v>
      </c>
      <c r="R278" s="11">
        <v>3.5192959643030666E-2</v>
      </c>
      <c r="S278" s="11">
        <v>-2.2608834288690525</v>
      </c>
      <c r="T278" s="11">
        <v>-0.30818309273248018</v>
      </c>
      <c r="U278" s="11">
        <v>-1.2812442971771074</v>
      </c>
      <c r="V278" s="11">
        <v>0.80475456561631731</v>
      </c>
      <c r="W278" s="11">
        <v>5.4700987853738829E-2</v>
      </c>
      <c r="X278" s="11">
        <v>-1.0154420893555987</v>
      </c>
      <c r="Y278" s="11">
        <v>-0.24370140352308212</v>
      </c>
      <c r="Z278" s="11">
        <v>-0.39453164715676292</v>
      </c>
      <c r="AA278" s="11">
        <v>-7.560325383508272E-2</v>
      </c>
      <c r="AB278" s="11">
        <v>0.43235414265333794</v>
      </c>
      <c r="AC278" s="11">
        <v>4.5871086037243623E-2</v>
      </c>
      <c r="AD278" s="11">
        <v>-0.34664488340239036</v>
      </c>
      <c r="AE278" s="11">
        <v>-1.0089134135285185E-2</v>
      </c>
      <c r="AF278" s="11">
        <v>-0.468883465114937</v>
      </c>
      <c r="AG278" s="11">
        <v>0.51960753111972491</v>
      </c>
      <c r="AH278" s="11">
        <v>-0.33565717946951817</v>
      </c>
      <c r="AI278" s="11">
        <v>0.55418534651541351</v>
      </c>
      <c r="AJ278" s="11">
        <v>-4.9136191582279998E-2</v>
      </c>
      <c r="AK278" s="11">
        <v>0.20940664830575828</v>
      </c>
      <c r="AL278" s="11">
        <v>-0.31489353018411947</v>
      </c>
      <c r="AM278" s="11">
        <v>-0.20277735254464119</v>
      </c>
      <c r="AN278" s="11">
        <v>0.21055577546533977</v>
      </c>
      <c r="AO278" s="11">
        <v>0.13143630805154849</v>
      </c>
      <c r="AP278" s="11">
        <v>5.4898534440151782E-2</v>
      </c>
      <c r="AQ278" s="11">
        <v>-1.0060138781718865E-2</v>
      </c>
      <c r="AR278" s="11">
        <v>0.18894419625497896</v>
      </c>
      <c r="AS278" s="11">
        <v>-3.4429250694823464E-2</v>
      </c>
      <c r="AT278" s="11">
        <v>-0.17805680135136975</v>
      </c>
      <c r="AU278" s="11">
        <v>-0.10791764399681</v>
      </c>
      <c r="AV278" s="11">
        <v>9.3343599998755383E-2</v>
      </c>
      <c r="AW278" s="11">
        <v>0.13204990926425123</v>
      </c>
      <c r="AX278" s="11">
        <v>-0.44626786942047764</v>
      </c>
      <c r="AY278" s="11">
        <v>7.6197801464313292E-2</v>
      </c>
      <c r="AZ278" s="11">
        <v>-0.33047166197986139</v>
      </c>
      <c r="BA278" s="11">
        <v>-5.929929268005224E-2</v>
      </c>
      <c r="BB278" s="11">
        <v>0.12362892915257803</v>
      </c>
      <c r="BC278" s="11">
        <v>9.1975734509017054E-2</v>
      </c>
      <c r="BD278" s="11">
        <v>-0.20711225852132817</v>
      </c>
      <c r="BE278" s="11">
        <v>0.2228227190559855</v>
      </c>
    </row>
    <row r="279" spans="1:57" ht="15.75" customHeight="1" x14ac:dyDescent="0.35">
      <c r="A279" s="11">
        <v>276</v>
      </c>
      <c r="B279" s="11" t="s">
        <v>773</v>
      </c>
      <c r="C279" s="11" t="s">
        <v>182</v>
      </c>
      <c r="D279" s="11" t="s">
        <v>114</v>
      </c>
      <c r="E279" s="11" t="s">
        <v>135</v>
      </c>
      <c r="F279" s="11" t="s">
        <v>10</v>
      </c>
      <c r="G279" s="11" t="s">
        <v>520</v>
      </c>
      <c r="H279" s="11" t="s">
        <v>183</v>
      </c>
      <c r="I279" s="11">
        <v>-2.56582195820098</v>
      </c>
      <c r="J279" s="11">
        <v>1.6191972440475424</v>
      </c>
      <c r="K279" s="11">
        <v>-2.8515370129993931</v>
      </c>
      <c r="L279" s="11">
        <v>1.1947342236885057</v>
      </c>
      <c r="M279" s="11">
        <v>1.1417877647035375</v>
      </c>
      <c r="N279" s="11">
        <v>-1.1338015686056855</v>
      </c>
      <c r="O279" s="11">
        <v>3.8028517023006163</v>
      </c>
      <c r="P279" s="11">
        <v>-7.5308424163937931E-2</v>
      </c>
      <c r="Q279" s="11">
        <v>5.8538559049090347E-2</v>
      </c>
      <c r="R279" s="11">
        <v>-0.230964263706089</v>
      </c>
      <c r="S279" s="11">
        <v>-1.9999984177970722</v>
      </c>
      <c r="T279" s="11">
        <v>-0.28368050220452967</v>
      </c>
      <c r="U279" s="11">
        <v>-1.266566979547237</v>
      </c>
      <c r="V279" s="11">
        <v>0.77149786608534365</v>
      </c>
      <c r="W279" s="11">
        <v>0.40745437278169977</v>
      </c>
      <c r="X279" s="11">
        <v>-1.3054669191214812</v>
      </c>
      <c r="Y279" s="11">
        <v>-0.22433535441874256</v>
      </c>
      <c r="Z279" s="11">
        <v>-7.6721423982570772E-2</v>
      </c>
      <c r="AA279" s="11">
        <v>-6.0670980503560186E-2</v>
      </c>
      <c r="AB279" s="11">
        <v>0.12061623313822191</v>
      </c>
      <c r="AC279" s="11">
        <v>-0.17595382187114877</v>
      </c>
      <c r="AD279" s="11">
        <v>-0.18742576320857457</v>
      </c>
      <c r="AE279" s="11">
        <v>-3.5755970883840471E-2</v>
      </c>
      <c r="AF279" s="11">
        <v>-0.60504115116914359</v>
      </c>
      <c r="AG279" s="11">
        <v>0.32680343998346167</v>
      </c>
      <c r="AH279" s="11">
        <v>0.1866761375080383</v>
      </c>
      <c r="AI279" s="11">
        <v>0.22850689892108572</v>
      </c>
      <c r="AJ279" s="11">
        <v>4.3807066730448506E-2</v>
      </c>
      <c r="AK279" s="11">
        <v>1.0359220448970429E-2</v>
      </c>
      <c r="AL279" s="11">
        <v>-0.14742211412780135</v>
      </c>
      <c r="AM279" s="11">
        <v>-3.0148563166115219E-2</v>
      </c>
      <c r="AN279" s="11">
        <v>0.24467787520440448</v>
      </c>
      <c r="AO279" s="11">
        <v>0.20590911347231422</v>
      </c>
      <c r="AP279" s="11">
        <v>-0.138289095224439</v>
      </c>
      <c r="AQ279" s="11">
        <v>0.28385231621207413</v>
      </c>
      <c r="AR279" s="11">
        <v>1.5313915088625093E-2</v>
      </c>
      <c r="AS279" s="11">
        <v>-0.12056026647198823</v>
      </c>
      <c r="AT279" s="11">
        <v>-3.0603651808280185E-2</v>
      </c>
      <c r="AU279" s="11">
        <v>-0.15458819762119555</v>
      </c>
      <c r="AV279" s="11">
        <v>-6.6192723547793528E-2</v>
      </c>
      <c r="AW279" s="11">
        <v>-0.26558298821964199</v>
      </c>
      <c r="AX279" s="11">
        <v>-0.26230783219283388</v>
      </c>
      <c r="AY279" s="11">
        <v>0.27911157852500185</v>
      </c>
      <c r="AZ279" s="11">
        <v>-0.2442095693870642</v>
      </c>
      <c r="BA279" s="11">
        <v>-5.9731189046139603E-2</v>
      </c>
      <c r="BB279" s="11">
        <v>0.12633757822841118</v>
      </c>
      <c r="BC279" s="11">
        <v>-7.7593702887838872E-2</v>
      </c>
      <c r="BD279" s="11">
        <v>-0.13495492833944508</v>
      </c>
      <c r="BE279" s="11">
        <v>0.11238441346274813</v>
      </c>
    </row>
    <row r="280" spans="1:57" ht="15.75" customHeight="1" x14ac:dyDescent="0.35">
      <c r="A280" s="11">
        <v>277</v>
      </c>
      <c r="B280" s="11" t="s">
        <v>775</v>
      </c>
      <c r="C280" s="11" t="s">
        <v>182</v>
      </c>
      <c r="D280" s="11" t="s">
        <v>114</v>
      </c>
      <c r="E280" s="11" t="s">
        <v>135</v>
      </c>
      <c r="F280" s="11" t="s">
        <v>10</v>
      </c>
      <c r="G280" s="11" t="s">
        <v>523</v>
      </c>
      <c r="H280" s="11" t="s">
        <v>183</v>
      </c>
      <c r="I280" s="11">
        <v>-2.4437247257695001</v>
      </c>
      <c r="J280" s="11">
        <v>1.5752989218474061</v>
      </c>
      <c r="K280" s="11">
        <v>-2.8471907807309451</v>
      </c>
      <c r="L280" s="11">
        <v>1.07524392716087</v>
      </c>
      <c r="M280" s="11">
        <v>0.9872323332077243</v>
      </c>
      <c r="N280" s="11">
        <v>-1.263999715901142</v>
      </c>
      <c r="O280" s="11">
        <v>3.66338312627399</v>
      </c>
      <c r="P280" s="11">
        <v>0.1568157716956165</v>
      </c>
      <c r="Q280" s="11">
        <v>0.22078129750402908</v>
      </c>
      <c r="R280" s="11">
        <v>-0.3279442705930552</v>
      </c>
      <c r="S280" s="11">
        <v>-2.2329036371582753</v>
      </c>
      <c r="T280" s="11">
        <v>-0.69410741634119399</v>
      </c>
      <c r="U280" s="11">
        <v>-0.8954490469469365</v>
      </c>
      <c r="V280" s="11">
        <v>0.95607238173379772</v>
      </c>
      <c r="W280" s="11">
        <v>-4.7342821902165044E-2</v>
      </c>
      <c r="X280" s="11">
        <v>-1.2497313747781522</v>
      </c>
      <c r="Y280" s="11">
        <v>0.29857065075627703</v>
      </c>
      <c r="Z280" s="11">
        <v>-0.18090430285442549</v>
      </c>
      <c r="AA280" s="11">
        <v>4.6756520229830158E-2</v>
      </c>
      <c r="AB280" s="11">
        <v>5.5417026472460128E-2</v>
      </c>
      <c r="AC280" s="11">
        <v>0.30215992138992681</v>
      </c>
      <c r="AD280" s="11">
        <v>-0.38856434062058443</v>
      </c>
      <c r="AE280" s="11">
        <v>0.15936465642135014</v>
      </c>
      <c r="AF280" s="11">
        <v>-0.47514409474601493</v>
      </c>
      <c r="AG280" s="11">
        <v>0.16859827112225789</v>
      </c>
      <c r="AH280" s="11">
        <v>0.17736929916628941</v>
      </c>
      <c r="AI280" s="11">
        <v>0.43444381855974501</v>
      </c>
      <c r="AJ280" s="11">
        <v>-4.3091855853501268E-2</v>
      </c>
      <c r="AK280" s="11">
        <v>-0.37793597772392484</v>
      </c>
      <c r="AL280" s="11">
        <v>-0.48938842320130305</v>
      </c>
      <c r="AM280" s="11">
        <v>2.7103764817862842E-2</v>
      </c>
      <c r="AN280" s="11">
        <v>0.18986290266114439</v>
      </c>
      <c r="AO280" s="11">
        <v>7.808749293886702E-2</v>
      </c>
      <c r="AP280" s="11">
        <v>0.14321440156865783</v>
      </c>
      <c r="AQ280" s="11">
        <v>0.40209540829259366</v>
      </c>
      <c r="AR280" s="11">
        <v>2.2707861172730361E-2</v>
      </c>
      <c r="AS280" s="11">
        <v>-0.20494202989437063</v>
      </c>
      <c r="AT280" s="11">
        <v>-9.4017116932660544E-2</v>
      </c>
      <c r="AU280" s="11">
        <v>-0.10775520861455209</v>
      </c>
      <c r="AV280" s="11">
        <v>-1.4444564162372362E-2</v>
      </c>
      <c r="AW280" s="11">
        <v>-0.15076691279905485</v>
      </c>
      <c r="AX280" s="11">
        <v>-0.28918427575501565</v>
      </c>
      <c r="AY280" s="11">
        <v>9.973119391567016E-2</v>
      </c>
      <c r="AZ280" s="11">
        <v>-0.228870356361353</v>
      </c>
      <c r="BA280" s="11">
        <v>-0.14455476857553001</v>
      </c>
      <c r="BB280" s="11">
        <v>0.15347290764254634</v>
      </c>
      <c r="BC280" s="11">
        <v>7.7694586520396486E-2</v>
      </c>
      <c r="BD280" s="11">
        <v>-0.1062730510659748</v>
      </c>
      <c r="BE280" s="11">
        <v>0.23479587504769511</v>
      </c>
    </row>
    <row r="281" spans="1:57" ht="15.75" customHeight="1" x14ac:dyDescent="0.35">
      <c r="A281" s="11">
        <v>278</v>
      </c>
      <c r="B281" s="11" t="s">
        <v>777</v>
      </c>
      <c r="C281" s="11" t="s">
        <v>182</v>
      </c>
      <c r="D281" s="11" t="s">
        <v>114</v>
      </c>
      <c r="E281" s="11" t="s">
        <v>135</v>
      </c>
      <c r="F281" s="11" t="s">
        <v>13</v>
      </c>
      <c r="G281" s="11" t="s">
        <v>523</v>
      </c>
      <c r="H281" s="11" t="s">
        <v>198</v>
      </c>
      <c r="I281" s="11">
        <v>-2.6903953768336901</v>
      </c>
      <c r="J281" s="11">
        <v>1.8692016738303594</v>
      </c>
      <c r="K281" s="11">
        <v>-2.8620372720576452</v>
      </c>
      <c r="L281" s="11">
        <v>0.89450012884887897</v>
      </c>
      <c r="M281" s="11">
        <v>1.139411643904596</v>
      </c>
      <c r="N281" s="11">
        <v>-1.1282596826495859</v>
      </c>
      <c r="O281" s="11">
        <v>3.5525762844866708</v>
      </c>
      <c r="P281" s="11">
        <v>-3.8084590185971448E-2</v>
      </c>
      <c r="Q281" s="11">
        <v>8.6195526265237035E-3</v>
      </c>
      <c r="R281" s="11">
        <v>-0.31472326495143077</v>
      </c>
      <c r="S281" s="11">
        <v>-1.8791893979550269</v>
      </c>
      <c r="T281" s="11">
        <v>-0.39858240479973717</v>
      </c>
      <c r="U281" s="11">
        <v>-0.95467588991750529</v>
      </c>
      <c r="V281" s="11">
        <v>0.52988105028041521</v>
      </c>
      <c r="W281" s="11">
        <v>-1.7173614025707426E-2</v>
      </c>
      <c r="X281" s="11">
        <v>-1.0968917207818873</v>
      </c>
      <c r="Y281" s="11">
        <v>-0.23533853145412048</v>
      </c>
      <c r="Z281" s="11">
        <v>0.21939516170287524</v>
      </c>
      <c r="AA281" s="11">
        <v>-0.18177667372618819</v>
      </c>
      <c r="AB281" s="11">
        <v>-3.4333020211678805E-2</v>
      </c>
      <c r="AC281" s="11">
        <v>-0.53031344600457109</v>
      </c>
      <c r="AD281" s="11">
        <v>6.9379927465650169E-3</v>
      </c>
      <c r="AE281" s="11">
        <v>0.25705313765533983</v>
      </c>
      <c r="AF281" s="11">
        <v>-0.60204414908924553</v>
      </c>
      <c r="AG281" s="11">
        <v>0.56850703161548399</v>
      </c>
      <c r="AH281" s="11">
        <v>0.15847583356964781</v>
      </c>
      <c r="AI281" s="11">
        <v>0.15216249505246601</v>
      </c>
      <c r="AJ281" s="11">
        <v>5.2438801511501376E-2</v>
      </c>
      <c r="AK281" s="11">
        <v>1.255494772307498E-2</v>
      </c>
      <c r="AL281" s="11">
        <v>-0.1871919932172679</v>
      </c>
      <c r="AM281" s="11">
        <v>0.12577728149035067</v>
      </c>
      <c r="AN281" s="11">
        <v>0.10517447901511005</v>
      </c>
      <c r="AO281" s="11">
        <v>5.5144471349337865E-2</v>
      </c>
      <c r="AP281" s="11">
        <v>-6.3105605398387693E-2</v>
      </c>
      <c r="AQ281" s="11">
        <v>0.22385498753610134</v>
      </c>
      <c r="AR281" s="11">
        <v>-9.9815344666509695E-2</v>
      </c>
      <c r="AS281" s="11">
        <v>-0.46759351577070862</v>
      </c>
      <c r="AT281" s="11">
        <v>0.14330061707363809</v>
      </c>
      <c r="AU281" s="11">
        <v>-0.10316161113118393</v>
      </c>
      <c r="AV281" s="11">
        <v>0.10599465392311905</v>
      </c>
      <c r="AW281" s="11">
        <v>0.14917428036760161</v>
      </c>
      <c r="AX281" s="11">
        <v>-0.16148191861554492</v>
      </c>
      <c r="AY281" s="11">
        <v>7.9880017015544813E-2</v>
      </c>
      <c r="AZ281" s="11">
        <v>-0.26302634899370531</v>
      </c>
      <c r="BA281" s="11">
        <v>2.1902971333715816E-2</v>
      </c>
      <c r="BB281" s="11">
        <v>0.26392104034604691</v>
      </c>
      <c r="BC281" s="11">
        <v>-5.553268593338552E-2</v>
      </c>
      <c r="BD281" s="11">
        <v>5.163051740997051E-2</v>
      </c>
      <c r="BE281" s="11">
        <v>0.14467381672638172</v>
      </c>
    </row>
    <row r="282" spans="1:57" ht="15.75" customHeight="1" x14ac:dyDescent="0.35">
      <c r="A282" s="11">
        <v>279</v>
      </c>
      <c r="B282" s="11" t="s">
        <v>779</v>
      </c>
      <c r="C282" s="11" t="s">
        <v>182</v>
      </c>
      <c r="D282" s="11" t="s">
        <v>114</v>
      </c>
      <c r="E282" s="11" t="s">
        <v>138</v>
      </c>
      <c r="F282" s="11" t="s">
        <v>7</v>
      </c>
      <c r="H282" s="11" t="s">
        <v>198</v>
      </c>
      <c r="I282" s="11">
        <v>-2.5064873760183999</v>
      </c>
      <c r="J282" s="11">
        <v>2.1393663138040195</v>
      </c>
      <c r="K282" s="11">
        <v>-2.832107217069022</v>
      </c>
      <c r="L282" s="11">
        <v>1.0677752864105408</v>
      </c>
      <c r="M282" s="11">
        <v>1.0761240536602577</v>
      </c>
      <c r="N282" s="11">
        <v>-1.0085489973153394</v>
      </c>
      <c r="O282" s="11">
        <v>4.0569152793849481</v>
      </c>
      <c r="P282" s="11">
        <v>0.15899938098862651</v>
      </c>
      <c r="Q282" s="11">
        <v>3.2000714259961169E-3</v>
      </c>
      <c r="R282" s="11">
        <v>0.24817460367224017</v>
      </c>
      <c r="S282" s="11">
        <v>-2.1554657535274204</v>
      </c>
      <c r="T282" s="11">
        <v>-0.47517479178661964</v>
      </c>
      <c r="U282" s="11">
        <v>-1.0237006334368719</v>
      </c>
      <c r="V282" s="11">
        <v>0.37118145360109406</v>
      </c>
      <c r="W282" s="11">
        <v>-0.17665584339691409</v>
      </c>
      <c r="X282" s="11">
        <v>-1.2635795122059705</v>
      </c>
      <c r="Y282" s="11">
        <v>-1.3763655719000373E-2</v>
      </c>
      <c r="Z282" s="11">
        <v>-3.8485488498031878E-2</v>
      </c>
      <c r="AA282" s="11">
        <v>0.16296649648367115</v>
      </c>
      <c r="AB282" s="11">
        <v>0.77816224987828209</v>
      </c>
      <c r="AC282" s="11">
        <v>-0.29426795990236093</v>
      </c>
      <c r="AD282" s="11">
        <v>-0.1357011601681562</v>
      </c>
      <c r="AE282" s="11">
        <v>0.25287170459509822</v>
      </c>
      <c r="AF282" s="11">
        <v>-0.27488569344438268</v>
      </c>
      <c r="AG282" s="11">
        <v>0.53174014362071109</v>
      </c>
      <c r="AH282" s="11">
        <v>-0.16165984335859529</v>
      </c>
      <c r="AI282" s="11">
        <v>1.032163808406217</v>
      </c>
      <c r="AJ282" s="11">
        <v>7.2903371837861788E-2</v>
      </c>
      <c r="AK282" s="11">
        <v>-5.459094745827215E-2</v>
      </c>
      <c r="AL282" s="11">
        <v>-0.26340862274680077</v>
      </c>
      <c r="AM282" s="11">
        <v>-0.15070107987114734</v>
      </c>
      <c r="AN282" s="11">
        <v>-0.14221693127165316</v>
      </c>
      <c r="AO282" s="11">
        <v>9.7059224401255015E-2</v>
      </c>
      <c r="AP282" s="11">
        <v>0.12404162864255694</v>
      </c>
      <c r="AQ282" s="11">
        <v>7.2535116918863413E-2</v>
      </c>
      <c r="AR282" s="11">
        <v>0.3738868168205064</v>
      </c>
      <c r="AS282" s="11">
        <v>0.12624020119283039</v>
      </c>
      <c r="AT282" s="11">
        <v>-0.17768838652975164</v>
      </c>
      <c r="AU282" s="11">
        <v>0.16155042037638076</v>
      </c>
      <c r="AV282" s="11">
        <v>2.9923490430997898E-2</v>
      </c>
      <c r="AW282" s="11">
        <v>0.27859808997230012</v>
      </c>
      <c r="AX282" s="11">
        <v>-0.2021168902179078</v>
      </c>
      <c r="AY282" s="11">
        <v>0.37149024091565802</v>
      </c>
      <c r="AZ282" s="11">
        <v>6.6981867874483817E-3</v>
      </c>
      <c r="BA282" s="11">
        <v>-4.5976192538346155E-3</v>
      </c>
      <c r="BB282" s="11">
        <v>-6.1140115515605692E-2</v>
      </c>
      <c r="BC282" s="11">
        <v>-8.4539505016428235E-2</v>
      </c>
      <c r="BD282" s="11">
        <v>-0.18459827700892245</v>
      </c>
      <c r="BE282" s="11">
        <v>0.16354157507195605</v>
      </c>
    </row>
    <row r="283" spans="1:57" ht="15.75" customHeight="1" x14ac:dyDescent="0.35">
      <c r="A283" s="11">
        <v>280</v>
      </c>
      <c r="B283" s="11" t="s">
        <v>781</v>
      </c>
      <c r="C283" s="11" t="s">
        <v>182</v>
      </c>
      <c r="D283" s="11" t="s">
        <v>114</v>
      </c>
      <c r="E283" s="11" t="s">
        <v>138</v>
      </c>
      <c r="F283" s="11" t="s">
        <v>10</v>
      </c>
      <c r="G283" s="11" t="s">
        <v>520</v>
      </c>
      <c r="H283" s="11" t="s">
        <v>198</v>
      </c>
      <c r="I283" s="11">
        <v>-2.9705904975177</v>
      </c>
      <c r="J283" s="11">
        <v>1.8238234761110854</v>
      </c>
      <c r="K283" s="11">
        <v>-2.7533913332706628</v>
      </c>
      <c r="L283" s="11">
        <v>1.205908380685885</v>
      </c>
      <c r="M283" s="11">
        <v>1.4814621030358612</v>
      </c>
      <c r="N283" s="11">
        <v>-0.88028868296905305</v>
      </c>
      <c r="O283" s="11">
        <v>4.0328878818179055</v>
      </c>
      <c r="P283" s="11">
        <v>0.26456620142873988</v>
      </c>
      <c r="Q283" s="11">
        <v>-0.11844315216472703</v>
      </c>
      <c r="R283" s="11">
        <v>-0.28625462352356784</v>
      </c>
      <c r="S283" s="11">
        <v>-1.9049867108320016</v>
      </c>
      <c r="T283" s="11">
        <v>-0.27788540210579432</v>
      </c>
      <c r="U283" s="11">
        <v>-0.86770280130015065</v>
      </c>
      <c r="V283" s="11">
        <v>0.60537279210952388</v>
      </c>
      <c r="W283" s="11">
        <v>0.12700494099394058</v>
      </c>
      <c r="X283" s="11">
        <v>-1.3867319983149593</v>
      </c>
      <c r="Y283" s="11">
        <v>0.19785439562435844</v>
      </c>
      <c r="Z283" s="11">
        <v>0.28151175993585598</v>
      </c>
      <c r="AA283" s="11">
        <v>0.343012782830042</v>
      </c>
      <c r="AB283" s="11">
        <v>7.3383117204647172E-2</v>
      </c>
      <c r="AC283" s="11">
        <v>-0.39875745888912484</v>
      </c>
      <c r="AD283" s="11">
        <v>-5.8605833080261682E-2</v>
      </c>
      <c r="AE283" s="11">
        <v>0.33451122702322145</v>
      </c>
      <c r="AF283" s="11">
        <v>7.9323489835964753E-2</v>
      </c>
      <c r="AG283" s="11">
        <v>0.38455298882412853</v>
      </c>
      <c r="AH283" s="11">
        <v>0.43499233308023671</v>
      </c>
      <c r="AI283" s="11">
        <v>0.38006727848416783</v>
      </c>
      <c r="AJ283" s="11">
        <v>6.8940173292250287E-2</v>
      </c>
      <c r="AK283" s="11">
        <v>0.75353545260452026</v>
      </c>
      <c r="AL283" s="11">
        <v>0.7064987948339243</v>
      </c>
      <c r="AM283" s="11">
        <v>0.21581734606793945</v>
      </c>
      <c r="AN283" s="11">
        <v>-0.21892678129886661</v>
      </c>
      <c r="AO283" s="11">
        <v>0.4879941087513438</v>
      </c>
      <c r="AP283" s="11">
        <v>-0.32333368626908154</v>
      </c>
      <c r="AQ283" s="11">
        <v>0.46500975005773398</v>
      </c>
      <c r="AR283" s="11">
        <v>0.43257794414094147</v>
      </c>
      <c r="AS283" s="11">
        <v>-0.23712800689633512</v>
      </c>
      <c r="AT283" s="11">
        <v>-0.29174176644430616</v>
      </c>
      <c r="AU283" s="11">
        <v>0.31516491599893037</v>
      </c>
      <c r="AV283" s="11">
        <v>-1.6403882047310941E-3</v>
      </c>
      <c r="AW283" s="11">
        <v>-0.80837739805287867</v>
      </c>
      <c r="AX283" s="11">
        <v>0.1842324451000778</v>
      </c>
      <c r="AY283" s="11">
        <v>-9.703421013901592E-2</v>
      </c>
      <c r="AZ283" s="11">
        <v>0.21640551179343345</v>
      </c>
      <c r="BA283" s="11">
        <v>-0.23526239756459519</v>
      </c>
      <c r="BB283" s="11">
        <v>6.7859577562838364E-2</v>
      </c>
      <c r="BC283" s="11">
        <v>-0.44652698190039747</v>
      </c>
      <c r="BD283" s="11">
        <v>0.19904139284460029</v>
      </c>
      <c r="BE283" s="11">
        <v>-0.26079367302507211</v>
      </c>
    </row>
    <row r="284" spans="1:57" ht="15.75" customHeight="1" x14ac:dyDescent="0.35">
      <c r="A284" s="11">
        <v>281</v>
      </c>
      <c r="B284" s="11" t="s">
        <v>783</v>
      </c>
      <c r="C284" s="11" t="s">
        <v>182</v>
      </c>
      <c r="D284" s="11" t="s">
        <v>114</v>
      </c>
      <c r="E284" s="11" t="s">
        <v>138</v>
      </c>
      <c r="F284" s="11" t="s">
        <v>10</v>
      </c>
      <c r="G284" s="11" t="s">
        <v>523</v>
      </c>
      <c r="H284" s="11" t="s">
        <v>784</v>
      </c>
      <c r="I284" s="11">
        <v>-2.3987391889844898</v>
      </c>
      <c r="J284" s="11">
        <v>1.780417700933175</v>
      </c>
      <c r="K284" s="11">
        <v>-2.5287602198968417</v>
      </c>
      <c r="L284" s="11">
        <v>1.7623125056679405</v>
      </c>
      <c r="M284" s="11">
        <v>0.74806873139297936</v>
      </c>
      <c r="N284" s="11">
        <v>-1.0324019018221515</v>
      </c>
      <c r="O284" s="11">
        <v>3.5112347517891664</v>
      </c>
      <c r="P284" s="11">
        <v>-1.7401750195480424E-2</v>
      </c>
      <c r="Q284" s="11">
        <v>-2.9274472972916344E-2</v>
      </c>
      <c r="R284" s="11">
        <v>-0.34148340233842028</v>
      </c>
      <c r="S284" s="11">
        <v>-2.066699280141008</v>
      </c>
      <c r="T284" s="11">
        <v>-0.52810522473285537</v>
      </c>
      <c r="U284" s="11">
        <v>-1.1488048745332362</v>
      </c>
      <c r="V284" s="11">
        <v>0.75623616410929984</v>
      </c>
      <c r="W284" s="11">
        <v>-0.29473183387070628</v>
      </c>
      <c r="X284" s="11">
        <v>-1.0987968514975588</v>
      </c>
      <c r="Y284" s="11">
        <v>-0.29295714247797533</v>
      </c>
      <c r="Z284" s="11">
        <v>-5.5667821455846159E-2</v>
      </c>
      <c r="AA284" s="11">
        <v>0.224702901676536</v>
      </c>
      <c r="AB284" s="11">
        <v>0.35192994449679516</v>
      </c>
      <c r="AC284" s="11">
        <v>-8.4197829757617415E-2</v>
      </c>
      <c r="AD284" s="11">
        <v>-0.30160989758203965</v>
      </c>
      <c r="AE284" s="11">
        <v>0.6391414620590713</v>
      </c>
      <c r="AF284" s="11">
        <v>-0.66746383243860463</v>
      </c>
      <c r="AG284" s="11">
        <v>0.35095220704743235</v>
      </c>
      <c r="AH284" s="11">
        <v>-3.7683456165067207E-2</v>
      </c>
      <c r="AI284" s="11">
        <v>0.60085960026729479</v>
      </c>
      <c r="AJ284" s="11">
        <v>-0.14666039937058861</v>
      </c>
      <c r="AK284" s="11">
        <v>-4.5354890180307604E-2</v>
      </c>
      <c r="AL284" s="11">
        <v>-0.17785194416096181</v>
      </c>
      <c r="AM284" s="11">
        <v>-0.13954918502330399</v>
      </c>
      <c r="AN284" s="11">
        <v>-6.3842059017444622E-2</v>
      </c>
      <c r="AO284" s="11">
        <v>8.8476047568604221E-2</v>
      </c>
      <c r="AP284" s="11">
        <v>0.238414598455366</v>
      </c>
      <c r="AQ284" s="11">
        <v>0.67389837336523462</v>
      </c>
      <c r="AR284" s="11">
        <v>-5.2191434290320665E-2</v>
      </c>
      <c r="AS284" s="11">
        <v>-0.15779638525136083</v>
      </c>
      <c r="AT284" s="11">
        <v>-0.21278779089367811</v>
      </c>
      <c r="AU284" s="11">
        <v>-4.4005338178925522E-3</v>
      </c>
      <c r="AV284" s="11">
        <v>-0.25109931142904029</v>
      </c>
      <c r="AW284" s="11">
        <v>-0.24493961473033715</v>
      </c>
      <c r="AX284" s="11">
        <v>-0.2824568701096955</v>
      </c>
      <c r="AY284" s="11">
        <v>0.63424817877858264</v>
      </c>
      <c r="AZ284" s="11">
        <v>-0.2197783963852101</v>
      </c>
      <c r="BA284" s="11">
        <v>0.1821399916939424</v>
      </c>
      <c r="BB284" s="11">
        <v>0.29641646098198926</v>
      </c>
      <c r="BC284" s="11">
        <v>6.6669974379482952E-2</v>
      </c>
      <c r="BD284" s="11">
        <v>-8.193279641545162E-2</v>
      </c>
      <c r="BE284" s="11">
        <v>0.14520661860321768</v>
      </c>
    </row>
    <row r="285" spans="1:57" ht="15.75" customHeight="1" x14ac:dyDescent="0.35">
      <c r="A285" s="11">
        <v>282</v>
      </c>
      <c r="B285" s="11" t="s">
        <v>786</v>
      </c>
      <c r="C285" s="11" t="s">
        <v>182</v>
      </c>
      <c r="D285" s="11" t="s">
        <v>114</v>
      </c>
      <c r="E285" s="11" t="s">
        <v>138</v>
      </c>
      <c r="F285" s="11" t="s">
        <v>13</v>
      </c>
      <c r="G285" s="11" t="s">
        <v>523</v>
      </c>
      <c r="H285" s="11" t="s">
        <v>784</v>
      </c>
      <c r="I285" s="11">
        <v>-2.3314763209797298</v>
      </c>
      <c r="J285" s="11">
        <v>1.8980454322367419</v>
      </c>
      <c r="K285" s="11">
        <v>-2.8041865441547853</v>
      </c>
      <c r="L285" s="11">
        <v>1.7889497864516906</v>
      </c>
      <c r="M285" s="11">
        <v>0.83030011978610962</v>
      </c>
      <c r="N285" s="11">
        <v>-1.1967144916958772</v>
      </c>
      <c r="O285" s="11">
        <v>3.9904961529948961</v>
      </c>
      <c r="P285" s="11">
        <v>0.14095179708604086</v>
      </c>
      <c r="Q285" s="11">
        <v>0.24366151804323669</v>
      </c>
      <c r="R285" s="11">
        <v>-0.4678788450950413</v>
      </c>
      <c r="S285" s="11">
        <v>-1.9816671080458181</v>
      </c>
      <c r="T285" s="11">
        <v>-0.52823538432186823</v>
      </c>
      <c r="U285" s="11">
        <v>-1.1337718920545616</v>
      </c>
      <c r="V285" s="11">
        <v>1.0390807746311779</v>
      </c>
      <c r="W285" s="11">
        <v>0.26635075821080273</v>
      </c>
      <c r="X285" s="11">
        <v>-1.2266851401950336</v>
      </c>
      <c r="Y285" s="11">
        <v>-0.1786715124132533</v>
      </c>
      <c r="Z285" s="11">
        <v>-0.21242760350339912</v>
      </c>
      <c r="AA285" s="11">
        <v>0.22076804840746672</v>
      </c>
      <c r="AB285" s="11">
        <v>0.32594532048768016</v>
      </c>
      <c r="AC285" s="11">
        <v>0.27857124126617905</v>
      </c>
      <c r="AD285" s="11">
        <v>-1.4313752831079043E-2</v>
      </c>
      <c r="AE285" s="11">
        <v>0.38353723751885338</v>
      </c>
      <c r="AF285" s="11">
        <v>-0.50983985774974561</v>
      </c>
      <c r="AG285" s="11">
        <v>0.59046442401145183</v>
      </c>
      <c r="AH285" s="11">
        <v>0.14122629953221555</v>
      </c>
      <c r="AI285" s="11">
        <v>0.89779314278175382</v>
      </c>
      <c r="AJ285" s="11">
        <v>-0.29868587546153691</v>
      </c>
      <c r="AK285" s="11">
        <v>-0.14119042674931506</v>
      </c>
      <c r="AL285" s="11">
        <v>0.14898554734731229</v>
      </c>
      <c r="AM285" s="11">
        <v>-1.4212629450912293E-2</v>
      </c>
      <c r="AN285" s="11">
        <v>-0.1297543600616736</v>
      </c>
      <c r="AO285" s="11">
        <v>0.19738576152215911</v>
      </c>
      <c r="AP285" s="11">
        <v>0.47444105501906625</v>
      </c>
      <c r="AQ285" s="11">
        <v>0.82417400547539155</v>
      </c>
      <c r="AR285" s="11">
        <v>0.25052920387782551</v>
      </c>
      <c r="AS285" s="11">
        <v>-0.28395833899258915</v>
      </c>
      <c r="AT285" s="11">
        <v>-0.22788091218957546</v>
      </c>
      <c r="AU285" s="11">
        <v>-0.15344838215536299</v>
      </c>
      <c r="AV285" s="11">
        <v>-0.10359889346354242</v>
      </c>
      <c r="AW285" s="11">
        <v>-0.35385106368190555</v>
      </c>
      <c r="AX285" s="11">
        <v>-0.74311881941657643</v>
      </c>
      <c r="AY285" s="11">
        <v>0.41326499382124415</v>
      </c>
      <c r="AZ285" s="11">
        <v>0.15158990901280481</v>
      </c>
      <c r="BA285" s="11">
        <v>0.1179495755573806</v>
      </c>
      <c r="BB285" s="11">
        <v>0.27203198172970228</v>
      </c>
      <c r="BC285" s="11">
        <v>8.1585241070994616E-2</v>
      </c>
      <c r="BD285" s="11">
        <v>-6.2923270421308436E-2</v>
      </c>
      <c r="BE285" s="11">
        <v>-0.37246608346344051</v>
      </c>
    </row>
    <row r="286" spans="1:57" ht="15.75" customHeight="1" x14ac:dyDescent="0.35">
      <c r="A286" s="11">
        <v>283</v>
      </c>
      <c r="B286" s="11" t="s">
        <v>788</v>
      </c>
      <c r="C286" s="11" t="s">
        <v>201</v>
      </c>
      <c r="D286" s="11" t="s">
        <v>202</v>
      </c>
      <c r="E286" s="11" t="s">
        <v>115</v>
      </c>
      <c r="F286" s="11" t="s">
        <v>7</v>
      </c>
      <c r="H286" s="11" t="s">
        <v>203</v>
      </c>
      <c r="I286" s="11">
        <v>6.36374609152465</v>
      </c>
      <c r="J286" s="11">
        <v>3.036302941287147</v>
      </c>
      <c r="K286" s="11">
        <v>-1.0230825179434284</v>
      </c>
      <c r="L286" s="11">
        <v>-2.8663795173767261</v>
      </c>
      <c r="M286" s="11">
        <v>-1.8175933109647708</v>
      </c>
      <c r="N286" s="11">
        <v>-0.79516946901921504</v>
      </c>
      <c r="O286" s="11">
        <v>0.98125115604326307</v>
      </c>
      <c r="P286" s="11">
        <v>2.6946493741075503</v>
      </c>
      <c r="Q286" s="11">
        <v>-0.75071988085947394</v>
      </c>
      <c r="R286" s="11">
        <v>0.10726960465012474</v>
      </c>
      <c r="S286" s="11">
        <v>1.0213862799498157</v>
      </c>
      <c r="T286" s="11">
        <v>-1.0188345030267201</v>
      </c>
      <c r="U286" s="11">
        <v>-1.3194681332513769</v>
      </c>
      <c r="V286" s="11">
        <v>0.28105950702844579</v>
      </c>
      <c r="W286" s="11">
        <v>-0.47770916585982243</v>
      </c>
      <c r="X286" s="11">
        <v>0.12866128908070976</v>
      </c>
      <c r="Y286" s="11">
        <v>0.62058282610203486</v>
      </c>
      <c r="Z286" s="11">
        <v>0.47179643079438321</v>
      </c>
      <c r="AA286" s="11">
        <v>-0.23770766920540939</v>
      </c>
      <c r="AB286" s="11">
        <v>-4.7405969509348451E-2</v>
      </c>
      <c r="AC286" s="11">
        <v>0.4244221026155609</v>
      </c>
      <c r="AD286" s="11">
        <v>-8.4909295757511688E-2</v>
      </c>
      <c r="AE286" s="11">
        <v>-0.18656130045737646</v>
      </c>
      <c r="AF286" s="11">
        <v>-0.10380217570548067</v>
      </c>
      <c r="AG286" s="11">
        <v>-0.54279109912737711</v>
      </c>
      <c r="AH286" s="11">
        <v>-4.5609580005059255E-2</v>
      </c>
      <c r="AI286" s="11">
        <v>-0.30993678434236799</v>
      </c>
      <c r="AJ286" s="11">
        <v>-7.1506569214182511E-2</v>
      </c>
      <c r="AK286" s="11">
        <v>0.3497533285912573</v>
      </c>
      <c r="AL286" s="11">
        <v>0.55510086735669739</v>
      </c>
      <c r="AM286" s="11">
        <v>-0.20799043037362122</v>
      </c>
      <c r="AN286" s="11">
        <v>-0.1103807381239756</v>
      </c>
      <c r="AO286" s="11">
        <v>-0.20331000500497973</v>
      </c>
      <c r="AP286" s="11">
        <v>0.36708704878337134</v>
      </c>
      <c r="AQ286" s="11">
        <v>3.8755044966396535E-2</v>
      </c>
      <c r="AR286" s="11">
        <v>-1.8296674755756387E-2</v>
      </c>
      <c r="AS286" s="11">
        <v>0.15624836936212877</v>
      </c>
      <c r="AT286" s="11">
        <v>6.9385388551156571E-2</v>
      </c>
      <c r="AU286" s="11">
        <v>-0.1050170394204086</v>
      </c>
      <c r="AV286" s="11">
        <v>7.8298602946469328E-2</v>
      </c>
      <c r="AW286" s="11">
        <v>2.1953963257872192E-2</v>
      </c>
      <c r="AX286" s="11">
        <v>-0.21260489149073378</v>
      </c>
      <c r="AY286" s="11">
        <v>-6.0993888895472135E-3</v>
      </c>
      <c r="AZ286" s="11">
        <v>-3.406254934706586E-2</v>
      </c>
      <c r="BA286" s="11">
        <v>-0.11704567874197803</v>
      </c>
      <c r="BB286" s="11">
        <v>3.4193956823212975E-2</v>
      </c>
      <c r="BC286" s="11">
        <v>-0.17236558689679596</v>
      </c>
      <c r="BD286" s="11">
        <v>5.4807355142675047E-2</v>
      </c>
      <c r="BE286" s="11">
        <v>0.17449762825745743</v>
      </c>
    </row>
    <row r="287" spans="1:57" ht="15.75" customHeight="1" x14ac:dyDescent="0.35">
      <c r="A287" s="11">
        <v>284</v>
      </c>
      <c r="B287" s="11" t="s">
        <v>790</v>
      </c>
      <c r="C287" s="11" t="s">
        <v>201</v>
      </c>
      <c r="D287" s="11" t="s">
        <v>202</v>
      </c>
      <c r="E287" s="11" t="s">
        <v>115</v>
      </c>
      <c r="F287" s="11" t="s">
        <v>10</v>
      </c>
      <c r="G287" s="11" t="s">
        <v>520</v>
      </c>
      <c r="H287" s="11" t="s">
        <v>203</v>
      </c>
      <c r="I287" s="11">
        <v>5.76479302224846</v>
      </c>
      <c r="J287" s="11">
        <v>2.7164741921660398</v>
      </c>
      <c r="K287" s="11">
        <v>-0.97068109971375116</v>
      </c>
      <c r="L287" s="11">
        <v>-2.1444361266823502</v>
      </c>
      <c r="M287" s="11">
        <v>-2.000790110016617</v>
      </c>
      <c r="N287" s="11">
        <v>-0.55286365155407768</v>
      </c>
      <c r="O287" s="11">
        <v>0.27882188119423973</v>
      </c>
      <c r="P287" s="11">
        <v>2.3787550651825859</v>
      </c>
      <c r="Q287" s="11">
        <v>-0.68941099802895689</v>
      </c>
      <c r="R287" s="11">
        <v>0.16180704946430124</v>
      </c>
      <c r="S287" s="11">
        <v>0.92726384122986838</v>
      </c>
      <c r="T287" s="11">
        <v>-0.91005641000743465</v>
      </c>
      <c r="U287" s="11">
        <v>-1.2747906591370748</v>
      </c>
      <c r="V287" s="11">
        <v>0.20646710950951153</v>
      </c>
      <c r="W287" s="11">
        <v>-0.77197638181633432</v>
      </c>
      <c r="X287" s="11">
        <v>0.19755146578437902</v>
      </c>
      <c r="Y287" s="11">
        <v>0.44983455728095684</v>
      </c>
      <c r="Z287" s="11">
        <v>0.71341023966392181</v>
      </c>
      <c r="AA287" s="11">
        <v>-0.14854790341178462</v>
      </c>
      <c r="AB287" s="11">
        <v>-0.13264925815722478</v>
      </c>
      <c r="AC287" s="11">
        <v>-0.32701289169659303</v>
      </c>
      <c r="AD287" s="11">
        <v>0.30636542090551583</v>
      </c>
      <c r="AE287" s="11">
        <v>-0.28714407395159758</v>
      </c>
      <c r="AF287" s="11">
        <v>5.3359997002316188E-2</v>
      </c>
      <c r="AG287" s="11">
        <v>-0.51931761415874234</v>
      </c>
      <c r="AH287" s="11">
        <v>-5.5017644352822186E-2</v>
      </c>
      <c r="AI287" s="11">
        <v>5.4400416921003239E-2</v>
      </c>
      <c r="AJ287" s="11">
        <v>1.1473067836626692E-2</v>
      </c>
      <c r="AK287" s="11">
        <v>6.678943129673387E-2</v>
      </c>
      <c r="AL287" s="11">
        <v>0.30802745036055851</v>
      </c>
      <c r="AM287" s="11">
        <v>-0.43153746707339097</v>
      </c>
      <c r="AN287" s="11">
        <v>-0.4001952024109941</v>
      </c>
      <c r="AO287" s="11">
        <v>-0.22465588564634217</v>
      </c>
      <c r="AP287" s="11">
        <v>0.10680778866315166</v>
      </c>
      <c r="AQ287" s="11">
        <v>0.27399854457978201</v>
      </c>
      <c r="AR287" s="11">
        <v>0.10600259330398452</v>
      </c>
      <c r="AS287" s="11">
        <v>0.26145489560932533</v>
      </c>
      <c r="AT287" s="11">
        <v>-9.498932865215047E-2</v>
      </c>
      <c r="AU287" s="11">
        <v>-0.11402601010923671</v>
      </c>
      <c r="AV287" s="11">
        <v>0.33832599496908555</v>
      </c>
      <c r="AW287" s="11">
        <v>-0.23855764426331397</v>
      </c>
      <c r="AX287" s="11">
        <v>-0.32072846439762903</v>
      </c>
      <c r="AY287" s="11">
        <v>0.18303691187643822</v>
      </c>
      <c r="AZ287" s="11">
        <v>7.7725146782580759E-2</v>
      </c>
      <c r="BA287" s="11">
        <v>-1.5818473404235683E-2</v>
      </c>
      <c r="BB287" s="11">
        <v>0.1066075512185542</v>
      </c>
      <c r="BC287" s="11">
        <v>0.10149989350632814</v>
      </c>
      <c r="BD287" s="11">
        <v>0.39675426752408227</v>
      </c>
      <c r="BE287" s="11">
        <v>-6.4840713173423048E-2</v>
      </c>
    </row>
    <row r="288" spans="1:57" ht="15.75" customHeight="1" x14ac:dyDescent="0.35">
      <c r="A288" s="11">
        <v>285</v>
      </c>
      <c r="B288" s="11" t="s">
        <v>792</v>
      </c>
      <c r="C288" s="11" t="s">
        <v>201</v>
      </c>
      <c r="D288" s="11" t="s">
        <v>202</v>
      </c>
      <c r="E288" s="11" t="s">
        <v>115</v>
      </c>
      <c r="F288" s="11" t="s">
        <v>10</v>
      </c>
      <c r="G288" s="11" t="s">
        <v>523</v>
      </c>
      <c r="H288" s="11" t="s">
        <v>203</v>
      </c>
      <c r="I288" s="11">
        <v>5.6413169939742502</v>
      </c>
      <c r="J288" s="11">
        <v>2.9586667563927316</v>
      </c>
      <c r="K288" s="11">
        <v>-1.0942394838619385</v>
      </c>
      <c r="L288" s="11">
        <v>-2.3005965897561675</v>
      </c>
      <c r="M288" s="11">
        <v>-1.9288639374175007</v>
      </c>
      <c r="N288" s="11">
        <v>-0.66885711602457509</v>
      </c>
      <c r="O288" s="11">
        <v>0.44913298389769502</v>
      </c>
      <c r="P288" s="11">
        <v>2.4658140741021541</v>
      </c>
      <c r="Q288" s="11">
        <v>-0.80012459706015138</v>
      </c>
      <c r="R288" s="11">
        <v>0.27849936081506793</v>
      </c>
      <c r="S288" s="11">
        <v>1.0694425254274864</v>
      </c>
      <c r="T288" s="11">
        <v>-0.87240791604056989</v>
      </c>
      <c r="U288" s="11">
        <v>-1.372620041991645</v>
      </c>
      <c r="V288" s="11">
        <v>0.11430363654005352</v>
      </c>
      <c r="W288" s="11">
        <v>-0.64250598184238805</v>
      </c>
      <c r="X288" s="11">
        <v>0.18044546267022774</v>
      </c>
      <c r="Y288" s="11">
        <v>0.48652013997816362</v>
      </c>
      <c r="Z288" s="11">
        <v>0.58316847938640493</v>
      </c>
      <c r="AA288" s="11">
        <v>-5.5066844285965644E-2</v>
      </c>
      <c r="AB288" s="11">
        <v>-0.18231439414659242</v>
      </c>
      <c r="AC288" s="11">
        <v>-0.31387198294246316</v>
      </c>
      <c r="AD288" s="11">
        <v>0.22329749814500305</v>
      </c>
      <c r="AE288" s="11">
        <v>-0.20040590743935557</v>
      </c>
      <c r="AF288" s="11">
        <v>0.2584948805497605</v>
      </c>
      <c r="AG288" s="11">
        <v>-0.47858676203872869</v>
      </c>
      <c r="AH288" s="11">
        <v>-0.42363806772496865</v>
      </c>
      <c r="AI288" s="11">
        <v>-0.52634307679388737</v>
      </c>
      <c r="AJ288" s="11">
        <v>3.8835207402896539E-2</v>
      </c>
      <c r="AK288" s="11">
        <v>0.2384199005221968</v>
      </c>
      <c r="AL288" s="11">
        <v>0.35019651169665744</v>
      </c>
      <c r="AM288" s="11">
        <v>-0.22906740819588839</v>
      </c>
      <c r="AN288" s="11">
        <v>-8.3041680182570174E-2</v>
      </c>
      <c r="AO288" s="11">
        <v>-9.5417610538166386E-2</v>
      </c>
      <c r="AP288" s="11">
        <v>0.23492665969898016</v>
      </c>
      <c r="AQ288" s="11">
        <v>0.28334968913339992</v>
      </c>
      <c r="AR288" s="11">
        <v>9.6187819255829712E-2</v>
      </c>
      <c r="AS288" s="11">
        <v>9.8022389152826031E-2</v>
      </c>
      <c r="AT288" s="11">
        <v>-3.9978934513736387E-2</v>
      </c>
      <c r="AU288" s="11">
        <v>7.2230869946348697E-2</v>
      </c>
      <c r="AV288" s="11">
        <v>8.0704880394650666E-2</v>
      </c>
      <c r="AW288" s="11">
        <v>-5.5786026381542661E-2</v>
      </c>
      <c r="AX288" s="11">
        <v>-0.13487773049220012</v>
      </c>
      <c r="AY288" s="11">
        <v>-0.13982953578556087</v>
      </c>
      <c r="AZ288" s="11">
        <v>-8.2282044297236373E-2</v>
      </c>
      <c r="BA288" s="11">
        <v>-5.4963841020736044E-2</v>
      </c>
      <c r="BB288" s="11">
        <v>0.2571847282735153</v>
      </c>
      <c r="BC288" s="11">
        <v>5.890770180555685E-3</v>
      </c>
      <c r="BD288" s="11">
        <v>-0.23277269406864748</v>
      </c>
      <c r="BE288" s="11">
        <v>0.23607243240312328</v>
      </c>
    </row>
    <row r="289" spans="1:57" ht="15.75" customHeight="1" x14ac:dyDescent="0.35">
      <c r="A289" s="11">
        <v>286</v>
      </c>
      <c r="B289" s="11" t="s">
        <v>794</v>
      </c>
      <c r="C289" s="11" t="s">
        <v>201</v>
      </c>
      <c r="D289" s="11" t="s">
        <v>202</v>
      </c>
      <c r="E289" s="11" t="s">
        <v>115</v>
      </c>
      <c r="F289" s="11" t="s">
        <v>13</v>
      </c>
      <c r="G289" s="11" t="s">
        <v>523</v>
      </c>
      <c r="H289" s="11" t="s">
        <v>203</v>
      </c>
      <c r="I289" s="11">
        <v>5.5911643523808401</v>
      </c>
      <c r="J289" s="11">
        <v>2.7300395206311223</v>
      </c>
      <c r="K289" s="11">
        <v>-1.0333407182783136</v>
      </c>
      <c r="L289" s="11">
        <v>-2.1335824527510154</v>
      </c>
      <c r="M289" s="11">
        <v>-1.898454213393556</v>
      </c>
      <c r="N289" s="11">
        <v>-0.70536272301524217</v>
      </c>
      <c r="O289" s="11">
        <v>0.4223612529855878</v>
      </c>
      <c r="P289" s="11">
        <v>2.4015179101170565</v>
      </c>
      <c r="Q289" s="11">
        <v>-0.9531590592945457</v>
      </c>
      <c r="R289" s="11">
        <v>0.24240106767257549</v>
      </c>
      <c r="S289" s="11">
        <v>1.1864027265647021</v>
      </c>
      <c r="T289" s="11">
        <v>-0.84696890568671812</v>
      </c>
      <c r="U289" s="11">
        <v>-1.5230287929584021</v>
      </c>
      <c r="V289" s="11">
        <v>0.12594832609239359</v>
      </c>
      <c r="W289" s="11">
        <v>-0.50627812067250533</v>
      </c>
      <c r="X289" s="11">
        <v>0.42414993915858179</v>
      </c>
      <c r="Y289" s="11">
        <v>0.26976675986913529</v>
      </c>
      <c r="Z289" s="11">
        <v>0.53997286431082259</v>
      </c>
      <c r="AA289" s="11">
        <v>9.2432498551743292E-2</v>
      </c>
      <c r="AB289" s="11">
        <v>-0.11189795065215832</v>
      </c>
      <c r="AC289" s="11">
        <v>-0.44521856365698181</v>
      </c>
      <c r="AD289" s="11">
        <v>4.0950438414660818E-2</v>
      </c>
      <c r="AE289" s="11">
        <v>-0.17868015122091957</v>
      </c>
      <c r="AF289" s="11">
        <v>-7.8374517646200417E-2</v>
      </c>
      <c r="AG289" s="11">
        <v>-0.24221067636093394</v>
      </c>
      <c r="AH289" s="11">
        <v>-0.33276313309542527</v>
      </c>
      <c r="AI289" s="11">
        <v>-0.59564559367970282</v>
      </c>
      <c r="AJ289" s="11">
        <v>9.169637693794129E-2</v>
      </c>
      <c r="AK289" s="11">
        <v>0.48931533989589865</v>
      </c>
      <c r="AL289" s="11">
        <v>0.39301768771700069</v>
      </c>
      <c r="AM289" s="11">
        <v>-0.10804286567667518</v>
      </c>
      <c r="AN289" s="11">
        <v>-0.17274764655395167</v>
      </c>
      <c r="AO289" s="11">
        <v>-8.1784426473863844E-2</v>
      </c>
      <c r="AP289" s="11">
        <v>0.18664591427837895</v>
      </c>
      <c r="AQ289" s="11">
        <v>0.37525790074671778</v>
      </c>
      <c r="AR289" s="11">
        <v>9.6904896759990006E-2</v>
      </c>
      <c r="AS289" s="11">
        <v>0.17576920294254311</v>
      </c>
      <c r="AT289" s="11">
        <v>-0.10830597307865186</v>
      </c>
      <c r="AU289" s="11">
        <v>-4.015620961258707E-2</v>
      </c>
      <c r="AV289" s="11">
        <v>6.5557910292987506E-2</v>
      </c>
      <c r="AW289" s="11">
        <v>-4.7965676805266595E-2</v>
      </c>
      <c r="AX289" s="11">
        <v>-0.11411265041369024</v>
      </c>
      <c r="AY289" s="11">
        <v>8.9865584603127685E-2</v>
      </c>
      <c r="AZ289" s="11">
        <v>-0.22424136265490163</v>
      </c>
      <c r="BA289" s="11">
        <v>-0.13294239875250111</v>
      </c>
      <c r="BB289" s="11">
        <v>-0.1255390288446985</v>
      </c>
      <c r="BC289" s="11">
        <v>2.4869575070237036E-2</v>
      </c>
      <c r="BD289" s="11">
        <v>-0.2433452108906711</v>
      </c>
      <c r="BE289" s="11">
        <v>0.16875511923933872</v>
      </c>
    </row>
    <row r="290" spans="1:57" ht="15.75" customHeight="1" x14ac:dyDescent="0.35">
      <c r="A290" s="11">
        <v>287</v>
      </c>
      <c r="B290" s="11" t="s">
        <v>796</v>
      </c>
      <c r="C290" s="11" t="s">
        <v>201</v>
      </c>
      <c r="D290" s="11" t="s">
        <v>202</v>
      </c>
      <c r="E290" s="11" t="s">
        <v>119</v>
      </c>
      <c r="F290" s="11" t="s">
        <v>7</v>
      </c>
      <c r="H290" s="11" t="s">
        <v>206</v>
      </c>
      <c r="I290" s="11">
        <v>6.1170140496696099</v>
      </c>
      <c r="J290" s="11">
        <v>2.9901085912415692</v>
      </c>
      <c r="K290" s="11">
        <v>-0.45149566354179282</v>
      </c>
      <c r="L290" s="11">
        <v>-3.3220100835098947</v>
      </c>
      <c r="M290" s="11">
        <v>-1.3890356715800634</v>
      </c>
      <c r="N290" s="11">
        <v>-0.84589830932434884</v>
      </c>
      <c r="O290" s="11">
        <v>0.79692214562227703</v>
      </c>
      <c r="P290" s="11">
        <v>2.2660736520100513</v>
      </c>
      <c r="Q290" s="11">
        <v>-0.43588078082856152</v>
      </c>
      <c r="R290" s="11">
        <v>8.7469836307964149E-3</v>
      </c>
      <c r="S290" s="11">
        <v>0.93947548342894305</v>
      </c>
      <c r="T290" s="11">
        <v>-0.85037900292865942</v>
      </c>
      <c r="U290" s="11">
        <v>-1.0910504373549264</v>
      </c>
      <c r="V290" s="11">
        <v>0.31604661039411608</v>
      </c>
      <c r="W290" s="11">
        <v>-0.29051834432544571</v>
      </c>
      <c r="X290" s="11">
        <v>0.12473345469711744</v>
      </c>
      <c r="Y290" s="11">
        <v>0.32791546141837619</v>
      </c>
      <c r="Z290" s="11">
        <v>0.3579432644237982</v>
      </c>
      <c r="AA290" s="11">
        <v>9.3044927953078171E-2</v>
      </c>
      <c r="AB290" s="11">
        <v>-4.849833106257824E-2</v>
      </c>
      <c r="AC290" s="11">
        <v>0.20765253066280995</v>
      </c>
      <c r="AD290" s="11">
        <v>-0.32336434525279456</v>
      </c>
      <c r="AE290" s="11">
        <v>0.1858123208240493</v>
      </c>
      <c r="AF290" s="11">
        <v>0.16842973690326327</v>
      </c>
      <c r="AG290" s="11">
        <v>-0.41229876621272171</v>
      </c>
      <c r="AH290" s="11">
        <v>-0.15154523345071755</v>
      </c>
      <c r="AI290" s="11">
        <v>-0.41618577719712607</v>
      </c>
      <c r="AJ290" s="11">
        <v>0.19219463343455206</v>
      </c>
      <c r="AK290" s="11">
        <v>9.2802004911197777E-2</v>
      </c>
      <c r="AL290" s="11">
        <v>0.31899316266764294</v>
      </c>
      <c r="AM290" s="11">
        <v>0.20520161901410996</v>
      </c>
      <c r="AN290" s="11">
        <v>-0.16377533344780762</v>
      </c>
      <c r="AO290" s="11">
        <v>4.9791602124346301E-2</v>
      </c>
      <c r="AP290" s="11">
        <v>0.19146782465303391</v>
      </c>
      <c r="AQ290" s="11">
        <v>-0.18961016010608425</v>
      </c>
      <c r="AR290" s="11">
        <v>-0.20261102695933533</v>
      </c>
      <c r="AS290" s="11">
        <v>8.5965059621970791E-2</v>
      </c>
      <c r="AT290" s="11">
        <v>0.12866237925669935</v>
      </c>
      <c r="AU290" s="11">
        <v>0.44146578152478089</v>
      </c>
      <c r="AV290" s="11">
        <v>4.6908913486268231E-2</v>
      </c>
      <c r="AW290" s="11">
        <v>0.27307651176635045</v>
      </c>
      <c r="AX290" s="11">
        <v>-0.18055927646340064</v>
      </c>
      <c r="AY290" s="11">
        <v>-0.15231243267356862</v>
      </c>
      <c r="AZ290" s="11">
        <v>0.27581222302856651</v>
      </c>
      <c r="BA290" s="11">
        <v>-0.14630917693452541</v>
      </c>
      <c r="BB290" s="11">
        <v>-6.9532849436534275E-2</v>
      </c>
      <c r="BC290" s="11">
        <v>0.15289466973571034</v>
      </c>
      <c r="BD290" s="11">
        <v>1.0334137575001491E-2</v>
      </c>
      <c r="BE290" s="11">
        <v>4.4081722680814381E-2</v>
      </c>
    </row>
    <row r="291" spans="1:57" ht="15.75" customHeight="1" x14ac:dyDescent="0.35">
      <c r="A291" s="11">
        <v>288</v>
      </c>
      <c r="B291" s="11" t="s">
        <v>798</v>
      </c>
      <c r="C291" s="11" t="s">
        <v>201</v>
      </c>
      <c r="D291" s="11" t="s">
        <v>202</v>
      </c>
      <c r="E291" s="11" t="s">
        <v>119</v>
      </c>
      <c r="F291" s="11" t="s">
        <v>10</v>
      </c>
      <c r="G291" s="11" t="s">
        <v>520</v>
      </c>
      <c r="H291" s="11" t="s">
        <v>206</v>
      </c>
      <c r="I291" s="11">
        <v>6.1350577878267503</v>
      </c>
      <c r="J291" s="11">
        <v>3.1028496075891763</v>
      </c>
      <c r="K291" s="11">
        <v>-0.47686277297520507</v>
      </c>
      <c r="L291" s="11">
        <v>-3.0634074891412131</v>
      </c>
      <c r="M291" s="11">
        <v>-1.5376339551191538</v>
      </c>
      <c r="N291" s="11">
        <v>-0.86881470466624544</v>
      </c>
      <c r="O291" s="11">
        <v>0.27911865251666917</v>
      </c>
      <c r="P291" s="11">
        <v>2.5661372170724501</v>
      </c>
      <c r="Q291" s="11">
        <v>-0.43897838323668215</v>
      </c>
      <c r="R291" s="11">
        <v>-0.14123590467680355</v>
      </c>
      <c r="S291" s="11">
        <v>0.76009092090658814</v>
      </c>
      <c r="T291" s="11">
        <v>-0.85980579528950107</v>
      </c>
      <c r="U291" s="11">
        <v>-0.89359162480009768</v>
      </c>
      <c r="V291" s="11">
        <v>0.31848187057747518</v>
      </c>
      <c r="W291" s="11">
        <v>-0.53400466676597225</v>
      </c>
      <c r="X291" s="11">
        <v>0.13011037453297422</v>
      </c>
      <c r="Y291" s="11">
        <v>0.30404459934684858</v>
      </c>
      <c r="Z291" s="11">
        <v>0.61086579741803793</v>
      </c>
      <c r="AA291" s="11">
        <v>0.62455336359847924</v>
      </c>
      <c r="AB291" s="11">
        <v>0.12695932245510377</v>
      </c>
      <c r="AC291" s="11">
        <v>0.64669348262536797</v>
      </c>
      <c r="AD291" s="11">
        <v>-0.55877467372938994</v>
      </c>
      <c r="AE291" s="11">
        <v>0.56571601920619485</v>
      </c>
      <c r="AF291" s="11">
        <v>0.48626747074302157</v>
      </c>
      <c r="AG291" s="11">
        <v>-0.56572969998986034</v>
      </c>
      <c r="AH291" s="11">
        <v>-0.64935923372186344</v>
      </c>
      <c r="AI291" s="11">
        <v>-0.44618234956972885</v>
      </c>
      <c r="AJ291" s="11">
        <v>0.18004845618706522</v>
      </c>
      <c r="AK291" s="11">
        <v>2.3712962830382614E-2</v>
      </c>
      <c r="AL291" s="11">
        <v>0.28076517418009739</v>
      </c>
      <c r="AM291" s="11">
        <v>-7.6784142201190009E-3</v>
      </c>
      <c r="AN291" s="11">
        <v>-0.27556502491048118</v>
      </c>
      <c r="AO291" s="11">
        <v>-4.6914286640403396E-2</v>
      </c>
      <c r="AP291" s="11">
        <v>0.1335672654535435</v>
      </c>
      <c r="AQ291" s="11">
        <v>-0.18566573650704229</v>
      </c>
      <c r="AR291" s="11">
        <v>-0.35923104020040852</v>
      </c>
      <c r="AS291" s="11">
        <v>-0.10552091749100402</v>
      </c>
      <c r="AT291" s="11">
        <v>3.3821461832135274E-2</v>
      </c>
      <c r="AU291" s="11">
        <v>0.53621008448024299</v>
      </c>
      <c r="AV291" s="11">
        <v>0.34313442350628603</v>
      </c>
      <c r="AW291" s="11">
        <v>0.17003937514121484</v>
      </c>
      <c r="AX291" s="11">
        <v>-0.16157542805605241</v>
      </c>
      <c r="AY291" s="11">
        <v>-2.0436732100127513E-2</v>
      </c>
      <c r="AZ291" s="11">
        <v>0.21307986240147919</v>
      </c>
      <c r="BA291" s="11">
        <v>-7.9231734213835822E-2</v>
      </c>
      <c r="BB291" s="11">
        <v>-8.1235824024245756E-2</v>
      </c>
      <c r="BC291" s="11">
        <v>-0.10311664492257651</v>
      </c>
      <c r="BD291" s="11">
        <v>-3.0793479687979311E-2</v>
      </c>
      <c r="BE291" s="11">
        <v>0.20536977769264123</v>
      </c>
    </row>
    <row r="292" spans="1:57" ht="15.75" customHeight="1" x14ac:dyDescent="0.35">
      <c r="A292" s="11">
        <v>289</v>
      </c>
      <c r="B292" s="11" t="s">
        <v>800</v>
      </c>
      <c r="C292" s="11" t="s">
        <v>201</v>
      </c>
      <c r="D292" s="11" t="s">
        <v>202</v>
      </c>
      <c r="E292" s="11" t="s">
        <v>119</v>
      </c>
      <c r="F292" s="11" t="s">
        <v>10</v>
      </c>
      <c r="G292" s="11" t="s">
        <v>523</v>
      </c>
      <c r="H292" s="11" t="s">
        <v>206</v>
      </c>
      <c r="I292" s="11">
        <v>5.8377061248009996</v>
      </c>
      <c r="J292" s="11">
        <v>3.0692240498206451</v>
      </c>
      <c r="K292" s="11">
        <v>-0.70129285142934594</v>
      </c>
      <c r="L292" s="11">
        <v>-2.4747581239747332</v>
      </c>
      <c r="M292" s="11">
        <v>-1.4486054368947148</v>
      </c>
      <c r="N292" s="11">
        <v>-0.77499810139179359</v>
      </c>
      <c r="O292" s="11">
        <v>0.38959867940093967</v>
      </c>
      <c r="P292" s="11">
        <v>2.3409892098742238</v>
      </c>
      <c r="Q292" s="11">
        <v>-0.6034119847475804</v>
      </c>
      <c r="R292" s="11">
        <v>1.0304012315603652E-2</v>
      </c>
      <c r="S292" s="11">
        <v>0.9129818100308148</v>
      </c>
      <c r="T292" s="11">
        <v>-1.1246928212228782</v>
      </c>
      <c r="U292" s="11">
        <v>-1.2219252239783129</v>
      </c>
      <c r="V292" s="11">
        <v>2.1087874353189831E-2</v>
      </c>
      <c r="W292" s="11">
        <v>-0.69606442693997528</v>
      </c>
      <c r="X292" s="11">
        <v>6.538656627724998E-2</v>
      </c>
      <c r="Y292" s="11">
        <v>0.49779533791076186</v>
      </c>
      <c r="Z292" s="11">
        <v>0.55948052942125892</v>
      </c>
      <c r="AA292" s="11">
        <v>0.43959991223302436</v>
      </c>
      <c r="AB292" s="11">
        <v>-8.6461495488190779E-2</v>
      </c>
      <c r="AC292" s="11">
        <v>-6.5376931514321862E-2</v>
      </c>
      <c r="AD292" s="11">
        <v>6.2373596015092903E-2</v>
      </c>
      <c r="AE292" s="11">
        <v>0.75422478954768246</v>
      </c>
      <c r="AF292" s="11">
        <v>0.32677780107340448</v>
      </c>
      <c r="AG292" s="11">
        <v>-0.50404196045263627</v>
      </c>
      <c r="AH292" s="11">
        <v>-0.52877596079929245</v>
      </c>
      <c r="AI292" s="11">
        <v>-0.40248915289833831</v>
      </c>
      <c r="AJ292" s="11">
        <v>0.48609624645739308</v>
      </c>
      <c r="AK292" s="11">
        <v>-0.23407597811337041</v>
      </c>
      <c r="AL292" s="11">
        <v>3.383670612533124E-2</v>
      </c>
      <c r="AM292" s="11">
        <v>-0.15498420842262794</v>
      </c>
      <c r="AN292" s="11">
        <v>-0.37209462229520901</v>
      </c>
      <c r="AO292" s="11">
        <v>-5.5501810923324707E-2</v>
      </c>
      <c r="AP292" s="11">
        <v>2.3570958688607153E-2</v>
      </c>
      <c r="AQ292" s="11">
        <v>0.11219994869139169</v>
      </c>
      <c r="AR292" s="11">
        <v>-0.50566369731237848</v>
      </c>
      <c r="AS292" s="11">
        <v>-0.18497136586848142</v>
      </c>
      <c r="AT292" s="11">
        <v>-0.28989696875003851</v>
      </c>
      <c r="AU292" s="11">
        <v>0.68451756682800757</v>
      </c>
      <c r="AV292" s="11">
        <v>0.34864869793185171</v>
      </c>
      <c r="AW292" s="11">
        <v>0.18165847724671708</v>
      </c>
      <c r="AX292" s="11">
        <v>-0.40548919502780861</v>
      </c>
      <c r="AY292" s="11">
        <v>-0.24650932400239725</v>
      </c>
      <c r="AZ292" s="11">
        <v>7.1299361779311177E-2</v>
      </c>
      <c r="BA292" s="11">
        <v>-0.25209570854981855</v>
      </c>
      <c r="BB292" s="11">
        <v>0.11992240860098871</v>
      </c>
      <c r="BC292" s="11">
        <v>0.15625506844006937</v>
      </c>
      <c r="BD292" s="11">
        <v>9.1055892622090573E-2</v>
      </c>
      <c r="BE292" s="11">
        <v>0.3846742264282515</v>
      </c>
    </row>
    <row r="293" spans="1:57" ht="15.75" customHeight="1" x14ac:dyDescent="0.35">
      <c r="A293" s="11">
        <v>290</v>
      </c>
      <c r="B293" s="11" t="s">
        <v>802</v>
      </c>
      <c r="C293" s="11" t="s">
        <v>201</v>
      </c>
      <c r="D293" s="11" t="s">
        <v>202</v>
      </c>
      <c r="E293" s="11" t="s">
        <v>119</v>
      </c>
      <c r="F293" s="11" t="s">
        <v>13</v>
      </c>
      <c r="G293" s="11" t="s">
        <v>523</v>
      </c>
      <c r="H293" s="11" t="s">
        <v>206</v>
      </c>
      <c r="I293" s="11">
        <v>6.0631850442908499</v>
      </c>
      <c r="J293" s="11">
        <v>3.1947473646692397</v>
      </c>
      <c r="K293" s="11">
        <v>-0.92218328345071365</v>
      </c>
      <c r="L293" s="11">
        <v>-2.7058964038764883</v>
      </c>
      <c r="M293" s="11">
        <v>-1.4914082815413809</v>
      </c>
      <c r="N293" s="11">
        <v>-0.88787219369936488</v>
      </c>
      <c r="O293" s="11">
        <v>0.70947289537645553</v>
      </c>
      <c r="P293" s="11">
        <v>2.3090015499940657</v>
      </c>
      <c r="Q293" s="11">
        <v>-0.48855501814616653</v>
      </c>
      <c r="R293" s="11">
        <v>8.5649768849087399E-2</v>
      </c>
      <c r="S293" s="11">
        <v>1.0880344269129361</v>
      </c>
      <c r="T293" s="11">
        <v>-1.1264018193992564</v>
      </c>
      <c r="U293" s="11">
        <v>-1.3450647097396129</v>
      </c>
      <c r="V293" s="11">
        <v>9.948822635634888E-2</v>
      </c>
      <c r="W293" s="11">
        <v>-0.36376998612779204</v>
      </c>
      <c r="X293" s="11">
        <v>0.11857503538210386</v>
      </c>
      <c r="Y293" s="11">
        <v>0.51875706837072832</v>
      </c>
      <c r="Z293" s="11">
        <v>0.55783976446306927</v>
      </c>
      <c r="AA293" s="11">
        <v>0.14699451464040611</v>
      </c>
      <c r="AB293" s="11">
        <v>-2.5310686811125114E-2</v>
      </c>
      <c r="AC293" s="11">
        <v>-6.3725581388558595E-3</v>
      </c>
      <c r="AD293" s="11">
        <v>-4.8565639277922318E-2</v>
      </c>
      <c r="AE293" s="11">
        <v>0.19037516110257541</v>
      </c>
      <c r="AF293" s="11">
        <v>0.17055727198061083</v>
      </c>
      <c r="AG293" s="11">
        <v>-0.36473326539050038</v>
      </c>
      <c r="AH293" s="11">
        <v>-0.26440402851590766</v>
      </c>
      <c r="AI293" s="11">
        <v>-0.30361087984130775</v>
      </c>
      <c r="AJ293" s="11">
        <v>0.37393677786396823</v>
      </c>
      <c r="AK293" s="11">
        <v>-0.10241929351134892</v>
      </c>
      <c r="AL293" s="11">
        <v>0.15062188133523127</v>
      </c>
      <c r="AM293" s="11">
        <v>-3.7868964075242245E-3</v>
      </c>
      <c r="AN293" s="11">
        <v>-0.28694727110877466</v>
      </c>
      <c r="AO293" s="11">
        <v>7.848703411659462E-2</v>
      </c>
      <c r="AP293" s="11">
        <v>9.7968780487240933E-2</v>
      </c>
      <c r="AQ293" s="11">
        <v>0.20550552187921062</v>
      </c>
      <c r="AR293" s="11">
        <v>-0.37883357303566717</v>
      </c>
      <c r="AS293" s="11">
        <v>9.4440599338248504E-4</v>
      </c>
      <c r="AT293" s="11">
        <v>-0.44022849489188315</v>
      </c>
      <c r="AU293" s="11">
        <v>0.50147554879927425</v>
      </c>
      <c r="AV293" s="11">
        <v>0.47654735286771166</v>
      </c>
      <c r="AW293" s="11">
        <v>0.21203767424229475</v>
      </c>
      <c r="AX293" s="11">
        <v>-0.16551041791107513</v>
      </c>
      <c r="AY293" s="11">
        <v>-3.9468433710194539E-2</v>
      </c>
      <c r="AZ293" s="11">
        <v>-9.02564178339849E-2</v>
      </c>
      <c r="BA293" s="11">
        <v>-5.5479435605954195E-3</v>
      </c>
      <c r="BB293" s="11">
        <v>2.9398730136128808E-2</v>
      </c>
      <c r="BC293" s="11">
        <v>0.10562876510454132</v>
      </c>
      <c r="BD293" s="11">
        <v>-5.5502621051838258E-2</v>
      </c>
      <c r="BE293" s="11">
        <v>0.23674572076244962</v>
      </c>
    </row>
    <row r="294" spans="1:57" ht="15.75" customHeight="1" x14ac:dyDescent="0.35">
      <c r="A294" s="11">
        <v>291</v>
      </c>
      <c r="B294" s="11" t="s">
        <v>804</v>
      </c>
      <c r="C294" s="11" t="s">
        <v>201</v>
      </c>
      <c r="D294" s="11" t="s">
        <v>202</v>
      </c>
      <c r="E294" s="11" t="s">
        <v>122</v>
      </c>
      <c r="F294" s="11" t="s">
        <v>7</v>
      </c>
      <c r="H294" s="11" t="s">
        <v>203</v>
      </c>
      <c r="I294" s="11">
        <v>6.3431753291856898</v>
      </c>
      <c r="J294" s="11">
        <v>3.2548758662913482</v>
      </c>
      <c r="K294" s="11">
        <v>-1.2445856392610384</v>
      </c>
      <c r="L294" s="11">
        <v>-2.8898666099675365</v>
      </c>
      <c r="M294" s="11">
        <v>-2.3220128400223459</v>
      </c>
      <c r="N294" s="11">
        <v>-0.93173886522977178</v>
      </c>
      <c r="O294" s="11">
        <v>1.013722109572561</v>
      </c>
      <c r="P294" s="11">
        <v>2.5198804855097485</v>
      </c>
      <c r="Q294" s="11">
        <v>-0.65488927588351953</v>
      </c>
      <c r="R294" s="11">
        <v>0.60605171201073404</v>
      </c>
      <c r="S294" s="11">
        <v>1.0614561457984897</v>
      </c>
      <c r="T294" s="11">
        <v>-1.2928814916698517</v>
      </c>
      <c r="U294" s="11">
        <v>-1.5752383974832374</v>
      </c>
      <c r="V294" s="11">
        <v>0.69203791754426569</v>
      </c>
      <c r="W294" s="11">
        <v>-0.20186301824959613</v>
      </c>
      <c r="X294" s="11">
        <v>0.32979474088706745</v>
      </c>
      <c r="Y294" s="11">
        <v>0.44964248278267727</v>
      </c>
      <c r="Z294" s="11">
        <v>3.1997759374027775E-2</v>
      </c>
      <c r="AA294" s="11">
        <v>9.3427356210414036E-2</v>
      </c>
      <c r="AB294" s="11">
        <v>-3.993497749920133E-2</v>
      </c>
      <c r="AC294" s="11">
        <v>0.44154035237294981</v>
      </c>
      <c r="AD294" s="11">
        <v>-0.28555742913030147</v>
      </c>
      <c r="AE294" s="11">
        <v>-0.28508601390364235</v>
      </c>
      <c r="AF294" s="11">
        <v>-4.2031963669889282E-2</v>
      </c>
      <c r="AG294" s="11">
        <v>-0.14874548412316349</v>
      </c>
      <c r="AH294" s="11">
        <v>-0.21288508490421484</v>
      </c>
      <c r="AI294" s="11">
        <v>-0.138133663705441</v>
      </c>
      <c r="AJ294" s="11">
        <v>-0.1090317827578221</v>
      </c>
      <c r="AK294" s="11">
        <v>0.19637640160428155</v>
      </c>
      <c r="AL294" s="11">
        <v>0.26245013072168871</v>
      </c>
      <c r="AM294" s="11">
        <v>0.27556442269371823</v>
      </c>
      <c r="AN294" s="11">
        <v>-0.25674848784226051</v>
      </c>
      <c r="AO294" s="11">
        <v>0.41059003863817778</v>
      </c>
      <c r="AP294" s="11">
        <v>-0.13331586715561083</v>
      </c>
      <c r="AQ294" s="11">
        <v>-0.16106667627142549</v>
      </c>
      <c r="AR294" s="11">
        <v>-0.11094119715303466</v>
      </c>
      <c r="AS294" s="11">
        <v>5.2639802121728724E-2</v>
      </c>
      <c r="AT294" s="11">
        <v>-0.13242423480327958</v>
      </c>
      <c r="AU294" s="11">
        <v>-5.9462822632221531E-2</v>
      </c>
      <c r="AV294" s="11">
        <v>7.0994474222362006E-2</v>
      </c>
      <c r="AW294" s="11">
        <v>7.1732258270947669E-3</v>
      </c>
      <c r="AX294" s="11">
        <v>-6.5325023173130783E-2</v>
      </c>
      <c r="AY294" s="11">
        <v>-0.10115361184879156</v>
      </c>
      <c r="AZ294" s="11">
        <v>3.5752639840044086E-2</v>
      </c>
      <c r="BA294" s="11">
        <v>-2.5184233793731543E-2</v>
      </c>
      <c r="BB294" s="11">
        <v>0.25958606084903474</v>
      </c>
      <c r="BC294" s="11">
        <v>-0.18589574111626719</v>
      </c>
      <c r="BD294" s="11">
        <v>-8.6259888956207481E-2</v>
      </c>
      <c r="BE294" s="11">
        <v>-1.2550306864135942E-2</v>
      </c>
    </row>
    <row r="295" spans="1:57" ht="15.75" customHeight="1" x14ac:dyDescent="0.35">
      <c r="A295" s="11">
        <v>292</v>
      </c>
      <c r="B295" s="11" t="s">
        <v>806</v>
      </c>
      <c r="C295" s="11" t="s">
        <v>201</v>
      </c>
      <c r="D295" s="11" t="s">
        <v>202</v>
      </c>
      <c r="E295" s="11" t="s">
        <v>122</v>
      </c>
      <c r="F295" s="11" t="s">
        <v>10</v>
      </c>
      <c r="G295" s="11" t="s">
        <v>520</v>
      </c>
      <c r="H295" s="11" t="s">
        <v>203</v>
      </c>
      <c r="I295" s="11">
        <v>6.2538627591592402</v>
      </c>
      <c r="J295" s="11">
        <v>3.2362209066504781</v>
      </c>
      <c r="K295" s="11">
        <v>-1.0330750460389693</v>
      </c>
      <c r="L295" s="11">
        <v>-2.6282823523117576</v>
      </c>
      <c r="M295" s="11">
        <v>-2.1832019674006635</v>
      </c>
      <c r="N295" s="11">
        <v>-0.70056978003236958</v>
      </c>
      <c r="O295" s="11">
        <v>0.81869139870622187</v>
      </c>
      <c r="P295" s="11">
        <v>2.371050141240981</v>
      </c>
      <c r="Q295" s="11">
        <v>-0.84856462580270675</v>
      </c>
      <c r="R295" s="11">
        <v>0.50059766212281165</v>
      </c>
      <c r="S295" s="11">
        <v>0.80160153727394101</v>
      </c>
      <c r="T295" s="11">
        <v>-1.1878345924030853</v>
      </c>
      <c r="U295" s="11">
        <v>-1.4458133136153062</v>
      </c>
      <c r="V295" s="11">
        <v>0.54742526572821681</v>
      </c>
      <c r="W295" s="11">
        <v>-0.49020572281791325</v>
      </c>
      <c r="X295" s="11">
        <v>0.3844763088255847</v>
      </c>
      <c r="Y295" s="11">
        <v>0.1913109497290095</v>
      </c>
      <c r="Z295" s="11">
        <v>0.26075163137570551</v>
      </c>
      <c r="AA295" s="11">
        <v>0.15665230232208757</v>
      </c>
      <c r="AB295" s="11">
        <v>-0.38316555415618792</v>
      </c>
      <c r="AC295" s="11">
        <v>0.21110316717627414</v>
      </c>
      <c r="AD295" s="11">
        <v>-7.6891762638668412E-2</v>
      </c>
      <c r="AE295" s="11">
        <v>-1.4016916698082998E-2</v>
      </c>
      <c r="AF295" s="11">
        <v>-0.13443837961917315</v>
      </c>
      <c r="AG295" s="11">
        <v>-0.13658859007899904</v>
      </c>
      <c r="AH295" s="11">
        <v>-0.15289478412956078</v>
      </c>
      <c r="AI295" s="11">
        <v>-0.13258963241442756</v>
      </c>
      <c r="AJ295" s="11">
        <v>-2.1293783431773426E-2</v>
      </c>
      <c r="AK295" s="11">
        <v>4.4912915710538355E-2</v>
      </c>
      <c r="AL295" s="11">
        <v>8.9857029448006213E-3</v>
      </c>
      <c r="AM295" s="11">
        <v>-0.24710098908230096</v>
      </c>
      <c r="AN295" s="11">
        <v>3.0926239278904834E-2</v>
      </c>
      <c r="AO295" s="11">
        <v>0.15653147008598461</v>
      </c>
      <c r="AP295" s="11">
        <v>-6.2323665842799691E-2</v>
      </c>
      <c r="AQ295" s="11">
        <v>-0.18686386381953934</v>
      </c>
      <c r="AR295" s="11">
        <v>-0.46077502472843535</v>
      </c>
      <c r="AS295" s="11">
        <v>-9.84694612705799E-2</v>
      </c>
      <c r="AT295" s="11">
        <v>-4.1570212397049975E-3</v>
      </c>
      <c r="AU295" s="11">
        <v>8.3598816555543617E-2</v>
      </c>
      <c r="AV295" s="11">
        <v>0.12648039625977095</v>
      </c>
      <c r="AW295" s="11">
        <v>-0.13564848786341627</v>
      </c>
      <c r="AX295" s="11">
        <v>-0.16352660864162735</v>
      </c>
      <c r="AY295" s="11">
        <v>4.0593394608348524E-3</v>
      </c>
      <c r="AZ295" s="11">
        <v>9.1049886079254266E-3</v>
      </c>
      <c r="BA295" s="11">
        <v>0.14412864105141329</v>
      </c>
      <c r="BB295" s="11">
        <v>-2.7288141984032541E-2</v>
      </c>
      <c r="BC295" s="11">
        <v>-5.3745175407393611E-2</v>
      </c>
      <c r="BD295" s="11">
        <v>1.6682444365222305E-2</v>
      </c>
      <c r="BE295" s="11">
        <v>5.4725882117731432E-2</v>
      </c>
    </row>
    <row r="296" spans="1:57" ht="15.75" customHeight="1" x14ac:dyDescent="0.35">
      <c r="A296" s="11">
        <v>293</v>
      </c>
      <c r="B296" s="11" t="s">
        <v>808</v>
      </c>
      <c r="C296" s="11" t="s">
        <v>201</v>
      </c>
      <c r="D296" s="11" t="s">
        <v>202</v>
      </c>
      <c r="E296" s="11" t="s">
        <v>122</v>
      </c>
      <c r="F296" s="11" t="s">
        <v>10</v>
      </c>
      <c r="G296" s="11" t="s">
        <v>523</v>
      </c>
      <c r="H296" s="11" t="s">
        <v>203</v>
      </c>
      <c r="I296" s="11">
        <v>6.3064017139470803</v>
      </c>
      <c r="J296" s="11">
        <v>3.3285550110535187</v>
      </c>
      <c r="K296" s="11">
        <v>-1.6882306708449621</v>
      </c>
      <c r="L296" s="11">
        <v>-2.5235390500394126</v>
      </c>
      <c r="M296" s="11">
        <v>-2.6183234031604332</v>
      </c>
      <c r="N296" s="11">
        <v>-1.1514986517868169</v>
      </c>
      <c r="O296" s="11">
        <v>1.1391491570740597</v>
      </c>
      <c r="P296" s="11">
        <v>2.2365304906718726</v>
      </c>
      <c r="Q296" s="11">
        <v>-0.72487148999664264</v>
      </c>
      <c r="R296" s="11">
        <v>0.47243444643880989</v>
      </c>
      <c r="S296" s="11">
        <v>1.0744582858411096</v>
      </c>
      <c r="T296" s="11">
        <v>-1.0116418332599573</v>
      </c>
      <c r="U296" s="11">
        <v>-1.6828222166139377</v>
      </c>
      <c r="V296" s="11">
        <v>0.98191621419184427</v>
      </c>
      <c r="W296" s="11">
        <v>-0.10977508480109824</v>
      </c>
      <c r="X296" s="11">
        <v>0.30065785333379219</v>
      </c>
      <c r="Y296" s="11">
        <v>0.3859244639958993</v>
      </c>
      <c r="Z296" s="11">
        <v>-1.8344152853051125E-2</v>
      </c>
      <c r="AA296" s="11">
        <v>-8.9882821712802846E-2</v>
      </c>
      <c r="AB296" s="11">
        <v>-8.6142908953750819E-2</v>
      </c>
      <c r="AC296" s="11">
        <v>0.49520495434362866</v>
      </c>
      <c r="AD296" s="11">
        <v>-0.31118463153609166</v>
      </c>
      <c r="AE296" s="11">
        <v>-0.87585001186449218</v>
      </c>
      <c r="AF296" s="11">
        <v>0.30753207052974491</v>
      </c>
      <c r="AG296" s="11">
        <v>-0.34511499981603905</v>
      </c>
      <c r="AH296" s="11">
        <v>-0.28764272118462264</v>
      </c>
      <c r="AI296" s="11">
        <v>-0.27454802644827886</v>
      </c>
      <c r="AJ296" s="11">
        <v>-0.31440183443709496</v>
      </c>
      <c r="AK296" s="11">
        <v>0.20715481711455502</v>
      </c>
      <c r="AL296" s="11">
        <v>0.21122923565979995</v>
      </c>
      <c r="AM296" s="11">
        <v>0.12161466024676418</v>
      </c>
      <c r="AN296" s="11">
        <v>-0.14858516160686536</v>
      </c>
      <c r="AO296" s="11">
        <v>0.4406651114286762</v>
      </c>
      <c r="AP296" s="11">
        <v>-0.22241067588121441</v>
      </c>
      <c r="AQ296" s="11">
        <v>2.2590019934643775E-2</v>
      </c>
      <c r="AR296" s="11">
        <v>0.21879821479465589</v>
      </c>
      <c r="AS296" s="11">
        <v>-5.2054614328142866E-2</v>
      </c>
      <c r="AT296" s="11">
        <v>-0.40051159172767542</v>
      </c>
      <c r="AU296" s="11">
        <v>-4.1405806864967719E-2</v>
      </c>
      <c r="AV296" s="11">
        <v>0.54405658056635109</v>
      </c>
      <c r="AW296" s="11">
        <v>-0.19809608409755169</v>
      </c>
      <c r="AX296" s="11">
        <v>0.10017527427418368</v>
      </c>
      <c r="AY296" s="11">
        <v>0.20305783184387316</v>
      </c>
      <c r="AZ296" s="11">
        <v>6.2528365939256952E-2</v>
      </c>
      <c r="BA296" s="11">
        <v>0.13122889065709875</v>
      </c>
      <c r="BB296" s="11">
        <v>0.27427303566965183</v>
      </c>
      <c r="BC296" s="11">
        <v>2.2307477870881335E-2</v>
      </c>
      <c r="BD296" s="11">
        <v>-5.4618141435974044E-2</v>
      </c>
      <c r="BE296" s="11">
        <v>-4.7410170178179063E-2</v>
      </c>
    </row>
    <row r="297" spans="1:57" ht="15.75" customHeight="1" x14ac:dyDescent="0.35">
      <c r="A297" s="11">
        <v>294</v>
      </c>
      <c r="B297" s="11" t="s">
        <v>810</v>
      </c>
      <c r="C297" s="11" t="s">
        <v>201</v>
      </c>
      <c r="D297" s="11" t="s">
        <v>202</v>
      </c>
      <c r="E297" s="11" t="s">
        <v>122</v>
      </c>
      <c r="F297" s="11" t="s">
        <v>13</v>
      </c>
      <c r="G297" s="11" t="s">
        <v>523</v>
      </c>
      <c r="H297" s="11" t="s">
        <v>203</v>
      </c>
      <c r="I297" s="11">
        <v>6.1994499451592704</v>
      </c>
      <c r="J297" s="11">
        <v>3.0885374037602094</v>
      </c>
      <c r="K297" s="11">
        <v>-1.4089859701348915</v>
      </c>
      <c r="L297" s="11">
        <v>-2.3492981458388407</v>
      </c>
      <c r="M297" s="11">
        <v>-2.174075178481762</v>
      </c>
      <c r="N297" s="11">
        <v>-0.87838308779866014</v>
      </c>
      <c r="O297" s="11">
        <v>0.86945102335080615</v>
      </c>
      <c r="P297" s="11">
        <v>2.0602059447087235</v>
      </c>
      <c r="Q297" s="11">
        <v>-1.0370638917699673</v>
      </c>
      <c r="R297" s="11">
        <v>0.50157845486063179</v>
      </c>
      <c r="S297" s="11">
        <v>1.2216244818915234</v>
      </c>
      <c r="T297" s="11">
        <v>-0.90703455628502139</v>
      </c>
      <c r="U297" s="11">
        <v>-1.6815544396445825</v>
      </c>
      <c r="V297" s="11">
        <v>0.17492086416088659</v>
      </c>
      <c r="W297" s="11">
        <v>-0.3400459923113327</v>
      </c>
      <c r="X297" s="11">
        <v>0.41451921671044062</v>
      </c>
      <c r="Y297" s="11">
        <v>0.50874240845550045</v>
      </c>
      <c r="Z297" s="11">
        <v>0.18656723567520692</v>
      </c>
      <c r="AA297" s="11">
        <v>-0.39225343434098503</v>
      </c>
      <c r="AB297" s="11">
        <v>-0.17366476317225668</v>
      </c>
      <c r="AC297" s="11">
        <v>-0.39838772463632449</v>
      </c>
      <c r="AD297" s="11">
        <v>0.3014335570996739</v>
      </c>
      <c r="AE297" s="11">
        <v>-0.55182362453920242</v>
      </c>
      <c r="AF297" s="11">
        <v>-8.8440364505497276E-2</v>
      </c>
      <c r="AG297" s="11">
        <v>1.8134347496611448E-2</v>
      </c>
      <c r="AH297" s="11">
        <v>-0.23571561682932574</v>
      </c>
      <c r="AI297" s="11">
        <v>-0.14820225419092953</v>
      </c>
      <c r="AJ297" s="11">
        <v>0.14903441380758875</v>
      </c>
      <c r="AK297" s="11">
        <v>-4.3721166986699686E-2</v>
      </c>
      <c r="AL297" s="11">
        <v>5.8753233256472037E-3</v>
      </c>
      <c r="AM297" s="11">
        <v>-0.18729548673921084</v>
      </c>
      <c r="AN297" s="11">
        <v>-2.5239064395742257E-2</v>
      </c>
      <c r="AO297" s="11">
        <v>-7.1042297034791431E-3</v>
      </c>
      <c r="AP297" s="11">
        <v>-8.0231515447318255E-2</v>
      </c>
      <c r="AQ297" s="11">
        <v>5.3942921687145866E-2</v>
      </c>
      <c r="AR297" s="11">
        <v>0.21208686748217775</v>
      </c>
      <c r="AS297" s="11">
        <v>9.8624925628030755E-2</v>
      </c>
      <c r="AT297" s="11">
        <v>-0.32245196812767696</v>
      </c>
      <c r="AU297" s="11">
        <v>-6.8261178531594788E-2</v>
      </c>
      <c r="AV297" s="11">
        <v>0.15605548310478121</v>
      </c>
      <c r="AW297" s="11">
        <v>-7.9122564885704141E-2</v>
      </c>
      <c r="AX297" s="11">
        <v>7.8325355342388894E-2</v>
      </c>
      <c r="AY297" s="11">
        <v>8.0177042386903832E-2</v>
      </c>
      <c r="AZ297" s="11">
        <v>-8.3938611753997389E-2</v>
      </c>
      <c r="BA297" s="11">
        <v>0.13827960007053594</v>
      </c>
      <c r="BB297" s="11">
        <v>-8.7253169802742434E-2</v>
      </c>
      <c r="BC297" s="11">
        <v>2.8268665583107703E-2</v>
      </c>
      <c r="BD297" s="11">
        <v>-0.14626973516814262</v>
      </c>
      <c r="BE297" s="11">
        <v>-0.11571867605320052</v>
      </c>
    </row>
    <row r="298" spans="1:57" ht="15.75" customHeight="1" x14ac:dyDescent="0.35">
      <c r="A298" s="11">
        <v>295</v>
      </c>
      <c r="B298" s="11" t="s">
        <v>812</v>
      </c>
      <c r="C298" s="11" t="s">
        <v>201</v>
      </c>
      <c r="D298" s="11" t="s">
        <v>202</v>
      </c>
      <c r="E298" s="11" t="s">
        <v>126</v>
      </c>
      <c r="F298" s="11" t="s">
        <v>7</v>
      </c>
      <c r="H298" s="11" t="s">
        <v>203</v>
      </c>
      <c r="I298" s="11">
        <v>6.0860507153365297</v>
      </c>
      <c r="J298" s="11">
        <v>3.2193557338014922</v>
      </c>
      <c r="K298" s="11">
        <v>-1.2628626401040417</v>
      </c>
      <c r="L298" s="11">
        <v>-2.8123321020888357</v>
      </c>
      <c r="M298" s="11">
        <v>-2.1749890454980982</v>
      </c>
      <c r="N298" s="11">
        <v>-0.89387833151660145</v>
      </c>
      <c r="O298" s="11">
        <v>1.0533427937567896</v>
      </c>
      <c r="P298" s="11">
        <v>2.1329500950857874</v>
      </c>
      <c r="Q298" s="11">
        <v>-0.62613968236253659</v>
      </c>
      <c r="R298" s="11">
        <v>0.44029506939107116</v>
      </c>
      <c r="S298" s="11">
        <v>1.0268359397600686</v>
      </c>
      <c r="T298" s="11">
        <v>-0.82338830293150977</v>
      </c>
      <c r="U298" s="11">
        <v>-1.645365650349091</v>
      </c>
      <c r="V298" s="11">
        <v>0.56651828604585353</v>
      </c>
      <c r="W298" s="11">
        <v>-0.42914489427287716</v>
      </c>
      <c r="X298" s="11">
        <v>0.18724092493305924</v>
      </c>
      <c r="Y298" s="11">
        <v>0.34834951723849844</v>
      </c>
      <c r="Z298" s="11">
        <v>0.21618912846950966</v>
      </c>
      <c r="AA298" s="11">
        <v>0.12981863650377243</v>
      </c>
      <c r="AB298" s="11">
        <v>-0.10754777898772118</v>
      </c>
      <c r="AC298" s="11">
        <v>0.12199518357378578</v>
      </c>
      <c r="AD298" s="11">
        <v>-6.8055744003032451E-2</v>
      </c>
      <c r="AE298" s="11">
        <v>-0.59483096871294761</v>
      </c>
      <c r="AF298" s="11">
        <v>-9.9514164880148887E-2</v>
      </c>
      <c r="AG298" s="11">
        <v>-8.0858279684560511E-2</v>
      </c>
      <c r="AH298" s="11">
        <v>-0.17844486530164225</v>
      </c>
      <c r="AI298" s="11">
        <v>-9.303639479815452E-3</v>
      </c>
      <c r="AJ298" s="11">
        <v>-6.8156952459870773E-2</v>
      </c>
      <c r="AK298" s="11">
        <v>0.18332008572494304</v>
      </c>
      <c r="AL298" s="11">
        <v>-5.6458476157815282E-2</v>
      </c>
      <c r="AM298" s="11">
        <v>0.16741976762201574</v>
      </c>
      <c r="AN298" s="11">
        <v>-0.18761816946925078</v>
      </c>
      <c r="AO298" s="11">
        <v>0.1018828069135146</v>
      </c>
      <c r="AP298" s="11">
        <v>0.13244436827502293</v>
      </c>
      <c r="AQ298" s="11">
        <v>0.18245437507163711</v>
      </c>
      <c r="AR298" s="11">
        <v>0.20085251425508371</v>
      </c>
      <c r="AS298" s="11">
        <v>0.13004850165471682</v>
      </c>
      <c r="AT298" s="11">
        <v>-0.18849673272275203</v>
      </c>
      <c r="AU298" s="11">
        <v>-0.13962307343005409</v>
      </c>
      <c r="AV298" s="11">
        <v>-0.11007069394328015</v>
      </c>
      <c r="AW298" s="11">
        <v>4.4550627383347689E-2</v>
      </c>
      <c r="AX298" s="11">
        <v>0.19536715342105507</v>
      </c>
      <c r="AY298" s="11">
        <v>-3.8796119327712562E-2</v>
      </c>
      <c r="AZ298" s="11">
        <v>0.15927126787914159</v>
      </c>
      <c r="BA298" s="11">
        <v>-0.23044420456732981</v>
      </c>
      <c r="BB298" s="11">
        <v>0.1111757771936588</v>
      </c>
      <c r="BC298" s="11">
        <v>0.15265872016527474</v>
      </c>
      <c r="BD298" s="11">
        <v>-0.12634574565660392</v>
      </c>
      <c r="BE298" s="11">
        <v>-2.442953984040255E-2</v>
      </c>
    </row>
    <row r="299" spans="1:57" ht="15.75" customHeight="1" x14ac:dyDescent="0.35">
      <c r="A299" s="11">
        <v>296</v>
      </c>
      <c r="B299" s="11" t="s">
        <v>814</v>
      </c>
      <c r="C299" s="11" t="s">
        <v>201</v>
      </c>
      <c r="D299" s="11" t="s">
        <v>202</v>
      </c>
      <c r="E299" s="11" t="s">
        <v>126</v>
      </c>
      <c r="F299" s="11" t="s">
        <v>10</v>
      </c>
      <c r="G299" s="11" t="s">
        <v>520</v>
      </c>
      <c r="H299" s="11" t="s">
        <v>203</v>
      </c>
      <c r="I299" s="11">
        <v>6.1469539959313497</v>
      </c>
      <c r="J299" s="11">
        <v>3.0304273387136762</v>
      </c>
      <c r="K299" s="11">
        <v>-1.1895126853328544</v>
      </c>
      <c r="L299" s="11">
        <v>-2.6121677593140671</v>
      </c>
      <c r="M299" s="11">
        <v>-2.1615773697874521</v>
      </c>
      <c r="N299" s="11">
        <v>-0.93028764339923176</v>
      </c>
      <c r="O299" s="11">
        <v>0.9237894070837861</v>
      </c>
      <c r="P299" s="11">
        <v>2.1698812084375478</v>
      </c>
      <c r="Q299" s="11">
        <v>-0.86205309930493879</v>
      </c>
      <c r="R299" s="11">
        <v>0.26147049232157354</v>
      </c>
      <c r="S299" s="11">
        <v>1.1671553179286798</v>
      </c>
      <c r="T299" s="11">
        <v>-0.73426470710523761</v>
      </c>
      <c r="U299" s="11">
        <v>-1.5266904294204888</v>
      </c>
      <c r="V299" s="11">
        <v>0.43567625984001795</v>
      </c>
      <c r="W299" s="11">
        <v>-0.41655943702786152</v>
      </c>
      <c r="X299" s="11">
        <v>0.26251787375176039</v>
      </c>
      <c r="Y299" s="11">
        <v>0.36483553112829775</v>
      </c>
      <c r="Z299" s="11">
        <v>0.25432393537412523</v>
      </c>
      <c r="AA299" s="11">
        <v>-4.7001295520729312E-2</v>
      </c>
      <c r="AB299" s="11">
        <v>-0.11858643415502228</v>
      </c>
      <c r="AC299" s="11">
        <v>-1.0946591769288421E-2</v>
      </c>
      <c r="AD299" s="11">
        <v>3.2433673412431217E-2</v>
      </c>
      <c r="AE299" s="11">
        <v>-0.73729076682753858</v>
      </c>
      <c r="AF299" s="11">
        <v>0.10531805530199904</v>
      </c>
      <c r="AG299" s="11">
        <v>-0.20267567141899831</v>
      </c>
      <c r="AH299" s="11">
        <v>-9.1411844047067578E-2</v>
      </c>
      <c r="AI299" s="11">
        <v>-6.6366392651648343E-2</v>
      </c>
      <c r="AJ299" s="11">
        <v>4.5435128204151229E-2</v>
      </c>
      <c r="AK299" s="11">
        <v>0.15140674757974498</v>
      </c>
      <c r="AL299" s="11">
        <v>-1.9569509341947323E-2</v>
      </c>
      <c r="AM299" s="11">
        <v>7.3805830606414241E-2</v>
      </c>
      <c r="AN299" s="11">
        <v>-0.4103155355554432</v>
      </c>
      <c r="AO299" s="11">
        <v>4.2236213016185624E-2</v>
      </c>
      <c r="AP299" s="11">
        <v>-6.8496416290997189E-2</v>
      </c>
      <c r="AQ299" s="11">
        <v>0.18442546377303567</v>
      </c>
      <c r="AR299" s="11">
        <v>0.22177727408690973</v>
      </c>
      <c r="AS299" s="11">
        <v>0.18404617906573845</v>
      </c>
      <c r="AT299" s="11">
        <v>-0.3606454018316132</v>
      </c>
      <c r="AU299" s="11">
        <v>-5.9120532579864028E-2</v>
      </c>
      <c r="AV299" s="11">
        <v>4.3971435118838255E-2</v>
      </c>
      <c r="AW299" s="11">
        <v>4.0811941292600594E-2</v>
      </c>
      <c r="AX299" s="11">
        <v>0.24749481809123844</v>
      </c>
      <c r="AY299" s="11">
        <v>0.13504713214483727</v>
      </c>
      <c r="AZ299" s="11">
        <v>-5.1302426701199853E-2</v>
      </c>
      <c r="BA299" s="11">
        <v>8.8187912354272674E-2</v>
      </c>
      <c r="BB299" s="11">
        <v>0.12242605383982356</v>
      </c>
      <c r="BC299" s="11">
        <v>0.15176819833382363</v>
      </c>
      <c r="BD299" s="11">
        <v>-5.4051267402536836E-3</v>
      </c>
      <c r="BE299" s="11">
        <v>-9.6140704714983774E-2</v>
      </c>
    </row>
    <row r="300" spans="1:57" ht="15.75" customHeight="1" x14ac:dyDescent="0.35">
      <c r="A300" s="11">
        <v>297</v>
      </c>
      <c r="B300" s="11" t="s">
        <v>816</v>
      </c>
      <c r="C300" s="11" t="s">
        <v>201</v>
      </c>
      <c r="D300" s="11" t="s">
        <v>202</v>
      </c>
      <c r="E300" s="11" t="s">
        <v>126</v>
      </c>
      <c r="F300" s="11" t="s">
        <v>10</v>
      </c>
      <c r="G300" s="11" t="s">
        <v>523</v>
      </c>
      <c r="H300" s="11" t="s">
        <v>203</v>
      </c>
      <c r="I300" s="11">
        <v>6.0530978527849504</v>
      </c>
      <c r="J300" s="11">
        <v>3.2289849381233644</v>
      </c>
      <c r="K300" s="11">
        <v>-1.493743031080164</v>
      </c>
      <c r="L300" s="11">
        <v>-2.2982719900498862</v>
      </c>
      <c r="M300" s="11">
        <v>-2.367535278713826</v>
      </c>
      <c r="N300" s="11">
        <v>-0.94102097510526883</v>
      </c>
      <c r="O300" s="11">
        <v>0.96841156557465802</v>
      </c>
      <c r="P300" s="11">
        <v>2.2188468306938187</v>
      </c>
      <c r="Q300" s="11">
        <v>-0.66843398386996067</v>
      </c>
      <c r="R300" s="11">
        <v>0.31524824823838538</v>
      </c>
      <c r="S300" s="11">
        <v>0.9291683326085427</v>
      </c>
      <c r="T300" s="11">
        <v>-0.97774648684141707</v>
      </c>
      <c r="U300" s="11">
        <v>-1.5303718477895463</v>
      </c>
      <c r="V300" s="11">
        <v>0.59782016727182308</v>
      </c>
      <c r="W300" s="11">
        <v>-0.54705141243931943</v>
      </c>
      <c r="X300" s="11">
        <v>0.15716190232623725</v>
      </c>
      <c r="Y300" s="11">
        <v>0.24527813507058441</v>
      </c>
      <c r="Z300" s="11">
        <v>0.15340555252186172</v>
      </c>
      <c r="AA300" s="11">
        <v>0.13567959979097172</v>
      </c>
      <c r="AB300" s="11">
        <v>-1.1825976419118731E-2</v>
      </c>
      <c r="AC300" s="11">
        <v>0.47865962196302364</v>
      </c>
      <c r="AD300" s="11">
        <v>-8.4231288901066736E-2</v>
      </c>
      <c r="AE300" s="11">
        <v>-0.41140277489781674</v>
      </c>
      <c r="AF300" s="11">
        <v>0.17895340479470692</v>
      </c>
      <c r="AG300" s="11">
        <v>-0.34877541061491651</v>
      </c>
      <c r="AH300" s="11">
        <v>-0.35322500889836173</v>
      </c>
      <c r="AI300" s="11">
        <v>2.7270900402126819E-3</v>
      </c>
      <c r="AJ300" s="11">
        <v>-7.5527053181335652E-2</v>
      </c>
      <c r="AK300" s="11">
        <v>8.0204911535201231E-3</v>
      </c>
      <c r="AL300" s="11">
        <v>2.2610629800358067E-4</v>
      </c>
      <c r="AM300" s="11">
        <v>2.885763781530716E-3</v>
      </c>
      <c r="AN300" s="11">
        <v>-0.39183223775533738</v>
      </c>
      <c r="AO300" s="11">
        <v>0.33179041067247922</v>
      </c>
      <c r="AP300" s="11">
        <v>-0.16646172685015106</v>
      </c>
      <c r="AQ300" s="11">
        <v>-6.3840164477264302E-2</v>
      </c>
      <c r="AR300" s="11">
        <v>3.0166549892387349E-2</v>
      </c>
      <c r="AS300" s="11">
        <v>0.1021487539586108</v>
      </c>
      <c r="AT300" s="11">
        <v>-0.2229540611715137</v>
      </c>
      <c r="AU300" s="11">
        <v>-4.2557918271151664E-2</v>
      </c>
      <c r="AV300" s="11">
        <v>0.24059394561851488</v>
      </c>
      <c r="AW300" s="11">
        <v>-4.3620257464632432E-2</v>
      </c>
      <c r="AX300" s="11">
        <v>0.13128678601993465</v>
      </c>
      <c r="AY300" s="11">
        <v>5.5920613370790295E-2</v>
      </c>
      <c r="AZ300" s="11">
        <v>-6.4290869344949278E-2</v>
      </c>
      <c r="BA300" s="11">
        <v>6.9159328042032574E-3</v>
      </c>
      <c r="BB300" s="11">
        <v>0.26640635901014381</v>
      </c>
      <c r="BC300" s="11">
        <v>8.4342459335746217E-2</v>
      </c>
      <c r="BD300" s="11">
        <v>3.7416629896074298E-2</v>
      </c>
      <c r="BE300" s="11">
        <v>2.1581423436173881E-2</v>
      </c>
    </row>
    <row r="301" spans="1:57" ht="15.75" customHeight="1" x14ac:dyDescent="0.35">
      <c r="A301" s="11">
        <v>298</v>
      </c>
      <c r="B301" s="11" t="s">
        <v>818</v>
      </c>
      <c r="C301" s="11" t="s">
        <v>201</v>
      </c>
      <c r="D301" s="11" t="s">
        <v>202</v>
      </c>
      <c r="E301" s="11" t="s">
        <v>126</v>
      </c>
      <c r="F301" s="11" t="s">
        <v>13</v>
      </c>
      <c r="G301" s="11" t="s">
        <v>523</v>
      </c>
      <c r="H301" s="11" t="s">
        <v>203</v>
      </c>
      <c r="I301" s="11">
        <v>6.2566256846865098</v>
      </c>
      <c r="J301" s="11">
        <v>3.2859647321481877</v>
      </c>
      <c r="K301" s="11">
        <v>-1.7303441296798043</v>
      </c>
      <c r="L301" s="11">
        <v>-2.3735629761644619</v>
      </c>
      <c r="M301" s="11">
        <v>-2.5480472221786985</v>
      </c>
      <c r="N301" s="11">
        <v>-1.124610742255457</v>
      </c>
      <c r="O301" s="11">
        <v>1.2314987950912659</v>
      </c>
      <c r="P301" s="11">
        <v>2.4135875579342612</v>
      </c>
      <c r="Q301" s="11">
        <v>-0.66057164030819071</v>
      </c>
      <c r="R301" s="11">
        <v>0.11816477686052353</v>
      </c>
      <c r="S301" s="11">
        <v>1.0954051234093873</v>
      </c>
      <c r="T301" s="11">
        <v>-0.77085129298980337</v>
      </c>
      <c r="U301" s="11">
        <v>-1.5644510256998734</v>
      </c>
      <c r="V301" s="11">
        <v>0.7198475664768369</v>
      </c>
      <c r="W301" s="11">
        <v>-0.39264046643637684</v>
      </c>
      <c r="X301" s="11">
        <v>0.31784973617257151</v>
      </c>
      <c r="Y301" s="11">
        <v>0.59864698519870796</v>
      </c>
      <c r="Z301" s="11">
        <v>-1.0854459510118767E-2</v>
      </c>
      <c r="AA301" s="11">
        <v>-0.16396344367594562</v>
      </c>
      <c r="AB301" s="11">
        <v>0.14191003861922066</v>
      </c>
      <c r="AC301" s="11">
        <v>0.69481038204024415</v>
      </c>
      <c r="AD301" s="11">
        <v>-0.12875965052721713</v>
      </c>
      <c r="AE301" s="11">
        <v>-0.79572376499747255</v>
      </c>
      <c r="AF301" s="11">
        <v>0.27161369711808514</v>
      </c>
      <c r="AG301" s="11">
        <v>-0.43476002386942247</v>
      </c>
      <c r="AH301" s="11">
        <v>-0.4944291164212305</v>
      </c>
      <c r="AI301" s="11">
        <v>0.22155496871415378</v>
      </c>
      <c r="AJ301" s="11">
        <v>-0.34398276286574558</v>
      </c>
      <c r="AK301" s="11">
        <v>6.4693028640042782E-2</v>
      </c>
      <c r="AL301" s="11">
        <v>-5.8920018206886138E-2</v>
      </c>
      <c r="AM301" s="11">
        <v>2.3828758288585113E-2</v>
      </c>
      <c r="AN301" s="11">
        <v>-0.25324832886774273</v>
      </c>
      <c r="AO301" s="11">
        <v>0.24005564109413488</v>
      </c>
      <c r="AP301" s="11">
        <v>-8.218845430710299E-2</v>
      </c>
      <c r="AQ301" s="11">
        <v>-0.10600705945582392</v>
      </c>
      <c r="AR301" s="11">
        <v>0.30052920774560804</v>
      </c>
      <c r="AS301" s="11">
        <v>0.15553270864029634</v>
      </c>
      <c r="AT301" s="11">
        <v>-0.35131672997745028</v>
      </c>
      <c r="AU301" s="11">
        <v>-0.23648874944217654</v>
      </c>
      <c r="AV301" s="11">
        <v>0.30237783307945726</v>
      </c>
      <c r="AW301" s="11">
        <v>-4.3849535002193234E-2</v>
      </c>
      <c r="AX301" s="11">
        <v>7.6475721479324341E-2</v>
      </c>
      <c r="AY301" s="11">
        <v>-3.9031581521312496E-2</v>
      </c>
      <c r="AZ301" s="11">
        <v>8.2859161673163484E-2</v>
      </c>
      <c r="BA301" s="11">
        <v>0.18361553595982946</v>
      </c>
      <c r="BB301" s="11">
        <v>0.14927842529453675</v>
      </c>
      <c r="BC301" s="11">
        <v>-4.3023552130838909E-2</v>
      </c>
      <c r="BD301" s="11">
        <v>-0.10682775995527491</v>
      </c>
      <c r="BE301" s="11">
        <v>-4.7669544782683475E-2</v>
      </c>
    </row>
    <row r="302" spans="1:57" ht="15.75" customHeight="1" x14ac:dyDescent="0.35">
      <c r="A302" s="11">
        <v>299</v>
      </c>
      <c r="B302" s="11" t="s">
        <v>820</v>
      </c>
      <c r="C302" s="11" t="s">
        <v>201</v>
      </c>
      <c r="D302" s="11" t="s">
        <v>202</v>
      </c>
      <c r="E302" s="11" t="s">
        <v>129</v>
      </c>
      <c r="F302" s="11" t="s">
        <v>7</v>
      </c>
      <c r="H302" s="11" t="s">
        <v>203</v>
      </c>
      <c r="I302" s="11">
        <v>6.2496290919546302</v>
      </c>
      <c r="J302" s="11">
        <v>3.1016720230542143</v>
      </c>
      <c r="K302" s="11">
        <v>-1.3073304582957985</v>
      </c>
      <c r="L302" s="11">
        <v>-2.7784499913854717</v>
      </c>
      <c r="M302" s="11">
        <v>-2.1414637243470769</v>
      </c>
      <c r="N302" s="11">
        <v>-0.73332300877805812</v>
      </c>
      <c r="O302" s="11">
        <v>1.0091015889035664</v>
      </c>
      <c r="P302" s="11">
        <v>2.2028754201118423</v>
      </c>
      <c r="Q302" s="11">
        <v>-0.69536392566247873</v>
      </c>
      <c r="R302" s="11">
        <v>0.35753514685076337</v>
      </c>
      <c r="S302" s="11">
        <v>1.0801332099639838</v>
      </c>
      <c r="T302" s="11">
        <v>-1.1923488969411649</v>
      </c>
      <c r="U302" s="11">
        <v>-1.6197912766431055</v>
      </c>
      <c r="V302" s="11">
        <v>0.23396931137492907</v>
      </c>
      <c r="W302" s="11">
        <v>-0.58192181886652405</v>
      </c>
      <c r="X302" s="11">
        <v>0.245091468043134</v>
      </c>
      <c r="Y302" s="11">
        <v>0.2282877601020559</v>
      </c>
      <c r="Z302" s="11">
        <v>9.3355561387281599E-2</v>
      </c>
      <c r="AA302" s="11">
        <v>-9.0929294420267232E-2</v>
      </c>
      <c r="AB302" s="11">
        <v>0.26968558973248724</v>
      </c>
      <c r="AC302" s="11">
        <v>0.16382601109916484</v>
      </c>
      <c r="AD302" s="11">
        <v>5.7171030030530728E-2</v>
      </c>
      <c r="AE302" s="11">
        <v>-0.3358516444087844</v>
      </c>
      <c r="AF302" s="11">
        <v>2.2280455162053278E-2</v>
      </c>
      <c r="AG302" s="11">
        <v>6.5456942891956887E-2</v>
      </c>
      <c r="AH302" s="11">
        <v>3.8551852563453608E-2</v>
      </c>
      <c r="AI302" s="11">
        <v>0.37265511294617382</v>
      </c>
      <c r="AJ302" s="11">
        <v>-0.1482951850861669</v>
      </c>
      <c r="AK302" s="11">
        <v>-0.20306533622056785</v>
      </c>
      <c r="AL302" s="11">
        <v>-5.3939086438372823E-3</v>
      </c>
      <c r="AM302" s="11">
        <v>0.24285946894178786</v>
      </c>
      <c r="AN302" s="11">
        <v>1.1739347269953444E-2</v>
      </c>
      <c r="AO302" s="11">
        <v>3.0070204135710283E-2</v>
      </c>
      <c r="AP302" s="11">
        <v>-7.3783343819234432E-2</v>
      </c>
      <c r="AQ302" s="11">
        <v>0.16466021273282344</v>
      </c>
      <c r="AR302" s="11">
        <v>-0.13829631967151093</v>
      </c>
      <c r="AS302" s="11">
        <v>9.7408462193020795E-2</v>
      </c>
      <c r="AT302" s="11">
        <v>-0.18870573288172474</v>
      </c>
      <c r="AU302" s="11">
        <v>-0.14174145664126792</v>
      </c>
      <c r="AV302" s="11">
        <v>-0.37792952940015495</v>
      </c>
      <c r="AW302" s="11">
        <v>0.22272259089001717</v>
      </c>
      <c r="AX302" s="11">
        <v>-9.7825803025454655E-2</v>
      </c>
      <c r="AY302" s="11">
        <v>-3.137740808649607E-2</v>
      </c>
      <c r="AZ302" s="11">
        <v>6.2749266816428353E-2</v>
      </c>
      <c r="BA302" s="11">
        <v>3.4411503015682196E-3</v>
      </c>
      <c r="BB302" s="11">
        <v>6.7084472536990528E-2</v>
      </c>
      <c r="BC302" s="11">
        <v>-3.5097240593472016E-2</v>
      </c>
      <c r="BD302" s="11">
        <v>-1.992950564302581E-2</v>
      </c>
      <c r="BE302" s="11">
        <v>6.9875646864335401E-3</v>
      </c>
    </row>
    <row r="303" spans="1:57" ht="15.75" customHeight="1" x14ac:dyDescent="0.35">
      <c r="A303" s="11">
        <v>300</v>
      </c>
      <c r="B303" s="11" t="s">
        <v>822</v>
      </c>
      <c r="C303" s="11" t="s">
        <v>201</v>
      </c>
      <c r="D303" s="11" t="s">
        <v>202</v>
      </c>
      <c r="E303" s="11" t="s">
        <v>129</v>
      </c>
      <c r="F303" s="11" t="s">
        <v>10</v>
      </c>
      <c r="G303" s="11" t="s">
        <v>520</v>
      </c>
      <c r="H303" s="11" t="s">
        <v>203</v>
      </c>
      <c r="I303" s="11">
        <v>6.0289272495704598</v>
      </c>
      <c r="J303" s="11">
        <v>2.9271895297020158</v>
      </c>
      <c r="K303" s="11">
        <v>-1.1956144599681882</v>
      </c>
      <c r="L303" s="11">
        <v>-2.2834983470822006</v>
      </c>
      <c r="M303" s="11">
        <v>-2.1534018701884512</v>
      </c>
      <c r="N303" s="11">
        <v>-0.68019229288984118</v>
      </c>
      <c r="O303" s="11">
        <v>0.56102370552956482</v>
      </c>
      <c r="P303" s="11">
        <v>1.8619033794698181</v>
      </c>
      <c r="Q303" s="11">
        <v>-0.79741533325486269</v>
      </c>
      <c r="R303" s="11">
        <v>0.21731209309319618</v>
      </c>
      <c r="S303" s="11">
        <v>1.1353847840957925</v>
      </c>
      <c r="T303" s="11">
        <v>-0.94529339848032334</v>
      </c>
      <c r="U303" s="11">
        <v>-1.6125321837705306</v>
      </c>
      <c r="V303" s="11">
        <v>-5.5540272241471449E-2</v>
      </c>
      <c r="W303" s="11">
        <v>-0.66619248844512591</v>
      </c>
      <c r="X303" s="11">
        <v>0.34518880746542618</v>
      </c>
      <c r="Y303" s="11">
        <v>4.0236418672657134E-2</v>
      </c>
      <c r="Z303" s="11">
        <v>0.22623314446147219</v>
      </c>
      <c r="AA303" s="11">
        <v>9.1491693001144694E-2</v>
      </c>
      <c r="AB303" s="11">
        <v>6.390130337697679E-2</v>
      </c>
      <c r="AC303" s="11">
        <v>-0.39188266225194401</v>
      </c>
      <c r="AD303" s="11">
        <v>0.17109754969047231</v>
      </c>
      <c r="AE303" s="11">
        <v>-0.22044687627802767</v>
      </c>
      <c r="AF303" s="11">
        <v>-3.8353606412600862E-2</v>
      </c>
      <c r="AG303" s="11">
        <v>0.23970310185787894</v>
      </c>
      <c r="AH303" s="11">
        <v>1.1767523268136586E-2</v>
      </c>
      <c r="AI303" s="11">
        <v>0.24750338392827262</v>
      </c>
      <c r="AJ303" s="11">
        <v>-2.6952729387320115E-2</v>
      </c>
      <c r="AK303" s="11">
        <v>-4.4279900395197518E-2</v>
      </c>
      <c r="AL303" s="11">
        <v>-0.15846540185366476</v>
      </c>
      <c r="AM303" s="11">
        <v>0.30307137415164837</v>
      </c>
      <c r="AN303" s="11">
        <v>-0.11317178411715194</v>
      </c>
      <c r="AO303" s="11">
        <v>-2.5290863415899176E-2</v>
      </c>
      <c r="AP303" s="11">
        <v>-0.15939389748511779</v>
      </c>
      <c r="AQ303" s="11">
        <v>0.21709497021363908</v>
      </c>
      <c r="AR303" s="11">
        <v>-1.4359902675748916E-3</v>
      </c>
      <c r="AS303" s="11">
        <v>3.1260537616856335E-2</v>
      </c>
      <c r="AT303" s="11">
        <v>-0.31209687064114522</v>
      </c>
      <c r="AU303" s="11">
        <v>-0.1605921212067706</v>
      </c>
      <c r="AV303" s="11">
        <v>-9.489869569511189E-2</v>
      </c>
      <c r="AW303" s="11">
        <v>0.11879878344448656</v>
      </c>
      <c r="AX303" s="11">
        <v>0.138407773919351</v>
      </c>
      <c r="AY303" s="11">
        <v>0.12558972348803407</v>
      </c>
      <c r="AZ303" s="11">
        <v>4.2618864362790583E-3</v>
      </c>
      <c r="BA303" s="11">
        <v>0.14201421391958641</v>
      </c>
      <c r="BB303" s="11">
        <v>-0.15764449208242187</v>
      </c>
      <c r="BC303" s="11">
        <v>2.1610381031072975E-2</v>
      </c>
      <c r="BD303" s="11">
        <v>-9.3931667999548052E-2</v>
      </c>
      <c r="BE303" s="11">
        <v>1.8807669079717999E-2</v>
      </c>
    </row>
    <row r="304" spans="1:57" ht="15.75" customHeight="1" x14ac:dyDescent="0.35">
      <c r="A304" s="11">
        <v>301</v>
      </c>
      <c r="B304" s="11" t="s">
        <v>824</v>
      </c>
      <c r="C304" s="11" t="s">
        <v>201</v>
      </c>
      <c r="D304" s="11" t="s">
        <v>202</v>
      </c>
      <c r="E304" s="11" t="s">
        <v>129</v>
      </c>
      <c r="F304" s="11" t="s">
        <v>10</v>
      </c>
      <c r="G304" s="11" t="s">
        <v>523</v>
      </c>
      <c r="H304" s="11" t="s">
        <v>825</v>
      </c>
      <c r="I304" s="11">
        <v>5.7332745770034297</v>
      </c>
      <c r="J304" s="11">
        <v>2.858379764192164</v>
      </c>
      <c r="K304" s="11">
        <v>-1.2667656079166554</v>
      </c>
      <c r="L304" s="11">
        <v>-2.0983770754154119</v>
      </c>
      <c r="M304" s="11">
        <v>-2.1207052556191348</v>
      </c>
      <c r="N304" s="11">
        <v>-0.54057792378355096</v>
      </c>
      <c r="O304" s="11">
        <v>0.52827311768556851</v>
      </c>
      <c r="P304" s="11">
        <v>1.7336755003450763</v>
      </c>
      <c r="Q304" s="11">
        <v>-0.79256681381956573</v>
      </c>
      <c r="R304" s="11">
        <v>0.40741094795031702</v>
      </c>
      <c r="S304" s="11">
        <v>0.97398987912983803</v>
      </c>
      <c r="T304" s="11">
        <v>-0.9063258507460783</v>
      </c>
      <c r="U304" s="11">
        <v>-1.7492655773165358</v>
      </c>
      <c r="V304" s="11">
        <v>-0.15286377401546652</v>
      </c>
      <c r="W304" s="11">
        <v>-0.80067253233956936</v>
      </c>
      <c r="X304" s="11">
        <v>0.3286536930161158</v>
      </c>
      <c r="Y304" s="11">
        <v>-0.12337586389242625</v>
      </c>
      <c r="Z304" s="11">
        <v>0.19046376832943737</v>
      </c>
      <c r="AA304" s="11">
        <v>0.29864830506796181</v>
      </c>
      <c r="AB304" s="11">
        <v>8.1895521726503939E-2</v>
      </c>
      <c r="AC304" s="11">
        <v>-0.60093706493017429</v>
      </c>
      <c r="AD304" s="11">
        <v>4.8851826600435223E-2</v>
      </c>
      <c r="AE304" s="11">
        <v>8.3110900226246509E-2</v>
      </c>
      <c r="AF304" s="11">
        <v>-9.7197784108714075E-2</v>
      </c>
      <c r="AG304" s="11">
        <v>0.25624800051153962</v>
      </c>
      <c r="AH304" s="11">
        <v>1.9643926143732251E-2</v>
      </c>
      <c r="AI304" s="11">
        <v>0.14611937152071322</v>
      </c>
      <c r="AJ304" s="11">
        <v>0.12197405018284228</v>
      </c>
      <c r="AK304" s="11">
        <v>-2.6351287675177155E-2</v>
      </c>
      <c r="AL304" s="11">
        <v>-0.25498669074044045</v>
      </c>
      <c r="AM304" s="11">
        <v>0.33160528534609268</v>
      </c>
      <c r="AN304" s="11">
        <v>-0.2417143607657822</v>
      </c>
      <c r="AO304" s="11">
        <v>7.7903092492329906E-2</v>
      </c>
      <c r="AP304" s="11">
        <v>-6.331646864218235E-2</v>
      </c>
      <c r="AQ304" s="11">
        <v>0.19262023113659216</v>
      </c>
      <c r="AR304" s="11">
        <v>-5.1757812673961547E-2</v>
      </c>
      <c r="AS304" s="11">
        <v>-0.2792102677495289</v>
      </c>
      <c r="AT304" s="11">
        <v>-0.28081534082268572</v>
      </c>
      <c r="AU304" s="11">
        <v>-5.2787863002918177E-2</v>
      </c>
      <c r="AV304" s="11">
        <v>-6.0244083931772427E-3</v>
      </c>
      <c r="AW304" s="11">
        <v>0.14156842352169957</v>
      </c>
      <c r="AX304" s="11">
        <v>0.16044232342438197</v>
      </c>
      <c r="AY304" s="11">
        <v>3.4840285096191408E-2</v>
      </c>
      <c r="AZ304" s="11">
        <v>-3.0998631829191096E-2</v>
      </c>
      <c r="BA304" s="11">
        <v>8.8070214033177316E-2</v>
      </c>
      <c r="BB304" s="11">
        <v>-1.2095392848694084E-2</v>
      </c>
      <c r="BC304" s="11">
        <v>-5.0947701674333469E-3</v>
      </c>
      <c r="BD304" s="11">
        <v>-0.11953278669835841</v>
      </c>
      <c r="BE304" s="11">
        <v>3.6910756376216269E-2</v>
      </c>
    </row>
    <row r="305" spans="1:57" ht="15.75" customHeight="1" x14ac:dyDescent="0.35">
      <c r="A305" s="11">
        <v>302</v>
      </c>
      <c r="B305" s="11" t="s">
        <v>827</v>
      </c>
      <c r="C305" s="11" t="s">
        <v>201</v>
      </c>
      <c r="D305" s="11" t="s">
        <v>202</v>
      </c>
      <c r="E305" s="11" t="s">
        <v>129</v>
      </c>
      <c r="F305" s="11" t="s">
        <v>13</v>
      </c>
      <c r="G305" s="11" t="s">
        <v>523</v>
      </c>
      <c r="H305" s="11" t="s">
        <v>203</v>
      </c>
      <c r="I305" s="11">
        <v>6.0354997492574398</v>
      </c>
      <c r="J305" s="11">
        <v>2.8293308707412184</v>
      </c>
      <c r="K305" s="11">
        <v>-1.3560923025518044</v>
      </c>
      <c r="L305" s="11">
        <v>-2.0903314726036251</v>
      </c>
      <c r="M305" s="11">
        <v>-2.2450204060454508</v>
      </c>
      <c r="N305" s="11">
        <v>-0.6874733071134207</v>
      </c>
      <c r="O305" s="11">
        <v>0.7139087407534076</v>
      </c>
      <c r="P305" s="11">
        <v>2.175678909134918</v>
      </c>
      <c r="Q305" s="11">
        <v>-0.80305064090413159</v>
      </c>
      <c r="R305" s="11">
        <v>8.8431134822873902E-2</v>
      </c>
      <c r="S305" s="11">
        <v>0.78258917123481608</v>
      </c>
      <c r="T305" s="11">
        <v>-1.0510164380850315</v>
      </c>
      <c r="U305" s="11">
        <v>-1.3607140275733431</v>
      </c>
      <c r="V305" s="11">
        <v>-3.8125691795753997E-3</v>
      </c>
      <c r="W305" s="11">
        <v>-0.9286986401409153</v>
      </c>
      <c r="X305" s="11">
        <v>0.20753640606593776</v>
      </c>
      <c r="Y305" s="11">
        <v>0.34583865013916182</v>
      </c>
      <c r="Z305" s="11">
        <v>-9.6252912548155829E-3</v>
      </c>
      <c r="AA305" s="11">
        <v>-9.9199955267599393E-2</v>
      </c>
      <c r="AB305" s="11">
        <v>0.12419261517182037</v>
      </c>
      <c r="AC305" s="11">
        <v>0.34156480319279303</v>
      </c>
      <c r="AD305" s="11">
        <v>6.2581777368855812E-2</v>
      </c>
      <c r="AE305" s="11">
        <v>-9.4913540211250716E-2</v>
      </c>
      <c r="AF305" s="11">
        <v>-0.13249727223059318</v>
      </c>
      <c r="AG305" s="11">
        <v>-0.18036788182992788</v>
      </c>
      <c r="AH305" s="11">
        <v>-0.265816371895292</v>
      </c>
      <c r="AI305" s="11">
        <v>0.40612044449184337</v>
      </c>
      <c r="AJ305" s="11">
        <v>-4.6309561106478818E-2</v>
      </c>
      <c r="AK305" s="11">
        <v>-0.28309180609378681</v>
      </c>
      <c r="AL305" s="11">
        <v>-0.27650412718652784</v>
      </c>
      <c r="AM305" s="11">
        <v>0.10953957806136135</v>
      </c>
      <c r="AN305" s="11">
        <v>-0.1387123769493897</v>
      </c>
      <c r="AO305" s="11">
        <v>-3.6157386451687E-2</v>
      </c>
      <c r="AP305" s="11">
        <v>-0.16862160985259578</v>
      </c>
      <c r="AQ305" s="11">
        <v>-9.6446967457626348E-2</v>
      </c>
      <c r="AR305" s="11">
        <v>-9.1603997454893601E-2</v>
      </c>
      <c r="AS305" s="11">
        <v>0.10626743140572788</v>
      </c>
      <c r="AT305" s="11">
        <v>-0.26944653416926734</v>
      </c>
      <c r="AU305" s="11">
        <v>-0.21357538422615047</v>
      </c>
      <c r="AV305" s="11">
        <v>-0.11173297223699918</v>
      </c>
      <c r="AW305" s="11">
        <v>6.4252327756609454E-2</v>
      </c>
      <c r="AX305" s="11">
        <v>-2.6370439382966716E-2</v>
      </c>
      <c r="AY305" s="11">
        <v>-8.8320407729440012E-2</v>
      </c>
      <c r="AZ305" s="11">
        <v>-9.2074948959661285E-2</v>
      </c>
      <c r="BA305" s="11">
        <v>0.2677275632049565</v>
      </c>
      <c r="BB305" s="11">
        <v>-0.14835831783665196</v>
      </c>
      <c r="BC305" s="11">
        <v>-0.18631104764007667</v>
      </c>
      <c r="BD305" s="11">
        <v>8.1209280100819084E-2</v>
      </c>
      <c r="BE305" s="11">
        <v>-3.961329633167008E-2</v>
      </c>
    </row>
    <row r="306" spans="1:57" ht="15.75" customHeight="1" x14ac:dyDescent="0.35">
      <c r="A306" s="11">
        <v>303</v>
      </c>
      <c r="B306" s="11" t="s">
        <v>829</v>
      </c>
      <c r="C306" s="11" t="s">
        <v>201</v>
      </c>
      <c r="D306" s="11" t="s">
        <v>202</v>
      </c>
      <c r="E306" s="11" t="s">
        <v>132</v>
      </c>
      <c r="F306" s="11" t="s">
        <v>7</v>
      </c>
      <c r="H306" s="11" t="s">
        <v>203</v>
      </c>
      <c r="I306" s="11">
        <v>5.86483814963331</v>
      </c>
      <c r="J306" s="11">
        <v>2.8081274234460833</v>
      </c>
      <c r="K306" s="11">
        <v>-1.0611011269783759</v>
      </c>
      <c r="L306" s="11">
        <v>-2.8992879492563124</v>
      </c>
      <c r="M306" s="11">
        <v>-1.8436744721114557</v>
      </c>
      <c r="N306" s="11">
        <v>-0.52841406875343733</v>
      </c>
      <c r="O306" s="11">
        <v>0.92701994246177422</v>
      </c>
      <c r="P306" s="11">
        <v>2.1764867110790522</v>
      </c>
      <c r="Q306" s="11">
        <v>-0.62898816746325159</v>
      </c>
      <c r="R306" s="11">
        <v>0.45319821596372523</v>
      </c>
      <c r="S306" s="11">
        <v>0.95250643615938047</v>
      </c>
      <c r="T306" s="11">
        <v>-1.0446012647405922</v>
      </c>
      <c r="U306" s="11">
        <v>-1.3408531261440371</v>
      </c>
      <c r="V306" s="11">
        <v>0.14228693950970589</v>
      </c>
      <c r="W306" s="11">
        <v>-0.60316976102228226</v>
      </c>
      <c r="X306" s="11">
        <v>0.21972605490008518</v>
      </c>
      <c r="Y306" s="11">
        <v>0.11978655616102932</v>
      </c>
      <c r="Z306" s="11">
        <v>0.20669924136495674</v>
      </c>
      <c r="AA306" s="11">
        <v>-1.5001096935669755E-2</v>
      </c>
      <c r="AB306" s="11">
        <v>3.9339330900532432E-2</v>
      </c>
      <c r="AC306" s="11">
        <v>2.2807147403302332E-2</v>
      </c>
      <c r="AD306" s="11">
        <v>-0.10263459395226773</v>
      </c>
      <c r="AE306" s="11">
        <v>-0.13894077429051482</v>
      </c>
      <c r="AF306" s="11">
        <v>-0.15158428141233546</v>
      </c>
      <c r="AG306" s="11">
        <v>8.7498238950700385E-2</v>
      </c>
      <c r="AH306" s="11">
        <v>7.6220337063144364E-2</v>
      </c>
      <c r="AI306" s="11">
        <v>0.29448890362175756</v>
      </c>
      <c r="AJ306" s="11">
        <v>-1.3812755013212368E-2</v>
      </c>
      <c r="AK306" s="11">
        <v>-0.29548386620254724</v>
      </c>
      <c r="AL306" s="11">
        <v>-0.28807830650872968</v>
      </c>
      <c r="AM306" s="11">
        <v>0.36802134793122854</v>
      </c>
      <c r="AN306" s="11">
        <v>0.16916926126428594</v>
      </c>
      <c r="AO306" s="11">
        <v>7.2383230273264473E-2</v>
      </c>
      <c r="AP306" s="11">
        <v>2.1327967058785008E-2</v>
      </c>
      <c r="AQ306" s="11">
        <v>6.7105226479988914E-2</v>
      </c>
      <c r="AR306" s="11">
        <v>-2.2590236195008145E-2</v>
      </c>
      <c r="AS306" s="11">
        <v>-0.20749507715644677</v>
      </c>
      <c r="AT306" s="11">
        <v>-0.18642978255021705</v>
      </c>
      <c r="AU306" s="11">
        <v>8.8850259948671385E-4</v>
      </c>
      <c r="AV306" s="11">
        <v>-0.21838982689058639</v>
      </c>
      <c r="AW306" s="11">
        <v>0.17171120687934632</v>
      </c>
      <c r="AX306" s="11">
        <v>6.4929518791515595E-2</v>
      </c>
      <c r="AY306" s="11">
        <v>-0.10388497031544673</v>
      </c>
      <c r="AZ306" s="11">
        <v>0.13083423419916951</v>
      </c>
      <c r="BA306" s="11">
        <v>-5.551859507124525E-2</v>
      </c>
      <c r="BB306" s="11">
        <v>-0.15346445113113072</v>
      </c>
      <c r="BC306" s="11">
        <v>8.7948518115373464E-2</v>
      </c>
      <c r="BD306" s="11">
        <v>9.0459722109772732E-3</v>
      </c>
      <c r="BE306" s="11">
        <v>-5.6773088333545239E-2</v>
      </c>
    </row>
    <row r="307" spans="1:57" ht="15.75" customHeight="1" x14ac:dyDescent="0.35">
      <c r="A307" s="11">
        <v>304</v>
      </c>
      <c r="B307" s="11" t="s">
        <v>831</v>
      </c>
      <c r="C307" s="11" t="s">
        <v>201</v>
      </c>
      <c r="D307" s="11" t="s">
        <v>202</v>
      </c>
      <c r="E307" s="11" t="s">
        <v>132</v>
      </c>
      <c r="F307" s="11" t="s">
        <v>10</v>
      </c>
      <c r="G307" s="11" t="s">
        <v>520</v>
      </c>
      <c r="H307" s="11" t="s">
        <v>203</v>
      </c>
      <c r="I307" s="11">
        <v>5.9983342575105798</v>
      </c>
      <c r="J307" s="11">
        <v>3.08482288509021</v>
      </c>
      <c r="K307" s="11">
        <v>-1.1495362232886039</v>
      </c>
      <c r="L307" s="11">
        <v>-2.6670146703024096</v>
      </c>
      <c r="M307" s="11">
        <v>-2.1700539540574395</v>
      </c>
      <c r="N307" s="11">
        <v>-0.58602026805222784</v>
      </c>
      <c r="O307" s="11">
        <v>0.88839625500554675</v>
      </c>
      <c r="P307" s="11">
        <v>2.041009190410231</v>
      </c>
      <c r="Q307" s="11">
        <v>-0.71485495503135743</v>
      </c>
      <c r="R307" s="11">
        <v>0.64382323003846775</v>
      </c>
      <c r="S307" s="11">
        <v>0.9601464421165733</v>
      </c>
      <c r="T307" s="11">
        <v>-1.0477323299261496</v>
      </c>
      <c r="U307" s="11">
        <v>-1.5000090481325561</v>
      </c>
      <c r="V307" s="11">
        <v>0.28952789196478396</v>
      </c>
      <c r="W307" s="11">
        <v>-0.40484775195632677</v>
      </c>
      <c r="X307" s="11">
        <v>0.25026197842990977</v>
      </c>
      <c r="Y307" s="11">
        <v>0.13103936028527952</v>
      </c>
      <c r="Z307" s="11">
        <v>0.21605830891438876</v>
      </c>
      <c r="AA307" s="11">
        <v>0.1029582131623363</v>
      </c>
      <c r="AB307" s="11">
        <v>-0.10169734180236079</v>
      </c>
      <c r="AC307" s="11">
        <v>-8.9649380222854055E-2</v>
      </c>
      <c r="AD307" s="11">
        <v>2.0928585514900538E-2</v>
      </c>
      <c r="AE307" s="11">
        <v>-0.27369609660130867</v>
      </c>
      <c r="AF307" s="11">
        <v>-0.15838579117971058</v>
      </c>
      <c r="AG307" s="11">
        <v>0.11872743271309748</v>
      </c>
      <c r="AH307" s="11">
        <v>-4.7321817600139614E-2</v>
      </c>
      <c r="AI307" s="11">
        <v>-3.0689923504071237E-2</v>
      </c>
      <c r="AJ307" s="11">
        <v>-0.11416215988035944</v>
      </c>
      <c r="AK307" s="11">
        <v>-0.15320275246758827</v>
      </c>
      <c r="AL307" s="11">
        <v>-0.19360202581394664</v>
      </c>
      <c r="AM307" s="11">
        <v>0.13177314768563542</v>
      </c>
      <c r="AN307" s="11">
        <v>1.8752366782006761E-2</v>
      </c>
      <c r="AO307" s="11">
        <v>0.11183915736948369</v>
      </c>
      <c r="AP307" s="11">
        <v>-5.3182570365491677E-2</v>
      </c>
      <c r="AQ307" s="11">
        <v>-0.11030938820320386</v>
      </c>
      <c r="AR307" s="11">
        <v>-0.16478698382932602</v>
      </c>
      <c r="AS307" s="11">
        <v>-0.20524896424517988</v>
      </c>
      <c r="AT307" s="11">
        <v>-0.16160756256538639</v>
      </c>
      <c r="AU307" s="11">
        <v>8.5142287491061786E-2</v>
      </c>
      <c r="AV307" s="11">
        <v>-9.720704371793466E-3</v>
      </c>
      <c r="AW307" s="11">
        <v>9.3471397667057032E-2</v>
      </c>
      <c r="AX307" s="11">
        <v>9.4474380324288662E-2</v>
      </c>
      <c r="AY307" s="11">
        <v>-1.2154504030512069E-3</v>
      </c>
      <c r="AZ307" s="11">
        <v>3.015263118448484E-2</v>
      </c>
      <c r="BA307" s="11">
        <v>-4.6271188935451596E-2</v>
      </c>
      <c r="BB307" s="11">
        <v>-0.10225453628433211</v>
      </c>
      <c r="BC307" s="11">
        <v>6.0457148754120227E-2</v>
      </c>
      <c r="BD307" s="11">
        <v>-6.3529890059650929E-2</v>
      </c>
      <c r="BE307" s="11">
        <v>-4.1642284364315357E-2</v>
      </c>
    </row>
    <row r="308" spans="1:57" ht="15.75" customHeight="1" x14ac:dyDescent="0.35">
      <c r="A308" s="11">
        <v>305</v>
      </c>
      <c r="B308" s="11" t="s">
        <v>833</v>
      </c>
      <c r="C308" s="11" t="s">
        <v>201</v>
      </c>
      <c r="D308" s="11" t="s">
        <v>202</v>
      </c>
      <c r="E308" s="11" t="s">
        <v>132</v>
      </c>
      <c r="F308" s="11" t="s">
        <v>10</v>
      </c>
      <c r="G308" s="11" t="s">
        <v>523</v>
      </c>
      <c r="H308" s="11" t="s">
        <v>203</v>
      </c>
      <c r="I308" s="11">
        <v>5.9737104972667403</v>
      </c>
      <c r="J308" s="11">
        <v>3.139229992832127</v>
      </c>
      <c r="K308" s="11">
        <v>-0.83366294536448704</v>
      </c>
      <c r="L308" s="11">
        <v>-2.342603549900105</v>
      </c>
      <c r="M308" s="11">
        <v>-2.1838091451547017</v>
      </c>
      <c r="N308" s="11">
        <v>-0.66421066302505327</v>
      </c>
      <c r="O308" s="11">
        <v>0.65552769960259372</v>
      </c>
      <c r="P308" s="11">
        <v>2.0769320926113362</v>
      </c>
      <c r="Q308" s="11">
        <v>-0.65700186481457579</v>
      </c>
      <c r="R308" s="11">
        <v>0.22872289992170824</v>
      </c>
      <c r="S308" s="11">
        <v>0.70938034508550818</v>
      </c>
      <c r="T308" s="11">
        <v>-1.2258666054866296</v>
      </c>
      <c r="U308" s="11">
        <v>-1.3938052513159425</v>
      </c>
      <c r="V308" s="11">
        <v>0.36432117705449729</v>
      </c>
      <c r="W308" s="11">
        <v>-0.73326147371226813</v>
      </c>
      <c r="X308" s="11">
        <v>7.1228523592749088E-2</v>
      </c>
      <c r="Y308" s="11">
        <v>0.25600461537733021</v>
      </c>
      <c r="Z308" s="11">
        <v>0.25069896197695318</v>
      </c>
      <c r="AA308" s="11">
        <v>3.994688001895022E-3</v>
      </c>
      <c r="AB308" s="11">
        <v>-2.2944612044767759E-2</v>
      </c>
      <c r="AC308" s="11">
        <v>0.22191635544796096</v>
      </c>
      <c r="AD308" s="11">
        <v>4.6673841888281144E-2</v>
      </c>
      <c r="AE308" s="11">
        <v>-0.16362475764935958</v>
      </c>
      <c r="AF308" s="11">
        <v>-3.4385988487253889E-2</v>
      </c>
      <c r="AG308" s="11">
        <v>-0.26602369830204692</v>
      </c>
      <c r="AH308" s="11">
        <v>-4.8709515649646255E-2</v>
      </c>
      <c r="AI308" s="11">
        <v>0.29450647665207091</v>
      </c>
      <c r="AJ308" s="11">
        <v>1.8440007970293205E-2</v>
      </c>
      <c r="AK308" s="11">
        <v>-0.39728151016056384</v>
      </c>
      <c r="AL308" s="11">
        <v>-0.15111113048830621</v>
      </c>
      <c r="AM308" s="11">
        <v>2.8308412089780781E-3</v>
      </c>
      <c r="AN308" s="11">
        <v>-6.8028363924827293E-2</v>
      </c>
      <c r="AO308" s="11">
        <v>0.12372467598994083</v>
      </c>
      <c r="AP308" s="11">
        <v>-0.18734119430208715</v>
      </c>
      <c r="AQ308" s="11">
        <v>-0.28603747015448855</v>
      </c>
      <c r="AR308" s="11">
        <v>-0.26798832605733502</v>
      </c>
      <c r="AS308" s="11">
        <v>-0.19992732251231612</v>
      </c>
      <c r="AT308" s="11">
        <v>-0.13136377679368211</v>
      </c>
      <c r="AU308" s="11">
        <v>-0.12449809106969094</v>
      </c>
      <c r="AV308" s="11">
        <v>3.5749158425891756E-2</v>
      </c>
      <c r="AW308" s="11">
        <v>2.5951602619577335E-2</v>
      </c>
      <c r="AX308" s="11">
        <v>-0.13415373839725281</v>
      </c>
      <c r="AY308" s="11">
        <v>6.1186856414812044E-2</v>
      </c>
      <c r="AZ308" s="11">
        <v>4.7238424148212152E-2</v>
      </c>
      <c r="BA308" s="11">
        <v>0.10776515789775166</v>
      </c>
      <c r="BB308" s="11">
        <v>-4.4256450965930005E-2</v>
      </c>
      <c r="BC308" s="11">
        <v>-0.30918102419732274</v>
      </c>
      <c r="BD308" s="11">
        <v>0.13759344814565161</v>
      </c>
      <c r="BE308" s="11">
        <v>0.11726823158467675</v>
      </c>
    </row>
    <row r="309" spans="1:57" ht="15.75" customHeight="1" x14ac:dyDescent="0.35">
      <c r="A309" s="11">
        <v>306</v>
      </c>
      <c r="B309" s="11" t="s">
        <v>835</v>
      </c>
      <c r="C309" s="11" t="s">
        <v>201</v>
      </c>
      <c r="D309" s="11" t="s">
        <v>202</v>
      </c>
      <c r="E309" s="11" t="s">
        <v>132</v>
      </c>
      <c r="F309" s="11" t="s">
        <v>13</v>
      </c>
      <c r="G309" s="11" t="s">
        <v>523</v>
      </c>
      <c r="H309" s="11" t="s">
        <v>203</v>
      </c>
      <c r="I309" s="11">
        <v>6.17826846907644</v>
      </c>
      <c r="J309" s="11">
        <v>3.0173538101789572</v>
      </c>
      <c r="K309" s="11">
        <v>-1.3400585857800158</v>
      </c>
      <c r="L309" s="11">
        <v>-2.858941804348015</v>
      </c>
      <c r="M309" s="11">
        <v>-2.2611842660012837</v>
      </c>
      <c r="N309" s="11">
        <v>-0.81204809332130579</v>
      </c>
      <c r="O309" s="11">
        <v>1.0783541443372204</v>
      </c>
      <c r="P309" s="11">
        <v>2.3275612125170366</v>
      </c>
      <c r="Q309" s="11">
        <v>-0.59631996203657367</v>
      </c>
      <c r="R309" s="11">
        <v>9.0171997922664421E-2</v>
      </c>
      <c r="S309" s="11">
        <v>0.81641015834823527</v>
      </c>
      <c r="T309" s="11">
        <v>-1.173311104390087</v>
      </c>
      <c r="U309" s="11">
        <v>-1.2351843484956566</v>
      </c>
      <c r="V309" s="11">
        <v>0.14951359711808376</v>
      </c>
      <c r="W309" s="11">
        <v>-0.48837630547077859</v>
      </c>
      <c r="X309" s="11">
        <v>0.30780574671568128</v>
      </c>
      <c r="Y309" s="11">
        <v>0.24486635022345246</v>
      </c>
      <c r="Z309" s="11">
        <v>8.7621674930230403E-2</v>
      </c>
      <c r="AA309" s="11">
        <v>-4.2328565234726605E-2</v>
      </c>
      <c r="AB309" s="11">
        <v>0.1159191262208004</v>
      </c>
      <c r="AC309" s="11">
        <v>0.47567040596235394</v>
      </c>
      <c r="AD309" s="11">
        <v>-3.3560172851746964E-2</v>
      </c>
      <c r="AE309" s="11">
        <v>-0.44761158520051791</v>
      </c>
      <c r="AF309" s="11">
        <v>-3.6490714260744066E-2</v>
      </c>
      <c r="AG309" s="11">
        <v>-0.12114170881924247</v>
      </c>
      <c r="AH309" s="11">
        <v>-3.6424920022409747E-2</v>
      </c>
      <c r="AI309" s="11">
        <v>0.27527479227972751</v>
      </c>
      <c r="AJ309" s="11">
        <v>-6.3841860149472796E-2</v>
      </c>
      <c r="AK309" s="11">
        <v>-0.40379973729595048</v>
      </c>
      <c r="AL309" s="11">
        <v>-0.52117928335332053</v>
      </c>
      <c r="AM309" s="11">
        <v>5.7025256689817207E-2</v>
      </c>
      <c r="AN309" s="11">
        <v>8.1524722996390922E-2</v>
      </c>
      <c r="AO309" s="11">
        <v>-3.9931711546558668E-2</v>
      </c>
      <c r="AP309" s="11">
        <v>-4.1923487538028215E-2</v>
      </c>
      <c r="AQ309" s="11">
        <v>-0.46950480051762306</v>
      </c>
      <c r="AR309" s="11">
        <v>0.1803986897878061</v>
      </c>
      <c r="AS309" s="11">
        <v>-0.18046396200568829</v>
      </c>
      <c r="AT309" s="11">
        <v>-0.12511617575828068</v>
      </c>
      <c r="AU309" s="11">
        <v>-5.3897434158661918E-2</v>
      </c>
      <c r="AV309" s="11">
        <v>2.7876983350898391E-2</v>
      </c>
      <c r="AW309" s="11">
        <v>5.4955124043837386E-2</v>
      </c>
      <c r="AX309" s="11">
        <v>-6.8314497019054427E-2</v>
      </c>
      <c r="AY309" s="11">
        <v>-0.19154989365072078</v>
      </c>
      <c r="AZ309" s="11">
        <v>8.4473727515502375E-2</v>
      </c>
      <c r="BA309" s="11">
        <v>0.19128149856574103</v>
      </c>
      <c r="BB309" s="11">
        <v>-0.14021496549221341</v>
      </c>
      <c r="BC309" s="11">
        <v>-0.25226907067062904</v>
      </c>
      <c r="BD309" s="11">
        <v>-8.1778899357808701E-2</v>
      </c>
      <c r="BE309" s="11">
        <v>0.1036727850891891</v>
      </c>
    </row>
    <row r="310" spans="1:57" ht="15.75" customHeight="1" x14ac:dyDescent="0.35">
      <c r="A310" s="11">
        <v>307</v>
      </c>
      <c r="B310" s="11" t="s">
        <v>837</v>
      </c>
      <c r="C310" s="11" t="s">
        <v>201</v>
      </c>
      <c r="D310" s="11" t="s">
        <v>202</v>
      </c>
      <c r="E310" s="11" t="s">
        <v>135</v>
      </c>
      <c r="F310" s="11" t="s">
        <v>7</v>
      </c>
      <c r="H310" s="11" t="s">
        <v>838</v>
      </c>
      <c r="I310" s="11">
        <v>5.15768481715254</v>
      </c>
      <c r="J310" s="11">
        <v>3.2875370818153296</v>
      </c>
      <c r="K310" s="11">
        <v>-1.1650792199114177</v>
      </c>
      <c r="L310" s="11">
        <v>-1.8439213419949165</v>
      </c>
      <c r="M310" s="11">
        <v>-1.7090649651975476</v>
      </c>
      <c r="N310" s="11">
        <v>-0.43570314013308103</v>
      </c>
      <c r="O310" s="11">
        <v>0.93395466130291049</v>
      </c>
      <c r="P310" s="11">
        <v>2.1418764625644382</v>
      </c>
      <c r="Q310" s="11">
        <v>-0.61818081509132816</v>
      </c>
      <c r="R310" s="11">
        <v>1.0153150368249788</v>
      </c>
      <c r="S310" s="11">
        <v>1.3268363616609089</v>
      </c>
      <c r="T310" s="11">
        <v>-0.77101258657414173</v>
      </c>
      <c r="U310" s="11">
        <v>-1.8756578303990623</v>
      </c>
      <c r="V310" s="11">
        <v>0.41402149516165315</v>
      </c>
      <c r="W310" s="11">
        <v>-0.74647452747450171</v>
      </c>
      <c r="X310" s="11">
        <v>0.22448294319398571</v>
      </c>
      <c r="Y310" s="11">
        <v>-0.25145227607349613</v>
      </c>
      <c r="Z310" s="11">
        <v>0.48115824136610313</v>
      </c>
      <c r="AA310" s="11">
        <v>2.0562187962516795E-2</v>
      </c>
      <c r="AB310" s="11">
        <v>0.18128288281367935</v>
      </c>
      <c r="AC310" s="11">
        <v>6.9926376914854094E-2</v>
      </c>
      <c r="AD310" s="11">
        <v>-0.21919471416117317</v>
      </c>
      <c r="AE310" s="11">
        <v>0.3435299045937994</v>
      </c>
      <c r="AF310" s="11">
        <v>-0.69097176231167479</v>
      </c>
      <c r="AG310" s="11">
        <v>0.12366759790786351</v>
      </c>
      <c r="AH310" s="11">
        <v>0.19965367250470106</v>
      </c>
      <c r="AI310" s="11">
        <v>0.21521622711610874</v>
      </c>
      <c r="AJ310" s="11">
        <v>0.21915511810630706</v>
      </c>
      <c r="AK310" s="11">
        <v>-0.6239481491581389</v>
      </c>
      <c r="AL310" s="11">
        <v>-0.28749587851305669</v>
      </c>
      <c r="AM310" s="11">
        <v>-0.20303552964013524</v>
      </c>
      <c r="AN310" s="11">
        <v>0.60942224220169072</v>
      </c>
      <c r="AO310" s="11">
        <v>8.8484696694891198E-3</v>
      </c>
      <c r="AP310" s="11">
        <v>-0.16579809199105619</v>
      </c>
      <c r="AQ310" s="11">
        <v>-0.32084695795636131</v>
      </c>
      <c r="AR310" s="11">
        <v>6.4330218020779983E-2</v>
      </c>
      <c r="AS310" s="11">
        <v>7.623894770249634E-2</v>
      </c>
      <c r="AT310" s="11">
        <v>0.55779341040977426</v>
      </c>
      <c r="AU310" s="11">
        <v>4.9664684966651039E-3</v>
      </c>
      <c r="AV310" s="11">
        <v>-0.50614306241938745</v>
      </c>
      <c r="AW310" s="11">
        <v>-0.14359095186610646</v>
      </c>
      <c r="AX310" s="11">
        <v>-0.14754885108587806</v>
      </c>
      <c r="AY310" s="11">
        <v>-0.12787978395315577</v>
      </c>
      <c r="AZ310" s="11">
        <v>-5.0504426445902487E-2</v>
      </c>
      <c r="BA310" s="11">
        <v>-0.11320173474057821</v>
      </c>
      <c r="BB310" s="11">
        <v>-6.0533879128505741E-3</v>
      </c>
      <c r="BC310" s="11">
        <v>4.6280861813265085E-3</v>
      </c>
      <c r="BD310" s="11">
        <v>0.29763709778056019</v>
      </c>
      <c r="BE310" s="11">
        <v>-0.11026042438148224</v>
      </c>
    </row>
    <row r="311" spans="1:57" ht="15.75" customHeight="1" x14ac:dyDescent="0.35">
      <c r="A311" s="11">
        <v>308</v>
      </c>
      <c r="B311" s="11" t="s">
        <v>840</v>
      </c>
      <c r="C311" s="11" t="s">
        <v>201</v>
      </c>
      <c r="D311" s="11" t="s">
        <v>202</v>
      </c>
      <c r="E311" s="11" t="s">
        <v>135</v>
      </c>
      <c r="F311" s="11" t="s">
        <v>10</v>
      </c>
      <c r="G311" s="11" t="s">
        <v>520</v>
      </c>
      <c r="H311" s="11" t="s">
        <v>841</v>
      </c>
      <c r="I311" s="11">
        <v>5.8079001120071299</v>
      </c>
      <c r="J311" s="11">
        <v>3.6757845895810859</v>
      </c>
      <c r="K311" s="11">
        <v>-1.1155983949394985</v>
      </c>
      <c r="L311" s="11">
        <v>-1.9884816314624512</v>
      </c>
      <c r="M311" s="11">
        <v>-1.8518220746560727</v>
      </c>
      <c r="N311" s="11">
        <v>-0.31659584404822155</v>
      </c>
      <c r="O311" s="11">
        <v>0.67880292263546915</v>
      </c>
      <c r="P311" s="11">
        <v>2.1153697296891543</v>
      </c>
      <c r="Q311" s="11">
        <v>-0.7789047780609849</v>
      </c>
      <c r="R311" s="11">
        <v>0.71167594166468995</v>
      </c>
      <c r="S311" s="11">
        <v>1.3636686041875403</v>
      </c>
      <c r="T311" s="11">
        <v>-1.0990734978438741</v>
      </c>
      <c r="U311" s="11">
        <v>-1.7857369117308461</v>
      </c>
      <c r="V311" s="11">
        <v>0.33559233093720525</v>
      </c>
      <c r="W311" s="11">
        <v>-0.56557695154762477</v>
      </c>
      <c r="X311" s="11">
        <v>0.37478253403104606</v>
      </c>
      <c r="Y311" s="11">
        <v>-0.24943088479417413</v>
      </c>
      <c r="Z311" s="11">
        <v>0.29795627791306006</v>
      </c>
      <c r="AA311" s="11">
        <v>0.13664345358461971</v>
      </c>
      <c r="AB311" s="11">
        <v>3.5337198431445331E-2</v>
      </c>
      <c r="AC311" s="11">
        <v>5.9472372310161545E-2</v>
      </c>
      <c r="AD311" s="11">
        <v>-0.1197089766314028</v>
      </c>
      <c r="AE311" s="11">
        <v>0.39225768133237926</v>
      </c>
      <c r="AF311" s="11">
        <v>-0.58291298455168117</v>
      </c>
      <c r="AG311" s="11">
        <v>0.25336048492059426</v>
      </c>
      <c r="AH311" s="11">
        <v>0.14499044347313711</v>
      </c>
      <c r="AI311" s="11">
        <v>0.20039586507511037</v>
      </c>
      <c r="AJ311" s="11">
        <v>-2.9465064979728093E-2</v>
      </c>
      <c r="AK311" s="11">
        <v>-0.3281456079965735</v>
      </c>
      <c r="AL311" s="11">
        <v>-0.10753940903201412</v>
      </c>
      <c r="AM311" s="11">
        <v>-0.36196509882004213</v>
      </c>
      <c r="AN311" s="11">
        <v>0.5608793665671582</v>
      </c>
      <c r="AO311" s="11">
        <v>-0.10410866343022142</v>
      </c>
      <c r="AP311" s="11">
        <v>-7.456191038059802E-2</v>
      </c>
      <c r="AQ311" s="11">
        <v>-0.41228399128611004</v>
      </c>
      <c r="AR311" s="11">
        <v>-0.330706997574368</v>
      </c>
      <c r="AS311" s="11">
        <v>-0.16398589840776404</v>
      </c>
      <c r="AT311" s="11">
        <v>0.52998987734051528</v>
      </c>
      <c r="AU311" s="11">
        <v>2.2137652563617084E-2</v>
      </c>
      <c r="AV311" s="11">
        <v>-1.152394318272364E-2</v>
      </c>
      <c r="AW311" s="11">
        <v>-0.19502764390686739</v>
      </c>
      <c r="AX311" s="11">
        <v>-0.2943701828255611</v>
      </c>
      <c r="AY311" s="11">
        <v>-3.9816022950323555E-2</v>
      </c>
      <c r="AZ311" s="11">
        <v>-0.17275268307599292</v>
      </c>
      <c r="BA311" s="11">
        <v>2.2426982136055231E-2</v>
      </c>
      <c r="BB311" s="11">
        <v>8.8093605341214673E-2</v>
      </c>
      <c r="BC311" s="11">
        <v>-7.061047764509415E-3</v>
      </c>
      <c r="BD311" s="11">
        <v>0.16183077325853842</v>
      </c>
      <c r="BE311" s="11">
        <v>0.13456088825785253</v>
      </c>
    </row>
    <row r="312" spans="1:57" ht="15.75" customHeight="1" x14ac:dyDescent="0.35">
      <c r="A312" s="11">
        <v>309</v>
      </c>
      <c r="B312" s="11" t="s">
        <v>843</v>
      </c>
      <c r="C312" s="11" t="s">
        <v>201</v>
      </c>
      <c r="D312" s="11" t="s">
        <v>202</v>
      </c>
      <c r="E312" s="11" t="s">
        <v>135</v>
      </c>
      <c r="F312" s="11" t="s">
        <v>10</v>
      </c>
      <c r="G312" s="11" t="s">
        <v>523</v>
      </c>
      <c r="H312" s="11" t="s">
        <v>206</v>
      </c>
      <c r="I312" s="11">
        <v>6.2156560369449299</v>
      </c>
      <c r="J312" s="11">
        <v>3.6318196403342369</v>
      </c>
      <c r="K312" s="11">
        <v>-1.0016965959289701</v>
      </c>
      <c r="L312" s="11">
        <v>-2.1775800519540218</v>
      </c>
      <c r="M312" s="11">
        <v>-1.7104887417498471</v>
      </c>
      <c r="N312" s="11">
        <v>-0.44594031934926331</v>
      </c>
      <c r="O312" s="11">
        <v>0.44471387698662862</v>
      </c>
      <c r="P312" s="11">
        <v>2.0683060203298291</v>
      </c>
      <c r="Q312" s="11">
        <v>-0.48829644981112302</v>
      </c>
      <c r="R312" s="11">
        <v>0.22101163384935807</v>
      </c>
      <c r="S312" s="11">
        <v>0.99681910497074599</v>
      </c>
      <c r="T312" s="11">
        <v>-1.2292875500120271</v>
      </c>
      <c r="U312" s="11">
        <v>-1.6754907020034637</v>
      </c>
      <c r="V312" s="11">
        <v>0.4418185588900489</v>
      </c>
      <c r="W312" s="11">
        <v>-0.36277684584801428</v>
      </c>
      <c r="X312" s="11">
        <v>7.5794181877999647E-2</v>
      </c>
      <c r="Y312" s="11">
        <v>-0.46317112100555619</v>
      </c>
      <c r="Z312" s="11">
        <v>0.54773016267608199</v>
      </c>
      <c r="AA312" s="11">
        <v>0.43297689199288647</v>
      </c>
      <c r="AB312" s="11">
        <v>0.37659833759380956</v>
      </c>
      <c r="AC312" s="11">
        <v>0.63238389257743766</v>
      </c>
      <c r="AD312" s="11">
        <v>-0.4158077596165583</v>
      </c>
      <c r="AE312" s="11">
        <v>0.52035860553646274</v>
      </c>
      <c r="AF312" s="11">
        <v>-0.66625598404871911</v>
      </c>
      <c r="AG312" s="11">
        <v>9.9840572391222931E-2</v>
      </c>
      <c r="AH312" s="11">
        <v>0.18127496633955703</v>
      </c>
      <c r="AI312" s="11">
        <v>0.22360896664718785</v>
      </c>
      <c r="AJ312" s="11">
        <v>4.1339405568324147E-2</v>
      </c>
      <c r="AK312" s="11">
        <v>-0.40969625177097257</v>
      </c>
      <c r="AL312" s="11">
        <v>-0.15535814987911231</v>
      </c>
      <c r="AM312" s="11">
        <v>-0.36990722946208948</v>
      </c>
      <c r="AN312" s="11">
        <v>0.24925138710417796</v>
      </c>
      <c r="AO312" s="11">
        <v>-3.7980527909798098E-2</v>
      </c>
      <c r="AP312" s="11">
        <v>-5.101629338561977E-2</v>
      </c>
      <c r="AQ312" s="11">
        <v>-0.25723590310999955</v>
      </c>
      <c r="AR312" s="11">
        <v>-0.33768365027387087</v>
      </c>
      <c r="AS312" s="11">
        <v>4.6096472825378848E-2</v>
      </c>
      <c r="AT312" s="11">
        <v>0.30927826747279596</v>
      </c>
      <c r="AU312" s="11">
        <v>-8.2967455705947449E-2</v>
      </c>
      <c r="AV312" s="11">
        <v>0.15479598315110685</v>
      </c>
      <c r="AW312" s="11">
        <v>-0.27700582574720178</v>
      </c>
      <c r="AX312" s="11">
        <v>-9.8914207073660193E-2</v>
      </c>
      <c r="AY312" s="11">
        <v>5.6222715904157221E-2</v>
      </c>
      <c r="AZ312" s="11">
        <v>9.5113245794314294E-2</v>
      </c>
      <c r="BA312" s="11">
        <v>0.22064747757158451</v>
      </c>
      <c r="BB312" s="11">
        <v>-0.15912691234320686</v>
      </c>
      <c r="BC312" s="11">
        <v>-1.4611417500005476E-2</v>
      </c>
      <c r="BD312" s="11">
        <v>-4.2689756982504469E-2</v>
      </c>
      <c r="BE312" s="11">
        <v>6.5130198232488556E-2</v>
      </c>
    </row>
    <row r="313" spans="1:57" ht="15.75" customHeight="1" x14ac:dyDescent="0.35">
      <c r="A313" s="11">
        <v>310</v>
      </c>
      <c r="B313" s="11" t="s">
        <v>845</v>
      </c>
      <c r="C313" s="11" t="s">
        <v>201</v>
      </c>
      <c r="D313" s="11" t="s">
        <v>202</v>
      </c>
      <c r="E313" s="11" t="s">
        <v>135</v>
      </c>
      <c r="F313" s="11" t="s">
        <v>13</v>
      </c>
      <c r="G313" s="11" t="s">
        <v>523</v>
      </c>
      <c r="H313" s="11" t="s">
        <v>203</v>
      </c>
      <c r="I313" s="11">
        <v>5.7579125732646004</v>
      </c>
      <c r="J313" s="11">
        <v>3.0985136443345818</v>
      </c>
      <c r="K313" s="11">
        <v>-1.1318539411401745</v>
      </c>
      <c r="L313" s="11">
        <v>-2.304245659690912</v>
      </c>
      <c r="M313" s="11">
        <v>-1.7491566193860986</v>
      </c>
      <c r="N313" s="11">
        <v>-0.53932020820104665</v>
      </c>
      <c r="O313" s="11">
        <v>0.90144896281850107</v>
      </c>
      <c r="P313" s="11">
        <v>2.4228629377407205</v>
      </c>
      <c r="Q313" s="11">
        <v>-0.67147444674534096</v>
      </c>
      <c r="R313" s="11">
        <v>0.46010350919689658</v>
      </c>
      <c r="S313" s="11">
        <v>1.3319279615542023</v>
      </c>
      <c r="T313" s="11">
        <v>-1.039482315469819</v>
      </c>
      <c r="U313" s="11">
        <v>-1.6918307010453679</v>
      </c>
      <c r="V313" s="11">
        <v>0.18130843229471102</v>
      </c>
      <c r="W313" s="11">
        <v>-0.30406142002363629</v>
      </c>
      <c r="X313" s="11">
        <v>0.43531746897392376</v>
      </c>
      <c r="Y313" s="11">
        <v>7.2017277454559145E-2</v>
      </c>
      <c r="Z313" s="11">
        <v>0.21831277739915134</v>
      </c>
      <c r="AA313" s="11">
        <v>0.13464814615019655</v>
      </c>
      <c r="AB313" s="11">
        <v>0.11403369421438919</v>
      </c>
      <c r="AC313" s="11">
        <v>0.43732987881814039</v>
      </c>
      <c r="AD313" s="11">
        <v>-0.17772501457372827</v>
      </c>
      <c r="AE313" s="11">
        <v>-3.8247561095627399E-3</v>
      </c>
      <c r="AF313" s="11">
        <v>-0.65202266783381646</v>
      </c>
      <c r="AG313" s="11">
        <v>0.42530087297791697</v>
      </c>
      <c r="AH313" s="11">
        <v>0.14180997684867264</v>
      </c>
      <c r="AI313" s="11">
        <v>0.21435474843290103</v>
      </c>
      <c r="AJ313" s="11">
        <v>-2.6856978861820115E-2</v>
      </c>
      <c r="AK313" s="11">
        <v>-0.60414953872074684</v>
      </c>
      <c r="AL313" s="11">
        <v>-0.15691337656580923</v>
      </c>
      <c r="AM313" s="11">
        <v>-0.32248877032902329</v>
      </c>
      <c r="AN313" s="11">
        <v>0.39536616216094495</v>
      </c>
      <c r="AO313" s="11">
        <v>-0.15525634908669025</v>
      </c>
      <c r="AP313" s="11">
        <v>-7.0022636800249796E-2</v>
      </c>
      <c r="AQ313" s="11">
        <v>-0.44699641379312621</v>
      </c>
      <c r="AR313" s="11">
        <v>0.11827891379850232</v>
      </c>
      <c r="AS313" s="11">
        <v>1.9601352729888818E-2</v>
      </c>
      <c r="AT313" s="11">
        <v>0.47446262241843218</v>
      </c>
      <c r="AU313" s="11">
        <v>-6.5813182069273696E-2</v>
      </c>
      <c r="AV313" s="11">
        <v>-4.2842860061822918E-2</v>
      </c>
      <c r="AW313" s="11">
        <v>-0.34497741094520673</v>
      </c>
      <c r="AX313" s="11">
        <v>-2.3193441713818718E-2</v>
      </c>
      <c r="AY313" s="11">
        <v>-0.12807951089993672</v>
      </c>
      <c r="AZ313" s="11">
        <v>-8.3857355153619723E-2</v>
      </c>
      <c r="BA313" s="11">
        <v>0.16728236918884454</v>
      </c>
      <c r="BB313" s="11">
        <v>-6.6237121942197358E-2</v>
      </c>
      <c r="BC313" s="11">
        <v>-0.15010187901546207</v>
      </c>
      <c r="BD313" s="11">
        <v>-5.5346331126989563E-2</v>
      </c>
      <c r="BE313" s="11">
        <v>7.2908191262979136E-3</v>
      </c>
    </row>
    <row r="314" spans="1:57" ht="15.75" customHeight="1" x14ac:dyDescent="0.35">
      <c r="A314" s="11">
        <v>311</v>
      </c>
      <c r="B314" s="11" t="s">
        <v>847</v>
      </c>
      <c r="C314" s="11" t="s">
        <v>201</v>
      </c>
      <c r="D314" s="11" t="s">
        <v>202</v>
      </c>
      <c r="E314" s="11" t="s">
        <v>138</v>
      </c>
      <c r="F314" s="11" t="s">
        <v>7</v>
      </c>
      <c r="H314" s="11" t="s">
        <v>825</v>
      </c>
      <c r="I314" s="11">
        <v>5.3205075537761601</v>
      </c>
      <c r="J314" s="11">
        <v>3.1178034391371465</v>
      </c>
      <c r="K314" s="11">
        <v>-1.2498724419874607</v>
      </c>
      <c r="L314" s="11">
        <v>-2.0317044951782934</v>
      </c>
      <c r="M314" s="11">
        <v>-2.1456392830570281</v>
      </c>
      <c r="N314" s="11">
        <v>-0.42691166760446697</v>
      </c>
      <c r="O314" s="11">
        <v>0.80488008762286722</v>
      </c>
      <c r="P314" s="11">
        <v>1.6276942903840206</v>
      </c>
      <c r="Q314" s="11">
        <v>-0.75429608012929372</v>
      </c>
      <c r="R314" s="11">
        <v>0.99419163557424117</v>
      </c>
      <c r="S314" s="11">
        <v>1.1356468918986791</v>
      </c>
      <c r="T314" s="11">
        <v>-0.79758901612541167</v>
      </c>
      <c r="U314" s="11">
        <v>-1.7715430694828704</v>
      </c>
      <c r="V314" s="11">
        <v>1.0819158847356396E-2</v>
      </c>
      <c r="W314" s="11">
        <v>-0.52649538363536275</v>
      </c>
      <c r="X314" s="11">
        <v>0.434894717255841</v>
      </c>
      <c r="Y314" s="11">
        <v>-0.11385648916265211</v>
      </c>
      <c r="Z314" s="11">
        <v>0.2823227714503152</v>
      </c>
      <c r="AA314" s="11">
        <v>1.1761056293850171E-2</v>
      </c>
      <c r="AB314" s="11">
        <v>-1.039486587140505E-2</v>
      </c>
      <c r="AC314" s="11">
        <v>-0.67673714687164932</v>
      </c>
      <c r="AD314" s="11">
        <v>-0.1935810121510145</v>
      </c>
      <c r="AE314" s="11">
        <v>-4.9667027022314798E-2</v>
      </c>
      <c r="AF314" s="11">
        <v>-0.36308056932197852</v>
      </c>
      <c r="AG314" s="11">
        <v>0.44678802094253506</v>
      </c>
      <c r="AH314" s="11">
        <v>0.33578321658912474</v>
      </c>
      <c r="AI314" s="11">
        <v>0.28730757713412747</v>
      </c>
      <c r="AJ314" s="11">
        <v>0.18828638359082797</v>
      </c>
      <c r="AK314" s="11">
        <v>-0.38848643603227062</v>
      </c>
      <c r="AL314" s="11">
        <v>-0.1703850349191926</v>
      </c>
      <c r="AM314" s="11">
        <v>2.9207295810018241E-2</v>
      </c>
      <c r="AN314" s="11">
        <v>0.17007922830021791</v>
      </c>
      <c r="AO314" s="11">
        <v>2.7810485594855588E-2</v>
      </c>
      <c r="AP314" s="11">
        <v>0.35995689016296001</v>
      </c>
      <c r="AQ314" s="11">
        <v>0.20064761257992555</v>
      </c>
      <c r="AR314" s="11">
        <v>0.27919232378108449</v>
      </c>
      <c r="AS314" s="11">
        <v>-8.2082395232606936E-2</v>
      </c>
      <c r="AT314" s="11">
        <v>4.8847087502914645E-2</v>
      </c>
      <c r="AU314" s="11">
        <v>5.0718750542414891E-2</v>
      </c>
      <c r="AV314" s="11">
        <v>-0.23810439113354459</v>
      </c>
      <c r="AW314" s="11">
        <v>-7.6042785236403954E-2</v>
      </c>
      <c r="AX314" s="11">
        <v>0.2347010633927552</v>
      </c>
      <c r="AY314" s="11">
        <v>-9.2881230116330898E-2</v>
      </c>
      <c r="AZ314" s="11">
        <v>-4.6839030810307873E-2</v>
      </c>
      <c r="BA314" s="11">
        <v>-6.0466815101719425E-2</v>
      </c>
      <c r="BB314" s="11">
        <v>-0.1754625338485658</v>
      </c>
      <c r="BC314" s="11">
        <v>2.5380361763038373E-2</v>
      </c>
      <c r="BD314" s="11">
        <v>0.13611308729501012</v>
      </c>
      <c r="BE314" s="11">
        <v>-0.14421801274859089</v>
      </c>
    </row>
    <row r="315" spans="1:57" ht="15.75" customHeight="1" x14ac:dyDescent="0.35">
      <c r="A315" s="11">
        <v>312</v>
      </c>
      <c r="B315" s="11" t="s">
        <v>849</v>
      </c>
      <c r="C315" s="11" t="s">
        <v>201</v>
      </c>
      <c r="D315" s="11" t="s">
        <v>202</v>
      </c>
      <c r="E315" s="11" t="s">
        <v>138</v>
      </c>
      <c r="F315" s="11" t="s">
        <v>10</v>
      </c>
      <c r="G315" s="11" t="s">
        <v>520</v>
      </c>
      <c r="H315" s="11" t="s">
        <v>203</v>
      </c>
      <c r="I315" s="11">
        <v>5.8430054059932202</v>
      </c>
      <c r="J315" s="11">
        <v>3.4880231220303934</v>
      </c>
      <c r="K315" s="11">
        <v>-1.0949211900968108</v>
      </c>
      <c r="L315" s="11">
        <v>-2.2711784560479802</v>
      </c>
      <c r="M315" s="11">
        <v>-2.3137418058906882</v>
      </c>
      <c r="N315" s="11">
        <v>-0.44842964433552912</v>
      </c>
      <c r="O315" s="11">
        <v>0.8515329830656283</v>
      </c>
      <c r="P315" s="11">
        <v>1.8979596028819476</v>
      </c>
      <c r="Q315" s="11">
        <v>-0.98837047074923134</v>
      </c>
      <c r="R315" s="11">
        <v>0.79588905429085266</v>
      </c>
      <c r="S315" s="11">
        <v>1.3420331742857674</v>
      </c>
      <c r="T315" s="11">
        <v>-1.0195685248529007</v>
      </c>
      <c r="U315" s="11">
        <v>-1.6576367747102305</v>
      </c>
      <c r="V315" s="11">
        <v>3.9744474172205481E-2</v>
      </c>
      <c r="W315" s="11">
        <v>-0.44140009431507415</v>
      </c>
      <c r="X315" s="11">
        <v>0.53050351888032765</v>
      </c>
      <c r="Y315" s="11">
        <v>-0.1855107382989003</v>
      </c>
      <c r="Z315" s="11">
        <v>0.10904766677705614</v>
      </c>
      <c r="AA315" s="11">
        <v>0.20889850392469944</v>
      </c>
      <c r="AB315" s="11">
        <v>-9.1813049730588236E-2</v>
      </c>
      <c r="AC315" s="11">
        <v>-0.77468486144239246</v>
      </c>
      <c r="AD315" s="11">
        <v>-7.7201125874884674E-2</v>
      </c>
      <c r="AE315" s="11">
        <v>-0.20324106990331306</v>
      </c>
      <c r="AF315" s="11">
        <v>-0.28461508947372477</v>
      </c>
      <c r="AG315" s="11">
        <v>0.41645564457904799</v>
      </c>
      <c r="AH315" s="11">
        <v>0.29805392875123576</v>
      </c>
      <c r="AI315" s="11">
        <v>0.27935683274677181</v>
      </c>
      <c r="AJ315" s="11">
        <v>3.5701323289094949E-2</v>
      </c>
      <c r="AK315" s="11">
        <v>-1.4909090880903815E-2</v>
      </c>
      <c r="AL315" s="11">
        <v>6.0216705430146726E-2</v>
      </c>
      <c r="AM315" s="11">
        <v>8.8252318620701445E-2</v>
      </c>
      <c r="AN315" s="11">
        <v>-7.9006437231915541E-2</v>
      </c>
      <c r="AO315" s="11">
        <v>-0.2270816608127513</v>
      </c>
      <c r="AP315" s="11">
        <v>0.26574572184730738</v>
      </c>
      <c r="AQ315" s="11">
        <v>0.15129781122225666</v>
      </c>
      <c r="AR315" s="11">
        <v>0.11842464180051582</v>
      </c>
      <c r="AS315" s="11">
        <v>-0.19013543634033278</v>
      </c>
      <c r="AT315" s="11">
        <v>9.736552617350817E-3</v>
      </c>
      <c r="AU315" s="11">
        <v>-2.82522450255294E-2</v>
      </c>
      <c r="AV315" s="11">
        <v>-9.1293040853517679E-2</v>
      </c>
      <c r="AW315" s="11">
        <v>-5.0615147375118116E-2</v>
      </c>
      <c r="AX315" s="11">
        <v>0.2633977003416792</v>
      </c>
      <c r="AY315" s="11">
        <v>1.1198904655231484E-2</v>
      </c>
      <c r="AZ315" s="11">
        <v>-8.1732094156069371E-2</v>
      </c>
      <c r="BA315" s="11">
        <v>-0.17932668343767483</v>
      </c>
      <c r="BB315" s="11">
        <v>2.5487597091892623E-2</v>
      </c>
      <c r="BC315" s="11">
        <v>-3.8317030928202614E-2</v>
      </c>
      <c r="BD315" s="11">
        <v>0.14574379438863028</v>
      </c>
      <c r="BE315" s="11">
        <v>5.6890872908543735E-2</v>
      </c>
    </row>
    <row r="316" spans="1:57" ht="15.75" customHeight="1" x14ac:dyDescent="0.35">
      <c r="A316" s="11">
        <v>313</v>
      </c>
      <c r="B316" s="11" t="s">
        <v>851</v>
      </c>
      <c r="C316" s="11" t="s">
        <v>201</v>
      </c>
      <c r="D316" s="11" t="s">
        <v>202</v>
      </c>
      <c r="E316" s="11" t="s">
        <v>138</v>
      </c>
      <c r="F316" s="11" t="s">
        <v>10</v>
      </c>
      <c r="G316" s="11" t="s">
        <v>523</v>
      </c>
      <c r="H316" s="11" t="s">
        <v>203</v>
      </c>
      <c r="I316" s="11">
        <v>6.3139220127100497</v>
      </c>
      <c r="J316" s="11">
        <v>3.431573672419697</v>
      </c>
      <c r="K316" s="11">
        <v>-0.54990218604812247</v>
      </c>
      <c r="L316" s="11">
        <v>-2.2806510165313338</v>
      </c>
      <c r="M316" s="11">
        <v>-2.2494821140936021</v>
      </c>
      <c r="N316" s="11">
        <v>-0.46712056677629654</v>
      </c>
      <c r="O316" s="11">
        <v>0.43724635533744716</v>
      </c>
      <c r="P316" s="11">
        <v>2.0463984484376705</v>
      </c>
      <c r="Q316" s="11">
        <v>-0.62859290681091562</v>
      </c>
      <c r="R316" s="11">
        <v>-1.6779326043531557E-2</v>
      </c>
      <c r="S316" s="11">
        <v>1.0342159953026255</v>
      </c>
      <c r="T316" s="11">
        <v>-1.4563730806660466</v>
      </c>
      <c r="U316" s="11">
        <v>-1.3561380303977597</v>
      </c>
      <c r="V316" s="11">
        <v>6.2634017009673054E-2</v>
      </c>
      <c r="W316" s="11">
        <v>-0.82199135755450703</v>
      </c>
      <c r="X316" s="11">
        <v>-5.5979323016590074E-2</v>
      </c>
      <c r="Y316" s="11">
        <v>-0.24231831619234978</v>
      </c>
      <c r="Z316" s="11">
        <v>0.13576656670334658</v>
      </c>
      <c r="AA316" s="11">
        <v>-0.13809637887218737</v>
      </c>
      <c r="AB316" s="11">
        <v>0.11322677796042119</v>
      </c>
      <c r="AC316" s="11">
        <v>0.16235702774002034</v>
      </c>
      <c r="AD316" s="11">
        <v>-2.7251950724502656E-4</v>
      </c>
      <c r="AE316" s="11">
        <v>0.16609851976236667</v>
      </c>
      <c r="AF316" s="11">
        <v>-0.16704708238359819</v>
      </c>
      <c r="AG316" s="11">
        <v>-0.14146568994252465</v>
      </c>
      <c r="AH316" s="11">
        <v>0.36489662066299283</v>
      </c>
      <c r="AI316" s="11">
        <v>0.78027625851090798</v>
      </c>
      <c r="AJ316" s="11">
        <v>0.18957509356780283</v>
      </c>
      <c r="AK316" s="11">
        <v>-0.37537773907696309</v>
      </c>
      <c r="AL316" s="11">
        <v>0.48249918576726469</v>
      </c>
      <c r="AM316" s="11">
        <v>-0.25691550796244839</v>
      </c>
      <c r="AN316" s="11">
        <v>-6.5787249481869051E-2</v>
      </c>
      <c r="AO316" s="11">
        <v>-0.16973555417680861</v>
      </c>
      <c r="AP316" s="11">
        <v>0.30388412468497716</v>
      </c>
      <c r="AQ316" s="11">
        <v>3.0011164723812407E-3</v>
      </c>
      <c r="AR316" s="11">
        <v>-0.30009145416820704</v>
      </c>
      <c r="AS316" s="11">
        <v>-0.13785586596278196</v>
      </c>
      <c r="AT316" s="11">
        <v>-0.16331052632436507</v>
      </c>
      <c r="AU316" s="11">
        <v>-8.8162879274261599E-2</v>
      </c>
      <c r="AV316" s="11">
        <v>0.11211244339683746</v>
      </c>
      <c r="AW316" s="11">
        <v>-0.12723915339062286</v>
      </c>
      <c r="AX316" s="11">
        <v>1.5400835944547433E-2</v>
      </c>
      <c r="AY316" s="11">
        <v>0.20434217361893373</v>
      </c>
      <c r="AZ316" s="11">
        <v>7.0111235027108476E-2</v>
      </c>
      <c r="BA316" s="11">
        <v>0.19120706364913234</v>
      </c>
      <c r="BB316" s="11">
        <v>-0.10884201830819121</v>
      </c>
      <c r="BC316" s="11">
        <v>-0.15622024377649715</v>
      </c>
      <c r="BD316" s="11">
        <v>0.39235791710386547</v>
      </c>
      <c r="BE316" s="11">
        <v>0.14108677301643455</v>
      </c>
    </row>
    <row r="317" spans="1:57" ht="15.75" customHeight="1" x14ac:dyDescent="0.35">
      <c r="A317" s="11">
        <v>314</v>
      </c>
      <c r="B317" s="11" t="s">
        <v>853</v>
      </c>
      <c r="C317" s="11" t="s">
        <v>201</v>
      </c>
      <c r="D317" s="11" t="s">
        <v>202</v>
      </c>
      <c r="E317" s="11" t="s">
        <v>138</v>
      </c>
      <c r="F317" s="11" t="s">
        <v>13</v>
      </c>
      <c r="G317" s="11" t="s">
        <v>523</v>
      </c>
      <c r="H317" s="11" t="s">
        <v>841</v>
      </c>
      <c r="I317" s="11">
        <v>6.0048795022475598</v>
      </c>
      <c r="J317" s="11">
        <v>2.9359744288194944</v>
      </c>
      <c r="K317" s="11">
        <v>-0.9567760141817192</v>
      </c>
      <c r="L317" s="11">
        <v>-2.5089538219736567</v>
      </c>
      <c r="M317" s="11">
        <v>-2.0182415716139404</v>
      </c>
      <c r="N317" s="11">
        <v>-0.60703775005772509</v>
      </c>
      <c r="O317" s="11">
        <v>0.84734991711966379</v>
      </c>
      <c r="P317" s="11">
        <v>1.9254485081460651</v>
      </c>
      <c r="Q317" s="11">
        <v>-0.92075042099727855</v>
      </c>
      <c r="R317" s="11">
        <v>0.4348193210183009</v>
      </c>
      <c r="S317" s="11">
        <v>1.3910601177166357</v>
      </c>
      <c r="T317" s="11">
        <v>-0.93679796944785543</v>
      </c>
      <c r="U317" s="11">
        <v>-1.7663858835366992</v>
      </c>
      <c r="V317" s="11">
        <v>4.1551526139701166E-2</v>
      </c>
      <c r="W317" s="11">
        <v>-0.36405865952505828</v>
      </c>
      <c r="X317" s="11">
        <v>0.51834070562961709</v>
      </c>
      <c r="Y317" s="11">
        <v>-0.36539359195728682</v>
      </c>
      <c r="Z317" s="11">
        <v>6.7863687479789395E-2</v>
      </c>
      <c r="AA317" s="11">
        <v>0.10173351568019988</v>
      </c>
      <c r="AB317" s="11">
        <v>2.1584385518701867E-2</v>
      </c>
      <c r="AC317" s="11">
        <v>-0.56990127880038088</v>
      </c>
      <c r="AD317" s="11">
        <v>-0.10158548884790923</v>
      </c>
      <c r="AE317" s="11">
        <v>-0.29584133461326861</v>
      </c>
      <c r="AF317" s="11">
        <v>-0.27256656123286266</v>
      </c>
      <c r="AG317" s="11">
        <v>0.62842260649855253</v>
      </c>
      <c r="AH317" s="11">
        <v>0.26409843820726753</v>
      </c>
      <c r="AI317" s="11">
        <v>6.1262045182916808E-2</v>
      </c>
      <c r="AJ317" s="11">
        <v>1.6784129713756691E-2</v>
      </c>
      <c r="AK317" s="11">
        <v>0.15852405913982706</v>
      </c>
      <c r="AL317" s="11">
        <v>-2.0823093630603275E-2</v>
      </c>
      <c r="AM317" s="11">
        <v>0.22220556917768322</v>
      </c>
      <c r="AN317" s="11">
        <v>8.3846715852513423E-2</v>
      </c>
      <c r="AO317" s="11">
        <v>-0.16663863666023646</v>
      </c>
      <c r="AP317" s="11">
        <v>0.3458436282410271</v>
      </c>
      <c r="AQ317" s="11">
        <v>1.8742252898680683E-2</v>
      </c>
      <c r="AR317" s="11">
        <v>0.16992106379095986</v>
      </c>
      <c r="AS317" s="11">
        <v>-5.9974688145119793E-3</v>
      </c>
      <c r="AT317" s="11">
        <v>-7.2828909084006715E-2</v>
      </c>
      <c r="AU317" s="11">
        <v>0.19941646647351527</v>
      </c>
      <c r="AV317" s="11">
        <v>-0.1157601513590064</v>
      </c>
      <c r="AW317" s="11">
        <v>-0.19061452112696994</v>
      </c>
      <c r="AX317" s="11">
        <v>0.2353868508592579</v>
      </c>
      <c r="AY317" s="11">
        <v>-3.6724042412019847E-2</v>
      </c>
      <c r="AZ317" s="11">
        <v>6.6793248243876766E-2</v>
      </c>
      <c r="BA317" s="11">
        <v>-3.3830198396705889E-2</v>
      </c>
      <c r="BB317" s="11">
        <v>-0.10544008775837621</v>
      </c>
      <c r="BC317" s="11">
        <v>-0.1151984350958024</v>
      </c>
      <c r="BD317" s="11">
        <v>3.2603666855794917E-2</v>
      </c>
      <c r="BE317" s="11">
        <v>-1.3893792025804401E-2</v>
      </c>
    </row>
    <row r="318" spans="1:57" ht="15.75" customHeight="1" x14ac:dyDescent="0.35">
      <c r="A318" s="11">
        <v>315</v>
      </c>
      <c r="B318" s="11" t="s">
        <v>855</v>
      </c>
      <c r="C318" s="11" t="s">
        <v>221</v>
      </c>
      <c r="D318" s="11" t="s">
        <v>222</v>
      </c>
      <c r="E318" s="11" t="s">
        <v>115</v>
      </c>
      <c r="F318" s="11" t="s">
        <v>7</v>
      </c>
      <c r="H318" s="11" t="s">
        <v>226</v>
      </c>
      <c r="I318" s="11">
        <v>2.4107690300716098</v>
      </c>
      <c r="J318" s="11">
        <v>-0.22706313926154476</v>
      </c>
      <c r="K318" s="11">
        <v>0.34014573623306188</v>
      </c>
      <c r="L318" s="11">
        <v>0.40229080840488046</v>
      </c>
      <c r="M318" s="11">
        <v>0.86629987719504065</v>
      </c>
      <c r="N318" s="11">
        <v>4.164620179095496</v>
      </c>
      <c r="O318" s="11">
        <v>-1.5389531169878183</v>
      </c>
      <c r="P318" s="11">
        <v>-0.83768524231284902</v>
      </c>
      <c r="Q318" s="11">
        <v>1.187530720981681</v>
      </c>
      <c r="R318" s="11">
        <v>0.21719329279800575</v>
      </c>
      <c r="S318" s="11">
        <v>-0.59749021983996209</v>
      </c>
      <c r="T318" s="11">
        <v>0.28989604590515361</v>
      </c>
      <c r="U318" s="11">
        <v>-2.4112119195578599</v>
      </c>
      <c r="V318" s="11">
        <v>1.0032384715885068</v>
      </c>
      <c r="W318" s="11">
        <v>0.13472422756247002</v>
      </c>
      <c r="X318" s="11">
        <v>-0.14479435253858286</v>
      </c>
      <c r="Y318" s="11">
        <v>1.0892739222428176</v>
      </c>
      <c r="Z318" s="11">
        <v>2.7039863077614246E-2</v>
      </c>
      <c r="AA318" s="11">
        <v>-0.37616688134071202</v>
      </c>
      <c r="AB318" s="11">
        <v>-1.1473759000418153E-2</v>
      </c>
      <c r="AC318" s="11">
        <v>-8.7698088334095189E-2</v>
      </c>
      <c r="AD318" s="11">
        <v>0.32917013892141433</v>
      </c>
      <c r="AE318" s="11">
        <v>2.9837677962168269E-2</v>
      </c>
      <c r="AF318" s="11">
        <v>9.4273117999336617E-2</v>
      </c>
      <c r="AG318" s="11">
        <v>-0.13532139370089727</v>
      </c>
      <c r="AH318" s="11">
        <v>-7.0198444961236589E-2</v>
      </c>
      <c r="AI318" s="11">
        <v>-0.45811608349640198</v>
      </c>
      <c r="AJ318" s="11">
        <v>7.5614772452492818E-2</v>
      </c>
      <c r="AK318" s="11">
        <v>0.24519709039715179</v>
      </c>
      <c r="AL318" s="11">
        <v>0.31910663527567362</v>
      </c>
      <c r="AM318" s="11">
        <v>-0.27802864145116946</v>
      </c>
      <c r="AN318" s="11">
        <v>0.22285326129983515</v>
      </c>
      <c r="AO318" s="11">
        <v>0.16248471422304922</v>
      </c>
      <c r="AP318" s="11">
        <v>3.301195394529937E-2</v>
      </c>
      <c r="AQ318" s="11">
        <v>0.16386626263913556</v>
      </c>
      <c r="AR318" s="11">
        <v>-9.8653595007053507E-2</v>
      </c>
      <c r="AS318" s="11">
        <v>3.2967325219933194E-3</v>
      </c>
      <c r="AT318" s="11">
        <v>-7.7040893098803409E-2</v>
      </c>
      <c r="AU318" s="11">
        <v>2.6104700422717148E-2</v>
      </c>
      <c r="AV318" s="11">
        <v>-6.0115320311824759E-3</v>
      </c>
      <c r="AW318" s="11">
        <v>-1.9122021004742275E-2</v>
      </c>
      <c r="AX318" s="11">
        <v>-0.35086672085161252</v>
      </c>
      <c r="AY318" s="11">
        <v>-0.30181305066459957</v>
      </c>
      <c r="AZ318" s="11">
        <v>-0.20249461651618056</v>
      </c>
      <c r="BA318" s="11">
        <v>0.20316610817832742</v>
      </c>
      <c r="BB318" s="11">
        <v>6.8706293488451795E-2</v>
      </c>
      <c r="BC318" s="11">
        <v>-0.11064758838260687</v>
      </c>
      <c r="BD318" s="11">
        <v>2.1049726311424537E-2</v>
      </c>
      <c r="BE318" s="11">
        <v>-6.5459630662476703E-2</v>
      </c>
    </row>
    <row r="319" spans="1:57" ht="15.75" customHeight="1" x14ac:dyDescent="0.35">
      <c r="A319" s="11">
        <v>316</v>
      </c>
      <c r="B319" s="11" t="s">
        <v>857</v>
      </c>
      <c r="C319" s="11" t="s">
        <v>221</v>
      </c>
      <c r="D319" s="11" t="s">
        <v>222</v>
      </c>
      <c r="E319" s="11" t="s">
        <v>115</v>
      </c>
      <c r="F319" s="11" t="s">
        <v>10</v>
      </c>
      <c r="G319" s="11" t="s">
        <v>520</v>
      </c>
      <c r="H319" s="11" t="s">
        <v>226</v>
      </c>
      <c r="I319" s="11">
        <v>2.3101905583579199</v>
      </c>
      <c r="J319" s="11">
        <v>-2.0041638767079536E-2</v>
      </c>
      <c r="K319" s="11">
        <v>0.28311589358462602</v>
      </c>
      <c r="L319" s="11">
        <v>0.82163216973939079</v>
      </c>
      <c r="M319" s="11">
        <v>0.82532033379214254</v>
      </c>
      <c r="N319" s="11">
        <v>4.4104083582361566</v>
      </c>
      <c r="O319" s="11">
        <v>-1.6486835709230498</v>
      </c>
      <c r="P319" s="11">
        <v>-0.87183695640284831</v>
      </c>
      <c r="Q319" s="11">
        <v>1.2567696992144088</v>
      </c>
      <c r="R319" s="11">
        <v>8.6714349243291938E-2</v>
      </c>
      <c r="S319" s="11">
        <v>-0.84606976364955921</v>
      </c>
      <c r="T319" s="11">
        <v>0.18094983240158732</v>
      </c>
      <c r="U319" s="11">
        <v>-2.4149409703691882</v>
      </c>
      <c r="V319" s="11">
        <v>1.2778700109016896</v>
      </c>
      <c r="W319" s="11">
        <v>-4.5391769796230136E-3</v>
      </c>
      <c r="X319" s="11">
        <v>-2.5987446355784712E-2</v>
      </c>
      <c r="Y319" s="11">
        <v>1.067281660145228</v>
      </c>
      <c r="Z319" s="11">
        <v>-5.2134188909351641E-2</v>
      </c>
      <c r="AA319" s="11">
        <v>-0.3518302754832151</v>
      </c>
      <c r="AB319" s="11">
        <v>-1.9911937691909066E-2</v>
      </c>
      <c r="AC319" s="11">
        <v>-9.4815361305165116E-2</v>
      </c>
      <c r="AD319" s="11">
        <v>0.50393249713777533</v>
      </c>
      <c r="AE319" s="11">
        <v>8.7776091456416461E-2</v>
      </c>
      <c r="AF319" s="11">
        <v>0.15321850693847675</v>
      </c>
      <c r="AG319" s="11">
        <v>-0.29903934242997382</v>
      </c>
      <c r="AH319" s="11">
        <v>-4.9058606282595611E-2</v>
      </c>
      <c r="AI319" s="11">
        <v>-0.43588532051820311</v>
      </c>
      <c r="AJ319" s="11">
        <v>0.13003920480713979</v>
      </c>
      <c r="AK319" s="11">
        <v>0.33209899104491969</v>
      </c>
      <c r="AL319" s="11">
        <v>0.42474879593204229</v>
      </c>
      <c r="AM319" s="11">
        <v>-0.53185614227182476</v>
      </c>
      <c r="AN319" s="11">
        <v>0.18391674758562807</v>
      </c>
      <c r="AO319" s="11">
        <v>0.11523117931745443</v>
      </c>
      <c r="AP319" s="11">
        <v>-0.11239052982110839</v>
      </c>
      <c r="AQ319" s="11">
        <v>0.23071749422108281</v>
      </c>
      <c r="AR319" s="11">
        <v>-0.20025964094284401</v>
      </c>
      <c r="AS319" s="11">
        <v>-4.7405132106375238E-2</v>
      </c>
      <c r="AT319" s="11">
        <v>-0.11337485488101516</v>
      </c>
      <c r="AU319" s="11">
        <v>8.3999410643672945E-2</v>
      </c>
      <c r="AV319" s="11">
        <v>6.835381533075062E-2</v>
      </c>
      <c r="AW319" s="11">
        <v>-0.17817345836690646</v>
      </c>
      <c r="AX319" s="11">
        <v>-0.27431625051132619</v>
      </c>
      <c r="AY319" s="11">
        <v>-0.18071460962817609</v>
      </c>
      <c r="AZ319" s="11">
        <v>-8.1912823454951308E-2</v>
      </c>
      <c r="BA319" s="11">
        <v>0.13025703203705014</v>
      </c>
      <c r="BB319" s="11">
        <v>-0.14786271804590806</v>
      </c>
      <c r="BC319" s="11">
        <v>-0.11681207866156791</v>
      </c>
      <c r="BD319" s="11">
        <v>-3.1297255146325184E-2</v>
      </c>
      <c r="BE319" s="11">
        <v>0.12110502154728754</v>
      </c>
    </row>
    <row r="320" spans="1:57" ht="15.75" customHeight="1" x14ac:dyDescent="0.35">
      <c r="A320" s="11">
        <v>317</v>
      </c>
      <c r="B320" s="11" t="s">
        <v>859</v>
      </c>
      <c r="C320" s="11" t="s">
        <v>221</v>
      </c>
      <c r="D320" s="11" t="s">
        <v>222</v>
      </c>
      <c r="E320" s="11" t="s">
        <v>115</v>
      </c>
      <c r="F320" s="11" t="s">
        <v>10</v>
      </c>
      <c r="G320" s="11" t="s">
        <v>523</v>
      </c>
      <c r="H320" s="11" t="s">
        <v>226</v>
      </c>
      <c r="I320" s="11">
        <v>2.2976805735006698</v>
      </c>
      <c r="J320" s="11">
        <v>-0.13539511843511123</v>
      </c>
      <c r="K320" s="11">
        <v>0.33057401295736116</v>
      </c>
      <c r="L320" s="11">
        <v>0.70071728014130152</v>
      </c>
      <c r="M320" s="11">
        <v>0.57980873330035554</v>
      </c>
      <c r="N320" s="11">
        <v>4.16892892529129</v>
      </c>
      <c r="O320" s="11">
        <v>-1.627494596778331</v>
      </c>
      <c r="P320" s="11">
        <v>-0.70773199738004411</v>
      </c>
      <c r="Q320" s="11">
        <v>1.1389672562213509</v>
      </c>
      <c r="R320" s="11">
        <v>-0.16352724742346378</v>
      </c>
      <c r="S320" s="11">
        <v>-0.82825179890252398</v>
      </c>
      <c r="T320" s="11">
        <v>-2.836087158103073E-2</v>
      </c>
      <c r="U320" s="11">
        <v>-2.2345224575419391</v>
      </c>
      <c r="V320" s="11">
        <v>0.94887321424574522</v>
      </c>
      <c r="W320" s="11">
        <v>-0.14096130606675469</v>
      </c>
      <c r="X320" s="11">
        <v>-0.16429740437958332</v>
      </c>
      <c r="Y320" s="11">
        <v>1.4332813589170836</v>
      </c>
      <c r="Z320" s="11">
        <v>7.2820569959523166E-3</v>
      </c>
      <c r="AA320" s="11">
        <v>-0.54809696954900722</v>
      </c>
      <c r="AB320" s="11">
        <v>-2.1229287815778323E-2</v>
      </c>
      <c r="AC320" s="11">
        <v>-0.16560885140343967</v>
      </c>
      <c r="AD320" s="11">
        <v>0.54305669807927204</v>
      </c>
      <c r="AE320" s="11">
        <v>8.7416905878320697E-2</v>
      </c>
      <c r="AF320" s="11">
        <v>0.40779857772927214</v>
      </c>
      <c r="AG320" s="11">
        <v>-0.74292904416048022</v>
      </c>
      <c r="AH320" s="11">
        <v>-7.9880951526317717E-2</v>
      </c>
      <c r="AI320" s="11">
        <v>-0.32002256553843583</v>
      </c>
      <c r="AJ320" s="11">
        <v>7.6588534126627056E-2</v>
      </c>
      <c r="AK320" s="11">
        <v>0.27072732191151522</v>
      </c>
      <c r="AL320" s="11">
        <v>0.27993682942907966</v>
      </c>
      <c r="AM320" s="11">
        <v>-0.45866776990901859</v>
      </c>
      <c r="AN320" s="11">
        <v>0.13533833270833806</v>
      </c>
      <c r="AO320" s="11">
        <v>0.10467505165370246</v>
      </c>
      <c r="AP320" s="11">
        <v>0.10490742143636485</v>
      </c>
      <c r="AQ320" s="11">
        <v>0.35729799727564482</v>
      </c>
      <c r="AR320" s="11">
        <v>-0.21014193497242334</v>
      </c>
      <c r="AS320" s="11">
        <v>-0.13328995676643268</v>
      </c>
      <c r="AT320" s="11">
        <v>-0.19648401848047706</v>
      </c>
      <c r="AU320" s="11">
        <v>8.2565639977835257E-3</v>
      </c>
      <c r="AV320" s="11">
        <v>9.9713738740097618E-2</v>
      </c>
      <c r="AW320" s="11">
        <v>-0.21697741318044453</v>
      </c>
      <c r="AX320" s="11">
        <v>-0.10125004298730667</v>
      </c>
      <c r="AY320" s="11">
        <v>-0.123501854939</v>
      </c>
      <c r="AZ320" s="11">
        <v>-1.900474527001398E-2</v>
      </c>
      <c r="BA320" s="11">
        <v>0.26705331058611814</v>
      </c>
      <c r="BB320" s="11">
        <v>-0.16297753243736127</v>
      </c>
      <c r="BC320" s="11">
        <v>-0.22452087178378802</v>
      </c>
      <c r="BD320" s="11">
        <v>7.493378171368998E-4</v>
      </c>
      <c r="BE320" s="11">
        <v>0.29392622096499343</v>
      </c>
    </row>
    <row r="321" spans="1:57" ht="15.75" customHeight="1" x14ac:dyDescent="0.35">
      <c r="A321" s="11">
        <v>318</v>
      </c>
      <c r="B321" s="11" t="s">
        <v>861</v>
      </c>
      <c r="C321" s="11" t="s">
        <v>221</v>
      </c>
      <c r="D321" s="11" t="s">
        <v>222</v>
      </c>
      <c r="E321" s="11" t="s">
        <v>115</v>
      </c>
      <c r="F321" s="11" t="s">
        <v>13</v>
      </c>
      <c r="G321" s="11" t="s">
        <v>523</v>
      </c>
      <c r="H321" s="11" t="s">
        <v>223</v>
      </c>
      <c r="I321" s="11">
        <v>2.43916062750939</v>
      </c>
      <c r="J321" s="11">
        <v>0.1245457560241245</v>
      </c>
      <c r="K321" s="11">
        <v>1.3844168316413745E-2</v>
      </c>
      <c r="L321" s="11">
        <v>0.68168782001037886</v>
      </c>
      <c r="M321" s="11">
        <v>0.70328374840684416</v>
      </c>
      <c r="N321" s="11">
        <v>4.5945790140767011</v>
      </c>
      <c r="O321" s="11">
        <v>-1.7789378306322461</v>
      </c>
      <c r="P321" s="11">
        <v>-0.76185931209310942</v>
      </c>
      <c r="Q321" s="11">
        <v>1.5054923709687371</v>
      </c>
      <c r="R321" s="11">
        <v>2.4629585803636503E-3</v>
      </c>
      <c r="S321" s="11">
        <v>-0.68729501488938971</v>
      </c>
      <c r="T321" s="11">
        <v>0.29321508110034422</v>
      </c>
      <c r="U321" s="11">
        <v>-2.7124633860266592</v>
      </c>
      <c r="V321" s="11">
        <v>1.3513481034764414</v>
      </c>
      <c r="W321" s="11">
        <v>0.2817612936857688</v>
      </c>
      <c r="X321" s="11">
        <v>0.1025118781181594</v>
      </c>
      <c r="Y321" s="11">
        <v>0.71547160000090426</v>
      </c>
      <c r="Z321" s="11">
        <v>0.14530497079962412</v>
      </c>
      <c r="AA321" s="11">
        <v>2.9490839830835919E-3</v>
      </c>
      <c r="AB321" s="11">
        <v>0.28437587951151005</v>
      </c>
      <c r="AC321" s="11">
        <v>0.13650901931323831</v>
      </c>
      <c r="AD321" s="11">
        <v>0.11876277372356663</v>
      </c>
      <c r="AE321" s="11">
        <v>7.3226322758884133E-2</v>
      </c>
      <c r="AF321" s="11">
        <v>0.10166209694104093</v>
      </c>
      <c r="AG321" s="11">
        <v>-0.19915216140848099</v>
      </c>
      <c r="AH321" s="11">
        <v>-5.2518758494852477E-2</v>
      </c>
      <c r="AI321" s="11">
        <v>-0.70434364212602707</v>
      </c>
      <c r="AJ321" s="11">
        <v>3.2915055605832175E-2</v>
      </c>
      <c r="AK321" s="11">
        <v>0.30000762835945366</v>
      </c>
      <c r="AL321" s="11">
        <v>0.66455408907003111</v>
      </c>
      <c r="AM321" s="11">
        <v>-0.39560383391879522</v>
      </c>
      <c r="AN321" s="11">
        <v>6.1756615509646701E-2</v>
      </c>
      <c r="AO321" s="11">
        <v>0.1856911341656047</v>
      </c>
      <c r="AP321" s="11">
        <v>-1.845446811207287E-2</v>
      </c>
      <c r="AQ321" s="11">
        <v>0.28292398834766658</v>
      </c>
      <c r="AR321" s="11">
        <v>-0.16338950018517709</v>
      </c>
      <c r="AS321" s="11">
        <v>0.17294857502227687</v>
      </c>
      <c r="AT321" s="11">
        <v>4.8188105483696647E-2</v>
      </c>
      <c r="AU321" s="11">
        <v>4.3180238583263517E-2</v>
      </c>
      <c r="AV321" s="11">
        <v>7.3314972261553549E-2</v>
      </c>
      <c r="AW321" s="11">
        <v>-0.24541663861533713</v>
      </c>
      <c r="AX321" s="11">
        <v>-0.22066606881145862</v>
      </c>
      <c r="AY321" s="11">
        <v>-6.4197243660475842E-2</v>
      </c>
      <c r="AZ321" s="11">
        <v>-1.7771927705107344E-2</v>
      </c>
      <c r="BA321" s="11">
        <v>0.10965795361137577</v>
      </c>
      <c r="BB321" s="11">
        <v>-0.20967662499774112</v>
      </c>
      <c r="BC321" s="11">
        <v>-0.23237852454149593</v>
      </c>
      <c r="BD321" s="11">
        <v>-0.19862154000996873</v>
      </c>
      <c r="BE321" s="11">
        <v>0.28870793872924372</v>
      </c>
    </row>
    <row r="322" spans="1:57" ht="15.75" customHeight="1" x14ac:dyDescent="0.35">
      <c r="A322" s="11">
        <v>319</v>
      </c>
      <c r="B322" s="11" t="s">
        <v>863</v>
      </c>
      <c r="C322" s="11" t="s">
        <v>221</v>
      </c>
      <c r="D322" s="11" t="s">
        <v>222</v>
      </c>
      <c r="E322" s="11" t="s">
        <v>119</v>
      </c>
      <c r="F322" s="11" t="s">
        <v>7</v>
      </c>
      <c r="H322" s="11" t="s">
        <v>226</v>
      </c>
      <c r="I322" s="11">
        <v>2.0927811773356799</v>
      </c>
      <c r="J322" s="11">
        <v>-0.33999950865329104</v>
      </c>
      <c r="K322" s="11">
        <v>0.37845785235990453</v>
      </c>
      <c r="L322" s="11">
        <v>-0.12207788860569245</v>
      </c>
      <c r="M322" s="11">
        <v>0.69599170147355216</v>
      </c>
      <c r="N322" s="11">
        <v>4.1112470923330147</v>
      </c>
      <c r="O322" s="11">
        <v>-1.317556029675566</v>
      </c>
      <c r="P322" s="11">
        <v>-0.52271855502533426</v>
      </c>
      <c r="Q322" s="11">
        <v>1.2822884752812356</v>
      </c>
      <c r="R322" s="11">
        <v>7.3870414497194462E-2</v>
      </c>
      <c r="S322" s="11">
        <v>-0.51424908863350638</v>
      </c>
      <c r="T322" s="11">
        <v>0.22429577485135693</v>
      </c>
      <c r="U322" s="11">
        <v>-2.1029279305762847</v>
      </c>
      <c r="V322" s="11">
        <v>1.04548821940328</v>
      </c>
      <c r="W322" s="11">
        <v>0.60923892675755886</v>
      </c>
      <c r="X322" s="11">
        <v>-0.22067209419439057</v>
      </c>
      <c r="Y322" s="11">
        <v>1.150749072853257</v>
      </c>
      <c r="Z322" s="11">
        <v>4.3276921725550227E-2</v>
      </c>
      <c r="AA322" s="11">
        <v>0.21597186058179726</v>
      </c>
      <c r="AB322" s="11">
        <v>-4.6322619017369601E-2</v>
      </c>
      <c r="AC322" s="11">
        <v>0.11601852916599917</v>
      </c>
      <c r="AD322" s="11">
        <v>5.2872265988891262E-2</v>
      </c>
      <c r="AE322" s="11">
        <v>-0.11077786498650773</v>
      </c>
      <c r="AF322" s="11">
        <v>0.1518895254332055</v>
      </c>
      <c r="AG322" s="11">
        <v>0.13877988258877777</v>
      </c>
      <c r="AH322" s="11">
        <v>-0.26957509980467653</v>
      </c>
      <c r="AI322" s="11">
        <v>-0.21809918752490071</v>
      </c>
      <c r="AJ322" s="11">
        <v>0.21561452030159123</v>
      </c>
      <c r="AK322" s="11">
        <v>0.43065082536309274</v>
      </c>
      <c r="AL322" s="11">
        <v>0.10189540480091012</v>
      </c>
      <c r="AM322" s="11">
        <v>0.21370710978651539</v>
      </c>
      <c r="AN322" s="11">
        <v>-0.370853777886825</v>
      </c>
      <c r="AO322" s="11">
        <v>5.0482534916487798E-2</v>
      </c>
      <c r="AP322" s="11">
        <v>0.14665023907599381</v>
      </c>
      <c r="AQ322" s="11">
        <v>0.1166735954136482</v>
      </c>
      <c r="AR322" s="11">
        <v>9.5830226656692913E-2</v>
      </c>
      <c r="AS322" s="11">
        <v>8.513214287984798E-2</v>
      </c>
      <c r="AT322" s="11">
        <v>2.6235549711758351E-2</v>
      </c>
      <c r="AU322" s="11">
        <v>-2.5594823168149055E-3</v>
      </c>
      <c r="AV322" s="11">
        <v>-0.10766192033600504</v>
      </c>
      <c r="AW322" s="11">
        <v>5.1221038518777948E-2</v>
      </c>
      <c r="AX322" s="11">
        <v>8.4779850030627033E-2</v>
      </c>
      <c r="AY322" s="11">
        <v>-5.2426757227955326E-2</v>
      </c>
      <c r="AZ322" s="11">
        <v>-0.2657435223399876</v>
      </c>
      <c r="BA322" s="11">
        <v>-0.11727524303144329</v>
      </c>
      <c r="BB322" s="11">
        <v>-3.279838102459921E-3</v>
      </c>
      <c r="BC322" s="11">
        <v>-5.7735569474602802E-2</v>
      </c>
      <c r="BD322" s="11">
        <v>8.9694001750834293E-2</v>
      </c>
      <c r="BE322" s="11">
        <v>-0.11341161537511207</v>
      </c>
    </row>
    <row r="323" spans="1:57" ht="15.75" customHeight="1" x14ac:dyDescent="0.35">
      <c r="A323" s="11">
        <v>320</v>
      </c>
      <c r="B323" s="11" t="s">
        <v>865</v>
      </c>
      <c r="C323" s="11" t="s">
        <v>221</v>
      </c>
      <c r="D323" s="11" t="s">
        <v>222</v>
      </c>
      <c r="E323" s="11" t="s">
        <v>119</v>
      </c>
      <c r="F323" s="11" t="s">
        <v>10</v>
      </c>
      <c r="G323" s="11" t="s">
        <v>520</v>
      </c>
      <c r="H323" s="11" t="s">
        <v>226</v>
      </c>
      <c r="I323" s="11">
        <v>2.3811595594350998</v>
      </c>
      <c r="J323" s="11">
        <v>-0.15100545526601106</v>
      </c>
      <c r="K323" s="11">
        <v>0.27303252586399163</v>
      </c>
      <c r="L323" s="11">
        <v>0.18901478625304896</v>
      </c>
      <c r="M323" s="11">
        <v>0.77345124662642051</v>
      </c>
      <c r="N323" s="11">
        <v>4.103770448003103</v>
      </c>
      <c r="O323" s="11">
        <v>-1.3535737243225863</v>
      </c>
      <c r="P323" s="11">
        <v>-0.55228438659935486</v>
      </c>
      <c r="Q323" s="11">
        <v>1.3366300650824665</v>
      </c>
      <c r="R323" s="11">
        <v>0.19878773469597305</v>
      </c>
      <c r="S323" s="11">
        <v>-0.46451087008375036</v>
      </c>
      <c r="T323" s="11">
        <v>0.19425133956928753</v>
      </c>
      <c r="U323" s="11">
        <v>-2.1076190040313221</v>
      </c>
      <c r="V323" s="11">
        <v>1.186924743808077</v>
      </c>
      <c r="W323" s="11">
        <v>0.51233386378387569</v>
      </c>
      <c r="X323" s="11">
        <v>-0.19310524608928623</v>
      </c>
      <c r="Y323" s="11">
        <v>1.3296385721167019</v>
      </c>
      <c r="Z323" s="11">
        <v>1.3725920884757969E-2</v>
      </c>
      <c r="AA323" s="11">
        <v>3.0268070480927813E-2</v>
      </c>
      <c r="AB323" s="11">
        <v>-7.104188055801508E-2</v>
      </c>
      <c r="AC323" s="11">
        <v>0.17327940778419321</v>
      </c>
      <c r="AD323" s="11">
        <v>0.21018434621692847</v>
      </c>
      <c r="AE323" s="11">
        <v>-8.0258967295276651E-2</v>
      </c>
      <c r="AF323" s="11">
        <v>0.25726939225518097</v>
      </c>
      <c r="AG323" s="11">
        <v>3.4128267192004513E-2</v>
      </c>
      <c r="AH323" s="11">
        <v>-0.2699468763138777</v>
      </c>
      <c r="AI323" s="11">
        <v>-0.22137877297854588</v>
      </c>
      <c r="AJ323" s="11">
        <v>8.3254375845890988E-2</v>
      </c>
      <c r="AK323" s="11">
        <v>0.38660291645697981</v>
      </c>
      <c r="AL323" s="11">
        <v>0.29656998448446414</v>
      </c>
      <c r="AM323" s="11">
        <v>-0.12967407901960054</v>
      </c>
      <c r="AN323" s="11">
        <v>-0.26653953348800075</v>
      </c>
      <c r="AO323" s="11">
        <v>-0.12521126869457613</v>
      </c>
      <c r="AP323" s="11">
        <v>0.259284731798407</v>
      </c>
      <c r="AQ323" s="11">
        <v>9.6568391527998662E-2</v>
      </c>
      <c r="AR323" s="11">
        <v>3.1818637995167202E-2</v>
      </c>
      <c r="AS323" s="11">
        <v>0.11658370975293866</v>
      </c>
      <c r="AT323" s="11">
        <v>0.11898361253900618</v>
      </c>
      <c r="AU323" s="11">
        <v>-0.17847896759964618</v>
      </c>
      <c r="AV323" s="11">
        <v>4.5857335978456676E-2</v>
      </c>
      <c r="AW323" s="11">
        <v>7.0624928843101868E-3</v>
      </c>
      <c r="AX323" s="11">
        <v>-1.3956872060562498E-2</v>
      </c>
      <c r="AY323" s="11">
        <v>0.10804523741757363</v>
      </c>
      <c r="AZ323" s="11">
        <v>-0.11593843955965676</v>
      </c>
      <c r="BA323" s="11">
        <v>0.10276931510231516</v>
      </c>
      <c r="BB323" s="11">
        <v>-6.9131775901955975E-2</v>
      </c>
      <c r="BC323" s="11">
        <v>-2.7832823940135296E-2</v>
      </c>
      <c r="BD323" s="11">
        <v>0.13405503052606454</v>
      </c>
      <c r="BE323" s="11">
        <v>6.2749609433980745E-3</v>
      </c>
    </row>
    <row r="324" spans="1:57" ht="15.75" customHeight="1" x14ac:dyDescent="0.35">
      <c r="A324" s="11">
        <v>321</v>
      </c>
      <c r="B324" s="11" t="s">
        <v>867</v>
      </c>
      <c r="C324" s="11" t="s">
        <v>221</v>
      </c>
      <c r="D324" s="11" t="s">
        <v>222</v>
      </c>
      <c r="E324" s="11" t="s">
        <v>119</v>
      </c>
      <c r="F324" s="11" t="s">
        <v>10</v>
      </c>
      <c r="G324" s="11" t="s">
        <v>523</v>
      </c>
      <c r="H324" s="11" t="s">
        <v>226</v>
      </c>
      <c r="I324" s="11">
        <v>2.5810955309725201</v>
      </c>
      <c r="J324" s="11">
        <v>4.05467557580802E-3</v>
      </c>
      <c r="K324" s="11">
        <v>4.0975038744321712E-4</v>
      </c>
      <c r="L324" s="11">
        <v>0.31097979300455703</v>
      </c>
      <c r="M324" s="11">
        <v>0.54097441617296571</v>
      </c>
      <c r="N324" s="11">
        <v>4.2174361451061833</v>
      </c>
      <c r="O324" s="11">
        <v>-1.3822063671593214</v>
      </c>
      <c r="P324" s="11">
        <v>-0.81250644398581129</v>
      </c>
      <c r="Q324" s="11">
        <v>1.2587235725929091</v>
      </c>
      <c r="R324" s="11">
        <v>0.20675565048354203</v>
      </c>
      <c r="S324" s="11">
        <v>-0.56580161923358274</v>
      </c>
      <c r="T324" s="11">
        <v>0.19039112047317189</v>
      </c>
      <c r="U324" s="11">
        <v>-2.4145792665371921</v>
      </c>
      <c r="V324" s="11">
        <v>1.091882068962488</v>
      </c>
      <c r="W324" s="11">
        <v>0.40753321262352271</v>
      </c>
      <c r="X324" s="11">
        <v>-0.10064293470433974</v>
      </c>
      <c r="Y324" s="11">
        <v>1.1269691518589204</v>
      </c>
      <c r="Z324" s="11">
        <v>-5.0048682324296247E-2</v>
      </c>
      <c r="AA324" s="11">
        <v>-1.7904065975468376E-2</v>
      </c>
      <c r="AB324" s="11">
        <v>6.1380087292978627E-2</v>
      </c>
      <c r="AC324" s="11">
        <v>0.19961230746515515</v>
      </c>
      <c r="AD324" s="11">
        <v>0.26892757372502984</v>
      </c>
      <c r="AE324" s="11">
        <v>6.5139579670268045E-5</v>
      </c>
      <c r="AF324" s="11">
        <v>0.14716355166417905</v>
      </c>
      <c r="AG324" s="11">
        <v>-2.4340086758632851E-2</v>
      </c>
      <c r="AH324" s="11">
        <v>-0.37831171433574773</v>
      </c>
      <c r="AI324" s="11">
        <v>-0.27299589208346314</v>
      </c>
      <c r="AJ324" s="11">
        <v>1.8069100690681149E-2</v>
      </c>
      <c r="AK324" s="11">
        <v>0.45711838795211068</v>
      </c>
      <c r="AL324" s="11">
        <v>0.3403048688004478</v>
      </c>
      <c r="AM324" s="11">
        <v>-0.20456002968965936</v>
      </c>
      <c r="AN324" s="11">
        <v>-0.34029517322421005</v>
      </c>
      <c r="AO324" s="11">
        <v>-0.12036874530089818</v>
      </c>
      <c r="AP324" s="11">
        <v>0.19822539627117933</v>
      </c>
      <c r="AQ324" s="11">
        <v>0.12147001376721166</v>
      </c>
      <c r="AR324" s="11">
        <v>8.5131423167310284E-4</v>
      </c>
      <c r="AS324" s="11">
        <v>8.1635060240463964E-2</v>
      </c>
      <c r="AT324" s="11">
        <v>0.10692234595065887</v>
      </c>
      <c r="AU324" s="11">
        <v>-0.16857344811722524</v>
      </c>
      <c r="AV324" s="11">
        <v>7.9009366488523664E-2</v>
      </c>
      <c r="AW324" s="11">
        <v>-2.6851040535577842E-2</v>
      </c>
      <c r="AX324" s="11">
        <v>9.6885948061641053E-2</v>
      </c>
      <c r="AY324" s="11">
        <v>6.3959875495896171E-2</v>
      </c>
      <c r="AZ324" s="11">
        <v>-9.6481768648310137E-2</v>
      </c>
      <c r="BA324" s="11">
        <v>7.0141301384854277E-2</v>
      </c>
      <c r="BB324" s="11">
        <v>-4.4474990459667116E-2</v>
      </c>
      <c r="BC324" s="11">
        <v>-4.1718290981400579E-3</v>
      </c>
      <c r="BD324" s="11">
        <v>5.1959456911010476E-2</v>
      </c>
      <c r="BE324" s="11">
        <v>-7.8478049506456177E-2</v>
      </c>
    </row>
    <row r="325" spans="1:57" ht="15.75" customHeight="1" x14ac:dyDescent="0.35">
      <c r="A325" s="11">
        <v>322</v>
      </c>
      <c r="B325" s="11" t="s">
        <v>869</v>
      </c>
      <c r="C325" s="11" t="s">
        <v>221</v>
      </c>
      <c r="D325" s="11" t="s">
        <v>222</v>
      </c>
      <c r="E325" s="11" t="s">
        <v>119</v>
      </c>
      <c r="F325" s="11" t="s">
        <v>13</v>
      </c>
      <c r="G325" s="11" t="s">
        <v>523</v>
      </c>
      <c r="H325" s="11" t="s">
        <v>226</v>
      </c>
      <c r="I325" s="11">
        <v>2.36220212579848</v>
      </c>
      <c r="J325" s="11">
        <v>-7.3702534648127191E-2</v>
      </c>
      <c r="K325" s="11">
        <v>8.2462465490994466E-2</v>
      </c>
      <c r="L325" s="11">
        <v>0.34483586578990583</v>
      </c>
      <c r="M325" s="11">
        <v>0.49445537136887246</v>
      </c>
      <c r="N325" s="11">
        <v>4.3808969729991665</v>
      </c>
      <c r="O325" s="11">
        <v>-1.3688932631855859</v>
      </c>
      <c r="P325" s="11">
        <v>-0.76949297710050846</v>
      </c>
      <c r="Q325" s="11">
        <v>1.2490591681437893</v>
      </c>
      <c r="R325" s="11">
        <v>0.13013267442292928</v>
      </c>
      <c r="S325" s="11">
        <v>-0.66558252897963532</v>
      </c>
      <c r="T325" s="11">
        <v>0.24423846638882396</v>
      </c>
      <c r="U325" s="11">
        <v>-2.4032440490088542</v>
      </c>
      <c r="V325" s="11">
        <v>1.2028077491222198</v>
      </c>
      <c r="W325" s="11">
        <v>0.28043465752466867</v>
      </c>
      <c r="X325" s="11">
        <v>-6.954546134285014E-2</v>
      </c>
      <c r="Y325" s="11">
        <v>1.176641457501131</v>
      </c>
      <c r="Z325" s="11">
        <v>-0.10165154038820336</v>
      </c>
      <c r="AA325" s="11">
        <v>-3.8286705363564218E-2</v>
      </c>
      <c r="AB325" s="11">
        <v>-2.3506438541327265E-2</v>
      </c>
      <c r="AC325" s="11">
        <v>0.52545726157403461</v>
      </c>
      <c r="AD325" s="11">
        <v>8.5434142047776954E-2</v>
      </c>
      <c r="AE325" s="11">
        <v>-0.13336430544819478</v>
      </c>
      <c r="AF325" s="11">
        <v>0.29186017258848374</v>
      </c>
      <c r="AG325" s="11">
        <v>-0.1846717006220166</v>
      </c>
      <c r="AH325" s="11">
        <v>-0.32824814454961915</v>
      </c>
      <c r="AI325" s="11">
        <v>-0.3519323720724572</v>
      </c>
      <c r="AJ325" s="11">
        <v>9.4028537024141101E-2</v>
      </c>
      <c r="AK325" s="11">
        <v>0.49566594712593154</v>
      </c>
      <c r="AL325" s="11">
        <v>0.29679196391987034</v>
      </c>
      <c r="AM325" s="11">
        <v>-0.20184872053645489</v>
      </c>
      <c r="AN325" s="11">
        <v>-0.34335375313895267</v>
      </c>
      <c r="AO325" s="11">
        <v>-2.5675509552606224E-2</v>
      </c>
      <c r="AP325" s="11">
        <v>0.31759143470947809</v>
      </c>
      <c r="AQ325" s="11">
        <v>-5.2517360993620192E-2</v>
      </c>
      <c r="AR325" s="11">
        <v>-0.18251919171043957</v>
      </c>
      <c r="AS325" s="11">
        <v>0.28919451108434485</v>
      </c>
      <c r="AT325" s="11">
        <v>7.7885820226226643E-2</v>
      </c>
      <c r="AU325" s="11">
        <v>-0.21829013948738601</v>
      </c>
      <c r="AV325" s="11">
        <v>-0.14198918711088554</v>
      </c>
      <c r="AW325" s="11">
        <v>0.11110559329717773</v>
      </c>
      <c r="AX325" s="11">
        <v>-2.1647200747012617E-2</v>
      </c>
      <c r="AY325" s="11">
        <v>-7.1627446221132429E-2</v>
      </c>
      <c r="AZ325" s="11">
        <v>-0.14938638621122211</v>
      </c>
      <c r="BA325" s="11">
        <v>0.26184729438924459</v>
      </c>
      <c r="BB325" s="11">
        <v>-0.14938215513307243</v>
      </c>
      <c r="BC325" s="11">
        <v>-0.12758042299622954</v>
      </c>
      <c r="BD325" s="11">
        <v>0.18494358243882494</v>
      </c>
      <c r="BE325" s="11">
        <v>-4.5268588684328682E-2</v>
      </c>
    </row>
    <row r="326" spans="1:57" ht="15.75" customHeight="1" x14ac:dyDescent="0.35">
      <c r="A326" s="11">
        <v>323</v>
      </c>
      <c r="B326" s="11" t="s">
        <v>871</v>
      </c>
      <c r="C326" s="11" t="s">
        <v>221</v>
      </c>
      <c r="D326" s="11" t="s">
        <v>222</v>
      </c>
      <c r="E326" s="11" t="s">
        <v>122</v>
      </c>
      <c r="F326" s="11" t="s">
        <v>7</v>
      </c>
      <c r="H326" s="11" t="s">
        <v>226</v>
      </c>
      <c r="I326" s="11">
        <v>2.28918976549466</v>
      </c>
      <c r="J326" s="11">
        <v>-0.28837698981687465</v>
      </c>
      <c r="K326" s="11">
        <v>0.3496398985354906</v>
      </c>
      <c r="L326" s="11">
        <v>0.24921631581903039</v>
      </c>
      <c r="M326" s="11">
        <v>0.75835102111421093</v>
      </c>
      <c r="N326" s="11">
        <v>4.0852528556801015</v>
      </c>
      <c r="O326" s="11">
        <v>-1.5048364189635215</v>
      </c>
      <c r="P326" s="11">
        <v>-0.65632615160091046</v>
      </c>
      <c r="Q326" s="11">
        <v>1.0017410099223514</v>
      </c>
      <c r="R326" s="11">
        <v>0.18376337684545446</v>
      </c>
      <c r="S326" s="11">
        <v>-0.58838849506166369</v>
      </c>
      <c r="T326" s="11">
        <v>-9.8317992054567191E-2</v>
      </c>
      <c r="U326" s="11">
        <v>-2.3498550055556282</v>
      </c>
      <c r="V326" s="11">
        <v>0.86891707873459401</v>
      </c>
      <c r="W326" s="11">
        <v>0.35210333697504098</v>
      </c>
      <c r="X326" s="11">
        <v>9.384449725786026E-2</v>
      </c>
      <c r="Y326" s="11">
        <v>1.0477002287278625</v>
      </c>
      <c r="Z326" s="11">
        <v>-5.4095482122649037E-2</v>
      </c>
      <c r="AA326" s="11">
        <v>0.12042634160568204</v>
      </c>
      <c r="AB326" s="11">
        <v>-2.4633867503363032E-2</v>
      </c>
      <c r="AC326" s="11">
        <v>9.7978032249458266E-2</v>
      </c>
      <c r="AD326" s="11">
        <v>3.7331888458075592E-2</v>
      </c>
      <c r="AE326" s="11">
        <v>0.21636234049809569</v>
      </c>
      <c r="AF326" s="11">
        <v>-0.18673055347667025</v>
      </c>
      <c r="AG326" s="11">
        <v>0.14212907696076585</v>
      </c>
      <c r="AH326" s="11">
        <v>-0.15675131530320904</v>
      </c>
      <c r="AI326" s="11">
        <v>-3.1017579666765188E-2</v>
      </c>
      <c r="AJ326" s="11">
        <v>0.26077893824828269</v>
      </c>
      <c r="AK326" s="11">
        <v>0.31647162672388046</v>
      </c>
      <c r="AL326" s="11">
        <v>-0.13512947584817328</v>
      </c>
      <c r="AM326" s="11">
        <v>-0.18666858925552932</v>
      </c>
      <c r="AN326" s="11">
        <v>-9.547854294078735E-3</v>
      </c>
      <c r="AO326" s="11">
        <v>-0.20641836431466759</v>
      </c>
      <c r="AP326" s="11">
        <v>-0.10058921633572895</v>
      </c>
      <c r="AQ326" s="11">
        <v>4.140936590106864E-3</v>
      </c>
      <c r="AR326" s="11">
        <v>8.0167744229173894E-3</v>
      </c>
      <c r="AS326" s="11">
        <v>-1.1947633921459182E-2</v>
      </c>
      <c r="AT326" s="11">
        <v>0.16035260580311086</v>
      </c>
      <c r="AU326" s="11">
        <v>-0.13571259708962338</v>
      </c>
      <c r="AV326" s="11">
        <v>-0.20238991907067846</v>
      </c>
      <c r="AW326" s="11">
        <v>-8.0431119135332338E-2</v>
      </c>
      <c r="AX326" s="11">
        <v>1.1521137179544078E-2</v>
      </c>
      <c r="AY326" s="11">
        <v>-0.18883511194443592</v>
      </c>
      <c r="AZ326" s="11">
        <v>-0.18105464987507827</v>
      </c>
      <c r="BA326" s="11">
        <v>6.2307458338873578E-2</v>
      </c>
      <c r="BB326" s="11">
        <v>-8.9931608512995156E-2</v>
      </c>
      <c r="BC326" s="11">
        <v>-0.10034208420405888</v>
      </c>
      <c r="BD326" s="11">
        <v>-1.266456836538286E-2</v>
      </c>
      <c r="BE326" s="11">
        <v>-1.2107862588161952E-2</v>
      </c>
    </row>
    <row r="327" spans="1:57" ht="15.75" customHeight="1" x14ac:dyDescent="0.35">
      <c r="A327" s="11">
        <v>324</v>
      </c>
      <c r="B327" s="11" t="s">
        <v>873</v>
      </c>
      <c r="C327" s="11" t="s">
        <v>221</v>
      </c>
      <c r="D327" s="11" t="s">
        <v>222</v>
      </c>
      <c r="E327" s="11" t="s">
        <v>122</v>
      </c>
      <c r="F327" s="11" t="s">
        <v>10</v>
      </c>
      <c r="G327" s="11" t="s">
        <v>520</v>
      </c>
      <c r="H327" s="11" t="s">
        <v>226</v>
      </c>
      <c r="I327" s="11">
        <v>2.1654581293849899</v>
      </c>
      <c r="J327" s="11">
        <v>-0.20633381872439027</v>
      </c>
      <c r="K327" s="11">
        <v>0.36220072027890843</v>
      </c>
      <c r="L327" s="11">
        <v>0.42561030461447036</v>
      </c>
      <c r="M327" s="11">
        <v>0.79397936618716713</v>
      </c>
      <c r="N327" s="11">
        <v>4.1959034361351213</v>
      </c>
      <c r="O327" s="11">
        <v>-1.4105153977699683</v>
      </c>
      <c r="P327" s="11">
        <v>-0.59312292603059436</v>
      </c>
      <c r="Q327" s="11">
        <v>1.1538540131458501</v>
      </c>
      <c r="R327" s="11">
        <v>0.13664994231020144</v>
      </c>
      <c r="S327" s="11">
        <v>-0.50511613767159325</v>
      </c>
      <c r="T327" s="11">
        <v>-4.7025841395188547E-2</v>
      </c>
      <c r="U327" s="11">
        <v>-2.3406968124229328</v>
      </c>
      <c r="V327" s="11">
        <v>0.91142518563594155</v>
      </c>
      <c r="W327" s="11">
        <v>0.35808444484869983</v>
      </c>
      <c r="X327" s="11">
        <v>0.33028467554547608</v>
      </c>
      <c r="Y327" s="11">
        <v>0.91359651002761089</v>
      </c>
      <c r="Z327" s="11">
        <v>-5.28777651075664E-2</v>
      </c>
      <c r="AA327" s="11">
        <v>0.19630733008366219</v>
      </c>
      <c r="AB327" s="11">
        <v>-5.1221144179269429E-2</v>
      </c>
      <c r="AC327" s="11">
        <v>-9.2028577329091935E-3</v>
      </c>
      <c r="AD327" s="11">
        <v>4.14546007808657E-2</v>
      </c>
      <c r="AE327" s="11">
        <v>4.9378332991637498E-2</v>
      </c>
      <c r="AF327" s="11">
        <v>-0.20648040211070906</v>
      </c>
      <c r="AG327" s="11">
        <v>0.18412401779514892</v>
      </c>
      <c r="AH327" s="11">
        <v>-0.1440981500449002</v>
      </c>
      <c r="AI327" s="11">
        <v>9.9435828995332903E-2</v>
      </c>
      <c r="AJ327" s="11">
        <v>0.29320276460139466</v>
      </c>
      <c r="AK327" s="11">
        <v>0.41398691294061835</v>
      </c>
      <c r="AL327" s="11">
        <v>2.6084233083684495E-2</v>
      </c>
      <c r="AM327" s="11">
        <v>-0.42953570381643358</v>
      </c>
      <c r="AN327" s="11">
        <v>5.246017694826139E-2</v>
      </c>
      <c r="AO327" s="11">
        <v>-0.30843485498478729</v>
      </c>
      <c r="AP327" s="11">
        <v>-1.1707829676758466E-2</v>
      </c>
      <c r="AQ327" s="11">
        <v>9.6825876027440916E-2</v>
      </c>
      <c r="AR327" s="11">
        <v>-1.5322251436987787E-2</v>
      </c>
      <c r="AS327" s="11">
        <v>1.5902626654745013E-3</v>
      </c>
      <c r="AT327" s="11">
        <v>0.19926019504574796</v>
      </c>
      <c r="AU327" s="11">
        <v>-0.22098083982109878</v>
      </c>
      <c r="AV327" s="11">
        <v>-4.404798749739141E-2</v>
      </c>
      <c r="AW327" s="11">
        <v>-0.13571693822037817</v>
      </c>
      <c r="AX327" s="11">
        <v>0.25536591511358009</v>
      </c>
      <c r="AY327" s="11">
        <v>9.8627746974100136E-2</v>
      </c>
      <c r="AZ327" s="11">
        <v>-5.3035000348645951E-2</v>
      </c>
      <c r="BA327" s="11">
        <v>9.1337372723011623E-2</v>
      </c>
      <c r="BB327" s="11">
        <v>-9.7372879792340411E-2</v>
      </c>
      <c r="BC327" s="11">
        <v>-9.156791241517695E-2</v>
      </c>
      <c r="BD327" s="11">
        <v>-2.7443590107116264E-2</v>
      </c>
      <c r="BE327" s="11">
        <v>0.17441948102459467</v>
      </c>
    </row>
    <row r="328" spans="1:57" ht="15.75" customHeight="1" x14ac:dyDescent="0.35">
      <c r="A328" s="11">
        <v>325</v>
      </c>
      <c r="B328" s="11" t="s">
        <v>875</v>
      </c>
      <c r="C328" s="11" t="s">
        <v>221</v>
      </c>
      <c r="D328" s="11" t="s">
        <v>222</v>
      </c>
      <c r="E328" s="11" t="s">
        <v>122</v>
      </c>
      <c r="F328" s="11" t="s">
        <v>10</v>
      </c>
      <c r="G328" s="11" t="s">
        <v>523</v>
      </c>
      <c r="H328" s="11" t="s">
        <v>226</v>
      </c>
      <c r="I328" s="11">
        <v>2.2837181491044198</v>
      </c>
      <c r="J328" s="11">
        <v>-0.16591714611356917</v>
      </c>
      <c r="K328" s="11">
        <v>4.8898400869908161E-2</v>
      </c>
      <c r="L328" s="11">
        <v>0.5342268458169982</v>
      </c>
      <c r="M328" s="11">
        <v>0.54610820438292562</v>
      </c>
      <c r="N328" s="11">
        <v>4.2183680060730433</v>
      </c>
      <c r="O328" s="11">
        <v>-1.419632217569436</v>
      </c>
      <c r="P328" s="11">
        <v>-0.75458927530364595</v>
      </c>
      <c r="Q328" s="11">
        <v>1.1536853726134801</v>
      </c>
      <c r="R328" s="11">
        <v>0.23333695307360633</v>
      </c>
      <c r="S328" s="11">
        <v>-0.58419711346100256</v>
      </c>
      <c r="T328" s="11">
        <v>-1.9864366141546927E-3</v>
      </c>
      <c r="U328" s="11">
        <v>-2.4787032352577012</v>
      </c>
      <c r="V328" s="11">
        <v>0.96182100131701487</v>
      </c>
      <c r="W328" s="11">
        <v>0.34981821191082318</v>
      </c>
      <c r="X328" s="11">
        <v>0.2725643634096645</v>
      </c>
      <c r="Y328" s="11">
        <v>0.96521723468850718</v>
      </c>
      <c r="Z328" s="11">
        <v>-0.10705600439781031</v>
      </c>
      <c r="AA328" s="11">
        <v>-6.5889895196161744E-2</v>
      </c>
      <c r="AB328" s="11">
        <v>2.4677608576937054E-2</v>
      </c>
      <c r="AC328" s="11">
        <v>-1.8368784286228637E-2</v>
      </c>
      <c r="AD328" s="11">
        <v>0.1445941573061558</v>
      </c>
      <c r="AE328" s="11">
        <v>-7.0256211561790419E-2</v>
      </c>
      <c r="AF328" s="11">
        <v>-2.7968216379225974E-2</v>
      </c>
      <c r="AG328" s="11">
        <v>5.6805344665227797E-2</v>
      </c>
      <c r="AH328" s="11">
        <v>-0.3319079188214476</v>
      </c>
      <c r="AI328" s="11">
        <v>-3.1198511643538589E-2</v>
      </c>
      <c r="AJ328" s="11">
        <v>0.14033381296619638</v>
      </c>
      <c r="AK328" s="11">
        <v>0.35107430206265294</v>
      </c>
      <c r="AL328" s="11">
        <v>5.4977406991049194E-2</v>
      </c>
      <c r="AM328" s="11">
        <v>-0.41456995488511339</v>
      </c>
      <c r="AN328" s="11">
        <v>-2.0036994034441178E-2</v>
      </c>
      <c r="AO328" s="11">
        <v>-7.5865509256236266E-2</v>
      </c>
      <c r="AP328" s="11">
        <v>-0.19082230308921785</v>
      </c>
      <c r="AQ328" s="11">
        <v>0.14855339083509242</v>
      </c>
      <c r="AR328" s="11">
        <v>2.0688314567648337E-2</v>
      </c>
      <c r="AS328" s="11">
        <v>-1.6213530202142511E-2</v>
      </c>
      <c r="AT328" s="11">
        <v>0.14424001222620778</v>
      </c>
      <c r="AU328" s="11">
        <v>-0.30776887186059276</v>
      </c>
      <c r="AV328" s="11">
        <v>-3.3923562852306563E-2</v>
      </c>
      <c r="AW328" s="11">
        <v>-0.17345599363429934</v>
      </c>
      <c r="AX328" s="11">
        <v>0.15827366258950012</v>
      </c>
      <c r="AY328" s="11">
        <v>0.16411818948458212</v>
      </c>
      <c r="AZ328" s="11">
        <v>-6.0763442227192738E-2</v>
      </c>
      <c r="BA328" s="11">
        <v>0.10354915015292425</v>
      </c>
      <c r="BB328" s="11">
        <v>-9.5542296606782456E-2</v>
      </c>
      <c r="BC328" s="11">
        <v>-0.16859467603480485</v>
      </c>
      <c r="BD328" s="11">
        <v>0.12277595194262061</v>
      </c>
      <c r="BE328" s="11">
        <v>0.17029794013356944</v>
      </c>
    </row>
    <row r="329" spans="1:57" ht="15.75" customHeight="1" x14ac:dyDescent="0.35">
      <c r="A329" s="11">
        <v>326</v>
      </c>
      <c r="B329" s="11" t="s">
        <v>877</v>
      </c>
      <c r="C329" s="11" t="s">
        <v>221</v>
      </c>
      <c r="D329" s="11" t="s">
        <v>222</v>
      </c>
      <c r="E329" s="11" t="s">
        <v>122</v>
      </c>
      <c r="F329" s="11" t="s">
        <v>13</v>
      </c>
      <c r="G329" s="11" t="s">
        <v>523</v>
      </c>
      <c r="H329" s="11" t="s">
        <v>878</v>
      </c>
      <c r="I329" s="11">
        <v>1.44308000500209</v>
      </c>
      <c r="J329" s="11">
        <v>0.70410258967655592</v>
      </c>
      <c r="K329" s="11">
        <v>1.7240056254777871</v>
      </c>
      <c r="L329" s="11">
        <v>-0.24830255410990679</v>
      </c>
      <c r="M329" s="11">
        <v>0.10514873532674074</v>
      </c>
      <c r="N329" s="11">
        <v>0.98896463836884807</v>
      </c>
      <c r="O329" s="11">
        <v>-1.2202562779158985</v>
      </c>
      <c r="P329" s="11">
        <v>0.42399917562843997</v>
      </c>
      <c r="Q329" s="11">
        <v>0.3407176879102069</v>
      </c>
      <c r="R329" s="11">
        <v>0.12879120024600244</v>
      </c>
      <c r="S329" s="11">
        <v>-1.0350562699856469</v>
      </c>
      <c r="T329" s="11">
        <v>-0.55221468748606262</v>
      </c>
      <c r="U329" s="11">
        <v>4.3083453652283756E-2</v>
      </c>
      <c r="V329" s="11">
        <v>-1.37016448998485</v>
      </c>
      <c r="W329" s="11">
        <v>-1.4775268030690947</v>
      </c>
      <c r="X329" s="11">
        <v>-1.0737515896892453</v>
      </c>
      <c r="Y329" s="11">
        <v>0.47095007492926833</v>
      </c>
      <c r="Z329" s="11">
        <v>0.82926932772508555</v>
      </c>
      <c r="AA329" s="11">
        <v>1.7606730070310395</v>
      </c>
      <c r="AB329" s="11">
        <v>-0.52518952281971942</v>
      </c>
      <c r="AC329" s="11">
        <v>-0.69102524845281854</v>
      </c>
      <c r="AD329" s="11">
        <v>1.1147154930544971</v>
      </c>
      <c r="AE329" s="11">
        <v>1.6735277600409093</v>
      </c>
      <c r="AF329" s="11">
        <v>0.28537213629941099</v>
      </c>
      <c r="AG329" s="11">
        <v>-6.0289909424378785E-2</v>
      </c>
      <c r="AH329" s="11">
        <v>-0.92224562758881523</v>
      </c>
      <c r="AI329" s="11">
        <v>-0.10154682335554466</v>
      </c>
      <c r="AJ329" s="11">
        <v>0.66012035372361233</v>
      </c>
      <c r="AK329" s="11">
        <v>-0.44085590037590378</v>
      </c>
      <c r="AL329" s="11">
        <v>-9.7833800914804217E-2</v>
      </c>
      <c r="AM329" s="11">
        <v>-0.48156145257735866</v>
      </c>
      <c r="AN329" s="11">
        <v>-0.80773780398344619</v>
      </c>
      <c r="AO329" s="11">
        <v>-0.34285994460230679</v>
      </c>
      <c r="AP329" s="11">
        <v>0.94416118748031141</v>
      </c>
      <c r="AQ329" s="11">
        <v>0.10970297089994475</v>
      </c>
      <c r="AR329" s="11">
        <v>0.12277394482620944</v>
      </c>
      <c r="AS329" s="11">
        <v>-0.34858661215744441</v>
      </c>
      <c r="AT329" s="11">
        <v>-0.42438782923851731</v>
      </c>
      <c r="AU329" s="11">
        <v>-0.31106716899541575</v>
      </c>
      <c r="AV329" s="11">
        <v>1.4823958746030373E-2</v>
      </c>
      <c r="AW329" s="11">
        <v>-9.2415428040796332E-2</v>
      </c>
      <c r="AX329" s="11">
        <v>-0.37148471465499455</v>
      </c>
      <c r="AY329" s="11">
        <v>-0.81820881497464215</v>
      </c>
      <c r="AZ329" s="11">
        <v>0.434497059459097</v>
      </c>
      <c r="BA329" s="11">
        <v>0.31618339764302233</v>
      </c>
      <c r="BB329" s="11">
        <v>-5.5014941468893262E-2</v>
      </c>
      <c r="BC329" s="11">
        <v>0.71061189983532247</v>
      </c>
      <c r="BD329" s="11">
        <v>-5.3050233538987857E-2</v>
      </c>
      <c r="BE329" s="11">
        <v>-4.7425447421037013E-2</v>
      </c>
    </row>
    <row r="330" spans="1:57" ht="15.75" customHeight="1" x14ac:dyDescent="0.35">
      <c r="A330" s="11">
        <v>327</v>
      </c>
      <c r="B330" s="11" t="s">
        <v>880</v>
      </c>
      <c r="C330" s="11" t="s">
        <v>221</v>
      </c>
      <c r="D330" s="11" t="s">
        <v>222</v>
      </c>
      <c r="E330" s="11" t="s">
        <v>126</v>
      </c>
      <c r="F330" s="11" t="s">
        <v>7</v>
      </c>
      <c r="H330" s="11" t="s">
        <v>226</v>
      </c>
      <c r="I330" s="11">
        <v>1.96842676612232</v>
      </c>
      <c r="J330" s="11">
        <v>-0.60524035768456597</v>
      </c>
      <c r="K330" s="11">
        <v>0.67690924205733294</v>
      </c>
      <c r="L330" s="11">
        <v>-0.28516796024281105</v>
      </c>
      <c r="M330" s="11">
        <v>1.1057631822485452</v>
      </c>
      <c r="N330" s="11">
        <v>4.0307987065221411</v>
      </c>
      <c r="O330" s="11">
        <v>-1.2821247775380054</v>
      </c>
      <c r="P330" s="11">
        <v>-0.51880782525759328</v>
      </c>
      <c r="Q330" s="11">
        <v>1.2771955536023876</v>
      </c>
      <c r="R330" s="11">
        <v>2.8866195274769513E-2</v>
      </c>
      <c r="S330" s="11">
        <v>-0.69114900187879802</v>
      </c>
      <c r="T330" s="11">
        <v>-0.1069889435655379</v>
      </c>
      <c r="U330" s="11">
        <v>-1.763676798204177</v>
      </c>
      <c r="V330" s="11">
        <v>0.5348120763767823</v>
      </c>
      <c r="W330" s="11">
        <v>0.33340373398430106</v>
      </c>
      <c r="X330" s="11">
        <v>-0.32999626889215</v>
      </c>
      <c r="Y330" s="11">
        <v>1.1809406606154698</v>
      </c>
      <c r="Z330" s="11">
        <v>-8.7827307636283256E-2</v>
      </c>
      <c r="AA330" s="11">
        <v>0.13630703569739019</v>
      </c>
      <c r="AB330" s="11">
        <v>2.4886129183520643E-2</v>
      </c>
      <c r="AC330" s="11">
        <v>0.32846035395774614</v>
      </c>
      <c r="AD330" s="11">
        <v>-0.14244428633090822</v>
      </c>
      <c r="AE330" s="11">
        <v>4.8484082225883997E-2</v>
      </c>
      <c r="AF330" s="11">
        <v>0.21373817574035464</v>
      </c>
      <c r="AG330" s="11">
        <v>4.4001158580605874E-2</v>
      </c>
      <c r="AH330" s="11">
        <v>0.14057146347834945</v>
      </c>
      <c r="AI330" s="11">
        <v>0.28731790725245482</v>
      </c>
      <c r="AJ330" s="11">
        <v>0.25612372365143121</v>
      </c>
      <c r="AK330" s="11">
        <v>-5.6017300456348555E-2</v>
      </c>
      <c r="AL330" s="11">
        <v>-0.27866726904059202</v>
      </c>
      <c r="AM330" s="11">
        <v>0.42667338975845664</v>
      </c>
      <c r="AN330" s="11">
        <v>-0.4214358984800981</v>
      </c>
      <c r="AO330" s="11">
        <v>8.2799713597758798E-2</v>
      </c>
      <c r="AP330" s="11">
        <v>-2.7941207151706667E-2</v>
      </c>
      <c r="AQ330" s="11">
        <v>-1.7425486819232842E-2</v>
      </c>
      <c r="AR330" s="11">
        <v>0.15800285189132218</v>
      </c>
      <c r="AS330" s="11">
        <v>1.1217316301688538E-2</v>
      </c>
      <c r="AT330" s="11">
        <v>-6.7541049061690603E-2</v>
      </c>
      <c r="AU330" s="11">
        <v>0.16197123668488103</v>
      </c>
      <c r="AV330" s="11">
        <v>-0.16695899967062794</v>
      </c>
      <c r="AW330" s="11">
        <v>0.22678628865895734</v>
      </c>
      <c r="AX330" s="11">
        <v>2.7005476712618763E-2</v>
      </c>
      <c r="AY330" s="11">
        <v>-0.17738447897257359</v>
      </c>
      <c r="AZ330" s="11">
        <v>-0.17021432665650421</v>
      </c>
      <c r="BA330" s="11">
        <v>-0.10464186914127388</v>
      </c>
      <c r="BB330" s="11">
        <v>8.7237505987689701E-2</v>
      </c>
      <c r="BC330" s="11">
        <v>-2.9625668536668932E-2</v>
      </c>
      <c r="BD330" s="11">
        <v>0.20340730263345394</v>
      </c>
      <c r="BE330" s="11">
        <v>-0.21331131438638623</v>
      </c>
    </row>
    <row r="331" spans="1:57" ht="15.75" customHeight="1" x14ac:dyDescent="0.35">
      <c r="A331" s="11">
        <v>328</v>
      </c>
      <c r="B331" s="11" t="s">
        <v>882</v>
      </c>
      <c r="C331" s="11" t="s">
        <v>221</v>
      </c>
      <c r="D331" s="11" t="s">
        <v>222</v>
      </c>
      <c r="E331" s="11" t="s">
        <v>126</v>
      </c>
      <c r="F331" s="11" t="s">
        <v>10</v>
      </c>
      <c r="G331" s="11" t="s">
        <v>520</v>
      </c>
      <c r="H331" s="11" t="s">
        <v>229</v>
      </c>
      <c r="I331" s="11">
        <v>1.90210543341593</v>
      </c>
      <c r="J331" s="11">
        <v>-0.35310237950456946</v>
      </c>
      <c r="K331" s="11">
        <v>0.46977892694251377</v>
      </c>
      <c r="L331" s="11">
        <v>-0.56038719569382311</v>
      </c>
      <c r="M331" s="11">
        <v>1.0458043442228442</v>
      </c>
      <c r="N331" s="11">
        <v>3.9928488997752831</v>
      </c>
      <c r="O331" s="11">
        <v>-1.2928586844848846</v>
      </c>
      <c r="P331" s="11">
        <v>-0.64295385162676255</v>
      </c>
      <c r="Q331" s="11">
        <v>1.2942204610853296</v>
      </c>
      <c r="R331" s="11">
        <v>4.3276411595202936E-2</v>
      </c>
      <c r="S331" s="11">
        <v>-0.66551039003630141</v>
      </c>
      <c r="T331" s="11">
        <v>-8.7431977362281074E-2</v>
      </c>
      <c r="U331" s="11">
        <v>-1.7121031563537017</v>
      </c>
      <c r="V331" s="11">
        <v>0.4507217147875463</v>
      </c>
      <c r="W331" s="11">
        <v>0.62584413608006917</v>
      </c>
      <c r="X331" s="11">
        <v>-0.15417013673221439</v>
      </c>
      <c r="Y331" s="11">
        <v>0.83909723830108995</v>
      </c>
      <c r="Z331" s="11">
        <v>-2.7481878987852981E-2</v>
      </c>
      <c r="AA331" s="11">
        <v>0.21786776566473812</v>
      </c>
      <c r="AB331" s="11">
        <v>0.10679068322614946</v>
      </c>
      <c r="AC331" s="11">
        <v>-0.15446433212935318</v>
      </c>
      <c r="AD331" s="11">
        <v>-0.27015517494832525</v>
      </c>
      <c r="AE331" s="11">
        <v>-8.4175389123302191E-2</v>
      </c>
      <c r="AF331" s="11">
        <v>0.44104531932517538</v>
      </c>
      <c r="AG331" s="11">
        <v>0.11825360147074064</v>
      </c>
      <c r="AH331" s="11">
        <v>-0.1228124148470847</v>
      </c>
      <c r="AI331" s="11">
        <v>0.18418261593109872</v>
      </c>
      <c r="AJ331" s="11">
        <v>0.11548441556829903</v>
      </c>
      <c r="AK331" s="11">
        <v>-0.11333956390048859</v>
      </c>
      <c r="AL331" s="11">
        <v>-0.38202145803848558</v>
      </c>
      <c r="AM331" s="11">
        <v>0.66691211856401944</v>
      </c>
      <c r="AN331" s="11">
        <v>-0.33868885642888369</v>
      </c>
      <c r="AO331" s="11">
        <v>5.9710812780738046E-2</v>
      </c>
      <c r="AP331" s="11">
        <v>-0.12394846240179683</v>
      </c>
      <c r="AQ331" s="11">
        <v>-3.3651507331030672E-2</v>
      </c>
      <c r="AR331" s="11">
        <v>0.1029665367364573</v>
      </c>
      <c r="AS331" s="11">
        <v>5.7826086878896774E-2</v>
      </c>
      <c r="AT331" s="11">
        <v>-6.6709842899749988E-2</v>
      </c>
      <c r="AU331" s="11">
        <v>7.9345637540672573E-2</v>
      </c>
      <c r="AV331" s="11">
        <v>-0.22005553459760144</v>
      </c>
      <c r="AW331" s="11">
        <v>0.26227286307451714</v>
      </c>
      <c r="AX331" s="11">
        <v>0.21646448357850814</v>
      </c>
      <c r="AY331" s="11">
        <v>-8.1311403339531935E-2</v>
      </c>
      <c r="AZ331" s="11">
        <v>-0.16944885024616055</v>
      </c>
      <c r="BA331" s="11">
        <v>1.3028776438018161E-2</v>
      </c>
      <c r="BB331" s="11">
        <v>-1.879951029989034E-2</v>
      </c>
      <c r="BC331" s="11">
        <v>5.7735012053863732E-3</v>
      </c>
      <c r="BD331" s="11">
        <v>4.6781769603121921E-2</v>
      </c>
      <c r="BE331" s="11">
        <v>-9.0185781590023051E-2</v>
      </c>
    </row>
    <row r="332" spans="1:57" ht="15.75" customHeight="1" x14ac:dyDescent="0.35">
      <c r="A332" s="11">
        <v>329</v>
      </c>
      <c r="B332" s="11" t="s">
        <v>884</v>
      </c>
      <c r="C332" s="11" t="s">
        <v>221</v>
      </c>
      <c r="D332" s="11" t="s">
        <v>222</v>
      </c>
      <c r="E332" s="11" t="s">
        <v>126</v>
      </c>
      <c r="F332" s="11" t="s">
        <v>10</v>
      </c>
      <c r="G332" s="11" t="s">
        <v>523</v>
      </c>
      <c r="H332" s="11" t="s">
        <v>226</v>
      </c>
      <c r="I332" s="11">
        <v>1.87604481162685</v>
      </c>
      <c r="J332" s="11">
        <v>-0.38625916212595407</v>
      </c>
      <c r="K332" s="11">
        <v>0.23266095225441447</v>
      </c>
      <c r="L332" s="11">
        <v>-0.23268639810851938</v>
      </c>
      <c r="M332" s="11">
        <v>0.9285006653354706</v>
      </c>
      <c r="N332" s="11">
        <v>4.1929667002225441</v>
      </c>
      <c r="O332" s="11">
        <v>-1.2888053775846189</v>
      </c>
      <c r="P332" s="11">
        <v>-0.67550622926861958</v>
      </c>
      <c r="Q332" s="11">
        <v>1.201564602622698</v>
      </c>
      <c r="R332" s="11">
        <v>0.15368917002257848</v>
      </c>
      <c r="S332" s="11">
        <v>-0.67554839396936339</v>
      </c>
      <c r="T332" s="11">
        <v>-6.4425251366187861E-2</v>
      </c>
      <c r="U332" s="11">
        <v>-1.8330542935896106</v>
      </c>
      <c r="V332" s="11">
        <v>0.58465025665148562</v>
      </c>
      <c r="W332" s="11">
        <v>0.50784167886395137</v>
      </c>
      <c r="X332" s="11">
        <v>-0.13356801782662731</v>
      </c>
      <c r="Y332" s="11">
        <v>0.94009654708896373</v>
      </c>
      <c r="Z332" s="11">
        <v>-0.13880940667683928</v>
      </c>
      <c r="AA332" s="11">
        <v>-0.10708644675250074</v>
      </c>
      <c r="AB332" s="11">
        <v>0.1457529028296925</v>
      </c>
      <c r="AC332" s="11">
        <v>0.22605766669200292</v>
      </c>
      <c r="AD332" s="11">
        <v>-0.11993342491341484</v>
      </c>
      <c r="AE332" s="11">
        <v>-0.22154635477712592</v>
      </c>
      <c r="AF332" s="11">
        <v>0.28114306445962228</v>
      </c>
      <c r="AG332" s="11">
        <v>-2.4508928376621726E-2</v>
      </c>
      <c r="AH332" s="11">
        <v>4.1805812345359225E-2</v>
      </c>
      <c r="AI332" s="11">
        <v>0.16280597840331509</v>
      </c>
      <c r="AJ332" s="11">
        <v>0.21562494071532401</v>
      </c>
      <c r="AK332" s="11">
        <v>-4.185070890668087E-2</v>
      </c>
      <c r="AL332" s="11">
        <v>-0.31760920317324043</v>
      </c>
      <c r="AM332" s="11">
        <v>0.4270661152272231</v>
      </c>
      <c r="AN332" s="11">
        <v>-0.43167161417490191</v>
      </c>
      <c r="AO332" s="11">
        <v>0.17729576947136227</v>
      </c>
      <c r="AP332" s="11">
        <v>-0.25130064756508974</v>
      </c>
      <c r="AQ332" s="11">
        <v>-4.5375177497259944E-2</v>
      </c>
      <c r="AR332" s="11">
        <v>5.4568195122004504E-2</v>
      </c>
      <c r="AS332" s="11">
        <v>1.2127054460583138E-2</v>
      </c>
      <c r="AT332" s="11">
        <v>-7.3349975070630694E-2</v>
      </c>
      <c r="AU332" s="11">
        <v>0.2276990345689153</v>
      </c>
      <c r="AV332" s="11">
        <v>-0.18454206143110624</v>
      </c>
      <c r="AW332" s="11">
        <v>0.32474508260154694</v>
      </c>
      <c r="AX332" s="11">
        <v>0.17517189458617588</v>
      </c>
      <c r="AY332" s="11">
        <v>4.8900924346454407E-3</v>
      </c>
      <c r="AZ332" s="11">
        <v>-0.24081897709598776</v>
      </c>
      <c r="BA332" s="11">
        <v>-2.5660488566130256E-2</v>
      </c>
      <c r="BB332" s="11">
        <v>2.5550817034506866E-2</v>
      </c>
      <c r="BC332" s="11">
        <v>5.199843209898948E-2</v>
      </c>
      <c r="BD332" s="11">
        <v>0.15413754814353425</v>
      </c>
      <c r="BE332" s="11">
        <v>-0.16347338851534371</v>
      </c>
    </row>
    <row r="333" spans="1:57" ht="15.75" customHeight="1" x14ac:dyDescent="0.35">
      <c r="A333" s="11">
        <v>330</v>
      </c>
      <c r="B333" s="11" t="s">
        <v>886</v>
      </c>
      <c r="C333" s="11" t="s">
        <v>221</v>
      </c>
      <c r="D333" s="11" t="s">
        <v>222</v>
      </c>
      <c r="E333" s="11" t="s">
        <v>126</v>
      </c>
      <c r="F333" s="11" t="s">
        <v>13</v>
      </c>
      <c r="G333" s="11" t="s">
        <v>523</v>
      </c>
      <c r="H333" s="11" t="s">
        <v>226</v>
      </c>
      <c r="I333" s="11">
        <v>2.0204553988360598</v>
      </c>
      <c r="J333" s="11">
        <v>-0.61203291491883915</v>
      </c>
      <c r="K333" s="11">
        <v>0.20474407219112387</v>
      </c>
      <c r="L333" s="11">
        <v>8.7989529195415694E-2</v>
      </c>
      <c r="M333" s="11">
        <v>0.71811910865888551</v>
      </c>
      <c r="N333" s="11">
        <v>4.5477198003205146</v>
      </c>
      <c r="O333" s="11">
        <v>-1.4342789623376488</v>
      </c>
      <c r="P333" s="11">
        <v>-0.7255737165336863</v>
      </c>
      <c r="Q333" s="11">
        <v>1.2655252630150569</v>
      </c>
      <c r="R333" s="11">
        <v>9.1575881890378907E-2</v>
      </c>
      <c r="S333" s="11">
        <v>-0.55207766979918405</v>
      </c>
      <c r="T333" s="11">
        <v>6.2050693245220244E-3</v>
      </c>
      <c r="U333" s="11">
        <v>-2.2795913879357856</v>
      </c>
      <c r="V333" s="11">
        <v>0.71680186508868482</v>
      </c>
      <c r="W333" s="11">
        <v>0.41324221326449384</v>
      </c>
      <c r="X333" s="11">
        <v>3.1206198486270896E-2</v>
      </c>
      <c r="Y333" s="11">
        <v>0.95607040874780524</v>
      </c>
      <c r="Z333" s="11">
        <v>-0.31837724192132943</v>
      </c>
      <c r="AA333" s="11">
        <v>-0.25360009238606118</v>
      </c>
      <c r="AB333" s="11">
        <v>2.1249661202995276E-2</v>
      </c>
      <c r="AC333" s="11">
        <v>0.18779466681353052</v>
      </c>
      <c r="AD333" s="11">
        <v>-0.2323182002943987</v>
      </c>
      <c r="AE333" s="11">
        <v>-0.1722228722199497</v>
      </c>
      <c r="AF333" s="11">
        <v>0.31983639302965872</v>
      </c>
      <c r="AG333" s="11">
        <v>-0.16917129967664457</v>
      </c>
      <c r="AH333" s="11">
        <v>5.4962707766565595E-2</v>
      </c>
      <c r="AI333" s="11">
        <v>-1.7606535096228716E-2</v>
      </c>
      <c r="AJ333" s="11">
        <v>0.15469952855902064</v>
      </c>
      <c r="AK333" s="11">
        <v>2.5592260623188989E-2</v>
      </c>
      <c r="AL333" s="11">
        <v>-0.39626404958176775</v>
      </c>
      <c r="AM333" s="11">
        <v>0.18363867394384256</v>
      </c>
      <c r="AN333" s="11">
        <v>-0.31428870335818049</v>
      </c>
      <c r="AO333" s="11">
        <v>0.28333103881167204</v>
      </c>
      <c r="AP333" s="11">
        <v>-0.47497312186050572</v>
      </c>
      <c r="AQ333" s="11">
        <v>-9.1173207507804929E-2</v>
      </c>
      <c r="AR333" s="11">
        <v>-2.2461144365166826E-2</v>
      </c>
      <c r="AS333" s="11">
        <v>0.10275467068847166</v>
      </c>
      <c r="AT333" s="11">
        <v>-0.15118372219275222</v>
      </c>
      <c r="AU333" s="11">
        <v>3.0332800040956606E-2</v>
      </c>
      <c r="AV333" s="11">
        <v>-0.29991183747772621</v>
      </c>
      <c r="AW333" s="11">
        <v>0.18519266005784715</v>
      </c>
      <c r="AX333" s="11">
        <v>0.18240559582788959</v>
      </c>
      <c r="AY333" s="11">
        <v>-6.7300508867805101E-2</v>
      </c>
      <c r="AZ333" s="11">
        <v>-0.2462286281720214</v>
      </c>
      <c r="BA333" s="11">
        <v>0.12586649743632602</v>
      </c>
      <c r="BB333" s="11">
        <v>-0.25565998020213238</v>
      </c>
      <c r="BC333" s="11">
        <v>-0.14972887163388326</v>
      </c>
      <c r="BD333" s="11">
        <v>5.6782833488498927E-2</v>
      </c>
      <c r="BE333" s="11">
        <v>0.11162950973904744</v>
      </c>
    </row>
    <row r="334" spans="1:57" ht="15.75" customHeight="1" x14ac:dyDescent="0.35">
      <c r="A334" s="11">
        <v>331</v>
      </c>
      <c r="B334" s="11" t="s">
        <v>888</v>
      </c>
      <c r="C334" s="11" t="s">
        <v>221</v>
      </c>
      <c r="D334" s="11" t="s">
        <v>222</v>
      </c>
      <c r="E334" s="11" t="s">
        <v>129</v>
      </c>
      <c r="F334" s="11" t="s">
        <v>7</v>
      </c>
      <c r="H334" s="11" t="s">
        <v>226</v>
      </c>
      <c r="I334" s="11">
        <v>2.1432896044085199</v>
      </c>
      <c r="J334" s="11">
        <v>-0.25806023228006619</v>
      </c>
      <c r="K334" s="11">
        <v>0.39530065553607924</v>
      </c>
      <c r="L334" s="11">
        <v>-5.6688252273464704E-2</v>
      </c>
      <c r="M334" s="11">
        <v>0.7928271494903647</v>
      </c>
      <c r="N334" s="11">
        <v>4.1645334803127962</v>
      </c>
      <c r="O334" s="11">
        <v>-1.2612931526755178</v>
      </c>
      <c r="P334" s="11">
        <v>-0.72967306317855107</v>
      </c>
      <c r="Q334" s="11">
        <v>1.2540177906914394</v>
      </c>
      <c r="R334" s="11">
        <v>0.2119147567533993</v>
      </c>
      <c r="S334" s="11">
        <v>-0.4542256888499166</v>
      </c>
      <c r="T334" s="11">
        <v>1.3614185053030225E-2</v>
      </c>
      <c r="U334" s="11">
        <v>-1.989752221674276</v>
      </c>
      <c r="V334" s="11">
        <v>0.8639374640347921</v>
      </c>
      <c r="W334" s="11">
        <v>0.43251990710397226</v>
      </c>
      <c r="X334" s="11">
        <v>3.7027995533043118E-2</v>
      </c>
      <c r="Y334" s="11">
        <v>0.82832913515302631</v>
      </c>
      <c r="Z334" s="11">
        <v>-0.15441924932342713</v>
      </c>
      <c r="AA334" s="11">
        <v>0.19614229543007083</v>
      </c>
      <c r="AB334" s="11">
        <v>7.8994901121234598E-2</v>
      </c>
      <c r="AC334" s="11">
        <v>6.4377257698490564E-2</v>
      </c>
      <c r="AD334" s="11">
        <v>-9.8462263340783951E-2</v>
      </c>
      <c r="AE334" s="11">
        <v>0.11644308833640063</v>
      </c>
      <c r="AF334" s="11">
        <v>-0.2769525404486583</v>
      </c>
      <c r="AG334" s="11">
        <v>0.49130917711841493</v>
      </c>
      <c r="AH334" s="11">
        <v>7.885017574312321E-2</v>
      </c>
      <c r="AI334" s="11">
        <v>0.360769757707807</v>
      </c>
      <c r="AJ334" s="11">
        <v>0.16321732720770873</v>
      </c>
      <c r="AK334" s="11">
        <v>3.6731084587514048E-2</v>
      </c>
      <c r="AL334" s="11">
        <v>-0.30900524253354078</v>
      </c>
      <c r="AM334" s="11">
        <v>0.41881461831164352</v>
      </c>
      <c r="AN334" s="11">
        <v>-0.10683368319553005</v>
      </c>
      <c r="AO334" s="11">
        <v>-9.4563041080083787E-2</v>
      </c>
      <c r="AP334" s="11">
        <v>1.7597250888192063E-2</v>
      </c>
      <c r="AQ334" s="11">
        <v>2.0529861669965961E-2</v>
      </c>
      <c r="AR334" s="11">
        <v>0.30574296299208464</v>
      </c>
      <c r="AS334" s="11">
        <v>-7.9157276722976816E-2</v>
      </c>
      <c r="AT334" s="11">
        <v>0.1329827252841545</v>
      </c>
      <c r="AU334" s="11">
        <v>-0.15792223786617313</v>
      </c>
      <c r="AV334" s="11">
        <v>-0.27159298465933657</v>
      </c>
      <c r="AW334" s="11">
        <v>0.10386133956934432</v>
      </c>
      <c r="AX334" s="11">
        <v>5.3701368302172467E-2</v>
      </c>
      <c r="AY334" s="11">
        <v>-5.113199559181722E-2</v>
      </c>
      <c r="AZ334" s="11">
        <v>-0.10224653990083453</v>
      </c>
      <c r="BA334" s="11">
        <v>-2.2887534924872326E-2</v>
      </c>
      <c r="BB334" s="11">
        <v>-0.1137332451879788</v>
      </c>
      <c r="BC334" s="11">
        <v>0.10772687907685896</v>
      </c>
      <c r="BD334" s="11">
        <v>0.10410905505035237</v>
      </c>
      <c r="BE334" s="11">
        <v>-0.20975080169235863</v>
      </c>
    </row>
    <row r="335" spans="1:57" ht="15.75" customHeight="1" x14ac:dyDescent="0.35">
      <c r="A335" s="11">
        <v>332</v>
      </c>
      <c r="B335" s="11" t="s">
        <v>890</v>
      </c>
      <c r="C335" s="11" t="s">
        <v>221</v>
      </c>
      <c r="D335" s="11" t="s">
        <v>222</v>
      </c>
      <c r="E335" s="11" t="s">
        <v>129</v>
      </c>
      <c r="F335" s="11" t="s">
        <v>10</v>
      </c>
      <c r="G335" s="11" t="s">
        <v>520</v>
      </c>
      <c r="H335" s="11" t="s">
        <v>229</v>
      </c>
      <c r="I335" s="11">
        <v>2.4517040780697701</v>
      </c>
      <c r="J335" s="11">
        <v>-0.2720013719688073</v>
      </c>
      <c r="K335" s="11">
        <v>0.81256163580469731</v>
      </c>
      <c r="L335" s="11">
        <v>0.13060088138050294</v>
      </c>
      <c r="M335" s="11">
        <v>0.89301708454084561</v>
      </c>
      <c r="N335" s="11">
        <v>4.2265357826890222</v>
      </c>
      <c r="O335" s="11">
        <v>-1.3793419394217461</v>
      </c>
      <c r="P335" s="11">
        <v>-1.0462262069950354</v>
      </c>
      <c r="Q335" s="11">
        <v>1.3112232105234545</v>
      </c>
      <c r="R335" s="11">
        <v>-2.5467888102659656E-2</v>
      </c>
      <c r="S335" s="11">
        <v>-0.50341405119821714</v>
      </c>
      <c r="T335" s="11">
        <v>-0.32424989454224623</v>
      </c>
      <c r="U335" s="11">
        <v>-1.7348183731629521</v>
      </c>
      <c r="V335" s="11">
        <v>0.84635791587198195</v>
      </c>
      <c r="W335" s="11">
        <v>0.52921847269831568</v>
      </c>
      <c r="X335" s="11">
        <v>-0.265733874372511</v>
      </c>
      <c r="Y335" s="11">
        <v>0.71924606945561831</v>
      </c>
      <c r="Z335" s="11">
        <v>-5.3908648319969471E-2</v>
      </c>
      <c r="AA335" s="11">
        <v>0.3469953941673008</v>
      </c>
      <c r="AB335" s="11">
        <v>0.28997028481754339</v>
      </c>
      <c r="AC335" s="11">
        <v>9.7461334317884132E-2</v>
      </c>
      <c r="AD335" s="11">
        <v>-6.96861028833832E-2</v>
      </c>
      <c r="AE335" s="11">
        <v>-0.39566653178699523</v>
      </c>
      <c r="AF335" s="11">
        <v>0.40433391139335401</v>
      </c>
      <c r="AG335" s="11">
        <v>0.31576969771784541</v>
      </c>
      <c r="AH335" s="11">
        <v>-0.11734432281528706</v>
      </c>
      <c r="AI335" s="11">
        <v>0.680413637137121</v>
      </c>
      <c r="AJ335" s="11">
        <v>0.2389718822432087</v>
      </c>
      <c r="AK335" s="11">
        <v>-0.38719833678149129</v>
      </c>
      <c r="AL335" s="11">
        <v>-2.0899700900773942E-2</v>
      </c>
      <c r="AM335" s="11">
        <v>0.18955021623525342</v>
      </c>
      <c r="AN335" s="11">
        <v>-0.13229613244373981</v>
      </c>
      <c r="AO335" s="11">
        <v>-0.32884316618455478</v>
      </c>
      <c r="AP335" s="11">
        <v>7.6321373547474786E-2</v>
      </c>
      <c r="AQ335" s="11">
        <v>0.13255375668130559</v>
      </c>
      <c r="AR335" s="11">
        <v>-0.13331012497284633</v>
      </c>
      <c r="AS335" s="11">
        <v>0.29832606183538163</v>
      </c>
      <c r="AT335" s="11">
        <v>0.11971410120458331</v>
      </c>
      <c r="AU335" s="11">
        <v>-0.30967454165045544</v>
      </c>
      <c r="AV335" s="11">
        <v>-0.18363731790410234</v>
      </c>
      <c r="AW335" s="11">
        <v>-2.0775967324290736E-2</v>
      </c>
      <c r="AX335" s="11">
        <v>0.26154228105852334</v>
      </c>
      <c r="AY335" s="11">
        <v>0.27911994412134994</v>
      </c>
      <c r="AZ335" s="11">
        <v>5.2901535217738993E-2</v>
      </c>
      <c r="BA335" s="11">
        <v>0.13831966220653236</v>
      </c>
      <c r="BB335" s="11">
        <v>0.1153833021616162</v>
      </c>
      <c r="BC335" s="11">
        <v>-0.21629994109156905</v>
      </c>
      <c r="BD335" s="11">
        <v>4.2888599399994946E-2</v>
      </c>
      <c r="BE335" s="11">
        <v>1.06285850409676E-2</v>
      </c>
    </row>
    <row r="336" spans="1:57" ht="15.75" customHeight="1" x14ac:dyDescent="0.35">
      <c r="A336" s="11">
        <v>333</v>
      </c>
      <c r="B336" s="11" t="s">
        <v>892</v>
      </c>
      <c r="C336" s="11" t="s">
        <v>221</v>
      </c>
      <c r="D336" s="11" t="s">
        <v>222</v>
      </c>
      <c r="E336" s="11" t="s">
        <v>129</v>
      </c>
      <c r="F336" s="11" t="s">
        <v>10</v>
      </c>
      <c r="G336" s="11" t="s">
        <v>523</v>
      </c>
      <c r="H336" s="11" t="s">
        <v>226</v>
      </c>
      <c r="I336" s="11">
        <v>1.9657586770653399</v>
      </c>
      <c r="J336" s="11">
        <v>-0.30353851827880557</v>
      </c>
      <c r="K336" s="11">
        <v>0.34726585552511924</v>
      </c>
      <c r="L336" s="11">
        <v>6.4074645923905146E-2</v>
      </c>
      <c r="M336" s="11">
        <v>0.74627203770815864</v>
      </c>
      <c r="N336" s="11">
        <v>4.0489056133729076</v>
      </c>
      <c r="O336" s="11">
        <v>-1.4433166119693019</v>
      </c>
      <c r="P336" s="11">
        <v>-0.81287896078526189</v>
      </c>
      <c r="Q336" s="11">
        <v>0.83440290943478468</v>
      </c>
      <c r="R336" s="11">
        <v>0.21523548262790593</v>
      </c>
      <c r="S336" s="11">
        <v>-0.51434392348043589</v>
      </c>
      <c r="T336" s="11">
        <v>8.5638999556783016E-2</v>
      </c>
      <c r="U336" s="11">
        <v>-2.0721040992719053</v>
      </c>
      <c r="V336" s="11">
        <v>0.80051951146809175</v>
      </c>
      <c r="W336" s="11">
        <v>0.13391899677658037</v>
      </c>
      <c r="X336" s="11">
        <v>7.772361645384615E-2</v>
      </c>
      <c r="Y336" s="11">
        <v>0.73707067450339925</v>
      </c>
      <c r="Z336" s="11">
        <v>-0.18731450905132835</v>
      </c>
      <c r="AA336" s="11">
        <v>-5.4879554496446714E-2</v>
      </c>
      <c r="AB336" s="11">
        <v>1.2705347611857119E-2</v>
      </c>
      <c r="AC336" s="11">
        <v>-7.674856948952849E-2</v>
      </c>
      <c r="AD336" s="11">
        <v>0.16409369221210429</v>
      </c>
      <c r="AE336" s="11">
        <v>0.14209313044622046</v>
      </c>
      <c r="AF336" s="11">
        <v>-0.1422192253972088</v>
      </c>
      <c r="AG336" s="11">
        <v>0.19330145085321282</v>
      </c>
      <c r="AH336" s="11">
        <v>0.28687183181866249</v>
      </c>
      <c r="AI336" s="11">
        <v>0.23559417218008538</v>
      </c>
      <c r="AJ336" s="11">
        <v>0.19877511899778647</v>
      </c>
      <c r="AK336" s="11">
        <v>-0.2219264383260994</v>
      </c>
      <c r="AL336" s="11">
        <v>-2.2973474230198607E-4</v>
      </c>
      <c r="AM336" s="11">
        <v>1.4399469331584102E-2</v>
      </c>
      <c r="AN336" s="11">
        <v>-0.15360872275110984</v>
      </c>
      <c r="AO336" s="11">
        <v>1.6552536392604664E-2</v>
      </c>
      <c r="AP336" s="11">
        <v>-0.14683487588733446</v>
      </c>
      <c r="AQ336" s="11">
        <v>0.12095718614065802</v>
      </c>
      <c r="AR336" s="11">
        <v>0.17189614711035509</v>
      </c>
      <c r="AS336" s="11">
        <v>-5.8966424358587156E-2</v>
      </c>
      <c r="AT336" s="11">
        <v>-0.10231420460010222</v>
      </c>
      <c r="AU336" s="11">
        <v>-0.10328936495556446</v>
      </c>
      <c r="AV336" s="11">
        <v>-0.1732727564547919</v>
      </c>
      <c r="AW336" s="11">
        <v>0.14270265386990774</v>
      </c>
      <c r="AX336" s="11">
        <v>0.23084271010374419</v>
      </c>
      <c r="AY336" s="11">
        <v>-5.9364243040376914E-2</v>
      </c>
      <c r="AZ336" s="11">
        <v>-1.0982965936231408E-3</v>
      </c>
      <c r="BA336" s="11">
        <v>-5.4297099013285305E-2</v>
      </c>
      <c r="BB336" s="11">
        <v>6.9360869049789747E-2</v>
      </c>
      <c r="BC336" s="11">
        <v>1.659625981487349E-2</v>
      </c>
      <c r="BD336" s="11">
        <v>8.2949736683823438E-2</v>
      </c>
      <c r="BE336" s="11">
        <v>-2.1522543376774061E-2</v>
      </c>
    </row>
    <row r="337" spans="1:57" ht="15.75" customHeight="1" x14ac:dyDescent="0.35">
      <c r="A337" s="11">
        <v>334</v>
      </c>
      <c r="B337" s="11" t="s">
        <v>894</v>
      </c>
      <c r="C337" s="11" t="s">
        <v>221</v>
      </c>
      <c r="D337" s="11" t="s">
        <v>222</v>
      </c>
      <c r="E337" s="11" t="s">
        <v>129</v>
      </c>
      <c r="F337" s="11" t="s">
        <v>13</v>
      </c>
      <c r="G337" s="11" t="s">
        <v>523</v>
      </c>
      <c r="H337" s="11" t="s">
        <v>226</v>
      </c>
      <c r="I337" s="11">
        <v>2.01604663837918</v>
      </c>
      <c r="J337" s="11">
        <v>-0.49768305363498416</v>
      </c>
      <c r="K337" s="11">
        <v>0.12221496983406345</v>
      </c>
      <c r="L337" s="11">
        <v>0.64061527570017096</v>
      </c>
      <c r="M337" s="11">
        <v>0.79358313376438261</v>
      </c>
      <c r="N337" s="11">
        <v>4.3490703416823244</v>
      </c>
      <c r="O337" s="11">
        <v>-1.5514388314233047</v>
      </c>
      <c r="P337" s="11">
        <v>-1.1530124616101201</v>
      </c>
      <c r="Q337" s="11">
        <v>1.0522665611754012</v>
      </c>
      <c r="R337" s="11">
        <v>0.32161509858174242</v>
      </c>
      <c r="S337" s="11">
        <v>-0.49642552619468233</v>
      </c>
      <c r="T337" s="11">
        <v>0.19111251631404505</v>
      </c>
      <c r="U337" s="11">
        <v>-2.7513498885335141</v>
      </c>
      <c r="V337" s="11">
        <v>0.62747344738309452</v>
      </c>
      <c r="W337" s="11">
        <v>-0.15139315816840349</v>
      </c>
      <c r="X337" s="11">
        <v>0.46515896736535611</v>
      </c>
      <c r="Y337" s="11">
        <v>0.55731953556725466</v>
      </c>
      <c r="Z337" s="11">
        <v>-0.12447019031836902</v>
      </c>
      <c r="AA337" s="11">
        <v>-0.15866845572715912</v>
      </c>
      <c r="AB337" s="11">
        <v>-0.10957944866452957</v>
      </c>
      <c r="AC337" s="11">
        <v>-0.22086564667076486</v>
      </c>
      <c r="AD337" s="11">
        <v>8.3379093158349751E-2</v>
      </c>
      <c r="AE337" s="11">
        <v>0.23154960505439523</v>
      </c>
      <c r="AF337" s="11">
        <v>-0.41336869512919722</v>
      </c>
      <c r="AG337" s="11">
        <v>0.47550795845144861</v>
      </c>
      <c r="AH337" s="11">
        <v>8.6840053285233872E-3</v>
      </c>
      <c r="AI337" s="11">
        <v>-4.8776853707012659E-2</v>
      </c>
      <c r="AJ337" s="11">
        <v>0.17878253670684882</v>
      </c>
      <c r="AK337" s="11">
        <v>5.8619747331405812E-2</v>
      </c>
      <c r="AL337" s="11">
        <v>-6.9211027079096446E-2</v>
      </c>
      <c r="AM337" s="11">
        <v>-3.9694145682373012E-2</v>
      </c>
      <c r="AN337" s="11">
        <v>-7.3674363109174593E-2</v>
      </c>
      <c r="AO337" s="11">
        <v>4.8165540321534792E-2</v>
      </c>
      <c r="AP337" s="11">
        <v>-0.49884032202769668</v>
      </c>
      <c r="AQ337" s="11">
        <v>-5.4247698478984592E-2</v>
      </c>
      <c r="AR337" s="11">
        <v>0.27687288467669219</v>
      </c>
      <c r="AS337" s="11">
        <v>-3.4121399506024552E-2</v>
      </c>
      <c r="AT337" s="11">
        <v>0.31158634722240763</v>
      </c>
      <c r="AU337" s="11">
        <v>-1.6390460391709601E-2</v>
      </c>
      <c r="AV337" s="11">
        <v>-0.29964790378667971</v>
      </c>
      <c r="AW337" s="11">
        <v>0.11953545851052476</v>
      </c>
      <c r="AX337" s="11">
        <v>1.7417913573970413E-2</v>
      </c>
      <c r="AY337" s="11">
        <v>-7.4595932151172967E-2</v>
      </c>
      <c r="AZ337" s="11">
        <v>-0.26070812948519917</v>
      </c>
      <c r="BA337" s="11">
        <v>-1.9050899126681847E-3</v>
      </c>
      <c r="BB337" s="11">
        <v>5.2824078791047259E-2</v>
      </c>
      <c r="BC337" s="11">
        <v>0.17118168770420727</v>
      </c>
      <c r="BD337" s="11">
        <v>-0.16140142808194768</v>
      </c>
      <c r="BE337" s="11">
        <v>-0.14359828085838419</v>
      </c>
    </row>
    <row r="338" spans="1:57" ht="15.75" customHeight="1" x14ac:dyDescent="0.35">
      <c r="A338" s="11">
        <v>335</v>
      </c>
      <c r="B338" s="11" t="s">
        <v>896</v>
      </c>
      <c r="C338" s="11" t="s">
        <v>221</v>
      </c>
      <c r="D338" s="11" t="s">
        <v>222</v>
      </c>
      <c r="E338" s="11" t="s">
        <v>132</v>
      </c>
      <c r="F338" s="11" t="s">
        <v>7</v>
      </c>
      <c r="H338" s="11" t="s">
        <v>226</v>
      </c>
      <c r="I338" s="11">
        <v>1.94685835827321</v>
      </c>
      <c r="J338" s="11">
        <v>-0.41049347161874683</v>
      </c>
      <c r="K338" s="11">
        <v>0.69023846953339163</v>
      </c>
      <c r="L338" s="11">
        <v>-0.165969355906775</v>
      </c>
      <c r="M338" s="11">
        <v>0.86259638558502039</v>
      </c>
      <c r="N338" s="11">
        <v>4.0978147338900515</v>
      </c>
      <c r="O338" s="11">
        <v>-1.6392789598332616</v>
      </c>
      <c r="P338" s="11">
        <v>-0.87755129225036155</v>
      </c>
      <c r="Q338" s="11">
        <v>1.2654400375364319</v>
      </c>
      <c r="R338" s="11">
        <v>0.19275895858552272</v>
      </c>
      <c r="S338" s="11">
        <v>-0.61874182195647043</v>
      </c>
      <c r="T338" s="11">
        <v>-0.13071485126535839</v>
      </c>
      <c r="U338" s="11">
        <v>-2.04107156385205</v>
      </c>
      <c r="V338" s="11">
        <v>0.83627253253490341</v>
      </c>
      <c r="W338" s="11">
        <v>0.26883303625923949</v>
      </c>
      <c r="X338" s="11">
        <v>-7.4932729141910098E-2</v>
      </c>
      <c r="Y338" s="11">
        <v>0.44371055527665726</v>
      </c>
      <c r="Z338" s="11">
        <v>-0.17592836055196964</v>
      </c>
      <c r="AA338" s="11">
        <v>0.17803717826922003</v>
      </c>
      <c r="AB338" s="11">
        <v>9.6047288257548602E-2</v>
      </c>
      <c r="AC338" s="11">
        <v>-0.21931984499675436</v>
      </c>
      <c r="AD338" s="11">
        <v>-0.21354993990926949</v>
      </c>
      <c r="AE338" s="11">
        <v>0.13582156433723849</v>
      </c>
      <c r="AF338" s="11">
        <v>0.16440736013562493</v>
      </c>
      <c r="AG338" s="11">
        <v>0.20039856759559452</v>
      </c>
      <c r="AH338" s="11">
        <v>7.5051805300709817E-2</v>
      </c>
      <c r="AI338" s="11">
        <v>-0.21264898688032913</v>
      </c>
      <c r="AJ338" s="11">
        <v>-6.6346244893798395E-2</v>
      </c>
      <c r="AK338" s="11">
        <v>-0.17078788314285193</v>
      </c>
      <c r="AL338" s="11">
        <v>-6.8730720130747144E-2</v>
      </c>
      <c r="AM338" s="11">
        <v>0.28103501898107364</v>
      </c>
      <c r="AN338" s="11">
        <v>0.13917016880006408</v>
      </c>
      <c r="AO338" s="11">
        <v>-7.3521667966962309E-3</v>
      </c>
      <c r="AP338" s="11">
        <v>-0.16259662985145795</v>
      </c>
      <c r="AQ338" s="11">
        <v>-9.9302765695119102E-2</v>
      </c>
      <c r="AR338" s="11">
        <v>-8.1042898883657247E-2</v>
      </c>
      <c r="AS338" s="11">
        <v>-0.25008454950412518</v>
      </c>
      <c r="AT338" s="11">
        <v>-0.16872450296168195</v>
      </c>
      <c r="AU338" s="11">
        <v>6.7914409006289853E-2</v>
      </c>
      <c r="AV338" s="11">
        <v>2.4518773644487211E-2</v>
      </c>
      <c r="AW338" s="11">
        <v>9.4782065959392967E-2</v>
      </c>
      <c r="AX338" s="11">
        <v>9.3887829293228336E-2</v>
      </c>
      <c r="AY338" s="11">
        <v>-1.4489596081157859E-2</v>
      </c>
      <c r="AZ338" s="11">
        <v>-9.7175124323395216E-4</v>
      </c>
      <c r="BA338" s="11">
        <v>-0.2296849454536099</v>
      </c>
      <c r="BB338" s="11">
        <v>0.1481375103381416</v>
      </c>
      <c r="BC338" s="11">
        <v>1.8914802244232101E-2</v>
      </c>
      <c r="BD338" s="11">
        <v>9.1395161797798802E-2</v>
      </c>
      <c r="BE338" s="11">
        <v>-9.035360130653404E-2</v>
      </c>
    </row>
    <row r="339" spans="1:57" ht="15.75" customHeight="1" x14ac:dyDescent="0.35">
      <c r="A339" s="11">
        <v>336</v>
      </c>
      <c r="B339" s="11" t="s">
        <v>898</v>
      </c>
      <c r="C339" s="11" t="s">
        <v>221</v>
      </c>
      <c r="D339" s="11" t="s">
        <v>222</v>
      </c>
      <c r="E339" s="11" t="s">
        <v>132</v>
      </c>
      <c r="F339" s="11" t="s">
        <v>10</v>
      </c>
      <c r="G339" s="11" t="s">
        <v>520</v>
      </c>
      <c r="H339" s="11" t="s">
        <v>226</v>
      </c>
      <c r="I339" s="11">
        <v>2.02274779582274</v>
      </c>
      <c r="J339" s="11">
        <v>-0.31695639655598878</v>
      </c>
      <c r="K339" s="11">
        <v>0.68177419467978206</v>
      </c>
      <c r="L339" s="11">
        <v>-0.16559780907529997</v>
      </c>
      <c r="M339" s="11">
        <v>1.2453167963433454</v>
      </c>
      <c r="N339" s="11">
        <v>4.2092995819423749</v>
      </c>
      <c r="O339" s="11">
        <v>-1.6947813731002488</v>
      </c>
      <c r="P339" s="11">
        <v>-0.93159838097669667</v>
      </c>
      <c r="Q339" s="11">
        <v>1.469641812416373</v>
      </c>
      <c r="R339" s="11">
        <v>1.7131664996752642E-3</v>
      </c>
      <c r="S339" s="11">
        <v>-0.65457307492972328</v>
      </c>
      <c r="T339" s="11">
        <v>-0.22648859497011489</v>
      </c>
      <c r="U339" s="11">
        <v>-2.04978198258542</v>
      </c>
      <c r="V339" s="11">
        <v>0.81219621029212208</v>
      </c>
      <c r="W339" s="11">
        <v>0.44013176180237007</v>
      </c>
      <c r="X339" s="11">
        <v>-0.1039724080880621</v>
      </c>
      <c r="Y339" s="11">
        <v>0.57359550110242463</v>
      </c>
      <c r="Z339" s="11">
        <v>-0.20221320585710181</v>
      </c>
      <c r="AA339" s="11">
        <v>8.0601717584663488E-2</v>
      </c>
      <c r="AB339" s="11">
        <v>0.24859449805090644</v>
      </c>
      <c r="AC339" s="11">
        <v>-0.16698063215839534</v>
      </c>
      <c r="AD339" s="11">
        <v>-8.9399137929829758E-2</v>
      </c>
      <c r="AE339" s="11">
        <v>0.11929861630752235</v>
      </c>
      <c r="AF339" s="11">
        <v>5.6546889434564915E-2</v>
      </c>
      <c r="AG339" s="11">
        <v>0.22369765097652905</v>
      </c>
      <c r="AH339" s="11">
        <v>0.39165760141856298</v>
      </c>
      <c r="AI339" s="11">
        <v>-0.14384737830828981</v>
      </c>
      <c r="AJ339" s="11">
        <v>5.3071092337179569E-2</v>
      </c>
      <c r="AK339" s="11">
        <v>-0.25615371063466352</v>
      </c>
      <c r="AL339" s="11">
        <v>-4.3351354331423973E-2</v>
      </c>
      <c r="AM339" s="11">
        <v>0.20385949241092566</v>
      </c>
      <c r="AN339" s="11">
        <v>0.24643965616639379</v>
      </c>
      <c r="AO339" s="11">
        <v>-0.24188612301810666</v>
      </c>
      <c r="AP339" s="11">
        <v>-0.32687988875503571</v>
      </c>
      <c r="AQ339" s="11">
        <v>-7.7854960064635298E-2</v>
      </c>
      <c r="AR339" s="11">
        <v>-2.2665298324727069E-2</v>
      </c>
      <c r="AS339" s="11">
        <v>-0.23207249797441681</v>
      </c>
      <c r="AT339" s="11">
        <v>-0.1238788672147457</v>
      </c>
      <c r="AU339" s="11">
        <v>0.11988757058317361</v>
      </c>
      <c r="AV339" s="11">
        <v>0.1204437965600262</v>
      </c>
      <c r="AW339" s="11">
        <v>2.2084564538728535E-2</v>
      </c>
      <c r="AX339" s="11">
        <v>0.17382470760807725</v>
      </c>
      <c r="AY339" s="11">
        <v>3.3450589552054795E-3</v>
      </c>
      <c r="AZ339" s="11">
        <v>0.12317947037663869</v>
      </c>
      <c r="BA339" s="11">
        <v>-0.26875809782134691</v>
      </c>
      <c r="BB339" s="11">
        <v>0.11977402050364205</v>
      </c>
      <c r="BC339" s="11">
        <v>0.20083424661447277</v>
      </c>
      <c r="BD339" s="11">
        <v>3.3201183376670453E-3</v>
      </c>
      <c r="BE339" s="11">
        <v>2.280988491279955E-2</v>
      </c>
    </row>
    <row r="340" spans="1:57" ht="15.75" customHeight="1" x14ac:dyDescent="0.35">
      <c r="A340" s="11">
        <v>337</v>
      </c>
      <c r="B340" s="11" t="s">
        <v>900</v>
      </c>
      <c r="C340" s="11" t="s">
        <v>221</v>
      </c>
      <c r="D340" s="11" t="s">
        <v>222</v>
      </c>
      <c r="E340" s="11" t="s">
        <v>132</v>
      </c>
      <c r="F340" s="11" t="s">
        <v>10</v>
      </c>
      <c r="G340" s="11" t="s">
        <v>523</v>
      </c>
      <c r="H340" s="11" t="s">
        <v>226</v>
      </c>
      <c r="I340" s="11">
        <v>1.90837863052399</v>
      </c>
      <c r="J340" s="11">
        <v>-0.18263648294563503</v>
      </c>
      <c r="K340" s="11">
        <v>0.50013693496372591</v>
      </c>
      <c r="L340" s="11">
        <v>0.11334982805812406</v>
      </c>
      <c r="M340" s="11">
        <v>0.96373217768169273</v>
      </c>
      <c r="N340" s="11">
        <v>4.0641099803368101</v>
      </c>
      <c r="O340" s="11">
        <v>-1.6581108233938284</v>
      </c>
      <c r="P340" s="11">
        <v>-0.88264339793855584</v>
      </c>
      <c r="Q340" s="11">
        <v>1.2875793592283773</v>
      </c>
      <c r="R340" s="11">
        <v>0.18370841600609927</v>
      </c>
      <c r="S340" s="11">
        <v>-0.50335794117997601</v>
      </c>
      <c r="T340" s="11">
        <v>-3.6639702562614694E-2</v>
      </c>
      <c r="U340" s="11">
        <v>-2.1564247759265855</v>
      </c>
      <c r="V340" s="11">
        <v>0.92829941934936833</v>
      </c>
      <c r="W340" s="11">
        <v>0.14931263563122474</v>
      </c>
      <c r="X340" s="11">
        <v>2.6908144459081264E-2</v>
      </c>
      <c r="Y340" s="11">
        <v>7.341710124426204E-2</v>
      </c>
      <c r="Z340" s="11">
        <v>-0.16606360649640664</v>
      </c>
      <c r="AA340" s="11">
        <v>0.16436664746377933</v>
      </c>
      <c r="AB340" s="11">
        <v>0.14316736694789006</v>
      </c>
      <c r="AC340" s="11">
        <v>-0.3594245703453357</v>
      </c>
      <c r="AD340" s="11">
        <v>-0.26402857050655265</v>
      </c>
      <c r="AE340" s="11">
        <v>0.23064714514615012</v>
      </c>
      <c r="AF340" s="11">
        <v>-2.6739561825421597E-3</v>
      </c>
      <c r="AG340" s="11">
        <v>0.27420398343963048</v>
      </c>
      <c r="AH340" s="11">
        <v>0.11179893951496125</v>
      </c>
      <c r="AI340" s="11">
        <v>-0.26314131811940661</v>
      </c>
      <c r="AJ340" s="11">
        <v>-0.19399889133050213</v>
      </c>
      <c r="AK340" s="11">
        <v>-0.27802860668226204</v>
      </c>
      <c r="AL340" s="11">
        <v>-0.13926030004013965</v>
      </c>
      <c r="AM340" s="11">
        <v>4.7394687195762925E-2</v>
      </c>
      <c r="AN340" s="11">
        <v>0.18869263762768701</v>
      </c>
      <c r="AO340" s="11">
        <v>-4.9411368066807022E-2</v>
      </c>
      <c r="AP340" s="11">
        <v>-0.31639791925436389</v>
      </c>
      <c r="AQ340" s="11">
        <v>1.8472676312875184E-2</v>
      </c>
      <c r="AR340" s="11">
        <v>-0.11094864477844384</v>
      </c>
      <c r="AS340" s="11">
        <v>-0.21734445343467174</v>
      </c>
      <c r="AT340" s="11">
        <v>5.5884925154130974E-2</v>
      </c>
      <c r="AU340" s="11">
        <v>6.7797864239276903E-2</v>
      </c>
      <c r="AV340" s="11">
        <v>0.18818583290268992</v>
      </c>
      <c r="AW340" s="11">
        <v>2.6922712609017199E-2</v>
      </c>
      <c r="AX340" s="11">
        <v>0.19842107721442775</v>
      </c>
      <c r="AY340" s="11">
        <v>0.22798890442846265</v>
      </c>
      <c r="AZ340" s="11">
        <v>0.12391692556197359</v>
      </c>
      <c r="BA340" s="11">
        <v>-0.28684237387298722</v>
      </c>
      <c r="BB340" s="11">
        <v>0.16192549580403098</v>
      </c>
      <c r="BC340" s="11">
        <v>0.27081716126776001</v>
      </c>
      <c r="BD340" s="11">
        <v>2.9928388743688281E-2</v>
      </c>
      <c r="BE340" s="11">
        <v>-9.2109568486436158E-2</v>
      </c>
    </row>
    <row r="341" spans="1:57" ht="15.75" customHeight="1" x14ac:dyDescent="0.35">
      <c r="A341" s="11">
        <v>338</v>
      </c>
      <c r="B341" s="11" t="s">
        <v>902</v>
      </c>
      <c r="C341" s="11" t="s">
        <v>221</v>
      </c>
      <c r="D341" s="11" t="s">
        <v>222</v>
      </c>
      <c r="E341" s="11" t="s">
        <v>132</v>
      </c>
      <c r="F341" s="11" t="s">
        <v>13</v>
      </c>
      <c r="G341" s="11" t="s">
        <v>523</v>
      </c>
      <c r="H341" s="11" t="s">
        <v>226</v>
      </c>
      <c r="I341" s="11">
        <v>2.0015026491344901</v>
      </c>
      <c r="J341" s="11">
        <v>-0.32317278168659513</v>
      </c>
      <c r="K341" s="11">
        <v>0.34155694416755639</v>
      </c>
      <c r="L341" s="11">
        <v>8.1005100758491905E-2</v>
      </c>
      <c r="M341" s="11">
        <v>0.98363875873918949</v>
      </c>
      <c r="N341" s="11">
        <v>4.4061801671041954</v>
      </c>
      <c r="O341" s="11">
        <v>-1.4967274870941238</v>
      </c>
      <c r="P341" s="11">
        <v>-0.90447568146526036</v>
      </c>
      <c r="Q341" s="11">
        <v>1.4004997364775751</v>
      </c>
      <c r="R341" s="11">
        <v>-0.19979227980091691</v>
      </c>
      <c r="S341" s="11">
        <v>-0.50683255769665048</v>
      </c>
      <c r="T341" s="11">
        <v>-0.13607365910412147</v>
      </c>
      <c r="U341" s="11">
        <v>-2.1853289734611598</v>
      </c>
      <c r="V341" s="11">
        <v>0.92372661363270447</v>
      </c>
      <c r="W341" s="11">
        <v>0.43436027471108341</v>
      </c>
      <c r="X341" s="11">
        <v>0.16540992300838311</v>
      </c>
      <c r="Y341" s="11">
        <v>0.43001349738310102</v>
      </c>
      <c r="Z341" s="11">
        <v>-0.2084699310889544</v>
      </c>
      <c r="AA341" s="11">
        <v>-0.46449052129823165</v>
      </c>
      <c r="AB341" s="11">
        <v>0.19692528840488605</v>
      </c>
      <c r="AC341" s="11">
        <v>7.1578091767407301E-2</v>
      </c>
      <c r="AD341" s="11">
        <v>-0.19715928059478086</v>
      </c>
      <c r="AE341" s="11">
        <v>-0.14469916633888832</v>
      </c>
      <c r="AF341" s="11">
        <v>6.4148749427193646E-2</v>
      </c>
      <c r="AG341" s="11">
        <v>0.12471987946307257</v>
      </c>
      <c r="AH341" s="11">
        <v>0.41427083199567255</v>
      </c>
      <c r="AI341" s="11">
        <v>-0.10861781589646598</v>
      </c>
      <c r="AJ341" s="11">
        <v>-0.17621239038774059</v>
      </c>
      <c r="AK341" s="11">
        <v>-0.39651878026774523</v>
      </c>
      <c r="AL341" s="11">
        <v>3.3933543006316839E-2</v>
      </c>
      <c r="AM341" s="11">
        <v>-0.1522788171611453</v>
      </c>
      <c r="AN341" s="11">
        <v>6.227664213210285E-2</v>
      </c>
      <c r="AO341" s="11">
        <v>-9.9719789056945729E-2</v>
      </c>
      <c r="AP341" s="11">
        <v>-0.26866109166891411</v>
      </c>
      <c r="AQ341" s="11">
        <v>3.4170970959421794E-2</v>
      </c>
      <c r="AR341" s="11">
        <v>5.000065449631335E-2</v>
      </c>
      <c r="AS341" s="11">
        <v>-5.42485624435761E-2</v>
      </c>
      <c r="AT341" s="11">
        <v>-3.7224559130707054E-2</v>
      </c>
      <c r="AU341" s="11">
        <v>-3.8574884347182615E-3</v>
      </c>
      <c r="AV341" s="11">
        <v>0.3504831405631556</v>
      </c>
      <c r="AW341" s="11">
        <v>-5.1241772570680459E-2</v>
      </c>
      <c r="AX341" s="11">
        <v>0.23835830192184709</v>
      </c>
      <c r="AY341" s="11">
        <v>-2.3925711258841676E-2</v>
      </c>
      <c r="AZ341" s="11">
        <v>0.29673124875062756</v>
      </c>
      <c r="BA341" s="11">
        <v>-0.16624636273749166</v>
      </c>
      <c r="BB341" s="11">
        <v>9.7652794775167057E-2</v>
      </c>
      <c r="BC341" s="11">
        <v>-9.6418481921722948E-2</v>
      </c>
      <c r="BD341" s="11">
        <v>-2.5498964288505677E-2</v>
      </c>
      <c r="BE341" s="11">
        <v>0.13914841482937601</v>
      </c>
    </row>
    <row r="342" spans="1:57" ht="15.75" customHeight="1" x14ac:dyDescent="0.35">
      <c r="A342" s="11">
        <v>339</v>
      </c>
      <c r="B342" s="11" t="s">
        <v>904</v>
      </c>
      <c r="C342" s="11" t="s">
        <v>221</v>
      </c>
      <c r="D342" s="11" t="s">
        <v>222</v>
      </c>
      <c r="E342" s="11" t="s">
        <v>135</v>
      </c>
      <c r="F342" s="11" t="s">
        <v>7</v>
      </c>
      <c r="H342" s="11" t="s">
        <v>226</v>
      </c>
      <c r="I342" s="11">
        <v>2.1873087250593701</v>
      </c>
      <c r="J342" s="11">
        <v>-0.10864517902967889</v>
      </c>
      <c r="K342" s="11">
        <v>0.52962533877610196</v>
      </c>
      <c r="L342" s="11">
        <v>-0.21494486563433177</v>
      </c>
      <c r="M342" s="11">
        <v>1.2530774789069645</v>
      </c>
      <c r="N342" s="11">
        <v>4.0330674601217735</v>
      </c>
      <c r="O342" s="11">
        <v>-1.3787190129484603</v>
      </c>
      <c r="P342" s="11">
        <v>-1.1222773970382174</v>
      </c>
      <c r="Q342" s="11">
        <v>1.4044404738446137</v>
      </c>
      <c r="R342" s="11">
        <v>0.31340872355359167</v>
      </c>
      <c r="S342" s="11">
        <v>-0.43172743544924469</v>
      </c>
      <c r="T342" s="11">
        <v>8.5463922206121864E-3</v>
      </c>
      <c r="U342" s="11">
        <v>-2.1070860547219423</v>
      </c>
      <c r="V342" s="11">
        <v>0.82439091393774133</v>
      </c>
      <c r="W342" s="11">
        <v>0.58414144021975423</v>
      </c>
      <c r="X342" s="11">
        <v>7.6940492970386742E-2</v>
      </c>
      <c r="Y342" s="11">
        <v>0.36833491578072397</v>
      </c>
      <c r="Z342" s="11">
        <v>-0.16588594515655425</v>
      </c>
      <c r="AA342" s="11">
        <v>0.20677274721358518</v>
      </c>
      <c r="AB342" s="11">
        <v>9.3016123892652985E-2</v>
      </c>
      <c r="AC342" s="11">
        <v>-7.1599759000996507E-2</v>
      </c>
      <c r="AD342" s="11">
        <v>-0.29896626666237397</v>
      </c>
      <c r="AE342" s="11">
        <v>-7.0637098132991785E-3</v>
      </c>
      <c r="AF342" s="11">
        <v>-2.4377482726868759E-2</v>
      </c>
      <c r="AG342" s="11">
        <v>0.60132989052553565</v>
      </c>
      <c r="AH342" s="11">
        <v>6.946842139058905E-2</v>
      </c>
      <c r="AI342" s="11">
        <v>0.31946929790414325</v>
      </c>
      <c r="AJ342" s="11">
        <v>-0.22504694801746952</v>
      </c>
      <c r="AK342" s="11">
        <v>-0.19095789435530583</v>
      </c>
      <c r="AL342" s="11">
        <v>1.631331857253554E-2</v>
      </c>
      <c r="AM342" s="11">
        <v>0.21794041405180517</v>
      </c>
      <c r="AN342" s="11">
        <v>0.31384573256569859</v>
      </c>
      <c r="AO342" s="11">
        <v>-9.2513209824556505E-2</v>
      </c>
      <c r="AP342" s="11">
        <v>-0.21991159825150838</v>
      </c>
      <c r="AQ342" s="11">
        <v>7.0824835963133548E-2</v>
      </c>
      <c r="AR342" s="11">
        <v>8.3840723454576091E-2</v>
      </c>
      <c r="AS342" s="11">
        <v>-0.37183094371648828</v>
      </c>
      <c r="AT342" s="11">
        <v>4.2195858554396601E-2</v>
      </c>
      <c r="AU342" s="11">
        <v>-5.1441319171724106E-3</v>
      </c>
      <c r="AV342" s="11">
        <v>0.1582285412809939</v>
      </c>
      <c r="AW342" s="11">
        <v>4.9825746178035764E-2</v>
      </c>
      <c r="AX342" s="11">
        <v>0.13235951415444722</v>
      </c>
      <c r="AY342" s="11">
        <v>-2.6268077709808761E-2</v>
      </c>
      <c r="AZ342" s="11">
        <v>7.9150355643109821E-2</v>
      </c>
      <c r="BA342" s="11">
        <v>-3.718209659241116E-2</v>
      </c>
      <c r="BB342" s="11">
        <v>0.16784395504588928</v>
      </c>
      <c r="BC342" s="11">
        <v>0.18009471528663432</v>
      </c>
      <c r="BD342" s="11">
        <v>7.1688382303042503E-2</v>
      </c>
      <c r="BE342" s="11">
        <v>-4.2313883841017724E-2</v>
      </c>
    </row>
    <row r="343" spans="1:57" ht="15.75" customHeight="1" x14ac:dyDescent="0.35">
      <c r="A343" s="11">
        <v>340</v>
      </c>
      <c r="B343" s="11" t="s">
        <v>906</v>
      </c>
      <c r="C343" s="11" t="s">
        <v>221</v>
      </c>
      <c r="D343" s="11" t="s">
        <v>222</v>
      </c>
      <c r="E343" s="11" t="s">
        <v>135</v>
      </c>
      <c r="F343" s="11" t="s">
        <v>10</v>
      </c>
      <c r="G343" s="11" t="s">
        <v>520</v>
      </c>
      <c r="H343" s="11" t="s">
        <v>226</v>
      </c>
      <c r="I343" s="11">
        <v>2.2113506293243699</v>
      </c>
      <c r="J343" s="11">
        <v>-8.6191459677533722E-2</v>
      </c>
      <c r="K343" s="11">
        <v>0.73265194326560534</v>
      </c>
      <c r="L343" s="11">
        <v>-8.2380039622231796E-2</v>
      </c>
      <c r="M343" s="11">
        <v>1.349327095508484</v>
      </c>
      <c r="N343" s="11">
        <v>3.9910353727957117</v>
      </c>
      <c r="O343" s="11">
        <v>-1.5654768594806248</v>
      </c>
      <c r="P343" s="11">
        <v>-0.83036936773170067</v>
      </c>
      <c r="Q343" s="11">
        <v>1.3137424305832723</v>
      </c>
      <c r="R343" s="11">
        <v>0.34438338601259338</v>
      </c>
      <c r="S343" s="11">
        <v>-0.62503831655648723</v>
      </c>
      <c r="T343" s="11">
        <v>-9.696453703119344E-2</v>
      </c>
      <c r="U343" s="11">
        <v>-2.0405590605019768</v>
      </c>
      <c r="V343" s="11">
        <v>0.85139571471761777</v>
      </c>
      <c r="W343" s="11">
        <v>0.25151858119102943</v>
      </c>
      <c r="X343" s="11">
        <v>0.10371622540005029</v>
      </c>
      <c r="Y343" s="11">
        <v>0.23585318607215577</v>
      </c>
      <c r="Z343" s="11">
        <v>-0.13075033195905894</v>
      </c>
      <c r="AA343" s="11">
        <v>0.34588180058659451</v>
      </c>
      <c r="AB343" s="11">
        <v>7.3921075145364112E-2</v>
      </c>
      <c r="AC343" s="11">
        <v>-0.15419343366963739</v>
      </c>
      <c r="AD343" s="11">
        <v>-0.23404480584676993</v>
      </c>
      <c r="AE343" s="11">
        <v>0.46026867122808768</v>
      </c>
      <c r="AF343" s="11">
        <v>-0.11810560856419706</v>
      </c>
      <c r="AG343" s="11">
        <v>0.47141691995228185</v>
      </c>
      <c r="AH343" s="11">
        <v>0.20337702958102566</v>
      </c>
      <c r="AI343" s="11">
        <v>0.13024889599443637</v>
      </c>
      <c r="AJ343" s="11">
        <v>-0.19694679327993436</v>
      </c>
      <c r="AK343" s="11">
        <v>-0.29197180898714747</v>
      </c>
      <c r="AL343" s="11">
        <v>7.2167232490310635E-3</v>
      </c>
      <c r="AM343" s="11">
        <v>-8.9234708327332792E-3</v>
      </c>
      <c r="AN343" s="11">
        <v>0.32764915662185684</v>
      </c>
      <c r="AO343" s="11">
        <v>-0.11009678566553566</v>
      </c>
      <c r="AP343" s="11">
        <v>-0.26975794715931728</v>
      </c>
      <c r="AQ343" s="11">
        <v>-3.3047305855847309E-2</v>
      </c>
      <c r="AR343" s="11">
        <v>4.2928010214116817E-2</v>
      </c>
      <c r="AS343" s="11">
        <v>-0.37497725230948825</v>
      </c>
      <c r="AT343" s="11">
        <v>0.1687077607488032</v>
      </c>
      <c r="AU343" s="11">
        <v>0.18141102733189549</v>
      </c>
      <c r="AV343" s="11">
        <v>0.12423238745805285</v>
      </c>
      <c r="AW343" s="11">
        <v>0.13386223500662131</v>
      </c>
      <c r="AX343" s="11">
        <v>-3.1490430190829526E-2</v>
      </c>
      <c r="AY343" s="11">
        <v>9.3270374627757141E-2</v>
      </c>
      <c r="AZ343" s="11">
        <v>0.12873191022726319</v>
      </c>
      <c r="BA343" s="11">
        <v>-0.10830977457484542</v>
      </c>
      <c r="BB343" s="11">
        <v>0.30494374332340596</v>
      </c>
      <c r="BC343" s="11">
        <v>0.24813313706799889</v>
      </c>
      <c r="BD343" s="11">
        <v>8.1033489693027039E-2</v>
      </c>
      <c r="BE343" s="11">
        <v>-1.485646072396718E-2</v>
      </c>
    </row>
    <row r="344" spans="1:57" ht="15.75" customHeight="1" x14ac:dyDescent="0.35">
      <c r="A344" s="11">
        <v>341</v>
      </c>
      <c r="B344" s="11" t="s">
        <v>908</v>
      </c>
      <c r="C344" s="11" t="s">
        <v>221</v>
      </c>
      <c r="D344" s="11" t="s">
        <v>222</v>
      </c>
      <c r="E344" s="11" t="s">
        <v>135</v>
      </c>
      <c r="F344" s="11" t="s">
        <v>10</v>
      </c>
      <c r="G344" s="11" t="s">
        <v>523</v>
      </c>
      <c r="H344" s="11" t="s">
        <v>223</v>
      </c>
      <c r="I344" s="11">
        <v>1.9681869344698699</v>
      </c>
      <c r="J344" s="11">
        <v>-0.10647821578770091</v>
      </c>
      <c r="K344" s="11">
        <v>0.54993826050217665</v>
      </c>
      <c r="L344" s="11">
        <v>0.21513466683601823</v>
      </c>
      <c r="M344" s="11">
        <v>0.94887084750795192</v>
      </c>
      <c r="N344" s="11">
        <v>3.9634528954003829</v>
      </c>
      <c r="O344" s="11">
        <v>-1.7619112085231294</v>
      </c>
      <c r="P344" s="11">
        <v>-0.86646080527302793</v>
      </c>
      <c r="Q344" s="11">
        <v>1.0026262188005655</v>
      </c>
      <c r="R344" s="11">
        <v>0.27871449134484733</v>
      </c>
      <c r="S344" s="11">
        <v>-0.46464187060768908</v>
      </c>
      <c r="T344" s="11">
        <v>-5.5045518756817458E-2</v>
      </c>
      <c r="U344" s="11">
        <v>-2.2605457382559608</v>
      </c>
      <c r="V344" s="11">
        <v>0.80948940861434748</v>
      </c>
      <c r="W344" s="11">
        <v>5.7424883576828879E-2</v>
      </c>
      <c r="X344" s="11">
        <v>-9.2537761147577599E-2</v>
      </c>
      <c r="Y344" s="11">
        <v>-0.14190233818561807</v>
      </c>
      <c r="Z344" s="11">
        <v>-8.8499962046406297E-2</v>
      </c>
      <c r="AA344" s="11">
        <v>0.39574646584106316</v>
      </c>
      <c r="AB344" s="11">
        <v>6.5080222632056803E-2</v>
      </c>
      <c r="AC344" s="11">
        <v>-0.35468163717037932</v>
      </c>
      <c r="AD344" s="11">
        <v>-0.19429683522565128</v>
      </c>
      <c r="AE344" s="11">
        <v>0.51705550777174714</v>
      </c>
      <c r="AF344" s="11">
        <v>3.6862066733550462E-2</v>
      </c>
      <c r="AG344" s="11">
        <v>0.37053845234315635</v>
      </c>
      <c r="AH344" s="11">
        <v>0.37012727926989647</v>
      </c>
      <c r="AI344" s="11">
        <v>-8.094777716013056E-2</v>
      </c>
      <c r="AJ344" s="11">
        <v>-0.25206098549948269</v>
      </c>
      <c r="AK344" s="11">
        <v>-0.17112511465601879</v>
      </c>
      <c r="AL344" s="11">
        <v>-1.433173711922559E-2</v>
      </c>
      <c r="AM344" s="11">
        <v>-1.1269149661319838E-2</v>
      </c>
      <c r="AN344" s="11">
        <v>0.11603252997767463</v>
      </c>
      <c r="AO344" s="11">
        <v>8.0228212016633556E-3</v>
      </c>
      <c r="AP344" s="11">
        <v>-0.11689322236521384</v>
      </c>
      <c r="AQ344" s="11">
        <v>0.1379507089415779</v>
      </c>
      <c r="AR344" s="11">
        <v>-0.15648194401646909</v>
      </c>
      <c r="AS344" s="11">
        <v>-0.11038035617421962</v>
      </c>
      <c r="AT344" s="11">
        <v>-3.272677138800982E-2</v>
      </c>
      <c r="AU344" s="11">
        <v>4.0521843360962623E-2</v>
      </c>
      <c r="AV344" s="11">
        <v>4.8792136258618744E-2</v>
      </c>
      <c r="AW344" s="11">
        <v>0.11784341358544356</v>
      </c>
      <c r="AX344" s="11">
        <v>-1.2167717187546013E-2</v>
      </c>
      <c r="AY344" s="11">
        <v>9.6859512896600941E-2</v>
      </c>
      <c r="AZ344" s="11">
        <v>0.13341392687937881</v>
      </c>
      <c r="BA344" s="11">
        <v>-0.18466984278896156</v>
      </c>
      <c r="BB344" s="11">
        <v>0.13812989977915799</v>
      </c>
      <c r="BC344" s="11">
        <v>0.19444657428078804</v>
      </c>
      <c r="BD344" s="11">
        <v>1.5025613048143142E-2</v>
      </c>
      <c r="BE344" s="11">
        <v>7.1748686066524472E-2</v>
      </c>
    </row>
    <row r="345" spans="1:57" ht="15.75" customHeight="1" x14ac:dyDescent="0.35">
      <c r="A345" s="11">
        <v>342</v>
      </c>
      <c r="B345" s="11" t="s">
        <v>910</v>
      </c>
      <c r="C345" s="11" t="s">
        <v>221</v>
      </c>
      <c r="D345" s="11" t="s">
        <v>222</v>
      </c>
      <c r="E345" s="11" t="s">
        <v>135</v>
      </c>
      <c r="F345" s="11" t="s">
        <v>13</v>
      </c>
      <c r="G345" s="11" t="s">
        <v>523</v>
      </c>
      <c r="H345" s="11" t="s">
        <v>226</v>
      </c>
      <c r="I345" s="11">
        <v>1.98490176991084</v>
      </c>
      <c r="J345" s="11">
        <v>-0.26851816320293953</v>
      </c>
      <c r="K345" s="11">
        <v>0.56144522285872023</v>
      </c>
      <c r="L345" s="11">
        <v>0.52423641499913942</v>
      </c>
      <c r="M345" s="11">
        <v>1.2608033248246973</v>
      </c>
      <c r="N345" s="11">
        <v>4.1174195909847002</v>
      </c>
      <c r="O345" s="11">
        <v>-1.7129206168319207</v>
      </c>
      <c r="P345" s="11">
        <v>-1.0167348053019736</v>
      </c>
      <c r="Q345" s="11">
        <v>1.1936379399986521</v>
      </c>
      <c r="R345" s="11">
        <v>-3.8613534371326037E-2</v>
      </c>
      <c r="S345" s="11">
        <v>-0.24131574182029877</v>
      </c>
      <c r="T345" s="11">
        <v>0.29466771686094156</v>
      </c>
      <c r="U345" s="11">
        <v>-2.4751846628617828</v>
      </c>
      <c r="V345" s="11">
        <v>0.96543111690377348</v>
      </c>
      <c r="W345" s="11">
        <v>0.27040543742094209</v>
      </c>
      <c r="X345" s="11">
        <v>-5.6274994829495432E-2</v>
      </c>
      <c r="Y345" s="11">
        <v>9.9955050642729776E-3</v>
      </c>
      <c r="Z345" s="11">
        <v>4.1605053433260729E-2</v>
      </c>
      <c r="AA345" s="11">
        <v>-0.14584807737623379</v>
      </c>
      <c r="AB345" s="11">
        <v>9.3450127577114447E-2</v>
      </c>
      <c r="AC345" s="11">
        <v>-0.10992042469771471</v>
      </c>
      <c r="AD345" s="11">
        <v>-0.22039967707136235</v>
      </c>
      <c r="AE345" s="11">
        <v>0.35979856489913314</v>
      </c>
      <c r="AF345" s="11">
        <v>0.15878393867162358</v>
      </c>
      <c r="AG345" s="11">
        <v>0.26849962874648042</v>
      </c>
      <c r="AH345" s="11">
        <v>0.50975553926009154</v>
      </c>
      <c r="AI345" s="11">
        <v>-0.12332661540840746</v>
      </c>
      <c r="AJ345" s="11">
        <v>-0.32671843594684558</v>
      </c>
      <c r="AK345" s="11">
        <v>-0.15188485063965634</v>
      </c>
      <c r="AL345" s="11">
        <v>0.43034079254767071</v>
      </c>
      <c r="AM345" s="11">
        <v>-5.8680400479198883E-3</v>
      </c>
      <c r="AN345" s="11">
        <v>0.17100608754995916</v>
      </c>
      <c r="AO345" s="11">
        <v>6.8681426348325886E-2</v>
      </c>
      <c r="AP345" s="11">
        <v>-0.23338483247543151</v>
      </c>
      <c r="AQ345" s="11">
        <v>0.17219400042579772</v>
      </c>
      <c r="AR345" s="11">
        <v>7.2121295301296837E-2</v>
      </c>
      <c r="AS345" s="11">
        <v>2.4211455861166901E-2</v>
      </c>
      <c r="AT345" s="11">
        <v>0.29040488578469875</v>
      </c>
      <c r="AU345" s="11">
        <v>-6.7629356462476239E-2</v>
      </c>
      <c r="AV345" s="11">
        <v>0.26683681616019739</v>
      </c>
      <c r="AW345" s="11">
        <v>3.5193957874247526E-2</v>
      </c>
      <c r="AX345" s="11">
        <v>2.4824693373849044E-2</v>
      </c>
      <c r="AY345" s="11">
        <v>-8.5753255873755846E-2</v>
      </c>
      <c r="AZ345" s="11">
        <v>0.58123626578332344</v>
      </c>
      <c r="BA345" s="11">
        <v>-0.17623247235531725</v>
      </c>
      <c r="BB345" s="11">
        <v>0.15766600322886035</v>
      </c>
      <c r="BC345" s="11">
        <v>0.14022079275454746</v>
      </c>
      <c r="BD345" s="11">
        <v>-8.7665360805577811E-2</v>
      </c>
      <c r="BE345" s="11">
        <v>0.17975236731606672</v>
      </c>
    </row>
    <row r="346" spans="1:57" ht="15.75" customHeight="1" x14ac:dyDescent="0.35">
      <c r="A346" s="11">
        <v>343</v>
      </c>
      <c r="B346" s="11" t="s">
        <v>912</v>
      </c>
      <c r="C346" s="11" t="s">
        <v>221</v>
      </c>
      <c r="D346" s="11" t="s">
        <v>222</v>
      </c>
      <c r="E346" s="11" t="s">
        <v>138</v>
      </c>
      <c r="F346" s="11" t="s">
        <v>7</v>
      </c>
      <c r="H346" s="11" t="s">
        <v>226</v>
      </c>
      <c r="I346" s="11">
        <v>2.36184933040213</v>
      </c>
      <c r="J346" s="11">
        <v>-0.1294580134041752</v>
      </c>
      <c r="K346" s="11">
        <v>0.81055060591219652</v>
      </c>
      <c r="L346" s="11">
        <v>-0.23484522418071627</v>
      </c>
      <c r="M346" s="11">
        <v>1.3410259859799365</v>
      </c>
      <c r="N346" s="11">
        <v>4.4012614464013886</v>
      </c>
      <c r="O346" s="11">
        <v>-1.3912800990624925</v>
      </c>
      <c r="P346" s="11">
        <v>-1.1384408289852819</v>
      </c>
      <c r="Q346" s="11">
        <v>1.4586557366200317</v>
      </c>
      <c r="R346" s="11">
        <v>6.6948580461860113E-2</v>
      </c>
      <c r="S346" s="11">
        <v>-0.47777950362710309</v>
      </c>
      <c r="T346" s="11">
        <v>-0.16041856152406475</v>
      </c>
      <c r="U346" s="11">
        <v>-1.966247916157611</v>
      </c>
      <c r="V346" s="11">
        <v>0.91419642825310632</v>
      </c>
      <c r="W346" s="11">
        <v>0.49089036311062623</v>
      </c>
      <c r="X346" s="11">
        <v>-4.9656504795636304E-2</v>
      </c>
      <c r="Y346" s="11">
        <v>0.42739847193988356</v>
      </c>
      <c r="Z346" s="11">
        <v>-0.17128431098981256</v>
      </c>
      <c r="AA346" s="11">
        <v>3.9396147550962962E-2</v>
      </c>
      <c r="AB346" s="11">
        <v>0.28565626689922291</v>
      </c>
      <c r="AC346" s="11">
        <v>7.3396267531581627E-2</v>
      </c>
      <c r="AD346" s="11">
        <v>-0.22840774773918701</v>
      </c>
      <c r="AE346" s="11">
        <v>-4.3557942685651212E-2</v>
      </c>
      <c r="AF346" s="11">
        <v>5.2148571390011153E-2</v>
      </c>
      <c r="AG346" s="11">
        <v>0.55374697437847475</v>
      </c>
      <c r="AH346" s="11">
        <v>0.17609501999156985</v>
      </c>
      <c r="AI346" s="11">
        <v>0.34084814000518454</v>
      </c>
      <c r="AJ346" s="11">
        <v>-0.19830045315233735</v>
      </c>
      <c r="AK346" s="11">
        <v>-0.38996889321663536</v>
      </c>
      <c r="AL346" s="11">
        <v>0.22948357632127772</v>
      </c>
      <c r="AM346" s="11">
        <v>0.20009821511969392</v>
      </c>
      <c r="AN346" s="11">
        <v>0.46987672253051177</v>
      </c>
      <c r="AO346" s="11">
        <v>-0.17673508699084553</v>
      </c>
      <c r="AP346" s="11">
        <v>-0.14088602031429626</v>
      </c>
      <c r="AQ346" s="11">
        <v>8.5886702295198278E-2</v>
      </c>
      <c r="AR346" s="11">
        <v>-5.8269930766082128E-3</v>
      </c>
      <c r="AS346" s="11">
        <v>-0.34424420023110924</v>
      </c>
      <c r="AT346" s="11">
        <v>-7.7503271252645167E-2</v>
      </c>
      <c r="AU346" s="11">
        <v>7.0639547831800778E-2</v>
      </c>
      <c r="AV346" s="11">
        <v>0.10152126329863324</v>
      </c>
      <c r="AW346" s="11">
        <v>3.3424677987725263E-2</v>
      </c>
      <c r="AX346" s="11">
        <v>3.1159488117535602E-2</v>
      </c>
      <c r="AY346" s="11">
        <v>-6.6994439665514424E-2</v>
      </c>
      <c r="AZ346" s="11">
        <v>0.18103179715946327</v>
      </c>
      <c r="BA346" s="11">
        <v>4.0803156317143034E-2</v>
      </c>
      <c r="BB346" s="11">
        <v>3.6386390582666552E-2</v>
      </c>
      <c r="BC346" s="11">
        <v>3.2062487878112715E-2</v>
      </c>
      <c r="BD346" s="11">
        <v>7.8320894360521795E-2</v>
      </c>
      <c r="BE346" s="11">
        <v>-0.10746518254884468</v>
      </c>
    </row>
    <row r="347" spans="1:57" ht="15.75" customHeight="1" x14ac:dyDescent="0.35">
      <c r="A347" s="11">
        <v>344</v>
      </c>
      <c r="B347" s="11" t="s">
        <v>914</v>
      </c>
      <c r="C347" s="11" t="s">
        <v>221</v>
      </c>
      <c r="D347" s="11" t="s">
        <v>222</v>
      </c>
      <c r="E347" s="11" t="s">
        <v>138</v>
      </c>
      <c r="F347" s="11" t="s">
        <v>10</v>
      </c>
      <c r="G347" s="11" t="s">
        <v>520</v>
      </c>
      <c r="H347" s="11" t="s">
        <v>226</v>
      </c>
      <c r="I347" s="11">
        <v>2.2108977577825799</v>
      </c>
      <c r="J347" s="11">
        <v>-0.18494631935530562</v>
      </c>
      <c r="K347" s="11">
        <v>0.71525233336826577</v>
      </c>
      <c r="L347" s="11">
        <v>-0.19644943546933952</v>
      </c>
      <c r="M347" s="11">
        <v>1.248614474910053</v>
      </c>
      <c r="N347" s="11">
        <v>4.4797338140975418</v>
      </c>
      <c r="O347" s="11">
        <v>-1.6672092033015335</v>
      </c>
      <c r="P347" s="11">
        <v>-0.78983933928785599</v>
      </c>
      <c r="Q347" s="11">
        <v>1.4725130832357791</v>
      </c>
      <c r="R347" s="11">
        <v>-0.18443998273138734</v>
      </c>
      <c r="S347" s="11">
        <v>-0.59964989516686129</v>
      </c>
      <c r="T347" s="11">
        <v>-0.14618627343592502</v>
      </c>
      <c r="U347" s="11">
        <v>-1.9751446275524869</v>
      </c>
      <c r="V347" s="11">
        <v>0.61751394462551379</v>
      </c>
      <c r="W347" s="11">
        <v>0.3589866894230791</v>
      </c>
      <c r="X347" s="11">
        <v>0.19605511418710828</v>
      </c>
      <c r="Y347" s="11">
        <v>0.27886774776869683</v>
      </c>
      <c r="Z347" s="11">
        <v>-6.6764334363358074E-2</v>
      </c>
      <c r="AA347" s="11">
        <v>0.16163424370670357</v>
      </c>
      <c r="AB347" s="11">
        <v>0.26049164391980434</v>
      </c>
      <c r="AC347" s="11">
        <v>-0.1366418202030166</v>
      </c>
      <c r="AD347" s="11">
        <v>-7.574606227516209E-2</v>
      </c>
      <c r="AE347" s="11">
        <v>0.25095987221989929</v>
      </c>
      <c r="AF347" s="11">
        <v>2.7481729130022985E-2</v>
      </c>
      <c r="AG347" s="11">
        <v>0.384673133832653</v>
      </c>
      <c r="AH347" s="11">
        <v>0.29081174702933077</v>
      </c>
      <c r="AI347" s="11">
        <v>-0.1822592742465825</v>
      </c>
      <c r="AJ347" s="11">
        <v>-9.4603696237674631E-2</v>
      </c>
      <c r="AK347" s="11">
        <v>-0.23205339800415994</v>
      </c>
      <c r="AL347" s="11">
        <v>-5.0940978274835735E-2</v>
      </c>
      <c r="AM347" s="11">
        <v>0.21253588074417193</v>
      </c>
      <c r="AN347" s="11">
        <v>0.34849649727608645</v>
      </c>
      <c r="AO347" s="11">
        <v>-5.8031555738450105E-2</v>
      </c>
      <c r="AP347" s="11">
        <v>-5.7278010595909132E-2</v>
      </c>
      <c r="AQ347" s="11">
        <v>-7.1934115833459156E-2</v>
      </c>
      <c r="AR347" s="11">
        <v>-7.6327844040234794E-2</v>
      </c>
      <c r="AS347" s="11">
        <v>-0.29192550070056211</v>
      </c>
      <c r="AT347" s="11">
        <v>-6.7637294695797864E-2</v>
      </c>
      <c r="AU347" s="11">
        <v>5.4013496852385073E-2</v>
      </c>
      <c r="AV347" s="11">
        <v>0.12835203544112714</v>
      </c>
      <c r="AW347" s="11">
        <v>7.4920753431711271E-2</v>
      </c>
      <c r="AX347" s="11">
        <v>0.11101262223064953</v>
      </c>
      <c r="AY347" s="11">
        <v>1.8521420854495346E-2</v>
      </c>
      <c r="AZ347" s="11">
        <v>0.16983371074875989</v>
      </c>
      <c r="BA347" s="11">
        <v>-0.20573450270639002</v>
      </c>
      <c r="BB347" s="11">
        <v>0.19633612978896581</v>
      </c>
      <c r="BC347" s="11">
        <v>0.12011300248915702</v>
      </c>
      <c r="BD347" s="11">
        <v>-3.6362649739684089E-2</v>
      </c>
      <c r="BE347" s="11">
        <v>6.4751108880639743E-2</v>
      </c>
    </row>
    <row r="348" spans="1:57" ht="15.75" customHeight="1" x14ac:dyDescent="0.35">
      <c r="A348" s="11">
        <v>345</v>
      </c>
      <c r="B348" s="11" t="s">
        <v>916</v>
      </c>
      <c r="C348" s="11" t="s">
        <v>221</v>
      </c>
      <c r="D348" s="11" t="s">
        <v>222</v>
      </c>
      <c r="E348" s="11" t="s">
        <v>138</v>
      </c>
      <c r="F348" s="11" t="s">
        <v>10</v>
      </c>
      <c r="G348" s="11" t="s">
        <v>523</v>
      </c>
      <c r="H348" s="11" t="s">
        <v>223</v>
      </c>
      <c r="I348" s="11">
        <v>1.96880286433072</v>
      </c>
      <c r="J348" s="11">
        <v>0.10168780838158056</v>
      </c>
      <c r="K348" s="11">
        <v>0.60646573578028307</v>
      </c>
      <c r="L348" s="11">
        <v>0.67784412280675432</v>
      </c>
      <c r="M348" s="11">
        <v>0.87891993946152869</v>
      </c>
      <c r="N348" s="11">
        <v>4.1470959550278215</v>
      </c>
      <c r="O348" s="11">
        <v>-2.1058295239551321</v>
      </c>
      <c r="P348" s="11">
        <v>-1.1161022375142504</v>
      </c>
      <c r="Q348" s="11">
        <v>1.1487782520285961</v>
      </c>
      <c r="R348" s="11">
        <v>-0.58222558855584594</v>
      </c>
      <c r="S348" s="11">
        <v>-0.37837543654211792</v>
      </c>
      <c r="T348" s="11">
        <v>-0.31711331327092007</v>
      </c>
      <c r="U348" s="11">
        <v>-2.3036963902990175</v>
      </c>
      <c r="V348" s="11">
        <v>0.90128827563616942</v>
      </c>
      <c r="W348" s="11">
        <v>-0.13365326877945813</v>
      </c>
      <c r="X348" s="11">
        <v>-0.60277408243440456</v>
      </c>
      <c r="Y348" s="11">
        <v>-0.28056862297871704</v>
      </c>
      <c r="Z348" s="11">
        <v>7.4299610520000794E-2</v>
      </c>
      <c r="AA348" s="11">
        <v>0.20561134783682211</v>
      </c>
      <c r="AB348" s="11">
        <v>-0.19108748809031076</v>
      </c>
      <c r="AC348" s="11">
        <v>-0.20488398015308029</v>
      </c>
      <c r="AD348" s="11">
        <v>-0.53712563428590254</v>
      </c>
      <c r="AE348" s="11">
        <v>0.80709237972619463</v>
      </c>
      <c r="AF348" s="11">
        <v>0.31799681079508491</v>
      </c>
      <c r="AG348" s="11">
        <v>0.13594346472756647</v>
      </c>
      <c r="AH348" s="11">
        <v>0.47752984044613245</v>
      </c>
      <c r="AI348" s="11">
        <v>-0.26784599608530169</v>
      </c>
      <c r="AJ348" s="11">
        <v>-0.64743020009341312</v>
      </c>
      <c r="AK348" s="11">
        <v>7.6272778783241652E-2</v>
      </c>
      <c r="AL348" s="11">
        <v>-1.1761913371182361E-2</v>
      </c>
      <c r="AM348" s="11">
        <v>0.27008370617128941</v>
      </c>
      <c r="AN348" s="11">
        <v>0.11081420019825562</v>
      </c>
      <c r="AO348" s="11">
        <v>-0.23921028467984765</v>
      </c>
      <c r="AP348" s="11">
        <v>0.20866367184280069</v>
      </c>
      <c r="AQ348" s="11">
        <v>0.11058943291139584</v>
      </c>
      <c r="AR348" s="11">
        <v>-0.43148837184993494</v>
      </c>
      <c r="AS348" s="11">
        <v>0.36352020239970706</v>
      </c>
      <c r="AT348" s="11">
        <v>-0.26722557561773702</v>
      </c>
      <c r="AU348" s="11">
        <v>4.1226480279697067E-2</v>
      </c>
      <c r="AV348" s="11">
        <v>0.12956114960897969</v>
      </c>
      <c r="AW348" s="11">
        <v>5.9347266547502768E-2</v>
      </c>
      <c r="AX348" s="11">
        <v>0.1515429095070262</v>
      </c>
      <c r="AY348" s="11">
        <v>2.8302097918612816E-3</v>
      </c>
      <c r="AZ348" s="11">
        <v>0.55293106204819287</v>
      </c>
      <c r="BA348" s="11">
        <v>-0.19655861185263387</v>
      </c>
      <c r="BB348" s="11">
        <v>2.1529255161497104E-2</v>
      </c>
      <c r="BC348" s="11">
        <v>0.29748594856583221</v>
      </c>
      <c r="BD348" s="11">
        <v>-0.1414503431057563</v>
      </c>
      <c r="BE348" s="11">
        <v>0.21719131820484838</v>
      </c>
    </row>
    <row r="349" spans="1:57" ht="15.75" customHeight="1" x14ac:dyDescent="0.35">
      <c r="A349" s="11">
        <v>346</v>
      </c>
      <c r="B349" s="11" t="s">
        <v>918</v>
      </c>
      <c r="C349" s="11" t="s">
        <v>221</v>
      </c>
      <c r="D349" s="11" t="s">
        <v>222</v>
      </c>
      <c r="E349" s="11" t="s">
        <v>138</v>
      </c>
      <c r="F349" s="11" t="s">
        <v>13</v>
      </c>
      <c r="G349" s="11" t="s">
        <v>523</v>
      </c>
      <c r="H349" s="11" t="s">
        <v>223</v>
      </c>
      <c r="I349" s="11">
        <v>2.0310119266767899</v>
      </c>
      <c r="J349" s="11">
        <v>4.3002151489115278E-2</v>
      </c>
      <c r="K349" s="11">
        <v>0.18369477238305862</v>
      </c>
      <c r="L349" s="11">
        <v>0.80638715159556951</v>
      </c>
      <c r="M349" s="11">
        <v>0.51204875176452991</v>
      </c>
      <c r="N349" s="11">
        <v>4.0862583363903271</v>
      </c>
      <c r="O349" s="11">
        <v>-2.0984846180876495</v>
      </c>
      <c r="P349" s="11">
        <v>-1.2119667159877778</v>
      </c>
      <c r="Q349" s="11">
        <v>1.1089066388560522</v>
      </c>
      <c r="R349" s="11">
        <v>-6.4307097242293276E-2</v>
      </c>
      <c r="S349" s="11">
        <v>-0.2962719284719586</v>
      </c>
      <c r="T349" s="11">
        <v>-0.2197749949499149</v>
      </c>
      <c r="U349" s="11">
        <v>-2.6892524606629311</v>
      </c>
      <c r="V349" s="11">
        <v>0.97032549283314495</v>
      </c>
      <c r="W349" s="11">
        <v>4.045482925336262E-2</v>
      </c>
      <c r="X349" s="11">
        <v>-0.16512872384598823</v>
      </c>
      <c r="Y349" s="11">
        <v>-0.20037716786752166</v>
      </c>
      <c r="Z349" s="11">
        <v>-0.16859023161641032</v>
      </c>
      <c r="AA349" s="11">
        <v>-0.20516202508800971</v>
      </c>
      <c r="AB349" s="11">
        <v>-0.63348376973008624</v>
      </c>
      <c r="AC349" s="11">
        <v>-8.837247036787807E-2</v>
      </c>
      <c r="AD349" s="11">
        <v>-0.74683259700816651</v>
      </c>
      <c r="AE349" s="11">
        <v>0.27640050923833454</v>
      </c>
      <c r="AF349" s="11">
        <v>0.19461501413014415</v>
      </c>
      <c r="AG349" s="11">
        <v>0.12754484962011181</v>
      </c>
      <c r="AH349" s="11">
        <v>0.27261896258137236</v>
      </c>
      <c r="AI349" s="11">
        <v>-0.12480896302301556</v>
      </c>
      <c r="AJ349" s="11">
        <v>-0.74790750808987694</v>
      </c>
      <c r="AK349" s="11">
        <v>-0.27453856408801919</v>
      </c>
      <c r="AL349" s="11">
        <v>6.7064949372458577E-3</v>
      </c>
      <c r="AM349" s="11">
        <v>4.8154155127769625E-2</v>
      </c>
      <c r="AN349" s="11">
        <v>-2.1436624411702732E-2</v>
      </c>
      <c r="AO349" s="11">
        <v>-0.16902661405957739</v>
      </c>
      <c r="AP349" s="11">
        <v>-0.15169954785663162</v>
      </c>
      <c r="AQ349" s="11">
        <v>-0.23494523311627652</v>
      </c>
      <c r="AR349" s="11">
        <v>-0.15902159678082384</v>
      </c>
      <c r="AS349" s="11">
        <v>0.26906370507452887</v>
      </c>
      <c r="AT349" s="11">
        <v>7.3753986804335342E-2</v>
      </c>
      <c r="AU349" s="11">
        <v>-7.5078036946006232E-2</v>
      </c>
      <c r="AV349" s="11">
        <v>0.29176332272580074</v>
      </c>
      <c r="AW349" s="11">
        <v>-5.3261533606667168E-2</v>
      </c>
      <c r="AX349" s="11">
        <v>6.3883849076611349E-2</v>
      </c>
      <c r="AY349" s="11">
        <v>1.5802885622400561E-2</v>
      </c>
      <c r="AZ349" s="11">
        <v>0.59803429873293013</v>
      </c>
      <c r="BA349" s="11">
        <v>-0.17125384874452329</v>
      </c>
      <c r="BB349" s="11">
        <v>-4.0877668901848699E-2</v>
      </c>
      <c r="BC349" s="11">
        <v>0.2605452215971587</v>
      </c>
      <c r="BD349" s="11">
        <v>-0.44364398524905435</v>
      </c>
      <c r="BE349" s="11">
        <v>9.8703926450642201E-2</v>
      </c>
    </row>
    <row r="350" spans="1:57" ht="15.75" customHeight="1" x14ac:dyDescent="0.35">
      <c r="A350" s="11">
        <v>347</v>
      </c>
      <c r="B350" s="11" t="s">
        <v>920</v>
      </c>
      <c r="C350" s="11" t="s">
        <v>242</v>
      </c>
      <c r="D350" s="11" t="s">
        <v>243</v>
      </c>
      <c r="E350" s="11" t="s">
        <v>115</v>
      </c>
      <c r="F350" s="11" t="s">
        <v>7</v>
      </c>
      <c r="H350" s="11" t="s">
        <v>244</v>
      </c>
      <c r="I350" s="11">
        <v>6.0994347012414698</v>
      </c>
      <c r="J350" s="11">
        <v>1.0304493726029915</v>
      </c>
      <c r="K350" s="11">
        <v>-7.1825155959641257E-2</v>
      </c>
      <c r="L350" s="11">
        <v>-0.70405336514590755</v>
      </c>
      <c r="M350" s="11">
        <v>1.0369375540331462</v>
      </c>
      <c r="N350" s="11">
        <v>0.43022021065274607</v>
      </c>
      <c r="O350" s="11">
        <v>0.34192276916816389</v>
      </c>
      <c r="P350" s="11">
        <v>0.50815576486210445</v>
      </c>
      <c r="Q350" s="11">
        <v>4.8875229808876416E-2</v>
      </c>
      <c r="R350" s="11">
        <v>-0.38325185965942987</v>
      </c>
      <c r="S350" s="11">
        <v>0.70813051403725691</v>
      </c>
      <c r="T350" s="11">
        <v>-1.2064404580141461</v>
      </c>
      <c r="U350" s="11">
        <v>1.4052589210902797</v>
      </c>
      <c r="V350" s="11">
        <v>0.5012985224142058</v>
      </c>
      <c r="W350" s="11">
        <v>0.67100670301808218</v>
      </c>
      <c r="X350" s="11">
        <v>-0.81846287095463044</v>
      </c>
      <c r="Y350" s="11">
        <v>0.23714036627306678</v>
      </c>
      <c r="Z350" s="11">
        <v>-0.93459260387244403</v>
      </c>
      <c r="AA350" s="11">
        <v>-0.24863811637665054</v>
      </c>
      <c r="AB350" s="11">
        <v>-8.3901781227812749E-2</v>
      </c>
      <c r="AC350" s="11">
        <v>0.22013829985128885</v>
      </c>
      <c r="AD350" s="11">
        <v>9.6343255114622051E-2</v>
      </c>
      <c r="AE350" s="11">
        <v>0.91446957502423354</v>
      </c>
      <c r="AF350" s="11">
        <v>0.69372926766643195</v>
      </c>
      <c r="AG350" s="11">
        <v>-0.35521692192563625</v>
      </c>
      <c r="AH350" s="11">
        <v>-0.1948390974209433</v>
      </c>
      <c r="AI350" s="11">
        <v>-0.6792457782511977</v>
      </c>
      <c r="AJ350" s="11">
        <v>7.6773776303025926E-2</v>
      </c>
      <c r="AK350" s="11">
        <v>1.5731272035632723E-2</v>
      </c>
      <c r="AL350" s="11">
        <v>0.37592180106929191</v>
      </c>
      <c r="AM350" s="11">
        <v>-0.12345325884258601</v>
      </c>
      <c r="AN350" s="11">
        <v>-7.4800803458335896E-2</v>
      </c>
      <c r="AO350" s="11">
        <v>0.23106185298147683</v>
      </c>
      <c r="AP350" s="11">
        <v>-0.13488363717045315</v>
      </c>
      <c r="AQ350" s="11">
        <v>2.7341398683020286E-2</v>
      </c>
      <c r="AR350" s="11">
        <v>-0.15600223336079361</v>
      </c>
      <c r="AS350" s="11">
        <v>6.5921694407900341E-2</v>
      </c>
      <c r="AT350" s="11">
        <v>-8.3651209179250886E-3</v>
      </c>
      <c r="AU350" s="11">
        <v>3.5627712166454134E-2</v>
      </c>
      <c r="AV350" s="11">
        <v>-0.11221019889738211</v>
      </c>
      <c r="AW350" s="11">
        <v>-5.0946903572128534E-2</v>
      </c>
      <c r="AX350" s="11">
        <v>-0.18832296186221967</v>
      </c>
      <c r="AY350" s="11">
        <v>-6.4428610342533846E-2</v>
      </c>
      <c r="AZ350" s="11">
        <v>-0.16388099817918775</v>
      </c>
      <c r="BA350" s="11">
        <v>5.4318464884846901E-2</v>
      </c>
      <c r="BB350" s="11">
        <v>0.18251158600651596</v>
      </c>
      <c r="BC350" s="11">
        <v>-0.25822079030958517</v>
      </c>
      <c r="BD350" s="11">
        <v>3.7842653517558847E-2</v>
      </c>
      <c r="BE350" s="11">
        <v>-0.17318786313670642</v>
      </c>
    </row>
    <row r="351" spans="1:57" ht="15.75" customHeight="1" x14ac:dyDescent="0.35">
      <c r="A351" s="11">
        <v>348</v>
      </c>
      <c r="B351" s="11" t="s">
        <v>922</v>
      </c>
      <c r="C351" s="11" t="s">
        <v>242</v>
      </c>
      <c r="D351" s="11" t="s">
        <v>243</v>
      </c>
      <c r="E351" s="11" t="s">
        <v>115</v>
      </c>
      <c r="F351" s="11" t="s">
        <v>10</v>
      </c>
      <c r="G351" s="11" t="s">
        <v>520</v>
      </c>
      <c r="H351" s="11" t="s">
        <v>244</v>
      </c>
      <c r="I351" s="11">
        <v>6.0769960936167404</v>
      </c>
      <c r="J351" s="11">
        <v>0.96337503594259066</v>
      </c>
      <c r="K351" s="11">
        <v>-0.16043441747595164</v>
      </c>
      <c r="L351" s="11">
        <v>-0.6325806325583786</v>
      </c>
      <c r="M351" s="11">
        <v>0.91376818045886543</v>
      </c>
      <c r="N351" s="11">
        <v>0.48106350832884265</v>
      </c>
      <c r="O351" s="11">
        <v>0.39189602056556411</v>
      </c>
      <c r="P351" s="11">
        <v>0.61731925667368326</v>
      </c>
      <c r="Q351" s="11">
        <v>0.15176908391884483</v>
      </c>
      <c r="R351" s="11">
        <v>-0.38115066976049172</v>
      </c>
      <c r="S351" s="11">
        <v>0.63700594106160235</v>
      </c>
      <c r="T351" s="11">
        <v>-1.3154755367319326</v>
      </c>
      <c r="U351" s="11">
        <v>1.413758511432621</v>
      </c>
      <c r="V351" s="11">
        <v>0.55663567168100347</v>
      </c>
      <c r="W351" s="11">
        <v>0.97371798825709099</v>
      </c>
      <c r="X351" s="11">
        <v>-0.70376529005236355</v>
      </c>
      <c r="Y351" s="11">
        <v>-2.5900851039755639E-2</v>
      </c>
      <c r="Z351" s="11">
        <v>-0.99759754420432789</v>
      </c>
      <c r="AA351" s="11">
        <v>1.0314056262107818E-2</v>
      </c>
      <c r="AB351" s="11">
        <v>2.0388670350559406E-2</v>
      </c>
      <c r="AC351" s="11">
        <v>4.353754910513416E-2</v>
      </c>
      <c r="AD351" s="11">
        <v>0.22056922883896088</v>
      </c>
      <c r="AE351" s="11">
        <v>0.8776106685086561</v>
      </c>
      <c r="AF351" s="11">
        <v>0.81609979525211085</v>
      </c>
      <c r="AG351" s="11">
        <v>-0.11184488540544123</v>
      </c>
      <c r="AH351" s="11">
        <v>-0.48479236495828942</v>
      </c>
      <c r="AI351" s="11">
        <v>-0.69318829032383644</v>
      </c>
      <c r="AJ351" s="11">
        <v>-0.23724509144290451</v>
      </c>
      <c r="AK351" s="11">
        <v>-6.0576520170560783E-2</v>
      </c>
      <c r="AL351" s="11">
        <v>0.15893792818775776</v>
      </c>
      <c r="AM351" s="11">
        <v>3.7572672803229762E-2</v>
      </c>
      <c r="AN351" s="11">
        <v>-4.0255196073195804E-2</v>
      </c>
      <c r="AO351" s="11">
        <v>0.37620231751603977</v>
      </c>
      <c r="AP351" s="11">
        <v>-0.16388008472796725</v>
      </c>
      <c r="AQ351" s="11">
        <v>-7.6865215444294629E-2</v>
      </c>
      <c r="AR351" s="11">
        <v>-0.18502642290444238</v>
      </c>
      <c r="AS351" s="11">
        <v>2.8455643469269338E-2</v>
      </c>
      <c r="AT351" s="11">
        <v>-5.5725753831412643E-2</v>
      </c>
      <c r="AU351" s="11">
        <v>1.2792268310149438E-2</v>
      </c>
      <c r="AV351" s="11">
        <v>2.5224939699815662E-2</v>
      </c>
      <c r="AW351" s="11">
        <v>-2.723989917541314E-2</v>
      </c>
      <c r="AX351" s="11">
        <v>-0.24137591544935624</v>
      </c>
      <c r="AY351" s="11">
        <v>1.0448019238938185E-4</v>
      </c>
      <c r="AZ351" s="11">
        <v>-1.872716494496178E-2</v>
      </c>
      <c r="BA351" s="11">
        <v>5.7758844071056907E-2</v>
      </c>
      <c r="BB351" s="11">
        <v>0.20518308089982085</v>
      </c>
      <c r="BC351" s="11">
        <v>-0.2198675747836227</v>
      </c>
      <c r="BD351" s="11">
        <v>-0.22119142183442508</v>
      </c>
      <c r="BE351" s="11">
        <v>-1.2764747342584787E-2</v>
      </c>
    </row>
    <row r="352" spans="1:57" ht="15.75" customHeight="1" x14ac:dyDescent="0.35">
      <c r="A352" s="11">
        <v>349</v>
      </c>
      <c r="B352" s="11" t="s">
        <v>924</v>
      </c>
      <c r="C352" s="11" t="s">
        <v>242</v>
      </c>
      <c r="D352" s="11" t="s">
        <v>243</v>
      </c>
      <c r="E352" s="11" t="s">
        <v>115</v>
      </c>
      <c r="F352" s="11" t="s">
        <v>10</v>
      </c>
      <c r="G352" s="11" t="s">
        <v>523</v>
      </c>
      <c r="H352" s="11" t="s">
        <v>244</v>
      </c>
      <c r="I352" s="11">
        <v>6.2264051758770202</v>
      </c>
      <c r="J352" s="11">
        <v>1.2445740418738656</v>
      </c>
      <c r="K352" s="11">
        <v>-0.28619024355595585</v>
      </c>
      <c r="L352" s="11">
        <v>-0.6599961865502274</v>
      </c>
      <c r="M352" s="11">
        <v>1.1479110172348825</v>
      </c>
      <c r="N352" s="11">
        <v>0.20805855536392814</v>
      </c>
      <c r="O352" s="11">
        <v>0.39718791735182679</v>
      </c>
      <c r="P352" s="11">
        <v>0.63500368284313158</v>
      </c>
      <c r="Q352" s="11">
        <v>0.32994285602695916</v>
      </c>
      <c r="R352" s="11">
        <v>-0.55243509562056536</v>
      </c>
      <c r="S352" s="11">
        <v>0.87295252254371192</v>
      </c>
      <c r="T352" s="11">
        <v>-0.99657222497042386</v>
      </c>
      <c r="U352" s="11">
        <v>1.4477527881893639</v>
      </c>
      <c r="V352" s="11">
        <v>0.49139823183819697</v>
      </c>
      <c r="W352" s="11">
        <v>0.69022006556108439</v>
      </c>
      <c r="X352" s="11">
        <v>-0.67110609288309242</v>
      </c>
      <c r="Y352" s="11">
        <v>1.6990710913221036E-2</v>
      </c>
      <c r="Z352" s="11">
        <v>-0.90152734788858224</v>
      </c>
      <c r="AA352" s="11">
        <v>-0.35750445737553366</v>
      </c>
      <c r="AB352" s="11">
        <v>0.23838605109594091</v>
      </c>
      <c r="AC352" s="11">
        <v>5.5364577073456676E-2</v>
      </c>
      <c r="AD352" s="11">
        <v>0.17730236787184939</v>
      </c>
      <c r="AE352" s="11">
        <v>0.97203046234476764</v>
      </c>
      <c r="AF352" s="11">
        <v>0.74751424518212228</v>
      </c>
      <c r="AG352" s="11">
        <v>-0.33785310716135164</v>
      </c>
      <c r="AH352" s="11">
        <v>-0.42362849181232476</v>
      </c>
      <c r="AI352" s="11">
        <v>-0.72891820590176482</v>
      </c>
      <c r="AJ352" s="11">
        <v>-0.11327230768885592</v>
      </c>
      <c r="AK352" s="11">
        <v>-0.14823542041105572</v>
      </c>
      <c r="AL352" s="11">
        <v>0.29925151812573048</v>
      </c>
      <c r="AM352" s="11">
        <v>-5.1921756338291283E-2</v>
      </c>
      <c r="AN352" s="11">
        <v>0.15370992064793024</v>
      </c>
      <c r="AO352" s="11">
        <v>0.3224191387487616</v>
      </c>
      <c r="AP352" s="11">
        <v>-8.6476926223674477E-2</v>
      </c>
      <c r="AQ352" s="11">
        <v>-5.4787693346153993E-3</v>
      </c>
      <c r="AR352" s="11">
        <v>-0.34769355621982234</v>
      </c>
      <c r="AS352" s="11">
        <v>2.972225316222071E-2</v>
      </c>
      <c r="AT352" s="11">
        <v>7.4864010629976274E-2</v>
      </c>
      <c r="AU352" s="11">
        <v>4.4819620609475599E-2</v>
      </c>
      <c r="AV352" s="11">
        <v>0.11376884202820747</v>
      </c>
      <c r="AW352" s="11">
        <v>7.9389492837640394E-2</v>
      </c>
      <c r="AX352" s="11">
        <v>-0.29112503224837477</v>
      </c>
      <c r="AY352" s="11">
        <v>0.10632394079458445</v>
      </c>
      <c r="AZ352" s="11">
        <v>-6.2479254168705978E-2</v>
      </c>
      <c r="BA352" s="11">
        <v>0.10979305908272689</v>
      </c>
      <c r="BB352" s="11">
        <v>0.3018823462453325</v>
      </c>
      <c r="BC352" s="11">
        <v>-0.34143401869172862</v>
      </c>
      <c r="BD352" s="11">
        <v>1.6209902478936899E-2</v>
      </c>
      <c r="BE352" s="11">
        <v>-6.1203205338850167E-2</v>
      </c>
    </row>
    <row r="353" spans="1:57" ht="15.75" customHeight="1" x14ac:dyDescent="0.35">
      <c r="A353" s="11">
        <v>350</v>
      </c>
      <c r="B353" s="11" t="s">
        <v>926</v>
      </c>
      <c r="C353" s="11" t="s">
        <v>242</v>
      </c>
      <c r="D353" s="11" t="s">
        <v>243</v>
      </c>
      <c r="E353" s="11" t="s">
        <v>115</v>
      </c>
      <c r="F353" s="11" t="s">
        <v>13</v>
      </c>
      <c r="G353" s="11" t="s">
        <v>523</v>
      </c>
      <c r="H353" s="11" t="s">
        <v>244</v>
      </c>
      <c r="I353" s="11">
        <v>6.2369581233403801</v>
      </c>
      <c r="J353" s="11">
        <v>1.1033984259071934</v>
      </c>
      <c r="K353" s="11">
        <v>-0.33773156095718837</v>
      </c>
      <c r="L353" s="11">
        <v>-0.74481986036547243</v>
      </c>
      <c r="M353" s="11">
        <v>0.97912215700300376</v>
      </c>
      <c r="N353" s="11">
        <v>0.45963374474773622</v>
      </c>
      <c r="O353" s="11">
        <v>0.38924309721970934</v>
      </c>
      <c r="P353" s="11">
        <v>0.32876489449730506</v>
      </c>
      <c r="Q353" s="11">
        <v>0.27709378777792137</v>
      </c>
      <c r="R353" s="11">
        <v>-0.16984239561510903</v>
      </c>
      <c r="S353" s="11">
        <v>0.84100971897053356</v>
      </c>
      <c r="T353" s="11">
        <v>-1.3405482163641773</v>
      </c>
      <c r="U353" s="11">
        <v>1.6126305170194566</v>
      </c>
      <c r="V353" s="11">
        <v>0.58115791421302065</v>
      </c>
      <c r="W353" s="11">
        <v>1.0015354740994051</v>
      </c>
      <c r="X353" s="11">
        <v>-0.77232250033810346</v>
      </c>
      <c r="Y353" s="11">
        <v>0.15688487549549648</v>
      </c>
      <c r="Z353" s="11">
        <v>-1.0977715184549748</v>
      </c>
      <c r="AA353" s="11">
        <v>-0.13698599472919312</v>
      </c>
      <c r="AB353" s="11">
        <v>4.0787730412412515E-2</v>
      </c>
      <c r="AC353" s="11">
        <v>-0.16481961769362458</v>
      </c>
      <c r="AD353" s="11">
        <v>2.9156079322151161E-2</v>
      </c>
      <c r="AE353" s="11">
        <v>0.71889494597086456</v>
      </c>
      <c r="AF353" s="11">
        <v>0.758308383701088</v>
      </c>
      <c r="AG353" s="11">
        <v>-0.20970149335243043</v>
      </c>
      <c r="AH353" s="11">
        <v>-0.61034512377271544</v>
      </c>
      <c r="AI353" s="11">
        <v>-0.98131098580246179</v>
      </c>
      <c r="AJ353" s="11">
        <v>-0.3013136966809879</v>
      </c>
      <c r="AK353" s="11">
        <v>5.4961013609501633E-2</v>
      </c>
      <c r="AL353" s="11">
        <v>0.10262770278109583</v>
      </c>
      <c r="AM353" s="11">
        <v>9.5876702699341218E-2</v>
      </c>
      <c r="AN353" s="11">
        <v>8.9583683811393464E-2</v>
      </c>
      <c r="AO353" s="11">
        <v>0.43646590223992798</v>
      </c>
      <c r="AP353" s="11">
        <v>-0.18988945883648567</v>
      </c>
      <c r="AQ353" s="11">
        <v>6.4284927539243111E-3</v>
      </c>
      <c r="AR353" s="11">
        <v>-3.8254274758176027E-2</v>
      </c>
      <c r="AS353" s="11">
        <v>0.13708073061699169</v>
      </c>
      <c r="AT353" s="11">
        <v>-0.15529504083489976</v>
      </c>
      <c r="AU353" s="11">
        <v>1.7145671199162264E-2</v>
      </c>
      <c r="AV353" s="11">
        <v>-2.6833766221357653E-2</v>
      </c>
      <c r="AW353" s="11">
        <v>6.7065694143173718E-2</v>
      </c>
      <c r="AX353" s="11">
        <v>-0.13812804546730933</v>
      </c>
      <c r="AY353" s="11">
        <v>0.11972402872091971</v>
      </c>
      <c r="AZ353" s="11">
        <v>-0.21831149825654347</v>
      </c>
      <c r="BA353" s="11">
        <v>0.1775455145211573</v>
      </c>
      <c r="BB353" s="11">
        <v>0.18939020871703621</v>
      </c>
      <c r="BC353" s="11">
        <v>-9.2866031104349364E-2</v>
      </c>
      <c r="BD353" s="11">
        <v>-0.17503702971970544</v>
      </c>
      <c r="BE353" s="11">
        <v>-8.5825067390685891E-2</v>
      </c>
    </row>
    <row r="354" spans="1:57" ht="15.75" customHeight="1" x14ac:dyDescent="0.35">
      <c r="A354" s="11">
        <v>351</v>
      </c>
      <c r="B354" s="11" t="s">
        <v>928</v>
      </c>
      <c r="C354" s="11" t="s">
        <v>242</v>
      </c>
      <c r="D354" s="11" t="s">
        <v>243</v>
      </c>
      <c r="E354" s="11" t="s">
        <v>119</v>
      </c>
      <c r="F354" s="11" t="s">
        <v>7</v>
      </c>
      <c r="H354" s="11" t="s">
        <v>244</v>
      </c>
      <c r="I354" s="11">
        <v>6.3079343358358004</v>
      </c>
      <c r="J354" s="11">
        <v>1.0194920938672152</v>
      </c>
      <c r="K354" s="11">
        <v>-0.31622461277376651</v>
      </c>
      <c r="L354" s="11">
        <v>-0.6775778886459175</v>
      </c>
      <c r="M354" s="11">
        <v>1.1743349094497093</v>
      </c>
      <c r="N354" s="11">
        <v>0.42235844676586382</v>
      </c>
      <c r="O354" s="11">
        <v>0.73422097360837291</v>
      </c>
      <c r="P354" s="11">
        <v>0.59616681938423233</v>
      </c>
      <c r="Q354" s="11">
        <v>-6.7088192906235536E-2</v>
      </c>
      <c r="R354" s="11">
        <v>-0.52557124478323403</v>
      </c>
      <c r="S354" s="11">
        <v>0.82302358416367394</v>
      </c>
      <c r="T354" s="11">
        <v>-0.84504185439265</v>
      </c>
      <c r="U354" s="11">
        <v>1.3867943382503976</v>
      </c>
      <c r="V354" s="11">
        <v>0.17280808856506844</v>
      </c>
      <c r="W354" s="11">
        <v>0.92159084849501804</v>
      </c>
      <c r="X354" s="11">
        <v>-0.72036528629972918</v>
      </c>
      <c r="Y354" s="11">
        <v>0.24109354906102712</v>
      </c>
      <c r="Z354" s="11">
        <v>-0.58738351016020363</v>
      </c>
      <c r="AA354" s="11">
        <v>-0.22996560904707727</v>
      </c>
      <c r="AB354" s="11">
        <v>-0.36992584138408824</v>
      </c>
      <c r="AC354" s="11">
        <v>0.10252115529265121</v>
      </c>
      <c r="AD354" s="11">
        <v>0.16185674624340371</v>
      </c>
      <c r="AE354" s="11">
        <v>0.80199995784338429</v>
      </c>
      <c r="AF354" s="11">
        <v>0.32978393810514467</v>
      </c>
      <c r="AG354" s="11">
        <v>-0.29610749595240182</v>
      </c>
      <c r="AH354" s="11">
        <v>0.19268823608093158</v>
      </c>
      <c r="AI354" s="11">
        <v>-0.65317875491345878</v>
      </c>
      <c r="AJ354" s="11">
        <v>0.47692913345569032</v>
      </c>
      <c r="AK354" s="11">
        <v>0.50793642415811291</v>
      </c>
      <c r="AL354" s="11">
        <v>0.2685069264932099</v>
      </c>
      <c r="AM354" s="11">
        <v>-0.50979238183335063</v>
      </c>
      <c r="AN354" s="11">
        <v>-0.41301105727045662</v>
      </c>
      <c r="AO354" s="11">
        <v>-3.1668599188237286E-2</v>
      </c>
      <c r="AP354" s="11">
        <v>0.32246353070683526</v>
      </c>
      <c r="AQ354" s="11">
        <v>0.28624823019758167</v>
      </c>
      <c r="AR354" s="11">
        <v>0.32560558172070397</v>
      </c>
      <c r="AS354" s="11">
        <v>9.89976351968847E-3</v>
      </c>
      <c r="AT354" s="11">
        <v>0.10043973534121839</v>
      </c>
      <c r="AU354" s="11">
        <v>-0.2308281978133018</v>
      </c>
      <c r="AV354" s="11">
        <v>3.7397338174938191E-2</v>
      </c>
      <c r="AW354" s="11">
        <v>3.6839971099180156E-2</v>
      </c>
      <c r="AX354" s="11">
        <v>-6.9557179098600375E-2</v>
      </c>
      <c r="AY354" s="11">
        <v>-0.10324980049561468</v>
      </c>
      <c r="AZ354" s="11">
        <v>-0.18311323237907451</v>
      </c>
      <c r="BA354" s="11">
        <v>-0.43010731823561815</v>
      </c>
      <c r="BB354" s="11">
        <v>3.5289577306492972E-2</v>
      </c>
      <c r="BC354" s="11">
        <v>7.49941431007664E-3</v>
      </c>
      <c r="BD354" s="11">
        <v>-0.16843511324997731</v>
      </c>
      <c r="BE354" s="11">
        <v>-0.12604005970580753</v>
      </c>
    </row>
    <row r="355" spans="1:57" ht="15.75" customHeight="1" x14ac:dyDescent="0.35">
      <c r="A355" s="11">
        <v>352</v>
      </c>
      <c r="B355" s="11" t="s">
        <v>930</v>
      </c>
      <c r="C355" s="11" t="s">
        <v>242</v>
      </c>
      <c r="D355" s="11" t="s">
        <v>243</v>
      </c>
      <c r="E355" s="11" t="s">
        <v>119</v>
      </c>
      <c r="F355" s="11" t="s">
        <v>10</v>
      </c>
      <c r="G355" s="11" t="s">
        <v>520</v>
      </c>
      <c r="H355" s="11" t="s">
        <v>244</v>
      </c>
      <c r="I355" s="11">
        <v>6.0741719853172196</v>
      </c>
      <c r="J355" s="11">
        <v>1.0096052927962866</v>
      </c>
      <c r="K355" s="11">
        <v>-0.35854544063707383</v>
      </c>
      <c r="L355" s="11">
        <v>-0.30141478535893201</v>
      </c>
      <c r="M355" s="11">
        <v>1.1787360905065671</v>
      </c>
      <c r="N355" s="11">
        <v>0.48480209271218389</v>
      </c>
      <c r="O355" s="11">
        <v>0.56631642365262491</v>
      </c>
      <c r="P355" s="11">
        <v>0.56673483052507811</v>
      </c>
      <c r="Q355" s="11">
        <v>-0.22171596590126841</v>
      </c>
      <c r="R355" s="11">
        <v>-0.30400361069954679</v>
      </c>
      <c r="S355" s="11">
        <v>1.0281821159293805</v>
      </c>
      <c r="T355" s="11">
        <v>-0.9094655048850222</v>
      </c>
      <c r="U355" s="11">
        <v>1.1002626223370522</v>
      </c>
      <c r="V355" s="11">
        <v>0.22391222036064565</v>
      </c>
      <c r="W355" s="11">
        <v>0.85644374460883843</v>
      </c>
      <c r="X355" s="11">
        <v>-0.57960095751128005</v>
      </c>
      <c r="Y355" s="11">
        <v>0.14776528985707982</v>
      </c>
      <c r="Z355" s="11">
        <v>-0.7924185565225581</v>
      </c>
      <c r="AA355" s="11">
        <v>-0.54306305754908502</v>
      </c>
      <c r="AB355" s="11">
        <v>-0.54486426250164799</v>
      </c>
      <c r="AC355" s="11">
        <v>2.3800440187843469E-3</v>
      </c>
      <c r="AD355" s="11">
        <v>0.31174813587549677</v>
      </c>
      <c r="AE355" s="11">
        <v>1.0128305979293786</v>
      </c>
      <c r="AF355" s="11">
        <v>0.13559959316952211</v>
      </c>
      <c r="AG355" s="11">
        <v>-0.17687723816638978</v>
      </c>
      <c r="AH355" s="11">
        <v>0.42225536176541256</v>
      </c>
      <c r="AI355" s="11">
        <v>-0.64246949212090321</v>
      </c>
      <c r="AJ355" s="11">
        <v>0.47070920337149474</v>
      </c>
      <c r="AK355" s="11">
        <v>0.40805678485009711</v>
      </c>
      <c r="AL355" s="11">
        <v>0.23549323362404559</v>
      </c>
      <c r="AM355" s="11">
        <v>-0.66613810285498354</v>
      </c>
      <c r="AN355" s="11">
        <v>-0.2973468087019096</v>
      </c>
      <c r="AO355" s="11">
        <v>0.11425226458293226</v>
      </c>
      <c r="AP355" s="11">
        <v>0.23113120090987491</v>
      </c>
      <c r="AQ355" s="11">
        <v>0.16073202102501741</v>
      </c>
      <c r="AR355" s="11">
        <v>0.13623499232778744</v>
      </c>
      <c r="AS355" s="11">
        <v>5.354289163387331E-2</v>
      </c>
      <c r="AT355" s="11">
        <v>0.23516760958708974</v>
      </c>
      <c r="AU355" s="11">
        <v>-5.1649467813853739E-2</v>
      </c>
      <c r="AV355" s="11">
        <v>-0.10561415184951538</v>
      </c>
      <c r="AW355" s="11">
        <v>-6.8451288455469309E-3</v>
      </c>
      <c r="AX355" s="11">
        <v>-0.14858715633268346</v>
      </c>
      <c r="AY355" s="11">
        <v>-0.27509031270696743</v>
      </c>
      <c r="AZ355" s="11">
        <v>-0.2230689447723716</v>
      </c>
      <c r="BA355" s="11">
        <v>-0.22367532692820899</v>
      </c>
      <c r="BB355" s="11">
        <v>4.2143611868692858E-2</v>
      </c>
      <c r="BC355" s="11">
        <v>-3.7845042704112591E-3</v>
      </c>
      <c r="BD355" s="11">
        <v>2.6952545546218221E-2</v>
      </c>
      <c r="BE355" s="11">
        <v>-0.18572089628686236</v>
      </c>
    </row>
    <row r="356" spans="1:57" ht="15.75" customHeight="1" x14ac:dyDescent="0.35">
      <c r="A356" s="11">
        <v>353</v>
      </c>
      <c r="B356" s="11" t="s">
        <v>932</v>
      </c>
      <c r="C356" s="11" t="s">
        <v>242</v>
      </c>
      <c r="D356" s="11" t="s">
        <v>243</v>
      </c>
      <c r="E356" s="11" t="s">
        <v>119</v>
      </c>
      <c r="F356" s="11" t="s">
        <v>10</v>
      </c>
      <c r="G356" s="11" t="s">
        <v>523</v>
      </c>
      <c r="H356" s="11" t="s">
        <v>244</v>
      </c>
      <c r="I356" s="11">
        <v>6.2298839415171603</v>
      </c>
      <c r="J356" s="11">
        <v>0.96149699646899223</v>
      </c>
      <c r="K356" s="11">
        <v>-0.36964494086706223</v>
      </c>
      <c r="L356" s="11">
        <v>-0.68147157574094874</v>
      </c>
      <c r="M356" s="11">
        <v>1.0165110511808471</v>
      </c>
      <c r="N356" s="11">
        <v>0.29486222942088353</v>
      </c>
      <c r="O356" s="11">
        <v>0.4675226009337583</v>
      </c>
      <c r="P356" s="11">
        <v>0.77385439751728002</v>
      </c>
      <c r="Q356" s="11">
        <v>5.4271623051294161E-2</v>
      </c>
      <c r="R356" s="11">
        <v>-0.66471790794925023</v>
      </c>
      <c r="S356" s="11">
        <v>0.91907807724011581</v>
      </c>
      <c r="T356" s="11">
        <v>-0.78461283351114963</v>
      </c>
      <c r="U356" s="11">
        <v>1.3154676470516897</v>
      </c>
      <c r="V356" s="11">
        <v>0.51918315249053526</v>
      </c>
      <c r="W356" s="11">
        <v>1.0886697074608225</v>
      </c>
      <c r="X356" s="11">
        <v>-0.67359369358959509</v>
      </c>
      <c r="Y356" s="11">
        <v>0.29890386024139437</v>
      </c>
      <c r="Z356" s="11">
        <v>-0.84394980092508676</v>
      </c>
      <c r="AA356" s="11">
        <v>-0.30836182515301003</v>
      </c>
      <c r="AB356" s="11">
        <v>-0.3974299996270485</v>
      </c>
      <c r="AC356" s="11">
        <v>0.24135666246352519</v>
      </c>
      <c r="AD356" s="11">
        <v>4.2339116668799796E-2</v>
      </c>
      <c r="AE356" s="11">
        <v>0.84073008766339186</v>
      </c>
      <c r="AF356" s="11">
        <v>0.58770100700596084</v>
      </c>
      <c r="AG356" s="11">
        <v>-0.30131367092110323</v>
      </c>
      <c r="AH356" s="11">
        <v>0.10651171566108841</v>
      </c>
      <c r="AI356" s="11">
        <v>-0.89705940069822321</v>
      </c>
      <c r="AJ356" s="11">
        <v>0.34917308180676304</v>
      </c>
      <c r="AK356" s="11">
        <v>0.35589004434649013</v>
      </c>
      <c r="AL356" s="11">
        <v>0.23471643653680949</v>
      </c>
      <c r="AM356" s="11">
        <v>-0.32807288978984167</v>
      </c>
      <c r="AN356" s="11">
        <v>-0.24466014711009254</v>
      </c>
      <c r="AO356" s="11">
        <v>0.17499777995127205</v>
      </c>
      <c r="AP356" s="11">
        <v>6.8486945023391643E-2</v>
      </c>
      <c r="AQ356" s="11">
        <v>0.1847311472705592</v>
      </c>
      <c r="AR356" s="11">
        <v>0.26144632607193258</v>
      </c>
      <c r="AS356" s="11">
        <v>-6.7090502562586109E-4</v>
      </c>
      <c r="AT356" s="11">
        <v>0.14732128775493789</v>
      </c>
      <c r="AU356" s="11">
        <v>-0.10636365153364256</v>
      </c>
      <c r="AV356" s="11">
        <v>-2.8677934793317764E-2</v>
      </c>
      <c r="AW356" s="11">
        <v>2.4348072267999732E-2</v>
      </c>
      <c r="AX356" s="11">
        <v>1.49498583447807E-2</v>
      </c>
      <c r="AY356" s="11">
        <v>2.322321530534972E-2</v>
      </c>
      <c r="AZ356" s="11">
        <v>-8.0477076167888226E-2</v>
      </c>
      <c r="BA356" s="11">
        <v>-8.1657378034738715E-2</v>
      </c>
      <c r="BB356" s="11">
        <v>-9.0339750599234186E-2</v>
      </c>
      <c r="BC356" s="11">
        <v>2.0825791835630259E-2</v>
      </c>
      <c r="BD356" s="11">
        <v>-9.2812218929749543E-2</v>
      </c>
      <c r="BE356" s="11">
        <v>-0.16163996626218097</v>
      </c>
    </row>
    <row r="357" spans="1:57" ht="15.75" customHeight="1" x14ac:dyDescent="0.35">
      <c r="A357" s="11">
        <v>354</v>
      </c>
      <c r="B357" s="11" t="s">
        <v>934</v>
      </c>
      <c r="C357" s="11" t="s">
        <v>242</v>
      </c>
      <c r="D357" s="11" t="s">
        <v>243</v>
      </c>
      <c r="E357" s="11" t="s">
        <v>119</v>
      </c>
      <c r="F357" s="11" t="s">
        <v>13</v>
      </c>
      <c r="G357" s="11" t="s">
        <v>523</v>
      </c>
      <c r="H357" s="11" t="s">
        <v>244</v>
      </c>
      <c r="I357" s="11">
        <v>6.1170066918030503</v>
      </c>
      <c r="J357" s="11">
        <v>0.94829595763457952</v>
      </c>
      <c r="K357" s="11">
        <v>-0.33855982678330837</v>
      </c>
      <c r="L357" s="11">
        <v>-0.47099828249214881</v>
      </c>
      <c r="M357" s="11">
        <v>0.9030490167040951</v>
      </c>
      <c r="N357" s="11">
        <v>0.55615088579474448</v>
      </c>
      <c r="O357" s="11">
        <v>0.438920429081054</v>
      </c>
      <c r="P357" s="11">
        <v>0.54350486624098704</v>
      </c>
      <c r="Q357" s="11">
        <v>-0.21965578160093507</v>
      </c>
      <c r="R357" s="11">
        <v>-0.22995480924044878</v>
      </c>
      <c r="S357" s="11">
        <v>0.7959660429402502</v>
      </c>
      <c r="T357" s="11">
        <v>-1.0182838608027038</v>
      </c>
      <c r="U357" s="11">
        <v>1.2543692684766716</v>
      </c>
      <c r="V357" s="11">
        <v>0.34511434005493946</v>
      </c>
      <c r="W357" s="11">
        <v>1.1005217313986533</v>
      </c>
      <c r="X357" s="11">
        <v>-0.56780369780323514</v>
      </c>
      <c r="Y357" s="11">
        <v>-6.4676597700362701E-2</v>
      </c>
      <c r="Z357" s="11">
        <v>-0.81037342923198397</v>
      </c>
      <c r="AA357" s="11">
        <v>-0.39119757592167753</v>
      </c>
      <c r="AB357" s="11">
        <v>-0.41285898990972958</v>
      </c>
      <c r="AC357" s="11">
        <v>-9.6160930497240338E-2</v>
      </c>
      <c r="AD357" s="11">
        <v>9.552347610320918E-3</v>
      </c>
      <c r="AE357" s="11">
        <v>0.80200963613717402</v>
      </c>
      <c r="AF357" s="11">
        <v>0.1639576649585876</v>
      </c>
      <c r="AG357" s="11">
        <v>-8.02564992493459E-2</v>
      </c>
      <c r="AH357" s="11">
        <v>0.21254169197102105</v>
      </c>
      <c r="AI357" s="11">
        <v>-0.78101914734548239</v>
      </c>
      <c r="AJ357" s="11">
        <v>0.33203729914279734</v>
      </c>
      <c r="AK357" s="11">
        <v>0.49569120741820338</v>
      </c>
      <c r="AL357" s="11">
        <v>0.23081030108341533</v>
      </c>
      <c r="AM357" s="11">
        <v>-0.56610965678820468</v>
      </c>
      <c r="AN357" s="11">
        <v>-8.067725940051268E-2</v>
      </c>
      <c r="AO357" s="11">
        <v>0.23116472362581164</v>
      </c>
      <c r="AP357" s="11">
        <v>-1.5751326260529976E-2</v>
      </c>
      <c r="AQ357" s="11">
        <v>-2.7319069668225032E-2</v>
      </c>
      <c r="AR357" s="11">
        <v>0.33457331136288621</v>
      </c>
      <c r="AS357" s="11">
        <v>-4.0498613956873757E-2</v>
      </c>
      <c r="AT357" s="11">
        <v>0.12830110583849375</v>
      </c>
      <c r="AU357" s="11">
        <v>-0.15435890694061166</v>
      </c>
      <c r="AV357" s="11">
        <v>-0.19584696663653803</v>
      </c>
      <c r="AW357" s="11">
        <v>2.1057265969877014E-2</v>
      </c>
      <c r="AX357" s="11">
        <v>-4.218827463535646E-2</v>
      </c>
      <c r="AY357" s="11">
        <v>-1.1743377732551109E-2</v>
      </c>
      <c r="AZ357" s="11">
        <v>-0.22237705579730285</v>
      </c>
      <c r="BA357" s="11">
        <v>-0.17292025424919169</v>
      </c>
      <c r="BB357" s="11">
        <v>-5.6624993279930933E-3</v>
      </c>
      <c r="BC357" s="11">
        <v>-8.9724042555533576E-4</v>
      </c>
      <c r="BD357" s="11">
        <v>-2.8904287889512038E-2</v>
      </c>
      <c r="BE357" s="11">
        <v>-0.16366586265316671</v>
      </c>
    </row>
    <row r="358" spans="1:57" ht="15.75" customHeight="1" x14ac:dyDescent="0.35">
      <c r="A358" s="11">
        <v>355</v>
      </c>
      <c r="B358" s="11" t="s">
        <v>936</v>
      </c>
      <c r="C358" s="11" t="s">
        <v>242</v>
      </c>
      <c r="D358" s="11" t="s">
        <v>243</v>
      </c>
      <c r="E358" s="11" t="s">
        <v>122</v>
      </c>
      <c r="F358" s="11" t="s">
        <v>7</v>
      </c>
      <c r="H358" s="11" t="s">
        <v>937</v>
      </c>
      <c r="I358" s="11">
        <v>6.0920191209804999</v>
      </c>
      <c r="J358" s="11">
        <v>1.013920842929549</v>
      </c>
      <c r="K358" s="11">
        <v>0.29242566516499341</v>
      </c>
      <c r="L358" s="11">
        <v>-0.62623562466806426</v>
      </c>
      <c r="M358" s="11">
        <v>0.97648896978622046</v>
      </c>
      <c r="N358" s="11">
        <v>0.63377468065230269</v>
      </c>
      <c r="O358" s="11">
        <v>0.53711027503330855</v>
      </c>
      <c r="P358" s="11">
        <v>0.75096213815302904</v>
      </c>
      <c r="Q358" s="11">
        <v>0.12569998514711195</v>
      </c>
      <c r="R358" s="11">
        <v>-0.41403567625218107</v>
      </c>
      <c r="S358" s="11">
        <v>0.25530876593926694</v>
      </c>
      <c r="T358" s="11">
        <v>-1.7607198876394707</v>
      </c>
      <c r="U358" s="11">
        <v>1.5828164614294409</v>
      </c>
      <c r="V358" s="11">
        <v>0.36138602565841527</v>
      </c>
      <c r="W358" s="11">
        <v>0.7990318295995924</v>
      </c>
      <c r="X358" s="11">
        <v>-0.95695386867803722</v>
      </c>
      <c r="Y358" s="11">
        <v>-2.2823243710671084E-2</v>
      </c>
      <c r="Z358" s="11">
        <v>-0.6454871448702949</v>
      </c>
      <c r="AA358" s="11">
        <v>0.38465584852874046</v>
      </c>
      <c r="AB358" s="11">
        <v>-8.8909466718899557E-2</v>
      </c>
      <c r="AC358" s="11">
        <v>0.74182015496834752</v>
      </c>
      <c r="AD358" s="11">
        <v>0.29182155041252789</v>
      </c>
      <c r="AE358" s="11">
        <v>0.72317698768444849</v>
      </c>
      <c r="AF358" s="11">
        <v>0.66404503585035957</v>
      </c>
      <c r="AG358" s="11">
        <v>-3.6773915036994377E-2</v>
      </c>
      <c r="AH358" s="11">
        <v>-0.22739097338737616</v>
      </c>
      <c r="AI358" s="11">
        <v>0.19599906961875124</v>
      </c>
      <c r="AJ358" s="11">
        <v>0.17838757958701254</v>
      </c>
      <c r="AK358" s="11">
        <v>0.1066714365167562</v>
      </c>
      <c r="AL358" s="11">
        <v>0.19384491001976656</v>
      </c>
      <c r="AM358" s="11">
        <v>-0.15685481209250976</v>
      </c>
      <c r="AN358" s="11">
        <v>-0.20098839774436064</v>
      </c>
      <c r="AO358" s="11">
        <v>-0.10043050117529324</v>
      </c>
      <c r="AP358" s="11">
        <v>-0.17460096329648475</v>
      </c>
      <c r="AQ358" s="11">
        <v>-0.189587376642049</v>
      </c>
      <c r="AR358" s="11">
        <v>-2.2106491769165425E-2</v>
      </c>
      <c r="AS358" s="11">
        <v>-5.0091650486666008E-2</v>
      </c>
      <c r="AT358" s="11">
        <v>-6.3775686779058739E-3</v>
      </c>
      <c r="AU358" s="11">
        <v>-0.13157749299872548</v>
      </c>
      <c r="AV358" s="11">
        <v>-4.6361926183831691E-2</v>
      </c>
      <c r="AW358" s="11">
        <v>2.9176505849856336E-2</v>
      </c>
      <c r="AX358" s="11">
        <v>-0.21561019007031057</v>
      </c>
      <c r="AY358" s="11">
        <v>-0.17212848396878422</v>
      </c>
      <c r="AZ358" s="11">
        <v>0.13731047997501497</v>
      </c>
      <c r="BA358" s="11">
        <v>-0.43972766883882342</v>
      </c>
      <c r="BB358" s="11">
        <v>9.2623163620062995E-2</v>
      </c>
      <c r="BC358" s="11">
        <v>-3.5160769981951091E-2</v>
      </c>
      <c r="BD358" s="11">
        <v>2.5784591272879909E-2</v>
      </c>
      <c r="BE358" s="11">
        <v>-0.18693027632451789</v>
      </c>
    </row>
    <row r="359" spans="1:57" ht="15.75" customHeight="1" x14ac:dyDescent="0.35">
      <c r="A359" s="11">
        <v>356</v>
      </c>
      <c r="B359" s="11" t="s">
        <v>939</v>
      </c>
      <c r="C359" s="11" t="s">
        <v>242</v>
      </c>
      <c r="D359" s="11" t="s">
        <v>243</v>
      </c>
      <c r="E359" s="11" t="s">
        <v>122</v>
      </c>
      <c r="F359" s="11" t="s">
        <v>10</v>
      </c>
      <c r="G359" s="11" t="s">
        <v>520</v>
      </c>
      <c r="H359" s="11" t="s">
        <v>249</v>
      </c>
      <c r="I359" s="11">
        <v>6.81361889505646</v>
      </c>
      <c r="J359" s="11">
        <v>1.2346198673257125</v>
      </c>
      <c r="K359" s="11">
        <v>-0.3546825309272657</v>
      </c>
      <c r="L359" s="11">
        <v>-0.7431605668932264</v>
      </c>
      <c r="M359" s="11">
        <v>1.3565047461631743</v>
      </c>
      <c r="N359" s="11">
        <v>0.37180485572187821</v>
      </c>
      <c r="O359" s="11">
        <v>1.0013785362596128</v>
      </c>
      <c r="P359" s="11">
        <v>0.2225745620965888</v>
      </c>
      <c r="Q359" s="11">
        <v>0.44892603206394177</v>
      </c>
      <c r="R359" s="11">
        <v>-0.41865271596240167</v>
      </c>
      <c r="S359" s="11">
        <v>1.0858465030784179</v>
      </c>
      <c r="T359" s="11">
        <v>-1.533842809834044</v>
      </c>
      <c r="U359" s="11">
        <v>1.8152174298213526</v>
      </c>
      <c r="V359" s="11">
        <v>0.17947264452033587</v>
      </c>
      <c r="W359" s="11">
        <v>1.4718993410832211</v>
      </c>
      <c r="X359" s="11">
        <v>-0.95524425839895111</v>
      </c>
      <c r="Y359" s="11">
        <v>-0.19636741964384025</v>
      </c>
      <c r="Z359" s="11">
        <v>-0.83202155859309213</v>
      </c>
      <c r="AA359" s="11">
        <v>0.15966933512890474</v>
      </c>
      <c r="AB359" s="11">
        <v>0.3985872725893983</v>
      </c>
      <c r="AC359" s="11">
        <v>4.3094906960679427E-2</v>
      </c>
      <c r="AD359" s="11">
        <v>0.29552633435935893</v>
      </c>
      <c r="AE359" s="11">
        <v>0.15686240254297271</v>
      </c>
      <c r="AF359" s="11">
        <v>1.0037566127994233</v>
      </c>
      <c r="AG359" s="11">
        <v>0.34104447309657526</v>
      </c>
      <c r="AH359" s="11">
        <v>-0.56525595867983114</v>
      </c>
      <c r="AI359" s="11">
        <v>-2.3257271610565587E-2</v>
      </c>
      <c r="AJ359" s="11">
        <v>-0.3894787586093999</v>
      </c>
      <c r="AK359" s="11">
        <v>-0.14004325607295479</v>
      </c>
      <c r="AL359" s="11">
        <v>-0.42548582873959512</v>
      </c>
      <c r="AM359" s="11">
        <v>0.3402243136739263</v>
      </c>
      <c r="AN359" s="11">
        <v>0.28543982106614779</v>
      </c>
      <c r="AO359" s="11">
        <v>-0.13700715388446816</v>
      </c>
      <c r="AP359" s="11">
        <v>-0.32956564653484094</v>
      </c>
      <c r="AQ359" s="11">
        <v>0.12080735205823769</v>
      </c>
      <c r="AR359" s="11">
        <v>6.6671534234870478E-3</v>
      </c>
      <c r="AS359" s="11">
        <v>-4.0440595149191835E-2</v>
      </c>
      <c r="AT359" s="11">
        <v>-0.13568632321214474</v>
      </c>
      <c r="AU359" s="11">
        <v>-0.18989314632996898</v>
      </c>
      <c r="AV359" s="11">
        <v>-0.16933790525182549</v>
      </c>
      <c r="AW359" s="11">
        <v>0.23832789855208814</v>
      </c>
      <c r="AX359" s="11">
        <v>9.9280702399295165E-2</v>
      </c>
      <c r="AY359" s="11">
        <v>0.14375402374172019</v>
      </c>
      <c r="AZ359" s="11">
        <v>0.22102807445547495</v>
      </c>
      <c r="BA359" s="11">
        <v>2.2275767394320772E-2</v>
      </c>
      <c r="BB359" s="11">
        <v>-0.11456882227863803</v>
      </c>
      <c r="BC359" s="11">
        <v>4.3054265994194804E-2</v>
      </c>
      <c r="BD359" s="11">
        <v>-0.2566394571155044</v>
      </c>
      <c r="BE359" s="11">
        <v>-0.17013113829007992</v>
      </c>
    </row>
    <row r="360" spans="1:57" ht="15.75" customHeight="1" x14ac:dyDescent="0.35">
      <c r="A360" s="11">
        <v>357</v>
      </c>
      <c r="B360" s="11" t="s">
        <v>941</v>
      </c>
      <c r="C360" s="11" t="s">
        <v>242</v>
      </c>
      <c r="D360" s="11" t="s">
        <v>243</v>
      </c>
      <c r="E360" s="11" t="s">
        <v>122</v>
      </c>
      <c r="F360" s="11" t="s">
        <v>10</v>
      </c>
      <c r="G360" s="11" t="s">
        <v>523</v>
      </c>
      <c r="H360" s="11" t="s">
        <v>937</v>
      </c>
      <c r="I360" s="11">
        <v>6.2305413266157901</v>
      </c>
      <c r="J360" s="11">
        <v>1.0287195736600345</v>
      </c>
      <c r="K360" s="11">
        <v>-3.5732598360909557E-2</v>
      </c>
      <c r="L360" s="11">
        <v>-0.6077981334566156</v>
      </c>
      <c r="M360" s="11">
        <v>0.91257187168017861</v>
      </c>
      <c r="N360" s="11">
        <v>0.52490427951574314</v>
      </c>
      <c r="O360" s="11">
        <v>0.47217556160057356</v>
      </c>
      <c r="P360" s="11">
        <v>0.62901839810496096</v>
      </c>
      <c r="Q360" s="11">
        <v>0.34005539082609659</v>
      </c>
      <c r="R360" s="11">
        <v>-0.54818115036331194</v>
      </c>
      <c r="S360" s="11">
        <v>0.45746165303853248</v>
      </c>
      <c r="T360" s="11">
        <v>-1.8058966511918453</v>
      </c>
      <c r="U360" s="11">
        <v>1.5225918901478384</v>
      </c>
      <c r="V360" s="11">
        <v>0.24876872473450815</v>
      </c>
      <c r="W360" s="11">
        <v>0.89010314210549557</v>
      </c>
      <c r="X360" s="11">
        <v>-1.0424646297893887</v>
      </c>
      <c r="Y360" s="11">
        <v>0.14372782740657306</v>
      </c>
      <c r="Z360" s="11">
        <v>-0.9588853104506122</v>
      </c>
      <c r="AA360" s="11">
        <v>7.5205875557516663E-2</v>
      </c>
      <c r="AB360" s="11">
        <v>9.1497203350537945E-2</v>
      </c>
      <c r="AC360" s="11">
        <v>0.33640034199369634</v>
      </c>
      <c r="AD360" s="11">
        <v>0.3149635701464174</v>
      </c>
      <c r="AE360" s="11">
        <v>0.71862207860738114</v>
      </c>
      <c r="AF360" s="11">
        <v>0.95187218140241892</v>
      </c>
      <c r="AG360" s="11">
        <v>-6.0154188013626472E-2</v>
      </c>
      <c r="AH360" s="11">
        <v>-0.26607313785203102</v>
      </c>
      <c r="AI360" s="11">
        <v>-0.22075690686272692</v>
      </c>
      <c r="AJ360" s="11">
        <v>-0.10993841040652765</v>
      </c>
      <c r="AK360" s="11">
        <v>-4.5896658202327724E-2</v>
      </c>
      <c r="AL360" s="11">
        <v>-7.5915791395613275E-2</v>
      </c>
      <c r="AM360" s="11">
        <v>7.0308531113557601E-2</v>
      </c>
      <c r="AN360" s="11">
        <v>2.3669085987058556E-2</v>
      </c>
      <c r="AO360" s="11">
        <v>0.12283927713133184</v>
      </c>
      <c r="AP360" s="11">
        <v>-0.39410562520427123</v>
      </c>
      <c r="AQ360" s="11">
        <v>-0.18879170559577091</v>
      </c>
      <c r="AR360" s="11">
        <v>-0.33456615407348622</v>
      </c>
      <c r="AS360" s="11">
        <v>7.3564315149480863E-2</v>
      </c>
      <c r="AT360" s="11">
        <v>-0.21854247230157003</v>
      </c>
      <c r="AU360" s="11">
        <v>1.962662686951383E-4</v>
      </c>
      <c r="AV360" s="11">
        <v>-0.14264965617373965</v>
      </c>
      <c r="AW360" s="11">
        <v>0.12981707905112772</v>
      </c>
      <c r="AX360" s="11">
        <v>-0.22039577233504654</v>
      </c>
      <c r="AY360" s="11">
        <v>-0.13752170976371339</v>
      </c>
      <c r="AZ360" s="11">
        <v>9.9818097759326319E-3</v>
      </c>
      <c r="BA360" s="11">
        <v>3.2940310813277952E-2</v>
      </c>
      <c r="BB360" s="11">
        <v>-7.9129699606687812E-3</v>
      </c>
      <c r="BC360" s="11">
        <v>2.4755675789131161E-2</v>
      </c>
      <c r="BD360" s="11">
        <v>0.17362155262415102</v>
      </c>
      <c r="BE360" s="11">
        <v>-2.9007360345971452E-2</v>
      </c>
    </row>
    <row r="361" spans="1:57" ht="15.75" customHeight="1" x14ac:dyDescent="0.35">
      <c r="A361" s="11">
        <v>358</v>
      </c>
      <c r="B361" s="11" t="s">
        <v>943</v>
      </c>
      <c r="C361" s="11" t="s">
        <v>242</v>
      </c>
      <c r="D361" s="11" t="s">
        <v>243</v>
      </c>
      <c r="E361" s="11" t="s">
        <v>122</v>
      </c>
      <c r="F361" s="11" t="s">
        <v>13</v>
      </c>
      <c r="G361" s="11" t="s">
        <v>523</v>
      </c>
      <c r="H361" s="11" t="s">
        <v>244</v>
      </c>
      <c r="I361" s="11">
        <v>6.5233911562397404</v>
      </c>
      <c r="J361" s="11">
        <v>1.3197895151210999</v>
      </c>
      <c r="K361" s="11">
        <v>-0.28147292267282387</v>
      </c>
      <c r="L361" s="11">
        <v>-0.6889218943875024</v>
      </c>
      <c r="M361" s="11">
        <v>1.0965472305617701</v>
      </c>
      <c r="N361" s="11">
        <v>0.48982283623428591</v>
      </c>
      <c r="O361" s="11">
        <v>0.75470047403281071</v>
      </c>
      <c r="P361" s="11">
        <v>0.5127109395931968</v>
      </c>
      <c r="Q361" s="11">
        <v>0.24895262517195516</v>
      </c>
      <c r="R361" s="11">
        <v>-0.62363237548962491</v>
      </c>
      <c r="S361" s="11">
        <v>0.93132139223672272</v>
      </c>
      <c r="T361" s="11">
        <v>-1.4666489198104311</v>
      </c>
      <c r="U361" s="11">
        <v>1.5287336724137475</v>
      </c>
      <c r="V361" s="11">
        <v>0.24222191305789786</v>
      </c>
      <c r="W361" s="11">
        <v>1.3718819797798416</v>
      </c>
      <c r="X361" s="11">
        <v>-1.0866048839010398</v>
      </c>
      <c r="Y361" s="11">
        <v>0.12381330649593079</v>
      </c>
      <c r="Z361" s="11">
        <v>-0.86216249760606045</v>
      </c>
      <c r="AA361" s="11">
        <v>-4.5160716479620125E-2</v>
      </c>
      <c r="AB361" s="11">
        <v>0.3141659615075289</v>
      </c>
      <c r="AC361" s="11">
        <v>0.17901243108484269</v>
      </c>
      <c r="AD361" s="11">
        <v>0.4556126818023416</v>
      </c>
      <c r="AE361" s="11">
        <v>0.34561978071310145</v>
      </c>
      <c r="AF361" s="11">
        <v>0.85793112136057825</v>
      </c>
      <c r="AG361" s="11">
        <v>0.12480821197372538</v>
      </c>
      <c r="AH361" s="11">
        <v>-0.34837961625217351</v>
      </c>
      <c r="AI361" s="11">
        <v>-0.24196871010839788</v>
      </c>
      <c r="AJ361" s="11">
        <v>-0.28013671159689441</v>
      </c>
      <c r="AK361" s="11">
        <v>5.0153008221923409E-2</v>
      </c>
      <c r="AL361" s="11">
        <v>-6.3592837547633854E-2</v>
      </c>
      <c r="AM361" s="11">
        <v>0.13571216705433314</v>
      </c>
      <c r="AN361" s="11">
        <v>0.24494432270943256</v>
      </c>
      <c r="AO361" s="11">
        <v>-0.18911691661389191</v>
      </c>
      <c r="AP361" s="11">
        <v>-0.28353522493394184</v>
      </c>
      <c r="AQ361" s="11">
        <v>-0.25172218301929689</v>
      </c>
      <c r="AR361" s="11">
        <v>-0.32123749297181836</v>
      </c>
      <c r="AS361" s="11">
        <v>9.230537459090786E-2</v>
      </c>
      <c r="AT361" s="11">
        <v>7.5084522829199557E-2</v>
      </c>
      <c r="AU361" s="11">
        <v>-0.23980000630611892</v>
      </c>
      <c r="AV361" s="11">
        <v>-0.32224961892831178</v>
      </c>
      <c r="AW361" s="11">
        <v>0.17937340868807627</v>
      </c>
      <c r="AX361" s="11">
        <v>-3.4970430345060387E-2</v>
      </c>
      <c r="AY361" s="11">
        <v>-8.327606446031259E-2</v>
      </c>
      <c r="AZ361" s="11">
        <v>-0.13571421676289733</v>
      </c>
      <c r="BA361" s="11">
        <v>-0.11192458707700699</v>
      </c>
      <c r="BB361" s="11">
        <v>-5.5325618926602559E-2</v>
      </c>
      <c r="BC361" s="11">
        <v>-0.11407808094165552</v>
      </c>
      <c r="BD361" s="11">
        <v>-0.12930939316919834</v>
      </c>
      <c r="BE361" s="11">
        <v>-1.0441046875513928E-2</v>
      </c>
    </row>
    <row r="362" spans="1:57" ht="15.75" customHeight="1" x14ac:dyDescent="0.35">
      <c r="A362" s="11">
        <v>359</v>
      </c>
      <c r="B362" s="11" t="s">
        <v>945</v>
      </c>
      <c r="C362" s="11" t="s">
        <v>242</v>
      </c>
      <c r="D362" s="11" t="s">
        <v>243</v>
      </c>
      <c r="E362" s="11" t="s">
        <v>126</v>
      </c>
      <c r="F362" s="11" t="s">
        <v>7</v>
      </c>
      <c r="H362" s="11" t="s">
        <v>244</v>
      </c>
      <c r="I362" s="11">
        <v>6.2640252417397804</v>
      </c>
      <c r="J362" s="11">
        <v>1.0702491900031783</v>
      </c>
      <c r="K362" s="11">
        <v>-0.12093424761029076</v>
      </c>
      <c r="L362" s="11">
        <v>-0.49077943065321855</v>
      </c>
      <c r="M362" s="11">
        <v>1.2815046733594155</v>
      </c>
      <c r="N362" s="11">
        <v>0.54098968157308613</v>
      </c>
      <c r="O362" s="11">
        <v>0.80775163854732968</v>
      </c>
      <c r="P362" s="11">
        <v>0.3036240047164932</v>
      </c>
      <c r="Q362" s="11">
        <v>0.25665364212969077</v>
      </c>
      <c r="R362" s="11">
        <v>-0.49565103563387092</v>
      </c>
      <c r="S362" s="11">
        <v>0.84866815315204003</v>
      </c>
      <c r="T362" s="11">
        <v>-1.2261781101475011</v>
      </c>
      <c r="U362" s="11">
        <v>1.518781532648678</v>
      </c>
      <c r="V362" s="11">
        <v>0.18622933838328443</v>
      </c>
      <c r="W362" s="11">
        <v>1.0703322662011083</v>
      </c>
      <c r="X362" s="11">
        <v>-0.67279658445234747</v>
      </c>
      <c r="Y362" s="11">
        <v>-3.1632596568983519E-2</v>
      </c>
      <c r="Z362" s="11">
        <v>-0.71908816527727093</v>
      </c>
      <c r="AA362" s="11">
        <v>-0.20270211506759922</v>
      </c>
      <c r="AB362" s="11">
        <v>-0.19120676461394373</v>
      </c>
      <c r="AC362" s="11">
        <v>-0.21315602137360046</v>
      </c>
      <c r="AD362" s="11">
        <v>0.324367378547262</v>
      </c>
      <c r="AE362" s="11">
        <v>0.30707249122862801</v>
      </c>
      <c r="AF362" s="11">
        <v>0.38792482831941655</v>
      </c>
      <c r="AG362" s="11">
        <v>-4.5051541585265795E-2</v>
      </c>
      <c r="AH362" s="11">
        <v>-0.13953173175147035</v>
      </c>
      <c r="AI362" s="11">
        <v>-9.7066897812942657E-2</v>
      </c>
      <c r="AJ362" s="11">
        <v>-2.237773350541104E-2</v>
      </c>
      <c r="AK362" s="11">
        <v>0.4071006774443704</v>
      </c>
      <c r="AL362" s="11">
        <v>-3.6198556485269692E-2</v>
      </c>
      <c r="AM362" s="11">
        <v>-0.19395879292521809</v>
      </c>
      <c r="AN362" s="11">
        <v>-0.26519598046024739</v>
      </c>
      <c r="AO362" s="11">
        <v>-0.12153481268440985</v>
      </c>
      <c r="AP362" s="11">
        <v>3.0081253390804221E-2</v>
      </c>
      <c r="AQ362" s="11">
        <v>-5.0326840916233857E-2</v>
      </c>
      <c r="AR362" s="11">
        <v>4.6164737478374594E-2</v>
      </c>
      <c r="AS362" s="11">
        <v>0.27050875981767114</v>
      </c>
      <c r="AT362" s="11">
        <v>4.0127956942539775E-2</v>
      </c>
      <c r="AU362" s="11">
        <v>-0.40793911739513222</v>
      </c>
      <c r="AV362" s="11">
        <v>-8.4101755554831958E-2</v>
      </c>
      <c r="AW362" s="11">
        <v>-5.3367555424052755E-2</v>
      </c>
      <c r="AX362" s="11">
        <v>0.16954572396885575</v>
      </c>
      <c r="AY362" s="11">
        <v>0.16413927209979756</v>
      </c>
      <c r="AZ362" s="11">
        <v>1.9655547751438334E-2</v>
      </c>
      <c r="BA362" s="11">
        <v>-0.20809046081066662</v>
      </c>
      <c r="BB362" s="11">
        <v>0.1584996559555806</v>
      </c>
      <c r="BC362" s="11">
        <v>0.16935506710634204</v>
      </c>
      <c r="BD362" s="11">
        <v>-9.1402622399619216E-2</v>
      </c>
      <c r="BE362" s="11">
        <v>-3.1899560251140872E-2</v>
      </c>
    </row>
    <row r="363" spans="1:57" ht="15.75" customHeight="1" x14ac:dyDescent="0.35">
      <c r="A363" s="11">
        <v>360</v>
      </c>
      <c r="B363" s="11" t="s">
        <v>947</v>
      </c>
      <c r="C363" s="11" t="s">
        <v>242</v>
      </c>
      <c r="D363" s="11" t="s">
        <v>243</v>
      </c>
      <c r="E363" s="11" t="s">
        <v>126</v>
      </c>
      <c r="F363" s="11" t="s">
        <v>10</v>
      </c>
      <c r="G363" s="11" t="s">
        <v>520</v>
      </c>
      <c r="H363" s="11" t="s">
        <v>244</v>
      </c>
      <c r="I363" s="11">
        <v>6.1949015877421099</v>
      </c>
      <c r="J363" s="11">
        <v>1.2646915348841858</v>
      </c>
      <c r="K363" s="11">
        <v>-0.25171278037526823</v>
      </c>
      <c r="L363" s="11">
        <v>-0.41031254432877856</v>
      </c>
      <c r="M363" s="11">
        <v>1.1374251547055647</v>
      </c>
      <c r="N363" s="11">
        <v>0.72186269963712402</v>
      </c>
      <c r="O363" s="11">
        <v>0.52169381060102793</v>
      </c>
      <c r="P363" s="11">
        <v>0.14857302190063826</v>
      </c>
      <c r="Q363" s="11">
        <v>9.8337956780530394E-2</v>
      </c>
      <c r="R363" s="11">
        <v>-0.31270110891827235</v>
      </c>
      <c r="S363" s="11">
        <v>0.87185632827732218</v>
      </c>
      <c r="T363" s="11">
        <v>-1.1753955743391837</v>
      </c>
      <c r="U363" s="11">
        <v>1.3809407648476717</v>
      </c>
      <c r="V363" s="11">
        <v>0.12905784414721402</v>
      </c>
      <c r="W363" s="11">
        <v>1.0671683811004224</v>
      </c>
      <c r="X363" s="11">
        <v>-0.51929203320815298</v>
      </c>
      <c r="Y363" s="11">
        <v>-0.39664823349087774</v>
      </c>
      <c r="Z363" s="11">
        <v>-0.69521296759561491</v>
      </c>
      <c r="AA363" s="11">
        <v>-0.42881528735258739</v>
      </c>
      <c r="AB363" s="11">
        <v>-0.24593499860753229</v>
      </c>
      <c r="AC363" s="11">
        <v>-0.59298520447081482</v>
      </c>
      <c r="AD363" s="11">
        <v>0.30316796156857573</v>
      </c>
      <c r="AE363" s="11">
        <v>0.73272405031815657</v>
      </c>
      <c r="AF363" s="11">
        <v>0.24055527275718347</v>
      </c>
      <c r="AG363" s="11">
        <v>0.15591503389118649</v>
      </c>
      <c r="AH363" s="11">
        <v>8.713672136726433E-2</v>
      </c>
      <c r="AI363" s="11">
        <v>-0.34574732255271196</v>
      </c>
      <c r="AJ363" s="11">
        <v>-3.4731422170438913E-3</v>
      </c>
      <c r="AK363" s="11">
        <v>0.25381228326203981</v>
      </c>
      <c r="AL363" s="11">
        <v>-0.20166682174955408</v>
      </c>
      <c r="AM363" s="11">
        <v>-0.25804488940854603</v>
      </c>
      <c r="AN363" s="11">
        <v>-0.14744091605833817</v>
      </c>
      <c r="AO363" s="11">
        <v>-6.3410487342353147E-2</v>
      </c>
      <c r="AP363" s="11">
        <v>1.2497218849038464E-2</v>
      </c>
      <c r="AQ363" s="11">
        <v>-4.6981521703811889E-2</v>
      </c>
      <c r="AR363" s="11">
        <v>-0.14682142916346039</v>
      </c>
      <c r="AS363" s="11">
        <v>0.15922630630571302</v>
      </c>
      <c r="AT363" s="11">
        <v>0.15016540383071109</v>
      </c>
      <c r="AU363" s="11">
        <v>-0.24017455781949715</v>
      </c>
      <c r="AV363" s="11">
        <v>-0.10129580906664823</v>
      </c>
      <c r="AW363" s="11">
        <v>-8.0798301576287639E-3</v>
      </c>
      <c r="AX363" s="11">
        <v>0.24107808589257904</v>
      </c>
      <c r="AY363" s="11">
        <v>-1.7048780435830121E-3</v>
      </c>
      <c r="AZ363" s="11">
        <v>-4.171904613184485E-2</v>
      </c>
      <c r="BA363" s="11">
        <v>-1.6194698520579864E-2</v>
      </c>
      <c r="BB363" s="11">
        <v>-0.12940954798949364</v>
      </c>
      <c r="BC363" s="11">
        <v>0.17608691804246429</v>
      </c>
      <c r="BD363" s="11">
        <v>-9.6015626212691774E-2</v>
      </c>
      <c r="BE363" s="11">
        <v>6.1907631009904453E-3</v>
      </c>
    </row>
    <row r="364" spans="1:57" ht="15.75" customHeight="1" x14ac:dyDescent="0.35">
      <c r="A364" s="11">
        <v>361</v>
      </c>
      <c r="B364" s="11" t="s">
        <v>949</v>
      </c>
      <c r="C364" s="11" t="s">
        <v>242</v>
      </c>
      <c r="D364" s="11" t="s">
        <v>243</v>
      </c>
      <c r="E364" s="11" t="s">
        <v>126</v>
      </c>
      <c r="F364" s="11" t="s">
        <v>10</v>
      </c>
      <c r="G364" s="11" t="s">
        <v>523</v>
      </c>
      <c r="H364" s="11" t="s">
        <v>244</v>
      </c>
      <c r="I364" s="11">
        <v>6.0432212484103802</v>
      </c>
      <c r="J364" s="11">
        <v>0.9383464239699244</v>
      </c>
      <c r="K364" s="11">
        <v>-8.6597192279076932E-2</v>
      </c>
      <c r="L364" s="11">
        <v>-0.47898006109386243</v>
      </c>
      <c r="M364" s="11">
        <v>1.0587769477412623</v>
      </c>
      <c r="N364" s="11">
        <v>0.66019474657000321</v>
      </c>
      <c r="O364" s="11">
        <v>0.26421342132785708</v>
      </c>
      <c r="P364" s="11">
        <v>0.13919841541078853</v>
      </c>
      <c r="Q364" s="11">
        <v>4.1774699583948048E-2</v>
      </c>
      <c r="R364" s="11">
        <v>-0.44778230097251354</v>
      </c>
      <c r="S364" s="11">
        <v>0.7673667835643927</v>
      </c>
      <c r="T364" s="11">
        <v>-1.3076427070065446</v>
      </c>
      <c r="U364" s="11">
        <v>1.364834751389876</v>
      </c>
      <c r="V364" s="11">
        <v>8.2277764252666613E-2</v>
      </c>
      <c r="W364" s="11">
        <v>1.1177936099054278</v>
      </c>
      <c r="X364" s="11">
        <v>-0.66372763775656185</v>
      </c>
      <c r="Y364" s="11">
        <v>-0.3061886126008535</v>
      </c>
      <c r="Z364" s="11">
        <v>-0.80210914662211619</v>
      </c>
      <c r="AA364" s="11">
        <v>-0.34716402277419539</v>
      </c>
      <c r="AB364" s="11">
        <v>-0.50558733890044272</v>
      </c>
      <c r="AC364" s="11">
        <v>-0.70218422003465941</v>
      </c>
      <c r="AD364" s="11">
        <v>0.13796543845534537</v>
      </c>
      <c r="AE364" s="11">
        <v>0.77284618908335023</v>
      </c>
      <c r="AF364" s="11">
        <v>0.41521307834171151</v>
      </c>
      <c r="AG364" s="11">
        <v>8.3547978422439315E-2</v>
      </c>
      <c r="AH364" s="11">
        <v>5.9270188224080027E-2</v>
      </c>
      <c r="AI364" s="11">
        <v>-0.70497411440742042</v>
      </c>
      <c r="AJ364" s="11">
        <v>4.3459582625870782E-2</v>
      </c>
      <c r="AK364" s="11">
        <v>0.10966525000965316</v>
      </c>
      <c r="AL364" s="11">
        <v>-0.20397543737562443</v>
      </c>
      <c r="AM364" s="11">
        <v>-0.26187730683209492</v>
      </c>
      <c r="AN364" s="11">
        <v>-0.16586914809770631</v>
      </c>
      <c r="AO364" s="11">
        <v>0.2029452797783918</v>
      </c>
      <c r="AP364" s="11">
        <v>-3.3168835063558118E-2</v>
      </c>
      <c r="AQ364" s="11">
        <v>-0.16197632236580975</v>
      </c>
      <c r="AR364" s="11">
        <v>0.10905162400584341</v>
      </c>
      <c r="AS364" s="11">
        <v>8.249899565530279E-2</v>
      </c>
      <c r="AT364" s="11">
        <v>-0.12750865471121561</v>
      </c>
      <c r="AU364" s="11">
        <v>7.1588309161313715E-2</v>
      </c>
      <c r="AV364" s="11">
        <v>-8.1376451123899213E-2</v>
      </c>
      <c r="AW364" s="11">
        <v>-0.11489389572698838</v>
      </c>
      <c r="AX364" s="11">
        <v>0.25680825585522365</v>
      </c>
      <c r="AY364" s="11">
        <v>5.8472976601348939E-2</v>
      </c>
      <c r="AZ364" s="11">
        <v>4.8351857681258631E-2</v>
      </c>
      <c r="BA364" s="11">
        <v>-0.12901025176707184</v>
      </c>
      <c r="BB364" s="11">
        <v>-6.1969926735470762E-2</v>
      </c>
      <c r="BC364" s="11">
        <v>0.35142154872009107</v>
      </c>
      <c r="BD364" s="11">
        <v>-0.22639927943131738</v>
      </c>
      <c r="BE364" s="11">
        <v>-8.9645932995038882E-2</v>
      </c>
    </row>
    <row r="365" spans="1:57" ht="15.75" customHeight="1" x14ac:dyDescent="0.35">
      <c r="A365" s="11">
        <v>362</v>
      </c>
      <c r="B365" s="11" t="s">
        <v>951</v>
      </c>
      <c r="C365" s="11" t="s">
        <v>242</v>
      </c>
      <c r="D365" s="11" t="s">
        <v>243</v>
      </c>
      <c r="E365" s="11" t="s">
        <v>126</v>
      </c>
      <c r="F365" s="11" t="s">
        <v>13</v>
      </c>
      <c r="G365" s="11" t="s">
        <v>523</v>
      </c>
      <c r="H365" s="11" t="s">
        <v>244</v>
      </c>
      <c r="I365" s="11">
        <v>6.2660045927704404</v>
      </c>
      <c r="J365" s="11">
        <v>1.0842166136973161</v>
      </c>
      <c r="K365" s="11">
        <v>-0.41048396412213256</v>
      </c>
      <c r="L365" s="11">
        <v>-0.50621991738177885</v>
      </c>
      <c r="M365" s="11">
        <v>1.022057857767708</v>
      </c>
      <c r="N365" s="11">
        <v>0.61926601226261302</v>
      </c>
      <c r="O365" s="11">
        <v>0.58957981791070135</v>
      </c>
      <c r="P365" s="11">
        <v>0.3426517007831299</v>
      </c>
      <c r="Q365" s="11">
        <v>8.0802092587129157E-2</v>
      </c>
      <c r="R365" s="11">
        <v>-0.55080829470281401</v>
      </c>
      <c r="S365" s="11">
        <v>0.76229327724586393</v>
      </c>
      <c r="T365" s="11">
        <v>-1.2850194450457906</v>
      </c>
      <c r="U365" s="11">
        <v>1.3555925326490812</v>
      </c>
      <c r="V365" s="11">
        <v>0.24340493894019311</v>
      </c>
      <c r="W365" s="11">
        <v>1.3069026702341036</v>
      </c>
      <c r="X365" s="11">
        <v>-0.57128167244922212</v>
      </c>
      <c r="Y365" s="11">
        <v>-0.33050436018968504</v>
      </c>
      <c r="Z365" s="11">
        <v>-0.92909884771684859</v>
      </c>
      <c r="AA365" s="11">
        <v>-0.45942941347667698</v>
      </c>
      <c r="AB365" s="11">
        <v>-0.10564524204187158</v>
      </c>
      <c r="AC365" s="11">
        <v>-0.4206616377588267</v>
      </c>
      <c r="AD365" s="11">
        <v>-1.9410580561008337E-2</v>
      </c>
      <c r="AE365" s="11">
        <v>0.76932128342891293</v>
      </c>
      <c r="AF365" s="11">
        <v>0.23763403108207698</v>
      </c>
      <c r="AG365" s="11">
        <v>3.5510031879491102E-2</v>
      </c>
      <c r="AH365" s="11">
        <v>0.26843720010976679</v>
      </c>
      <c r="AI365" s="11">
        <v>-0.59610635185416805</v>
      </c>
      <c r="AJ365" s="11">
        <v>-2.8813258671846694E-2</v>
      </c>
      <c r="AK365" s="11">
        <v>0.23256637917898221</v>
      </c>
      <c r="AL365" s="11">
        <v>-0.28835884699780345</v>
      </c>
      <c r="AM365" s="11">
        <v>-0.27507110991311845</v>
      </c>
      <c r="AN365" s="11">
        <v>7.1188637206508878E-2</v>
      </c>
      <c r="AO365" s="11">
        <v>0.11740478778651078</v>
      </c>
      <c r="AP365" s="11">
        <v>7.9308937992599915E-2</v>
      </c>
      <c r="AQ365" s="11">
        <v>-0.22962997979453451</v>
      </c>
      <c r="AR365" s="11">
        <v>-1.2272950403321945E-2</v>
      </c>
      <c r="AS365" s="11">
        <v>9.4516213568167529E-2</v>
      </c>
      <c r="AT365" s="11">
        <v>5.7778226897899715E-2</v>
      </c>
      <c r="AU365" s="11">
        <v>-5.7063850482040887E-3</v>
      </c>
      <c r="AV365" s="11">
        <v>-0.15253685481811402</v>
      </c>
      <c r="AW365" s="11">
        <v>6.8487787219341373E-3</v>
      </c>
      <c r="AX365" s="11">
        <v>0.30768628350564864</v>
      </c>
      <c r="AY365" s="11">
        <v>1.7004626097744353E-2</v>
      </c>
      <c r="AZ365" s="11">
        <v>1.7818326986738658E-2</v>
      </c>
      <c r="BA365" s="11">
        <v>-0.14525714440660809</v>
      </c>
      <c r="BB365" s="11">
        <v>-0.1415928841078192</v>
      </c>
      <c r="BC365" s="11">
        <v>0.28490283643036113</v>
      </c>
      <c r="BD365" s="11">
        <v>-0.21149544374231216</v>
      </c>
      <c r="BE365" s="11">
        <v>4.6057777519093563E-4</v>
      </c>
    </row>
    <row r="366" spans="1:57" ht="15.75" customHeight="1" x14ac:dyDescent="0.35">
      <c r="A366" s="11">
        <v>363</v>
      </c>
      <c r="B366" s="11" t="s">
        <v>953</v>
      </c>
      <c r="C366" s="11" t="s">
        <v>242</v>
      </c>
      <c r="D366" s="11" t="s">
        <v>243</v>
      </c>
      <c r="E366" s="11" t="s">
        <v>129</v>
      </c>
      <c r="F366" s="11" t="s">
        <v>7</v>
      </c>
      <c r="H366" s="11" t="s">
        <v>244</v>
      </c>
      <c r="I366" s="11">
        <v>6.2594850478441497</v>
      </c>
      <c r="J366" s="11">
        <v>1.0309158248060712</v>
      </c>
      <c r="K366" s="11">
        <v>-0.27632557597178226</v>
      </c>
      <c r="L366" s="11">
        <v>-0.3525363896930368</v>
      </c>
      <c r="M366" s="11">
        <v>1.1208422350060263</v>
      </c>
      <c r="N366" s="11">
        <v>0.70091079182770599</v>
      </c>
      <c r="O366" s="11">
        <v>0.67155464956262945</v>
      </c>
      <c r="P366" s="11">
        <v>0.23783821737864883</v>
      </c>
      <c r="Q366" s="11">
        <v>0.24567659079690024</v>
      </c>
      <c r="R366" s="11">
        <v>-0.32252800678011484</v>
      </c>
      <c r="S366" s="11">
        <v>1.1737257814331068</v>
      </c>
      <c r="T366" s="11">
        <v>-1.25919270734494</v>
      </c>
      <c r="U366" s="11">
        <v>1.4407266958050307</v>
      </c>
      <c r="V366" s="11">
        <v>3.8609903705976993E-2</v>
      </c>
      <c r="W366" s="11">
        <v>1.0190930131538973</v>
      </c>
      <c r="X366" s="11">
        <v>-0.62284276815842943</v>
      </c>
      <c r="Y366" s="11">
        <v>-8.8389028846420942E-2</v>
      </c>
      <c r="Z366" s="11">
        <v>-0.93847672817625372</v>
      </c>
      <c r="AA366" s="11">
        <v>-4.9619679290917207E-2</v>
      </c>
      <c r="AB366" s="11">
        <v>0.41546513910808702</v>
      </c>
      <c r="AC366" s="11">
        <v>-1.2220016718899262E-2</v>
      </c>
      <c r="AD366" s="11">
        <v>0.29355566617034323</v>
      </c>
      <c r="AE366" s="11">
        <v>0.38501429660133335</v>
      </c>
      <c r="AF366" s="11">
        <v>0.18202318279189866</v>
      </c>
      <c r="AG366" s="11">
        <v>0.61104128309844497</v>
      </c>
      <c r="AH366" s="11">
        <v>-0.14762386604782929</v>
      </c>
      <c r="AI366" s="11">
        <v>0.2743738852381859</v>
      </c>
      <c r="AJ366" s="11">
        <v>-0.21742862357491818</v>
      </c>
      <c r="AK366" s="11">
        <v>0.19409021921031022</v>
      </c>
      <c r="AL366" s="11">
        <v>-0.11804904243106037</v>
      </c>
      <c r="AM366" s="11">
        <v>0.3595713123419631</v>
      </c>
      <c r="AN366" s="11">
        <v>2.4824352546634006E-2</v>
      </c>
      <c r="AO366" s="11">
        <v>-0.17123501750724351</v>
      </c>
      <c r="AP366" s="11">
        <v>-0.30037841847965063</v>
      </c>
      <c r="AQ366" s="11">
        <v>7.4586351433654205E-2</v>
      </c>
      <c r="AR366" s="11">
        <v>0.12847506364984485</v>
      </c>
      <c r="AS366" s="11">
        <v>5.6675406291712242E-2</v>
      </c>
      <c r="AT366" s="11">
        <v>4.5183699157893283E-2</v>
      </c>
      <c r="AU366" s="11">
        <v>-0.28760908026566556</v>
      </c>
      <c r="AV366" s="11">
        <v>-0.1721093456966771</v>
      </c>
      <c r="AW366" s="11">
        <v>0.15583250056239112</v>
      </c>
      <c r="AX366" s="11">
        <v>-0.15180788302500106</v>
      </c>
      <c r="AY366" s="11">
        <v>0.16480199967017387</v>
      </c>
      <c r="AZ366" s="11">
        <v>-0.10627194466165257</v>
      </c>
      <c r="BA366" s="11">
        <v>-0.15766612060251811</v>
      </c>
      <c r="BB366" s="11">
        <v>1.9179539697748452E-2</v>
      </c>
      <c r="BC366" s="11">
        <v>-0.19843868288669217</v>
      </c>
      <c r="BD366" s="11">
        <v>-6.4754949177687343E-2</v>
      </c>
      <c r="BE366" s="11">
        <v>3.4998454134253953E-2</v>
      </c>
    </row>
    <row r="367" spans="1:57" ht="15.75" customHeight="1" x14ac:dyDescent="0.35">
      <c r="A367" s="11">
        <v>364</v>
      </c>
      <c r="B367" s="11" t="s">
        <v>955</v>
      </c>
      <c r="C367" s="11" t="s">
        <v>242</v>
      </c>
      <c r="D367" s="11" t="s">
        <v>243</v>
      </c>
      <c r="E367" s="11" t="s">
        <v>129</v>
      </c>
      <c r="F367" s="11" t="s">
        <v>10</v>
      </c>
      <c r="G367" s="11" t="s">
        <v>520</v>
      </c>
      <c r="H367" s="11" t="s">
        <v>244</v>
      </c>
      <c r="I367" s="11">
        <v>6.4815699834515899</v>
      </c>
      <c r="J367" s="11">
        <v>1.1902974832918809</v>
      </c>
      <c r="K367" s="11">
        <v>-0.38479352823770996</v>
      </c>
      <c r="L367" s="11">
        <v>-0.33518233516019785</v>
      </c>
      <c r="M367" s="11">
        <v>1.1554750220465033</v>
      </c>
      <c r="N367" s="11">
        <v>0.53776086646660137</v>
      </c>
      <c r="O367" s="11">
        <v>0.73814000248214118</v>
      </c>
      <c r="P367" s="11">
        <v>0.1814239067492027</v>
      </c>
      <c r="Q367" s="11">
        <v>0.3815517642293999</v>
      </c>
      <c r="R367" s="11">
        <v>-0.47617013258592866</v>
      </c>
      <c r="S367" s="11">
        <v>0.9901380647464294</v>
      </c>
      <c r="T367" s="11">
        <v>-1.2950504409718606</v>
      </c>
      <c r="U367" s="11">
        <v>1.5303502979132981</v>
      </c>
      <c r="V367" s="11">
        <v>7.9867109266297087E-2</v>
      </c>
      <c r="W367" s="11">
        <v>1.1389122344337139</v>
      </c>
      <c r="X367" s="11">
        <v>-0.68370860964888514</v>
      </c>
      <c r="Y367" s="11">
        <v>6.0601926014280695E-3</v>
      </c>
      <c r="Z367" s="11">
        <v>-0.97676494458469698</v>
      </c>
      <c r="AA367" s="11">
        <v>-0.26210259392087593</v>
      </c>
      <c r="AB367" s="11">
        <v>0.30792098024253778</v>
      </c>
      <c r="AC367" s="11">
        <v>-0.36319972244298193</v>
      </c>
      <c r="AD367" s="11">
        <v>0.31052979395774138</v>
      </c>
      <c r="AE367" s="11">
        <v>0.28405779797088299</v>
      </c>
      <c r="AF367" s="11">
        <v>0.57372959777263233</v>
      </c>
      <c r="AG367" s="11">
        <v>0.42501046686935329</v>
      </c>
      <c r="AH367" s="11">
        <v>-0.10788377662629499</v>
      </c>
      <c r="AI367" s="11">
        <v>0.22140901481449513</v>
      </c>
      <c r="AJ367" s="11">
        <v>-0.25007428482768124</v>
      </c>
      <c r="AK367" s="11">
        <v>1.3003464165953521E-2</v>
      </c>
      <c r="AL367" s="11">
        <v>-0.35863377931246493</v>
      </c>
      <c r="AM367" s="11">
        <v>0.31364871800344873</v>
      </c>
      <c r="AN367" s="11">
        <v>9.54652669362894E-2</v>
      </c>
      <c r="AO367" s="11">
        <v>-0.27917229463177545</v>
      </c>
      <c r="AP367" s="11">
        <v>-0.23020888913254545</v>
      </c>
      <c r="AQ367" s="11">
        <v>7.5844646631574048E-3</v>
      </c>
      <c r="AR367" s="11">
        <v>-3.2899775055607573E-2</v>
      </c>
      <c r="AS367" s="11">
        <v>-1.8993677452807826E-2</v>
      </c>
      <c r="AT367" s="11">
        <v>-7.4742896583905941E-2</v>
      </c>
      <c r="AU367" s="11">
        <v>-0.25417407751769389</v>
      </c>
      <c r="AV367" s="11">
        <v>-0.14261298822362761</v>
      </c>
      <c r="AW367" s="11">
        <v>0.14028978275879245</v>
      </c>
      <c r="AX367" s="11">
        <v>1.7311691210779617E-2</v>
      </c>
      <c r="AY367" s="11">
        <v>0.16503000930962788</v>
      </c>
      <c r="AZ367" s="11">
        <v>-9.5028087661651911E-2</v>
      </c>
      <c r="BA367" s="11">
        <v>9.8592460720922481E-2</v>
      </c>
      <c r="BB367" s="11">
        <v>-6.4498962361449544E-2</v>
      </c>
      <c r="BC367" s="11">
        <v>-1.7805883773619025E-2</v>
      </c>
      <c r="BD367" s="11">
        <v>-6.7498438091238774E-2</v>
      </c>
      <c r="BE367" s="11">
        <v>4.961253392130334E-2</v>
      </c>
    </row>
    <row r="368" spans="1:57" ht="15.75" customHeight="1" x14ac:dyDescent="0.35">
      <c r="A368" s="11">
        <v>365</v>
      </c>
      <c r="B368" s="11" t="s">
        <v>957</v>
      </c>
      <c r="C368" s="11" t="s">
        <v>242</v>
      </c>
      <c r="D368" s="11" t="s">
        <v>243</v>
      </c>
      <c r="E368" s="11" t="s">
        <v>129</v>
      </c>
      <c r="F368" s="11" t="s">
        <v>10</v>
      </c>
      <c r="G368" s="11" t="s">
        <v>523</v>
      </c>
      <c r="H368" s="11" t="s">
        <v>244</v>
      </c>
      <c r="I368" s="11">
        <v>6.16744289121009</v>
      </c>
      <c r="J368" s="11">
        <v>1.2827325069642759</v>
      </c>
      <c r="K368" s="11">
        <v>-0.21179225300416574</v>
      </c>
      <c r="L368" s="11">
        <v>-0.14800832655112478</v>
      </c>
      <c r="M368" s="11">
        <v>0.66105868934104173</v>
      </c>
      <c r="N368" s="11">
        <v>0.49220184667369343</v>
      </c>
      <c r="O368" s="11">
        <v>0.41589697587896657</v>
      </c>
      <c r="P368" s="11">
        <v>0.60411063853921632</v>
      </c>
      <c r="Q368" s="11">
        <v>0.3826752215958199</v>
      </c>
      <c r="R368" s="11">
        <v>-0.41830328428268876</v>
      </c>
      <c r="S368" s="11">
        <v>0.60325811088997838</v>
      </c>
      <c r="T368" s="11">
        <v>-1.3905903743072572</v>
      </c>
      <c r="U368" s="11">
        <v>1.3989634515851217</v>
      </c>
      <c r="V368" s="11">
        <v>0.4745660162355741</v>
      </c>
      <c r="W368" s="11">
        <v>1.3190311235838237</v>
      </c>
      <c r="X368" s="11">
        <v>-0.78165928870647849</v>
      </c>
      <c r="Y368" s="11">
        <v>-8.9727698675523049E-2</v>
      </c>
      <c r="Z368" s="11">
        <v>-1.0469320501030857</v>
      </c>
      <c r="AA368" s="11">
        <v>0.1248437308331795</v>
      </c>
      <c r="AB368" s="11">
        <v>-2.1033435118610611E-2</v>
      </c>
      <c r="AC368" s="11">
        <v>0.18297732782673853</v>
      </c>
      <c r="AD368" s="11">
        <v>-9.8512668995530087E-2</v>
      </c>
      <c r="AE368" s="11">
        <v>0.58369041709073799</v>
      </c>
      <c r="AF368" s="11">
        <v>0.83401549016892884</v>
      </c>
      <c r="AG368" s="11">
        <v>0.24077738646954422</v>
      </c>
      <c r="AH368" s="11">
        <v>-0.19151638493983289</v>
      </c>
      <c r="AI368" s="11">
        <v>-0.16880087221698922</v>
      </c>
      <c r="AJ368" s="11">
        <v>-0.29941845641402237</v>
      </c>
      <c r="AK368" s="11">
        <v>-0.28411809962245921</v>
      </c>
      <c r="AL368" s="11">
        <v>-0.23045078219275902</v>
      </c>
      <c r="AM368" s="11">
        <v>-2.452648375658531E-2</v>
      </c>
      <c r="AN368" s="11">
        <v>0.17922504219006494</v>
      </c>
      <c r="AO368" s="11">
        <v>0.13108985882366317</v>
      </c>
      <c r="AP368" s="11">
        <v>-0.33511813986569539</v>
      </c>
      <c r="AQ368" s="11">
        <v>-0.35702590342967555</v>
      </c>
      <c r="AR368" s="11">
        <v>-0.13413227107005543</v>
      </c>
      <c r="AS368" s="11">
        <v>-6.0339607808485185E-2</v>
      </c>
      <c r="AT368" s="11">
        <v>1.986084837488941E-3</v>
      </c>
      <c r="AU368" s="11">
        <v>7.1927160637068083E-2</v>
      </c>
      <c r="AV368" s="11">
        <v>-0.16447214090656789</v>
      </c>
      <c r="AW368" s="11">
        <v>-9.9565337777277621E-2</v>
      </c>
      <c r="AX368" s="11">
        <v>-0.15404265711994955</v>
      </c>
      <c r="AY368" s="11">
        <v>9.4717555566526668E-2</v>
      </c>
      <c r="AZ368" s="11">
        <v>-6.229132164816608E-2</v>
      </c>
      <c r="BA368" s="11">
        <v>-5.5663809420350305E-2</v>
      </c>
      <c r="BB368" s="11">
        <v>-3.1243801536499295E-3</v>
      </c>
      <c r="BC368" s="11">
        <v>0.11915524127908225</v>
      </c>
      <c r="BD368" s="11">
        <v>-7.7567447633704004E-2</v>
      </c>
      <c r="BE368" s="11">
        <v>1.790254624210558E-2</v>
      </c>
    </row>
    <row r="369" spans="1:57" ht="15.75" customHeight="1" x14ac:dyDescent="0.35">
      <c r="A369" s="11">
        <v>366</v>
      </c>
      <c r="B369" s="11" t="s">
        <v>959</v>
      </c>
      <c r="C369" s="11" t="s">
        <v>242</v>
      </c>
      <c r="D369" s="11" t="s">
        <v>243</v>
      </c>
      <c r="E369" s="11" t="s">
        <v>129</v>
      </c>
      <c r="F369" s="11" t="s">
        <v>13</v>
      </c>
      <c r="G369" s="11" t="s">
        <v>523</v>
      </c>
      <c r="H369" s="11" t="s">
        <v>244</v>
      </c>
      <c r="I369" s="11">
        <v>6.3744541776352897</v>
      </c>
      <c r="J369" s="11">
        <v>1.3254815039941048</v>
      </c>
      <c r="K369" s="11">
        <v>-0.41777995344770003</v>
      </c>
      <c r="L369" s="11">
        <v>-0.10989141075804409</v>
      </c>
      <c r="M369" s="11">
        <v>0.73389352116582729</v>
      </c>
      <c r="N369" s="11">
        <v>0.51495624783885519</v>
      </c>
      <c r="O369" s="11">
        <v>0.56231350607271735</v>
      </c>
      <c r="P369" s="11">
        <v>0.6514447086724463</v>
      </c>
      <c r="Q369" s="11">
        <v>0.30434615624034017</v>
      </c>
      <c r="R369" s="11">
        <v>-0.35755719060080582</v>
      </c>
      <c r="S369" s="11">
        <v>0.7652051553306386</v>
      </c>
      <c r="T369" s="11">
        <v>-1.3840020450667252</v>
      </c>
      <c r="U369" s="11">
        <v>1.3880117436990993</v>
      </c>
      <c r="V369" s="11">
        <v>0.51489825189718874</v>
      </c>
      <c r="W369" s="11">
        <v>1.3224595520568114</v>
      </c>
      <c r="X369" s="11">
        <v>-0.77390849755323177</v>
      </c>
      <c r="Y369" s="11">
        <v>-5.0683096849119709E-2</v>
      </c>
      <c r="Z369" s="11">
        <v>-1.092379005869879</v>
      </c>
      <c r="AA369" s="11">
        <v>-0.14538821180047803</v>
      </c>
      <c r="AB369" s="11">
        <v>0.20674522734674419</v>
      </c>
      <c r="AC369" s="11">
        <v>0.35324082993525036</v>
      </c>
      <c r="AD369" s="11">
        <v>-3.2431272985344574E-2</v>
      </c>
      <c r="AE369" s="11">
        <v>0.46216157329376867</v>
      </c>
      <c r="AF369" s="11">
        <v>0.59982290752243528</v>
      </c>
      <c r="AG369" s="11">
        <v>0.11929315982063458</v>
      </c>
      <c r="AH369" s="11">
        <v>-0.13495289323021059</v>
      </c>
      <c r="AI369" s="11">
        <v>4.3065602069369727E-2</v>
      </c>
      <c r="AJ369" s="11">
        <v>-0.45838887721246857</v>
      </c>
      <c r="AK369" s="11">
        <v>-4.1117704772978839E-2</v>
      </c>
      <c r="AL369" s="11">
        <v>-9.674843899098412E-2</v>
      </c>
      <c r="AM369" s="11">
        <v>3.5708934583586323E-2</v>
      </c>
      <c r="AN369" s="11">
        <v>0.35612024010675536</v>
      </c>
      <c r="AO369" s="11">
        <v>4.4645082662579945E-2</v>
      </c>
      <c r="AP369" s="11">
        <v>-0.30114539143174929</v>
      </c>
      <c r="AQ369" s="11">
        <v>-0.48803155758909206</v>
      </c>
      <c r="AR369" s="11">
        <v>6.8113459960591951E-3</v>
      </c>
      <c r="AS369" s="11">
        <v>5.8233648264964903E-2</v>
      </c>
      <c r="AT369" s="11">
        <v>0.23206368460491236</v>
      </c>
      <c r="AU369" s="11">
        <v>-6.402744350284878E-2</v>
      </c>
      <c r="AV369" s="11">
        <v>-0.14180095880674029</v>
      </c>
      <c r="AW369" s="11">
        <v>4.9010339732360065E-3</v>
      </c>
      <c r="AX369" s="11">
        <v>-0.21643375536392212</v>
      </c>
      <c r="AY369" s="11">
        <v>-8.3202188283742259E-3</v>
      </c>
      <c r="AZ369" s="11">
        <v>-3.0453101202801373E-2</v>
      </c>
      <c r="BA369" s="11">
        <v>8.0227726803878546E-2</v>
      </c>
      <c r="BB369" s="11">
        <v>-4.5345348131645487E-2</v>
      </c>
      <c r="BC369" s="11">
        <v>1.0766209691477473E-2</v>
      </c>
      <c r="BD369" s="11">
        <v>-5.7414897042962307E-2</v>
      </c>
      <c r="BE369" s="11">
        <v>0.10137530162872692</v>
      </c>
    </row>
    <row r="370" spans="1:57" ht="15.75" customHeight="1" x14ac:dyDescent="0.35">
      <c r="A370" s="11">
        <v>367</v>
      </c>
      <c r="B370" s="11" t="s">
        <v>961</v>
      </c>
      <c r="C370" s="11" t="s">
        <v>242</v>
      </c>
      <c r="D370" s="11" t="s">
        <v>243</v>
      </c>
      <c r="E370" s="11" t="s">
        <v>132</v>
      </c>
      <c r="F370" s="11" t="s">
        <v>7</v>
      </c>
      <c r="H370" s="11" t="s">
        <v>244</v>
      </c>
      <c r="I370" s="11">
        <v>6.4214200619526798</v>
      </c>
      <c r="J370" s="11">
        <v>1.5466490927115939</v>
      </c>
      <c r="K370" s="11">
        <v>-0.92595221466323507</v>
      </c>
      <c r="L370" s="11">
        <v>-0.12848471370757195</v>
      </c>
      <c r="M370" s="11">
        <v>0.25779665138368524</v>
      </c>
      <c r="N370" s="11">
        <v>0.29401502509284649</v>
      </c>
      <c r="O370" s="11">
        <v>0.36910338776371215</v>
      </c>
      <c r="P370" s="11">
        <v>0.30403048262106408</v>
      </c>
      <c r="Q370" s="11">
        <v>-6.5131217060472257E-2</v>
      </c>
      <c r="R370" s="11">
        <v>-0.92273831060213174</v>
      </c>
      <c r="S370" s="11">
        <v>0.23254720737104154</v>
      </c>
      <c r="T370" s="11">
        <v>-0.65098597938602654</v>
      </c>
      <c r="U370" s="11">
        <v>0.6485751117667331</v>
      </c>
      <c r="V370" s="11">
        <v>-4.9570297836535257E-2</v>
      </c>
      <c r="W370" s="11">
        <v>0.77876010893131808</v>
      </c>
      <c r="X370" s="11">
        <v>7.2421748475431272E-2</v>
      </c>
      <c r="Y370" s="11">
        <v>-0.4555715543921911</v>
      </c>
      <c r="Z370" s="11">
        <v>-0.53705777004538424</v>
      </c>
      <c r="AA370" s="11">
        <v>-0.10046442161698196</v>
      </c>
      <c r="AB370" s="11">
        <v>-0.11437116324207833</v>
      </c>
      <c r="AC370" s="11">
        <v>0.91279221799551924</v>
      </c>
      <c r="AD370" s="11">
        <v>-0.34770740698472502</v>
      </c>
      <c r="AE370" s="11">
        <v>1.0912040754002168</v>
      </c>
      <c r="AF370" s="11">
        <v>-0.6127877913691272</v>
      </c>
      <c r="AG370" s="11">
        <v>0.22068954690550205</v>
      </c>
      <c r="AH370" s="11">
        <v>0.46027494101715771</v>
      </c>
      <c r="AI370" s="11">
        <v>8.0668448494829667E-2</v>
      </c>
      <c r="AJ370" s="11">
        <v>0.28525207026594318</v>
      </c>
      <c r="AK370" s="11">
        <v>0.36146500324678588</v>
      </c>
      <c r="AL370" s="11">
        <v>6.1656074491636133E-2</v>
      </c>
      <c r="AM370" s="11">
        <v>-0.36748040140059707</v>
      </c>
      <c r="AN370" s="11">
        <v>-0.40653950973553227</v>
      </c>
      <c r="AO370" s="11">
        <v>-0.17687089834973982</v>
      </c>
      <c r="AP370" s="11">
        <v>-0.18893174681335267</v>
      </c>
      <c r="AQ370" s="11">
        <v>0.59135170262378534</v>
      </c>
      <c r="AR370" s="11">
        <v>0.64780594970276262</v>
      </c>
      <c r="AS370" s="11">
        <v>-0.13236952751965772</v>
      </c>
      <c r="AT370" s="11">
        <v>7.8715426278447276E-4</v>
      </c>
      <c r="AU370" s="11">
        <v>-0.27297958937170042</v>
      </c>
      <c r="AV370" s="11">
        <v>0.47339803011551412</v>
      </c>
      <c r="AW370" s="11">
        <v>1.8870389282842546E-2</v>
      </c>
      <c r="AX370" s="11">
        <v>0.27371114700003052</v>
      </c>
      <c r="AY370" s="11">
        <v>5.8390032937213655E-2</v>
      </c>
      <c r="AZ370" s="11">
        <v>-0.26635287974911853</v>
      </c>
      <c r="BA370" s="11">
        <v>0.30011793883509791</v>
      </c>
      <c r="BB370" s="11">
        <v>-2.9745652992120637E-2</v>
      </c>
      <c r="BC370" s="11">
        <v>9.3860935680078028E-2</v>
      </c>
      <c r="BD370" s="11">
        <v>-0.12610976175048189</v>
      </c>
      <c r="BE370" s="11">
        <v>-0.28487864190196671</v>
      </c>
    </row>
    <row r="371" spans="1:57" ht="15.75" customHeight="1" x14ac:dyDescent="0.35">
      <c r="A371" s="11">
        <v>368</v>
      </c>
      <c r="B371" s="11" t="s">
        <v>963</v>
      </c>
      <c r="C371" s="11" t="s">
        <v>242</v>
      </c>
      <c r="D371" s="11" t="s">
        <v>243</v>
      </c>
      <c r="E371" s="11" t="s">
        <v>132</v>
      </c>
      <c r="F371" s="11" t="s">
        <v>10</v>
      </c>
      <c r="G371" s="11" t="s">
        <v>520</v>
      </c>
      <c r="H371" s="11" t="s">
        <v>256</v>
      </c>
      <c r="I371" s="11">
        <v>6.8307991363295297</v>
      </c>
      <c r="J371" s="11">
        <v>1.9393873236756478</v>
      </c>
      <c r="K371" s="11">
        <v>-0.98906872037145444</v>
      </c>
      <c r="L371" s="11">
        <v>-0.54848869673683975</v>
      </c>
      <c r="M371" s="11">
        <v>0.54746354290028942</v>
      </c>
      <c r="N371" s="11">
        <v>0.33507405240958221</v>
      </c>
      <c r="O371" s="11">
        <v>0.65267287438276289</v>
      </c>
      <c r="P371" s="11">
        <v>0.18391722258819376</v>
      </c>
      <c r="Q371" s="11">
        <v>-0.24601359795463695</v>
      </c>
      <c r="R371" s="11">
        <v>-1.0974547294909629</v>
      </c>
      <c r="S371" s="11">
        <v>0.13081232598970019</v>
      </c>
      <c r="T371" s="11">
        <v>-0.54290281200854262</v>
      </c>
      <c r="U371" s="11">
        <v>0.77436528802708837</v>
      </c>
      <c r="V371" s="11">
        <v>-0.29494290319604893</v>
      </c>
      <c r="W371" s="11">
        <v>0.99665046015080094</v>
      </c>
      <c r="X371" s="11">
        <v>-1.2023979787986666E-2</v>
      </c>
      <c r="Y371" s="11">
        <v>-0.62921920251752339</v>
      </c>
      <c r="Z371" s="11">
        <v>-0.34667238892982677</v>
      </c>
      <c r="AA371" s="11">
        <v>-0.36234595490181781</v>
      </c>
      <c r="AB371" s="11">
        <v>-9.3535572862799066E-2</v>
      </c>
      <c r="AC371" s="11">
        <v>0.57805725200030689</v>
      </c>
      <c r="AD371" s="11">
        <v>-0.14165279720163348</v>
      </c>
      <c r="AE371" s="11">
        <v>1.130255687970503</v>
      </c>
      <c r="AF371" s="11">
        <v>-0.7489930779069629</v>
      </c>
      <c r="AG371" s="11">
        <v>8.4637840461707595E-2</v>
      </c>
      <c r="AH371" s="11">
        <v>0.80863495630112003</v>
      </c>
      <c r="AI371" s="11">
        <v>7.6992802079725767E-2</v>
      </c>
      <c r="AJ371" s="11">
        <v>0.27633538677204583</v>
      </c>
      <c r="AK371" s="11">
        <v>0.5021618322478415</v>
      </c>
      <c r="AL371" s="11">
        <v>-4.5488797053414853E-2</v>
      </c>
      <c r="AM371" s="11">
        <v>-0.20972737564615984</v>
      </c>
      <c r="AN371" s="11">
        <v>-0.44674370274409148</v>
      </c>
      <c r="AO371" s="11">
        <v>-0.60840520194513847</v>
      </c>
      <c r="AP371" s="11">
        <v>4.2308721065278714E-2</v>
      </c>
      <c r="AQ371" s="11">
        <v>0.60197094338653345</v>
      </c>
      <c r="AR371" s="11">
        <v>0.57309584525893442</v>
      </c>
      <c r="AS371" s="11">
        <v>-0.18175536890797719</v>
      </c>
      <c r="AT371" s="11">
        <v>6.6116679765018324E-2</v>
      </c>
      <c r="AU371" s="11">
        <v>-0.12020345529495337</v>
      </c>
      <c r="AV371" s="11">
        <v>0.51036182841749089</v>
      </c>
      <c r="AW371" s="11">
        <v>4.8704287611011095E-2</v>
      </c>
      <c r="AX371" s="11">
        <v>0.19296560728540327</v>
      </c>
      <c r="AY371" s="11">
        <v>3.9117652618766548E-2</v>
      </c>
      <c r="AZ371" s="11">
        <v>-0.10337655858963141</v>
      </c>
      <c r="BA371" s="11">
        <v>0.31879086332418505</v>
      </c>
      <c r="BB371" s="11">
        <v>-0.31983365753691301</v>
      </c>
      <c r="BC371" s="11">
        <v>0.11292170548603694</v>
      </c>
      <c r="BD371" s="11">
        <v>2.5356265513295669E-2</v>
      </c>
      <c r="BE371" s="11">
        <v>-8.7183139376750651E-2</v>
      </c>
    </row>
    <row r="372" spans="1:57" ht="15.75" customHeight="1" x14ac:dyDescent="0.35">
      <c r="A372" s="11">
        <v>369</v>
      </c>
      <c r="B372" s="11" t="s">
        <v>965</v>
      </c>
      <c r="C372" s="11" t="s">
        <v>242</v>
      </c>
      <c r="D372" s="11" t="s">
        <v>243</v>
      </c>
      <c r="E372" s="11" t="s">
        <v>132</v>
      </c>
      <c r="F372" s="11" t="s">
        <v>10</v>
      </c>
      <c r="G372" s="11" t="s">
        <v>523</v>
      </c>
      <c r="H372" s="11" t="s">
        <v>256</v>
      </c>
      <c r="I372" s="11">
        <v>6.7735748508935503</v>
      </c>
      <c r="J372" s="11">
        <v>1.9833190240578005</v>
      </c>
      <c r="K372" s="11">
        <v>-1.0504405149265712</v>
      </c>
      <c r="L372" s="11">
        <v>-0.46583256598447725</v>
      </c>
      <c r="M372" s="11">
        <v>0.47111992148344667</v>
      </c>
      <c r="N372" s="11">
        <v>0.30906457792542325</v>
      </c>
      <c r="O372" s="11">
        <v>0.41152184506637296</v>
      </c>
      <c r="P372" s="11">
        <v>0.18530731830976815</v>
      </c>
      <c r="Q372" s="11">
        <v>-0.28086779830804526</v>
      </c>
      <c r="R372" s="11">
        <v>-1.1369562322861366</v>
      </c>
      <c r="S372" s="11">
        <v>7.6013589264715908E-2</v>
      </c>
      <c r="T372" s="11">
        <v>-0.58844197112301844</v>
      </c>
      <c r="U372" s="11">
        <v>0.66345149051777352</v>
      </c>
      <c r="V372" s="11">
        <v>-0.25667535725406065</v>
      </c>
      <c r="W372" s="11">
        <v>0.97557617765426985</v>
      </c>
      <c r="X372" s="11">
        <v>-7.9359046199176126E-3</v>
      </c>
      <c r="Y372" s="11">
        <v>-0.66343075231250259</v>
      </c>
      <c r="Z372" s="11">
        <v>-0.28849901583296705</v>
      </c>
      <c r="AA372" s="11">
        <v>-0.60362104117636917</v>
      </c>
      <c r="AB372" s="11">
        <v>-9.4501625911219758E-2</v>
      </c>
      <c r="AC372" s="11">
        <v>0.33128758537849334</v>
      </c>
      <c r="AD372" s="11">
        <v>-3.3568548812844233E-2</v>
      </c>
      <c r="AE372" s="11">
        <v>1.1373273451833683</v>
      </c>
      <c r="AF372" s="11">
        <v>-0.7575160677702677</v>
      </c>
      <c r="AG372" s="11">
        <v>-9.8753289920067877E-2</v>
      </c>
      <c r="AH372" s="11">
        <v>1.0662345417041195</v>
      </c>
      <c r="AI372" s="11">
        <v>-2.0883824978499402E-2</v>
      </c>
      <c r="AJ372" s="11">
        <v>0.3572011963638303</v>
      </c>
      <c r="AK372" s="11">
        <v>0.30166798756087188</v>
      </c>
      <c r="AL372" s="11">
        <v>-0.20898299151716684</v>
      </c>
      <c r="AM372" s="11">
        <v>-0.42988247722367312</v>
      </c>
      <c r="AN372" s="11">
        <v>-0.3392469422393628</v>
      </c>
      <c r="AO372" s="11">
        <v>-0.56768969810028025</v>
      </c>
      <c r="AP372" s="11">
        <v>0.11844803353431967</v>
      </c>
      <c r="AQ372" s="11">
        <v>0.57590911084666219</v>
      </c>
      <c r="AR372" s="11">
        <v>0.25618425040114284</v>
      </c>
      <c r="AS372" s="11">
        <v>2.649979740068115E-2</v>
      </c>
      <c r="AT372" s="11">
        <v>4.2461495578809275E-3</v>
      </c>
      <c r="AU372" s="11">
        <v>-4.8994009631097339E-2</v>
      </c>
      <c r="AV372" s="11">
        <v>0.47422926614045291</v>
      </c>
      <c r="AW372" s="11">
        <v>-3.5743961537718499E-2</v>
      </c>
      <c r="AX372" s="11">
        <v>0.15495729301555192</v>
      </c>
      <c r="AY372" s="11">
        <v>4.5107477084990133E-2</v>
      </c>
      <c r="AZ372" s="11">
        <v>-0.11053031812408479</v>
      </c>
      <c r="BA372" s="11">
        <v>0.46233239930884823</v>
      </c>
      <c r="BB372" s="11">
        <v>-0.41786453851831912</v>
      </c>
      <c r="BC372" s="11">
        <v>0.24124468086351256</v>
      </c>
      <c r="BD372" s="11">
        <v>3.8351960482798451E-2</v>
      </c>
      <c r="BE372" s="11">
        <v>7.1185273504961117E-3</v>
      </c>
    </row>
    <row r="373" spans="1:57" ht="15.75" customHeight="1" x14ac:dyDescent="0.35">
      <c r="A373" s="11">
        <v>370</v>
      </c>
      <c r="B373" s="11" t="s">
        <v>967</v>
      </c>
      <c r="C373" s="11" t="s">
        <v>242</v>
      </c>
      <c r="D373" s="11" t="s">
        <v>243</v>
      </c>
      <c r="E373" s="11" t="s">
        <v>132</v>
      </c>
      <c r="F373" s="11" t="s">
        <v>13</v>
      </c>
      <c r="G373" s="11" t="s">
        <v>523</v>
      </c>
      <c r="H373" s="11" t="s">
        <v>256</v>
      </c>
      <c r="I373" s="11">
        <v>6.5925170235411601</v>
      </c>
      <c r="J373" s="11">
        <v>1.8578375671132743</v>
      </c>
      <c r="K373" s="11">
        <v>-1.03665520394655</v>
      </c>
      <c r="L373" s="11">
        <v>-0.73447177370644001</v>
      </c>
      <c r="M373" s="11">
        <v>0.25971631528771016</v>
      </c>
      <c r="N373" s="11">
        <v>0.21140892068973516</v>
      </c>
      <c r="O373" s="11">
        <v>0.34053431609687296</v>
      </c>
      <c r="P373" s="11">
        <v>0.47627330799077139</v>
      </c>
      <c r="Q373" s="11">
        <v>-3.8525062510451652E-2</v>
      </c>
      <c r="R373" s="11">
        <v>-1.2033169828875867</v>
      </c>
      <c r="S373" s="11">
        <v>0.15847968949763402</v>
      </c>
      <c r="T373" s="11">
        <v>-0.5278544427464823</v>
      </c>
      <c r="U373" s="11">
        <v>0.76780484099045498</v>
      </c>
      <c r="V373" s="11">
        <v>-6.2811039139856084E-2</v>
      </c>
      <c r="W373" s="11">
        <v>1.306537919176292</v>
      </c>
      <c r="X373" s="11">
        <v>0.22854055278808255</v>
      </c>
      <c r="Y373" s="11">
        <v>-0.79949646334021685</v>
      </c>
      <c r="Z373" s="11">
        <v>-0.41228989602450328</v>
      </c>
      <c r="AA373" s="11">
        <v>-6.3792039153991106E-2</v>
      </c>
      <c r="AB373" s="11">
        <v>4.8033871572364439E-2</v>
      </c>
      <c r="AC373" s="11">
        <v>0.98286851998265612</v>
      </c>
      <c r="AD373" s="11">
        <v>-0.64929190927996183</v>
      </c>
      <c r="AE373" s="11">
        <v>1.126550083813552</v>
      </c>
      <c r="AF373" s="11">
        <v>-0.57348317864022391</v>
      </c>
      <c r="AG373" s="11">
        <v>0.38530552707760385</v>
      </c>
      <c r="AH373" s="11">
        <v>0.855506334486696</v>
      </c>
      <c r="AI373" s="11">
        <v>9.4158652929225341E-3</v>
      </c>
      <c r="AJ373" s="11">
        <v>0.35049834234587962</v>
      </c>
      <c r="AK373" s="11">
        <v>0.54209285796662898</v>
      </c>
      <c r="AL373" s="11">
        <v>-0.11118817506515713</v>
      </c>
      <c r="AM373" s="11">
        <v>-3.5022230942261159E-2</v>
      </c>
      <c r="AN373" s="11">
        <v>-0.38704346746596657</v>
      </c>
      <c r="AO373" s="11">
        <v>-0.5638341544245421</v>
      </c>
      <c r="AP373" s="11">
        <v>-0.15804755047341607</v>
      </c>
      <c r="AQ373" s="11">
        <v>0.57977138140441142</v>
      </c>
      <c r="AR373" s="11">
        <v>0.84297657371030688</v>
      </c>
      <c r="AS373" s="11">
        <v>-0.22910423694276913</v>
      </c>
      <c r="AT373" s="11">
        <v>0.17106312678238669</v>
      </c>
      <c r="AU373" s="11">
        <v>6.2503267677451735E-2</v>
      </c>
      <c r="AV373" s="11">
        <v>0.5812429529517581</v>
      </c>
      <c r="AW373" s="11">
        <v>9.0526762910945052E-2</v>
      </c>
      <c r="AX373" s="11">
        <v>0.52833438736062277</v>
      </c>
      <c r="AY373" s="11">
        <v>0.15136983987912286</v>
      </c>
      <c r="AZ373" s="11">
        <v>-0.25807859904891228</v>
      </c>
      <c r="BA373" s="11">
        <v>0.43969073606687198</v>
      </c>
      <c r="BB373" s="11">
        <v>-0.46859805557982148</v>
      </c>
      <c r="BC373" s="11">
        <v>0.16980321439370932</v>
      </c>
      <c r="BD373" s="11">
        <v>-9.5125793208313103E-2</v>
      </c>
      <c r="BE373" s="11">
        <v>-0.13579690558621363</v>
      </c>
    </row>
    <row r="374" spans="1:57" ht="15.75" customHeight="1" x14ac:dyDescent="0.35">
      <c r="A374" s="11">
        <v>371</v>
      </c>
      <c r="B374" s="11" t="s">
        <v>969</v>
      </c>
      <c r="C374" s="11" t="s">
        <v>242</v>
      </c>
      <c r="D374" s="11" t="s">
        <v>243</v>
      </c>
      <c r="E374" s="11" t="s">
        <v>135</v>
      </c>
      <c r="F374" s="11" t="s">
        <v>7</v>
      </c>
      <c r="H374" s="11" t="s">
        <v>244</v>
      </c>
      <c r="I374" s="11">
        <v>5.8037593466297803</v>
      </c>
      <c r="J374" s="11">
        <v>1.1549573853308852</v>
      </c>
      <c r="K374" s="11">
        <v>0.29902302696330946</v>
      </c>
      <c r="L374" s="11">
        <v>-0.28391885832749664</v>
      </c>
      <c r="M374" s="11">
        <v>0.85504914491635686</v>
      </c>
      <c r="N374" s="11">
        <v>0.75500701335793752</v>
      </c>
      <c r="O374" s="11">
        <v>0.41205006300551245</v>
      </c>
      <c r="P374" s="11">
        <v>0.71525947130040823</v>
      </c>
      <c r="Q374" s="11">
        <v>0.24439586477255965</v>
      </c>
      <c r="R374" s="11">
        <v>-0.49003929489286979</v>
      </c>
      <c r="S374" s="11">
        <v>0.27346458405838325</v>
      </c>
      <c r="T374" s="11">
        <v>-1.6008694452266059</v>
      </c>
      <c r="U374" s="11">
        <v>1.5991162575109039</v>
      </c>
      <c r="V374" s="11">
        <v>0.57750185805390897</v>
      </c>
      <c r="W374" s="11">
        <v>0.5918430581761126</v>
      </c>
      <c r="X374" s="11">
        <v>-0.80175590348341164</v>
      </c>
      <c r="Y374" s="11">
        <v>-0.28166126563203192</v>
      </c>
      <c r="Z374" s="11">
        <v>-0.84614272053501427</v>
      </c>
      <c r="AA374" s="11">
        <v>0.34162212140850612</v>
      </c>
      <c r="AB374" s="11">
        <v>0.17490421026322092</v>
      </c>
      <c r="AC374" s="11">
        <v>0.75891070311629005</v>
      </c>
      <c r="AD374" s="11">
        <v>-0.27333158626947807</v>
      </c>
      <c r="AE374" s="11">
        <v>1.0983612612676981</v>
      </c>
      <c r="AF374" s="11">
        <v>0.35583696266723475</v>
      </c>
      <c r="AG374" s="11">
        <v>0.30241191221444785</v>
      </c>
      <c r="AH374" s="11">
        <v>-0.229502385030393</v>
      </c>
      <c r="AI374" s="11">
        <v>0.44744482954404996</v>
      </c>
      <c r="AJ374" s="11">
        <v>-0.13164714634532107</v>
      </c>
      <c r="AK374" s="11">
        <v>-0.26347383065380114</v>
      </c>
      <c r="AL374" s="11">
        <v>-3.7850277155444395E-2</v>
      </c>
      <c r="AM374" s="11">
        <v>6.8754590345484146E-2</v>
      </c>
      <c r="AN374" s="11">
        <v>6.3785123147466039E-2</v>
      </c>
      <c r="AO374" s="11">
        <v>0.25000947401198664</v>
      </c>
      <c r="AP374" s="11">
        <v>-0.24436680871464525</v>
      </c>
      <c r="AQ374" s="11">
        <v>-0.30607989826350684</v>
      </c>
      <c r="AR374" s="11">
        <v>-2.656426248328482E-2</v>
      </c>
      <c r="AS374" s="11">
        <v>-2.8937915511755001E-2</v>
      </c>
      <c r="AT374" s="11">
        <v>0.21695674837779738</v>
      </c>
      <c r="AU374" s="11">
        <v>1.2797511300323859E-2</v>
      </c>
      <c r="AV374" s="11">
        <v>-9.782760122259869E-2</v>
      </c>
      <c r="AW374" s="11">
        <v>-0.1106052239472925</v>
      </c>
      <c r="AX374" s="11">
        <v>-0.17022919343648943</v>
      </c>
      <c r="AY374" s="11">
        <v>0.11152852281118215</v>
      </c>
      <c r="AZ374" s="11">
        <v>5.5539957697513263E-2</v>
      </c>
      <c r="BA374" s="11">
        <v>-0.10009313193536137</v>
      </c>
      <c r="BB374" s="11">
        <v>0.15344958213877083</v>
      </c>
      <c r="BC374" s="11">
        <v>-6.1506888332285105E-2</v>
      </c>
      <c r="BD374" s="11">
        <v>6.6313087058126552E-2</v>
      </c>
      <c r="BE374" s="11">
        <v>-0.11617534787930348</v>
      </c>
    </row>
    <row r="375" spans="1:57" ht="15.75" customHeight="1" x14ac:dyDescent="0.35">
      <c r="A375" s="11">
        <v>372</v>
      </c>
      <c r="B375" s="11" t="s">
        <v>971</v>
      </c>
      <c r="C375" s="11" t="s">
        <v>242</v>
      </c>
      <c r="D375" s="11" t="s">
        <v>243</v>
      </c>
      <c r="E375" s="11" t="s">
        <v>135</v>
      </c>
      <c r="F375" s="11" t="s">
        <v>10</v>
      </c>
      <c r="G375" s="11" t="s">
        <v>520</v>
      </c>
      <c r="H375" s="11" t="s">
        <v>244</v>
      </c>
      <c r="I375" s="11">
        <v>6.6067938645658399</v>
      </c>
      <c r="J375" s="11">
        <v>1.5222115630732678</v>
      </c>
      <c r="K375" s="11">
        <v>-0.46083846428686842</v>
      </c>
      <c r="L375" s="11">
        <v>-0.15111156947200932</v>
      </c>
      <c r="M375" s="11">
        <v>1.2686113119801288</v>
      </c>
      <c r="N375" s="11">
        <v>0.50595478366383639</v>
      </c>
      <c r="O375" s="11">
        <v>0.98939010449756115</v>
      </c>
      <c r="P375" s="11">
        <v>5.792531516919204E-2</v>
      </c>
      <c r="Q375" s="11">
        <v>0.3678544305271304</v>
      </c>
      <c r="R375" s="11">
        <v>-0.23202245048296977</v>
      </c>
      <c r="S375" s="11">
        <v>1.1183494045883384</v>
      </c>
      <c r="T375" s="11">
        <v>-1.3774773572975345</v>
      </c>
      <c r="U375" s="11">
        <v>1.4495570169643397</v>
      </c>
      <c r="V375" s="11">
        <v>0.28893578512820717</v>
      </c>
      <c r="W375" s="11">
        <v>1.3601547564569747</v>
      </c>
      <c r="X375" s="11">
        <v>-0.87106610346577673</v>
      </c>
      <c r="Y375" s="11">
        <v>-0.53626663838347954</v>
      </c>
      <c r="Z375" s="11">
        <v>-0.957682233536158</v>
      </c>
      <c r="AA375" s="11">
        <v>-4.9818608972514555E-2</v>
      </c>
      <c r="AB375" s="11">
        <v>0.32581763817690557</v>
      </c>
      <c r="AC375" s="11">
        <v>-0.35842726171430722</v>
      </c>
      <c r="AD375" s="11">
        <v>0.21514197396563833</v>
      </c>
      <c r="AE375" s="11">
        <v>0.30839833070350414</v>
      </c>
      <c r="AF375" s="11">
        <v>0.61035780817536367</v>
      </c>
      <c r="AG375" s="11">
        <v>0.61672611851708681</v>
      </c>
      <c r="AH375" s="11">
        <v>-0.11501359185778186</v>
      </c>
      <c r="AI375" s="11">
        <v>0.46012055126095358</v>
      </c>
      <c r="AJ375" s="11">
        <v>-0.42109281634612816</v>
      </c>
      <c r="AK375" s="11">
        <v>9.4011379749078194E-2</v>
      </c>
      <c r="AL375" s="11">
        <v>-0.21021592893099508</v>
      </c>
      <c r="AM375" s="11">
        <v>0.34924404204150439</v>
      </c>
      <c r="AN375" s="11">
        <v>8.6847444132783225E-2</v>
      </c>
      <c r="AO375" s="11">
        <v>-0.17749133141063975</v>
      </c>
      <c r="AP375" s="11">
        <v>-0.10765906934461456</v>
      </c>
      <c r="AQ375" s="11">
        <v>0.1900278995168585</v>
      </c>
      <c r="AR375" s="11">
        <v>1.9108852030652313E-2</v>
      </c>
      <c r="AS375" s="11">
        <v>2.403010224754968E-2</v>
      </c>
      <c r="AT375" s="11">
        <v>3.6451810265827633E-3</v>
      </c>
      <c r="AU375" s="11">
        <v>-0.10345711484012667</v>
      </c>
      <c r="AV375" s="11">
        <v>-6.8819724677843851E-3</v>
      </c>
      <c r="AW375" s="11">
        <v>9.3207329560499E-2</v>
      </c>
      <c r="AX375" s="11">
        <v>3.8306812194968544E-2</v>
      </c>
      <c r="AY375" s="11">
        <v>0.19107277670135195</v>
      </c>
      <c r="AZ375" s="11">
        <v>7.9712990162786754E-2</v>
      </c>
      <c r="BA375" s="11">
        <v>-8.5950128874937391E-3</v>
      </c>
      <c r="BB375" s="11">
        <v>-6.6487240269908141E-2</v>
      </c>
      <c r="BC375" s="11">
        <v>-7.019479226379384E-2</v>
      </c>
      <c r="BD375" s="11">
        <v>0.1079693593385887</v>
      </c>
      <c r="BE375" s="11">
        <v>0.10145113922887415</v>
      </c>
    </row>
    <row r="376" spans="1:57" ht="15.75" customHeight="1" x14ac:dyDescent="0.35">
      <c r="A376" s="11">
        <v>373</v>
      </c>
      <c r="B376" s="11" t="s">
        <v>973</v>
      </c>
      <c r="C376" s="11" t="s">
        <v>242</v>
      </c>
      <c r="D376" s="11" t="s">
        <v>243</v>
      </c>
      <c r="E376" s="11" t="s">
        <v>135</v>
      </c>
      <c r="F376" s="11" t="s">
        <v>10</v>
      </c>
      <c r="G376" s="11" t="s">
        <v>523</v>
      </c>
      <c r="H376" s="11" t="s">
        <v>244</v>
      </c>
      <c r="I376" s="11">
        <v>6.5153384282645899</v>
      </c>
      <c r="J376" s="11">
        <v>1.5774608885199251</v>
      </c>
      <c r="K376" s="11">
        <v>-0.36086360582800087</v>
      </c>
      <c r="L376" s="11">
        <v>0.15170019091751252</v>
      </c>
      <c r="M376" s="11">
        <v>1.3120235587861762</v>
      </c>
      <c r="N376" s="11">
        <v>0.47877395791027605</v>
      </c>
      <c r="O376" s="11">
        <v>0.79919493733198699</v>
      </c>
      <c r="P376" s="11">
        <v>-5.8402411185321489E-2</v>
      </c>
      <c r="Q376" s="11">
        <v>0.32526932369533457</v>
      </c>
      <c r="R376" s="11">
        <v>-0.41837088071746248</v>
      </c>
      <c r="S376" s="11">
        <v>1.1472791755412006</v>
      </c>
      <c r="T376" s="11">
        <v>-1.3833653553952456</v>
      </c>
      <c r="U376" s="11">
        <v>1.4590696872503872</v>
      </c>
      <c r="V376" s="11">
        <v>0.47560803496019272</v>
      </c>
      <c r="W376" s="11">
        <v>1.3100158762332672</v>
      </c>
      <c r="X376" s="11">
        <v>-1.1195284783222728</v>
      </c>
      <c r="Y376" s="11">
        <v>-0.70190806411525508</v>
      </c>
      <c r="Z376" s="11">
        <v>-0.8010798483234246</v>
      </c>
      <c r="AA376" s="11">
        <v>-9.5314080473612658E-3</v>
      </c>
      <c r="AB376" s="11">
        <v>0.39861005791454107</v>
      </c>
      <c r="AC376" s="11">
        <v>-0.38111025177010788</v>
      </c>
      <c r="AD376" s="11">
        <v>0.30294020214537914</v>
      </c>
      <c r="AE376" s="11">
        <v>0.25881896589622683</v>
      </c>
      <c r="AF376" s="11">
        <v>0.8065660559509068</v>
      </c>
      <c r="AG376" s="11">
        <v>0.59219759276932737</v>
      </c>
      <c r="AH376" s="11">
        <v>-2.520740627538005E-2</v>
      </c>
      <c r="AI376" s="11">
        <v>0.62859397560373498</v>
      </c>
      <c r="AJ376" s="11">
        <v>-0.56011215289805893</v>
      </c>
      <c r="AK376" s="11">
        <v>0.11253972988420255</v>
      </c>
      <c r="AL376" s="11">
        <v>-4.581139963683864E-2</v>
      </c>
      <c r="AM376" s="11">
        <v>0.29557644342489675</v>
      </c>
      <c r="AN376" s="11">
        <v>0.14236530226187427</v>
      </c>
      <c r="AO376" s="11">
        <v>-0.41642901516885683</v>
      </c>
      <c r="AP376" s="11">
        <v>-0.10251186067408394</v>
      </c>
      <c r="AQ376" s="11">
        <v>0.43182997208583024</v>
      </c>
      <c r="AR376" s="11">
        <v>0.1441867306152918</v>
      </c>
      <c r="AS376" s="11">
        <v>0.13218154134707333</v>
      </c>
      <c r="AT376" s="11">
        <v>-0.13383823335055517</v>
      </c>
      <c r="AU376" s="11">
        <v>9.3333643349799211E-2</v>
      </c>
      <c r="AV376" s="11">
        <v>-0.10038082089346331</v>
      </c>
      <c r="AW376" s="11">
        <v>1.4552337529343141E-2</v>
      </c>
      <c r="AX376" s="11">
        <v>-4.9956594138455074E-2</v>
      </c>
      <c r="AY376" s="11">
        <v>0.20783603054228655</v>
      </c>
      <c r="AZ376" s="11">
        <v>0.17273681014256664</v>
      </c>
      <c r="BA376" s="11">
        <v>0.35285002035076546</v>
      </c>
      <c r="BB376" s="11">
        <v>-3.8656701800834865E-2</v>
      </c>
      <c r="BC376" s="11">
        <v>0.21184218642756619</v>
      </c>
      <c r="BD376" s="11">
        <v>0.21488588720678453</v>
      </c>
      <c r="BE376" s="11">
        <v>-4.1069569183407484E-2</v>
      </c>
    </row>
    <row r="377" spans="1:57" ht="15.75" customHeight="1" x14ac:dyDescent="0.35">
      <c r="A377" s="11">
        <v>374</v>
      </c>
      <c r="B377" s="11" t="s">
        <v>975</v>
      </c>
      <c r="C377" s="11" t="s">
        <v>242</v>
      </c>
      <c r="D377" s="11" t="s">
        <v>243</v>
      </c>
      <c r="E377" s="11" t="s">
        <v>135</v>
      </c>
      <c r="F377" s="11" t="s">
        <v>13</v>
      </c>
      <c r="G377" s="11" t="s">
        <v>523</v>
      </c>
      <c r="H377" s="11" t="s">
        <v>244</v>
      </c>
      <c r="I377" s="11">
        <v>6.3295659246608302</v>
      </c>
      <c r="J377" s="11">
        <v>1.4934251929402746</v>
      </c>
      <c r="K377" s="11">
        <v>-0.17658155755808183</v>
      </c>
      <c r="L377" s="11">
        <v>-6.7275863910535152E-2</v>
      </c>
      <c r="M377" s="11">
        <v>0.92990030694147296</v>
      </c>
      <c r="N377" s="11">
        <v>0.5484304265121327</v>
      </c>
      <c r="O377" s="11">
        <v>0.64483145900578087</v>
      </c>
      <c r="P377" s="11">
        <v>0.57436448702117016</v>
      </c>
      <c r="Q377" s="11">
        <v>0.4064918599101196</v>
      </c>
      <c r="R377" s="11">
        <v>-0.3079399051441461</v>
      </c>
      <c r="S377" s="11">
        <v>0.77704742447078667</v>
      </c>
      <c r="T377" s="11">
        <v>-1.4716235000657363</v>
      </c>
      <c r="U377" s="11">
        <v>1.4674470452097363</v>
      </c>
      <c r="V377" s="11">
        <v>0.67012300725146168</v>
      </c>
      <c r="W377" s="11">
        <v>1.2999520005401966</v>
      </c>
      <c r="X377" s="11">
        <v>-0.99926500980663313</v>
      </c>
      <c r="Y377" s="11">
        <v>-0.24010454039236476</v>
      </c>
      <c r="Z377" s="11">
        <v>-1.1465485970818499</v>
      </c>
      <c r="AA377" s="11">
        <v>-3.5321333125436323E-3</v>
      </c>
      <c r="AB377" s="11">
        <v>0.36789712389726364</v>
      </c>
      <c r="AC377" s="11">
        <v>0.12884681504094181</v>
      </c>
      <c r="AD377" s="11">
        <v>0.11243314765601028</v>
      </c>
      <c r="AE377" s="11">
        <v>0.64986902075684505</v>
      </c>
      <c r="AF377" s="11">
        <v>0.62298553547051683</v>
      </c>
      <c r="AG377" s="11">
        <v>9.5179757639773516E-2</v>
      </c>
      <c r="AH377" s="11">
        <v>-1.6415637268636252E-2</v>
      </c>
      <c r="AI377" s="11">
        <v>0.3171581763682409</v>
      </c>
      <c r="AJ377" s="11">
        <v>-0.37616901263971531</v>
      </c>
      <c r="AK377" s="11">
        <v>1.5506237099137654E-2</v>
      </c>
      <c r="AL377" s="11">
        <v>-7.7843803412506796E-2</v>
      </c>
      <c r="AM377" s="11">
        <v>0.17554303048680853</v>
      </c>
      <c r="AN377" s="11">
        <v>0.29447258533726839</v>
      </c>
      <c r="AO377" s="11">
        <v>-8.3609821720869129E-2</v>
      </c>
      <c r="AP377" s="11">
        <v>-7.8428133684383689E-3</v>
      </c>
      <c r="AQ377" s="11">
        <v>-0.21431388008729779</v>
      </c>
      <c r="AR377" s="11">
        <v>-5.4764874081318214E-2</v>
      </c>
      <c r="AS377" s="11">
        <v>4.5044305061106384E-2</v>
      </c>
      <c r="AT377" s="11">
        <v>6.0761590132897426E-2</v>
      </c>
      <c r="AU377" s="11">
        <v>6.135926669632126E-2</v>
      </c>
      <c r="AV377" s="11">
        <v>-0.21425893611975361</v>
      </c>
      <c r="AW377" s="11">
        <v>-0.10760399157217584</v>
      </c>
      <c r="AX377" s="11">
        <v>-0.23161777044815668</v>
      </c>
      <c r="AY377" s="11">
        <v>6.5843207660824035E-2</v>
      </c>
      <c r="AZ377" s="11">
        <v>0.16366442532621539</v>
      </c>
      <c r="BA377" s="11">
        <v>2.2100979909204153E-2</v>
      </c>
      <c r="BB377" s="11">
        <v>7.843365038707464E-3</v>
      </c>
      <c r="BC377" s="11">
        <v>4.5272305674802504E-2</v>
      </c>
      <c r="BD377" s="11">
        <v>0.13918205651572577</v>
      </c>
      <c r="BE377" s="11">
        <v>0.23576583404203966</v>
      </c>
    </row>
    <row r="378" spans="1:57" ht="15.75" customHeight="1" x14ac:dyDescent="0.35">
      <c r="A378" s="11">
        <v>375</v>
      </c>
      <c r="B378" s="11" t="s">
        <v>977</v>
      </c>
      <c r="C378" s="11" t="s">
        <v>242</v>
      </c>
      <c r="D378" s="11" t="s">
        <v>243</v>
      </c>
      <c r="E378" s="11" t="s">
        <v>138</v>
      </c>
      <c r="F378" s="11" t="s">
        <v>7</v>
      </c>
      <c r="H378" s="11" t="s">
        <v>244</v>
      </c>
      <c r="I378" s="11">
        <v>5.5025800875802302</v>
      </c>
      <c r="J378" s="11">
        <v>0.87422466776749463</v>
      </c>
      <c r="K378" s="11">
        <v>0.54515511079596601</v>
      </c>
      <c r="L378" s="11">
        <v>1.9836731569189917E-2</v>
      </c>
      <c r="M378" s="11">
        <v>1.0965852772115046</v>
      </c>
      <c r="N378" s="11">
        <v>0.79038231592716879</v>
      </c>
      <c r="O378" s="11">
        <v>0.15002570374389926</v>
      </c>
      <c r="P378" s="11">
        <v>0.1584982552308154</v>
      </c>
      <c r="Q378" s="11">
        <v>7.2029741358021981E-2</v>
      </c>
      <c r="R378" s="11">
        <v>-0.6827825225369607</v>
      </c>
      <c r="S378" s="11">
        <v>0.37285215813282974</v>
      </c>
      <c r="T378" s="11">
        <v>-1.3706438387786164</v>
      </c>
      <c r="U378" s="11">
        <v>1.3251356274521799</v>
      </c>
      <c r="V378" s="11">
        <v>0.28025415464032288</v>
      </c>
      <c r="W378" s="11">
        <v>0.51375055532384029</v>
      </c>
      <c r="X378" s="11">
        <v>-0.66433519663970575</v>
      </c>
      <c r="Y378" s="11">
        <v>-0.52160735314257556</v>
      </c>
      <c r="Z378" s="11">
        <v>-0.33114688167571477</v>
      </c>
      <c r="AA378" s="11">
        <v>0.13500995478311101</v>
      </c>
      <c r="AB378" s="11">
        <v>-0.18073518309335032</v>
      </c>
      <c r="AC378" s="11">
        <v>-7.4664820617655531E-2</v>
      </c>
      <c r="AD378" s="11">
        <v>-0.19088314958380212</v>
      </c>
      <c r="AE378" s="11">
        <v>0.85428385542542917</v>
      </c>
      <c r="AF378" s="11">
        <v>0.18782376660255393</v>
      </c>
      <c r="AG378" s="11">
        <v>0.26359197647162502</v>
      </c>
      <c r="AH378" s="11">
        <v>0.50870795769615729</v>
      </c>
      <c r="AI378" s="11">
        <v>0.24597237760165452</v>
      </c>
      <c r="AJ378" s="11">
        <v>0.43134013118119247</v>
      </c>
      <c r="AK378" s="11">
        <v>-1.922720033723032E-2</v>
      </c>
      <c r="AL378" s="11">
        <v>-0.21917869731279069</v>
      </c>
      <c r="AM378" s="11">
        <v>-0.23906916736210393</v>
      </c>
      <c r="AN378" s="11">
        <v>0.16325059527873986</v>
      </c>
      <c r="AO378" s="11">
        <v>0.11230337831350337</v>
      </c>
      <c r="AP378" s="11">
        <v>6.889291775738593E-2</v>
      </c>
      <c r="AQ378" s="11">
        <v>-0.13326799586778343</v>
      </c>
      <c r="AR378" s="11">
        <v>0.14446392086109622</v>
      </c>
      <c r="AS378" s="11">
        <v>-6.0533066989345997E-2</v>
      </c>
      <c r="AT378" s="11">
        <v>8.1664896270635237E-2</v>
      </c>
      <c r="AU378" s="11">
        <v>2.4092729967547532E-2</v>
      </c>
      <c r="AV378" s="11">
        <v>-6.9494871318320758E-2</v>
      </c>
      <c r="AW378" s="11">
        <v>-0.14125250935086875</v>
      </c>
      <c r="AX378" s="11">
        <v>-4.2888956098761706E-2</v>
      </c>
      <c r="AY378" s="11">
        <v>-0.12653758832978571</v>
      </c>
      <c r="AZ378" s="11">
        <v>0.17955420828153387</v>
      </c>
      <c r="BA378" s="11">
        <v>-0.33442697374300784</v>
      </c>
      <c r="BB378" s="11">
        <v>-0.19005624696591722</v>
      </c>
      <c r="BC378" s="11">
        <v>8.9938366639348566E-2</v>
      </c>
      <c r="BD378" s="11">
        <v>0.16241422365959146</v>
      </c>
      <c r="BE378" s="11">
        <v>-0.11284771550792155</v>
      </c>
    </row>
    <row r="379" spans="1:57" ht="15.75" customHeight="1" x14ac:dyDescent="0.35">
      <c r="A379" s="11">
        <v>376</v>
      </c>
      <c r="B379" s="11" t="s">
        <v>979</v>
      </c>
      <c r="C379" s="11" t="s">
        <v>242</v>
      </c>
      <c r="D379" s="11" t="s">
        <v>243</v>
      </c>
      <c r="E379" s="11" t="s">
        <v>138</v>
      </c>
      <c r="F379" s="11" t="s">
        <v>10</v>
      </c>
      <c r="G379" s="11" t="s">
        <v>520</v>
      </c>
      <c r="H379" s="11" t="s">
        <v>980</v>
      </c>
      <c r="I379" s="11">
        <v>6.8712680688975798</v>
      </c>
      <c r="J379" s="11">
        <v>1.3829794872404213</v>
      </c>
      <c r="K379" s="11">
        <v>-0.68926127035489038</v>
      </c>
      <c r="L379" s="11">
        <v>-0.16546819016763858</v>
      </c>
      <c r="M379" s="11">
        <v>1.3063260285817453</v>
      </c>
      <c r="N379" s="11">
        <v>0.54138194939800632</v>
      </c>
      <c r="O379" s="11">
        <v>1.1587413314736861</v>
      </c>
      <c r="P379" s="11">
        <v>-3.6220788305361608E-2</v>
      </c>
      <c r="Q379" s="11">
        <v>0.37318550660090116</v>
      </c>
      <c r="R379" s="11">
        <v>-0.6183511243073796</v>
      </c>
      <c r="S379" s="11">
        <v>1.2694984893489467</v>
      </c>
      <c r="T379" s="11">
        <v>-1.1231333773001924</v>
      </c>
      <c r="U379" s="11">
        <v>1.3117002284859212</v>
      </c>
      <c r="V379" s="11">
        <v>0.51444798471149933</v>
      </c>
      <c r="W379" s="11">
        <v>1.8464548982464801</v>
      </c>
      <c r="X379" s="11">
        <v>-0.55604315492756484</v>
      </c>
      <c r="Y379" s="11">
        <v>-0.84912008090244417</v>
      </c>
      <c r="Z379" s="11">
        <v>-0.90794911830301606</v>
      </c>
      <c r="AA379" s="11">
        <v>-0.48825049429008283</v>
      </c>
      <c r="AB379" s="11">
        <v>0.23901862294439058</v>
      </c>
      <c r="AC379" s="11">
        <v>5.5167999233327748E-2</v>
      </c>
      <c r="AD379" s="11">
        <v>-6.7078181360990335E-2</v>
      </c>
      <c r="AE379" s="11">
        <v>-0.10210914063442693</v>
      </c>
      <c r="AF379" s="11">
        <v>0.63682784138181237</v>
      </c>
      <c r="AG379" s="11">
        <v>0.31348501547495516</v>
      </c>
      <c r="AH379" s="11">
        <v>0.57243690616839804</v>
      </c>
      <c r="AI379" s="11">
        <v>0.2787616579226404</v>
      </c>
      <c r="AJ379" s="11">
        <v>-0.28583326480615484</v>
      </c>
      <c r="AK379" s="11">
        <v>0.12480786743226058</v>
      </c>
      <c r="AL379" s="11">
        <v>-0.20897145814741566</v>
      </c>
      <c r="AM379" s="11">
        <v>3.8248135450781623E-2</v>
      </c>
      <c r="AN379" s="11">
        <v>0.48945147263844674</v>
      </c>
      <c r="AO379" s="11">
        <v>-9.8348876016384146E-2</v>
      </c>
      <c r="AP379" s="11">
        <v>-0.37009111282943929</v>
      </c>
      <c r="AQ379" s="11">
        <v>-8.1343314181640772E-2</v>
      </c>
      <c r="AR379" s="11">
        <v>0.49696667241122144</v>
      </c>
      <c r="AS379" s="11">
        <v>-8.5796586368826935E-2</v>
      </c>
      <c r="AT379" s="11">
        <v>0.13809339286859457</v>
      </c>
      <c r="AU379" s="11">
        <v>0.10160318797932853</v>
      </c>
      <c r="AV379" s="11">
        <v>-7.9996203826527681E-2</v>
      </c>
      <c r="AW379" s="11">
        <v>1.6984774782292631E-2</v>
      </c>
      <c r="AX379" s="11">
        <v>6.5629760786745997E-2</v>
      </c>
      <c r="AY379" s="11">
        <v>-0.24060913979912665</v>
      </c>
      <c r="AZ379" s="11">
        <v>0.20819536122328589</v>
      </c>
      <c r="BA379" s="11">
        <v>-2.9424788650275608E-2</v>
      </c>
      <c r="BB379" s="11">
        <v>-0.12344816977032651</v>
      </c>
      <c r="BC379" s="11">
        <v>0.16984380956765471</v>
      </c>
      <c r="BD379" s="11">
        <v>7.4245123659456208E-2</v>
      </c>
      <c r="BE379" s="11">
        <v>-0.13040364098073706</v>
      </c>
    </row>
    <row r="380" spans="1:57" ht="15.75" customHeight="1" x14ac:dyDescent="0.35">
      <c r="A380" s="11">
        <v>377</v>
      </c>
      <c r="B380" s="11" t="s">
        <v>982</v>
      </c>
      <c r="C380" s="11" t="s">
        <v>242</v>
      </c>
      <c r="D380" s="11" t="s">
        <v>243</v>
      </c>
      <c r="E380" s="11" t="s">
        <v>138</v>
      </c>
      <c r="F380" s="11" t="s">
        <v>10</v>
      </c>
      <c r="G380" s="11" t="s">
        <v>523</v>
      </c>
      <c r="H380" s="11" t="s">
        <v>244</v>
      </c>
      <c r="I380" s="11">
        <v>6.2989666557115802</v>
      </c>
      <c r="J380" s="11">
        <v>1.2928969977407265</v>
      </c>
      <c r="K380" s="11">
        <v>-0.24476288155703868</v>
      </c>
      <c r="L380" s="11">
        <v>-0.12443743477516174</v>
      </c>
      <c r="M380" s="11">
        <v>1.0497128113300704</v>
      </c>
      <c r="N380" s="11">
        <v>0.64659217736638386</v>
      </c>
      <c r="O380" s="11">
        <v>0.70717327895317472</v>
      </c>
      <c r="P380" s="11">
        <v>0.24459607451496382</v>
      </c>
      <c r="Q380" s="11">
        <v>0.35740378311069221</v>
      </c>
      <c r="R380" s="11">
        <v>-0.4207891995710582</v>
      </c>
      <c r="S380" s="11">
        <v>0.85492069241813839</v>
      </c>
      <c r="T380" s="11">
        <v>-1.401908233583596</v>
      </c>
      <c r="U380" s="11">
        <v>1.1614827315878984</v>
      </c>
      <c r="V380" s="11">
        <v>0.2455286729416678</v>
      </c>
      <c r="W380" s="11">
        <v>1.2185351729902514</v>
      </c>
      <c r="X380" s="11">
        <v>-0.69552356184721309</v>
      </c>
      <c r="Y380" s="11">
        <v>-0.54370132204856569</v>
      </c>
      <c r="Z380" s="11">
        <v>-0.81134336225676629</v>
      </c>
      <c r="AA380" s="11">
        <v>-0.20624195943655713</v>
      </c>
      <c r="AB380" s="11">
        <v>0.12234703044000653</v>
      </c>
      <c r="AC380" s="11">
        <v>-0.35247741632709367</v>
      </c>
      <c r="AD380" s="11">
        <v>9.9710765214939979E-3</v>
      </c>
      <c r="AE380" s="11">
        <v>0.32086785940125129</v>
      </c>
      <c r="AF380" s="11">
        <v>0.37291759988783535</v>
      </c>
      <c r="AG380" s="11">
        <v>0.14978860521057039</v>
      </c>
      <c r="AH380" s="11">
        <v>0.24014690257013099</v>
      </c>
      <c r="AI380" s="11">
        <v>2.8224692479089215E-2</v>
      </c>
      <c r="AJ380" s="11">
        <v>-6.6421386616325795E-2</v>
      </c>
      <c r="AK380" s="11">
        <v>5.4342929337746711E-2</v>
      </c>
      <c r="AL380" s="11">
        <v>-0.28427465743844105</v>
      </c>
      <c r="AM380" s="11">
        <v>0.16256293064683441</v>
      </c>
      <c r="AN380" s="11">
        <v>0.18228772897770248</v>
      </c>
      <c r="AO380" s="11">
        <v>-0.10867279994413907</v>
      </c>
      <c r="AP380" s="11">
        <v>0.10606200162446977</v>
      </c>
      <c r="AQ380" s="11">
        <v>-0.20855813444239102</v>
      </c>
      <c r="AR380" s="11">
        <v>-7.1971522289270146E-2</v>
      </c>
      <c r="AS380" s="11">
        <v>-3.6368181489418096E-2</v>
      </c>
      <c r="AT380" s="11">
        <v>6.1489712882049311E-2</v>
      </c>
      <c r="AU380" s="11">
        <v>-0.10007075353250239</v>
      </c>
      <c r="AV380" s="11">
        <v>-1.5381053711812386E-2</v>
      </c>
      <c r="AW380" s="11">
        <v>5.2150566326569565E-2</v>
      </c>
      <c r="AX380" s="11">
        <v>-0.12389691910604844</v>
      </c>
      <c r="AY380" s="11">
        <v>-3.3670967157992816E-2</v>
      </c>
      <c r="AZ380" s="11">
        <v>7.5078157779931001E-2</v>
      </c>
      <c r="BA380" s="11">
        <v>-0.19674956865408724</v>
      </c>
      <c r="BB380" s="11">
        <v>-4.1581977880930696E-2</v>
      </c>
      <c r="BC380" s="11">
        <v>-1.7491980334495491E-2</v>
      </c>
      <c r="BD380" s="11">
        <v>-0.11511807946695664</v>
      </c>
      <c r="BE380" s="11">
        <v>5.3540557259136604E-2</v>
      </c>
    </row>
    <row r="381" spans="1:57" ht="15.75" customHeight="1" x14ac:dyDescent="0.35">
      <c r="A381" s="11">
        <v>378</v>
      </c>
      <c r="B381" s="11" t="s">
        <v>984</v>
      </c>
      <c r="C381" s="11" t="s">
        <v>242</v>
      </c>
      <c r="D381" s="11" t="s">
        <v>243</v>
      </c>
      <c r="E381" s="11" t="s">
        <v>138</v>
      </c>
      <c r="F381" s="11" t="s">
        <v>13</v>
      </c>
      <c r="G381" s="11" t="s">
        <v>523</v>
      </c>
      <c r="H381" s="11" t="s">
        <v>244</v>
      </c>
      <c r="I381" s="11">
        <v>6.39753760896025</v>
      </c>
      <c r="J381" s="11">
        <v>1.4277436131383408</v>
      </c>
      <c r="K381" s="11">
        <v>-0.31890166800111558</v>
      </c>
      <c r="L381" s="11">
        <v>-0.21495113406554969</v>
      </c>
      <c r="M381" s="11">
        <v>1.1516738699553941</v>
      </c>
      <c r="N381" s="11">
        <v>0.48183857149194076</v>
      </c>
      <c r="O381" s="11">
        <v>0.69579044462453321</v>
      </c>
      <c r="P381" s="11">
        <v>0.210396656605886</v>
      </c>
      <c r="Q381" s="11">
        <v>0.28801834635261642</v>
      </c>
      <c r="R381" s="11">
        <v>-0.26069193319263528</v>
      </c>
      <c r="S381" s="11">
        <v>0.89160279498381723</v>
      </c>
      <c r="T381" s="11">
        <v>-1.4564982953444174</v>
      </c>
      <c r="U381" s="11">
        <v>1.1437697142442202</v>
      </c>
      <c r="V381" s="11">
        <v>0.30288034077021647</v>
      </c>
      <c r="W381" s="11">
        <v>1.4721278669537592</v>
      </c>
      <c r="X381" s="11">
        <v>-0.71503109125096032</v>
      </c>
      <c r="Y381" s="11">
        <v>-0.46518351740530323</v>
      </c>
      <c r="Z381" s="11">
        <v>-0.96729803859673669</v>
      </c>
      <c r="AA381" s="11">
        <v>-0.46428562445787958</v>
      </c>
      <c r="AB381" s="11">
        <v>5.9747099827903827E-2</v>
      </c>
      <c r="AC381" s="11">
        <v>-0.41147064083258772</v>
      </c>
      <c r="AD381" s="11">
        <v>7.0085720812940136E-2</v>
      </c>
      <c r="AE381" s="11">
        <v>0.13936783667342362</v>
      </c>
      <c r="AF381" s="11">
        <v>0.36915969069545262</v>
      </c>
      <c r="AG381" s="11">
        <v>0.21901609462569124</v>
      </c>
      <c r="AH381" s="11">
        <v>0.38298010238687885</v>
      </c>
      <c r="AI381" s="11">
        <v>0.15564924490237289</v>
      </c>
      <c r="AJ381" s="11">
        <v>-0.28622541895918396</v>
      </c>
      <c r="AK381" s="11">
        <v>-2.0496313576260763E-2</v>
      </c>
      <c r="AL381" s="11">
        <v>-0.25197792555868387</v>
      </c>
      <c r="AM381" s="11">
        <v>8.8622024865838478E-2</v>
      </c>
      <c r="AN381" s="11">
        <v>0.43284233369832603</v>
      </c>
      <c r="AO381" s="11">
        <v>-7.5609517330266024E-2</v>
      </c>
      <c r="AP381" s="11">
        <v>0.24758233146478506</v>
      </c>
      <c r="AQ381" s="11">
        <v>-0.21346281679146376</v>
      </c>
      <c r="AR381" s="11">
        <v>0.12518712052206549</v>
      </c>
      <c r="AS381" s="11">
        <v>-0.11030277881045907</v>
      </c>
      <c r="AT381" s="11">
        <v>0.1265469160247322</v>
      </c>
      <c r="AU381" s="11">
        <v>-0.10691315295009976</v>
      </c>
      <c r="AV381" s="11">
        <v>0.12902162983644827</v>
      </c>
      <c r="AW381" s="11">
        <v>3.4752390161045536E-3</v>
      </c>
      <c r="AX381" s="11">
        <v>-3.9571605962398455E-2</v>
      </c>
      <c r="AY381" s="11">
        <v>-0.22107696979330482</v>
      </c>
      <c r="AZ381" s="11">
        <v>5.0964210219643064E-2</v>
      </c>
      <c r="BA381" s="11">
        <v>-0.12722130282453931</v>
      </c>
      <c r="BB381" s="11">
        <v>-1.281181077251514E-2</v>
      </c>
      <c r="BC381" s="11">
        <v>0.11131602196071144</v>
      </c>
      <c r="BD381" s="11">
        <v>-3.3068040349496994E-2</v>
      </c>
      <c r="BE381" s="11">
        <v>1.9448243341655073E-2</v>
      </c>
    </row>
    <row r="382" spans="1:57" ht="15.75" customHeight="1" x14ac:dyDescent="0.35">
      <c r="A382" s="11">
        <v>379</v>
      </c>
      <c r="B382" s="11" t="s">
        <v>986</v>
      </c>
      <c r="C382" s="11" t="s">
        <v>263</v>
      </c>
      <c r="D382" s="14" t="s">
        <v>264</v>
      </c>
      <c r="E382" s="11" t="s">
        <v>115</v>
      </c>
      <c r="F382" s="11" t="s">
        <v>7</v>
      </c>
      <c r="H382" s="11" t="s">
        <v>265</v>
      </c>
      <c r="I382" s="11">
        <v>4.2129951337986499E-2</v>
      </c>
      <c r="J382" s="11">
        <v>3.247151546194722</v>
      </c>
      <c r="K382" s="11">
        <v>-2.7831273049393435</v>
      </c>
      <c r="L382" s="11">
        <v>3.1731314572855451</v>
      </c>
      <c r="M382" s="11">
        <v>-1.1129502955632617</v>
      </c>
      <c r="N382" s="11">
        <v>-0.26841974012035025</v>
      </c>
      <c r="O382" s="11">
        <v>-1.0754655388311787</v>
      </c>
      <c r="P382" s="11">
        <v>-0.60900927270765381</v>
      </c>
      <c r="Q382" s="11">
        <v>-0.5806847550272598</v>
      </c>
      <c r="R382" s="11">
        <v>1.545636035574226</v>
      </c>
      <c r="S382" s="11">
        <v>1.5539979387962297</v>
      </c>
      <c r="T382" s="11">
        <v>1.0841804570501192</v>
      </c>
      <c r="U382" s="11">
        <v>0.80014233526326606</v>
      </c>
      <c r="V382" s="11">
        <v>0.77090476837360433</v>
      </c>
      <c r="W382" s="11">
        <v>-0.59705926392493924</v>
      </c>
      <c r="X382" s="11">
        <v>-0.72373045671406522</v>
      </c>
      <c r="Y382" s="11">
        <v>0.33484821265191095</v>
      </c>
      <c r="Z382" s="11">
        <v>0.23834896306375769</v>
      </c>
      <c r="AA382" s="11">
        <v>-0.4768437162642597</v>
      </c>
      <c r="AB382" s="11">
        <v>-2.7149741127410375E-2</v>
      </c>
      <c r="AC382" s="11">
        <v>5.7839928326856353E-2</v>
      </c>
      <c r="AD382" s="11">
        <v>0.13526762974175918</v>
      </c>
      <c r="AE382" s="11">
        <v>-0.31617521422703943</v>
      </c>
      <c r="AF382" s="11">
        <v>-0.21074134801625283</v>
      </c>
      <c r="AG382" s="11">
        <v>0.70801908210349584</v>
      </c>
      <c r="AH382" s="11">
        <v>0.48588171530985741</v>
      </c>
      <c r="AI382" s="11">
        <v>-8.3519941737699832E-2</v>
      </c>
      <c r="AJ382" s="11">
        <v>0.15639580518677199</v>
      </c>
      <c r="AK382" s="11">
        <v>0.10385946322444611</v>
      </c>
      <c r="AL382" s="11">
        <v>0.28620635306633907</v>
      </c>
      <c r="AM382" s="11">
        <v>0.16032744701183052</v>
      </c>
      <c r="AN382" s="11">
        <v>-0.20606555246659664</v>
      </c>
      <c r="AO382" s="11">
        <v>0.13053074315702862</v>
      </c>
      <c r="AP382" s="11">
        <v>9.6076257089582999E-3</v>
      </c>
      <c r="AQ382" s="11">
        <v>8.4079912230226678E-2</v>
      </c>
      <c r="AR382" s="11">
        <v>-1.8265825986809175E-2</v>
      </c>
      <c r="AS382" s="11">
        <v>-5.638424893543173E-2</v>
      </c>
      <c r="AT382" s="11">
        <v>0.11291882774584863</v>
      </c>
      <c r="AU382" s="11">
        <v>5.9285068968657109E-2</v>
      </c>
      <c r="AV382" s="11">
        <v>-0.14535268771473622</v>
      </c>
      <c r="AW382" s="11">
        <v>0.44500476923151983</v>
      </c>
      <c r="AX382" s="11">
        <v>1.2091409899397233E-2</v>
      </c>
      <c r="AY382" s="11">
        <v>-0.12209819363666027</v>
      </c>
      <c r="AZ382" s="11">
        <v>-2.1644859322966416E-2</v>
      </c>
      <c r="BA382" s="11">
        <v>-6.0888837220492695E-2</v>
      </c>
      <c r="BB382" s="11">
        <v>8.4826278967185323E-2</v>
      </c>
      <c r="BC382" s="11">
        <v>3.69378018990874E-3</v>
      </c>
      <c r="BD382" s="11">
        <v>0.18876553305495561</v>
      </c>
      <c r="BE382" s="11">
        <v>0.22098632118737663</v>
      </c>
    </row>
    <row r="383" spans="1:57" ht="15.75" customHeight="1" x14ac:dyDescent="0.35">
      <c r="A383" s="11">
        <v>380</v>
      </c>
      <c r="B383" s="11" t="s">
        <v>988</v>
      </c>
      <c r="C383" s="11" t="s">
        <v>263</v>
      </c>
      <c r="D383" s="14" t="s">
        <v>264</v>
      </c>
      <c r="E383" s="11" t="s">
        <v>115</v>
      </c>
      <c r="F383" s="11" t="s">
        <v>10</v>
      </c>
      <c r="G383" s="11" t="s">
        <v>520</v>
      </c>
      <c r="H383" s="11" t="s">
        <v>265</v>
      </c>
      <c r="I383" s="11">
        <v>0.55740213721451104</v>
      </c>
      <c r="J383" s="11">
        <v>3.4306943986232117</v>
      </c>
      <c r="K383" s="11">
        <v>-2.1543550697868716</v>
      </c>
      <c r="L383" s="11">
        <v>2.7764709061472099</v>
      </c>
      <c r="M383" s="11">
        <v>-0.87438336372737091</v>
      </c>
      <c r="N383" s="11">
        <v>-0.24779127794857103</v>
      </c>
      <c r="O383" s="11">
        <v>-1.0876252841428227</v>
      </c>
      <c r="P383" s="11">
        <v>-0.66565366796433545</v>
      </c>
      <c r="Q383" s="11">
        <v>-0.26485203029712417</v>
      </c>
      <c r="R383" s="11">
        <v>1.5240588395391037</v>
      </c>
      <c r="S383" s="11">
        <v>1.4719824835672102</v>
      </c>
      <c r="T383" s="11">
        <v>0.78597891111752283</v>
      </c>
      <c r="U383" s="11">
        <v>1.1201898206313732</v>
      </c>
      <c r="V383" s="11">
        <v>0.61367746822496627</v>
      </c>
      <c r="W383" s="11">
        <v>-0.64640048971992559</v>
      </c>
      <c r="X383" s="11">
        <v>-0.94886524345814705</v>
      </c>
      <c r="Y383" s="11">
        <v>0.50457405302207414</v>
      </c>
      <c r="Z383" s="11">
        <v>0.24581400340198442</v>
      </c>
      <c r="AA383" s="11">
        <v>-0.19267914525557545</v>
      </c>
      <c r="AB383" s="11">
        <v>-6.7097778870997766E-3</v>
      </c>
      <c r="AC383" s="11">
        <v>-8.5574012466451133E-2</v>
      </c>
      <c r="AD383" s="11">
        <v>0.42603988813076221</v>
      </c>
      <c r="AE383" s="11">
        <v>-0.31490134165451233</v>
      </c>
      <c r="AF383" s="11">
        <v>-0.16642826010102937</v>
      </c>
      <c r="AG383" s="11">
        <v>0.4907521063815824</v>
      </c>
      <c r="AH383" s="11">
        <v>0.79559487806395379</v>
      </c>
      <c r="AI383" s="11">
        <v>-0.10588740656241583</v>
      </c>
      <c r="AJ383" s="11">
        <v>0.36177872206401501</v>
      </c>
      <c r="AK383" s="11">
        <v>0.21787681262956479</v>
      </c>
      <c r="AL383" s="11">
        <v>0.11428110605945192</v>
      </c>
      <c r="AM383" s="11">
        <v>7.9545826714065584E-2</v>
      </c>
      <c r="AN383" s="11">
        <v>0.1431520996428951</v>
      </c>
      <c r="AO383" s="11">
        <v>9.7073177069795846E-2</v>
      </c>
      <c r="AP383" s="11">
        <v>0.11642490711897618</v>
      </c>
      <c r="AQ383" s="11">
        <v>-0.20321357314032398</v>
      </c>
      <c r="AR383" s="11">
        <v>-3.3822251014297283E-2</v>
      </c>
      <c r="AS383" s="11">
        <v>-4.2022007503536477E-2</v>
      </c>
      <c r="AT383" s="11">
        <v>-0.20510720735621277</v>
      </c>
      <c r="AU383" s="11">
        <v>2.3628736010830174E-2</v>
      </c>
      <c r="AV383" s="11">
        <v>8.3389151257160607E-2</v>
      </c>
      <c r="AW383" s="11">
        <v>0.22031718662580932</v>
      </c>
      <c r="AX383" s="11">
        <v>3.6090458658618589E-2</v>
      </c>
      <c r="AY383" s="11">
        <v>-0.18412608739120614</v>
      </c>
      <c r="AZ383" s="11">
        <v>-0.10785716172094113</v>
      </c>
      <c r="BA383" s="11">
        <v>-2.3737358891102976E-3</v>
      </c>
      <c r="BB383" s="11">
        <v>-2.5930263251703979E-2</v>
      </c>
      <c r="BC383" s="11">
        <v>-7.3941219970883737E-2</v>
      </c>
      <c r="BD383" s="11">
        <v>0.19947640299680167</v>
      </c>
      <c r="BE383" s="11">
        <v>0.13974758824284936</v>
      </c>
    </row>
    <row r="384" spans="1:57" ht="15.75" customHeight="1" x14ac:dyDescent="0.35">
      <c r="A384" s="11">
        <v>381</v>
      </c>
      <c r="B384" s="11" t="s">
        <v>990</v>
      </c>
      <c r="C384" s="11" t="s">
        <v>263</v>
      </c>
      <c r="D384" s="14" t="s">
        <v>264</v>
      </c>
      <c r="E384" s="11" t="s">
        <v>115</v>
      </c>
      <c r="F384" s="11" t="s">
        <v>10</v>
      </c>
      <c r="G384" s="11" t="s">
        <v>523</v>
      </c>
      <c r="H384" s="11" t="s">
        <v>277</v>
      </c>
      <c r="I384" s="11">
        <v>0.100725885727261</v>
      </c>
      <c r="J384" s="11">
        <v>3.5726714237954176</v>
      </c>
      <c r="K384" s="11">
        <v>-3.131636590056686</v>
      </c>
      <c r="L384" s="11">
        <v>3.3982589342702441</v>
      </c>
      <c r="M384" s="11">
        <v>-1.4895611520490608</v>
      </c>
      <c r="N384" s="11">
        <v>-0.25960451251179689</v>
      </c>
      <c r="O384" s="11">
        <v>-1.2372850620504501</v>
      </c>
      <c r="P384" s="11">
        <v>-0.99516444883041733</v>
      </c>
      <c r="Q384" s="11">
        <v>-0.65947564728533736</v>
      </c>
      <c r="R384" s="11">
        <v>1.7854193420816531</v>
      </c>
      <c r="S384" s="11">
        <v>1.594550668359743</v>
      </c>
      <c r="T384" s="11">
        <v>0.92403342037488534</v>
      </c>
      <c r="U384" s="11">
        <v>0.73837376708851843</v>
      </c>
      <c r="V384" s="11">
        <v>0.96168240143252604</v>
      </c>
      <c r="W384" s="11">
        <v>-0.52326746052544304</v>
      </c>
      <c r="X384" s="11">
        <v>-0.6167939966292344</v>
      </c>
      <c r="Y384" s="11">
        <v>0.12396441917237228</v>
      </c>
      <c r="Z384" s="11">
        <v>0.18762364783343305</v>
      </c>
      <c r="AA384" s="11">
        <v>-0.27395901710544451</v>
      </c>
      <c r="AB384" s="11">
        <v>-6.5582036634672783E-2</v>
      </c>
      <c r="AC384" s="11">
        <v>-0.29626915778026836</v>
      </c>
      <c r="AD384" s="11">
        <v>7.4075309344211748E-2</v>
      </c>
      <c r="AE384" s="11">
        <v>-0.55920829357097201</v>
      </c>
      <c r="AF384" s="11">
        <v>-0.11327684097547683</v>
      </c>
      <c r="AG384" s="11">
        <v>0.93956638401002046</v>
      </c>
      <c r="AH384" s="11">
        <v>0.17846686814904372</v>
      </c>
      <c r="AI384" s="11">
        <v>-0.11779013246403147</v>
      </c>
      <c r="AJ384" s="11">
        <v>0.15298638547467666</v>
      </c>
      <c r="AK384" s="11">
        <v>0.39676129459269655</v>
      </c>
      <c r="AL384" s="11">
        <v>0.12198426158300717</v>
      </c>
      <c r="AM384" s="11">
        <v>3.2865490954694231E-2</v>
      </c>
      <c r="AN384" s="11">
        <v>-0.34741369988335008</v>
      </c>
      <c r="AO384" s="11">
        <v>0.18050830954112843</v>
      </c>
      <c r="AP384" s="11">
        <v>2.7977037298459961E-2</v>
      </c>
      <c r="AQ384" s="11">
        <v>0.13613370202800407</v>
      </c>
      <c r="AR384" s="11">
        <v>-3.9755151940188159E-2</v>
      </c>
      <c r="AS384" s="11">
        <v>-4.9834403561986873E-2</v>
      </c>
      <c r="AT384" s="11">
        <v>9.5839334378091945E-2</v>
      </c>
      <c r="AU384" s="11">
        <v>0.1171023105048848</v>
      </c>
      <c r="AV384" s="11">
        <v>5.7655193401502927E-3</v>
      </c>
      <c r="AW384" s="11">
        <v>0.41541187577474842</v>
      </c>
      <c r="AX384" s="11">
        <v>-0.11961389019613976</v>
      </c>
      <c r="AY384" s="11">
        <v>4.0845037687446059E-2</v>
      </c>
      <c r="AZ384" s="11">
        <v>6.7454678895552738E-3</v>
      </c>
      <c r="BA384" s="11">
        <v>-9.9168865651156693E-2</v>
      </c>
      <c r="BB384" s="11">
        <v>5.7722746523411077E-2</v>
      </c>
      <c r="BC384" s="11">
        <v>-2.1992508800063454E-2</v>
      </c>
      <c r="BD384" s="11">
        <v>0.11112415844789886</v>
      </c>
      <c r="BE384" s="11">
        <v>0.36409432057993496</v>
      </c>
    </row>
    <row r="385" spans="1:57" ht="15.75" customHeight="1" x14ac:dyDescent="0.35">
      <c r="A385" s="11">
        <v>382</v>
      </c>
      <c r="B385" s="11" t="s">
        <v>992</v>
      </c>
      <c r="C385" s="11" t="s">
        <v>263</v>
      </c>
      <c r="D385" s="14" t="s">
        <v>264</v>
      </c>
      <c r="E385" s="11" t="s">
        <v>115</v>
      </c>
      <c r="F385" s="11" t="s">
        <v>13</v>
      </c>
      <c r="G385" s="11" t="s">
        <v>523</v>
      </c>
      <c r="H385" s="11" t="s">
        <v>993</v>
      </c>
      <c r="I385" s="11">
        <v>7.4897491967518798E-2</v>
      </c>
      <c r="J385" s="11">
        <v>3.7482729886172974</v>
      </c>
      <c r="K385" s="11">
        <v>-3.0342356300211613</v>
      </c>
      <c r="L385" s="11">
        <v>3.1490612135872813</v>
      </c>
      <c r="M385" s="11">
        <v>-1.3635365737870278</v>
      </c>
      <c r="N385" s="11">
        <v>-0.32445507307114163</v>
      </c>
      <c r="O385" s="11">
        <v>-1.3488439259902334</v>
      </c>
      <c r="P385" s="11">
        <v>-0.97385877733967985</v>
      </c>
      <c r="Q385" s="11">
        <v>-0.45862311991705851</v>
      </c>
      <c r="R385" s="11">
        <v>1.6943223601404187</v>
      </c>
      <c r="S385" s="11">
        <v>1.7565385255920185</v>
      </c>
      <c r="T385" s="11">
        <v>0.93170599024275091</v>
      </c>
      <c r="U385" s="11">
        <v>0.80964395611767082</v>
      </c>
      <c r="V385" s="11">
        <v>1.0048919758357635</v>
      </c>
      <c r="W385" s="11">
        <v>-0.65301014184745076</v>
      </c>
      <c r="X385" s="11">
        <v>-0.68763730285602087</v>
      </c>
      <c r="Y385" s="11">
        <v>0.43530851470226617</v>
      </c>
      <c r="Z385" s="11">
        <v>0.10814954115600807</v>
      </c>
      <c r="AA385" s="11">
        <v>-0.41193872147217875</v>
      </c>
      <c r="AB385" s="11">
        <v>-5.0936462127770726E-2</v>
      </c>
      <c r="AC385" s="11">
        <v>-8.620006108874359E-2</v>
      </c>
      <c r="AD385" s="11">
        <v>7.759627920751816E-2</v>
      </c>
      <c r="AE385" s="11">
        <v>-0.40662425929566864</v>
      </c>
      <c r="AF385" s="11">
        <v>-0.12532130192707031</v>
      </c>
      <c r="AG385" s="11">
        <v>0.820883628963333</v>
      </c>
      <c r="AH385" s="11">
        <v>0.36872099098445393</v>
      </c>
      <c r="AI385" s="11">
        <v>1.1508667464722998E-2</v>
      </c>
      <c r="AJ385" s="11">
        <v>0.2100763463419843</v>
      </c>
      <c r="AK385" s="11">
        <v>0.28044170396120771</v>
      </c>
      <c r="AL385" s="11">
        <v>0.13256991603331925</v>
      </c>
      <c r="AM385" s="11">
        <v>2.3171400815489931E-2</v>
      </c>
      <c r="AN385" s="11">
        <v>-0.37513372110661425</v>
      </c>
      <c r="AO385" s="11">
        <v>0.22718157082174065</v>
      </c>
      <c r="AP385" s="11">
        <v>1.4374777482494862E-2</v>
      </c>
      <c r="AQ385" s="11">
        <v>0.12702110521564403</v>
      </c>
      <c r="AR385" s="11">
        <v>4.6160211684660418E-2</v>
      </c>
      <c r="AS385" s="11">
        <v>-5.5128649142596818E-2</v>
      </c>
      <c r="AT385" s="11">
        <v>-2.6545081398448686E-3</v>
      </c>
      <c r="AU385" s="11">
        <v>9.1270458905076304E-2</v>
      </c>
      <c r="AV385" s="11">
        <v>-7.6828547985622858E-2</v>
      </c>
      <c r="AW385" s="11">
        <v>0.36867423883878281</v>
      </c>
      <c r="AX385" s="11">
        <v>-9.2313847507969976E-2</v>
      </c>
      <c r="AY385" s="11">
        <v>-3.9985334107994867E-2</v>
      </c>
      <c r="AZ385" s="11">
        <v>-6.2280041480396169E-2</v>
      </c>
      <c r="BA385" s="11">
        <v>5.6460296097612384E-2</v>
      </c>
      <c r="BB385" s="11">
        <v>-1.3709707098695093E-3</v>
      </c>
      <c r="BC385" s="11">
        <v>-5.4027856957206154E-2</v>
      </c>
      <c r="BD385" s="11">
        <v>0.10677926057939939</v>
      </c>
      <c r="BE385" s="11">
        <v>0.19004735736248834</v>
      </c>
    </row>
    <row r="386" spans="1:57" ht="15.75" customHeight="1" x14ac:dyDescent="0.35">
      <c r="A386" s="11">
        <v>383</v>
      </c>
      <c r="B386" s="11" t="s">
        <v>995</v>
      </c>
      <c r="C386" s="11" t="s">
        <v>263</v>
      </c>
      <c r="D386" s="14" t="s">
        <v>264</v>
      </c>
      <c r="E386" s="11" t="s">
        <v>119</v>
      </c>
      <c r="F386" s="11" t="s">
        <v>7</v>
      </c>
      <c r="H386" s="11" t="s">
        <v>265</v>
      </c>
      <c r="I386" s="11">
        <v>0.38907011841269301</v>
      </c>
      <c r="J386" s="11">
        <v>3.1732804963058334</v>
      </c>
      <c r="K386" s="11">
        <v>-1.8627003255788013</v>
      </c>
      <c r="L386" s="11">
        <v>2.3295900679389079</v>
      </c>
      <c r="M386" s="11">
        <v>-0.50902842893843137</v>
      </c>
      <c r="N386" s="11">
        <v>-0.28114336006015828</v>
      </c>
      <c r="O386" s="11">
        <v>-0.855762909787952</v>
      </c>
      <c r="P386" s="11">
        <v>-0.3009539845886709</v>
      </c>
      <c r="Q386" s="11">
        <v>-0.2272534945306823</v>
      </c>
      <c r="R386" s="11">
        <v>1.4949320805264772</v>
      </c>
      <c r="S386" s="11">
        <v>1.1896246986084547</v>
      </c>
      <c r="T386" s="11">
        <v>0.51432984159140893</v>
      </c>
      <c r="U386" s="11">
        <v>1.3518898932385577</v>
      </c>
      <c r="V386" s="11">
        <v>0.66677370399845037</v>
      </c>
      <c r="W386" s="11">
        <v>-0.42605724303765163</v>
      </c>
      <c r="X386" s="11">
        <v>-1.208447197219132</v>
      </c>
      <c r="Y386" s="11">
        <v>0.67176894002038934</v>
      </c>
      <c r="Z386" s="11">
        <v>0.28390324675620748</v>
      </c>
      <c r="AA386" s="11">
        <v>-1.8230849550561132E-2</v>
      </c>
      <c r="AB386" s="11">
        <v>7.0333669813613942E-2</v>
      </c>
      <c r="AC386" s="11">
        <v>0.37516389106273185</v>
      </c>
      <c r="AD386" s="11">
        <v>0.14546821973487806</v>
      </c>
      <c r="AE386" s="11">
        <v>-0.11385485088199249</v>
      </c>
      <c r="AF386" s="11">
        <v>-0.1331641877052111</v>
      </c>
      <c r="AG386" s="11">
        <v>0.36872036697170885</v>
      </c>
      <c r="AH386" s="11">
        <v>1.0039907084375934</v>
      </c>
      <c r="AI386" s="11">
        <v>2.5156459063413104E-2</v>
      </c>
      <c r="AJ386" s="11">
        <v>0.39841735637943199</v>
      </c>
      <c r="AK386" s="11">
        <v>2.0551566107090746E-2</v>
      </c>
      <c r="AL386" s="11">
        <v>4.3352328084619821E-2</v>
      </c>
      <c r="AM386" s="11">
        <v>0.13139140623544229</v>
      </c>
      <c r="AN386" s="11">
        <v>0.40140638564607817</v>
      </c>
      <c r="AO386" s="11">
        <v>-4.5365311318828604E-3</v>
      </c>
      <c r="AP386" s="11">
        <v>0.23028647334053767</v>
      </c>
      <c r="AQ386" s="11">
        <v>-0.17720949057096252</v>
      </c>
      <c r="AR386" s="11">
        <v>2.6548749086005741E-2</v>
      </c>
      <c r="AS386" s="11">
        <v>-9.4206156968099877E-2</v>
      </c>
      <c r="AT386" s="11">
        <v>-0.17880051273635753</v>
      </c>
      <c r="AU386" s="11">
        <v>0.15381658612614268</v>
      </c>
      <c r="AV386" s="11">
        <v>-6.5563119618620186E-2</v>
      </c>
      <c r="AW386" s="11">
        <v>0.31842687149307669</v>
      </c>
      <c r="AX386" s="11">
        <v>-1.3915654734325078E-2</v>
      </c>
      <c r="AY386" s="11">
        <v>-2.0000150951235827E-2</v>
      </c>
      <c r="AZ386" s="11">
        <v>-6.3795692298480672E-2</v>
      </c>
      <c r="BA386" s="11">
        <v>-2.6125731020891663E-2</v>
      </c>
      <c r="BB386" s="11">
        <v>2.8374432261012012E-2</v>
      </c>
      <c r="BC386" s="11">
        <v>7.9593211369570455E-2</v>
      </c>
      <c r="BD386" s="11">
        <v>0.28789694492006324</v>
      </c>
      <c r="BE386" s="11">
        <v>0.24763158181289324</v>
      </c>
    </row>
    <row r="387" spans="1:57" ht="15.75" customHeight="1" x14ac:dyDescent="0.35">
      <c r="A387" s="11">
        <v>384</v>
      </c>
      <c r="B387" s="11" t="s">
        <v>997</v>
      </c>
      <c r="C387" s="11" t="s">
        <v>263</v>
      </c>
      <c r="D387" s="14" t="s">
        <v>264</v>
      </c>
      <c r="E387" s="11" t="s">
        <v>119</v>
      </c>
      <c r="F387" s="11" t="s">
        <v>10</v>
      </c>
      <c r="G387" s="11" t="s">
        <v>520</v>
      </c>
      <c r="H387" s="11" t="s">
        <v>277</v>
      </c>
      <c r="I387" s="11">
        <v>0.27469201887785799</v>
      </c>
      <c r="J387" s="11">
        <v>3.4674962200853461</v>
      </c>
      <c r="K387" s="11">
        <v>-2.6955804578219005</v>
      </c>
      <c r="L387" s="11">
        <v>3.2147622404569067</v>
      </c>
      <c r="M387" s="11">
        <v>-0.88643297538620314</v>
      </c>
      <c r="N387" s="11">
        <v>-0.11786278279346928</v>
      </c>
      <c r="O387" s="11">
        <v>-1.5474200013936996</v>
      </c>
      <c r="P387" s="11">
        <v>-0.76142182880770071</v>
      </c>
      <c r="Q387" s="11">
        <v>-1.0208435819846378</v>
      </c>
      <c r="R387" s="11">
        <v>1.769335512111603</v>
      </c>
      <c r="S387" s="11">
        <v>1.6185895762395139</v>
      </c>
      <c r="T387" s="11">
        <v>1.056716649073399</v>
      </c>
      <c r="U387" s="11">
        <v>0.6204699339718166</v>
      </c>
      <c r="V387" s="11">
        <v>0.72446306750265999</v>
      </c>
      <c r="W387" s="11">
        <v>-0.53371765287618378</v>
      </c>
      <c r="X387" s="11">
        <v>-0.50731393968568106</v>
      </c>
      <c r="Y387" s="11">
        <v>-0.12705806125377114</v>
      </c>
      <c r="Z387" s="11">
        <v>0.1776661767524475</v>
      </c>
      <c r="AA387" s="11">
        <v>6.1988153524245703E-3</v>
      </c>
      <c r="AB387" s="11">
        <v>-1.3761753960158165E-2</v>
      </c>
      <c r="AC387" s="11">
        <v>-0.39124384885844748</v>
      </c>
      <c r="AD387" s="11">
        <v>-1.8470055650714624E-2</v>
      </c>
      <c r="AE387" s="11">
        <v>-0.38163723600194294</v>
      </c>
      <c r="AF387" s="11">
        <v>-0.16741567250942169</v>
      </c>
      <c r="AG387" s="11">
        <v>1.2125128066349631</v>
      </c>
      <c r="AH387" s="11">
        <v>-7.6702302865372815E-2</v>
      </c>
      <c r="AI387" s="11">
        <v>-0.3385238467957517</v>
      </c>
      <c r="AJ387" s="11">
        <v>0.21290124320045201</v>
      </c>
      <c r="AK387" s="11">
        <v>0.21433919010605548</v>
      </c>
      <c r="AL387" s="11">
        <v>0.17686216899046969</v>
      </c>
      <c r="AM387" s="11">
        <v>4.0333346314477193E-2</v>
      </c>
      <c r="AN387" s="11">
        <v>-0.4797658431901769</v>
      </c>
      <c r="AO387" s="11">
        <v>0.28986417527981989</v>
      </c>
      <c r="AP387" s="11">
        <v>-8.2135834087224011E-2</v>
      </c>
      <c r="AQ387" s="11">
        <v>4.9308692309554175E-2</v>
      </c>
      <c r="AR387" s="11">
        <v>-6.4372854047590406E-3</v>
      </c>
      <c r="AS387" s="11">
        <v>-0.30421803105829009</v>
      </c>
      <c r="AT387" s="11">
        <v>0.19358244624162041</v>
      </c>
      <c r="AU387" s="11">
        <v>-0.21253795519771213</v>
      </c>
      <c r="AV387" s="11">
        <v>-2.5657467106743367E-2</v>
      </c>
      <c r="AW387" s="11">
        <v>0.11913148139278551</v>
      </c>
      <c r="AX387" s="11">
        <v>-0.21324311493429163</v>
      </c>
      <c r="AY387" s="11">
        <v>0.1503977111024313</v>
      </c>
      <c r="AZ387" s="11">
        <v>0.10377232697803983</v>
      </c>
      <c r="BA387" s="11">
        <v>-0.23301432941718958</v>
      </c>
      <c r="BB387" s="11">
        <v>-0.16378470891532221</v>
      </c>
      <c r="BC387" s="11">
        <v>-0.18939715166000587</v>
      </c>
      <c r="BD387" s="11">
        <v>2.4481350924653523E-2</v>
      </c>
      <c r="BE387" s="11">
        <v>0.27285492999759181</v>
      </c>
    </row>
    <row r="388" spans="1:57" ht="15.75" customHeight="1" x14ac:dyDescent="0.35">
      <c r="A388" s="11">
        <v>385</v>
      </c>
      <c r="B388" s="11" t="s">
        <v>999</v>
      </c>
      <c r="C388" s="11" t="s">
        <v>263</v>
      </c>
      <c r="D388" s="14" t="s">
        <v>264</v>
      </c>
      <c r="E388" s="11" t="s">
        <v>119</v>
      </c>
      <c r="F388" s="11" t="s">
        <v>10</v>
      </c>
      <c r="G388" s="11" t="s">
        <v>523</v>
      </c>
      <c r="H388" s="11" t="s">
        <v>277</v>
      </c>
      <c r="I388" s="11">
        <v>0.37336639511777098</v>
      </c>
      <c r="J388" s="11">
        <v>3.5733262267037622</v>
      </c>
      <c r="K388" s="11">
        <v>-2.3466468226626831</v>
      </c>
      <c r="L388" s="11">
        <v>2.7054517775834257</v>
      </c>
      <c r="M388" s="11">
        <v>-1.0440004225229249</v>
      </c>
      <c r="N388" s="11">
        <v>-0.23201396786692258</v>
      </c>
      <c r="O388" s="11">
        <v>-1.1433943852137969</v>
      </c>
      <c r="P388" s="11">
        <v>-0.65189221922251972</v>
      </c>
      <c r="Q388" s="11">
        <v>-0.21271471435817374</v>
      </c>
      <c r="R388" s="11">
        <v>1.8878419547043193</v>
      </c>
      <c r="S388" s="11">
        <v>1.3935460883823281</v>
      </c>
      <c r="T388" s="11">
        <v>0.72774590034058717</v>
      </c>
      <c r="U388" s="11">
        <v>1.0633780816443257</v>
      </c>
      <c r="V388" s="11">
        <v>0.83812182479143504</v>
      </c>
      <c r="W388" s="11">
        <v>-0.24011027349960609</v>
      </c>
      <c r="X388" s="11">
        <v>-0.81828368864703471</v>
      </c>
      <c r="Y388" s="11">
        <v>9.912142267672977E-2</v>
      </c>
      <c r="Z388" s="11">
        <v>0.37453474004854509</v>
      </c>
      <c r="AA388" s="11">
        <v>0.46687171755811641</v>
      </c>
      <c r="AB388" s="11">
        <v>-0.12929870774695854</v>
      </c>
      <c r="AC388" s="11">
        <v>-3.5604385691463243E-2</v>
      </c>
      <c r="AD388" s="11">
        <v>2.2154012147985222E-2</v>
      </c>
      <c r="AE388" s="11">
        <v>-0.35941915114486983</v>
      </c>
      <c r="AF388" s="11">
        <v>-0.20848870077716919</v>
      </c>
      <c r="AG388" s="11">
        <v>0.68552920158218</v>
      </c>
      <c r="AH388" s="11">
        <v>0.61672018926288308</v>
      </c>
      <c r="AI388" s="11">
        <v>-0.30895370455374421</v>
      </c>
      <c r="AJ388" s="11">
        <v>0.2969722720718988</v>
      </c>
      <c r="AK388" s="11">
        <v>0.28826870016998057</v>
      </c>
      <c r="AL388" s="11">
        <v>-7.9240171691289815E-2</v>
      </c>
      <c r="AM388" s="11">
        <v>7.9410107923209475E-2</v>
      </c>
      <c r="AN388" s="11">
        <v>0.14077847754370221</v>
      </c>
      <c r="AO388" s="11">
        <v>0.12126734865954179</v>
      </c>
      <c r="AP388" s="11">
        <v>7.6974763553432329E-2</v>
      </c>
      <c r="AQ388" s="11">
        <v>-0.10984183175363035</v>
      </c>
      <c r="AR388" s="11">
        <v>-7.582113845911484E-2</v>
      </c>
      <c r="AS388" s="11">
        <v>-6.4380933312078031E-2</v>
      </c>
      <c r="AT388" s="11">
        <v>-0.26082662515410443</v>
      </c>
      <c r="AU388" s="11">
        <v>0.22864974358288989</v>
      </c>
      <c r="AV388" s="11">
        <v>-0.14583365114397798</v>
      </c>
      <c r="AW388" s="11">
        <v>0.20384214632777015</v>
      </c>
      <c r="AX388" s="11">
        <v>-0.11662655995310926</v>
      </c>
      <c r="AY388" s="11">
        <v>-0.18196245547902196</v>
      </c>
      <c r="AZ388" s="11">
        <v>-0.1328688577906664</v>
      </c>
      <c r="BA388" s="11">
        <v>-3.7345085623974719E-2</v>
      </c>
      <c r="BB388" s="11">
        <v>-6.8923883634715688E-2</v>
      </c>
      <c r="BC388" s="11">
        <v>3.1205921056659782E-2</v>
      </c>
      <c r="BD388" s="11">
        <v>0.17316783659041995</v>
      </c>
      <c r="BE388" s="11">
        <v>2.0118610841407297E-3</v>
      </c>
    </row>
    <row r="389" spans="1:57" ht="15.75" customHeight="1" x14ac:dyDescent="0.35">
      <c r="A389" s="11">
        <v>386</v>
      </c>
      <c r="B389" s="11" t="s">
        <v>1001</v>
      </c>
      <c r="C389" s="11" t="s">
        <v>263</v>
      </c>
      <c r="D389" s="14" t="s">
        <v>264</v>
      </c>
      <c r="E389" s="11" t="s">
        <v>119</v>
      </c>
      <c r="F389" s="11" t="s">
        <v>13</v>
      </c>
      <c r="G389" s="11" t="s">
        <v>523</v>
      </c>
      <c r="H389" s="11" t="s">
        <v>277</v>
      </c>
      <c r="I389" s="11">
        <v>0.20179312292429599</v>
      </c>
      <c r="J389" s="11">
        <v>3.9271005434407473</v>
      </c>
      <c r="K389" s="11">
        <v>-2.5646804244783894</v>
      </c>
      <c r="L389" s="11">
        <v>3.6004745570476033</v>
      </c>
      <c r="M389" s="11">
        <v>-1.4911104062824307</v>
      </c>
      <c r="N389" s="11">
        <v>-0.12837417895704159</v>
      </c>
      <c r="O389" s="11">
        <v>-1.2204671935125204</v>
      </c>
      <c r="P389" s="11">
        <v>-0.8785970807129716</v>
      </c>
      <c r="Q389" s="11">
        <v>-0.25989979284518872</v>
      </c>
      <c r="R389" s="11">
        <v>1.8001491565481675</v>
      </c>
      <c r="S389" s="11">
        <v>1.331724228401348</v>
      </c>
      <c r="T389" s="11">
        <v>0.86435103570350436</v>
      </c>
      <c r="U389" s="11">
        <v>0.82452755356480223</v>
      </c>
      <c r="V389" s="11">
        <v>0.80004490068960898</v>
      </c>
      <c r="W389" s="11">
        <v>-0.75718928037908884</v>
      </c>
      <c r="X389" s="11">
        <v>-0.87995375365970419</v>
      </c>
      <c r="Y389" s="11">
        <v>0.58710842011461806</v>
      </c>
      <c r="Z389" s="11">
        <v>0.3153127397451389</v>
      </c>
      <c r="AA389" s="11">
        <v>-0.12217837791950673</v>
      </c>
      <c r="AB389" s="11">
        <v>0.12596034091970087</v>
      </c>
      <c r="AC389" s="11">
        <v>5.5551982916699799E-2</v>
      </c>
      <c r="AD389" s="11">
        <v>0.25799924250369155</v>
      </c>
      <c r="AE389" s="11">
        <v>-0.59193732685345013</v>
      </c>
      <c r="AF389" s="11">
        <v>-5.7546673670463747E-2</v>
      </c>
      <c r="AG389" s="11">
        <v>0.30781836565275106</v>
      </c>
      <c r="AH389" s="11">
        <v>0.20073383375982948</v>
      </c>
      <c r="AI389" s="11">
        <v>-0.13036543075217899</v>
      </c>
      <c r="AJ389" s="11">
        <v>0.22586252504986937</v>
      </c>
      <c r="AK389" s="11">
        <v>0.26351324487855926</v>
      </c>
      <c r="AL389" s="11">
        <v>6.5678513183251887E-3</v>
      </c>
      <c r="AM389" s="11">
        <v>-6.6618646301755513E-2</v>
      </c>
      <c r="AN389" s="11">
        <v>-0.11947361050817772</v>
      </c>
      <c r="AO389" s="11">
        <v>0.14812925587944778</v>
      </c>
      <c r="AP389" s="11">
        <v>9.4494612075517442E-3</v>
      </c>
      <c r="AQ389" s="11">
        <v>-0.11146148301351971</v>
      </c>
      <c r="AR389" s="11">
        <v>-0.12506860432682837</v>
      </c>
      <c r="AS389" s="11">
        <v>-4.5036938288956052E-2</v>
      </c>
      <c r="AT389" s="11">
        <v>-0.2008471120909342</v>
      </c>
      <c r="AU389" s="11">
        <v>8.1411458894536576E-2</v>
      </c>
      <c r="AV389" s="11">
        <v>-8.6424528752024998E-2</v>
      </c>
      <c r="AW389" s="11">
        <v>0.19430394956912328</v>
      </c>
      <c r="AX389" s="11">
        <v>-0.15225248133368136</v>
      </c>
      <c r="AY389" s="11">
        <v>-0.25720604459924956</v>
      </c>
      <c r="AZ389" s="11">
        <v>-0.10175341101342524</v>
      </c>
      <c r="BA389" s="11">
        <v>-5.7893890793368225E-3</v>
      </c>
      <c r="BB389" s="11">
        <v>-0.11149377235509428</v>
      </c>
      <c r="BC389" s="11">
        <v>-0.16569140443462951</v>
      </c>
      <c r="BD389" s="11">
        <v>1.8131453891496018E-2</v>
      </c>
      <c r="BE389" s="11">
        <v>-0.1571855109496656</v>
      </c>
    </row>
    <row r="390" spans="1:57" ht="15.75" customHeight="1" x14ac:dyDescent="0.35">
      <c r="A390" s="11">
        <v>387</v>
      </c>
      <c r="B390" s="11" t="s">
        <v>1003</v>
      </c>
      <c r="C390" s="11" t="s">
        <v>263</v>
      </c>
      <c r="D390" s="14" t="s">
        <v>264</v>
      </c>
      <c r="E390" s="11" t="s">
        <v>122</v>
      </c>
      <c r="F390" s="11" t="s">
        <v>7</v>
      </c>
      <c r="H390" s="11" t="s">
        <v>268</v>
      </c>
      <c r="I390" s="11">
        <v>0.48490674462695899</v>
      </c>
      <c r="J390" s="11">
        <v>3.2190382396636963</v>
      </c>
      <c r="K390" s="11">
        <v>-1.590479667223698</v>
      </c>
      <c r="L390" s="11">
        <v>2.5041117883456816</v>
      </c>
      <c r="M390" s="11">
        <v>-0.4852520774354297</v>
      </c>
      <c r="N390" s="11">
        <v>-0.41106358006828608</v>
      </c>
      <c r="O390" s="11">
        <v>-1.0053377228404903</v>
      </c>
      <c r="P390" s="11">
        <v>-0.14170455768994081</v>
      </c>
      <c r="Q390" s="11">
        <v>-0.1637760407456274</v>
      </c>
      <c r="R390" s="11">
        <v>1.2588750680843481</v>
      </c>
      <c r="S390" s="11">
        <v>1.135365881776301</v>
      </c>
      <c r="T390" s="11">
        <v>0.51751144467351462</v>
      </c>
      <c r="U390" s="11">
        <v>1.1939185060517037</v>
      </c>
      <c r="V390" s="11">
        <v>0.663392528749989</v>
      </c>
      <c r="W390" s="11">
        <v>-0.72987999643638812</v>
      </c>
      <c r="X390" s="11">
        <v>-1.2563780569202987</v>
      </c>
      <c r="Y390" s="11">
        <v>0.79938569185312924</v>
      </c>
      <c r="Z390" s="11">
        <v>0.29355088373898608</v>
      </c>
      <c r="AA390" s="11">
        <v>-0.28263973085323862</v>
      </c>
      <c r="AB390" s="11">
        <v>0.21496017573441178</v>
      </c>
      <c r="AC390" s="11">
        <v>0.59474256729345176</v>
      </c>
      <c r="AD390" s="11">
        <v>0.35021486412937475</v>
      </c>
      <c r="AE390" s="11">
        <v>-2.0762283734539626E-2</v>
      </c>
      <c r="AF390" s="11">
        <v>0.18860172252557436</v>
      </c>
      <c r="AG390" s="11">
        <v>0.1061629602480082</v>
      </c>
      <c r="AH390" s="11">
        <v>0.90623723678411983</v>
      </c>
      <c r="AI390" s="11">
        <v>0.21581901503576981</v>
      </c>
      <c r="AJ390" s="11">
        <v>0.44253943484001917</v>
      </c>
      <c r="AK390" s="11">
        <v>-9.5698438613145753E-2</v>
      </c>
      <c r="AL390" s="11">
        <v>0.24059646068207144</v>
      </c>
      <c r="AM390" s="11">
        <v>6.9937842743231074E-2</v>
      </c>
      <c r="AN390" s="11">
        <v>0.52032346290290343</v>
      </c>
      <c r="AO390" s="11">
        <v>-0.12009382016299024</v>
      </c>
      <c r="AP390" s="11">
        <v>0.26591298615700076</v>
      </c>
      <c r="AQ390" s="11">
        <v>-5.9316600919710839E-2</v>
      </c>
      <c r="AR390" s="11">
        <v>5.692354430029635E-2</v>
      </c>
      <c r="AS390" s="11">
        <v>1.2515471310232481E-2</v>
      </c>
      <c r="AT390" s="11">
        <v>-0.32145017891377503</v>
      </c>
      <c r="AU390" s="11">
        <v>0.29692168401956909</v>
      </c>
      <c r="AV390" s="11">
        <v>-5.4242487377991047E-2</v>
      </c>
      <c r="AW390" s="11">
        <v>-4.1506390955247205E-2</v>
      </c>
      <c r="AX390" s="11">
        <v>0.1117093283525554</v>
      </c>
      <c r="AY390" s="11">
        <v>0.14931018486116091</v>
      </c>
      <c r="AZ390" s="11">
        <v>-9.2546942352268707E-2</v>
      </c>
      <c r="BA390" s="11">
        <v>0.15615926956463677</v>
      </c>
      <c r="BB390" s="11">
        <v>0.25992323700499975</v>
      </c>
      <c r="BC390" s="11">
        <v>0.18259421088587449</v>
      </c>
      <c r="BD390" s="11">
        <v>7.829766597850954E-2</v>
      </c>
      <c r="BE390" s="11">
        <v>0.28467946882007156</v>
      </c>
    </row>
    <row r="391" spans="1:57" ht="15.75" customHeight="1" x14ac:dyDescent="0.35">
      <c r="A391" s="11">
        <v>388</v>
      </c>
      <c r="B391" s="11" t="s">
        <v>1005</v>
      </c>
      <c r="C391" s="11" t="s">
        <v>263</v>
      </c>
      <c r="D391" s="14" t="s">
        <v>264</v>
      </c>
      <c r="E391" s="11" t="s">
        <v>122</v>
      </c>
      <c r="F391" s="11" t="s">
        <v>10</v>
      </c>
      <c r="G391" s="11" t="s">
        <v>520</v>
      </c>
      <c r="H391" s="11" t="s">
        <v>265</v>
      </c>
      <c r="I391" s="11">
        <v>0.43470750751868298</v>
      </c>
      <c r="J391" s="11">
        <v>3.516074130416345</v>
      </c>
      <c r="K391" s="11">
        <v>-1.8960894376456179</v>
      </c>
      <c r="L391" s="11">
        <v>3.1301447161884695</v>
      </c>
      <c r="M391" s="11">
        <v>-1.191923607080545</v>
      </c>
      <c r="N391" s="11">
        <v>-8.7452767949665736E-2</v>
      </c>
      <c r="O391" s="11">
        <v>-1.4534223840017289</v>
      </c>
      <c r="P391" s="11">
        <v>-0.43543725640816738</v>
      </c>
      <c r="Q391" s="11">
        <v>-0.14887938957527011</v>
      </c>
      <c r="R391" s="11">
        <v>1.6711853820056142</v>
      </c>
      <c r="S391" s="11">
        <v>1.2891132249214912</v>
      </c>
      <c r="T391" s="11">
        <v>0.75845362448677378</v>
      </c>
      <c r="U391" s="11">
        <v>1.0086479074777985</v>
      </c>
      <c r="V391" s="11">
        <v>0.72049293888434129</v>
      </c>
      <c r="W391" s="11">
        <v>-0.64654709738888416</v>
      </c>
      <c r="X391" s="11">
        <v>-0.76880623410511395</v>
      </c>
      <c r="Y391" s="11">
        <v>0.25385290361732687</v>
      </c>
      <c r="Z391" s="11">
        <v>0.33557704497876101</v>
      </c>
      <c r="AA391" s="11">
        <v>0.62706080292791111</v>
      </c>
      <c r="AB391" s="11">
        <v>1.7235657186921289E-2</v>
      </c>
      <c r="AC391" s="11">
        <v>-5.9550162213726554E-2</v>
      </c>
      <c r="AD391" s="11">
        <v>-7.1323787031832786E-2</v>
      </c>
      <c r="AE391" s="11">
        <v>-0.20184111486623205</v>
      </c>
      <c r="AF391" s="11">
        <v>-4.2374933287615588E-2</v>
      </c>
      <c r="AG391" s="11">
        <v>0.57198549948018806</v>
      </c>
      <c r="AH391" s="11">
        <v>0.22054339156608449</v>
      </c>
      <c r="AI391" s="11">
        <v>-0.26069347009631122</v>
      </c>
      <c r="AJ391" s="11">
        <v>0.32553029916962722</v>
      </c>
      <c r="AK391" s="11">
        <v>0.40691289453425505</v>
      </c>
      <c r="AL391" s="11">
        <v>-9.5499886907531417E-2</v>
      </c>
      <c r="AM391" s="11">
        <v>0.35075535696395238</v>
      </c>
      <c r="AN391" s="11">
        <v>7.0356812662836138E-2</v>
      </c>
      <c r="AO391" s="11">
        <v>-0.16622437666725035</v>
      </c>
      <c r="AP391" s="11">
        <v>0.26228920223290098</v>
      </c>
      <c r="AQ391" s="11">
        <v>3.1381227352427266E-2</v>
      </c>
      <c r="AR391" s="11">
        <v>7.8691248686964102E-2</v>
      </c>
      <c r="AS391" s="11">
        <v>-6.6926464415177578E-2</v>
      </c>
      <c r="AT391" s="11">
        <v>-0.20157616542249071</v>
      </c>
      <c r="AU391" s="11">
        <v>0.22040044859237926</v>
      </c>
      <c r="AV391" s="11">
        <v>3.3247196844818097E-2</v>
      </c>
      <c r="AW391" s="11">
        <v>-0.15749859747722134</v>
      </c>
      <c r="AX391" s="11">
        <v>4.0623242409075729E-2</v>
      </c>
      <c r="AY391" s="11">
        <v>-0.36001637872079917</v>
      </c>
      <c r="AZ391" s="11">
        <v>4.7568640210297981E-3</v>
      </c>
      <c r="BA391" s="11">
        <v>7.0761229506989501E-2</v>
      </c>
      <c r="BB391" s="11">
        <v>7.0200611790921075E-2</v>
      </c>
      <c r="BC391" s="11">
        <v>0.14302986752030755</v>
      </c>
      <c r="BD391" s="11">
        <v>-0.12682400021864773</v>
      </c>
      <c r="BE391" s="11">
        <v>0.1428720540014988</v>
      </c>
    </row>
    <row r="392" spans="1:57" ht="15.75" customHeight="1" x14ac:dyDescent="0.35">
      <c r="A392" s="11">
        <v>389</v>
      </c>
      <c r="B392" s="11" t="s">
        <v>1007</v>
      </c>
      <c r="C392" s="11" t="s">
        <v>263</v>
      </c>
      <c r="D392" s="14" t="s">
        <v>264</v>
      </c>
      <c r="E392" s="11" t="s">
        <v>122</v>
      </c>
      <c r="F392" s="11" t="s">
        <v>10</v>
      </c>
      <c r="G392" s="11" t="s">
        <v>523</v>
      </c>
      <c r="H392" s="11" t="s">
        <v>277</v>
      </c>
      <c r="I392" s="11">
        <v>0.47874833694006103</v>
      </c>
      <c r="J392" s="11">
        <v>3.9579385095697015</v>
      </c>
      <c r="K392" s="11">
        <v>-2.5220362107574479</v>
      </c>
      <c r="L392" s="11">
        <v>3.2018660705925139</v>
      </c>
      <c r="M392" s="11">
        <v>-1.1587895617518842</v>
      </c>
      <c r="N392" s="11">
        <v>-0.1507583183197464</v>
      </c>
      <c r="O392" s="11">
        <v>-1.262134321990346</v>
      </c>
      <c r="P392" s="11">
        <v>-0.72670907372286531</v>
      </c>
      <c r="Q392" s="11">
        <v>-0.15442437688340693</v>
      </c>
      <c r="R392" s="11">
        <v>1.8140221067627453</v>
      </c>
      <c r="S392" s="11">
        <v>1.5001626729874631</v>
      </c>
      <c r="T392" s="11">
        <v>0.99815675704974749</v>
      </c>
      <c r="U392" s="11">
        <v>0.88091719015535386</v>
      </c>
      <c r="V392" s="11">
        <v>0.88862191460665629</v>
      </c>
      <c r="W392" s="11">
        <v>-0.45790126342936299</v>
      </c>
      <c r="X392" s="11">
        <v>-0.73443755209760175</v>
      </c>
      <c r="Y392" s="11">
        <v>0.39948584051931141</v>
      </c>
      <c r="Z392" s="11">
        <v>0.52957803499305478</v>
      </c>
      <c r="AA392" s="11">
        <v>0.48168611343604328</v>
      </c>
      <c r="AB392" s="11">
        <v>0.32851827224697039</v>
      </c>
      <c r="AC392" s="11">
        <v>-4.6138971970042866E-2</v>
      </c>
      <c r="AD392" s="11">
        <v>-0.11999103110806397</v>
      </c>
      <c r="AE392" s="11">
        <v>-0.40617878424623127</v>
      </c>
      <c r="AF392" s="11">
        <v>0.1620356401597946</v>
      </c>
      <c r="AG392" s="11">
        <v>0.70649306852777072</v>
      </c>
      <c r="AH392" s="11">
        <v>0.51197517788194447</v>
      </c>
      <c r="AI392" s="11">
        <v>-0.18915070207674642</v>
      </c>
      <c r="AJ392" s="11">
        <v>0.34083075714767574</v>
      </c>
      <c r="AK392" s="11">
        <v>0.57169924061956878</v>
      </c>
      <c r="AL392" s="11">
        <v>-0.14562285651393994</v>
      </c>
      <c r="AM392" s="11">
        <v>0.13631039720443547</v>
      </c>
      <c r="AN392" s="11">
        <v>-0.1772778410807912</v>
      </c>
      <c r="AO392" s="11">
        <v>-0.30506081977369326</v>
      </c>
      <c r="AP392" s="11">
        <v>0.17720335621892391</v>
      </c>
      <c r="AQ392" s="11">
        <v>-7.3529259454895218E-2</v>
      </c>
      <c r="AR392" s="11">
        <v>0.19472676488844562</v>
      </c>
      <c r="AS392" s="11">
        <v>3.830530036287623E-2</v>
      </c>
      <c r="AT392" s="11">
        <v>-0.18538783795019267</v>
      </c>
      <c r="AU392" s="11">
        <v>-9.4166117485040585E-2</v>
      </c>
      <c r="AV392" s="11">
        <v>0.33731737395546424</v>
      </c>
      <c r="AW392" s="11">
        <v>-0.14347665960558878</v>
      </c>
      <c r="AX392" s="11">
        <v>-0.13851572203339463</v>
      </c>
      <c r="AY392" s="11">
        <v>0.33137962357090128</v>
      </c>
      <c r="AZ392" s="11">
        <v>-0.10536338742032388</v>
      </c>
      <c r="BA392" s="11">
        <v>0.17212491637327057</v>
      </c>
      <c r="BB392" s="11">
        <v>0.11307805515615518</v>
      </c>
      <c r="BC392" s="11">
        <v>6.2247136703604405E-2</v>
      </c>
      <c r="BD392" s="11">
        <v>-4.0491405372274039E-2</v>
      </c>
      <c r="BE392" s="11">
        <v>5.107871964742345E-2</v>
      </c>
    </row>
    <row r="393" spans="1:57" ht="15.75" customHeight="1" x14ac:dyDescent="0.35">
      <c r="A393" s="11">
        <v>390</v>
      </c>
      <c r="B393" s="11" t="s">
        <v>1009</v>
      </c>
      <c r="C393" s="11" t="s">
        <v>263</v>
      </c>
      <c r="D393" s="14" t="s">
        <v>264</v>
      </c>
      <c r="E393" s="11" t="s">
        <v>122</v>
      </c>
      <c r="F393" s="11" t="s">
        <v>13</v>
      </c>
      <c r="G393" s="11" t="s">
        <v>523</v>
      </c>
      <c r="H393" s="11" t="s">
        <v>265</v>
      </c>
      <c r="I393" s="11">
        <v>0.30753823027822302</v>
      </c>
      <c r="J393" s="11">
        <v>3.6299323514997139</v>
      </c>
      <c r="K393" s="11">
        <v>-2.1364282972754842</v>
      </c>
      <c r="L393" s="11">
        <v>3.5537714226918751</v>
      </c>
      <c r="M393" s="11">
        <v>-1.4415146038588627</v>
      </c>
      <c r="N393" s="11">
        <v>-0.13748118162124964</v>
      </c>
      <c r="O393" s="11">
        <v>-1.2736139788295182</v>
      </c>
      <c r="P393" s="11">
        <v>-0.40142768336865287</v>
      </c>
      <c r="Q393" s="11">
        <v>-0.14012107132417936</v>
      </c>
      <c r="R393" s="11">
        <v>1.2250913576254854</v>
      </c>
      <c r="S393" s="11">
        <v>1.1238479575537061</v>
      </c>
      <c r="T393" s="11">
        <v>0.77357909358629107</v>
      </c>
      <c r="U393" s="11">
        <v>1.0471828001582559</v>
      </c>
      <c r="V393" s="11">
        <v>0.79108500057707021</v>
      </c>
      <c r="W393" s="11">
        <v>-0.94823864748186704</v>
      </c>
      <c r="X393" s="11">
        <v>-0.91593078747935186</v>
      </c>
      <c r="Y393" s="11">
        <v>0.72422091916035436</v>
      </c>
      <c r="Z393" s="11">
        <v>0.15172075114254843</v>
      </c>
      <c r="AA393" s="11">
        <v>0.10250769517251872</v>
      </c>
      <c r="AB393" s="11">
        <v>0.19426853396658589</v>
      </c>
      <c r="AC393" s="11">
        <v>0.40934294231539925</v>
      </c>
      <c r="AD393" s="11">
        <v>0.1955523532410057</v>
      </c>
      <c r="AE393" s="11">
        <v>-0.2040512704007594</v>
      </c>
      <c r="AF393" s="11">
        <v>0.23485132400520264</v>
      </c>
      <c r="AG393" s="11">
        <v>0.3054197975217473</v>
      </c>
      <c r="AH393" s="11">
        <v>0.39758873469079431</v>
      </c>
      <c r="AI393" s="11">
        <v>0.28020413258740406</v>
      </c>
      <c r="AJ393" s="11">
        <v>0.33152736740156857</v>
      </c>
      <c r="AK393" s="11">
        <v>9.7773514788613708E-2</v>
      </c>
      <c r="AL393" s="11">
        <v>-2.7061164295555763E-2</v>
      </c>
      <c r="AM393" s="11">
        <v>-7.7151876451060794E-2</v>
      </c>
      <c r="AN393" s="11">
        <v>3.0855706479020601E-2</v>
      </c>
      <c r="AO393" s="11">
        <v>-0.1194454977098286</v>
      </c>
      <c r="AP393" s="11">
        <v>9.8934171336199805E-2</v>
      </c>
      <c r="AQ393" s="11">
        <v>-0.10548674907655549</v>
      </c>
      <c r="AR393" s="11">
        <v>0.13726217991971063</v>
      </c>
      <c r="AS393" s="11">
        <v>6.9051280338229437E-2</v>
      </c>
      <c r="AT393" s="11">
        <v>-0.33492968919617638</v>
      </c>
      <c r="AU393" s="11">
        <v>0.16532655204228028</v>
      </c>
      <c r="AV393" s="11">
        <v>-2.3502967827332289E-3</v>
      </c>
      <c r="AW393" s="11">
        <v>-0.12436209228090034</v>
      </c>
      <c r="AX393" s="11">
        <v>-1.2431381130815706E-2</v>
      </c>
      <c r="AY393" s="11">
        <v>5.6870760710895918E-2</v>
      </c>
      <c r="AZ393" s="11">
        <v>3.1755844821687425E-2</v>
      </c>
      <c r="BA393" s="11">
        <v>0.18418104205576474</v>
      </c>
      <c r="BB393" s="11">
        <v>9.8167414163943274E-3</v>
      </c>
      <c r="BC393" s="11">
        <v>-7.455474298293667E-4</v>
      </c>
      <c r="BD393" s="11">
        <v>-0.1067723644962905</v>
      </c>
      <c r="BE393" s="11">
        <v>0.10561200049681455</v>
      </c>
    </row>
    <row r="394" spans="1:57" ht="15.75" customHeight="1" x14ac:dyDescent="0.35">
      <c r="A394" s="11">
        <v>391</v>
      </c>
      <c r="B394" s="11" t="s">
        <v>1011</v>
      </c>
      <c r="C394" s="11" t="s">
        <v>263</v>
      </c>
      <c r="D394" s="14" t="s">
        <v>264</v>
      </c>
      <c r="E394" s="11" t="s">
        <v>126</v>
      </c>
      <c r="F394" s="11" t="s">
        <v>7</v>
      </c>
      <c r="H394" s="11" t="s">
        <v>265</v>
      </c>
      <c r="I394" s="11">
        <v>0.24116922840084401</v>
      </c>
      <c r="J394" s="11">
        <v>3.5549330574802984</v>
      </c>
      <c r="K394" s="11">
        <v>-2.425083142865097</v>
      </c>
      <c r="L394" s="11">
        <v>3.4114124960676477</v>
      </c>
      <c r="M394" s="11">
        <v>-1.2004770360395709</v>
      </c>
      <c r="N394" s="11">
        <v>-0.16509021145454261</v>
      </c>
      <c r="O394" s="11">
        <v>-0.99147954598414678</v>
      </c>
      <c r="P394" s="11">
        <v>-0.52464347481645457</v>
      </c>
      <c r="Q394" s="11">
        <v>-0.36665985516703076</v>
      </c>
      <c r="R394" s="11">
        <v>1.6103100120603473</v>
      </c>
      <c r="S394" s="11">
        <v>1.4504866699437189</v>
      </c>
      <c r="T394" s="11">
        <v>0.87460883816410917</v>
      </c>
      <c r="U394" s="11">
        <v>0.97775747102056676</v>
      </c>
      <c r="V394" s="11">
        <v>0.93925931569934473</v>
      </c>
      <c r="W394" s="11">
        <v>-0.57625778684917184</v>
      </c>
      <c r="X394" s="11">
        <v>-0.85877712106115778</v>
      </c>
      <c r="Y394" s="11">
        <v>0.58890792264319047</v>
      </c>
      <c r="Z394" s="11">
        <v>0.30949600353553008</v>
      </c>
      <c r="AA394" s="11">
        <v>9.4517825692730872E-2</v>
      </c>
      <c r="AB394" s="11">
        <v>0.15105171671324555</v>
      </c>
      <c r="AC394" s="11">
        <v>-3.8358697538945627E-3</v>
      </c>
      <c r="AD394" s="11">
        <v>-7.4242108942791679E-2</v>
      </c>
      <c r="AE394" s="11">
        <v>-0.48248413684607222</v>
      </c>
      <c r="AF394" s="11">
        <v>-0.10973678203471536</v>
      </c>
      <c r="AG394" s="11">
        <v>0.48407083866760692</v>
      </c>
      <c r="AH394" s="11">
        <v>0.23973525587599842</v>
      </c>
      <c r="AI394" s="11">
        <v>-0.15047886448975017</v>
      </c>
      <c r="AJ394" s="11">
        <v>0.24117446028804307</v>
      </c>
      <c r="AK394" s="11">
        <v>0.19402630155943412</v>
      </c>
      <c r="AL394" s="11">
        <v>-7.2022628714977124E-2</v>
      </c>
      <c r="AM394" s="11">
        <v>0.14009595491044474</v>
      </c>
      <c r="AN394" s="11">
        <v>3.3419546960316238E-2</v>
      </c>
      <c r="AO394" s="11">
        <v>-7.9286154582335663E-2</v>
      </c>
      <c r="AP394" s="11">
        <v>-5.2868015374684203E-3</v>
      </c>
      <c r="AQ394" s="11">
        <v>5.8154922707445919E-2</v>
      </c>
      <c r="AR394" s="11">
        <v>7.1032398290097679E-2</v>
      </c>
      <c r="AS394" s="11">
        <v>-3.6054593667922699E-2</v>
      </c>
      <c r="AT394" s="11">
        <v>-0.10895416058458207</v>
      </c>
      <c r="AU394" s="11">
        <v>-2.2339079497358964E-2</v>
      </c>
      <c r="AV394" s="11">
        <v>-4.974911147854879E-2</v>
      </c>
      <c r="AW394" s="11">
        <v>6.3833864683425043E-2</v>
      </c>
      <c r="AX394" s="11">
        <v>0.16877804398464605</v>
      </c>
      <c r="AY394" s="11">
        <v>9.0526885340720106E-2</v>
      </c>
      <c r="AZ394" s="11">
        <v>-0.1270203521412378</v>
      </c>
      <c r="BA394" s="11">
        <v>5.2473582204870702E-4</v>
      </c>
      <c r="BB394" s="11">
        <v>-6.9213545629831008E-2</v>
      </c>
      <c r="BC394" s="11">
        <v>1.4124168646923263E-2</v>
      </c>
      <c r="BD394" s="11">
        <v>-2.4667485262738261E-2</v>
      </c>
      <c r="BE394" s="11">
        <v>0.14477712445162891</v>
      </c>
    </row>
    <row r="395" spans="1:57" ht="15.75" customHeight="1" x14ac:dyDescent="0.35">
      <c r="A395" s="11">
        <v>392</v>
      </c>
      <c r="B395" s="11" t="s">
        <v>1013</v>
      </c>
      <c r="C395" s="11" t="s">
        <v>263</v>
      </c>
      <c r="D395" s="14" t="s">
        <v>264</v>
      </c>
      <c r="E395" s="11" t="s">
        <v>126</v>
      </c>
      <c r="F395" s="11" t="s">
        <v>10</v>
      </c>
      <c r="G395" s="11" t="s">
        <v>520</v>
      </c>
      <c r="H395" s="11" t="s">
        <v>265</v>
      </c>
      <c r="I395" s="11">
        <v>0.52926468613386202</v>
      </c>
      <c r="J395" s="11">
        <v>3.9125848090725373</v>
      </c>
      <c r="K395" s="11">
        <v>-2.5382482436584457</v>
      </c>
      <c r="L395" s="11">
        <v>3.7597193295362983</v>
      </c>
      <c r="M395" s="11">
        <v>-1.4008265218429397</v>
      </c>
      <c r="N395" s="11">
        <v>-0.29350342874875279</v>
      </c>
      <c r="O395" s="11">
        <v>-1.0294594169584896</v>
      </c>
      <c r="P395" s="11">
        <v>-0.7771310974840494</v>
      </c>
      <c r="Q395" s="11">
        <v>-0.44427910243734592</v>
      </c>
      <c r="R395" s="11">
        <v>1.4669623395472358</v>
      </c>
      <c r="S395" s="11">
        <v>1.2354649768402215</v>
      </c>
      <c r="T395" s="11">
        <v>1.0531417985946436</v>
      </c>
      <c r="U395" s="11">
        <v>0.84432061276928383</v>
      </c>
      <c r="V395" s="11">
        <v>0.8649636308618579</v>
      </c>
      <c r="W395" s="11">
        <v>-0.96097730865353526</v>
      </c>
      <c r="X395" s="11">
        <v>-0.82797925540116679</v>
      </c>
      <c r="Y395" s="11">
        <v>0.59211664453956148</v>
      </c>
      <c r="Z395" s="11">
        <v>0.34736339235090186</v>
      </c>
      <c r="AA395" s="11">
        <v>-0.19479327631600438</v>
      </c>
      <c r="AB395" s="11">
        <v>0.14821452315690559</v>
      </c>
      <c r="AC395" s="11">
        <v>-0.17604733212959489</v>
      </c>
      <c r="AD395" s="11">
        <v>0.1932066306331584</v>
      </c>
      <c r="AE395" s="11">
        <v>-0.49687125810652155</v>
      </c>
      <c r="AF395" s="11">
        <v>7.2561092253817322E-2</v>
      </c>
      <c r="AG395" s="11">
        <v>0.39968602130322078</v>
      </c>
      <c r="AH395" s="11">
        <v>-2.6083652262133914E-2</v>
      </c>
      <c r="AI395" s="11">
        <v>-7.6332102617089831E-3</v>
      </c>
      <c r="AJ395" s="11">
        <v>0.21744471457610234</v>
      </c>
      <c r="AK395" s="11">
        <v>0.1712756385951083</v>
      </c>
      <c r="AL395" s="11">
        <v>-6.8128065684445682E-2</v>
      </c>
      <c r="AM395" s="11">
        <v>-1.031875203771807E-2</v>
      </c>
      <c r="AN395" s="11">
        <v>-0.15389597801292976</v>
      </c>
      <c r="AO395" s="11">
        <v>2.5086808351098777E-2</v>
      </c>
      <c r="AP395" s="11">
        <v>-7.7226606844448507E-3</v>
      </c>
      <c r="AQ395" s="11">
        <v>-2.4561273249962011E-2</v>
      </c>
      <c r="AR395" s="11">
        <v>-1.8749243269718687E-2</v>
      </c>
      <c r="AS395" s="11">
        <v>-4.2243345677944799E-2</v>
      </c>
      <c r="AT395" s="11">
        <v>-0.10979334106193658</v>
      </c>
      <c r="AU395" s="11">
        <v>8.2832274574004855E-2</v>
      </c>
      <c r="AV395" s="11">
        <v>-1.820422946197162E-2</v>
      </c>
      <c r="AW395" s="11">
        <v>4.7480556515344371E-2</v>
      </c>
      <c r="AX395" s="11">
        <v>9.7114626721924863E-2</v>
      </c>
      <c r="AY395" s="11">
        <v>8.0560684998272087E-3</v>
      </c>
      <c r="AZ395" s="11">
        <v>4.1411877435254867E-2</v>
      </c>
      <c r="BA395" s="11">
        <v>8.2046106135457542E-2</v>
      </c>
      <c r="BB395" s="11">
        <v>-6.6513071304710542E-2</v>
      </c>
      <c r="BC395" s="11">
        <v>-7.3256830795902547E-2</v>
      </c>
      <c r="BD395" s="11">
        <v>2.2515176345929085E-2</v>
      </c>
      <c r="BE395" s="11">
        <v>0.17948665114479012</v>
      </c>
    </row>
    <row r="396" spans="1:57" ht="15.75" customHeight="1" x14ac:dyDescent="0.35">
      <c r="A396" s="11">
        <v>393</v>
      </c>
      <c r="B396" s="11" t="s">
        <v>1015</v>
      </c>
      <c r="C396" s="11" t="s">
        <v>263</v>
      </c>
      <c r="D396" s="14" t="s">
        <v>264</v>
      </c>
      <c r="E396" s="11" t="s">
        <v>126</v>
      </c>
      <c r="F396" s="11" t="s">
        <v>10</v>
      </c>
      <c r="G396" s="11" t="s">
        <v>523</v>
      </c>
      <c r="H396" s="11" t="s">
        <v>265</v>
      </c>
      <c r="I396" s="11">
        <v>0.21564307667853</v>
      </c>
      <c r="J396" s="11">
        <v>3.7475445959745128</v>
      </c>
      <c r="K396" s="11">
        <v>-2.5103946248189999</v>
      </c>
      <c r="L396" s="11">
        <v>3.5516952127517829</v>
      </c>
      <c r="M396" s="11">
        <v>-1.325398701146465</v>
      </c>
      <c r="N396" s="11">
        <v>-0.1531751961379465</v>
      </c>
      <c r="O396" s="11">
        <v>-1.1200888314672208</v>
      </c>
      <c r="P396" s="11">
        <v>-0.59379700489052412</v>
      </c>
      <c r="Q396" s="11">
        <v>-0.32597666665127273</v>
      </c>
      <c r="R396" s="11">
        <v>1.6545009542770648</v>
      </c>
      <c r="S396" s="11">
        <v>1.4811953492349841</v>
      </c>
      <c r="T396" s="11">
        <v>0.98371304582123109</v>
      </c>
      <c r="U396" s="11">
        <v>0.90834831430543395</v>
      </c>
      <c r="V396" s="11">
        <v>0.96969978631230447</v>
      </c>
      <c r="W396" s="11">
        <v>-0.72522297590213491</v>
      </c>
      <c r="X396" s="11">
        <v>-0.95239101162825468</v>
      </c>
      <c r="Y396" s="11">
        <v>0.5041748690314839</v>
      </c>
      <c r="Z396" s="11">
        <v>0.31379422281921177</v>
      </c>
      <c r="AA396" s="11">
        <v>7.2440553446718597E-2</v>
      </c>
      <c r="AB396" s="11">
        <v>0.15730773403998083</v>
      </c>
      <c r="AC396" s="11">
        <v>0.12859955381138666</v>
      </c>
      <c r="AD396" s="11">
        <v>6.0274619069752088E-2</v>
      </c>
      <c r="AE396" s="11">
        <v>-0.57101070380139896</v>
      </c>
      <c r="AF396" s="11">
        <v>-0.13153537076889563</v>
      </c>
      <c r="AG396" s="11">
        <v>0.51176704355890046</v>
      </c>
      <c r="AH396" s="11">
        <v>0.21706127671783315</v>
      </c>
      <c r="AI396" s="11">
        <v>-5.2804193574934301E-2</v>
      </c>
      <c r="AJ396" s="11">
        <v>0.2077320626788586</v>
      </c>
      <c r="AK396" s="11">
        <v>0.22640654223421403</v>
      </c>
      <c r="AL396" s="11">
        <v>-0.11947033432400687</v>
      </c>
      <c r="AM396" s="11">
        <v>-2.9116303635481341E-2</v>
      </c>
      <c r="AN396" s="11">
        <v>-7.6904980267760228E-2</v>
      </c>
      <c r="AO396" s="11">
        <v>-6.971977324922593E-2</v>
      </c>
      <c r="AP396" s="11">
        <v>-2.1929789169267196E-2</v>
      </c>
      <c r="AQ396" s="11">
        <v>-0.17473225716005661</v>
      </c>
      <c r="AR396" s="11">
        <v>-9.2788248369216189E-2</v>
      </c>
      <c r="AS396" s="11">
        <v>7.0209719916855401E-2</v>
      </c>
      <c r="AT396" s="11">
        <v>-0.23767214652231933</v>
      </c>
      <c r="AU396" s="11">
        <v>0.23011697671083611</v>
      </c>
      <c r="AV396" s="11">
        <v>-4.1744920014003137E-2</v>
      </c>
      <c r="AW396" s="11">
        <v>0.11077670998139236</v>
      </c>
      <c r="AX396" s="11">
        <v>-4.8270227636078071E-2</v>
      </c>
      <c r="AY396" s="11">
        <v>6.989516393844538E-3</v>
      </c>
      <c r="AZ396" s="11">
        <v>-7.797102541315927E-2</v>
      </c>
      <c r="BA396" s="11">
        <v>9.226875553356409E-2</v>
      </c>
      <c r="BB396" s="11">
        <v>-2.4204198913438984E-2</v>
      </c>
      <c r="BC396" s="11">
        <v>4.2002036118717882E-2</v>
      </c>
      <c r="BD396" s="11">
        <v>4.8077360198567037E-2</v>
      </c>
      <c r="BE396" s="11">
        <v>4.5836401022141676E-2</v>
      </c>
    </row>
    <row r="397" spans="1:57" ht="15.75" customHeight="1" x14ac:dyDescent="0.35">
      <c r="A397" s="11">
        <v>394</v>
      </c>
      <c r="B397" s="11" t="s">
        <v>1017</v>
      </c>
      <c r="C397" s="11" t="s">
        <v>263</v>
      </c>
      <c r="D397" s="14" t="s">
        <v>264</v>
      </c>
      <c r="E397" s="11" t="s">
        <v>126</v>
      </c>
      <c r="F397" s="11" t="s">
        <v>13</v>
      </c>
      <c r="G397" s="11" t="s">
        <v>523</v>
      </c>
      <c r="H397" s="11" t="s">
        <v>993</v>
      </c>
      <c r="I397" s="11">
        <v>0.23831112238483801</v>
      </c>
      <c r="J397" s="11">
        <v>3.9392060032084024</v>
      </c>
      <c r="K397" s="11">
        <v>-2.6630571714902449</v>
      </c>
      <c r="L397" s="11">
        <v>3.6099997063341718</v>
      </c>
      <c r="M397" s="11">
        <v>-1.146872686782592</v>
      </c>
      <c r="N397" s="11">
        <v>-0.51654309950325639</v>
      </c>
      <c r="O397" s="11">
        <v>-1.2795439221235585</v>
      </c>
      <c r="P397" s="11">
        <v>-0.62078925256518025</v>
      </c>
      <c r="Q397" s="11">
        <v>0.13143589780228968</v>
      </c>
      <c r="R397" s="11">
        <v>1.3998285196536755</v>
      </c>
      <c r="S397" s="11">
        <v>1.7809971606608519</v>
      </c>
      <c r="T397" s="11">
        <v>1.3889594593893049</v>
      </c>
      <c r="U397" s="11">
        <v>0.57572481109335583</v>
      </c>
      <c r="V397" s="11">
        <v>1.1243330108009582</v>
      </c>
      <c r="W397" s="11">
        <v>-0.90131859440065987</v>
      </c>
      <c r="X397" s="11">
        <v>-0.80379725973534055</v>
      </c>
      <c r="Y397" s="11">
        <v>0.49345847361825412</v>
      </c>
      <c r="Z397" s="11">
        <v>0.35162969547676209</v>
      </c>
      <c r="AA397" s="11">
        <v>-2.0408409635245144E-2</v>
      </c>
      <c r="AB397" s="11">
        <v>0.81427887424839585</v>
      </c>
      <c r="AC397" s="11">
        <v>-0.87198071120391274</v>
      </c>
      <c r="AD397" s="11">
        <v>7.3531840506076765E-2</v>
      </c>
      <c r="AE397" s="11">
        <v>-0.45424467272526436</v>
      </c>
      <c r="AF397" s="11">
        <v>0.34433936457600467</v>
      </c>
      <c r="AG397" s="11">
        <v>0.65204622649862232</v>
      </c>
      <c r="AH397" s="11">
        <v>2.9851727359104525E-2</v>
      </c>
      <c r="AI397" s="11">
        <v>0.10566477235868735</v>
      </c>
      <c r="AJ397" s="11">
        <v>0.41187631367137689</v>
      </c>
      <c r="AK397" s="11">
        <v>0.48658258228561529</v>
      </c>
      <c r="AL397" s="11">
        <v>0.15450983644707128</v>
      </c>
      <c r="AM397" s="11">
        <v>0.59785901951884524</v>
      </c>
      <c r="AN397" s="11">
        <v>-0.38117553384012259</v>
      </c>
      <c r="AO397" s="11">
        <v>0.66305101236705244</v>
      </c>
      <c r="AP397" s="11">
        <v>1.2307966647285791</v>
      </c>
      <c r="AQ397" s="11">
        <v>-0.33935479210172192</v>
      </c>
      <c r="AR397" s="11">
        <v>-0.51595672346915444</v>
      </c>
      <c r="AS397" s="11">
        <v>-0.74252179187309952</v>
      </c>
      <c r="AT397" s="11">
        <v>0.38871392042446157</v>
      </c>
      <c r="AU397" s="11">
        <v>-4.7826450915134301E-2</v>
      </c>
      <c r="AV397" s="11">
        <v>1.4036176219734893</v>
      </c>
      <c r="AW397" s="11">
        <v>-0.49544544397538781</v>
      </c>
      <c r="AX397" s="11">
        <v>0.13562190607309918</v>
      </c>
      <c r="AY397" s="11">
        <v>-0.55934577176051603</v>
      </c>
      <c r="AZ397" s="11">
        <v>0.44248466291183347</v>
      </c>
      <c r="BA397" s="11">
        <v>-0.48326271881619226</v>
      </c>
      <c r="BB397" s="11">
        <v>-0.24665791835103787</v>
      </c>
      <c r="BC397" s="11">
        <v>-0.23105327959240601</v>
      </c>
      <c r="BD397" s="11">
        <v>1.5911387069845025E-2</v>
      </c>
      <c r="BE397" s="11">
        <v>-1.4584480560002371</v>
      </c>
    </row>
    <row r="398" spans="1:57" ht="15.75" customHeight="1" x14ac:dyDescent="0.35">
      <c r="A398" s="11">
        <v>395</v>
      </c>
      <c r="B398" s="11" t="s">
        <v>1019</v>
      </c>
      <c r="C398" s="11" t="s">
        <v>263</v>
      </c>
      <c r="D398" s="14" t="s">
        <v>264</v>
      </c>
      <c r="E398" s="11" t="s">
        <v>129</v>
      </c>
      <c r="F398" s="11" t="s">
        <v>7</v>
      </c>
      <c r="H398" s="11" t="s">
        <v>265</v>
      </c>
      <c r="I398" s="11">
        <v>0.181466007054811</v>
      </c>
      <c r="J398" s="11">
        <v>3.4947313655997934</v>
      </c>
      <c r="K398" s="11">
        <v>-2.7523709609916027</v>
      </c>
      <c r="L398" s="11">
        <v>4.2485582139297646</v>
      </c>
      <c r="M398" s="11">
        <v>-1.5626269914052062</v>
      </c>
      <c r="N398" s="11">
        <v>-0.20052383232665669</v>
      </c>
      <c r="O398" s="11">
        <v>-0.9839936356179888</v>
      </c>
      <c r="P398" s="11">
        <v>-0.55186677813335672</v>
      </c>
      <c r="Q398" s="11">
        <v>-0.27659426336806636</v>
      </c>
      <c r="R398" s="11">
        <v>1.5748290021448195</v>
      </c>
      <c r="S398" s="11">
        <v>1.2517907284481562</v>
      </c>
      <c r="T398" s="11">
        <v>1.0516822255001608</v>
      </c>
      <c r="U398" s="11">
        <v>0.71390741416387216</v>
      </c>
      <c r="V398" s="11">
        <v>1.0442864735940764</v>
      </c>
      <c r="W398" s="11">
        <v>-0.96375575203014652</v>
      </c>
      <c r="X398" s="11">
        <v>-0.9818847552094575</v>
      </c>
      <c r="Y398" s="11">
        <v>0.74191182605556294</v>
      </c>
      <c r="Z398" s="11">
        <v>4.6918801036913193E-3</v>
      </c>
      <c r="AA398" s="11">
        <v>-2.7423518882807266E-2</v>
      </c>
      <c r="AB398" s="11">
        <v>0.36669652371403616</v>
      </c>
      <c r="AC398" s="11">
        <v>0.54273396595815093</v>
      </c>
      <c r="AD398" s="11">
        <v>-0.13650149908527545</v>
      </c>
      <c r="AE398" s="11">
        <v>-0.11315624199088341</v>
      </c>
      <c r="AF398" s="11">
        <v>2.7583556738891721E-2</v>
      </c>
      <c r="AG398" s="11">
        <v>0.20897777553796182</v>
      </c>
      <c r="AH398" s="11">
        <v>-0.17411615228657845</v>
      </c>
      <c r="AI398" s="11">
        <v>0.13205120101880347</v>
      </c>
      <c r="AJ398" s="11">
        <v>7.4689015543587645E-2</v>
      </c>
      <c r="AK398" s="11">
        <v>-0.29369096052919674</v>
      </c>
      <c r="AL398" s="11">
        <v>-7.8373113784737325E-2</v>
      </c>
      <c r="AM398" s="11">
        <v>0.19866020272743568</v>
      </c>
      <c r="AN398" s="11">
        <v>-5.3628533743512126E-2</v>
      </c>
      <c r="AO398" s="11">
        <v>3.3085991319439963E-2</v>
      </c>
      <c r="AP398" s="11">
        <v>-8.1547031661426198E-2</v>
      </c>
      <c r="AQ398" s="11">
        <v>0.24186640393290626</v>
      </c>
      <c r="AR398" s="11">
        <v>4.6996955818337488E-2</v>
      </c>
      <c r="AS398" s="11">
        <v>0.20726631783042188</v>
      </c>
      <c r="AT398" s="11">
        <v>-7.3075051945267928E-3</v>
      </c>
      <c r="AU398" s="11">
        <v>-0.20918289230255185</v>
      </c>
      <c r="AV398" s="11">
        <v>-9.6016077296106409E-2</v>
      </c>
      <c r="AW398" s="11">
        <v>-6.3650318038045509E-2</v>
      </c>
      <c r="AX398" s="11">
        <v>0.17471987752088919</v>
      </c>
      <c r="AY398" s="11">
        <v>-0.10355194111425048</v>
      </c>
      <c r="AZ398" s="11">
        <v>-4.1088773829004339E-2</v>
      </c>
      <c r="BA398" s="11">
        <v>3.2976406370211951E-2</v>
      </c>
      <c r="BB398" s="11">
        <v>7.2927249136583772E-2</v>
      </c>
      <c r="BC398" s="11">
        <v>0.16071503144495489</v>
      </c>
      <c r="BD398" s="11">
        <v>1.4147140945998471E-2</v>
      </c>
      <c r="BE398" s="11">
        <v>-9.9316583475452774E-2</v>
      </c>
    </row>
    <row r="399" spans="1:57" ht="15.75" customHeight="1" x14ac:dyDescent="0.35">
      <c r="A399" s="11">
        <v>396</v>
      </c>
      <c r="B399" s="11" t="s">
        <v>1021</v>
      </c>
      <c r="C399" s="11" t="s">
        <v>263</v>
      </c>
      <c r="D399" s="14" t="s">
        <v>264</v>
      </c>
      <c r="E399" s="11" t="s">
        <v>129</v>
      </c>
      <c r="F399" s="11" t="s">
        <v>10</v>
      </c>
      <c r="G399" s="11" t="s">
        <v>520</v>
      </c>
      <c r="H399" s="11" t="s">
        <v>265</v>
      </c>
      <c r="I399" s="11">
        <v>0.371973983090157</v>
      </c>
      <c r="J399" s="11">
        <v>3.9000676204691889</v>
      </c>
      <c r="K399" s="11">
        <v>-2.6178249704359891</v>
      </c>
      <c r="L399" s="11">
        <v>4.4376012912863514</v>
      </c>
      <c r="M399" s="11">
        <v>-1.640993769585571</v>
      </c>
      <c r="N399" s="11">
        <v>-0.1396875895461544</v>
      </c>
      <c r="O399" s="11">
        <v>-1.5111684240297993</v>
      </c>
      <c r="P399" s="11">
        <v>-0.7083224449963601</v>
      </c>
      <c r="Q399" s="11">
        <v>-0.37565059951493485</v>
      </c>
      <c r="R399" s="11">
        <v>1.5234276641550413</v>
      </c>
      <c r="S399" s="11">
        <v>1.2988148255163445</v>
      </c>
      <c r="T399" s="11">
        <v>0.97293942805139622</v>
      </c>
      <c r="U399" s="11">
        <v>0.65409233762492336</v>
      </c>
      <c r="V399" s="11">
        <v>0.9419532365323745</v>
      </c>
      <c r="W399" s="11">
        <v>-1.1169088170571297</v>
      </c>
      <c r="X399" s="11">
        <v>-0.81490233075223473</v>
      </c>
      <c r="Y399" s="11">
        <v>0.64282745471331237</v>
      </c>
      <c r="Z399" s="11">
        <v>0.22389213053565452</v>
      </c>
      <c r="AA399" s="11">
        <v>0.30870520347797059</v>
      </c>
      <c r="AB399" s="11">
        <v>0.13393548309541736</v>
      </c>
      <c r="AC399" s="11">
        <v>0.15611825490919592</v>
      </c>
      <c r="AD399" s="11">
        <v>-0.10988497311336745</v>
      </c>
      <c r="AE399" s="11">
        <v>-9.4260949067396932E-2</v>
      </c>
      <c r="AF399" s="11">
        <v>2.7632536484644057E-3</v>
      </c>
      <c r="AG399" s="11">
        <v>0.32610718605843492</v>
      </c>
      <c r="AH399" s="11">
        <v>-0.35862377668114437</v>
      </c>
      <c r="AI399" s="11">
        <v>-0.1238465494051173</v>
      </c>
      <c r="AJ399" s="11">
        <v>0.23282264701601485</v>
      </c>
      <c r="AK399" s="11">
        <v>-9.2308113000342543E-2</v>
      </c>
      <c r="AL399" s="11">
        <v>-0.24095251449629221</v>
      </c>
      <c r="AM399" s="11">
        <v>6.9789674106624178E-2</v>
      </c>
      <c r="AN399" s="11">
        <v>-0.16489058697792891</v>
      </c>
      <c r="AO399" s="11">
        <v>-5.7029609244272535E-2</v>
      </c>
      <c r="AP399" s="11">
        <v>-0.15713912766935501</v>
      </c>
      <c r="AQ399" s="11">
        <v>8.5258490349737218E-2</v>
      </c>
      <c r="AR399" s="11">
        <v>4.6351443762605887E-2</v>
      </c>
      <c r="AS399" s="11">
        <v>8.743089624319296E-2</v>
      </c>
      <c r="AT399" s="11">
        <v>-0.13122428524254054</v>
      </c>
      <c r="AU399" s="11">
        <v>-5.4054438363090457E-2</v>
      </c>
      <c r="AV399" s="11">
        <v>-3.1557204440277133E-2</v>
      </c>
      <c r="AW399" s="11">
        <v>-0.32173663225916915</v>
      </c>
      <c r="AX399" s="11">
        <v>6.125855838525314E-2</v>
      </c>
      <c r="AY399" s="11">
        <v>-9.171665609187267E-2</v>
      </c>
      <c r="AZ399" s="11">
        <v>0.195673390116614</v>
      </c>
      <c r="BA399" s="11">
        <v>-3.2033086941358958E-2</v>
      </c>
      <c r="BB399" s="11">
        <v>7.6946043766390401E-2</v>
      </c>
      <c r="BC399" s="11">
        <v>7.2177948916365671E-3</v>
      </c>
      <c r="BD399" s="11">
        <v>-0.10968591032345777</v>
      </c>
      <c r="BE399" s="11">
        <v>-9.8224572245309782E-2</v>
      </c>
    </row>
    <row r="400" spans="1:57" ht="15.75" customHeight="1" x14ac:dyDescent="0.35">
      <c r="A400" s="11">
        <v>397</v>
      </c>
      <c r="B400" s="11" t="s">
        <v>1023</v>
      </c>
      <c r="C400" s="11" t="s">
        <v>263</v>
      </c>
      <c r="D400" s="14" t="s">
        <v>264</v>
      </c>
      <c r="E400" s="11" t="s">
        <v>129</v>
      </c>
      <c r="F400" s="11" t="s">
        <v>10</v>
      </c>
      <c r="G400" s="11" t="s">
        <v>523</v>
      </c>
      <c r="H400" s="11" t="s">
        <v>265</v>
      </c>
      <c r="I400" s="11">
        <v>0.17161332440763399</v>
      </c>
      <c r="J400" s="11">
        <v>3.9882260720310532</v>
      </c>
      <c r="K400" s="11">
        <v>-3.171419857921618</v>
      </c>
      <c r="L400" s="11">
        <v>4.6184271991412675</v>
      </c>
      <c r="M400" s="11">
        <v>-1.7172774750637319</v>
      </c>
      <c r="N400" s="11">
        <v>-0.18530694522107583</v>
      </c>
      <c r="O400" s="11">
        <v>-1.2217986352236674</v>
      </c>
      <c r="P400" s="11">
        <v>-0.90111134817061633</v>
      </c>
      <c r="Q400" s="11">
        <v>-0.33728547397181619</v>
      </c>
      <c r="R400" s="11">
        <v>1.6757457671674711</v>
      </c>
      <c r="S400" s="11">
        <v>1.4545259740760348</v>
      </c>
      <c r="T400" s="11">
        <v>1.082053980340002</v>
      </c>
      <c r="U400" s="11">
        <v>0.57614772152624394</v>
      </c>
      <c r="V400" s="11">
        <v>1.1964655419336476</v>
      </c>
      <c r="W400" s="11">
        <v>-0.95550127754881353</v>
      </c>
      <c r="X400" s="11">
        <v>-0.80853316580161605</v>
      </c>
      <c r="Y400" s="11">
        <v>0.62493366605808032</v>
      </c>
      <c r="Z400" s="11">
        <v>0.16608846365001156</v>
      </c>
      <c r="AA400" s="11">
        <v>1.020655779784836E-2</v>
      </c>
      <c r="AB400" s="11">
        <v>0.11043984070323455</v>
      </c>
      <c r="AC400" s="11">
        <v>-1.2704750775508228E-2</v>
      </c>
      <c r="AD400" s="11">
        <v>-0.14179758195359612</v>
      </c>
      <c r="AE400" s="11">
        <v>-0.32251385755210638</v>
      </c>
      <c r="AF400" s="11">
        <v>4.9463339710219857E-2</v>
      </c>
      <c r="AG400" s="11">
        <v>0.24447635915806365</v>
      </c>
      <c r="AH400" s="11">
        <v>-0.57000409972800181</v>
      </c>
      <c r="AI400" s="11">
        <v>-0.11359446111953024</v>
      </c>
      <c r="AJ400" s="11">
        <v>-6.9470563727393617E-2</v>
      </c>
      <c r="AK400" s="11">
        <v>-7.915250601257251E-2</v>
      </c>
      <c r="AL400" s="11">
        <v>-0.17970333140322092</v>
      </c>
      <c r="AM400" s="11">
        <v>1.3375607556367349E-2</v>
      </c>
      <c r="AN400" s="11">
        <v>-3.4250994715945615E-2</v>
      </c>
      <c r="AO400" s="11">
        <v>-5.4378972629043669E-2</v>
      </c>
      <c r="AP400" s="11">
        <v>-0.18561764276416884</v>
      </c>
      <c r="AQ400" s="11">
        <v>8.8671022356340473E-2</v>
      </c>
      <c r="AR400" s="11">
        <v>7.615672745099622E-2</v>
      </c>
      <c r="AS400" s="11">
        <v>-3.7503532962405016E-2</v>
      </c>
      <c r="AT400" s="11">
        <v>-0.10393849329497797</v>
      </c>
      <c r="AU400" s="11">
        <v>-0.19660010573382941</v>
      </c>
      <c r="AV400" s="11">
        <v>2.351128022250671E-2</v>
      </c>
      <c r="AW400" s="11">
        <v>-0.28422426955348812</v>
      </c>
      <c r="AX400" s="11">
        <v>-4.2496308807468387E-2</v>
      </c>
      <c r="AY400" s="11">
        <v>6.4347430000552069E-2</v>
      </c>
      <c r="AZ400" s="11">
        <v>1.3345405310408471E-2</v>
      </c>
      <c r="BA400" s="11">
        <v>-0.2208856173634042</v>
      </c>
      <c r="BB400" s="11">
        <v>0.12157365456085548</v>
      </c>
      <c r="BC400" s="11">
        <v>-3.6723867733367012E-3</v>
      </c>
      <c r="BD400" s="11">
        <v>-7.9795452498027858E-2</v>
      </c>
      <c r="BE400" s="11">
        <v>-0.24378656142192037</v>
      </c>
    </row>
    <row r="401" spans="1:57" ht="15.75" customHeight="1" x14ac:dyDescent="0.35">
      <c r="A401" s="11">
        <v>398</v>
      </c>
      <c r="B401" s="11" t="s">
        <v>1025</v>
      </c>
      <c r="C401" s="11" t="s">
        <v>263</v>
      </c>
      <c r="D401" s="14" t="s">
        <v>264</v>
      </c>
      <c r="E401" s="11" t="s">
        <v>129</v>
      </c>
      <c r="F401" s="11" t="s">
        <v>13</v>
      </c>
      <c r="G401" s="11" t="s">
        <v>523</v>
      </c>
      <c r="H401" s="11" t="s">
        <v>265</v>
      </c>
      <c r="I401" s="11">
        <v>0.12464432951754301</v>
      </c>
      <c r="J401" s="11">
        <v>3.8840349677211998</v>
      </c>
      <c r="K401" s="11">
        <v>-2.82371668045558</v>
      </c>
      <c r="L401" s="11">
        <v>4.3562893564663234</v>
      </c>
      <c r="M401" s="11">
        <v>-1.5934404237291147</v>
      </c>
      <c r="N401" s="11">
        <v>-0.1894622461162922</v>
      </c>
      <c r="O401" s="11">
        <v>-1.1955845861997214</v>
      </c>
      <c r="P401" s="11">
        <v>-0.6196554886122031</v>
      </c>
      <c r="Q401" s="11">
        <v>-0.31201302428096617</v>
      </c>
      <c r="R401" s="11">
        <v>1.5455552274376054</v>
      </c>
      <c r="S401" s="11">
        <v>1.3648386125491418</v>
      </c>
      <c r="T401" s="11">
        <v>0.72233481581830972</v>
      </c>
      <c r="U401" s="11">
        <v>0.80451011969207487</v>
      </c>
      <c r="V401" s="11">
        <v>1.0589575266520759</v>
      </c>
      <c r="W401" s="11">
        <v>-1.0485790954684189</v>
      </c>
      <c r="X401" s="11">
        <v>-1.1139758602296672</v>
      </c>
      <c r="Y401" s="11">
        <v>1.0014653038938881</v>
      </c>
      <c r="Z401" s="11">
        <v>0.13222119503833044</v>
      </c>
      <c r="AA401" s="11">
        <v>-0.17998815188480449</v>
      </c>
      <c r="AB401" s="11">
        <v>7.1639034107424768E-2</v>
      </c>
      <c r="AC401" s="11">
        <v>0.46346047178079891</v>
      </c>
      <c r="AD401" s="11">
        <v>0.18873605058435339</v>
      </c>
      <c r="AE401" s="11">
        <v>-0.20082884472170062</v>
      </c>
      <c r="AF401" s="11">
        <v>0.14943177702901761</v>
      </c>
      <c r="AG401" s="11">
        <v>0.17816503971845024</v>
      </c>
      <c r="AH401" s="11">
        <v>-7.7638956270380324E-2</v>
      </c>
      <c r="AI401" s="11">
        <v>0.15531231701178577</v>
      </c>
      <c r="AJ401" s="11">
        <v>9.4612647142763157E-2</v>
      </c>
      <c r="AK401" s="11">
        <v>-6.8513364670694396E-2</v>
      </c>
      <c r="AL401" s="11">
        <v>-2.6520418274273819E-2</v>
      </c>
      <c r="AM401" s="11">
        <v>-0.15890957154575217</v>
      </c>
      <c r="AN401" s="11">
        <v>9.9297641576792314E-2</v>
      </c>
      <c r="AO401" s="11">
        <v>-0.17327678235077862</v>
      </c>
      <c r="AP401" s="11">
        <v>-6.2687076160073407E-2</v>
      </c>
      <c r="AQ401" s="11">
        <v>1.1985846660588809E-3</v>
      </c>
      <c r="AR401" s="11">
        <v>6.8284426276990828E-2</v>
      </c>
      <c r="AS401" s="11">
        <v>6.0690599587307402E-2</v>
      </c>
      <c r="AT401" s="11">
        <v>-0.11920101645792812</v>
      </c>
      <c r="AU401" s="11">
        <v>0.1439681667813916</v>
      </c>
      <c r="AV401" s="11">
        <v>7.0939339538145588E-2</v>
      </c>
      <c r="AW401" s="11">
        <v>-0.24209285575300868</v>
      </c>
      <c r="AX401" s="11">
        <v>1.8672984082033918E-2</v>
      </c>
      <c r="AY401" s="11">
        <v>4.9265708030499185E-2</v>
      </c>
      <c r="AZ401" s="11">
        <v>-4.8912834529242326E-2</v>
      </c>
      <c r="BA401" s="11">
        <v>-0.12114153408495083</v>
      </c>
      <c r="BB401" s="11">
        <v>0.18501339990615265</v>
      </c>
      <c r="BC401" s="11">
        <v>-2.7983002884738078E-2</v>
      </c>
      <c r="BD401" s="11">
        <v>-0.231689007992157</v>
      </c>
      <c r="BE401" s="11">
        <v>-0.11836914316646779</v>
      </c>
    </row>
    <row r="402" spans="1:57" ht="15.75" customHeight="1" x14ac:dyDescent="0.35">
      <c r="A402" s="11">
        <v>399</v>
      </c>
      <c r="B402" s="11" t="s">
        <v>1027</v>
      </c>
      <c r="C402" s="11" t="s">
        <v>263</v>
      </c>
      <c r="D402" s="14" t="s">
        <v>264</v>
      </c>
      <c r="E402" s="11" t="s">
        <v>132</v>
      </c>
      <c r="F402" s="11" t="s">
        <v>7</v>
      </c>
      <c r="H402" s="11" t="s">
        <v>265</v>
      </c>
      <c r="I402" s="11">
        <v>0.57044177035729005</v>
      </c>
      <c r="J402" s="11">
        <v>3.2102919226537829</v>
      </c>
      <c r="K402" s="11">
        <v>-2.2980530484719441</v>
      </c>
      <c r="L402" s="11">
        <v>3.237606314981738</v>
      </c>
      <c r="M402" s="11">
        <v>-1.2187054074332386</v>
      </c>
      <c r="N402" s="11">
        <v>-0.14731184471530179</v>
      </c>
      <c r="O402" s="11">
        <v>-0.8046096680367506</v>
      </c>
      <c r="P402" s="11">
        <v>-0.41175871269740577</v>
      </c>
      <c r="Q402" s="11">
        <v>-0.2397931912619414</v>
      </c>
      <c r="R402" s="11">
        <v>1.2640000332607209</v>
      </c>
      <c r="S402" s="11">
        <v>1.0892208044714682</v>
      </c>
      <c r="T402" s="11">
        <v>0.62335768592367047</v>
      </c>
      <c r="U402" s="11">
        <v>0.96671893831141065</v>
      </c>
      <c r="V402" s="11">
        <v>0.77527787787857683</v>
      </c>
      <c r="W402" s="11">
        <v>-0.92705308881152604</v>
      </c>
      <c r="X402" s="11">
        <v>-1.1512834632701134</v>
      </c>
      <c r="Y402" s="11">
        <v>0.70748110249922169</v>
      </c>
      <c r="Z402" s="11">
        <v>-0.10543376083542323</v>
      </c>
      <c r="AA402" s="11">
        <v>-7.3104511757599328E-2</v>
      </c>
      <c r="AB402" s="11">
        <v>0.27879160646516427</v>
      </c>
      <c r="AC402" s="11">
        <v>0.81848402804497222</v>
      </c>
      <c r="AD402" s="11">
        <v>-7.5585155026812706E-2</v>
      </c>
      <c r="AE402" s="11">
        <v>-7.3124941325520285E-3</v>
      </c>
      <c r="AF402" s="11">
        <v>-6.4696932829356263E-2</v>
      </c>
      <c r="AG402" s="11">
        <v>0.10671684908294182</v>
      </c>
      <c r="AH402" s="11">
        <v>0.18047639644170116</v>
      </c>
      <c r="AI402" s="11">
        <v>7.7418523127970304E-2</v>
      </c>
      <c r="AJ402" s="11">
        <v>0.10524267485413652</v>
      </c>
      <c r="AK402" s="11">
        <v>-0.21999793260199929</v>
      </c>
      <c r="AL402" s="11">
        <v>3.3267340527766337E-2</v>
      </c>
      <c r="AM402" s="11">
        <v>-2.8689291410472009E-2</v>
      </c>
      <c r="AN402" s="11">
        <v>9.0610335682397597E-2</v>
      </c>
      <c r="AO402" s="11">
        <v>-7.8470215589081488E-2</v>
      </c>
      <c r="AP402" s="11">
        <v>-0.13748217717155212</v>
      </c>
      <c r="AQ402" s="11">
        <v>8.6182527647426621E-2</v>
      </c>
      <c r="AR402" s="11">
        <v>6.2060387055274793E-2</v>
      </c>
      <c r="AS402" s="11">
        <v>8.6565579009154639E-2</v>
      </c>
      <c r="AT402" s="11">
        <v>3.5073032376653691E-2</v>
      </c>
      <c r="AU402" s="11">
        <v>-4.3262286518541304E-2</v>
      </c>
      <c r="AV402" s="11">
        <v>-0.15131794413224339</v>
      </c>
      <c r="AW402" s="11">
        <v>8.9965451008994141E-2</v>
      </c>
      <c r="AX402" s="11">
        <v>6.4030549331586417E-2</v>
      </c>
      <c r="AY402" s="11">
        <v>-7.5528284892027231E-2</v>
      </c>
      <c r="AZ402" s="11">
        <v>-0.18140339054731444</v>
      </c>
      <c r="BA402" s="11">
        <v>3.6977469192954124E-2</v>
      </c>
      <c r="BB402" s="11">
        <v>9.6083051735011527E-2</v>
      </c>
      <c r="BC402" s="11">
        <v>0.16367449459179551</v>
      </c>
      <c r="BD402" s="11">
        <v>-6.0507937181791024E-2</v>
      </c>
      <c r="BE402" s="11">
        <v>8.2130977623519341E-2</v>
      </c>
    </row>
    <row r="403" spans="1:57" ht="15.75" customHeight="1" x14ac:dyDescent="0.35">
      <c r="A403" s="11">
        <v>400</v>
      </c>
      <c r="B403" s="11" t="s">
        <v>1029</v>
      </c>
      <c r="C403" s="11" t="s">
        <v>263</v>
      </c>
      <c r="D403" s="14" t="s">
        <v>264</v>
      </c>
      <c r="E403" s="11" t="s">
        <v>132</v>
      </c>
      <c r="F403" s="11" t="s">
        <v>10</v>
      </c>
      <c r="G403" s="11" t="s">
        <v>520</v>
      </c>
      <c r="H403" s="11" t="s">
        <v>265</v>
      </c>
      <c r="I403" s="11">
        <v>0.50626550730207898</v>
      </c>
      <c r="J403" s="11">
        <v>3.2288118373086951</v>
      </c>
      <c r="K403" s="11">
        <v>-2.6019005358892544</v>
      </c>
      <c r="L403" s="11">
        <v>3.4462299985799763</v>
      </c>
      <c r="M403" s="11">
        <v>-1.3111520896696629</v>
      </c>
      <c r="N403" s="11">
        <v>-5.4807901406484998E-2</v>
      </c>
      <c r="O403" s="11">
        <v>-1.2561315787444434</v>
      </c>
      <c r="P403" s="11">
        <v>-0.83563139586659962</v>
      </c>
      <c r="Q403" s="11">
        <v>-0.31017435980401609</v>
      </c>
      <c r="R403" s="11">
        <v>1.642613956194243</v>
      </c>
      <c r="S403" s="11">
        <v>1.384897384361883</v>
      </c>
      <c r="T403" s="11">
        <v>0.71297998317753675</v>
      </c>
      <c r="U403" s="11">
        <v>0.72203120004462451</v>
      </c>
      <c r="V403" s="11">
        <v>0.72800520032872773</v>
      </c>
      <c r="W403" s="11">
        <v>-0.80608020029151706</v>
      </c>
      <c r="X403" s="11">
        <v>-0.8863263179060249</v>
      </c>
      <c r="Y403" s="11">
        <v>0.58394479987611747</v>
      </c>
      <c r="Z403" s="11">
        <v>0.27145139783539618</v>
      </c>
      <c r="AA403" s="11">
        <v>0.13251462320372395</v>
      </c>
      <c r="AB403" s="11">
        <v>4.7337430978076203E-2</v>
      </c>
      <c r="AC403" s="11">
        <v>0.10271641978835828</v>
      </c>
      <c r="AD403" s="11">
        <v>4.2665517840492273E-2</v>
      </c>
      <c r="AE403" s="11">
        <v>-0.13928767847320225</v>
      </c>
      <c r="AF403" s="11">
        <v>-0.19835536642895246</v>
      </c>
      <c r="AG403" s="11">
        <v>0.4662873763394621</v>
      </c>
      <c r="AH403" s="11">
        <v>3.2850318659495864E-2</v>
      </c>
      <c r="AI403" s="11">
        <v>-0.11110606086170871</v>
      </c>
      <c r="AJ403" s="11">
        <v>0.11734224433494178</v>
      </c>
      <c r="AK403" s="11">
        <v>6.1565145164439776E-2</v>
      </c>
      <c r="AL403" s="11">
        <v>-8.778028334659646E-2</v>
      </c>
      <c r="AM403" s="11">
        <v>5.3180004004569903E-2</v>
      </c>
      <c r="AN403" s="11">
        <v>-0.14998346815035296</v>
      </c>
      <c r="AO403" s="11">
        <v>-0.12280559369866614</v>
      </c>
      <c r="AP403" s="11">
        <v>6.6205935063379198E-2</v>
      </c>
      <c r="AQ403" s="11">
        <v>2.2066751835871931E-3</v>
      </c>
      <c r="AR403" s="11">
        <v>-1.6593044490359043E-3</v>
      </c>
      <c r="AS403" s="11">
        <v>-0.10745752695940873</v>
      </c>
      <c r="AT403" s="11">
        <v>-4.0638053740160815E-2</v>
      </c>
      <c r="AU403" s="11">
        <v>-8.4583381122462026E-2</v>
      </c>
      <c r="AV403" s="11">
        <v>-4.8358576924092921E-2</v>
      </c>
      <c r="AW403" s="11">
        <v>0.14630491281365754</v>
      </c>
      <c r="AX403" s="11">
        <v>-4.5036535883857177E-2</v>
      </c>
      <c r="AY403" s="11">
        <v>-0.20304412752479739</v>
      </c>
      <c r="AZ403" s="11">
        <v>-0.19127007652687433</v>
      </c>
      <c r="BA403" s="11">
        <v>-7.5201325808075823E-3</v>
      </c>
      <c r="BB403" s="11">
        <v>5.4828368260566038E-3</v>
      </c>
      <c r="BC403" s="11">
        <v>4.0472966464830701E-2</v>
      </c>
      <c r="BD403" s="11">
        <v>-0.16233837268023046</v>
      </c>
      <c r="BE403" s="11">
        <v>6.9652717197463659E-2</v>
      </c>
    </row>
    <row r="404" spans="1:57" ht="15.75" customHeight="1" x14ac:dyDescent="0.35">
      <c r="A404" s="11">
        <v>401</v>
      </c>
      <c r="B404" s="11" t="s">
        <v>1031</v>
      </c>
      <c r="C404" s="11" t="s">
        <v>263</v>
      </c>
      <c r="D404" s="14" t="s">
        <v>264</v>
      </c>
      <c r="E404" s="11" t="s">
        <v>132</v>
      </c>
      <c r="F404" s="11" t="s">
        <v>10</v>
      </c>
      <c r="G404" s="11" t="s">
        <v>523</v>
      </c>
      <c r="H404" s="11" t="s">
        <v>265</v>
      </c>
      <c r="I404" s="11">
        <v>0.291655672873537</v>
      </c>
      <c r="J404" s="11">
        <v>3.4163701914770805</v>
      </c>
      <c r="K404" s="11">
        <v>-2.8968577245029388</v>
      </c>
      <c r="L404" s="11">
        <v>3.5774587283891588</v>
      </c>
      <c r="M404" s="11">
        <v>-1.4219885664060528</v>
      </c>
      <c r="N404" s="11">
        <v>-0.18962654761146891</v>
      </c>
      <c r="O404" s="11">
        <v>-1.2222049791537721</v>
      </c>
      <c r="P404" s="11">
        <v>-0.83974250014935681</v>
      </c>
      <c r="Q404" s="11">
        <v>-0.31999545949613178</v>
      </c>
      <c r="R404" s="11">
        <v>1.5824360190645972</v>
      </c>
      <c r="S404" s="11">
        <v>1.23645503083724</v>
      </c>
      <c r="T404" s="11">
        <v>0.90135993961464234</v>
      </c>
      <c r="U404" s="11">
        <v>0.72759504988349066</v>
      </c>
      <c r="V404" s="11">
        <v>0.97584046150725245</v>
      </c>
      <c r="W404" s="11">
        <v>-0.63836461109428522</v>
      </c>
      <c r="X404" s="11">
        <v>-0.89052733552871988</v>
      </c>
      <c r="Y404" s="11">
        <v>0.49985066985654936</v>
      </c>
      <c r="Z404" s="11">
        <v>0.15342295747993392</v>
      </c>
      <c r="AA404" s="11">
        <v>0.11949745050562581</v>
      </c>
      <c r="AB404" s="11">
        <v>-6.5361025670076262E-2</v>
      </c>
      <c r="AC404" s="11">
        <v>0.41882563305359916</v>
      </c>
      <c r="AD404" s="11">
        <v>-0.17850997969365512</v>
      </c>
      <c r="AE404" s="11">
        <v>-8.3213708299177111E-2</v>
      </c>
      <c r="AF404" s="11">
        <v>-0.10892466759428973</v>
      </c>
      <c r="AG404" s="11">
        <v>0.45157622166194111</v>
      </c>
      <c r="AH404" s="11">
        <v>-0.15723350000259798</v>
      </c>
      <c r="AI404" s="11">
        <v>-7.6766471399971142E-2</v>
      </c>
      <c r="AJ404" s="11">
        <v>5.6110338401446601E-3</v>
      </c>
      <c r="AK404" s="11">
        <v>1.1537208784200529E-2</v>
      </c>
      <c r="AL404" s="11">
        <v>-0.12047141488634668</v>
      </c>
      <c r="AM404" s="11">
        <v>-7.3645398182351912E-2</v>
      </c>
      <c r="AN404" s="11">
        <v>-0.12165408299538832</v>
      </c>
      <c r="AO404" s="11">
        <v>-4.86116680471071E-2</v>
      </c>
      <c r="AP404" s="11">
        <v>-0.1776336229400694</v>
      </c>
      <c r="AQ404" s="11">
        <v>-6.2908734748483242E-2</v>
      </c>
      <c r="AR404" s="11">
        <v>-5.48415221017369E-2</v>
      </c>
      <c r="AS404" s="11">
        <v>1.2259574665090931E-4</v>
      </c>
      <c r="AT404" s="11">
        <v>-0.17890431349646874</v>
      </c>
      <c r="AU404" s="11">
        <v>-7.0717200843463076E-4</v>
      </c>
      <c r="AV404" s="11">
        <v>1.3846860652750991E-2</v>
      </c>
      <c r="AW404" s="11">
        <v>7.1138205282065603E-2</v>
      </c>
      <c r="AX404" s="11">
        <v>-0.14111580355248105</v>
      </c>
      <c r="AY404" s="11">
        <v>-0.2602166011095467</v>
      </c>
      <c r="AZ404" s="11">
        <v>-0.19905534040266987</v>
      </c>
      <c r="BA404" s="11">
        <v>1.1170307802761311E-2</v>
      </c>
      <c r="BB404" s="11">
        <v>0.13201261188686625</v>
      </c>
      <c r="BC404" s="11">
        <v>0.11536168668407908</v>
      </c>
      <c r="BD404" s="11">
        <v>1.4337610775493238E-2</v>
      </c>
      <c r="BE404" s="11">
        <v>-2.4390871319220759E-2</v>
      </c>
    </row>
    <row r="405" spans="1:57" ht="15.75" customHeight="1" x14ac:dyDescent="0.35">
      <c r="A405" s="11">
        <v>402</v>
      </c>
      <c r="B405" s="11" t="s">
        <v>1033</v>
      </c>
      <c r="C405" s="11" t="s">
        <v>263</v>
      </c>
      <c r="D405" s="14" t="s">
        <v>264</v>
      </c>
      <c r="E405" s="11" t="s">
        <v>132</v>
      </c>
      <c r="F405" s="11" t="s">
        <v>13</v>
      </c>
      <c r="G405" s="11" t="s">
        <v>523</v>
      </c>
      <c r="H405" s="11" t="s">
        <v>265</v>
      </c>
      <c r="I405" s="11">
        <v>0.50869785405930601</v>
      </c>
      <c r="J405" s="11">
        <v>3.386473552768138</v>
      </c>
      <c r="K405" s="11">
        <v>-2.2862118897315669</v>
      </c>
      <c r="L405" s="11">
        <v>3.1899248868836292</v>
      </c>
      <c r="M405" s="11">
        <v>-1.3136438594487816</v>
      </c>
      <c r="N405" s="11">
        <v>-0.14547912692855439</v>
      </c>
      <c r="O405" s="11">
        <v>-1.3715969251114961</v>
      </c>
      <c r="P405" s="11">
        <v>-0.40294470802832799</v>
      </c>
      <c r="Q405" s="11">
        <v>-0.13580096750328427</v>
      </c>
      <c r="R405" s="11">
        <v>1.2327084997628213</v>
      </c>
      <c r="S405" s="11">
        <v>0.97489371051833051</v>
      </c>
      <c r="T405" s="11">
        <v>0.71689110173572601</v>
      </c>
      <c r="U405" s="11">
        <v>0.82186525643731789</v>
      </c>
      <c r="V405" s="11">
        <v>0.87714616640642462</v>
      </c>
      <c r="W405" s="11">
        <v>-0.7883182416381298</v>
      </c>
      <c r="X405" s="11">
        <v>-0.9974318758816445</v>
      </c>
      <c r="Y405" s="11">
        <v>0.7039473644563885</v>
      </c>
      <c r="Z405" s="11">
        <v>8.5811074567623796E-2</v>
      </c>
      <c r="AA405" s="11">
        <v>0.1450403406114445</v>
      </c>
      <c r="AB405" s="11">
        <v>0.15212322653898383</v>
      </c>
      <c r="AC405" s="11">
        <v>0.93936942273422686</v>
      </c>
      <c r="AD405" s="11">
        <v>-4.2240640431646978E-2</v>
      </c>
      <c r="AE405" s="11">
        <v>0.15551310408800006</v>
      </c>
      <c r="AF405" s="11">
        <v>-5.1054285877640028E-2</v>
      </c>
      <c r="AG405" s="11">
        <v>0.12481307068527865</v>
      </c>
      <c r="AH405" s="11">
        <v>-5.5442991442951117E-2</v>
      </c>
      <c r="AI405" s="11">
        <v>0.22290675600832524</v>
      </c>
      <c r="AJ405" s="11">
        <v>0.19449608252869072</v>
      </c>
      <c r="AK405" s="11">
        <v>-0.20263846118253731</v>
      </c>
      <c r="AL405" s="11">
        <v>8.7184291595604882E-2</v>
      </c>
      <c r="AM405" s="11">
        <v>-6.7520991805315497E-2</v>
      </c>
      <c r="AN405" s="11">
        <v>-7.0702527209992256E-3</v>
      </c>
      <c r="AO405" s="11">
        <v>-1.1659034078911876E-2</v>
      </c>
      <c r="AP405" s="11">
        <v>-1.7494672813793764E-2</v>
      </c>
      <c r="AQ405" s="11">
        <v>-0.25510383872159459</v>
      </c>
      <c r="AR405" s="11">
        <v>-0.1444705364934015</v>
      </c>
      <c r="AS405" s="11">
        <v>2.326293147133842E-2</v>
      </c>
      <c r="AT405" s="11">
        <v>-7.8534262175836395E-2</v>
      </c>
      <c r="AU405" s="11">
        <v>6.2826041334804197E-2</v>
      </c>
      <c r="AV405" s="11">
        <v>-8.5769859094709106E-2</v>
      </c>
      <c r="AW405" s="11">
        <v>-0.14636716062056493</v>
      </c>
      <c r="AX405" s="11">
        <v>-0.21211067887877544</v>
      </c>
      <c r="AY405" s="11">
        <v>-0.34634692234995429</v>
      </c>
      <c r="AZ405" s="11">
        <v>-0.17192326040871106</v>
      </c>
      <c r="BA405" s="11">
        <v>0.22078645822125254</v>
      </c>
      <c r="BB405" s="11">
        <v>0.18603002289825463</v>
      </c>
      <c r="BC405" s="11">
        <v>7.2667424165814731E-2</v>
      </c>
      <c r="BD405" s="11">
        <v>1.2746510782398475E-2</v>
      </c>
      <c r="BE405" s="11">
        <v>8.4183819456130266E-2</v>
      </c>
    </row>
    <row r="406" spans="1:57" ht="15.75" customHeight="1" x14ac:dyDescent="0.35">
      <c r="A406" s="11">
        <v>403</v>
      </c>
      <c r="B406" s="11" t="s">
        <v>1035</v>
      </c>
      <c r="C406" s="11" t="s">
        <v>263</v>
      </c>
      <c r="D406" s="14" t="s">
        <v>264</v>
      </c>
      <c r="E406" s="11" t="s">
        <v>135</v>
      </c>
      <c r="F406" s="11" t="s">
        <v>7</v>
      </c>
      <c r="H406" s="11" t="s">
        <v>265</v>
      </c>
      <c r="I406" s="11">
        <v>0.70252551540850705</v>
      </c>
      <c r="J406" s="11">
        <v>3.0875030310981288</v>
      </c>
      <c r="K406" s="11">
        <v>-1.9929712675299904</v>
      </c>
      <c r="L406" s="11">
        <v>3.2998189159547073</v>
      </c>
      <c r="M406" s="11">
        <v>-0.84853570774744835</v>
      </c>
      <c r="N406" s="11">
        <v>-0.19036806519666094</v>
      </c>
      <c r="O406" s="11">
        <v>-1.0564359983519029</v>
      </c>
      <c r="P406" s="11">
        <v>-0.66314237552659128</v>
      </c>
      <c r="Q406" s="11">
        <v>-0.35709168295790689</v>
      </c>
      <c r="R406" s="11">
        <v>1.3188485945668569</v>
      </c>
      <c r="S406" s="11">
        <v>1.2028401300351008</v>
      </c>
      <c r="T406" s="11">
        <v>0.56700020858479161</v>
      </c>
      <c r="U406" s="11">
        <v>0.67261001259031694</v>
      </c>
      <c r="V406" s="11">
        <v>0.54716139572143707</v>
      </c>
      <c r="W406" s="11">
        <v>-1.0066769158309541</v>
      </c>
      <c r="X406" s="11">
        <v>-0.91625887145118423</v>
      </c>
      <c r="Y406" s="11">
        <v>0.65833377164862694</v>
      </c>
      <c r="Z406" s="11">
        <v>-1.6257827182849981E-2</v>
      </c>
      <c r="AA406" s="11">
        <v>-0.36158136199844593</v>
      </c>
      <c r="AB406" s="11">
        <v>0.35074733972464578</v>
      </c>
      <c r="AC406" s="11">
        <v>0.48212703377420435</v>
      </c>
      <c r="AD406" s="11">
        <v>-4.1925772811936476E-3</v>
      </c>
      <c r="AE406" s="11">
        <v>2.0164282892378205E-2</v>
      </c>
      <c r="AF406" s="11">
        <v>-0.36511427002318675</v>
      </c>
      <c r="AG406" s="11">
        <v>0.35700468099927096</v>
      </c>
      <c r="AH406" s="11">
        <v>0.2445509657340694</v>
      </c>
      <c r="AI406" s="11">
        <v>0.1826021628507232</v>
      </c>
      <c r="AJ406" s="11">
        <v>6.8587834821707105E-2</v>
      </c>
      <c r="AK406" s="11">
        <v>-3.5625154893357228E-2</v>
      </c>
      <c r="AL406" s="11">
        <v>3.1656289980507263E-2</v>
      </c>
      <c r="AM406" s="11">
        <v>1.4800610201022822E-2</v>
      </c>
      <c r="AN406" s="11">
        <v>0.18002903416172109</v>
      </c>
      <c r="AO406" s="11">
        <v>-0.15326362887938177</v>
      </c>
      <c r="AP406" s="11">
        <v>3.8590952362243851E-2</v>
      </c>
      <c r="AQ406" s="11">
        <v>-6.1860702921866066E-3</v>
      </c>
      <c r="AR406" s="11">
        <v>-1.2319575044494512E-2</v>
      </c>
      <c r="AS406" s="11">
        <v>-4.5489842139469265E-2</v>
      </c>
      <c r="AT406" s="11">
        <v>0.14510985321170708</v>
      </c>
      <c r="AU406" s="11">
        <v>-2.6721911865749993E-2</v>
      </c>
      <c r="AV406" s="11">
        <v>-0.12666260606328295</v>
      </c>
      <c r="AW406" s="11">
        <v>7.6347701171436147E-2</v>
      </c>
      <c r="AX406" s="11">
        <v>-4.8531737170494742E-2</v>
      </c>
      <c r="AY406" s="11">
        <v>1.9404060069591875E-2</v>
      </c>
      <c r="AZ406" s="11">
        <v>-0.10029912193531695</v>
      </c>
      <c r="BA406" s="11">
        <v>0.24736715827564471</v>
      </c>
      <c r="BB406" s="11">
        <v>5.6884855532797859E-2</v>
      </c>
      <c r="BC406" s="11">
        <v>0.20581571053228032</v>
      </c>
      <c r="BD406" s="11">
        <v>-6.3143696198716667E-2</v>
      </c>
      <c r="BE406" s="11">
        <v>0.12268536697516105</v>
      </c>
    </row>
    <row r="407" spans="1:57" ht="15.75" customHeight="1" x14ac:dyDescent="0.35">
      <c r="A407" s="11">
        <v>404</v>
      </c>
      <c r="B407" s="11" t="s">
        <v>1037</v>
      </c>
      <c r="C407" s="11" t="s">
        <v>263</v>
      </c>
      <c r="D407" s="14" t="s">
        <v>264</v>
      </c>
      <c r="E407" s="11" t="s">
        <v>135</v>
      </c>
      <c r="F407" s="11" t="s">
        <v>10</v>
      </c>
      <c r="G407" s="11" t="s">
        <v>520</v>
      </c>
      <c r="H407" s="11" t="s">
        <v>277</v>
      </c>
      <c r="I407" s="11">
        <v>0.49940114878390501</v>
      </c>
      <c r="J407" s="11">
        <v>3.5366047338248454</v>
      </c>
      <c r="K407" s="11">
        <v>-2.7172936681568363</v>
      </c>
      <c r="L407" s="11">
        <v>3.7766549867819434</v>
      </c>
      <c r="M407" s="11">
        <v>-1.5453017925370678</v>
      </c>
      <c r="N407" s="11">
        <v>-1.9820147020658836E-2</v>
      </c>
      <c r="O407" s="11">
        <v>-1.2568419095525236</v>
      </c>
      <c r="P407" s="11">
        <v>-0.84357933480132596</v>
      </c>
      <c r="Q407" s="11">
        <v>-0.2759663382143937</v>
      </c>
      <c r="R407" s="11">
        <v>2.037517133040375</v>
      </c>
      <c r="S407" s="11">
        <v>1.5930396490062888</v>
      </c>
      <c r="T407" s="11">
        <v>0.92208963099018171</v>
      </c>
      <c r="U407" s="11">
        <v>0.50525579841168411</v>
      </c>
      <c r="V407" s="11">
        <v>0.77151474562496869</v>
      </c>
      <c r="W407" s="11">
        <v>-0.69599425878721555</v>
      </c>
      <c r="X407" s="11">
        <v>-0.51148555794991279</v>
      </c>
      <c r="Y407" s="11">
        <v>0.25554565022615394</v>
      </c>
      <c r="Z407" s="11">
        <v>0.16255610448905211</v>
      </c>
      <c r="AA407" s="11">
        <v>0.34156102048567005</v>
      </c>
      <c r="AB407" s="11">
        <v>0.26882353565614586</v>
      </c>
      <c r="AC407" s="11">
        <v>-0.16657162989775362</v>
      </c>
      <c r="AD407" s="11">
        <v>-0.28924271895093656</v>
      </c>
      <c r="AE407" s="11">
        <v>-0.2014729829465764</v>
      </c>
      <c r="AF407" s="11">
        <v>-0.32886524012671942</v>
      </c>
      <c r="AG407" s="11">
        <v>0.72563514333930768</v>
      </c>
      <c r="AH407" s="11">
        <v>-0.32235652086319638</v>
      </c>
      <c r="AI407" s="11">
        <v>-0.43700269167773514</v>
      </c>
      <c r="AJ407" s="11">
        <v>-5.4994651522561881E-2</v>
      </c>
      <c r="AK407" s="11">
        <v>0.1291669175211661</v>
      </c>
      <c r="AL407" s="11">
        <v>-0.34285536313154336</v>
      </c>
      <c r="AM407" s="11">
        <v>0.14196458130378467</v>
      </c>
      <c r="AN407" s="11">
        <v>-0.14118625788456807</v>
      </c>
      <c r="AO407" s="11">
        <v>-1.7289082758960319E-2</v>
      </c>
      <c r="AP407" s="11">
        <v>-7.0823225233565601E-2</v>
      </c>
      <c r="AQ407" s="11">
        <v>-2.1963036216604531E-2</v>
      </c>
      <c r="AR407" s="11">
        <v>4.2535555430704718E-2</v>
      </c>
      <c r="AS407" s="11">
        <v>9.6108416594932651E-4</v>
      </c>
      <c r="AT407" s="11">
        <v>0.25934996202928551</v>
      </c>
      <c r="AU407" s="11">
        <v>-0.17646209598193055</v>
      </c>
      <c r="AV407" s="11">
        <v>-2.9027855718055894E-2</v>
      </c>
      <c r="AW407" s="11">
        <v>2.2221526569590415E-2</v>
      </c>
      <c r="AX407" s="11">
        <v>5.3333390565346736E-2</v>
      </c>
      <c r="AY407" s="11">
        <v>-1.5285326089626803E-2</v>
      </c>
      <c r="AZ407" s="11">
        <v>-0.20679689756954642</v>
      </c>
      <c r="BA407" s="11">
        <v>5.5165212699613685E-2</v>
      </c>
      <c r="BB407" s="11">
        <v>-9.4646528827488821E-2</v>
      </c>
      <c r="BC407" s="11">
        <v>0.26000192501716041</v>
      </c>
      <c r="BD407" s="11">
        <v>-0.23002518712542555</v>
      </c>
      <c r="BE407" s="11">
        <v>-6.0311751839010202E-4</v>
      </c>
    </row>
    <row r="408" spans="1:57" ht="15.75" customHeight="1" x14ac:dyDescent="0.35">
      <c r="A408" s="11">
        <v>405</v>
      </c>
      <c r="B408" s="11" t="s">
        <v>1039</v>
      </c>
      <c r="C408" s="11" t="s">
        <v>263</v>
      </c>
      <c r="D408" s="14" t="s">
        <v>264</v>
      </c>
      <c r="E408" s="11" t="s">
        <v>135</v>
      </c>
      <c r="F408" s="11" t="s">
        <v>10</v>
      </c>
      <c r="G408" s="11" t="s">
        <v>523</v>
      </c>
      <c r="H408" s="11" t="s">
        <v>277</v>
      </c>
      <c r="I408" s="11">
        <v>0.61838250634505898</v>
      </c>
      <c r="J408" s="11">
        <v>3.4898785529463092</v>
      </c>
      <c r="K408" s="11">
        <v>-2.7254726586452174</v>
      </c>
      <c r="L408" s="11">
        <v>3.8315979338377226</v>
      </c>
      <c r="M408" s="11">
        <v>-1.480110427681808</v>
      </c>
      <c r="N408" s="11">
        <v>-0.13413419916071503</v>
      </c>
      <c r="O408" s="11">
        <v>-1.19710845889591</v>
      </c>
      <c r="P408" s="11">
        <v>-1.0117093587523363</v>
      </c>
      <c r="Q408" s="11">
        <v>-0.18869855699484397</v>
      </c>
      <c r="R408" s="11">
        <v>1.8262043635027041</v>
      </c>
      <c r="S408" s="11">
        <v>1.6726396770744123</v>
      </c>
      <c r="T408" s="11">
        <v>0.72082294300188432</v>
      </c>
      <c r="U408" s="11">
        <v>0.53336473893670633</v>
      </c>
      <c r="V408" s="11">
        <v>0.80455751529885733</v>
      </c>
      <c r="W408" s="11">
        <v>-0.76934202515365191</v>
      </c>
      <c r="X408" s="11">
        <v>-0.7002154053472478</v>
      </c>
      <c r="Y408" s="11">
        <v>0.3926232282766578</v>
      </c>
      <c r="Z408" s="11">
        <v>0.15432505086645293</v>
      </c>
      <c r="AA408" s="11">
        <v>-1.2064271833062747E-2</v>
      </c>
      <c r="AB408" s="11">
        <v>0.18896800798699376</v>
      </c>
      <c r="AC408" s="11">
        <v>8.368342827180647E-2</v>
      </c>
      <c r="AD408" s="11">
        <v>-0.27655620555549576</v>
      </c>
      <c r="AE408" s="11">
        <v>-0.30189190274967109</v>
      </c>
      <c r="AF408" s="11">
        <v>-0.2420745988124039</v>
      </c>
      <c r="AG408" s="11">
        <v>0.57932347651051797</v>
      </c>
      <c r="AH408" s="11">
        <v>-0.38302874502760281</v>
      </c>
      <c r="AI408" s="11">
        <v>-0.23576517940182568</v>
      </c>
      <c r="AJ408" s="11">
        <v>-8.0669385173119446E-2</v>
      </c>
      <c r="AK408" s="11">
        <v>7.4437236465183812E-2</v>
      </c>
      <c r="AL408" s="11">
        <v>-0.30630767953757176</v>
      </c>
      <c r="AM408" s="11">
        <v>-4.454811739799077E-2</v>
      </c>
      <c r="AN408" s="11">
        <v>-0.24259786980660727</v>
      </c>
      <c r="AO408" s="11">
        <v>-0.21010047295142348</v>
      </c>
      <c r="AP408" s="11">
        <v>-8.418234941553502E-3</v>
      </c>
      <c r="AQ408" s="11">
        <v>-0.19334973848923842</v>
      </c>
      <c r="AR408" s="11">
        <v>-3.6155851272730181E-2</v>
      </c>
      <c r="AS408" s="11">
        <v>-1.9514277997489692E-2</v>
      </c>
      <c r="AT408" s="11">
        <v>0.10320033777562286</v>
      </c>
      <c r="AU408" s="11">
        <v>-0.20217760830892773</v>
      </c>
      <c r="AV408" s="11">
        <v>0.11080057905719418</v>
      </c>
      <c r="AW408" s="11">
        <v>-3.1895807466400639E-2</v>
      </c>
      <c r="AX408" s="11">
        <v>-5.5195752203743932E-2</v>
      </c>
      <c r="AY408" s="11">
        <v>5.0301625114312534E-2</v>
      </c>
      <c r="AZ408" s="11">
        <v>-7.0767191300599441E-2</v>
      </c>
      <c r="BA408" s="11">
        <v>8.5289069955659713E-2</v>
      </c>
      <c r="BB408" s="11">
        <v>-2.287508801967136E-2</v>
      </c>
      <c r="BC408" s="11">
        <v>0.24204753801904655</v>
      </c>
      <c r="BD408" s="11">
        <v>-0.21362657538280241</v>
      </c>
      <c r="BE408" s="11">
        <v>-0.16650679563953291</v>
      </c>
    </row>
    <row r="409" spans="1:57" ht="15.75" customHeight="1" x14ac:dyDescent="0.35">
      <c r="A409" s="11">
        <v>406</v>
      </c>
      <c r="B409" s="11" t="s">
        <v>1041</v>
      </c>
      <c r="C409" s="11" t="s">
        <v>263</v>
      </c>
      <c r="D409" s="14" t="s">
        <v>264</v>
      </c>
      <c r="E409" s="11" t="s">
        <v>135</v>
      </c>
      <c r="F409" s="11" t="s">
        <v>13</v>
      </c>
      <c r="G409" s="11" t="s">
        <v>523</v>
      </c>
      <c r="H409" s="11" t="s">
        <v>265</v>
      </c>
      <c r="I409" s="11">
        <v>0.43151680040047602</v>
      </c>
      <c r="J409" s="11">
        <v>3.6770127858069346</v>
      </c>
      <c r="K409" s="11">
        <v>-2.4506429293237946</v>
      </c>
      <c r="L409" s="11">
        <v>3.6701123576539181</v>
      </c>
      <c r="M409" s="11">
        <v>-1.1352942147867207</v>
      </c>
      <c r="N409" s="11">
        <v>-0.17803042236110733</v>
      </c>
      <c r="O409" s="11">
        <v>-1.4645929415779273</v>
      </c>
      <c r="P409" s="11">
        <v>-0.87131794466040768</v>
      </c>
      <c r="Q409" s="11">
        <v>-0.26410172225859546</v>
      </c>
      <c r="R409" s="11">
        <v>1.5110720259928796</v>
      </c>
      <c r="S409" s="11">
        <v>1.5910881930901661</v>
      </c>
      <c r="T409" s="11">
        <v>0.88600349581507187</v>
      </c>
      <c r="U409" s="11">
        <v>0.73242243578064958</v>
      </c>
      <c r="V409" s="11">
        <v>0.51173056152077989</v>
      </c>
      <c r="W409" s="11">
        <v>-1.0173454594645857</v>
      </c>
      <c r="X409" s="11">
        <v>-0.78964591939614148</v>
      </c>
      <c r="Y409" s="11">
        <v>0.44439399520845635</v>
      </c>
      <c r="Z409" s="11">
        <v>0.31596935599049053</v>
      </c>
      <c r="AA409" s="11">
        <v>-0.20754601516405624</v>
      </c>
      <c r="AB409" s="11">
        <v>0.36744551603561348</v>
      </c>
      <c r="AC409" s="11">
        <v>1.4131839898238964E-2</v>
      </c>
      <c r="AD409" s="11">
        <v>0.21044522503390306</v>
      </c>
      <c r="AE409" s="11">
        <v>-0.16596830309214419</v>
      </c>
      <c r="AF409" s="11">
        <v>-0.15489925541906752</v>
      </c>
      <c r="AG409" s="11">
        <v>0.29596248486969112</v>
      </c>
      <c r="AH409" s="11">
        <v>5.1187149942904984E-2</v>
      </c>
      <c r="AI409" s="11">
        <v>-1.0349021975539788E-2</v>
      </c>
      <c r="AJ409" s="11">
        <v>0.28340925228623981</v>
      </c>
      <c r="AK409" s="11">
        <v>-6.3003586848505537E-3</v>
      </c>
      <c r="AL409" s="11">
        <v>-8.8745971889252998E-2</v>
      </c>
      <c r="AM409" s="11">
        <v>-0.19294390115570584</v>
      </c>
      <c r="AN409" s="11">
        <v>9.8447639884446894E-2</v>
      </c>
      <c r="AO409" s="11">
        <v>-0.20552094084379843</v>
      </c>
      <c r="AP409" s="11">
        <v>9.6309655401642047E-2</v>
      </c>
      <c r="AQ409" s="11">
        <v>-0.13010619202687568</v>
      </c>
      <c r="AR409" s="11">
        <v>-0.11303135066371842</v>
      </c>
      <c r="AS409" s="11">
        <v>3.8282918458243755E-2</v>
      </c>
      <c r="AT409" s="11">
        <v>-3.6509272964295562E-2</v>
      </c>
      <c r="AU409" s="11">
        <v>4.233891373664149E-2</v>
      </c>
      <c r="AV409" s="11">
        <v>8.9602646596791916E-2</v>
      </c>
      <c r="AW409" s="11">
        <v>-7.5086118674502905E-2</v>
      </c>
      <c r="AX409" s="11">
        <v>-3.9771238879661906E-2</v>
      </c>
      <c r="AY409" s="11">
        <v>-0.13521465546125722</v>
      </c>
      <c r="AZ409" s="11">
        <v>-8.2497047077849495E-2</v>
      </c>
      <c r="BA409" s="11">
        <v>0.12293866896920327</v>
      </c>
      <c r="BB409" s="11">
        <v>3.6472084973532483E-3</v>
      </c>
      <c r="BC409" s="11">
        <v>0.14888528845453078</v>
      </c>
      <c r="BD409" s="11">
        <v>-2.9325635462016306E-2</v>
      </c>
      <c r="BE409" s="11">
        <v>9.0259600723045799E-2</v>
      </c>
    </row>
    <row r="410" spans="1:57" ht="15.75" customHeight="1" x14ac:dyDescent="0.35">
      <c r="A410" s="11">
        <v>407</v>
      </c>
      <c r="B410" s="11" t="s">
        <v>1043</v>
      </c>
      <c r="C410" s="11" t="s">
        <v>263</v>
      </c>
      <c r="D410" s="14" t="s">
        <v>264</v>
      </c>
      <c r="E410" s="11" t="s">
        <v>138</v>
      </c>
      <c r="F410" s="11" t="s">
        <v>7</v>
      </c>
      <c r="H410" s="11" t="s">
        <v>1044</v>
      </c>
      <c r="I410" s="11">
        <v>-0.13398409692740801</v>
      </c>
      <c r="J410" s="11">
        <v>3.1928384844967783</v>
      </c>
      <c r="K410" s="11">
        <v>-2.9404831898786479</v>
      </c>
      <c r="L410" s="11">
        <v>4.5825683011466607</v>
      </c>
      <c r="M410" s="11">
        <v>-1.5238805819635388</v>
      </c>
      <c r="N410" s="11">
        <v>-0.22557893223183365</v>
      </c>
      <c r="O410" s="11">
        <v>-1.1937888321350618</v>
      </c>
      <c r="P410" s="11">
        <v>-1.3144600755312381</v>
      </c>
      <c r="Q410" s="11">
        <v>-0.94630714675810246</v>
      </c>
      <c r="R410" s="11">
        <v>1.4151871604524102</v>
      </c>
      <c r="S410" s="11">
        <v>1.4169307839496381</v>
      </c>
      <c r="T410" s="11">
        <v>0.59578669476810542</v>
      </c>
      <c r="U410" s="11">
        <v>0.39224733551534868</v>
      </c>
      <c r="V410" s="11">
        <v>1.5545580430879871</v>
      </c>
      <c r="W410" s="11">
        <v>-1.9546032624417768</v>
      </c>
      <c r="X410" s="11">
        <v>-1.4126525241534669</v>
      </c>
      <c r="Y410" s="11">
        <v>3.3228142469077057E-2</v>
      </c>
      <c r="Z410" s="11">
        <v>0.3189271589924092</v>
      </c>
      <c r="AA410" s="11">
        <v>-0.53979109911840506</v>
      </c>
      <c r="AB410" s="11">
        <v>-0.90741305359806679</v>
      </c>
      <c r="AC410" s="11">
        <v>-1.113743659128906E-2</v>
      </c>
      <c r="AD410" s="11">
        <v>-0.58365054616033163</v>
      </c>
      <c r="AE410" s="11">
        <v>-3.7483136710896363E-2</v>
      </c>
      <c r="AF410" s="11">
        <v>-0.21495847421887934</v>
      </c>
      <c r="AG410" s="11">
        <v>-8.2966685972814452E-2</v>
      </c>
      <c r="AH410" s="11">
        <v>-0.9358836985176584</v>
      </c>
      <c r="AI410" s="11">
        <v>-0.41192441810665364</v>
      </c>
      <c r="AJ410" s="11">
        <v>-1.0513713720640065</v>
      </c>
      <c r="AK410" s="11">
        <v>-6.1445449875422345E-2</v>
      </c>
      <c r="AL410" s="11">
        <v>-0.27458373640880485</v>
      </c>
      <c r="AM410" s="11">
        <v>-5.2970715641728436E-2</v>
      </c>
      <c r="AN410" s="11">
        <v>0.1398091428519965</v>
      </c>
      <c r="AO410" s="11">
        <v>-0.3364255708696261</v>
      </c>
      <c r="AP410" s="11">
        <v>-0.3501342926663899</v>
      </c>
      <c r="AQ410" s="11">
        <v>0.36140690014547389</v>
      </c>
      <c r="AR410" s="11">
        <v>4.9998031790624772E-2</v>
      </c>
      <c r="AS410" s="11">
        <v>0.41696407189818563</v>
      </c>
      <c r="AT410" s="11">
        <v>-8.1143390390258766E-2</v>
      </c>
      <c r="AU410" s="11">
        <v>-7.6607128067635144E-2</v>
      </c>
      <c r="AV410" s="11">
        <v>8.8950249305599485E-2</v>
      </c>
      <c r="AW410" s="11">
        <v>-8.3986577237217294E-2</v>
      </c>
      <c r="AX410" s="11">
        <v>-3.085889996032095E-2</v>
      </c>
      <c r="AY410" s="11">
        <v>0.13955685916658025</v>
      </c>
      <c r="AZ410" s="11">
        <v>-3.492201059954906E-2</v>
      </c>
      <c r="BA410" s="11">
        <v>-0.39740693573890484</v>
      </c>
      <c r="BB410" s="11">
        <v>0.13326947220786392</v>
      </c>
      <c r="BC410" s="11">
        <v>0.2157173083319078</v>
      </c>
      <c r="BD410" s="11">
        <v>-3.7761949528832134E-2</v>
      </c>
      <c r="BE410" s="11">
        <v>-0.43790324737467717</v>
      </c>
    </row>
    <row r="411" spans="1:57" ht="15.75" customHeight="1" x14ac:dyDescent="0.35">
      <c r="A411" s="11">
        <v>408</v>
      </c>
      <c r="B411" s="11" t="s">
        <v>1046</v>
      </c>
      <c r="C411" s="11" t="s">
        <v>263</v>
      </c>
      <c r="D411" s="14" t="s">
        <v>264</v>
      </c>
      <c r="E411" s="11" t="s">
        <v>138</v>
      </c>
      <c r="F411" s="11" t="s">
        <v>10</v>
      </c>
      <c r="G411" s="11" t="s">
        <v>520</v>
      </c>
      <c r="H411" s="11" t="s">
        <v>265</v>
      </c>
      <c r="I411" s="11">
        <v>0.377437620558641</v>
      </c>
      <c r="J411" s="11">
        <v>3.8733788988294799</v>
      </c>
      <c r="K411" s="11">
        <v>-2.588846902579899</v>
      </c>
      <c r="L411" s="11">
        <v>4.1194274371335453</v>
      </c>
      <c r="M411" s="11">
        <v>-1.1581676248846178</v>
      </c>
      <c r="N411" s="11">
        <v>0.10680027193498774</v>
      </c>
      <c r="O411" s="11">
        <v>-1.4515436537645288</v>
      </c>
      <c r="P411" s="11">
        <v>-0.75253049427276142</v>
      </c>
      <c r="Q411" s="11">
        <v>-1.0644439863021666</v>
      </c>
      <c r="R411" s="11">
        <v>1.5437150334491783</v>
      </c>
      <c r="S411" s="11">
        <v>1.3318585064207857</v>
      </c>
      <c r="T411" s="11">
        <v>0.8444468561980607</v>
      </c>
      <c r="U411" s="11">
        <v>0.47787758354350546</v>
      </c>
      <c r="V411" s="11">
        <v>0.79569471184991658</v>
      </c>
      <c r="W411" s="11">
        <v>-1.3274908605992248</v>
      </c>
      <c r="X411" s="11">
        <v>-0.7483903728621879</v>
      </c>
      <c r="Y411" s="11">
        <v>0.1110967368407345</v>
      </c>
      <c r="Z411" s="11">
        <v>-0.10338987040316401</v>
      </c>
      <c r="AA411" s="11">
        <v>-0.43137376571953173</v>
      </c>
      <c r="AB411" s="11">
        <v>0.35325473020165693</v>
      </c>
      <c r="AC411" s="11">
        <v>7.3521490984920335E-2</v>
      </c>
      <c r="AD411" s="11">
        <v>-0.1525289942030538</v>
      </c>
      <c r="AE411" s="11">
        <v>-0.15058529990984459</v>
      </c>
      <c r="AF411" s="11">
        <v>0.20499309687705061</v>
      </c>
      <c r="AG411" s="11">
        <v>0.49150805797801</v>
      </c>
      <c r="AH411" s="11">
        <v>-0.85486043720603211</v>
      </c>
      <c r="AI411" s="11">
        <v>-0.39592661119182071</v>
      </c>
      <c r="AJ411" s="11">
        <v>0.16445302180527499</v>
      </c>
      <c r="AK411" s="11">
        <v>-0.23584798197432663</v>
      </c>
      <c r="AL411" s="11">
        <v>2.0012376725086774E-2</v>
      </c>
      <c r="AM411" s="11">
        <v>-0.51075239681053086</v>
      </c>
      <c r="AN411" s="11">
        <v>-3.8545856669195105E-2</v>
      </c>
      <c r="AO411" s="11">
        <v>0.17316296111092119</v>
      </c>
      <c r="AP411" s="11">
        <v>-0.31955303333979401</v>
      </c>
      <c r="AQ411" s="11">
        <v>-7.8679415035097358E-2</v>
      </c>
      <c r="AR411" s="11">
        <v>0.10133450204347361</v>
      </c>
      <c r="AS411" s="11">
        <v>0.24623504827082465</v>
      </c>
      <c r="AT411" s="11">
        <v>-3.699276211332142E-2</v>
      </c>
      <c r="AU411" s="11">
        <v>-1.9536297331936544E-3</v>
      </c>
      <c r="AV411" s="11">
        <v>0.28701108291276617</v>
      </c>
      <c r="AW411" s="11">
        <v>-0.22558639973516989</v>
      </c>
      <c r="AX411" s="11">
        <v>0.18779377750246981</v>
      </c>
      <c r="AY411" s="11">
        <v>5.3431869345048406E-2</v>
      </c>
      <c r="AZ411" s="11">
        <v>0.2892898819900005</v>
      </c>
      <c r="BA411" s="11">
        <v>-0.2265225356123679</v>
      </c>
      <c r="BB411" s="11">
        <v>-8.5201431477090236E-2</v>
      </c>
      <c r="BC411" s="11">
        <v>-0.22086000462730113</v>
      </c>
      <c r="BD411" s="11">
        <v>-0.24562025468333529</v>
      </c>
      <c r="BE411" s="11">
        <v>3.1491391847070587E-3</v>
      </c>
    </row>
    <row r="412" spans="1:57" ht="15.75" customHeight="1" x14ac:dyDescent="0.35">
      <c r="A412" s="11">
        <v>409</v>
      </c>
      <c r="B412" s="11" t="s">
        <v>1048</v>
      </c>
      <c r="C412" s="11" t="s">
        <v>263</v>
      </c>
      <c r="D412" s="14" t="s">
        <v>264</v>
      </c>
      <c r="E412" s="11" t="s">
        <v>138</v>
      </c>
      <c r="F412" s="11" t="s">
        <v>10</v>
      </c>
      <c r="G412" s="11" t="s">
        <v>523</v>
      </c>
      <c r="H412" s="11" t="s">
        <v>277</v>
      </c>
      <c r="I412" s="11">
        <v>0.269204316808068</v>
      </c>
      <c r="J412" s="11">
        <v>3.776680393951076</v>
      </c>
      <c r="K412" s="11">
        <v>-2.9404846976190875</v>
      </c>
      <c r="L412" s="11">
        <v>4.1619348465524855</v>
      </c>
      <c r="M412" s="11">
        <v>-1.595292910150367</v>
      </c>
      <c r="N412" s="11">
        <v>-3.7801241578286834E-2</v>
      </c>
      <c r="O412" s="11">
        <v>-1.2704993427892053</v>
      </c>
      <c r="P412" s="11">
        <v>-0.98793117780492146</v>
      </c>
      <c r="Q412" s="11">
        <v>-0.38614922544966179</v>
      </c>
      <c r="R412" s="11">
        <v>1.8632798262238099</v>
      </c>
      <c r="S412" s="11">
        <v>1.4255351721150589</v>
      </c>
      <c r="T412" s="11">
        <v>0.71846157014109135</v>
      </c>
      <c r="U412" s="11">
        <v>0.43606876250503318</v>
      </c>
      <c r="V412" s="11">
        <v>0.94054926733232713</v>
      </c>
      <c r="W412" s="11">
        <v>-1.069521701456551</v>
      </c>
      <c r="X412" s="11">
        <v>-0.68375871846588732</v>
      </c>
      <c r="Y412" s="11">
        <v>0.10185815759928543</v>
      </c>
      <c r="Z412" s="11">
        <v>0.27822914561612311</v>
      </c>
      <c r="AA412" s="11">
        <v>-0.17493324462665991</v>
      </c>
      <c r="AB412" s="11">
        <v>0.16071109772119066</v>
      </c>
      <c r="AC412" s="11">
        <v>2.811693979509999E-2</v>
      </c>
      <c r="AD412" s="11">
        <v>-0.59861889009068692</v>
      </c>
      <c r="AE412" s="11">
        <v>-0.20418943918778365</v>
      </c>
      <c r="AF412" s="11">
        <v>-8.6056988547820484E-2</v>
      </c>
      <c r="AG412" s="11">
        <v>0.59377197614931942</v>
      </c>
      <c r="AH412" s="11">
        <v>-0.72851034916898783</v>
      </c>
      <c r="AI412" s="11">
        <v>-0.45749916305297816</v>
      </c>
      <c r="AJ412" s="11">
        <v>-0.21479023966873204</v>
      </c>
      <c r="AK412" s="11">
        <v>-2.1103352393140196E-2</v>
      </c>
      <c r="AL412" s="11">
        <v>-0.31263077442293163</v>
      </c>
      <c r="AM412" s="11">
        <v>-0.3788541411476597</v>
      </c>
      <c r="AN412" s="11">
        <v>1.9936302259107242E-2</v>
      </c>
      <c r="AO412" s="11">
        <v>-0.13195768495489943</v>
      </c>
      <c r="AP412" s="11">
        <v>-0.27411242167892302</v>
      </c>
      <c r="AQ412" s="11">
        <v>-0.12414855959794573</v>
      </c>
      <c r="AR412" s="11">
        <v>-5.8695999796365063E-2</v>
      </c>
      <c r="AS412" s="11">
        <v>0.1731557827104169</v>
      </c>
      <c r="AT412" s="11">
        <v>0.2371372727990152</v>
      </c>
      <c r="AU412" s="11">
        <v>0.12711401768354824</v>
      </c>
      <c r="AV412" s="11">
        <v>0.25031642206399801</v>
      </c>
      <c r="AW412" s="11">
        <v>-1.5895302196436333E-2</v>
      </c>
      <c r="AX412" s="11">
        <v>0.16098854721983341</v>
      </c>
      <c r="AY412" s="11">
        <v>1.0118305568360942E-3</v>
      </c>
      <c r="AZ412" s="11">
        <v>0.2228080799351557</v>
      </c>
      <c r="BA412" s="11">
        <v>-9.5132836337421159E-2</v>
      </c>
      <c r="BB412" s="11">
        <v>-9.5831901055184174E-2</v>
      </c>
      <c r="BC412" s="11">
        <v>4.7509053052524501E-2</v>
      </c>
      <c r="BD412" s="11">
        <v>-0.1419960343406364</v>
      </c>
      <c r="BE412" s="11">
        <v>-0.10981533743881072</v>
      </c>
    </row>
    <row r="413" spans="1:57" ht="15.75" customHeight="1" x14ac:dyDescent="0.35">
      <c r="A413" s="11">
        <v>410</v>
      </c>
      <c r="B413" s="11" t="s">
        <v>1050</v>
      </c>
      <c r="C413" s="11" t="s">
        <v>263</v>
      </c>
      <c r="D413" s="14" t="s">
        <v>264</v>
      </c>
      <c r="E413" s="11" t="s">
        <v>138</v>
      </c>
      <c r="F413" s="11" t="s">
        <v>13</v>
      </c>
      <c r="G413" s="11" t="s">
        <v>523</v>
      </c>
      <c r="H413" s="11" t="s">
        <v>1051</v>
      </c>
      <c r="I413" s="11">
        <v>0.518122934033864</v>
      </c>
      <c r="J413" s="11">
        <v>3.8962643262957073</v>
      </c>
      <c r="K413" s="11">
        <v>-2.9045426857983729</v>
      </c>
      <c r="L413" s="11">
        <v>4.4932485669196351</v>
      </c>
      <c r="M413" s="11">
        <v>-1.7792201030187114</v>
      </c>
      <c r="N413" s="11">
        <v>5.135736325218701E-2</v>
      </c>
      <c r="O413" s="11">
        <v>-1.3532389516195069</v>
      </c>
      <c r="P413" s="11">
        <v>-1.1301241490819989</v>
      </c>
      <c r="Q413" s="11">
        <v>-0.22544814599255647</v>
      </c>
      <c r="R413" s="11">
        <v>1.7113997394300382</v>
      </c>
      <c r="S413" s="11">
        <v>1.585161157422156</v>
      </c>
      <c r="T413" s="11">
        <v>0.91075270334087122</v>
      </c>
      <c r="U413" s="11">
        <v>0.51480570895901578</v>
      </c>
      <c r="V413" s="11">
        <v>0.54911688535720371</v>
      </c>
      <c r="W413" s="11">
        <v>-0.96628259994375121</v>
      </c>
      <c r="X413" s="11">
        <v>-0.31419650915996655</v>
      </c>
      <c r="Y413" s="11">
        <v>0.46559895983955385</v>
      </c>
      <c r="Z413" s="11">
        <v>0.29086805116996373</v>
      </c>
      <c r="AA413" s="11">
        <v>-0.38830042280763327</v>
      </c>
      <c r="AB413" s="11">
        <v>9.2256260839184104E-2</v>
      </c>
      <c r="AC413" s="11">
        <v>-0.1292256465310489</v>
      </c>
      <c r="AD413" s="11">
        <v>-0.25012330546983003</v>
      </c>
      <c r="AE413" s="11">
        <v>-0.33808867923916575</v>
      </c>
      <c r="AF413" s="11">
        <v>3.5617869584891479E-2</v>
      </c>
      <c r="AG413" s="11">
        <v>0.49619441995547992</v>
      </c>
      <c r="AH413" s="11">
        <v>-0.79596540806548333</v>
      </c>
      <c r="AI413" s="11">
        <v>-0.35987269592450194</v>
      </c>
      <c r="AJ413" s="11">
        <v>-2.5647736960447132E-2</v>
      </c>
      <c r="AK413" s="11">
        <v>-0.14982649925425567</v>
      </c>
      <c r="AL413" s="11">
        <v>-0.34822505936538578</v>
      </c>
      <c r="AM413" s="11">
        <v>-0.42440435431978507</v>
      </c>
      <c r="AN413" s="11">
        <v>-0.18907990655795828</v>
      </c>
      <c r="AO413" s="11">
        <v>-0.17162249298043267</v>
      </c>
      <c r="AP413" s="11">
        <v>-0.34133914630176448</v>
      </c>
      <c r="AQ413" s="11">
        <v>-0.27534729846388245</v>
      </c>
      <c r="AR413" s="11">
        <v>1.6974255331118576E-3</v>
      </c>
      <c r="AS413" s="11">
        <v>1.1548190656718853E-2</v>
      </c>
      <c r="AT413" s="11">
        <v>7.2144112771381982E-2</v>
      </c>
      <c r="AU413" s="11">
        <v>-3.2041787694804076E-3</v>
      </c>
      <c r="AV413" s="11">
        <v>0.14045744896394463</v>
      </c>
      <c r="AW413" s="11">
        <v>-0.14949584327709434</v>
      </c>
      <c r="AX413" s="11">
        <v>3.5018241647056567E-2</v>
      </c>
      <c r="AY413" s="11">
        <v>-3.8732206884092582E-2</v>
      </c>
      <c r="AZ413" s="11">
        <v>0.22447965298665309</v>
      </c>
      <c r="BA413" s="11">
        <v>-7.6065337691672127E-4</v>
      </c>
      <c r="BB413" s="11">
        <v>-3.9649703078867865E-2</v>
      </c>
      <c r="BC413" s="11">
        <v>1.9260552715654373E-2</v>
      </c>
      <c r="BD413" s="11">
        <v>-0.33689129834828224</v>
      </c>
      <c r="BE413" s="11">
        <v>-0.23057916430339642</v>
      </c>
    </row>
    <row r="414" spans="1:57" ht="15.75" customHeight="1" x14ac:dyDescent="0.35">
      <c r="A414" s="11">
        <v>411</v>
      </c>
      <c r="B414" s="11" t="s">
        <v>1053</v>
      </c>
      <c r="C414" s="11" t="s">
        <v>284</v>
      </c>
      <c r="D414" s="11" t="s">
        <v>285</v>
      </c>
      <c r="E414" s="11" t="s">
        <v>115</v>
      </c>
      <c r="F414" s="11" t="s">
        <v>7</v>
      </c>
      <c r="H414" s="11" t="s">
        <v>286</v>
      </c>
      <c r="I414" s="11">
        <v>2.5991764724305599</v>
      </c>
      <c r="J414" s="11">
        <v>-3.821105662773387</v>
      </c>
      <c r="K414" s="11">
        <v>0.58208842680307227</v>
      </c>
      <c r="L414" s="11">
        <v>1.5214613365135667</v>
      </c>
      <c r="M414" s="11">
        <v>-3.3885925151475056</v>
      </c>
      <c r="N414" s="11">
        <v>-1.2813002563982148</v>
      </c>
      <c r="O414" s="11">
        <v>1.220814199910603</v>
      </c>
      <c r="P414" s="11">
        <v>-0.2081598634185825</v>
      </c>
      <c r="Q414" s="11">
        <v>2.4074436975615443</v>
      </c>
      <c r="R414" s="11">
        <v>1.9105343712955123</v>
      </c>
      <c r="S414" s="11">
        <v>-7.2986467129281474E-2</v>
      </c>
      <c r="T414" s="11">
        <v>0.54752831590851647</v>
      </c>
      <c r="U414" s="11">
        <v>-0.19038929860719717</v>
      </c>
      <c r="V414" s="11">
        <v>-7.7372107849121548E-4</v>
      </c>
      <c r="W414" s="11">
        <v>0.14307499963234441</v>
      </c>
      <c r="X414" s="11">
        <v>-9.3457469428012307E-2</v>
      </c>
      <c r="Y414" s="11">
        <v>0.50038082620277979</v>
      </c>
      <c r="Z414" s="11">
        <v>-0.10080943326047584</v>
      </c>
      <c r="AA414" s="11">
        <v>9.7804869937100601E-3</v>
      </c>
      <c r="AB414" s="11">
        <v>-0.17602864693452833</v>
      </c>
      <c r="AC414" s="11">
        <v>0.34676276466242811</v>
      </c>
      <c r="AD414" s="11">
        <v>-0.21568583895622429</v>
      </c>
      <c r="AE414" s="11">
        <v>0.66891131952581029</v>
      </c>
      <c r="AF414" s="11">
        <v>0.32442999845040932</v>
      </c>
      <c r="AG414" s="11">
        <v>-0.4478954450696781</v>
      </c>
      <c r="AH414" s="11">
        <v>-0.10993833095112888</v>
      </c>
      <c r="AI414" s="11">
        <v>-4.051038957850716E-2</v>
      </c>
      <c r="AJ414" s="11">
        <v>0.31528496036262232</v>
      </c>
      <c r="AK414" s="11">
        <v>-0.10303041638963496</v>
      </c>
      <c r="AL414" s="11">
        <v>0.17020866904173637</v>
      </c>
      <c r="AM414" s="11">
        <v>-8.2652975722813729E-2</v>
      </c>
      <c r="AN414" s="11">
        <v>0.14321932694140047</v>
      </c>
      <c r="AO414" s="11">
        <v>6.6345343197920598E-2</v>
      </c>
      <c r="AP414" s="11">
        <v>-0.19660348458263471</v>
      </c>
      <c r="AQ414" s="11">
        <v>-0.29675399554297655</v>
      </c>
      <c r="AR414" s="11">
        <v>9.0092482470223847E-2</v>
      </c>
      <c r="AS414" s="11">
        <v>5.4695332753919641E-2</v>
      </c>
      <c r="AT414" s="11">
        <v>-9.4607792986458342E-2</v>
      </c>
      <c r="AU414" s="11">
        <v>-2.5743171027442713E-2</v>
      </c>
      <c r="AV414" s="11">
        <v>-6.3161868939714622E-2</v>
      </c>
      <c r="AW414" s="11">
        <v>-0.15763100400256522</v>
      </c>
      <c r="AX414" s="11">
        <v>-0.11387928878392359</v>
      </c>
      <c r="AY414" s="11">
        <v>0.15152238061927764</v>
      </c>
      <c r="AZ414" s="11">
        <v>-8.43648860124811E-2</v>
      </c>
      <c r="BA414" s="11">
        <v>-0.10442783120621531</v>
      </c>
      <c r="BB414" s="11">
        <v>-9.6791422081082115E-2</v>
      </c>
      <c r="BC414" s="11">
        <v>3.6260393831592831E-2</v>
      </c>
      <c r="BD414" s="11">
        <v>0.12600947347228897</v>
      </c>
      <c r="BE414" s="11">
        <v>0.13704996525095711</v>
      </c>
    </row>
    <row r="415" spans="1:57" ht="15.75" customHeight="1" x14ac:dyDescent="0.35">
      <c r="A415" s="11">
        <v>412</v>
      </c>
      <c r="B415" s="11" t="s">
        <v>1055</v>
      </c>
      <c r="C415" s="11" t="s">
        <v>284</v>
      </c>
      <c r="D415" s="11" t="s">
        <v>285</v>
      </c>
      <c r="E415" s="11" t="s">
        <v>115</v>
      </c>
      <c r="F415" s="11" t="s">
        <v>10</v>
      </c>
      <c r="G415" s="11" t="s">
        <v>520</v>
      </c>
      <c r="H415" s="11" t="s">
        <v>286</v>
      </c>
      <c r="I415" s="11">
        <v>2.4589062021850601</v>
      </c>
      <c r="J415" s="11">
        <v>-4.1435379712190805</v>
      </c>
      <c r="K415" s="11">
        <v>0.47483999402136479</v>
      </c>
      <c r="L415" s="11">
        <v>1.2760053284624921</v>
      </c>
      <c r="M415" s="11">
        <v>-3.1410648433712303</v>
      </c>
      <c r="N415" s="11">
        <v>-1.2714062467752627</v>
      </c>
      <c r="O415" s="11">
        <v>1.4677385335564659</v>
      </c>
      <c r="P415" s="11">
        <v>-0.26697559051113195</v>
      </c>
      <c r="Q415" s="11">
        <v>2.6566113596781804</v>
      </c>
      <c r="R415" s="11">
        <v>2.1215363633173041</v>
      </c>
      <c r="S415" s="11">
        <v>0.41923908679906818</v>
      </c>
      <c r="T415" s="11">
        <v>0.24697934677867994</v>
      </c>
      <c r="U415" s="11">
        <v>-0.44132421327396371</v>
      </c>
      <c r="V415" s="11">
        <v>-0.48342562578331122</v>
      </c>
      <c r="W415" s="11">
        <v>0.37310527966405621</v>
      </c>
      <c r="X415" s="11">
        <v>-8.3636880728565982E-2</v>
      </c>
      <c r="Y415" s="11">
        <v>-6.7954614020868415E-2</v>
      </c>
      <c r="Z415" s="11">
        <v>0.17582338851796708</v>
      </c>
      <c r="AA415" s="11">
        <v>0.24957132548404223</v>
      </c>
      <c r="AB415" s="11">
        <v>6.7094053972689957E-2</v>
      </c>
      <c r="AC415" s="11">
        <v>-0.48356257183102302</v>
      </c>
      <c r="AD415" s="11">
        <v>0.20717889357250951</v>
      </c>
      <c r="AE415" s="11">
        <v>0.5396078460990793</v>
      </c>
      <c r="AF415" s="11">
        <v>0.25536797264358968</v>
      </c>
      <c r="AG415" s="11">
        <v>0.10448399316104033</v>
      </c>
      <c r="AH415" s="11">
        <v>0.14384905866845096</v>
      </c>
      <c r="AI415" s="11">
        <v>-0.18308168978953293</v>
      </c>
      <c r="AJ415" s="11">
        <v>6.0785257416927717E-2</v>
      </c>
      <c r="AK415" s="11">
        <v>9.1121337231902147E-2</v>
      </c>
      <c r="AL415" s="11">
        <v>1.2026580093485093E-2</v>
      </c>
      <c r="AM415" s="11">
        <v>-0.19123381318658561</v>
      </c>
      <c r="AN415" s="11">
        <v>2.0249453798715716E-2</v>
      </c>
      <c r="AO415" s="11">
        <v>2.3051056375960593E-2</v>
      </c>
      <c r="AP415" s="11">
        <v>0.11664748710570277</v>
      </c>
      <c r="AQ415" s="11">
        <v>2.5567489295579102E-2</v>
      </c>
      <c r="AR415" s="11">
        <v>-0.20426539357498474</v>
      </c>
      <c r="AS415" s="11">
        <v>-5.9974953431386167E-2</v>
      </c>
      <c r="AT415" s="11">
        <v>0.12113974202090472</v>
      </c>
      <c r="AU415" s="11">
        <v>1.9451126399917015E-2</v>
      </c>
      <c r="AV415" s="11">
        <v>0.10726216368261882</v>
      </c>
      <c r="AW415" s="11">
        <v>9.587712068390751E-2</v>
      </c>
      <c r="AX415" s="11">
        <v>-3.5201117327674954E-2</v>
      </c>
      <c r="AY415" s="11">
        <v>-4.3426390905622721E-4</v>
      </c>
      <c r="AZ415" s="11">
        <v>-1.3613647133988967E-2</v>
      </c>
      <c r="BA415" s="11">
        <v>-0.14406539846304819</v>
      </c>
      <c r="BB415" s="11">
        <v>0.29041050973131838</v>
      </c>
      <c r="BC415" s="11">
        <v>-0.26730706917725189</v>
      </c>
      <c r="BD415" s="11">
        <v>-0.16024601669336608</v>
      </c>
      <c r="BE415" s="11">
        <v>7.1515846237461558E-2</v>
      </c>
    </row>
    <row r="416" spans="1:57" ht="15.75" customHeight="1" x14ac:dyDescent="0.35">
      <c r="A416" s="11">
        <v>413</v>
      </c>
      <c r="B416" s="11" t="s">
        <v>1057</v>
      </c>
      <c r="C416" s="11" t="s">
        <v>284</v>
      </c>
      <c r="D416" s="11" t="s">
        <v>285</v>
      </c>
      <c r="E416" s="11" t="s">
        <v>115</v>
      </c>
      <c r="F416" s="11" t="s">
        <v>10</v>
      </c>
      <c r="G416" s="11" t="s">
        <v>523</v>
      </c>
      <c r="H416" s="11" t="s">
        <v>289</v>
      </c>
      <c r="I416" s="11">
        <v>2.6087511851827001</v>
      </c>
      <c r="J416" s="11">
        <v>-4.1941394568583785</v>
      </c>
      <c r="K416" s="11">
        <v>0.40236442892382246</v>
      </c>
      <c r="L416" s="11">
        <v>1.2531195730293245</v>
      </c>
      <c r="M416" s="11">
        <v>-3.3628683615924677</v>
      </c>
      <c r="N416" s="11">
        <v>-1.3994942600578195</v>
      </c>
      <c r="O416" s="11">
        <v>1.5384146870101725</v>
      </c>
      <c r="P416" s="11">
        <v>-0.39902853192070081</v>
      </c>
      <c r="Q416" s="11">
        <v>2.6910939781302363</v>
      </c>
      <c r="R416" s="11">
        <v>1.7369055886171716</v>
      </c>
      <c r="S416" s="11">
        <v>3.93119248928663E-2</v>
      </c>
      <c r="T416" s="11">
        <v>0.51237021346255407</v>
      </c>
      <c r="U416" s="11">
        <v>-0.26819334050806048</v>
      </c>
      <c r="V416" s="11">
        <v>-0.57145049994524066</v>
      </c>
      <c r="W416" s="11">
        <v>0.36595062854146015</v>
      </c>
      <c r="X416" s="11">
        <v>-0.1200500879218383</v>
      </c>
      <c r="Y416" s="11">
        <v>0.25286074990359109</v>
      </c>
      <c r="Z416" s="11">
        <v>1.9666877582349262E-2</v>
      </c>
      <c r="AA416" s="11">
        <v>-0.36083354514953592</v>
      </c>
      <c r="AB416" s="11">
        <v>7.2106630851956538E-2</v>
      </c>
      <c r="AC416" s="11">
        <v>-9.5578291782888167E-2</v>
      </c>
      <c r="AD416" s="11">
        <v>0.31623097777772841</v>
      </c>
      <c r="AE416" s="11">
        <v>0.39107143387529031</v>
      </c>
      <c r="AF416" s="11">
        <v>0.33450337049527618</v>
      </c>
      <c r="AG416" s="11">
        <v>-0.1678424340726779</v>
      </c>
      <c r="AH416" s="11">
        <v>0.16514427596745529</v>
      </c>
      <c r="AI416" s="11">
        <v>-0.14357093678523791</v>
      </c>
      <c r="AJ416" s="11">
        <v>0.14982707532736542</v>
      </c>
      <c r="AK416" s="11">
        <v>0.12973014937099678</v>
      </c>
      <c r="AL416" s="11">
        <v>2.6452628962339724E-2</v>
      </c>
      <c r="AM416" s="11">
        <v>-0.26292095230428636</v>
      </c>
      <c r="AN416" s="11">
        <v>8.6607576926535937E-2</v>
      </c>
      <c r="AO416" s="11">
        <v>-0.10500133022941902</v>
      </c>
      <c r="AP416" s="11">
        <v>0.15857203697255839</v>
      </c>
      <c r="AQ416" s="11">
        <v>-5.6708491425561565E-2</v>
      </c>
      <c r="AR416" s="11">
        <v>-8.8210467872477993E-2</v>
      </c>
      <c r="AS416" s="11">
        <v>4.1472462961823164E-2</v>
      </c>
      <c r="AT416" s="11">
        <v>-0.1802629591657483</v>
      </c>
      <c r="AU416" s="11">
        <v>0.13536358023754791</v>
      </c>
      <c r="AV416" s="11">
        <v>4.9693050146230912E-2</v>
      </c>
      <c r="AW416" s="11">
        <v>9.4608156286627471E-2</v>
      </c>
      <c r="AX416" s="11">
        <v>-0.11277626505611689</v>
      </c>
      <c r="AY416" s="11">
        <v>4.0658455546577599E-2</v>
      </c>
      <c r="AZ416" s="11">
        <v>-8.9974367255114644E-3</v>
      </c>
      <c r="BA416" s="11">
        <v>2.9315597694625356E-2</v>
      </c>
      <c r="BB416" s="11">
        <v>3.2608421548527236E-2</v>
      </c>
      <c r="BC416" s="11">
        <v>-0.19142038714587387</v>
      </c>
      <c r="BD416" s="11">
        <v>0.17366356750624001</v>
      </c>
      <c r="BE416" s="11">
        <v>-5.8139881755804985E-2</v>
      </c>
    </row>
    <row r="417" spans="1:57" ht="15.75" customHeight="1" x14ac:dyDescent="0.35">
      <c r="A417" s="11">
        <v>414</v>
      </c>
      <c r="B417" s="11" t="s">
        <v>1059</v>
      </c>
      <c r="C417" s="11" t="s">
        <v>284</v>
      </c>
      <c r="D417" s="11" t="s">
        <v>285</v>
      </c>
      <c r="E417" s="11" t="s">
        <v>115</v>
      </c>
      <c r="F417" s="11" t="s">
        <v>13</v>
      </c>
      <c r="G417" s="11" t="s">
        <v>523</v>
      </c>
      <c r="H417" s="11" t="s">
        <v>1060</v>
      </c>
      <c r="I417" s="11">
        <v>2.2975791333818698</v>
      </c>
      <c r="J417" s="11">
        <v>-3.9080307168375912</v>
      </c>
      <c r="K417" s="11">
        <v>0.35755914652194665</v>
      </c>
      <c r="L417" s="11">
        <v>1.322764600162845</v>
      </c>
      <c r="M417" s="11">
        <v>-3.4560245385960822</v>
      </c>
      <c r="N417" s="11">
        <v>-1.7157775514488618</v>
      </c>
      <c r="O417" s="11">
        <v>1.7531676896989408</v>
      </c>
      <c r="P417" s="11">
        <v>-0.31749581477994809</v>
      </c>
      <c r="Q417" s="11">
        <v>2.8770609688560622</v>
      </c>
      <c r="R417" s="11">
        <v>1.9144565491978729</v>
      </c>
      <c r="S417" s="11">
        <v>0.1261458424681543</v>
      </c>
      <c r="T417" s="11">
        <v>0.38899461419299924</v>
      </c>
      <c r="U417" s="11">
        <v>1.5282807892473408E-2</v>
      </c>
      <c r="V417" s="11">
        <v>-7.3079853847377529E-2</v>
      </c>
      <c r="W417" s="11">
        <v>0.63873334056925579</v>
      </c>
      <c r="X417" s="11">
        <v>-0.21708952205788087</v>
      </c>
      <c r="Y417" s="11">
        <v>0.20969838095193383</v>
      </c>
      <c r="Z417" s="11">
        <v>9.3595698064288191E-2</v>
      </c>
      <c r="AA417" s="11">
        <v>5.963851606094752E-2</v>
      </c>
      <c r="AB417" s="11">
        <v>-9.3273653529324069E-2</v>
      </c>
      <c r="AC417" s="11">
        <v>0.25457599725620406</v>
      </c>
      <c r="AD417" s="11">
        <v>-0.22288407297713159</v>
      </c>
      <c r="AE417" s="11">
        <v>0.40381545405761587</v>
      </c>
      <c r="AF417" s="11">
        <v>0.30355351051023965</v>
      </c>
      <c r="AG417" s="11">
        <v>-0.43593039909770953</v>
      </c>
      <c r="AH417" s="11">
        <v>0.22815283638093775</v>
      </c>
      <c r="AI417" s="11">
        <v>-0.19232082916519261</v>
      </c>
      <c r="AJ417" s="11">
        <v>3.4187772491978498E-2</v>
      </c>
      <c r="AK417" s="11">
        <v>-5.0075997541757608E-2</v>
      </c>
      <c r="AL417" s="11">
        <v>0.25488604983040503</v>
      </c>
      <c r="AM417" s="11">
        <v>2.9830024465337744E-2</v>
      </c>
      <c r="AN417" s="11">
        <v>0.34085547331837429</v>
      </c>
      <c r="AO417" s="11">
        <v>-7.9461247438624233E-2</v>
      </c>
      <c r="AP417" s="11">
        <v>-8.9234139787873076E-2</v>
      </c>
      <c r="AQ417" s="11">
        <v>8.9087855135299848E-2</v>
      </c>
      <c r="AR417" s="11">
        <v>-0.12079727808831781</v>
      </c>
      <c r="AS417" s="11">
        <v>1.4157455375780163E-3</v>
      </c>
      <c r="AT417" s="11">
        <v>-0.17187229264979625</v>
      </c>
      <c r="AU417" s="11">
        <v>-0.26989704423383931</v>
      </c>
      <c r="AV417" s="11">
        <v>-1.229451080325198E-2</v>
      </c>
      <c r="AW417" s="11">
        <v>-0.18539368533914541</v>
      </c>
      <c r="AX417" s="11">
        <v>0.12917711916610697</v>
      </c>
      <c r="AY417" s="11">
        <v>0.10823897204456664</v>
      </c>
      <c r="AZ417" s="11">
        <v>0.25917317627129804</v>
      </c>
      <c r="BA417" s="11">
        <v>-0.33234031921998769</v>
      </c>
      <c r="BB417" s="11">
        <v>-0.22477229996197637</v>
      </c>
      <c r="BC417" s="11">
        <v>-4.8218089785745682E-2</v>
      </c>
      <c r="BD417" s="11">
        <v>0.18262125725168954</v>
      </c>
      <c r="BE417" s="11">
        <v>0.17373032333296506</v>
      </c>
    </row>
    <row r="418" spans="1:57" ht="15.75" customHeight="1" x14ac:dyDescent="0.35">
      <c r="A418" s="11">
        <v>415</v>
      </c>
      <c r="B418" s="11" t="s">
        <v>1062</v>
      </c>
      <c r="C418" s="11" t="s">
        <v>284</v>
      </c>
      <c r="D418" s="11" t="s">
        <v>285</v>
      </c>
      <c r="E418" s="11" t="s">
        <v>119</v>
      </c>
      <c r="F418" s="11" t="s">
        <v>7</v>
      </c>
      <c r="H418" s="11" t="s">
        <v>286</v>
      </c>
      <c r="I418" s="11">
        <v>2.5180771369952502</v>
      </c>
      <c r="J418" s="11">
        <v>-4.1985039184518964</v>
      </c>
      <c r="K418" s="11">
        <v>0.72493475986948297</v>
      </c>
      <c r="L418" s="11">
        <v>0.79554463114063934</v>
      </c>
      <c r="M418" s="11">
        <v>-3.2914136792753119</v>
      </c>
      <c r="N418" s="11">
        <v>-1.4562783364125702</v>
      </c>
      <c r="O418" s="11">
        <v>1.2953391850933123</v>
      </c>
      <c r="P418" s="11">
        <v>-0.14924405250486059</v>
      </c>
      <c r="Q418" s="11">
        <v>2.852079138959962</v>
      </c>
      <c r="R418" s="11">
        <v>1.9362232515374949</v>
      </c>
      <c r="S418" s="11">
        <v>3.4187228922627162E-2</v>
      </c>
      <c r="T418" s="11">
        <v>0.31994247369482282</v>
      </c>
      <c r="U418" s="11">
        <v>-3.2948280073000422E-2</v>
      </c>
      <c r="V418" s="11">
        <v>-8.5790488427675088E-2</v>
      </c>
      <c r="W418" s="11">
        <v>0.47706818076078567</v>
      </c>
      <c r="X418" s="11">
        <v>-0.13973582810627425</v>
      </c>
      <c r="Y418" s="11">
        <v>0.44815277285767158</v>
      </c>
      <c r="Z418" s="11">
        <v>8.4973952012067977E-2</v>
      </c>
      <c r="AA418" s="11">
        <v>0.40785380211315753</v>
      </c>
      <c r="AB418" s="11">
        <v>-0.1566961155398312</v>
      </c>
      <c r="AC418" s="11">
        <v>0.43263943972733748</v>
      </c>
      <c r="AD418" s="11">
        <v>-0.39671490506657736</v>
      </c>
      <c r="AE418" s="11">
        <v>0.71270317304738606</v>
      </c>
      <c r="AF418" s="11">
        <v>0.3142335881501151</v>
      </c>
      <c r="AG418" s="11">
        <v>-0.27290320574342136</v>
      </c>
      <c r="AH418" s="11">
        <v>1.1372518104734075E-2</v>
      </c>
      <c r="AI418" s="11">
        <v>-0.17578617785353487</v>
      </c>
      <c r="AJ418" s="11">
        <v>0.26711572382829502</v>
      </c>
      <c r="AK418" s="11">
        <v>-3.635378136433029E-2</v>
      </c>
      <c r="AL418" s="11">
        <v>4.5907124414373397E-2</v>
      </c>
      <c r="AM418" s="11">
        <v>0.21836351645750091</v>
      </c>
      <c r="AN418" s="11">
        <v>-9.3432921217669843E-2</v>
      </c>
      <c r="AO418" s="11">
        <v>-3.03176814209653E-2</v>
      </c>
      <c r="AP418" s="11">
        <v>4.6135540372005408E-2</v>
      </c>
      <c r="AQ418" s="11">
        <v>-0.21583089745043704</v>
      </c>
      <c r="AR418" s="11">
        <v>4.5160814292723554E-2</v>
      </c>
      <c r="AS418" s="11">
        <v>6.6042785647490096E-2</v>
      </c>
      <c r="AT418" s="11">
        <v>-9.0307475396953066E-2</v>
      </c>
      <c r="AU418" s="11">
        <v>-0.22053384102752749</v>
      </c>
      <c r="AV418" s="11">
        <v>-8.1598297446128024E-2</v>
      </c>
      <c r="AW418" s="11">
        <v>6.529542133298516E-2</v>
      </c>
      <c r="AX418" s="11">
        <v>5.8199314572029814E-2</v>
      </c>
      <c r="AY418" s="11">
        <v>0.17298976278454167</v>
      </c>
      <c r="AZ418" s="11">
        <v>-5.4085718820455542E-2</v>
      </c>
      <c r="BA418" s="11">
        <v>-0.10362551450947918</v>
      </c>
      <c r="BB418" s="11">
        <v>-0.26105852195503132</v>
      </c>
      <c r="BC418" s="11">
        <v>-5.3448994926218272E-3</v>
      </c>
      <c r="BD418" s="11">
        <v>-5.4392791725831488E-2</v>
      </c>
      <c r="BE418" s="11">
        <v>-8.1420089835705034E-2</v>
      </c>
    </row>
    <row r="419" spans="1:57" ht="15.75" customHeight="1" x14ac:dyDescent="0.35">
      <c r="A419" s="11">
        <v>416</v>
      </c>
      <c r="B419" s="11" t="s">
        <v>1064</v>
      </c>
      <c r="C419" s="11" t="s">
        <v>284</v>
      </c>
      <c r="D419" s="11" t="s">
        <v>285</v>
      </c>
      <c r="E419" s="11" t="s">
        <v>119</v>
      </c>
      <c r="F419" s="11" t="s">
        <v>10</v>
      </c>
      <c r="G419" s="11" t="s">
        <v>520</v>
      </c>
      <c r="H419" s="11" t="s">
        <v>286</v>
      </c>
      <c r="I419" s="11">
        <v>2.5217998726916502</v>
      </c>
      <c r="J419" s="11">
        <v>-4.4069195076076415</v>
      </c>
      <c r="K419" s="11">
        <v>0.53632030531020791</v>
      </c>
      <c r="L419" s="11">
        <v>0.89597198639051667</v>
      </c>
      <c r="M419" s="11">
        <v>-3.1578753245704068</v>
      </c>
      <c r="N419" s="11">
        <v>-1.1613548463648642</v>
      </c>
      <c r="O419" s="11">
        <v>1.4861596614023951</v>
      </c>
      <c r="P419" s="11">
        <v>-0.29793633186197288</v>
      </c>
      <c r="Q419" s="11">
        <v>2.6188243079941347</v>
      </c>
      <c r="R419" s="11">
        <v>1.9298721015792841</v>
      </c>
      <c r="S419" s="11">
        <v>0.33336084508748126</v>
      </c>
      <c r="T419" s="11">
        <v>0.36528296968812757</v>
      </c>
      <c r="U419" s="11">
        <v>-0.4509271768666776</v>
      </c>
      <c r="V419" s="11">
        <v>-0.67101063204391342</v>
      </c>
      <c r="W419" s="11">
        <v>0.22687101017230757</v>
      </c>
      <c r="X419" s="11">
        <v>-6.2135134250555175E-2</v>
      </c>
      <c r="Y419" s="11">
        <v>-2.3789350104604253E-2</v>
      </c>
      <c r="Z419" s="11">
        <v>0.20089808904612877</v>
      </c>
      <c r="AA419" s="11">
        <v>4.8607813771672441E-2</v>
      </c>
      <c r="AB419" s="11">
        <v>-0.10733111615060541</v>
      </c>
      <c r="AC419" s="11">
        <v>-0.5961263261645563</v>
      </c>
      <c r="AD419" s="11">
        <v>0.36857073694023418</v>
      </c>
      <c r="AE419" s="11">
        <v>0.53264814014819994</v>
      </c>
      <c r="AF419" s="11">
        <v>0.27022911810174693</v>
      </c>
      <c r="AG419" s="11">
        <v>0.11048418203104216</v>
      </c>
      <c r="AH419" s="11">
        <v>0.37546904820322702</v>
      </c>
      <c r="AI419" s="11">
        <v>-0.19697561378143652</v>
      </c>
      <c r="AJ419" s="11">
        <v>0.14868063642057908</v>
      </c>
      <c r="AK419" s="11">
        <v>8.3605583392563784E-2</v>
      </c>
      <c r="AL419" s="11">
        <v>-0.13458703491185553</v>
      </c>
      <c r="AM419" s="11">
        <v>-0.205414540333833</v>
      </c>
      <c r="AN419" s="11">
        <v>-0.17922878263725214</v>
      </c>
      <c r="AO419" s="11">
        <v>-8.5189556977208272E-2</v>
      </c>
      <c r="AP419" s="11">
        <v>0.1513228434759184</v>
      </c>
      <c r="AQ419" s="11">
        <v>8.9648520024656661E-2</v>
      </c>
      <c r="AR419" s="11">
        <v>-0.11044972068167148</v>
      </c>
      <c r="AS419" s="11">
        <v>-9.0813943033829937E-3</v>
      </c>
      <c r="AT419" s="11">
        <v>0.17368762909953386</v>
      </c>
      <c r="AU419" s="11">
        <v>-7.4792604838827312E-2</v>
      </c>
      <c r="AV419" s="11">
        <v>-0.1279781641756014</v>
      </c>
      <c r="AW419" s="11">
        <v>0.14849785662842585</v>
      </c>
      <c r="AX419" s="11">
        <v>-7.1878658651605296E-2</v>
      </c>
      <c r="AY419" s="11">
        <v>1.6807518256912179E-3</v>
      </c>
      <c r="AZ419" s="11">
        <v>-3.9721604763105982E-2</v>
      </c>
      <c r="BA419" s="11">
        <v>3.3083473446264812E-2</v>
      </c>
      <c r="BB419" s="11">
        <v>0.31571629201475143</v>
      </c>
      <c r="BC419" s="11">
        <v>-0.12883838515667512</v>
      </c>
      <c r="BD419" s="11">
        <v>-7.026653440490277E-3</v>
      </c>
      <c r="BE419" s="11">
        <v>-0.24110966793300714</v>
      </c>
    </row>
    <row r="420" spans="1:57" ht="15.75" customHeight="1" x14ac:dyDescent="0.35">
      <c r="A420" s="11">
        <v>417</v>
      </c>
      <c r="B420" s="11" t="s">
        <v>1066</v>
      </c>
      <c r="C420" s="11" t="s">
        <v>284</v>
      </c>
      <c r="D420" s="11" t="s">
        <v>285</v>
      </c>
      <c r="E420" s="11" t="s">
        <v>119</v>
      </c>
      <c r="F420" s="11" t="s">
        <v>10</v>
      </c>
      <c r="G420" s="11" t="s">
        <v>523</v>
      </c>
      <c r="H420" s="11" t="s">
        <v>289</v>
      </c>
      <c r="I420" s="11">
        <v>2.4655902205489202</v>
      </c>
      <c r="J420" s="11">
        <v>-3.9091630841586862</v>
      </c>
      <c r="K420" s="11">
        <v>0.8654975544612411</v>
      </c>
      <c r="L420" s="11">
        <v>0.71653846641870411</v>
      </c>
      <c r="M420" s="11">
        <v>-2.5065872636411513</v>
      </c>
      <c r="N420" s="11">
        <v>-1.5602094769966626</v>
      </c>
      <c r="O420" s="11">
        <v>1.0646368894791063</v>
      </c>
      <c r="P420" s="11">
        <v>-5.166316083688601E-3</v>
      </c>
      <c r="Q420" s="11">
        <v>2.3858613534202653</v>
      </c>
      <c r="R420" s="11">
        <v>0.86867536823811153</v>
      </c>
      <c r="S420" s="11">
        <v>1.4285159703859771E-2</v>
      </c>
      <c r="T420" s="11">
        <v>6.8221269480901625E-2</v>
      </c>
      <c r="U420" s="11">
        <v>-5.7819392579820397E-2</v>
      </c>
      <c r="V420" s="11">
        <v>-1.1846231943009664</v>
      </c>
      <c r="W420" s="11">
        <v>-0.42360320679366209</v>
      </c>
      <c r="X420" s="11">
        <v>-0.48771356234681629</v>
      </c>
      <c r="Y420" s="11">
        <v>0.67642889928121275</v>
      </c>
      <c r="Z420" s="11">
        <v>-6.814548755796826E-2</v>
      </c>
      <c r="AA420" s="11">
        <v>-0.5164337311326167</v>
      </c>
      <c r="AB420" s="11">
        <v>0.24346868727966603</v>
      </c>
      <c r="AC420" s="11">
        <v>0.11439578287370201</v>
      </c>
      <c r="AD420" s="11">
        <v>0.45138596131788894</v>
      </c>
      <c r="AE420" s="11">
        <v>1.1312413153885774</v>
      </c>
      <c r="AF420" s="11">
        <v>0.55784672675552671</v>
      </c>
      <c r="AG420" s="11">
        <v>-0.5227626895487727</v>
      </c>
      <c r="AH420" s="11">
        <v>0.86059290583213754</v>
      </c>
      <c r="AI420" s="11">
        <v>0.39827344980797641</v>
      </c>
      <c r="AJ420" s="11">
        <v>0.66652492947662911</v>
      </c>
      <c r="AK420" s="11">
        <v>-0.22300421005608925</v>
      </c>
      <c r="AL420" s="11">
        <v>-0.3324078675998407</v>
      </c>
      <c r="AM420" s="11">
        <v>-0.36328169603718263</v>
      </c>
      <c r="AN420" s="11">
        <v>0.15378487069081176</v>
      </c>
      <c r="AO420" s="11">
        <v>-0.30284532356968535</v>
      </c>
      <c r="AP420" s="11">
        <v>0.49381082439128321</v>
      </c>
      <c r="AQ420" s="11">
        <v>-0.22494790917238081</v>
      </c>
      <c r="AR420" s="11">
        <v>-0.2021070229339173</v>
      </c>
      <c r="AS420" s="11">
        <v>-4.7402394015618864E-3</v>
      </c>
      <c r="AT420" s="11">
        <v>1.5389060377533074E-2</v>
      </c>
      <c r="AU420" s="11">
        <v>6.1280380048954329E-2</v>
      </c>
      <c r="AV420" s="11">
        <v>-0.25176392028961014</v>
      </c>
      <c r="AW420" s="11">
        <v>0.23135915278088692</v>
      </c>
      <c r="AX420" s="11">
        <v>0.1008483340943901</v>
      </c>
      <c r="AY420" s="11">
        <v>1.7114154918367961E-2</v>
      </c>
      <c r="AZ420" s="11">
        <v>0.11643680294499463</v>
      </c>
      <c r="BA420" s="11">
        <v>0.16301410763808996</v>
      </c>
      <c r="BB420" s="11">
        <v>0.33708479421722309</v>
      </c>
      <c r="BC420" s="11">
        <v>9.7661742959290643E-2</v>
      </c>
      <c r="BD420" s="11">
        <v>-0.11227541200682413</v>
      </c>
      <c r="BE420" s="11">
        <v>-0.19553768991787138</v>
      </c>
    </row>
    <row r="421" spans="1:57" ht="15.75" customHeight="1" x14ac:dyDescent="0.35">
      <c r="A421" s="11">
        <v>418</v>
      </c>
      <c r="B421" s="11" t="s">
        <v>1068</v>
      </c>
      <c r="C421" s="11" t="s">
        <v>284</v>
      </c>
      <c r="D421" s="11" t="s">
        <v>285</v>
      </c>
      <c r="E421" s="11" t="s">
        <v>119</v>
      </c>
      <c r="F421" s="11" t="s">
        <v>13</v>
      </c>
      <c r="G421" s="11" t="s">
        <v>523</v>
      </c>
      <c r="H421" s="11" t="s">
        <v>289</v>
      </c>
      <c r="I421" s="11">
        <v>2.5409594794406698</v>
      </c>
      <c r="J421" s="11">
        <v>-4.3440063862995757</v>
      </c>
      <c r="K421" s="11">
        <v>0.48852067995793691</v>
      </c>
      <c r="L421" s="11">
        <v>1.0272757799064856</v>
      </c>
      <c r="M421" s="11">
        <v>-3.1427734652696433</v>
      </c>
      <c r="N421" s="11">
        <v>-1.2050964831685849</v>
      </c>
      <c r="O421" s="11">
        <v>1.5059124833948243</v>
      </c>
      <c r="P421" s="11">
        <v>-0.41133819145132389</v>
      </c>
      <c r="Q421" s="11">
        <v>2.645562758501327</v>
      </c>
      <c r="R421" s="11">
        <v>1.6672510078730109</v>
      </c>
      <c r="S421" s="11">
        <v>0.31306785221017702</v>
      </c>
      <c r="T421" s="11">
        <v>0.50432582315288144</v>
      </c>
      <c r="U421" s="11">
        <v>-0.22216814956160769</v>
      </c>
      <c r="V421" s="11">
        <v>-0.42401690608344</v>
      </c>
      <c r="W421" s="11">
        <v>0.12913471945867472</v>
      </c>
      <c r="X421" s="11">
        <v>1.1101255984058003E-2</v>
      </c>
      <c r="Y421" s="11">
        <v>0.20165124928850206</v>
      </c>
      <c r="Z421" s="11">
        <v>0.25193771267412329</v>
      </c>
      <c r="AA421" s="11">
        <v>4.7006732104558656E-2</v>
      </c>
      <c r="AB421" s="11">
        <v>-0.16044999995473669</v>
      </c>
      <c r="AC421" s="11">
        <v>-0.30708083252721785</v>
      </c>
      <c r="AD421" s="11">
        <v>0.28668304635876773</v>
      </c>
      <c r="AE421" s="11">
        <v>0.63416968174127542</v>
      </c>
      <c r="AF421" s="11">
        <v>5.1220390772700228E-2</v>
      </c>
      <c r="AG421" s="11">
        <v>-0.12245040097562977</v>
      </c>
      <c r="AH421" s="11">
        <v>0.46512547589617853</v>
      </c>
      <c r="AI421" s="11">
        <v>-0.33097375726614442</v>
      </c>
      <c r="AJ421" s="11">
        <v>-8.9903018527247913E-2</v>
      </c>
      <c r="AK421" s="11">
        <v>0.10052571151780623</v>
      </c>
      <c r="AL421" s="11">
        <v>0.10102201709597659</v>
      </c>
      <c r="AM421" s="11">
        <v>2.923162064640138E-2</v>
      </c>
      <c r="AN421" s="11">
        <v>1.5887906780013381E-2</v>
      </c>
      <c r="AO421" s="11">
        <v>-0.12009824043837096</v>
      </c>
      <c r="AP421" s="11">
        <v>7.7243252583659175E-2</v>
      </c>
      <c r="AQ421" s="11">
        <v>0.49735593707986142</v>
      </c>
      <c r="AR421" s="11">
        <v>-0.10378202465686615</v>
      </c>
      <c r="AS421" s="11">
        <v>-0.16244073233920472</v>
      </c>
      <c r="AT421" s="11">
        <v>0.21855257990431981</v>
      </c>
      <c r="AU421" s="11">
        <v>-2.9683979780370007E-2</v>
      </c>
      <c r="AV421" s="11">
        <v>-0.13317390458847819</v>
      </c>
      <c r="AW421" s="11">
        <v>0.13254463914861392</v>
      </c>
      <c r="AX421" s="11">
        <v>0.16213370124215487</v>
      </c>
      <c r="AY421" s="11">
        <v>5.8348132540092697E-2</v>
      </c>
      <c r="AZ421" s="11">
        <v>7.5033769093254432E-2</v>
      </c>
      <c r="BA421" s="11">
        <v>-2.5525935171785613E-2</v>
      </c>
      <c r="BB421" s="11">
        <v>0.4048564583338376</v>
      </c>
      <c r="BC421" s="11">
        <v>-2.589694157403661E-2</v>
      </c>
      <c r="BD421" s="11">
        <v>6.5159700229972467E-3</v>
      </c>
      <c r="BE421" s="11">
        <v>-0.22114104031505319</v>
      </c>
    </row>
    <row r="422" spans="1:57" ht="15.75" customHeight="1" x14ac:dyDescent="0.35">
      <c r="A422" s="11">
        <v>419</v>
      </c>
      <c r="B422" s="11" t="s">
        <v>1070</v>
      </c>
      <c r="C422" s="11" t="s">
        <v>284</v>
      </c>
      <c r="D422" s="11" t="s">
        <v>285</v>
      </c>
      <c r="E422" s="11" t="s">
        <v>122</v>
      </c>
      <c r="F422" s="11" t="s">
        <v>7</v>
      </c>
      <c r="H422" s="11" t="s">
        <v>286</v>
      </c>
      <c r="I422" s="11">
        <v>2.6337891341474302</v>
      </c>
      <c r="J422" s="11">
        <v>-4.3041506120492024</v>
      </c>
      <c r="K422" s="11">
        <v>0.42385789746179503</v>
      </c>
      <c r="L422" s="11">
        <v>0.97350038616658108</v>
      </c>
      <c r="M422" s="11">
        <v>-3.4212471319935442</v>
      </c>
      <c r="N422" s="11">
        <v>-1.18668947967696</v>
      </c>
      <c r="O422" s="11">
        <v>1.4027893676863088</v>
      </c>
      <c r="P422" s="11">
        <v>-0.38705758360981418</v>
      </c>
      <c r="Q422" s="11">
        <v>2.754687720237972</v>
      </c>
      <c r="R422" s="11">
        <v>1.9406387609141749</v>
      </c>
      <c r="S422" s="11">
        <v>0.17948249953728446</v>
      </c>
      <c r="T422" s="11">
        <v>0.30681702905253189</v>
      </c>
      <c r="U422" s="11">
        <v>-0.48904802746944936</v>
      </c>
      <c r="V422" s="11">
        <v>-0.69026958439632391</v>
      </c>
      <c r="W422" s="11">
        <v>0.24289859590291338</v>
      </c>
      <c r="X422" s="11">
        <v>-1.5751818559531543E-2</v>
      </c>
      <c r="Y422" s="11">
        <v>0.17570506510500455</v>
      </c>
      <c r="Z422" s="11">
        <v>0.22726858971378394</v>
      </c>
      <c r="AA422" s="11">
        <v>1.0280904289976427E-3</v>
      </c>
      <c r="AB422" s="11">
        <v>6.4101981244591197E-2</v>
      </c>
      <c r="AC422" s="11">
        <v>-0.18050298347569599</v>
      </c>
      <c r="AD422" s="11">
        <v>0.2449215781271975</v>
      </c>
      <c r="AE422" s="11">
        <v>0.4788150192613177</v>
      </c>
      <c r="AF422" s="11">
        <v>0.13578211425804335</v>
      </c>
      <c r="AG422" s="11">
        <v>1.7458849432996252E-2</v>
      </c>
      <c r="AH422" s="11">
        <v>0.2173496438608413</v>
      </c>
      <c r="AI422" s="11">
        <v>-2.7893210395880292E-2</v>
      </c>
      <c r="AJ422" s="11">
        <v>9.577356280349307E-2</v>
      </c>
      <c r="AK422" s="11">
        <v>0.10501269855146525</v>
      </c>
      <c r="AL422" s="11">
        <v>-7.4545303721533424E-2</v>
      </c>
      <c r="AM422" s="11">
        <v>-2.0681747458997216E-3</v>
      </c>
      <c r="AN422" s="11">
        <v>-0.19326750810517207</v>
      </c>
      <c r="AO422" s="11">
        <v>-0.17239264154445769</v>
      </c>
      <c r="AP422" s="11">
        <v>-1.8906979567993296E-2</v>
      </c>
      <c r="AQ422" s="11">
        <v>0.16889249326472844</v>
      </c>
      <c r="AR422" s="11">
        <v>-1.2235776768685031E-2</v>
      </c>
      <c r="AS422" s="11">
        <v>-7.4534655108082687E-2</v>
      </c>
      <c r="AT422" s="11">
        <v>0.13072858607278945</v>
      </c>
      <c r="AU422" s="11">
        <v>-5.9733571017356026E-2</v>
      </c>
      <c r="AV422" s="11">
        <v>6.4006894621105703E-2</v>
      </c>
      <c r="AW422" s="11">
        <v>0.24108774728973603</v>
      </c>
      <c r="AX422" s="11">
        <v>1.2212720826835858E-2</v>
      </c>
      <c r="AY422" s="11">
        <v>-4.5391754540039186E-2</v>
      </c>
      <c r="AZ422" s="11">
        <v>-7.4209454211414894E-2</v>
      </c>
      <c r="BA422" s="11">
        <v>2.7876468096317181E-2</v>
      </c>
      <c r="BB422" s="11">
        <v>0.22006367126301751</v>
      </c>
      <c r="BC422" s="11">
        <v>-0.21590941755644591</v>
      </c>
      <c r="BD422" s="11">
        <v>-0.12218536165599912</v>
      </c>
      <c r="BE422" s="11">
        <v>-0.10323867304939988</v>
      </c>
    </row>
    <row r="423" spans="1:57" ht="15.75" customHeight="1" x14ac:dyDescent="0.35">
      <c r="A423" s="11">
        <v>420</v>
      </c>
      <c r="B423" s="11" t="s">
        <v>1072</v>
      </c>
      <c r="C423" s="11" t="s">
        <v>284</v>
      </c>
      <c r="D423" s="11" t="s">
        <v>285</v>
      </c>
      <c r="E423" s="11" t="s">
        <v>122</v>
      </c>
      <c r="F423" s="11" t="s">
        <v>10</v>
      </c>
      <c r="G423" s="11" t="s">
        <v>520</v>
      </c>
      <c r="H423" s="11" t="s">
        <v>289</v>
      </c>
      <c r="I423" s="11">
        <v>2.67283706398924</v>
      </c>
      <c r="J423" s="11">
        <v>-4.2536194872742206</v>
      </c>
      <c r="K423" s="11">
        <v>0.95440951926787854</v>
      </c>
      <c r="L423" s="11">
        <v>0.47175766501887173</v>
      </c>
      <c r="M423" s="11">
        <v>-2.6043808671788065</v>
      </c>
      <c r="N423" s="11">
        <v>-1.2536611064608787</v>
      </c>
      <c r="O423" s="11">
        <v>1.4145993820932246</v>
      </c>
      <c r="P423" s="11">
        <v>-0.18374420630796104</v>
      </c>
      <c r="Q423" s="11">
        <v>2.7620178401447366</v>
      </c>
      <c r="R423" s="11">
        <v>1.7249694979569898</v>
      </c>
      <c r="S423" s="11">
        <v>6.9897457000334312E-2</v>
      </c>
      <c r="T423" s="11">
        <v>0.33748296309150388</v>
      </c>
      <c r="U423" s="11">
        <v>-3.6978691209607832E-2</v>
      </c>
      <c r="V423" s="11">
        <v>-0.78154252095601184</v>
      </c>
      <c r="W423" s="11">
        <v>0.19525780233205134</v>
      </c>
      <c r="X423" s="11">
        <v>-0.18159606008719389</v>
      </c>
      <c r="Y423" s="11">
        <v>0.12644745738325461</v>
      </c>
      <c r="Z423" s="11">
        <v>0.17204161602548462</v>
      </c>
      <c r="AA423" s="11">
        <v>-0.22637116366543986</v>
      </c>
      <c r="AB423" s="11">
        <v>-3.5417313947823929E-2</v>
      </c>
      <c r="AC423" s="11">
        <v>-0.10333667432466181</v>
      </c>
      <c r="AD423" s="11">
        <v>0.38482755817635939</v>
      </c>
      <c r="AE423" s="11">
        <v>0.61529069982979812</v>
      </c>
      <c r="AF423" s="11">
        <v>0.19268660266750606</v>
      </c>
      <c r="AG423" s="11">
        <v>6.7922757497802175E-2</v>
      </c>
      <c r="AH423" s="11">
        <v>0.49659228596569999</v>
      </c>
      <c r="AI423" s="11">
        <v>0.28225870569715106</v>
      </c>
      <c r="AJ423" s="11">
        <v>0.36392099512582143</v>
      </c>
      <c r="AK423" s="11">
        <v>-0.1117881121338378</v>
      </c>
      <c r="AL423" s="11">
        <v>-0.2519934842708994</v>
      </c>
      <c r="AM423" s="11">
        <v>-7.1259510831216566E-2</v>
      </c>
      <c r="AN423" s="11">
        <v>6.495483301534404E-3</v>
      </c>
      <c r="AO423" s="11">
        <v>-0.18506517234849951</v>
      </c>
      <c r="AP423" s="11">
        <v>-7.2827628765245983E-2</v>
      </c>
      <c r="AQ423" s="11">
        <v>-4.8975896356739525E-2</v>
      </c>
      <c r="AR423" s="11">
        <v>4.2477208006203658E-2</v>
      </c>
      <c r="AS423" s="11">
        <v>-6.2683361704452059E-2</v>
      </c>
      <c r="AT423" s="11">
        <v>0.24619836210321841</v>
      </c>
      <c r="AU423" s="11">
        <v>0.26784320763299985</v>
      </c>
      <c r="AV423" s="11">
        <v>-0.1582953473863776</v>
      </c>
      <c r="AW423" s="11">
        <v>0.25814082452264037</v>
      </c>
      <c r="AX423" s="11">
        <v>0.15028391461823357</v>
      </c>
      <c r="AY423" s="11">
        <v>7.5715469608462385E-2</v>
      </c>
      <c r="AZ423" s="11">
        <v>-4.5482153216159553E-2</v>
      </c>
      <c r="BA423" s="11">
        <v>9.9186032849002223E-2</v>
      </c>
      <c r="BB423" s="11">
        <v>0.16140193249205156</v>
      </c>
      <c r="BC423" s="11">
        <v>9.0518401590316683E-2</v>
      </c>
      <c r="BD423" s="11">
        <v>-6.3680758938308116E-2</v>
      </c>
      <c r="BE423" s="11">
        <v>-6.4910380121574573E-2</v>
      </c>
    </row>
    <row r="424" spans="1:57" ht="15.75" customHeight="1" x14ac:dyDescent="0.35">
      <c r="A424" s="11">
        <v>421</v>
      </c>
      <c r="B424" s="11" t="s">
        <v>1074</v>
      </c>
      <c r="C424" s="11" t="s">
        <v>284</v>
      </c>
      <c r="D424" s="11" t="s">
        <v>285</v>
      </c>
      <c r="E424" s="11" t="s">
        <v>122</v>
      </c>
      <c r="F424" s="11" t="s">
        <v>10</v>
      </c>
      <c r="G424" s="11" t="s">
        <v>523</v>
      </c>
      <c r="H424" s="11" t="s">
        <v>286</v>
      </c>
      <c r="I424" s="11">
        <v>2.4837395919674199</v>
      </c>
      <c r="J424" s="11">
        <v>-4.4743285576782634</v>
      </c>
      <c r="K424" s="11">
        <v>0.36108068388776765</v>
      </c>
      <c r="L424" s="11">
        <v>0.66704684011286752</v>
      </c>
      <c r="M424" s="11">
        <v>-3.3116455795645945</v>
      </c>
      <c r="N424" s="11">
        <v>-1.2958658351521803</v>
      </c>
      <c r="O424" s="11">
        <v>1.662781864536905</v>
      </c>
      <c r="P424" s="11">
        <v>-0.2744743697565819</v>
      </c>
      <c r="Q424" s="11">
        <v>2.9177940226114165</v>
      </c>
      <c r="R424" s="11">
        <v>2.1671623200199299</v>
      </c>
      <c r="S424" s="11">
        <v>8.5824722568325809E-2</v>
      </c>
      <c r="T424" s="11">
        <v>0.4316573181661652</v>
      </c>
      <c r="U424" s="11">
        <v>-0.20788236474798691</v>
      </c>
      <c r="V424" s="11">
        <v>-0.45864798253735434</v>
      </c>
      <c r="W424" s="11">
        <v>0.56232560683112964</v>
      </c>
      <c r="X424" s="11">
        <v>-4.4675331732594005E-2</v>
      </c>
      <c r="Y424" s="11">
        <v>-6.1176361468676509E-3</v>
      </c>
      <c r="Z424" s="11">
        <v>1.3157458446825913E-4</v>
      </c>
      <c r="AA424" s="11">
        <v>-3.8222856367998166E-2</v>
      </c>
      <c r="AB424" s="11">
        <v>7.5768721381301848E-2</v>
      </c>
      <c r="AC424" s="11">
        <v>-1.4140495967804586E-2</v>
      </c>
      <c r="AD424" s="11">
        <v>9.2966362039783271E-2</v>
      </c>
      <c r="AE424" s="11">
        <v>0.43130212005126733</v>
      </c>
      <c r="AF424" s="11">
        <v>9.8222591313109842E-2</v>
      </c>
      <c r="AG424" s="11">
        <v>3.3490409703489037E-2</v>
      </c>
      <c r="AH424" s="11">
        <v>0.26556540875059037</v>
      </c>
      <c r="AI424" s="11">
        <v>2.3158715746914846E-2</v>
      </c>
      <c r="AJ424" s="11">
        <v>9.0081457599055809E-2</v>
      </c>
      <c r="AK424" s="11">
        <v>0.10917955671862149</v>
      </c>
      <c r="AL424" s="11">
        <v>-0.23559336227341646</v>
      </c>
      <c r="AM424" s="11">
        <v>-0.13571004194671155</v>
      </c>
      <c r="AN424" s="11">
        <v>-0.11683691274014198</v>
      </c>
      <c r="AO424" s="11">
        <v>4.5284241227636753E-2</v>
      </c>
      <c r="AP424" s="11">
        <v>-2.3573259912331501E-2</v>
      </c>
      <c r="AQ424" s="11">
        <v>-0.11401745588888848</v>
      </c>
      <c r="AR424" s="11">
        <v>0.12351914869175826</v>
      </c>
      <c r="AS424" s="11">
        <v>0.10232826067765619</v>
      </c>
      <c r="AT424" s="11">
        <v>-0.15472675040857944</v>
      </c>
      <c r="AU424" s="11">
        <v>0.14895834547249742</v>
      </c>
      <c r="AV424" s="11">
        <v>5.7937656286944514E-2</v>
      </c>
      <c r="AW424" s="11">
        <v>0.23175439115795529</v>
      </c>
      <c r="AX424" s="11">
        <v>0.17068053891781429</v>
      </c>
      <c r="AY424" s="11">
        <v>5.8956150028543264E-2</v>
      </c>
      <c r="AZ424" s="11">
        <v>-7.5497810912449767E-2</v>
      </c>
      <c r="BA424" s="11">
        <v>8.865216176839677E-2</v>
      </c>
      <c r="BB424" s="11">
        <v>0.10455577247344973</v>
      </c>
      <c r="BC424" s="11">
        <v>-3.7809007795699304E-2</v>
      </c>
      <c r="BD424" s="11">
        <v>-3.6003055873337242E-2</v>
      </c>
      <c r="BE424" s="11">
        <v>-0.1318587522690598</v>
      </c>
    </row>
    <row r="425" spans="1:57" ht="15.75" customHeight="1" x14ac:dyDescent="0.35">
      <c r="A425" s="11">
        <v>422</v>
      </c>
      <c r="B425" s="11" t="s">
        <v>1076</v>
      </c>
      <c r="C425" s="11" t="s">
        <v>284</v>
      </c>
      <c r="D425" s="11" t="s">
        <v>285</v>
      </c>
      <c r="E425" s="11" t="s">
        <v>122</v>
      </c>
      <c r="F425" s="11" t="s">
        <v>13</v>
      </c>
      <c r="G425" s="11" t="s">
        <v>523</v>
      </c>
      <c r="H425" s="11" t="s">
        <v>1060</v>
      </c>
      <c r="I425" s="11">
        <v>2.4521161101662501</v>
      </c>
      <c r="J425" s="11">
        <v>-4.0776278334321541</v>
      </c>
      <c r="K425" s="11">
        <v>0.36556990689068347</v>
      </c>
      <c r="L425" s="11">
        <v>1.1028527396728338</v>
      </c>
      <c r="M425" s="11">
        <v>-3.2149050839109834</v>
      </c>
      <c r="N425" s="11">
        <v>-1.6403164869025169</v>
      </c>
      <c r="O425" s="11">
        <v>1.933076703623789</v>
      </c>
      <c r="P425" s="11">
        <v>-0.12291927508153207</v>
      </c>
      <c r="Q425" s="11">
        <v>2.9661008767897816</v>
      </c>
      <c r="R425" s="11">
        <v>2.3188845110400726</v>
      </c>
      <c r="S425" s="11">
        <v>8.4152907103988067E-2</v>
      </c>
      <c r="T425" s="11">
        <v>0.4476283937256777</v>
      </c>
      <c r="U425" s="11">
        <v>0.20108067537325278</v>
      </c>
      <c r="V425" s="11">
        <v>2.1294897251086704E-2</v>
      </c>
      <c r="W425" s="11">
        <v>0.87383860095058619</v>
      </c>
      <c r="X425" s="11">
        <v>-0.18401839090449759</v>
      </c>
      <c r="Y425" s="11">
        <v>0.25029348292498416</v>
      </c>
      <c r="Z425" s="11">
        <v>-0.10826306870372683</v>
      </c>
      <c r="AA425" s="11">
        <v>0.41157850268861546</v>
      </c>
      <c r="AB425" s="11">
        <v>-3.6158160614729568E-2</v>
      </c>
      <c r="AC425" s="11">
        <v>0.63292420027634111</v>
      </c>
      <c r="AD425" s="11">
        <v>-0.53270510531295845</v>
      </c>
      <c r="AE425" s="11">
        <v>0.79161509847563694</v>
      </c>
      <c r="AF425" s="11">
        <v>0.16457528396020796</v>
      </c>
      <c r="AG425" s="11">
        <v>-0.272409969410153</v>
      </c>
      <c r="AH425" s="11">
        <v>0.25577951588905568</v>
      </c>
      <c r="AI425" s="11">
        <v>-0.17730841465506733</v>
      </c>
      <c r="AJ425" s="11">
        <v>-0.10095908842741752</v>
      </c>
      <c r="AK425" s="11">
        <v>-3.0157068807261867E-2</v>
      </c>
      <c r="AL425" s="11">
        <v>-9.3329324527279128E-2</v>
      </c>
      <c r="AM425" s="11">
        <v>0.13652527501447706</v>
      </c>
      <c r="AN425" s="11">
        <v>0.16774854237360476</v>
      </c>
      <c r="AO425" s="11">
        <v>0.14994990948159584</v>
      </c>
      <c r="AP425" s="11">
        <v>-0.24698626045392916</v>
      </c>
      <c r="AQ425" s="11">
        <v>-0.28466426696504654</v>
      </c>
      <c r="AR425" s="11">
        <v>-4.3335407104790981E-2</v>
      </c>
      <c r="AS425" s="11">
        <v>3.4641899182779302E-2</v>
      </c>
      <c r="AT425" s="11">
        <v>9.1430295143377707E-2</v>
      </c>
      <c r="AU425" s="11">
        <v>-0.26749174758583522</v>
      </c>
      <c r="AV425" s="11">
        <v>-0.17956488191746661</v>
      </c>
      <c r="AW425" s="11">
        <v>-0.26812642985035079</v>
      </c>
      <c r="AX425" s="11">
        <v>0.18319909358845249</v>
      </c>
      <c r="AY425" s="11">
        <v>-1.5391453188691492E-2</v>
      </c>
      <c r="AZ425" s="11">
        <v>0.10190836984776123</v>
      </c>
      <c r="BA425" s="11">
        <v>-0.21021143303001505</v>
      </c>
      <c r="BB425" s="11">
        <v>2.5294435223353406E-2</v>
      </c>
      <c r="BC425" s="11">
        <v>3.9161796858458948E-2</v>
      </c>
      <c r="BD425" s="11">
        <v>0.13598470111323757</v>
      </c>
      <c r="BE425" s="11">
        <v>-3.6317455381926545E-3</v>
      </c>
    </row>
    <row r="426" spans="1:57" ht="15.75" customHeight="1" x14ac:dyDescent="0.35">
      <c r="A426" s="11">
        <v>423</v>
      </c>
      <c r="B426" s="11" t="s">
        <v>1078</v>
      </c>
      <c r="C426" s="11" t="s">
        <v>284</v>
      </c>
      <c r="D426" s="11" t="s">
        <v>285</v>
      </c>
      <c r="E426" s="11" t="s">
        <v>126</v>
      </c>
      <c r="F426" s="11" t="s">
        <v>7</v>
      </c>
      <c r="H426" s="11" t="s">
        <v>286</v>
      </c>
      <c r="I426" s="11">
        <v>2.5055489073249602</v>
      </c>
      <c r="J426" s="11">
        <v>-3.9559578006021789</v>
      </c>
      <c r="K426" s="11">
        <v>0.44241386041752973</v>
      </c>
      <c r="L426" s="11">
        <v>1.0593570121777709</v>
      </c>
      <c r="M426" s="11">
        <v>-3.2062936226316965</v>
      </c>
      <c r="N426" s="11">
        <v>-1.4449655783234359</v>
      </c>
      <c r="O426" s="11">
        <v>1.5311360037336812</v>
      </c>
      <c r="P426" s="11">
        <v>-3.6059142569188449E-2</v>
      </c>
      <c r="Q426" s="11">
        <v>2.8008702525382039</v>
      </c>
      <c r="R426" s="11">
        <v>2.2453767115028405</v>
      </c>
      <c r="S426" s="11">
        <v>-5.9269893936351348E-2</v>
      </c>
      <c r="T426" s="11">
        <v>0.53481370196157352</v>
      </c>
      <c r="U426" s="11">
        <v>3.4757503213832456E-3</v>
      </c>
      <c r="V426" s="11">
        <v>-7.8356789612601171E-3</v>
      </c>
      <c r="W426" s="11">
        <v>0.53688070347210881</v>
      </c>
      <c r="X426" s="11">
        <v>-0.20082716805297002</v>
      </c>
      <c r="Y426" s="11">
        <v>0.33198449176208916</v>
      </c>
      <c r="Z426" s="11">
        <v>-5.8431404514774224E-3</v>
      </c>
      <c r="AA426" s="11">
        <v>0.34219850889238773</v>
      </c>
      <c r="AB426" s="11">
        <v>2.8260409909465097E-2</v>
      </c>
      <c r="AC426" s="11">
        <v>0.48933925418196161</v>
      </c>
      <c r="AD426" s="11">
        <v>-0.50143864344656419</v>
      </c>
      <c r="AE426" s="11">
        <v>0.77707912558655146</v>
      </c>
      <c r="AF426" s="11">
        <v>0.10956155428510868</v>
      </c>
      <c r="AG426" s="11">
        <v>-0.29884260022888443</v>
      </c>
      <c r="AH426" s="11">
        <v>-1.5602171686464338E-2</v>
      </c>
      <c r="AI426" s="11">
        <v>-8.3655697655492356E-2</v>
      </c>
      <c r="AJ426" s="11">
        <v>0.27450785771493191</v>
      </c>
      <c r="AK426" s="11">
        <v>-0.18543370850957308</v>
      </c>
      <c r="AL426" s="11">
        <v>-5.1380785975584833E-2</v>
      </c>
      <c r="AM426" s="11">
        <v>0.23958613703423109</v>
      </c>
      <c r="AN426" s="11">
        <v>-7.1020654681185597E-2</v>
      </c>
      <c r="AO426" s="11">
        <v>-0.12711593624040612</v>
      </c>
      <c r="AP426" s="11">
        <v>-0.18881705865909265</v>
      </c>
      <c r="AQ426" s="11">
        <v>-0.54249412610147918</v>
      </c>
      <c r="AR426" s="11">
        <v>5.001492087169148E-2</v>
      </c>
      <c r="AS426" s="11">
        <v>0.11629630373363675</v>
      </c>
      <c r="AT426" s="11">
        <v>-3.8894677428932503E-2</v>
      </c>
      <c r="AU426" s="11">
        <v>-8.1102753925602535E-3</v>
      </c>
      <c r="AV426" s="11">
        <v>-0.22563673557554112</v>
      </c>
      <c r="AW426" s="11">
        <v>-0.12195860278941476</v>
      </c>
      <c r="AX426" s="11">
        <v>-0.22684986144938141</v>
      </c>
      <c r="AY426" s="11">
        <v>7.4420050039896391E-3</v>
      </c>
      <c r="AZ426" s="11">
        <v>5.1963925775402855E-5</v>
      </c>
      <c r="BA426" s="11">
        <v>-0.13987753724901136</v>
      </c>
      <c r="BB426" s="11">
        <v>-0.22595914032521475</v>
      </c>
      <c r="BC426" s="11">
        <v>0.14534696623568627</v>
      </c>
      <c r="BD426" s="11">
        <v>0.12795220846115471</v>
      </c>
      <c r="BE426" s="11">
        <v>0.12140232497515424</v>
      </c>
    </row>
    <row r="427" spans="1:57" ht="15.75" customHeight="1" x14ac:dyDescent="0.35">
      <c r="A427" s="11">
        <v>424</v>
      </c>
      <c r="B427" s="11" t="s">
        <v>1080</v>
      </c>
      <c r="C427" s="11" t="s">
        <v>284</v>
      </c>
      <c r="D427" s="11" t="s">
        <v>285</v>
      </c>
      <c r="E427" s="11" t="s">
        <v>126</v>
      </c>
      <c r="F427" s="11" t="s">
        <v>10</v>
      </c>
      <c r="G427" s="11" t="s">
        <v>520</v>
      </c>
      <c r="H427" s="11" t="s">
        <v>286</v>
      </c>
      <c r="I427" s="11">
        <v>2.49670266153705</v>
      </c>
      <c r="J427" s="11">
        <v>-4.40693340154382</v>
      </c>
      <c r="K427" s="11">
        <v>0.4318832283834968</v>
      </c>
      <c r="L427" s="11">
        <v>1.1094937171601544</v>
      </c>
      <c r="M427" s="11">
        <v>-3.5362406697587843</v>
      </c>
      <c r="N427" s="11">
        <v>-1.1912063067299059</v>
      </c>
      <c r="O427" s="11">
        <v>1.5846599682200802</v>
      </c>
      <c r="P427" s="11">
        <v>-0.52480736650184945</v>
      </c>
      <c r="Q427" s="11">
        <v>2.7263431328999332</v>
      </c>
      <c r="R427" s="11">
        <v>2.0954074193407082</v>
      </c>
      <c r="S427" s="11">
        <v>0.23938577790724611</v>
      </c>
      <c r="T427" s="11">
        <v>0.42444880235969396</v>
      </c>
      <c r="U427" s="11">
        <v>-0.61056653602442845</v>
      </c>
      <c r="V427" s="11">
        <v>-0.51892738356800083</v>
      </c>
      <c r="W427" s="11">
        <v>0.35565035592969413</v>
      </c>
      <c r="X427" s="11">
        <v>8.0570165450430692E-2</v>
      </c>
      <c r="Y427" s="11">
        <v>-5.9439734522340332E-2</v>
      </c>
      <c r="Z427" s="11">
        <v>0.19309131393115947</v>
      </c>
      <c r="AA427" s="11">
        <v>-9.8829054120106785E-2</v>
      </c>
      <c r="AB427" s="11">
        <v>3.6706428944080022E-2</v>
      </c>
      <c r="AC427" s="11">
        <v>-0.499936873733548</v>
      </c>
      <c r="AD427" s="11">
        <v>0.23329289867739053</v>
      </c>
      <c r="AE427" s="11">
        <v>0.26068002448351685</v>
      </c>
      <c r="AF427" s="11">
        <v>0.18966515029460868</v>
      </c>
      <c r="AG427" s="11">
        <v>5.4651178306525286E-2</v>
      </c>
      <c r="AH427" s="11">
        <v>0.37899254413878047</v>
      </c>
      <c r="AI427" s="11">
        <v>0.1020904261338306</v>
      </c>
      <c r="AJ427" s="11">
        <v>0.15693538911154309</v>
      </c>
      <c r="AK427" s="11">
        <v>5.5158591035698937E-2</v>
      </c>
      <c r="AL427" s="11">
        <v>-0.19563132838040442</v>
      </c>
      <c r="AM427" s="11">
        <v>-0.19351455314033797</v>
      </c>
      <c r="AN427" s="11">
        <v>-0.21241263548721476</v>
      </c>
      <c r="AO427" s="11">
        <v>-0.10610612368694382</v>
      </c>
      <c r="AP427" s="11">
        <v>-0.10423769446725133</v>
      </c>
      <c r="AQ427" s="11">
        <v>0.2647965766407453</v>
      </c>
      <c r="AR427" s="11">
        <v>-4.7181114496702543E-2</v>
      </c>
      <c r="AS427" s="11">
        <v>5.9823341120908528E-2</v>
      </c>
      <c r="AT427" s="11">
        <v>0.12991818343735004</v>
      </c>
      <c r="AU427" s="11">
        <v>0.11209361650641968</v>
      </c>
      <c r="AV427" s="11">
        <v>1.6677894139407085E-2</v>
      </c>
      <c r="AW427" s="11">
        <v>0.19572502914782239</v>
      </c>
      <c r="AX427" s="11">
        <v>0.10730267729704694</v>
      </c>
      <c r="AY427" s="11">
        <v>3.6142353699045872E-2</v>
      </c>
      <c r="AZ427" s="11">
        <v>-0.16413551996343331</v>
      </c>
      <c r="BA427" s="11">
        <v>0.15844171193990478</v>
      </c>
      <c r="BB427" s="11">
        <v>0.11575726207312198</v>
      </c>
      <c r="BC427" s="11">
        <v>-6.3116452522408412E-2</v>
      </c>
      <c r="BD427" s="11">
        <v>-9.7408791247447488E-2</v>
      </c>
      <c r="BE427" s="11">
        <v>-0.10568283331007941</v>
      </c>
    </row>
    <row r="428" spans="1:57" ht="15.75" customHeight="1" x14ac:dyDescent="0.35">
      <c r="A428" s="11">
        <v>425</v>
      </c>
      <c r="B428" s="11" t="s">
        <v>1082</v>
      </c>
      <c r="C428" s="11" t="s">
        <v>284</v>
      </c>
      <c r="D428" s="11" t="s">
        <v>285</v>
      </c>
      <c r="E428" s="11" t="s">
        <v>126</v>
      </c>
      <c r="F428" s="11" t="s">
        <v>10</v>
      </c>
      <c r="G428" s="11" t="s">
        <v>523</v>
      </c>
      <c r="H428" s="11" t="s">
        <v>286</v>
      </c>
      <c r="I428" s="11">
        <v>2.4310963111163302</v>
      </c>
      <c r="J428" s="11">
        <v>-4.2700391109027525</v>
      </c>
      <c r="K428" s="11">
        <v>8.8240735296994971E-2</v>
      </c>
      <c r="L428" s="11">
        <v>1.4263726727398969</v>
      </c>
      <c r="M428" s="11">
        <v>-3.6813668306868985</v>
      </c>
      <c r="N428" s="11">
        <v>-1.1538611316393526</v>
      </c>
      <c r="O428" s="11">
        <v>1.5910631105209403</v>
      </c>
      <c r="P428" s="11">
        <v>-0.30305516649218484</v>
      </c>
      <c r="Q428" s="11">
        <v>2.6213837794361905</v>
      </c>
      <c r="R428" s="11">
        <v>2.1251754920320538</v>
      </c>
      <c r="S428" s="11">
        <v>8.1214825819025428E-3</v>
      </c>
      <c r="T428" s="11">
        <v>0.53516344485054101</v>
      </c>
      <c r="U428" s="11">
        <v>-0.68861750526588994</v>
      </c>
      <c r="V428" s="11">
        <v>-0.4368422556601827</v>
      </c>
      <c r="W428" s="11">
        <v>0.2547813189183451</v>
      </c>
      <c r="X428" s="11">
        <v>3.7036104692692369E-2</v>
      </c>
      <c r="Y428" s="11">
        <v>3.2279701286580156E-2</v>
      </c>
      <c r="Z428" s="11">
        <v>-7.7028276465438208E-2</v>
      </c>
      <c r="AA428" s="11">
        <v>1.9042808127850808E-2</v>
      </c>
      <c r="AB428" s="11">
        <v>0.21710679536010502</v>
      </c>
      <c r="AC428" s="11">
        <v>-0.25820825024641297</v>
      </c>
      <c r="AD428" s="11">
        <v>0.24082096549269</v>
      </c>
      <c r="AE428" s="11">
        <v>0.61452470371525358</v>
      </c>
      <c r="AF428" s="11">
        <v>0.12284690306498372</v>
      </c>
      <c r="AG428" s="11">
        <v>3.5057321350492894E-2</v>
      </c>
      <c r="AH428" s="11">
        <v>-4.4636516862451417E-2</v>
      </c>
      <c r="AI428" s="11">
        <v>7.4335572159717894E-2</v>
      </c>
      <c r="AJ428" s="11">
        <v>7.3953191005621852E-2</v>
      </c>
      <c r="AK428" s="11">
        <v>0.10194915192744093</v>
      </c>
      <c r="AL428" s="11">
        <v>-0.13794111783067545</v>
      </c>
      <c r="AM428" s="11">
        <v>-4.544934645800229E-2</v>
      </c>
      <c r="AN428" s="11">
        <v>-0.23923854923842769</v>
      </c>
      <c r="AO428" s="11">
        <v>0.10256758514663589</v>
      </c>
      <c r="AP428" s="11">
        <v>-4.7927844161497632E-2</v>
      </c>
      <c r="AQ428" s="11">
        <v>2.6440320118889086E-2</v>
      </c>
      <c r="AR428" s="11">
        <v>0.21260544163072034</v>
      </c>
      <c r="AS428" s="11">
        <v>5.5608559205502416E-2</v>
      </c>
      <c r="AT428" s="11">
        <v>7.1098858856534549E-3</v>
      </c>
      <c r="AU428" s="11">
        <v>0.25819273075755572</v>
      </c>
      <c r="AV428" s="11">
        <v>7.7026038080819769E-3</v>
      </c>
      <c r="AW428" s="11">
        <v>-4.1635799544925403E-3</v>
      </c>
      <c r="AX428" s="11">
        <v>-0.1514058747168712</v>
      </c>
      <c r="AY428" s="11">
        <v>-2.5519352966006808E-2</v>
      </c>
      <c r="AZ428" s="11">
        <v>-5.6137533321523971E-2</v>
      </c>
      <c r="BA428" s="11">
        <v>0.14216701249323749</v>
      </c>
      <c r="BB428" s="11">
        <v>0.13594423299597672</v>
      </c>
      <c r="BC428" s="11">
        <v>-4.9021522812069812E-2</v>
      </c>
      <c r="BD428" s="11">
        <v>-4.7378287865079985E-2</v>
      </c>
      <c r="BE428" s="11">
        <v>-0.22626443373116459</v>
      </c>
    </row>
    <row r="429" spans="1:57" ht="15.75" customHeight="1" x14ac:dyDescent="0.35">
      <c r="A429" s="11">
        <v>426</v>
      </c>
      <c r="B429" s="11" t="s">
        <v>1084</v>
      </c>
      <c r="C429" s="11" t="s">
        <v>284</v>
      </c>
      <c r="D429" s="11" t="s">
        <v>285</v>
      </c>
      <c r="E429" s="11" t="s">
        <v>126</v>
      </c>
      <c r="F429" s="11" t="s">
        <v>13</v>
      </c>
      <c r="G429" s="11" t="s">
        <v>523</v>
      </c>
      <c r="H429" s="11" t="s">
        <v>286</v>
      </c>
      <c r="I429" s="11">
        <v>2.59020124885317</v>
      </c>
      <c r="J429" s="11">
        <v>-4.3203984615121369</v>
      </c>
      <c r="K429" s="11">
        <v>0.40414022436458036</v>
      </c>
      <c r="L429" s="11">
        <v>1.4009331525200486</v>
      </c>
      <c r="M429" s="11">
        <v>-3.2376844751114908</v>
      </c>
      <c r="N429" s="11">
        <v>-1.0230580515324419</v>
      </c>
      <c r="O429" s="11">
        <v>1.3440395618499528</v>
      </c>
      <c r="P429" s="11">
        <v>-0.43928604303549773</v>
      </c>
      <c r="Q429" s="11">
        <v>2.3828230033078683</v>
      </c>
      <c r="R429" s="11">
        <v>1.8044831322264401</v>
      </c>
      <c r="S429" s="11">
        <v>0.40606159829252764</v>
      </c>
      <c r="T429" s="11">
        <v>0.64649721476267041</v>
      </c>
      <c r="U429" s="11">
        <v>-0.71668758997955029</v>
      </c>
      <c r="V429" s="11">
        <v>-0.5272637286352837</v>
      </c>
      <c r="W429" s="11">
        <v>0.11037677269299835</v>
      </c>
      <c r="X429" s="11">
        <v>0.26943621281006608</v>
      </c>
      <c r="Y429" s="11">
        <v>-0.17660619832040014</v>
      </c>
      <c r="Z429" s="11">
        <v>0.15808937698623479</v>
      </c>
      <c r="AA429" s="11">
        <v>3.8321401259549109E-2</v>
      </c>
      <c r="AB429" s="11">
        <v>6.581379547743102E-2</v>
      </c>
      <c r="AC429" s="11">
        <v>-0.53913187132433127</v>
      </c>
      <c r="AD429" s="11">
        <v>0.26823282630495338</v>
      </c>
      <c r="AE429" s="11">
        <v>0.68806363772875512</v>
      </c>
      <c r="AF429" s="11">
        <v>7.3219961284787957E-2</v>
      </c>
      <c r="AG429" s="11">
        <v>0.13637038722233266</v>
      </c>
      <c r="AH429" s="11">
        <v>0.33482117776454845</v>
      </c>
      <c r="AI429" s="11">
        <v>-0.13999412353534529</v>
      </c>
      <c r="AJ429" s="11">
        <v>-3.4637967507993605E-3</v>
      </c>
      <c r="AK429" s="11">
        <v>0.26856694094875022</v>
      </c>
      <c r="AL429" s="11">
        <v>1.3118384687147806E-3</v>
      </c>
      <c r="AM429" s="11">
        <v>9.5348752045253685E-2</v>
      </c>
      <c r="AN429" s="11">
        <v>-5.07612276661637E-2</v>
      </c>
      <c r="AO429" s="11">
        <v>0.13505299235691554</v>
      </c>
      <c r="AP429" s="11">
        <v>-0.25192485133521308</v>
      </c>
      <c r="AQ429" s="11">
        <v>0.5730222950304531</v>
      </c>
      <c r="AR429" s="11">
        <v>5.1252069530355458E-2</v>
      </c>
      <c r="AS429" s="11">
        <v>-0.30902018331230618</v>
      </c>
      <c r="AT429" s="11">
        <v>0.45534138847543643</v>
      </c>
      <c r="AU429" s="11">
        <v>0.21913856232242929</v>
      </c>
      <c r="AV429" s="11">
        <v>-0.17083945276206941</v>
      </c>
      <c r="AW429" s="11">
        <v>4.3341542339548943E-3</v>
      </c>
      <c r="AX429" s="11">
        <v>2.1475310206320521E-2</v>
      </c>
      <c r="AY429" s="11">
        <v>-3.2834933006241455E-2</v>
      </c>
      <c r="AZ429" s="11">
        <v>-0.21764295668032627</v>
      </c>
      <c r="BA429" s="11">
        <v>9.0241243734073162E-2</v>
      </c>
      <c r="BB429" s="11">
        <v>0.3622772993905809</v>
      </c>
      <c r="BC429" s="11">
        <v>0.10236872130337422</v>
      </c>
      <c r="BD429" s="11">
        <v>9.2610969810149699E-2</v>
      </c>
      <c r="BE429" s="11">
        <v>-0.25256844725117122</v>
      </c>
    </row>
    <row r="430" spans="1:57" ht="15.75" customHeight="1" x14ac:dyDescent="0.35">
      <c r="A430" s="11">
        <v>427</v>
      </c>
      <c r="B430" s="11" t="s">
        <v>1086</v>
      </c>
      <c r="C430" s="11" t="s">
        <v>284</v>
      </c>
      <c r="D430" s="11" t="s">
        <v>285</v>
      </c>
      <c r="E430" s="11" t="s">
        <v>129</v>
      </c>
      <c r="F430" s="11" t="s">
        <v>7</v>
      </c>
      <c r="H430" s="11" t="s">
        <v>286</v>
      </c>
      <c r="I430" s="11">
        <v>2.2685382096205502</v>
      </c>
      <c r="J430" s="11">
        <v>-4.1047459037002785</v>
      </c>
      <c r="K430" s="11">
        <v>0.20363652095787146</v>
      </c>
      <c r="L430" s="11">
        <v>1.4761440859867441</v>
      </c>
      <c r="M430" s="11">
        <v>-3.477805621977784</v>
      </c>
      <c r="N430" s="11">
        <v>-1.3290083252563072</v>
      </c>
      <c r="O430" s="11">
        <v>1.5716942917878178</v>
      </c>
      <c r="P430" s="11">
        <v>-0.35750491139409379</v>
      </c>
      <c r="Q430" s="11">
        <v>2.573674905242759</v>
      </c>
      <c r="R430" s="11">
        <v>2.1023031318170968</v>
      </c>
      <c r="S430" s="11">
        <v>-5.2991661882347017E-2</v>
      </c>
      <c r="T430" s="11">
        <v>0.26941303167794456</v>
      </c>
      <c r="U430" s="11">
        <v>-0.49978761706785241</v>
      </c>
      <c r="V430" s="11">
        <v>-0.24991115141449805</v>
      </c>
      <c r="W430" s="11">
        <v>0.30137201972597677</v>
      </c>
      <c r="X430" s="11">
        <v>-0.12749197828787251</v>
      </c>
      <c r="Y430" s="11">
        <v>0.22704775618519987</v>
      </c>
      <c r="Z430" s="11">
        <v>-0.18040424635709132</v>
      </c>
      <c r="AA430" s="11">
        <v>0.10191591054050002</v>
      </c>
      <c r="AB430" s="11">
        <v>0.13757462208755419</v>
      </c>
      <c r="AC430" s="11">
        <v>0.28193716514879402</v>
      </c>
      <c r="AD430" s="11">
        <v>-0.38663265124223067</v>
      </c>
      <c r="AE430" s="11">
        <v>0.67503296946531155</v>
      </c>
      <c r="AF430" s="11">
        <v>0.17885089154568479</v>
      </c>
      <c r="AG430" s="11">
        <v>-0.38422478840482172</v>
      </c>
      <c r="AH430" s="11">
        <v>0.11511671907339267</v>
      </c>
      <c r="AI430" s="11">
        <v>0.23958988776031476</v>
      </c>
      <c r="AJ430" s="11">
        <v>0.18204735742584208</v>
      </c>
      <c r="AK430" s="11">
        <v>-0.15684759248544378</v>
      </c>
      <c r="AL430" s="11">
        <v>-0.1050293203703089</v>
      </c>
      <c r="AM430" s="11">
        <v>0.26818909294882526</v>
      </c>
      <c r="AN430" s="11">
        <v>-9.8759140185283367E-2</v>
      </c>
      <c r="AO430" s="11">
        <v>0.10644301003504389</v>
      </c>
      <c r="AP430" s="11">
        <v>-0.23028661183333038</v>
      </c>
      <c r="AQ430" s="11">
        <v>-5.6638981096030709E-2</v>
      </c>
      <c r="AR430" s="11">
        <v>3.3699469340701879E-2</v>
      </c>
      <c r="AS430" s="11">
        <v>0.15059987172578321</v>
      </c>
      <c r="AT430" s="11">
        <v>-0.16789188992979953</v>
      </c>
      <c r="AU430" s="11">
        <v>-5.4070012367691829E-2</v>
      </c>
      <c r="AV430" s="11">
        <v>0.13649679794533034</v>
      </c>
      <c r="AW430" s="11">
        <v>-5.1569800314566538E-2</v>
      </c>
      <c r="AX430" s="11">
        <v>4.9616096263712791E-3</v>
      </c>
      <c r="AY430" s="11">
        <v>7.2984889730994498E-2</v>
      </c>
      <c r="AZ430" s="11">
        <v>-0.1646390627418198</v>
      </c>
      <c r="BA430" s="11">
        <v>1.7248969303531838E-2</v>
      </c>
      <c r="BB430" s="11">
        <v>-0.11233991499042711</v>
      </c>
      <c r="BC430" s="11">
        <v>-6.3209520417414317E-2</v>
      </c>
      <c r="BD430" s="11">
        <v>-9.6481184741074338E-2</v>
      </c>
      <c r="BE430" s="11">
        <v>0.24329094921279878</v>
      </c>
    </row>
    <row r="431" spans="1:57" ht="15.75" customHeight="1" x14ac:dyDescent="0.35">
      <c r="A431" s="11">
        <v>428</v>
      </c>
      <c r="B431" s="11" t="s">
        <v>1088</v>
      </c>
      <c r="C431" s="11" t="s">
        <v>284</v>
      </c>
      <c r="D431" s="11" t="s">
        <v>285</v>
      </c>
      <c r="E431" s="11" t="s">
        <v>129</v>
      </c>
      <c r="F431" s="11" t="s">
        <v>10</v>
      </c>
      <c r="G431" s="11" t="s">
        <v>520</v>
      </c>
      <c r="H431" s="11" t="s">
        <v>286</v>
      </c>
      <c r="I431" s="11">
        <v>2.56752661573368</v>
      </c>
      <c r="J431" s="11">
        <v>-4.1314842072886639</v>
      </c>
      <c r="K431" s="11">
        <v>0.24018053533571393</v>
      </c>
      <c r="L431" s="11">
        <v>1.6012577001158159</v>
      </c>
      <c r="M431" s="11">
        <v>-3.5283877026660484</v>
      </c>
      <c r="N431" s="11">
        <v>-1.2112498640488107</v>
      </c>
      <c r="O431" s="11">
        <v>1.4511848407090455</v>
      </c>
      <c r="P431" s="11">
        <v>-0.55239451000093909</v>
      </c>
      <c r="Q431" s="11">
        <v>2.4407182853035048</v>
      </c>
      <c r="R431" s="11">
        <v>1.9283927070064559</v>
      </c>
      <c r="S431" s="11">
        <v>0.11257177520341401</v>
      </c>
      <c r="T431" s="11">
        <v>0.39782854789190392</v>
      </c>
      <c r="U431" s="11">
        <v>-0.77165322088285782</v>
      </c>
      <c r="V431" s="11">
        <v>-0.59833577257396431</v>
      </c>
      <c r="W431" s="11">
        <v>6.1120108892400188E-2</v>
      </c>
      <c r="X431" s="11">
        <v>2.7449541191795598E-2</v>
      </c>
      <c r="Y431" s="11">
        <v>0.10113941347970419</v>
      </c>
      <c r="Z431" s="11">
        <v>4.7519198091133127E-2</v>
      </c>
      <c r="AA431" s="11">
        <v>-0.10027788747401889</v>
      </c>
      <c r="AB431" s="11">
        <v>0.2231166190363067</v>
      </c>
      <c r="AC431" s="11">
        <v>-0.46725039443983812</v>
      </c>
      <c r="AD431" s="11">
        <v>0.18845454226413344</v>
      </c>
      <c r="AE431" s="11">
        <v>0.56198976819441371</v>
      </c>
      <c r="AF431" s="11">
        <v>0.15520944659186314</v>
      </c>
      <c r="AG431" s="11">
        <v>-0.15922344485182535</v>
      </c>
      <c r="AH431" s="11">
        <v>3.8470768317148865E-2</v>
      </c>
      <c r="AI431" s="11">
        <v>0.13483413092492638</v>
      </c>
      <c r="AJ431" s="11">
        <v>-1.9139875310710034E-3</v>
      </c>
      <c r="AK431" s="11">
        <v>0.1573101153806141</v>
      </c>
      <c r="AL431" s="11">
        <v>-9.4408206751546611E-2</v>
      </c>
      <c r="AM431" s="11">
        <v>8.4316388532494208E-2</v>
      </c>
      <c r="AN431" s="11">
        <v>-0.27945380607054643</v>
      </c>
      <c r="AO431" s="11">
        <v>-5.0177207858181722E-2</v>
      </c>
      <c r="AP431" s="11">
        <v>8.0451456870186122E-2</v>
      </c>
      <c r="AQ431" s="11">
        <v>0.26684824835379956</v>
      </c>
      <c r="AR431" s="11">
        <v>-2.4399122545828118E-2</v>
      </c>
      <c r="AS431" s="11">
        <v>-4.6301997752103974E-2</v>
      </c>
      <c r="AT431" s="11">
        <v>7.9097266974140157E-2</v>
      </c>
      <c r="AU431" s="11">
        <v>2.488917006633275E-2</v>
      </c>
      <c r="AV431" s="11">
        <v>0.11408950300985628</v>
      </c>
      <c r="AW431" s="11">
        <v>0.1007671719422952</v>
      </c>
      <c r="AX431" s="11">
        <v>-0.1147778130498885</v>
      </c>
      <c r="AY431" s="11">
        <v>-0.11903731220400768</v>
      </c>
      <c r="AZ431" s="11">
        <v>-6.239604551212509E-2</v>
      </c>
      <c r="BA431" s="11">
        <v>7.5154375964753606E-2</v>
      </c>
      <c r="BB431" s="11">
        <v>7.7910704964245708E-2</v>
      </c>
      <c r="BC431" s="11">
        <v>-0.13977685291117722</v>
      </c>
      <c r="BD431" s="11">
        <v>-3.4918459422330415E-3</v>
      </c>
      <c r="BE431" s="11">
        <v>0.245494457904779</v>
      </c>
    </row>
    <row r="432" spans="1:57" ht="15.75" customHeight="1" x14ac:dyDescent="0.35">
      <c r="A432" s="11">
        <v>429</v>
      </c>
      <c r="B432" s="11" t="s">
        <v>1090</v>
      </c>
      <c r="C432" s="11" t="s">
        <v>284</v>
      </c>
      <c r="D432" s="11" t="s">
        <v>285</v>
      </c>
      <c r="E432" s="11" t="s">
        <v>129</v>
      </c>
      <c r="F432" s="11" t="s">
        <v>10</v>
      </c>
      <c r="G432" s="11" t="s">
        <v>523</v>
      </c>
      <c r="H432" s="11" t="s">
        <v>1091</v>
      </c>
      <c r="I432" s="11">
        <v>2.2433365699175001</v>
      </c>
      <c r="J432" s="11">
        <v>-4.2752807765367793</v>
      </c>
      <c r="K432" s="11">
        <v>-0.68598545440599057</v>
      </c>
      <c r="L432" s="11">
        <v>1.8423152173682953</v>
      </c>
      <c r="M432" s="11">
        <v>-4.1564261983150752</v>
      </c>
      <c r="N432" s="11">
        <v>-1.3650314158789278</v>
      </c>
      <c r="O432" s="11">
        <v>1.7575404192287392</v>
      </c>
      <c r="P432" s="11">
        <v>-0.70842973012235833</v>
      </c>
      <c r="Q432" s="11">
        <v>2.7130973138095884</v>
      </c>
      <c r="R432" s="11">
        <v>1.9709562739663811</v>
      </c>
      <c r="S432" s="11">
        <v>0.32279443991815654</v>
      </c>
      <c r="T432" s="11">
        <v>0.51176486217121098</v>
      </c>
      <c r="U432" s="11">
        <v>-0.93623866825860946</v>
      </c>
      <c r="V432" s="11">
        <v>-0.56620232310715513</v>
      </c>
      <c r="W432" s="11">
        <v>0.45207432115252627</v>
      </c>
      <c r="X432" s="11">
        <v>0.32986395895665466</v>
      </c>
      <c r="Y432" s="11">
        <v>-0.2644345864691085</v>
      </c>
      <c r="Z432" s="11">
        <v>-0.11793330235236148</v>
      </c>
      <c r="AA432" s="11">
        <v>-0.49870785145163737</v>
      </c>
      <c r="AB432" s="11">
        <v>7.8813055193411793E-2</v>
      </c>
      <c r="AC432" s="11">
        <v>-0.50023493863899404</v>
      </c>
      <c r="AD432" s="11">
        <v>0.3723030289505222</v>
      </c>
      <c r="AE432" s="11">
        <v>8.7989160285754223E-2</v>
      </c>
      <c r="AF432" s="11">
        <v>0.13494732234789347</v>
      </c>
      <c r="AG432" s="11">
        <v>0.1744183683158701</v>
      </c>
      <c r="AH432" s="11">
        <v>-0.21076681722772184</v>
      </c>
      <c r="AI432" s="11">
        <v>0.14770822620516677</v>
      </c>
      <c r="AJ432" s="11">
        <v>-0.28313414581726087</v>
      </c>
      <c r="AK432" s="11">
        <v>0.53598841637409134</v>
      </c>
      <c r="AL432" s="11">
        <v>0.10704532444835528</v>
      </c>
      <c r="AM432" s="11">
        <v>8.9466699887513684E-2</v>
      </c>
      <c r="AN432" s="11">
        <v>-0.266695136318364</v>
      </c>
      <c r="AO432" s="11">
        <v>8.5645409707878303E-2</v>
      </c>
      <c r="AP432" s="11">
        <v>-0.1323522671309692</v>
      </c>
      <c r="AQ432" s="11">
        <v>0.41072827613095225</v>
      </c>
      <c r="AR432" s="11">
        <v>8.0221098888971484E-2</v>
      </c>
      <c r="AS432" s="11">
        <v>-0.279238726165079</v>
      </c>
      <c r="AT432" s="11">
        <v>-0.17114031736180893</v>
      </c>
      <c r="AU432" s="11">
        <v>8.6068424545319173E-3</v>
      </c>
      <c r="AV432" s="11">
        <v>0.15555300234927583</v>
      </c>
      <c r="AW432" s="11">
        <v>0.13230731963074355</v>
      </c>
      <c r="AX432" s="11">
        <v>-0.1720337220008035</v>
      </c>
      <c r="AY432" s="11">
        <v>0.18628808831660015</v>
      </c>
      <c r="AZ432" s="11">
        <v>-0.12381189381253631</v>
      </c>
      <c r="BA432" s="11">
        <v>0.14069960884298752</v>
      </c>
      <c r="BB432" s="11">
        <v>0.10244779164116719</v>
      </c>
      <c r="BC432" s="11">
        <v>-6.2934037141738078E-2</v>
      </c>
      <c r="BD432" s="11">
        <v>-3.0484099665113628E-2</v>
      </c>
      <c r="BE432" s="11">
        <v>-3.2096594839049392E-2</v>
      </c>
    </row>
    <row r="433" spans="1:57" ht="15.75" customHeight="1" x14ac:dyDescent="0.35">
      <c r="A433" s="11">
        <v>430</v>
      </c>
      <c r="B433" s="11" t="s">
        <v>1093</v>
      </c>
      <c r="C433" s="11" t="s">
        <v>284</v>
      </c>
      <c r="D433" s="11" t="s">
        <v>285</v>
      </c>
      <c r="E433" s="11" t="s">
        <v>129</v>
      </c>
      <c r="F433" s="11" t="s">
        <v>13</v>
      </c>
      <c r="G433" s="11" t="s">
        <v>523</v>
      </c>
      <c r="H433" s="11" t="s">
        <v>1060</v>
      </c>
      <c r="I433" s="11">
        <v>2.4267891059983602</v>
      </c>
      <c r="J433" s="11">
        <v>-4.0515781394981802</v>
      </c>
      <c r="K433" s="11">
        <v>0.30273494758649999</v>
      </c>
      <c r="L433" s="11">
        <v>1.4947649715017302</v>
      </c>
      <c r="M433" s="11">
        <v>-3.6443560538775577</v>
      </c>
      <c r="N433" s="11">
        <v>-1.4517035032842558</v>
      </c>
      <c r="O433" s="11">
        <v>1.7521109935064063</v>
      </c>
      <c r="P433" s="11">
        <v>-0.2153155481349891</v>
      </c>
      <c r="Q433" s="11">
        <v>2.7812364649501253</v>
      </c>
      <c r="R433" s="11">
        <v>1.9614721679318976</v>
      </c>
      <c r="S433" s="11">
        <v>0.3660380594099612</v>
      </c>
      <c r="T433" s="11">
        <v>0.40481284725695776</v>
      </c>
      <c r="U433" s="11">
        <v>-0.37106545216753606</v>
      </c>
      <c r="V433" s="11">
        <v>-0.13968710762456388</v>
      </c>
      <c r="W433" s="11">
        <v>0.35420508834709519</v>
      </c>
      <c r="X433" s="11">
        <v>-0.10685838033710708</v>
      </c>
      <c r="Y433" s="11">
        <v>0.23649820228905286</v>
      </c>
      <c r="Z433" s="11">
        <v>1.7822550562879819E-2</v>
      </c>
      <c r="AA433" s="11">
        <v>0.21204605803135151</v>
      </c>
      <c r="AB433" s="11">
        <v>7.0511847185395523E-4</v>
      </c>
      <c r="AC433" s="11">
        <v>0.19099234480233876</v>
      </c>
      <c r="AD433" s="11">
        <v>-0.32497707540890131</v>
      </c>
      <c r="AE433" s="11">
        <v>0.54530783167439256</v>
      </c>
      <c r="AF433" s="11">
        <v>0.18721913629099915</v>
      </c>
      <c r="AG433" s="11">
        <v>-0.42987508976179406</v>
      </c>
      <c r="AH433" s="11">
        <v>0.19979207213883257</v>
      </c>
      <c r="AI433" s="11">
        <v>7.6787782732063936E-2</v>
      </c>
      <c r="AJ433" s="11">
        <v>-0.12342235116961718</v>
      </c>
      <c r="AK433" s="11">
        <v>0.16629424184166866</v>
      </c>
      <c r="AL433" s="11">
        <v>5.2474645769227869E-2</v>
      </c>
      <c r="AM433" s="11">
        <v>0.38963507557292831</v>
      </c>
      <c r="AN433" s="11">
        <v>5.0822954658242513E-2</v>
      </c>
      <c r="AO433" s="11">
        <v>9.7419864316751939E-2</v>
      </c>
      <c r="AP433" s="11">
        <v>-0.34878008954454853</v>
      </c>
      <c r="AQ433" s="11">
        <v>0.38130114880675181</v>
      </c>
      <c r="AR433" s="11">
        <v>-2.8711935149061084E-2</v>
      </c>
      <c r="AS433" s="11">
        <v>-0.11195015629467342</v>
      </c>
      <c r="AT433" s="11">
        <v>-7.7428565158701335E-2</v>
      </c>
      <c r="AU433" s="11">
        <v>-0.177838900787604</v>
      </c>
      <c r="AV433" s="11">
        <v>-2.6485847998013911E-2</v>
      </c>
      <c r="AW433" s="11">
        <v>-0.19210797802783278</v>
      </c>
      <c r="AX433" s="11">
        <v>0.3292505947583334</v>
      </c>
      <c r="AY433" s="11">
        <v>0.16515716694488689</v>
      </c>
      <c r="AZ433" s="11">
        <v>-3.5140418429302517E-2</v>
      </c>
      <c r="BA433" s="11">
        <v>-0.11477552597704944</v>
      </c>
      <c r="BB433" s="11">
        <v>-4.0574736269164892E-2</v>
      </c>
      <c r="BC433" s="11">
        <v>-7.4304337238906878E-2</v>
      </c>
      <c r="BD433" s="11">
        <v>6.6516384366519486E-4</v>
      </c>
      <c r="BE433" s="11">
        <v>8.7042905129087855E-2</v>
      </c>
    </row>
    <row r="434" spans="1:57" ht="15.75" customHeight="1" x14ac:dyDescent="0.35">
      <c r="A434" s="11">
        <v>431</v>
      </c>
      <c r="B434" s="11" t="s">
        <v>1095</v>
      </c>
      <c r="C434" s="11" t="s">
        <v>284</v>
      </c>
      <c r="D434" s="11" t="s">
        <v>285</v>
      </c>
      <c r="E434" s="11" t="s">
        <v>132</v>
      </c>
      <c r="F434" s="11" t="s">
        <v>7</v>
      </c>
      <c r="H434" s="11" t="s">
        <v>289</v>
      </c>
      <c r="I434" s="11">
        <v>2.53073251341505</v>
      </c>
      <c r="J434" s="11">
        <v>-4.1375621025470588</v>
      </c>
      <c r="K434" s="11">
        <v>0.50749663557086389</v>
      </c>
      <c r="L434" s="11">
        <v>1.1298872134370217</v>
      </c>
      <c r="M434" s="11">
        <v>-2.8113413435852368</v>
      </c>
      <c r="N434" s="11">
        <v>-1.0024445014846952</v>
      </c>
      <c r="O434" s="11">
        <v>1.0241738626194201</v>
      </c>
      <c r="P434" s="11">
        <v>-0.5739741506784044</v>
      </c>
      <c r="Q434" s="11">
        <v>1.8362795224955861</v>
      </c>
      <c r="R434" s="11">
        <v>1.4429628490645416</v>
      </c>
      <c r="S434" s="11">
        <v>1.0299280967942562E-2</v>
      </c>
      <c r="T434" s="11">
        <v>0.62253784697832404</v>
      </c>
      <c r="U434" s="11">
        <v>-0.6068081697832326</v>
      </c>
      <c r="V434" s="11">
        <v>-0.95006278221471707</v>
      </c>
      <c r="W434" s="11">
        <v>-0.30320448773985076</v>
      </c>
      <c r="X434" s="11">
        <v>-0.11586691409819092</v>
      </c>
      <c r="Y434" s="11">
        <v>-0.32768744315907788</v>
      </c>
      <c r="Z434" s="11">
        <v>0.29026533512263497</v>
      </c>
      <c r="AA434" s="11">
        <v>-0.15621732557953116</v>
      </c>
      <c r="AB434" s="11">
        <v>0.29008486221904151</v>
      </c>
      <c r="AC434" s="11">
        <v>-0.54483676966863492</v>
      </c>
      <c r="AD434" s="11">
        <v>0.17139057572252267</v>
      </c>
      <c r="AE434" s="11">
        <v>0.66992401354406328</v>
      </c>
      <c r="AF434" s="11">
        <v>0.27768612627396122</v>
      </c>
      <c r="AG434" s="11">
        <v>-0.33346630228377122</v>
      </c>
      <c r="AH434" s="11">
        <v>-2.7871357562243366E-2</v>
      </c>
      <c r="AI434" s="11">
        <v>0.12273483360693747</v>
      </c>
      <c r="AJ434" s="11">
        <v>0.26393558018160757</v>
      </c>
      <c r="AK434" s="11">
        <v>0.32534759612333214</v>
      </c>
      <c r="AL434" s="11">
        <v>0.30374830546940484</v>
      </c>
      <c r="AM434" s="11">
        <v>0.24971121082375017</v>
      </c>
      <c r="AN434" s="11">
        <v>-0.25824509524023637</v>
      </c>
      <c r="AO434" s="11">
        <v>-3.3846011473910123E-3</v>
      </c>
      <c r="AP434" s="11">
        <v>-0.36396644477779433</v>
      </c>
      <c r="AQ434" s="11">
        <v>-8.7678204849501298E-2</v>
      </c>
      <c r="AR434" s="11">
        <v>0.14151737931590971</v>
      </c>
      <c r="AS434" s="11">
        <v>0.23210717465575903</v>
      </c>
      <c r="AT434" s="11">
        <v>-0.24155978683511228</v>
      </c>
      <c r="AU434" s="11">
        <v>-0.12458985992026538</v>
      </c>
      <c r="AV434" s="11">
        <v>3.7361808328125051E-2</v>
      </c>
      <c r="AW434" s="11">
        <v>-0.11704190141516306</v>
      </c>
      <c r="AX434" s="11">
        <v>-0.20739289656226689</v>
      </c>
      <c r="AY434" s="11">
        <v>-2.1647638562081267E-2</v>
      </c>
      <c r="AZ434" s="11">
        <v>-0.27264679953458332</v>
      </c>
      <c r="BA434" s="11">
        <v>5.9802113220606433E-2</v>
      </c>
      <c r="BB434" s="11">
        <v>-8.0990934219130659E-2</v>
      </c>
      <c r="BC434" s="11">
        <v>-9.9636309768025677E-2</v>
      </c>
      <c r="BD434" s="11">
        <v>-0.34428439541772138</v>
      </c>
      <c r="BE434" s="11">
        <v>-0.18464786765200303</v>
      </c>
    </row>
    <row r="435" spans="1:57" ht="15.75" customHeight="1" x14ac:dyDescent="0.35">
      <c r="A435" s="11">
        <v>432</v>
      </c>
      <c r="B435" s="11" t="s">
        <v>1097</v>
      </c>
      <c r="C435" s="11" t="s">
        <v>284</v>
      </c>
      <c r="D435" s="11" t="s">
        <v>285</v>
      </c>
      <c r="E435" s="11" t="s">
        <v>132</v>
      </c>
      <c r="F435" s="11" t="s">
        <v>10</v>
      </c>
      <c r="G435" s="11" t="s">
        <v>520</v>
      </c>
      <c r="H435" s="11" t="s">
        <v>286</v>
      </c>
      <c r="I435" s="11">
        <v>2.65099528771312</v>
      </c>
      <c r="J435" s="11">
        <v>-4.1361102662342626</v>
      </c>
      <c r="K435" s="11">
        <v>0.26954321014121668</v>
      </c>
      <c r="L435" s="11">
        <v>1.5637856306545512</v>
      </c>
      <c r="M435" s="11">
        <v>-2.9989353918907655</v>
      </c>
      <c r="N435" s="11">
        <v>-0.87148101246161869</v>
      </c>
      <c r="O435" s="11">
        <v>1.6121586642184611</v>
      </c>
      <c r="P435" s="11">
        <v>-0.73908514792810798</v>
      </c>
      <c r="Q435" s="11">
        <v>2.2216454500134932</v>
      </c>
      <c r="R435" s="11">
        <v>1.856012012003738</v>
      </c>
      <c r="S435" s="11">
        <v>0.26169247157838205</v>
      </c>
      <c r="T435" s="11">
        <v>0.55616263736191041</v>
      </c>
      <c r="U435" s="11">
        <v>-0.90321556809707981</v>
      </c>
      <c r="V435" s="11">
        <v>-0.46524631257952553</v>
      </c>
      <c r="W435" s="11">
        <v>7.6291683470226722E-5</v>
      </c>
      <c r="X435" s="11">
        <v>0.15024357265114627</v>
      </c>
      <c r="Y435" s="11">
        <v>-0.20826303280450911</v>
      </c>
      <c r="Z435" s="11">
        <v>0.32322007558532495</v>
      </c>
      <c r="AA435" s="11">
        <v>-0.42984419241660049</v>
      </c>
      <c r="AB435" s="11">
        <v>0.32999412764971536</v>
      </c>
      <c r="AC435" s="11">
        <v>-0.6674040785101627</v>
      </c>
      <c r="AD435" s="11">
        <v>0.56796980018724741</v>
      </c>
      <c r="AE435" s="11">
        <v>0.64100544943866233</v>
      </c>
      <c r="AF435" s="11">
        <v>0.18961974985535127</v>
      </c>
      <c r="AG435" s="11">
        <v>0.21427029102360112</v>
      </c>
      <c r="AH435" s="11">
        <v>7.9939176813772619E-2</v>
      </c>
      <c r="AI435" s="11">
        <v>0.11531590893272604</v>
      </c>
      <c r="AJ435" s="11">
        <v>-0.30555057568614202</v>
      </c>
      <c r="AK435" s="11">
        <v>0.28393222327687312</v>
      </c>
      <c r="AL435" s="11">
        <v>0.19608773174211444</v>
      </c>
      <c r="AM435" s="11">
        <v>-0.11885522523125487</v>
      </c>
      <c r="AN435" s="11">
        <v>0.29310591252771401</v>
      </c>
      <c r="AO435" s="11">
        <v>-0.10368232241455867</v>
      </c>
      <c r="AP435" s="11">
        <v>-1.7894749817336471E-2</v>
      </c>
      <c r="AQ435" s="11">
        <v>1.5248862782406976E-2</v>
      </c>
      <c r="AR435" s="11">
        <v>-2.4089197203723507E-2</v>
      </c>
      <c r="AS435" s="11">
        <v>-0.13541252292349354</v>
      </c>
      <c r="AT435" s="11">
        <v>0.58598322362805555</v>
      </c>
      <c r="AU435" s="11">
        <v>0.11720198703106882</v>
      </c>
      <c r="AV435" s="11">
        <v>0.22281996298834095</v>
      </c>
      <c r="AW435" s="11">
        <v>3.0800982851358748E-2</v>
      </c>
      <c r="AX435" s="11">
        <v>-0.14345373346601992</v>
      </c>
      <c r="AY435" s="11">
        <v>-0.24889584520014424</v>
      </c>
      <c r="AZ435" s="11">
        <v>-0.22193992647431174</v>
      </c>
      <c r="BA435" s="11">
        <v>0.1871622632771418</v>
      </c>
      <c r="BB435" s="11">
        <v>0.30265833382423862</v>
      </c>
      <c r="BC435" s="11">
        <v>-0.11657811511159165</v>
      </c>
      <c r="BD435" s="11">
        <v>-0.30420582044462285</v>
      </c>
      <c r="BE435" s="11">
        <v>-0.46984908664454783</v>
      </c>
    </row>
    <row r="436" spans="1:57" ht="15.75" customHeight="1" x14ac:dyDescent="0.35">
      <c r="A436" s="11">
        <v>433</v>
      </c>
      <c r="B436" s="11" t="s">
        <v>1099</v>
      </c>
      <c r="C436" s="11" t="s">
        <v>284</v>
      </c>
      <c r="D436" s="11" t="s">
        <v>285</v>
      </c>
      <c r="E436" s="11" t="s">
        <v>132</v>
      </c>
      <c r="F436" s="11" t="s">
        <v>10</v>
      </c>
      <c r="G436" s="11" t="s">
        <v>523</v>
      </c>
      <c r="H436" s="11" t="s">
        <v>1100</v>
      </c>
      <c r="I436" s="11">
        <v>2.50242366533978</v>
      </c>
      <c r="J436" s="11">
        <v>-3.8929991292128179</v>
      </c>
      <c r="K436" s="11">
        <v>0.30801779333137969</v>
      </c>
      <c r="L436" s="11">
        <v>1.7882132490042302</v>
      </c>
      <c r="M436" s="11">
        <v>-3.4232919741078085</v>
      </c>
      <c r="N436" s="11">
        <v>-1.1396827995819969</v>
      </c>
      <c r="O436" s="11">
        <v>1.4462742026709665</v>
      </c>
      <c r="P436" s="11">
        <v>-0.46828613228207272</v>
      </c>
      <c r="Q436" s="11">
        <v>2.3695579814640286</v>
      </c>
      <c r="R436" s="11">
        <v>1.5986103054177472</v>
      </c>
      <c r="S436" s="11">
        <v>4.5750155702904888E-2</v>
      </c>
      <c r="T436" s="11">
        <v>0.49754697580947171</v>
      </c>
      <c r="U436" s="11">
        <v>-0.86182763358147485</v>
      </c>
      <c r="V436" s="11">
        <v>-0.42997816674971612</v>
      </c>
      <c r="W436" s="11">
        <v>-0.10254742038244978</v>
      </c>
      <c r="X436" s="11">
        <v>-9.7882888919789052E-2</v>
      </c>
      <c r="Y436" s="11">
        <v>-0.10658286857542812</v>
      </c>
      <c r="Z436" s="11">
        <v>2.4586251200560256E-2</v>
      </c>
      <c r="AA436" s="11">
        <v>-0.32660423627015078</v>
      </c>
      <c r="AB436" s="11">
        <v>0.29209651718890783</v>
      </c>
      <c r="AC436" s="11">
        <v>-0.33921700008444078</v>
      </c>
      <c r="AD436" s="11">
        <v>0.34158155942332308</v>
      </c>
      <c r="AE436" s="11">
        <v>0.60662899833624617</v>
      </c>
      <c r="AF436" s="11">
        <v>0.22382964060471278</v>
      </c>
      <c r="AG436" s="11">
        <v>-0.36214085132755724</v>
      </c>
      <c r="AH436" s="11">
        <v>-0.18937944538132204</v>
      </c>
      <c r="AI436" s="11">
        <v>0.12637481568639236</v>
      </c>
      <c r="AJ436" s="11">
        <v>-0.17275335068477379</v>
      </c>
      <c r="AK436" s="11">
        <v>5.4091357788836093E-2</v>
      </c>
      <c r="AL436" s="11">
        <v>0.14445259163270058</v>
      </c>
      <c r="AM436" s="11">
        <v>-0.10798958738957858</v>
      </c>
      <c r="AN436" s="11">
        <v>0.15918152080326881</v>
      </c>
      <c r="AO436" s="11">
        <v>-3.3545135976919056E-2</v>
      </c>
      <c r="AP436" s="11">
        <v>-7.0142476561455058E-2</v>
      </c>
      <c r="AQ436" s="11">
        <v>-0.19856957399695205</v>
      </c>
      <c r="AR436" s="11">
        <v>4.6134256700299608E-2</v>
      </c>
      <c r="AS436" s="11">
        <v>0.12826819165468864</v>
      </c>
      <c r="AT436" s="11">
        <v>-0.11150198757639437</v>
      </c>
      <c r="AU436" s="11">
        <v>-4.3615595535304551E-2</v>
      </c>
      <c r="AV436" s="11">
        <v>0.14380951759285301</v>
      </c>
      <c r="AW436" s="11">
        <v>-7.9865263713657639E-2</v>
      </c>
      <c r="AX436" s="11">
        <v>-0.1999355930976808</v>
      </c>
      <c r="AY436" s="11">
        <v>8.2082419772243186E-3</v>
      </c>
      <c r="AZ436" s="11">
        <v>4.0388213321647555E-2</v>
      </c>
      <c r="BA436" s="11">
        <v>0.17784010645996565</v>
      </c>
      <c r="BB436" s="11">
        <v>-3.8487545038435912E-2</v>
      </c>
      <c r="BC436" s="11">
        <v>8.6201856011223432E-2</v>
      </c>
      <c r="BD436" s="11">
        <v>-5.7472502181899546E-2</v>
      </c>
      <c r="BE436" s="11">
        <v>-9.56977422060762E-2</v>
      </c>
    </row>
    <row r="437" spans="1:57" ht="15.75" customHeight="1" x14ac:dyDescent="0.35">
      <c r="A437" s="11">
        <v>434</v>
      </c>
      <c r="B437" s="11" t="s">
        <v>1102</v>
      </c>
      <c r="C437" s="11" t="s">
        <v>284</v>
      </c>
      <c r="D437" s="11" t="s">
        <v>285</v>
      </c>
      <c r="E437" s="11" t="s">
        <v>132</v>
      </c>
      <c r="F437" s="11" t="s">
        <v>13</v>
      </c>
      <c r="G437" s="11" t="s">
        <v>523</v>
      </c>
      <c r="H437" s="11" t="s">
        <v>286</v>
      </c>
      <c r="I437" s="11">
        <v>2.36005507292034</v>
      </c>
      <c r="J437" s="11">
        <v>-3.9639286602019013</v>
      </c>
      <c r="K437" s="11">
        <v>0.32985551177861089</v>
      </c>
      <c r="L437" s="11">
        <v>1.433078199683913</v>
      </c>
      <c r="M437" s="11">
        <v>-3.3493371476885954</v>
      </c>
      <c r="N437" s="11">
        <v>-1.1376188957906856</v>
      </c>
      <c r="O437" s="11">
        <v>1.6472432032723214</v>
      </c>
      <c r="P437" s="11">
        <v>-0.32616632135409279</v>
      </c>
      <c r="Q437" s="11">
        <v>2.3658952058831511</v>
      </c>
      <c r="R437" s="11">
        <v>1.8905489075547828</v>
      </c>
      <c r="S437" s="11">
        <v>0.25548789746492512</v>
      </c>
      <c r="T437" s="11">
        <v>0.5698569014307997</v>
      </c>
      <c r="U437" s="11">
        <v>-0.37355952797409786</v>
      </c>
      <c r="V437" s="11">
        <v>-0.20471442981857357</v>
      </c>
      <c r="W437" s="11">
        <v>0.2131594355404085</v>
      </c>
      <c r="X437" s="11">
        <v>7.4464791513403662E-3</v>
      </c>
      <c r="Y437" s="11">
        <v>-7.8993211825719667E-2</v>
      </c>
      <c r="Z437" s="11">
        <v>0.23677172293878399</v>
      </c>
      <c r="AA437" s="11">
        <v>0.3429539716377123</v>
      </c>
      <c r="AB437" s="11">
        <v>-5.3950670670370411E-2</v>
      </c>
      <c r="AC437" s="11">
        <v>-0.53844164925507909</v>
      </c>
      <c r="AD437" s="11">
        <v>0.10301266294247982</v>
      </c>
      <c r="AE437" s="11">
        <v>0.93649278210568754</v>
      </c>
      <c r="AF437" s="11">
        <v>0.15486389318310745</v>
      </c>
      <c r="AG437" s="11">
        <v>-0.28334136111086328</v>
      </c>
      <c r="AH437" s="11">
        <v>8.1007209663160232E-2</v>
      </c>
      <c r="AI437" s="11">
        <v>-0.12746897922639375</v>
      </c>
      <c r="AJ437" s="11">
        <v>-0.26698797941446706</v>
      </c>
      <c r="AK437" s="11">
        <v>0.20756010603623043</v>
      </c>
      <c r="AL437" s="11">
        <v>0.11013041266727383</v>
      </c>
      <c r="AM437" s="11">
        <v>0.20204526687805988</v>
      </c>
      <c r="AN437" s="11">
        <v>0.17310993600033356</v>
      </c>
      <c r="AO437" s="11">
        <v>-6.3210410920795837E-2</v>
      </c>
      <c r="AP437" s="11">
        <v>-0.11933530245354143</v>
      </c>
      <c r="AQ437" s="11">
        <v>0.25410563219130117</v>
      </c>
      <c r="AR437" s="11">
        <v>-6.7088866944654074E-2</v>
      </c>
      <c r="AS437" s="11">
        <v>4.3291783964073474E-3</v>
      </c>
      <c r="AT437" s="11">
        <v>-8.3251518964513743E-2</v>
      </c>
      <c r="AU437" s="11">
        <v>-0.20526217938005842</v>
      </c>
      <c r="AV437" s="11">
        <v>-2.0522046358943832E-2</v>
      </c>
      <c r="AW437" s="11">
        <v>-0.18402708562144784</v>
      </c>
      <c r="AX437" s="11">
        <v>0.11615925543166497</v>
      </c>
      <c r="AY437" s="11">
        <v>2.9591805361029337E-2</v>
      </c>
      <c r="AZ437" s="11">
        <v>-2.3573651605351159E-2</v>
      </c>
      <c r="BA437" s="11">
        <v>-0.12052213080094029</v>
      </c>
      <c r="BB437" s="11">
        <v>-2.8245513025967891E-2</v>
      </c>
      <c r="BC437" s="11">
        <v>0.14068537078664045</v>
      </c>
      <c r="BD437" s="11">
        <v>0.15596841462375166</v>
      </c>
      <c r="BE437" s="11">
        <v>5.7414446492816178E-2</v>
      </c>
    </row>
    <row r="438" spans="1:57" ht="15.75" customHeight="1" x14ac:dyDescent="0.35">
      <c r="A438" s="11">
        <v>435</v>
      </c>
      <c r="B438" s="11" t="s">
        <v>1104</v>
      </c>
      <c r="C438" s="11" t="s">
        <v>284</v>
      </c>
      <c r="D438" s="11" t="s">
        <v>285</v>
      </c>
      <c r="E438" s="11" t="s">
        <v>135</v>
      </c>
      <c r="F438" s="11" t="s">
        <v>7</v>
      </c>
      <c r="H438" s="11" t="s">
        <v>286</v>
      </c>
      <c r="I438" s="11">
        <v>2.3045359524417699</v>
      </c>
      <c r="J438" s="11">
        <v>-3.7263684196995439</v>
      </c>
      <c r="K438" s="11">
        <v>0.26310789462377743</v>
      </c>
      <c r="L438" s="11">
        <v>1.6790215561843183</v>
      </c>
      <c r="M438" s="11">
        <v>-3.3126377492559764</v>
      </c>
      <c r="N438" s="11">
        <v>-1.0729382624779689</v>
      </c>
      <c r="O438" s="11">
        <v>1.4791420305882237</v>
      </c>
      <c r="P438" s="11">
        <v>-0.33189485498553589</v>
      </c>
      <c r="Q438" s="11">
        <v>2.1987290256587126</v>
      </c>
      <c r="R438" s="11">
        <v>2.1225198901999942</v>
      </c>
      <c r="S438" s="11">
        <v>-0.10856812694769827</v>
      </c>
      <c r="T438" s="11">
        <v>0.47417602694656752</v>
      </c>
      <c r="U438" s="11">
        <v>-0.34142647873868071</v>
      </c>
      <c r="V438" s="11">
        <v>3.9541989023306752E-2</v>
      </c>
      <c r="W438" s="11">
        <v>0.13881866741850002</v>
      </c>
      <c r="X438" s="11">
        <v>-1.0380433347404922E-2</v>
      </c>
      <c r="Y438" s="11">
        <v>-0.15876094396153537</v>
      </c>
      <c r="Z438" s="11">
        <v>-0.46780478067753878</v>
      </c>
      <c r="AA438" s="11">
        <v>3.6677989396453121E-2</v>
      </c>
      <c r="AB438" s="11">
        <v>-3.7087473368824529E-2</v>
      </c>
      <c r="AC438" s="11">
        <v>0.48498120166603981</v>
      </c>
      <c r="AD438" s="11">
        <v>-0.66426786981598052</v>
      </c>
      <c r="AE438" s="11">
        <v>0.59855500780639204</v>
      </c>
      <c r="AF438" s="11">
        <v>0.19695878868587741</v>
      </c>
      <c r="AG438" s="11">
        <v>-0.13612730794347372</v>
      </c>
      <c r="AH438" s="11">
        <v>-0.44054351607590614</v>
      </c>
      <c r="AI438" s="11">
        <v>-0.1243590872323606</v>
      </c>
      <c r="AJ438" s="11">
        <v>6.7841143432969861E-2</v>
      </c>
      <c r="AK438" s="11">
        <v>-4.1290479140986908E-2</v>
      </c>
      <c r="AL438" s="11">
        <v>-5.9178805577976321E-2</v>
      </c>
      <c r="AM438" s="11">
        <v>0.15527243366562943</v>
      </c>
      <c r="AN438" s="11">
        <v>0.31312956450749191</v>
      </c>
      <c r="AO438" s="11">
        <v>-0.11220316226318999</v>
      </c>
      <c r="AP438" s="11">
        <v>-0.23881424377087263</v>
      </c>
      <c r="AQ438" s="11">
        <v>-0.43275912281797363</v>
      </c>
      <c r="AR438" s="11">
        <v>0.15279106668932929</v>
      </c>
      <c r="AS438" s="11">
        <v>-0.11762894516695847</v>
      </c>
      <c r="AT438" s="11">
        <v>-3.8899432654469199E-2</v>
      </c>
      <c r="AU438" s="11">
        <v>-0.16280175070283331</v>
      </c>
      <c r="AV438" s="11">
        <v>-1.3002522788302683E-2</v>
      </c>
      <c r="AW438" s="11">
        <v>-0.21092851102095839</v>
      </c>
      <c r="AX438" s="11">
        <v>-0.28965186653796188</v>
      </c>
      <c r="AY438" s="11">
        <v>-3.60204875291701E-3</v>
      </c>
      <c r="AZ438" s="11">
        <v>-4.8580591598899062E-2</v>
      </c>
      <c r="BA438" s="11">
        <v>-9.3194198668335795E-2</v>
      </c>
      <c r="BB438" s="11">
        <v>-0.329455124263413</v>
      </c>
      <c r="BC438" s="11">
        <v>0.14359124708951604</v>
      </c>
      <c r="BD438" s="11">
        <v>2.6949816783057357E-3</v>
      </c>
      <c r="BE438" s="11">
        <v>1.2437091564747994E-2</v>
      </c>
    </row>
    <row r="439" spans="1:57" ht="15.75" customHeight="1" x14ac:dyDescent="0.35">
      <c r="A439" s="11">
        <v>436</v>
      </c>
      <c r="B439" s="11" t="s">
        <v>1106</v>
      </c>
      <c r="C439" s="11" t="s">
        <v>284</v>
      </c>
      <c r="D439" s="11" t="s">
        <v>285</v>
      </c>
      <c r="E439" s="11" t="s">
        <v>135</v>
      </c>
      <c r="F439" s="11" t="s">
        <v>10</v>
      </c>
      <c r="G439" s="11" t="s">
        <v>520</v>
      </c>
      <c r="H439" s="11" t="s">
        <v>1100</v>
      </c>
      <c r="I439" s="11">
        <v>2.20691301396129</v>
      </c>
      <c r="J439" s="11">
        <v>-3.948911383354095</v>
      </c>
      <c r="K439" s="11">
        <v>0.34523620622247042</v>
      </c>
      <c r="L439" s="11">
        <v>1.7676353534140385</v>
      </c>
      <c r="M439" s="11">
        <v>-3.7947603498145863</v>
      </c>
      <c r="N439" s="11">
        <v>-1.3613573049568162</v>
      </c>
      <c r="O439" s="11">
        <v>1.7146062284828656</v>
      </c>
      <c r="P439" s="11">
        <v>-0.45452060781109738</v>
      </c>
      <c r="Q439" s="11">
        <v>2.8602467147863098</v>
      </c>
      <c r="R439" s="11">
        <v>1.7094812832299027</v>
      </c>
      <c r="S439" s="11">
        <v>0.23178224153747595</v>
      </c>
      <c r="T439" s="11">
        <v>0.10880722949481066</v>
      </c>
      <c r="U439" s="11">
        <v>-0.40001089366425391</v>
      </c>
      <c r="V439" s="11">
        <v>-7.9703644598144663E-2</v>
      </c>
      <c r="W439" s="11">
        <v>0.28824270010871889</v>
      </c>
      <c r="X439" s="11">
        <v>-1.7356919293771356E-2</v>
      </c>
      <c r="Y439" s="11">
        <v>0.131727225182865</v>
      </c>
      <c r="Z439" s="11">
        <v>-0.11929349874510867</v>
      </c>
      <c r="AA439" s="11">
        <v>7.9907846718541176E-2</v>
      </c>
      <c r="AB439" s="11">
        <v>7.347140681521365E-2</v>
      </c>
      <c r="AC439" s="11">
        <v>0.43422042000522504</v>
      </c>
      <c r="AD439" s="11">
        <v>-0.42259293709567192</v>
      </c>
      <c r="AE439" s="11">
        <v>0.36370640118418196</v>
      </c>
      <c r="AF439" s="11">
        <v>0.26312008456503827</v>
      </c>
      <c r="AG439" s="11">
        <v>-0.12835975204180466</v>
      </c>
      <c r="AH439" s="11">
        <v>-0.24808118045132166</v>
      </c>
      <c r="AI439" s="11">
        <v>1.4312804221286618E-2</v>
      </c>
      <c r="AJ439" s="11">
        <v>-9.5989681066649367E-3</v>
      </c>
      <c r="AK439" s="11">
        <v>9.3051829900272331E-2</v>
      </c>
      <c r="AL439" s="11">
        <v>-0.16727087519275372</v>
      </c>
      <c r="AM439" s="11">
        <v>-2.0597810075596357E-2</v>
      </c>
      <c r="AN439" s="11">
        <v>9.2133875319656194E-2</v>
      </c>
      <c r="AO439" s="11">
        <v>-0.29469064471539635</v>
      </c>
      <c r="AP439" s="11">
        <v>-3.1758703775400764E-2</v>
      </c>
      <c r="AQ439" s="11">
        <v>-4.5072458775117175E-2</v>
      </c>
      <c r="AR439" s="11">
        <v>-3.4472392871612843E-4</v>
      </c>
      <c r="AS439" s="11">
        <v>-5.7236019395005618E-2</v>
      </c>
      <c r="AT439" s="11">
        <v>-5.4670955517627157E-2</v>
      </c>
      <c r="AU439" s="11">
        <v>-6.3177486422596576E-3</v>
      </c>
      <c r="AV439" s="11">
        <v>0.21217855140030467</v>
      </c>
      <c r="AW439" s="11">
        <v>-1.7819127063236493E-2</v>
      </c>
      <c r="AX439" s="11">
        <v>-3.5786560405906595E-2</v>
      </c>
      <c r="AY439" s="11">
        <v>1.2303392104036638E-2</v>
      </c>
      <c r="AZ439" s="11">
        <v>-0.12051400614718388</v>
      </c>
      <c r="BA439" s="11">
        <v>8.5146734610256708E-2</v>
      </c>
      <c r="BB439" s="11">
        <v>-0.10756691180532042</v>
      </c>
      <c r="BC439" s="11">
        <v>0.24232480356905028</v>
      </c>
      <c r="BD439" s="11">
        <v>-0.16836642245367289</v>
      </c>
      <c r="BE439" s="11">
        <v>2.9226251636351279E-2</v>
      </c>
    </row>
    <row r="440" spans="1:57" ht="15.75" customHeight="1" x14ac:dyDescent="0.35">
      <c r="A440" s="11">
        <v>437</v>
      </c>
      <c r="B440" s="11" t="s">
        <v>1108</v>
      </c>
      <c r="C440" s="11" t="s">
        <v>284</v>
      </c>
      <c r="D440" s="11" t="s">
        <v>285</v>
      </c>
      <c r="E440" s="11" t="s">
        <v>135</v>
      </c>
      <c r="F440" s="11" t="s">
        <v>10</v>
      </c>
      <c r="G440" s="11" t="s">
        <v>523</v>
      </c>
      <c r="H440" s="11" t="s">
        <v>1060</v>
      </c>
      <c r="I440" s="11">
        <v>2.33310093993467</v>
      </c>
      <c r="J440" s="11">
        <v>-3.8321023268222723</v>
      </c>
      <c r="K440" s="11">
        <v>0.2917798568163385</v>
      </c>
      <c r="L440" s="11">
        <v>1.5695927287556701</v>
      </c>
      <c r="M440" s="11">
        <v>-3.6859160864807361</v>
      </c>
      <c r="N440" s="11">
        <v>-1.3438615514571008</v>
      </c>
      <c r="O440" s="11">
        <v>1.7866866940183139</v>
      </c>
      <c r="P440" s="11">
        <v>-0.26765607295923616</v>
      </c>
      <c r="Q440" s="11">
        <v>2.8354775747585061</v>
      </c>
      <c r="R440" s="11">
        <v>2.0219931924667818</v>
      </c>
      <c r="S440" s="11">
        <v>-1.4356695737039862E-2</v>
      </c>
      <c r="T440" s="11">
        <v>0.2461157512434104</v>
      </c>
      <c r="U440" s="11">
        <v>-0.3375692002443737</v>
      </c>
      <c r="V440" s="11">
        <v>0.38755647876130767</v>
      </c>
      <c r="W440" s="11">
        <v>0.28092145349559133</v>
      </c>
      <c r="X440" s="11">
        <v>-0.33157903940785821</v>
      </c>
      <c r="Y440" s="11">
        <v>-2.6060916597209606E-3</v>
      </c>
      <c r="Z440" s="11">
        <v>-0.43429002493663404</v>
      </c>
      <c r="AA440" s="11">
        <v>3.8023326319383953E-2</v>
      </c>
      <c r="AB440" s="11">
        <v>5.144035960738174E-2</v>
      </c>
      <c r="AC440" s="11">
        <v>0.66121452465338793</v>
      </c>
      <c r="AD440" s="11">
        <v>-0.6234251015598733</v>
      </c>
      <c r="AE440" s="11">
        <v>0.44586614358935456</v>
      </c>
      <c r="AF440" s="11">
        <v>0.40309328720018067</v>
      </c>
      <c r="AG440" s="11">
        <v>-0.59817589668599769</v>
      </c>
      <c r="AH440" s="11">
        <v>-0.35935142874794379</v>
      </c>
      <c r="AI440" s="11">
        <v>5.8390663811596341E-2</v>
      </c>
      <c r="AJ440" s="11">
        <v>-0.22960943994363209</v>
      </c>
      <c r="AK440" s="11">
        <v>-0.18629913941269027</v>
      </c>
      <c r="AL440" s="11">
        <v>-0.19414709786604156</v>
      </c>
      <c r="AM440" s="11">
        <v>-5.6498549622671E-2</v>
      </c>
      <c r="AN440" s="11">
        <v>0.32075677632301247</v>
      </c>
      <c r="AO440" s="11">
        <v>-0.16013406779099931</v>
      </c>
      <c r="AP440" s="11">
        <v>-9.7710077499200118E-2</v>
      </c>
      <c r="AQ440" s="11">
        <v>-0.45025775301552906</v>
      </c>
      <c r="AR440" s="11">
        <v>0.16826271461832254</v>
      </c>
      <c r="AS440" s="11">
        <v>0.17922722254008946</v>
      </c>
      <c r="AT440" s="11">
        <v>-0.33514622867898852</v>
      </c>
      <c r="AU440" s="11">
        <v>3.7169154913687726E-2</v>
      </c>
      <c r="AV440" s="11">
        <v>8.5380181878815326E-2</v>
      </c>
      <c r="AW440" s="11">
        <v>-0.12477612098846874</v>
      </c>
      <c r="AX440" s="11">
        <v>9.3891667033550563E-2</v>
      </c>
      <c r="AY440" s="11">
        <v>0.10411718501943068</v>
      </c>
      <c r="AZ440" s="11">
        <v>-1.7957311464729071E-2</v>
      </c>
      <c r="BA440" s="11">
        <v>-1.6402851186367288E-4</v>
      </c>
      <c r="BB440" s="11">
        <v>-0.36776841783188385</v>
      </c>
      <c r="BC440" s="11">
        <v>0.25813504676109522</v>
      </c>
      <c r="BD440" s="11">
        <v>3.4951589954744976E-2</v>
      </c>
      <c r="BE440" s="11">
        <v>-9.3254038030707781E-2</v>
      </c>
    </row>
    <row r="441" spans="1:57" ht="15.75" customHeight="1" x14ac:dyDescent="0.35">
      <c r="A441" s="11">
        <v>438</v>
      </c>
      <c r="B441" s="11" t="s">
        <v>1110</v>
      </c>
      <c r="C441" s="11" t="s">
        <v>284</v>
      </c>
      <c r="D441" s="11" t="s">
        <v>285</v>
      </c>
      <c r="E441" s="11" t="s">
        <v>135</v>
      </c>
      <c r="F441" s="11" t="s">
        <v>13</v>
      </c>
      <c r="G441" s="11" t="s">
        <v>523</v>
      </c>
      <c r="H441" s="11" t="s">
        <v>286</v>
      </c>
      <c r="I441" s="11">
        <v>2.4357667481524699</v>
      </c>
      <c r="J441" s="11">
        <v>-3.9703853347304907</v>
      </c>
      <c r="K441" s="11">
        <v>0.59346767298092706</v>
      </c>
      <c r="L441" s="11">
        <v>1.275128468699702</v>
      </c>
      <c r="M441" s="11">
        <v>-3.1538962823907868</v>
      </c>
      <c r="N441" s="11">
        <v>-1.2270026529140001</v>
      </c>
      <c r="O441" s="11">
        <v>1.6811575136509611</v>
      </c>
      <c r="P441" s="11">
        <v>-0.24761085831682741</v>
      </c>
      <c r="Q441" s="11">
        <v>2.5890067143198334</v>
      </c>
      <c r="R441" s="11">
        <v>1.9316638709815532</v>
      </c>
      <c r="S441" s="11">
        <v>0.30265958630721762</v>
      </c>
      <c r="T441" s="11">
        <v>0.26845226588348031</v>
      </c>
      <c r="U441" s="11">
        <v>-0.42539499140469761</v>
      </c>
      <c r="V441" s="11">
        <v>-0.44699312898581472</v>
      </c>
      <c r="W441" s="11">
        <v>0.44562432547874609</v>
      </c>
      <c r="X441" s="11">
        <v>-6.5833508561705098E-2</v>
      </c>
      <c r="Y441" s="11">
        <v>-5.3810796261089922E-2</v>
      </c>
      <c r="Z441" s="11">
        <v>0.22542314229430502</v>
      </c>
      <c r="AA441" s="11">
        <v>7.1629273693639181E-2</v>
      </c>
      <c r="AB441" s="11">
        <v>4.6718529258522649E-2</v>
      </c>
      <c r="AC441" s="11">
        <v>-8.5531753271181607E-2</v>
      </c>
      <c r="AD441" s="11">
        <v>-0.25387217776753468</v>
      </c>
      <c r="AE441" s="11">
        <v>0.63310385544294501</v>
      </c>
      <c r="AF441" s="11">
        <v>0.20324437983113158</v>
      </c>
      <c r="AG441" s="11">
        <v>-0.50309781329240444</v>
      </c>
      <c r="AH441" s="11">
        <v>0.19647358999785705</v>
      </c>
      <c r="AI441" s="11">
        <v>-4.1231679148047547E-2</v>
      </c>
      <c r="AJ441" s="11">
        <v>-0.13184436857478879</v>
      </c>
      <c r="AK441" s="11">
        <v>-0.10740286862401634</v>
      </c>
      <c r="AL441" s="11">
        <v>0.11986235130268408</v>
      </c>
      <c r="AM441" s="11">
        <v>0.17325737772681207</v>
      </c>
      <c r="AN441" s="11">
        <v>0.23004874070986092</v>
      </c>
      <c r="AO441" s="11">
        <v>-0.22579576456323291</v>
      </c>
      <c r="AP441" s="11">
        <v>-0.18824061125951508</v>
      </c>
      <c r="AQ441" s="11">
        <v>2.5315619504985901E-2</v>
      </c>
      <c r="AR441" s="11">
        <v>-0.10726328961709145</v>
      </c>
      <c r="AS441" s="11">
        <v>9.1452408647495279E-3</v>
      </c>
      <c r="AT441" s="11">
        <v>0.26930988668640315</v>
      </c>
      <c r="AU441" s="11">
        <v>-0.20310227468303399</v>
      </c>
      <c r="AV441" s="11">
        <v>2.4455890939908739E-2</v>
      </c>
      <c r="AW441" s="11">
        <v>-5.9748448402239702E-2</v>
      </c>
      <c r="AX441" s="11">
        <v>6.3141629421486364E-2</v>
      </c>
      <c r="AY441" s="11">
        <v>-1.9334756936613337E-2</v>
      </c>
      <c r="AZ441" s="11">
        <v>1.2822897569539003E-2</v>
      </c>
      <c r="BA441" s="11">
        <v>-0.14720205258022678</v>
      </c>
      <c r="BB441" s="11">
        <v>-0.3164485761539329</v>
      </c>
      <c r="BC441" s="11">
        <v>0.1392972671746634</v>
      </c>
      <c r="BD441" s="11">
        <v>2.9269831853783838E-2</v>
      </c>
      <c r="BE441" s="11">
        <v>9.9883156277548527E-2</v>
      </c>
    </row>
    <row r="442" spans="1:57" ht="15.75" customHeight="1" x14ac:dyDescent="0.35">
      <c r="A442" s="11">
        <v>439</v>
      </c>
      <c r="B442" s="11" t="s">
        <v>1112</v>
      </c>
      <c r="C442" s="11" t="s">
        <v>284</v>
      </c>
      <c r="D442" s="11" t="s">
        <v>285</v>
      </c>
      <c r="E442" s="11" t="s">
        <v>138</v>
      </c>
      <c r="F442" s="11" t="s">
        <v>7</v>
      </c>
      <c r="H442" s="11" t="s">
        <v>1113</v>
      </c>
      <c r="I442" s="11">
        <v>2.3536939329161499</v>
      </c>
      <c r="J442" s="11">
        <v>-3.7883288366555017</v>
      </c>
      <c r="K442" s="11">
        <v>0.18411742047630839</v>
      </c>
      <c r="L442" s="11">
        <v>1.8786097498531782</v>
      </c>
      <c r="M442" s="11">
        <v>-3.4950612170919215</v>
      </c>
      <c r="N442" s="11">
        <v>-1.1104173335409404</v>
      </c>
      <c r="O442" s="11">
        <v>1.7406821111131368</v>
      </c>
      <c r="P442" s="11">
        <v>-0.59241136391612992</v>
      </c>
      <c r="Q442" s="11">
        <v>2.0243454743871689</v>
      </c>
      <c r="R442" s="11">
        <v>2.3511521359737668</v>
      </c>
      <c r="S442" s="11">
        <v>-1.3475720625293598E-2</v>
      </c>
      <c r="T442" s="11">
        <v>0.47683528730418578</v>
      </c>
      <c r="U442" s="11">
        <v>-0.54515613654107509</v>
      </c>
      <c r="V442" s="11">
        <v>0.12308494939647045</v>
      </c>
      <c r="W442" s="11">
        <v>0.27520748813550472</v>
      </c>
      <c r="X442" s="11">
        <v>2.6153977822381814E-2</v>
      </c>
      <c r="Y442" s="11">
        <v>-0.37205185138412578</v>
      </c>
      <c r="Z442" s="11">
        <v>-0.30728649040353895</v>
      </c>
      <c r="AA442" s="11">
        <v>-0.44593487297285439</v>
      </c>
      <c r="AB442" s="11">
        <v>-0.26047908888146437</v>
      </c>
      <c r="AC442" s="11">
        <v>-0.13754971245622311</v>
      </c>
      <c r="AD442" s="11">
        <v>-0.28196912123940143</v>
      </c>
      <c r="AE442" s="11">
        <v>0.30571294402063637</v>
      </c>
      <c r="AF442" s="11">
        <v>0.28740855757220185</v>
      </c>
      <c r="AG442" s="11">
        <v>-0.22042134375706141</v>
      </c>
      <c r="AH442" s="11">
        <v>-0.47467953088392301</v>
      </c>
      <c r="AI442" s="11">
        <v>-3.3868497681696229E-3</v>
      </c>
      <c r="AJ442" s="11">
        <v>-0.22782785769024139</v>
      </c>
      <c r="AK442" s="11">
        <v>3.7715588569061057E-2</v>
      </c>
      <c r="AL442" s="11">
        <v>0.309987017575658</v>
      </c>
      <c r="AM442" s="11">
        <v>9.2499687927434557E-2</v>
      </c>
      <c r="AN442" s="11">
        <v>0.12247352907479031</v>
      </c>
      <c r="AO442" s="11">
        <v>-0.28274718416042977</v>
      </c>
      <c r="AP442" s="11">
        <v>-0.27099847069532179</v>
      </c>
      <c r="AQ442" s="11">
        <v>-0.41846352671371295</v>
      </c>
      <c r="AR442" s="11">
        <v>6.7958606202737706E-2</v>
      </c>
      <c r="AS442" s="11">
        <v>0.12770229124879329</v>
      </c>
      <c r="AT442" s="11">
        <v>-0.18270256451742814</v>
      </c>
      <c r="AU442" s="11">
        <v>-0.29145664393939058</v>
      </c>
      <c r="AV442" s="11">
        <v>0.13009106591615716</v>
      </c>
      <c r="AW442" s="11">
        <v>-0.25896636058584599</v>
      </c>
      <c r="AX442" s="11">
        <v>-0.60377484388080394</v>
      </c>
      <c r="AY442" s="11">
        <v>-6.5155104831953374E-3</v>
      </c>
      <c r="AZ442" s="11">
        <v>0.28913951547688205</v>
      </c>
      <c r="BA442" s="11">
        <v>-0.32043172067874842</v>
      </c>
      <c r="BB442" s="11">
        <v>-0.61706405816655252</v>
      </c>
      <c r="BC442" s="11">
        <v>0.1350714641669484</v>
      </c>
      <c r="BD442" s="11">
        <v>4.3949779512026445E-4</v>
      </c>
      <c r="BE442" s="11">
        <v>0.24412284068768234</v>
      </c>
    </row>
    <row r="443" spans="1:57" ht="15.75" customHeight="1" x14ac:dyDescent="0.35">
      <c r="A443" s="11">
        <v>440</v>
      </c>
      <c r="B443" s="11" t="s">
        <v>1115</v>
      </c>
      <c r="C443" s="11" t="s">
        <v>284</v>
      </c>
      <c r="D443" s="11" t="s">
        <v>285</v>
      </c>
      <c r="E443" s="11" t="s">
        <v>138</v>
      </c>
      <c r="F443" s="11" t="s">
        <v>10</v>
      </c>
      <c r="G443" s="11" t="s">
        <v>520</v>
      </c>
      <c r="H443" s="11" t="s">
        <v>1100</v>
      </c>
      <c r="I443" s="11">
        <v>2.5327198378773002</v>
      </c>
      <c r="J443" s="11">
        <v>-3.9723391187624242</v>
      </c>
      <c r="K443" s="11">
        <v>0.48537957112813779</v>
      </c>
      <c r="L443" s="11">
        <v>2.0737865989217417</v>
      </c>
      <c r="M443" s="11">
        <v>-3.5856787510800165</v>
      </c>
      <c r="N443" s="11">
        <v>-1.3255035504792458</v>
      </c>
      <c r="O443" s="11">
        <v>1.4938637725912709</v>
      </c>
      <c r="P443" s="11">
        <v>-0.62619749692664506</v>
      </c>
      <c r="Q443" s="11">
        <v>2.4347867206068718</v>
      </c>
      <c r="R443" s="11">
        <v>1.7393737475513606</v>
      </c>
      <c r="S443" s="11">
        <v>0.17137718179370656</v>
      </c>
      <c r="T443" s="11">
        <v>0.35722258719580885</v>
      </c>
      <c r="U443" s="11">
        <v>-0.75082157656885962</v>
      </c>
      <c r="V443" s="11">
        <v>-0.44120658950484032</v>
      </c>
      <c r="W443" s="11">
        <v>0.10987525233622546</v>
      </c>
      <c r="X443" s="11">
        <v>6.7728573456796087E-2</v>
      </c>
      <c r="Y443" s="11">
        <v>-0.26893698488866391</v>
      </c>
      <c r="Z443" s="11">
        <v>2.3420032020836333E-2</v>
      </c>
      <c r="AA443" s="11">
        <v>-0.30598163416100516</v>
      </c>
      <c r="AB443" s="11">
        <v>5.5426994030894287E-2</v>
      </c>
      <c r="AC443" s="11">
        <v>-0.41041563171620438</v>
      </c>
      <c r="AD443" s="11">
        <v>0.17587196641219205</v>
      </c>
      <c r="AE443" s="11">
        <v>0.41064506731776257</v>
      </c>
      <c r="AF443" s="11">
        <v>0.33782859462016879</v>
      </c>
      <c r="AG443" s="11">
        <v>-4.6256568321376638E-2</v>
      </c>
      <c r="AH443" s="11">
        <v>0.13784719466196854</v>
      </c>
      <c r="AI443" s="11">
        <v>0.24933483680698262</v>
      </c>
      <c r="AJ443" s="11">
        <v>4.5335501185313813E-2</v>
      </c>
      <c r="AK443" s="11">
        <v>0.14815665398947123</v>
      </c>
      <c r="AL443" s="11">
        <v>0.25286844783136636</v>
      </c>
      <c r="AM443" s="11">
        <v>-0.15871226282104806</v>
      </c>
      <c r="AN443" s="11">
        <v>-0.11947159097607468</v>
      </c>
      <c r="AO443" s="11">
        <v>-0.29462212421958217</v>
      </c>
      <c r="AP443" s="11">
        <v>8.7563914634210243E-3</v>
      </c>
      <c r="AQ443" s="11">
        <v>-6.8067260828351198E-2</v>
      </c>
      <c r="AR443" s="11">
        <v>1.3460320520008064E-2</v>
      </c>
      <c r="AS443" s="11">
        <v>4.8662411589290293E-2</v>
      </c>
      <c r="AT443" s="11">
        <v>0.23661566314206686</v>
      </c>
      <c r="AU443" s="11">
        <v>-0.11437663926963591</v>
      </c>
      <c r="AV443" s="11">
        <v>0.21894188227321168</v>
      </c>
      <c r="AW443" s="11">
        <v>-7.7279441841090271E-2</v>
      </c>
      <c r="AX443" s="11">
        <v>-0.27146844645962842</v>
      </c>
      <c r="AY443" s="11">
        <v>-0.10038386236997884</v>
      </c>
      <c r="AZ443" s="11">
        <v>0.18796100248228553</v>
      </c>
      <c r="BA443" s="11">
        <v>5.531396595186458E-2</v>
      </c>
      <c r="BB443" s="11">
        <v>-0.18491278907022735</v>
      </c>
      <c r="BC443" s="11">
        <v>0.14991039143273252</v>
      </c>
      <c r="BD443" s="11">
        <v>-7.9178557034504979E-2</v>
      </c>
      <c r="BE443" s="11">
        <v>0.14918279726530495</v>
      </c>
    </row>
    <row r="444" spans="1:57" ht="15.75" customHeight="1" x14ac:dyDescent="0.35">
      <c r="A444" s="11">
        <v>441</v>
      </c>
      <c r="B444" s="11" t="s">
        <v>1117</v>
      </c>
      <c r="C444" s="11" t="s">
        <v>284</v>
      </c>
      <c r="D444" s="11" t="s">
        <v>285</v>
      </c>
      <c r="E444" s="11" t="s">
        <v>138</v>
      </c>
      <c r="F444" s="11" t="s">
        <v>10</v>
      </c>
      <c r="G444" s="11" t="s">
        <v>523</v>
      </c>
      <c r="H444" s="11" t="s">
        <v>289</v>
      </c>
      <c r="I444" s="11">
        <v>2.2842315048745001</v>
      </c>
      <c r="J444" s="11">
        <v>-3.8744043665357832</v>
      </c>
      <c r="K444" s="11">
        <v>0.19886096714501519</v>
      </c>
      <c r="L444" s="11">
        <v>1.5875925908634843</v>
      </c>
      <c r="M444" s="11">
        <v>-3.5341646968672467</v>
      </c>
      <c r="N444" s="11">
        <v>-1.4135492305219044</v>
      </c>
      <c r="O444" s="11">
        <v>1.5772057539261153</v>
      </c>
      <c r="P444" s="11">
        <v>-0.9829455506744641</v>
      </c>
      <c r="Q444" s="11">
        <v>2.4034944692573217</v>
      </c>
      <c r="R444" s="11">
        <v>1.4882183787664816</v>
      </c>
      <c r="S444" s="11">
        <v>0.43535520216263873</v>
      </c>
      <c r="T444" s="11">
        <v>-2.1160939506488393E-2</v>
      </c>
      <c r="U444" s="11">
        <v>-0.68998360594301478</v>
      </c>
      <c r="V444" s="11">
        <v>-0.1971979851197192</v>
      </c>
      <c r="W444" s="11">
        <v>-2.8749244561506238E-2</v>
      </c>
      <c r="X444" s="11">
        <v>-0.57700775115260516</v>
      </c>
      <c r="Y444" s="11">
        <v>-0.52876326515610583</v>
      </c>
      <c r="Z444" s="11">
        <v>0.10088507249958265</v>
      </c>
      <c r="AA444" s="11">
        <v>-0.29172393595736218</v>
      </c>
      <c r="AB444" s="11">
        <v>-2.4882071070291289E-2</v>
      </c>
      <c r="AC444" s="11">
        <v>-0.27024303452023996</v>
      </c>
      <c r="AD444" s="11">
        <v>0.10467975584104666</v>
      </c>
      <c r="AE444" s="11">
        <v>0.43315380545480886</v>
      </c>
      <c r="AF444" s="11">
        <v>0.25074911325176641</v>
      </c>
      <c r="AG444" s="11">
        <v>-0.7816022571892578</v>
      </c>
      <c r="AH444" s="11">
        <v>-0.22909968990270255</v>
      </c>
      <c r="AI444" s="11">
        <v>0.13862068491550628</v>
      </c>
      <c r="AJ444" s="11">
        <v>-0.32021643491543927</v>
      </c>
      <c r="AK444" s="11">
        <v>0.26622090633676426</v>
      </c>
      <c r="AL444" s="11">
        <v>-7.0971205559451286E-2</v>
      </c>
      <c r="AM444" s="11">
        <v>0.24235437471467497</v>
      </c>
      <c r="AN444" s="11">
        <v>-2.5385342624176618E-2</v>
      </c>
      <c r="AO444" s="11">
        <v>-0.13112574597554846</v>
      </c>
      <c r="AP444" s="11">
        <v>-0.15660351352404331</v>
      </c>
      <c r="AQ444" s="11">
        <v>-0.42074081239539218</v>
      </c>
      <c r="AR444" s="11">
        <v>0.30526181848367467</v>
      </c>
      <c r="AS444" s="11">
        <v>0.31161487531531351</v>
      </c>
      <c r="AT444" s="11">
        <v>-0.28442387063412561</v>
      </c>
      <c r="AU444" s="11">
        <v>3.378327708341209E-2</v>
      </c>
      <c r="AV444" s="11">
        <v>0.12854814039528834</v>
      </c>
      <c r="AW444" s="11">
        <v>7.3346650340255004E-2</v>
      </c>
      <c r="AX444" s="11">
        <v>-0.19400095721052443</v>
      </c>
      <c r="AY444" s="11">
        <v>0.20486581230659293</v>
      </c>
      <c r="AZ444" s="11">
        <v>7.5733701451101768E-2</v>
      </c>
      <c r="BA444" s="11">
        <v>-4.5384827340783231E-2</v>
      </c>
      <c r="BB444" s="11">
        <v>-0.2633044054034358</v>
      </c>
      <c r="BC444" s="11">
        <v>0.12684320711848857</v>
      </c>
      <c r="BD444" s="11">
        <v>-7.0651302089927481E-2</v>
      </c>
      <c r="BE444" s="11">
        <v>-7.2431480446582666E-2</v>
      </c>
    </row>
    <row r="445" spans="1:57" ht="15.75" customHeight="1" x14ac:dyDescent="0.35">
      <c r="A445" s="11">
        <v>442</v>
      </c>
      <c r="B445" s="11" t="s">
        <v>1119</v>
      </c>
      <c r="C445" s="11" t="s">
        <v>284</v>
      </c>
      <c r="D445" s="11" t="s">
        <v>285</v>
      </c>
      <c r="E445" s="11" t="s">
        <v>138</v>
      </c>
      <c r="F445" s="11" t="s">
        <v>13</v>
      </c>
      <c r="G445" s="11" t="s">
        <v>523</v>
      </c>
      <c r="H445" s="11" t="s">
        <v>1091</v>
      </c>
      <c r="I445" s="11">
        <v>2.2343500815998998</v>
      </c>
      <c r="J445" s="11">
        <v>-3.7861650026590494</v>
      </c>
      <c r="K445" s="11">
        <v>0.4588765287535912</v>
      </c>
      <c r="L445" s="11">
        <v>1.9829997901083929</v>
      </c>
      <c r="M445" s="11">
        <v>-3.7045438180521044</v>
      </c>
      <c r="N445" s="11">
        <v>-1.3567276506020214</v>
      </c>
      <c r="O445" s="11">
        <v>1.7737738241181367</v>
      </c>
      <c r="P445" s="11">
        <v>-0.75340290390123188</v>
      </c>
      <c r="Q445" s="11">
        <v>2.526746856193212</v>
      </c>
      <c r="R445" s="11">
        <v>1.9705393332733332</v>
      </c>
      <c r="S445" s="11">
        <v>0.28474320258783309</v>
      </c>
      <c r="T445" s="11">
        <v>0.48446022297725044</v>
      </c>
      <c r="U445" s="11">
        <v>-0.63514641965378038</v>
      </c>
      <c r="V445" s="11">
        <v>0.13341570735141081</v>
      </c>
      <c r="W445" s="11">
        <v>0.19341687647941908</v>
      </c>
      <c r="X445" s="11">
        <v>-0.13812386870531099</v>
      </c>
      <c r="Y445" s="11">
        <v>-0.20246312062471022</v>
      </c>
      <c r="Z445" s="11">
        <v>0.21635109243951717</v>
      </c>
      <c r="AA445" s="11">
        <v>-0.23288981206345905</v>
      </c>
      <c r="AB445" s="11">
        <v>-0.20474319621326884</v>
      </c>
      <c r="AC445" s="11">
        <v>-0.30361195659855489</v>
      </c>
      <c r="AD445" s="11">
        <v>-0.18161236532687722</v>
      </c>
      <c r="AE445" s="11">
        <v>0.34673548511396735</v>
      </c>
      <c r="AF445" s="11">
        <v>0.38216536463800094</v>
      </c>
      <c r="AG445" s="11">
        <v>-0.47101194981976108</v>
      </c>
      <c r="AH445" s="11">
        <v>0.10804303645216565</v>
      </c>
      <c r="AI445" s="11">
        <v>0.18235433476874729</v>
      </c>
      <c r="AJ445" s="11">
        <v>-0.3542410276477575</v>
      </c>
      <c r="AK445" s="11">
        <v>-0.1225758430403055</v>
      </c>
      <c r="AL445" s="11">
        <v>0.32555695645888755</v>
      </c>
      <c r="AM445" s="11">
        <v>2.6518832524911402E-2</v>
      </c>
      <c r="AN445" s="11">
        <v>0.12413278934502602</v>
      </c>
      <c r="AO445" s="11">
        <v>-0.38456341536022332</v>
      </c>
      <c r="AP445" s="11">
        <v>-0.24322319494056979</v>
      </c>
      <c r="AQ445" s="11">
        <v>0.1173029569501543</v>
      </c>
      <c r="AR445" s="11">
        <v>2.2191062835917721E-2</v>
      </c>
      <c r="AS445" s="11">
        <v>9.4198352134211669E-2</v>
      </c>
      <c r="AT445" s="11">
        <v>0.14786063849509995</v>
      </c>
      <c r="AU445" s="11">
        <v>-0.10995365420277424</v>
      </c>
      <c r="AV445" s="11">
        <v>2.5333027740069292E-2</v>
      </c>
      <c r="AW445" s="11">
        <v>-0.19680124809598892</v>
      </c>
      <c r="AX445" s="11">
        <v>7.4131189286349028E-2</v>
      </c>
      <c r="AY445" s="11">
        <v>-6.1735894562507741E-2</v>
      </c>
      <c r="AZ445" s="11">
        <v>0.42759749595817237</v>
      </c>
      <c r="BA445" s="11">
        <v>-0.2995391587021371</v>
      </c>
      <c r="BB445" s="11">
        <v>-0.53984737972346819</v>
      </c>
      <c r="BC445" s="11">
        <v>0.18799053683668018</v>
      </c>
      <c r="BD445" s="11">
        <v>-4.0960851634636239E-2</v>
      </c>
      <c r="BE445" s="11">
        <v>0.17429880217545038</v>
      </c>
    </row>
    <row r="446" spans="1:57" ht="15.75" customHeight="1" x14ac:dyDescent="0.35">
      <c r="A446" s="11">
        <v>443</v>
      </c>
      <c r="B446" s="11" t="s">
        <v>1121</v>
      </c>
      <c r="C446" s="11" t="s">
        <v>306</v>
      </c>
      <c r="D446" s="11" t="s">
        <v>285</v>
      </c>
      <c r="E446" s="11" t="s">
        <v>115</v>
      </c>
      <c r="F446" s="11" t="s">
        <v>7</v>
      </c>
      <c r="H446" s="11" t="s">
        <v>307</v>
      </c>
      <c r="I446" s="11">
        <v>1.6252899481183201</v>
      </c>
      <c r="J446" s="11">
        <v>-2.8072340146339161</v>
      </c>
      <c r="K446" s="11">
        <v>1.6436008490944909</v>
      </c>
      <c r="L446" s="11">
        <v>-0.36295477850496027</v>
      </c>
      <c r="M446" s="11">
        <v>-1.8802551048383492E-2</v>
      </c>
      <c r="N446" s="11">
        <v>-0.82007287680327479</v>
      </c>
      <c r="O446" s="11">
        <v>-0.39094985457362408</v>
      </c>
      <c r="P446" s="11">
        <v>0.23806436755509794</v>
      </c>
      <c r="Q446" s="11">
        <v>-7.753789111116656E-2</v>
      </c>
      <c r="R446" s="11">
        <v>-1.6952165278986042</v>
      </c>
      <c r="S446" s="11">
        <v>-0.12487064453716122</v>
      </c>
      <c r="T446" s="11">
        <v>-0.46458132319086981</v>
      </c>
      <c r="U446" s="11">
        <v>-7.1903110724708702E-2</v>
      </c>
      <c r="V446" s="11">
        <v>-0.25107677870230521</v>
      </c>
      <c r="W446" s="11">
        <v>-1.6584898738494278</v>
      </c>
      <c r="X446" s="11">
        <v>-1.4229614127211747</v>
      </c>
      <c r="Y446" s="11">
        <v>0.7302307742095554</v>
      </c>
      <c r="Z446" s="11">
        <v>-0.31486945760473461</v>
      </c>
      <c r="AA446" s="11">
        <v>-0.47054005911439339</v>
      </c>
      <c r="AB446" s="11">
        <v>0.10040048936469542</v>
      </c>
      <c r="AC446" s="11">
        <v>0.14987908405638575</v>
      </c>
      <c r="AD446" s="11">
        <v>0.40455135311675339</v>
      </c>
      <c r="AE446" s="11">
        <v>-0.4008724264856563</v>
      </c>
      <c r="AF446" s="11">
        <v>0.34830387878395797</v>
      </c>
      <c r="AG446" s="11">
        <v>0.4259701127634189</v>
      </c>
      <c r="AH446" s="11">
        <v>0.29667791511843661</v>
      </c>
      <c r="AI446" s="11">
        <v>-8.2403084669130211E-2</v>
      </c>
      <c r="AJ446" s="11">
        <v>0.15498396259202421</v>
      </c>
      <c r="AK446" s="11">
        <v>2.2830543765925897E-2</v>
      </c>
      <c r="AL446" s="11">
        <v>8.6804319327201812E-3</v>
      </c>
      <c r="AM446" s="11">
        <v>-0.28329861018201036</v>
      </c>
      <c r="AN446" s="11">
        <v>7.0482743424175626E-2</v>
      </c>
      <c r="AO446" s="11">
        <v>-0.5940135755881647</v>
      </c>
      <c r="AP446" s="11">
        <v>-0.1983873155974642</v>
      </c>
      <c r="AQ446" s="11">
        <v>0.11939730430499725</v>
      </c>
      <c r="AR446" s="11">
        <v>-0.1208951936413457</v>
      </c>
      <c r="AS446" s="11">
        <v>-0.13989760973945314</v>
      </c>
      <c r="AT446" s="11">
        <v>2.3869956595472148E-3</v>
      </c>
      <c r="AU446" s="11">
        <v>-0.14868036824469857</v>
      </c>
      <c r="AV446" s="11">
        <v>-0.110309495742395</v>
      </c>
      <c r="AW446" s="11">
        <v>0.29233973732185647</v>
      </c>
      <c r="AX446" s="11">
        <v>6.488216968099661E-2</v>
      </c>
      <c r="AY446" s="11">
        <v>0.28893476534222073</v>
      </c>
      <c r="AZ446" s="11">
        <v>0.1329094866476809</v>
      </c>
      <c r="BA446" s="11">
        <v>-0.12775600206542947</v>
      </c>
      <c r="BB446" s="11">
        <v>0.20117827062242097</v>
      </c>
      <c r="BC446" s="11">
        <v>2.765808466591381E-2</v>
      </c>
      <c r="BD446" s="11">
        <v>-6.6194904736805268E-2</v>
      </c>
      <c r="BE446" s="11">
        <v>0.20540032265788111</v>
      </c>
    </row>
    <row r="447" spans="1:57" ht="15.75" customHeight="1" x14ac:dyDescent="0.35">
      <c r="A447" s="11">
        <v>444</v>
      </c>
      <c r="B447" s="11" t="s">
        <v>1123</v>
      </c>
      <c r="C447" s="11" t="s">
        <v>306</v>
      </c>
      <c r="D447" s="11" t="s">
        <v>285</v>
      </c>
      <c r="E447" s="11" t="s">
        <v>115</v>
      </c>
      <c r="F447" s="11" t="s">
        <v>10</v>
      </c>
      <c r="G447" s="11" t="s">
        <v>520</v>
      </c>
      <c r="H447" s="11" t="s">
        <v>1124</v>
      </c>
      <c r="I447" s="11">
        <v>1.91167130825371</v>
      </c>
      <c r="J447" s="11">
        <v>-2.6868414592129461</v>
      </c>
      <c r="K447" s="11">
        <v>1.9156950822927457</v>
      </c>
      <c r="L447" s="11">
        <v>-0.63116118474856675</v>
      </c>
      <c r="M447" s="11">
        <v>-0.3671263636590345</v>
      </c>
      <c r="N447" s="11">
        <v>-0.77081139821240452</v>
      </c>
      <c r="O447" s="11">
        <v>-0.46875483781420124</v>
      </c>
      <c r="P447" s="11">
        <v>0.18420013786796327</v>
      </c>
      <c r="Q447" s="11">
        <v>-0.34308487711284835</v>
      </c>
      <c r="R447" s="11">
        <v>-1.5387406543579925</v>
      </c>
      <c r="S447" s="11">
        <v>-0.45657657507858662</v>
      </c>
      <c r="T447" s="11">
        <v>-0.12733967502742158</v>
      </c>
      <c r="U447" s="11">
        <v>0.34578788382738396</v>
      </c>
      <c r="V447" s="11">
        <v>0.17096915654625308</v>
      </c>
      <c r="W447" s="11">
        <v>-1.8216977402084598</v>
      </c>
      <c r="X447" s="11">
        <v>-1.5744269519349514</v>
      </c>
      <c r="Y447" s="11">
        <v>0.68979548576395555</v>
      </c>
      <c r="Z447" s="11">
        <v>-0.30156125782124338</v>
      </c>
      <c r="AA447" s="11">
        <v>7.2921897316454654E-2</v>
      </c>
      <c r="AB447" s="11">
        <v>-0.40007122927341776</v>
      </c>
      <c r="AC447" s="11">
        <v>4.8866974483493246E-2</v>
      </c>
      <c r="AD447" s="11">
        <v>0.27228757514435048</v>
      </c>
      <c r="AE447" s="11">
        <v>-0.38757103193547793</v>
      </c>
      <c r="AF447" s="11">
        <v>0.47021870573948088</v>
      </c>
      <c r="AG447" s="11">
        <v>0.52755450789038361</v>
      </c>
      <c r="AH447" s="11">
        <v>-0.37130452788700524</v>
      </c>
      <c r="AI447" s="11">
        <v>-0.28185908496475492</v>
      </c>
      <c r="AJ447" s="11">
        <v>9.6450832674445638E-2</v>
      </c>
      <c r="AK447" s="11">
        <v>-0.14604403861133344</v>
      </c>
      <c r="AL447" s="11">
        <v>-0.23676439480281058</v>
      </c>
      <c r="AM447" s="11">
        <v>-0.30869036097265584</v>
      </c>
      <c r="AN447" s="11">
        <v>-0.26434567882916882</v>
      </c>
      <c r="AO447" s="11">
        <v>-0.48483867821531601</v>
      </c>
      <c r="AP447" s="11">
        <v>-0.48284425262250386</v>
      </c>
      <c r="AQ447" s="11">
        <v>0.14157177790595946</v>
      </c>
      <c r="AR447" s="11">
        <v>-0.11060115365738252</v>
      </c>
      <c r="AS447" s="11">
        <v>-9.3075995490886812E-2</v>
      </c>
      <c r="AT447" s="11">
        <v>-0.33502406687852093</v>
      </c>
      <c r="AU447" s="11">
        <v>0.23896445450282186</v>
      </c>
      <c r="AV447" s="11">
        <v>-0.13895160657066549</v>
      </c>
      <c r="AW447" s="11">
        <v>5.4222211122136972E-3</v>
      </c>
      <c r="AX447" s="11">
        <v>0.20578631800527578</v>
      </c>
      <c r="AY447" s="11">
        <v>0.27423811815599941</v>
      </c>
      <c r="AZ447" s="11">
        <v>0.10559828291080636</v>
      </c>
      <c r="BA447" s="11">
        <v>-0.38573514451800939</v>
      </c>
      <c r="BB447" s="11">
        <v>8.7084656386351295E-2</v>
      </c>
      <c r="BC447" s="11">
        <v>2.691963274270056E-2</v>
      </c>
      <c r="BD447" s="11">
        <v>-0.10109676808137487</v>
      </c>
      <c r="BE447" s="11">
        <v>-3.0383901718156563E-2</v>
      </c>
    </row>
    <row r="448" spans="1:57" ht="15.75" customHeight="1" x14ac:dyDescent="0.35">
      <c r="A448" s="11">
        <v>445</v>
      </c>
      <c r="B448" s="11" t="s">
        <v>1126</v>
      </c>
      <c r="C448" s="11" t="s">
        <v>306</v>
      </c>
      <c r="D448" s="11" t="s">
        <v>285</v>
      </c>
      <c r="E448" s="11" t="s">
        <v>115</v>
      </c>
      <c r="F448" s="11" t="s">
        <v>10</v>
      </c>
      <c r="G448" s="11" t="s">
        <v>523</v>
      </c>
      <c r="H448" s="11" t="s">
        <v>1127</v>
      </c>
      <c r="I448" s="11">
        <v>1.6917221001973</v>
      </c>
      <c r="J448" s="11">
        <v>-2.6723934548676249</v>
      </c>
      <c r="K448" s="11">
        <v>1.883020630474862</v>
      </c>
      <c r="L448" s="11">
        <v>-0.67103511782742531</v>
      </c>
      <c r="M448" s="11">
        <v>-0.36822663806082107</v>
      </c>
      <c r="N448" s="11">
        <v>-0.91716593799493762</v>
      </c>
      <c r="O448" s="11">
        <v>-0.63802708892934068</v>
      </c>
      <c r="P448" s="11">
        <v>0.3940560434738406</v>
      </c>
      <c r="Q448" s="11">
        <v>-3.9410676748991248E-3</v>
      </c>
      <c r="R448" s="11">
        <v>-1.6028926665609737</v>
      </c>
      <c r="S448" s="11">
        <v>-0.25684543962625128</v>
      </c>
      <c r="T448" s="11">
        <v>-8.9767658695458871E-2</v>
      </c>
      <c r="U448" s="11">
        <v>0.17713865441738433</v>
      </c>
      <c r="V448" s="11">
        <v>-3.8884044466643029E-2</v>
      </c>
      <c r="W448" s="11">
        <v>-1.9907059917619856</v>
      </c>
      <c r="X448" s="11">
        <v>-1.5761795825440608</v>
      </c>
      <c r="Y448" s="11">
        <v>0.71038451953768178</v>
      </c>
      <c r="Z448" s="11">
        <v>-0.20423033983240191</v>
      </c>
      <c r="AA448" s="11">
        <v>7.8062730215847998E-3</v>
      </c>
      <c r="AB448" s="11">
        <v>0.24582766971335274</v>
      </c>
      <c r="AC448" s="11">
        <v>1.6108824940166737E-2</v>
      </c>
      <c r="AD448" s="11">
        <v>0.13208863730177087</v>
      </c>
      <c r="AE448" s="11">
        <v>-0.19238904068701507</v>
      </c>
      <c r="AF448" s="11">
        <v>0.55501532507938633</v>
      </c>
      <c r="AG448" s="11">
        <v>0.39027498738025618</v>
      </c>
      <c r="AH448" s="11">
        <v>-0.11688213106902581</v>
      </c>
      <c r="AI448" s="11">
        <v>-0.39851656324589796</v>
      </c>
      <c r="AJ448" s="11">
        <v>0.23393455290078002</v>
      </c>
      <c r="AK448" s="11">
        <v>-0.13068018677573531</v>
      </c>
      <c r="AL448" s="11">
        <v>-0.18780127052630302</v>
      </c>
      <c r="AM448" s="11">
        <v>8.2106810451525181E-2</v>
      </c>
      <c r="AN448" s="11">
        <v>0.19933442602960944</v>
      </c>
      <c r="AO448" s="11">
        <v>-0.57154999166668141</v>
      </c>
      <c r="AP448" s="11">
        <v>-0.28311794893630654</v>
      </c>
      <c r="AQ448" s="11">
        <v>-3.1092675313020242E-2</v>
      </c>
      <c r="AR448" s="11">
        <v>-0.12900249224258281</v>
      </c>
      <c r="AS448" s="11">
        <v>-0.29664662460227381</v>
      </c>
      <c r="AT448" s="11">
        <v>-0.13417013757309793</v>
      </c>
      <c r="AU448" s="11">
        <v>-0.13667738997221368</v>
      </c>
      <c r="AV448" s="11">
        <v>-5.2549941312410427E-2</v>
      </c>
      <c r="AW448" s="11">
        <v>4.8035008487956415E-2</v>
      </c>
      <c r="AX448" s="11">
        <v>0.56661326940899737</v>
      </c>
      <c r="AY448" s="11">
        <v>4.4638149732093665E-2</v>
      </c>
      <c r="AZ448" s="11">
        <v>0.16473508388652378</v>
      </c>
      <c r="BA448" s="11">
        <v>-0.18616319576435336</v>
      </c>
      <c r="BB448" s="11">
        <v>-0.27031244617927103</v>
      </c>
      <c r="BC448" s="11">
        <v>6.0947511459288936E-2</v>
      </c>
      <c r="BD448" s="11">
        <v>0.21701739276228182</v>
      </c>
      <c r="BE448" s="11">
        <v>-0.41039871408489509</v>
      </c>
    </row>
    <row r="449" spans="1:57" ht="15.75" customHeight="1" x14ac:dyDescent="0.35">
      <c r="A449" s="11">
        <v>446</v>
      </c>
      <c r="B449" s="11" t="s">
        <v>1129</v>
      </c>
      <c r="C449" s="11" t="s">
        <v>306</v>
      </c>
      <c r="D449" s="11" t="s">
        <v>285</v>
      </c>
      <c r="E449" s="11" t="s">
        <v>115</v>
      </c>
      <c r="F449" s="11" t="s">
        <v>13</v>
      </c>
      <c r="G449" s="11" t="s">
        <v>523</v>
      </c>
      <c r="H449" s="11" t="s">
        <v>310</v>
      </c>
      <c r="I449" s="11">
        <v>1.3470372083700799</v>
      </c>
      <c r="J449" s="11">
        <v>-2.9015048885299364</v>
      </c>
      <c r="K449" s="11">
        <v>1.8355158909446248</v>
      </c>
      <c r="L449" s="11">
        <v>-0.80544201566560836</v>
      </c>
      <c r="M449" s="11">
        <v>-2.264148156596283E-2</v>
      </c>
      <c r="N449" s="11">
        <v>-0.79231313383503721</v>
      </c>
      <c r="O449" s="11">
        <v>-0.53055538978112382</v>
      </c>
      <c r="P449" s="11">
        <v>0.23201515344050416</v>
      </c>
      <c r="Q449" s="11">
        <v>8.7171519556457203E-2</v>
      </c>
      <c r="R449" s="11">
        <v>-1.5153258685828104</v>
      </c>
      <c r="S449" s="11">
        <v>4.8592333920967151E-2</v>
      </c>
      <c r="T449" s="11">
        <v>-0.46487599214768138</v>
      </c>
      <c r="U449" s="11">
        <v>0.22422222859739513</v>
      </c>
      <c r="V449" s="11">
        <v>-0.26268467790663003</v>
      </c>
      <c r="W449" s="11">
        <v>-1.4010368778934532</v>
      </c>
      <c r="X449" s="11">
        <v>-1.6268846943582624</v>
      </c>
      <c r="Y449" s="11">
        <v>0.5100320080456755</v>
      </c>
      <c r="Z449" s="11">
        <v>-0.2709704704375086</v>
      </c>
      <c r="AA449" s="11">
        <v>0.17684446669347068</v>
      </c>
      <c r="AB449" s="11">
        <v>1.9789179652599506E-2</v>
      </c>
      <c r="AC449" s="11">
        <v>-6.3446595116244328E-2</v>
      </c>
      <c r="AD449" s="11">
        <v>0.29907562932408061</v>
      </c>
      <c r="AE449" s="11">
        <v>-0.56760547751190082</v>
      </c>
      <c r="AF449" s="11">
        <v>0.51856953659209826</v>
      </c>
      <c r="AG449" s="11">
        <v>0.60050419341235206</v>
      </c>
      <c r="AH449" s="11">
        <v>-0.13737234639577237</v>
      </c>
      <c r="AI449" s="11">
        <v>-0.48271951962169818</v>
      </c>
      <c r="AJ449" s="11">
        <v>8.5800290956181399E-2</v>
      </c>
      <c r="AK449" s="11">
        <v>5.7831458908686711E-2</v>
      </c>
      <c r="AL449" s="11">
        <v>-0.18914704367868621</v>
      </c>
      <c r="AM449" s="11">
        <v>-0.13774949804631076</v>
      </c>
      <c r="AN449" s="11">
        <v>-0.18417692682673695</v>
      </c>
      <c r="AO449" s="11">
        <v>-0.66009471594483449</v>
      </c>
      <c r="AP449" s="11">
        <v>-0.14346184579326851</v>
      </c>
      <c r="AQ449" s="11">
        <v>-0.10757682907242512</v>
      </c>
      <c r="AR449" s="11">
        <v>-0.39926317979444476</v>
      </c>
      <c r="AS449" s="11">
        <v>-0.13810135216732938</v>
      </c>
      <c r="AT449" s="11">
        <v>-3.022967726425415E-2</v>
      </c>
      <c r="AU449" s="11">
        <v>-2.5713986335638237E-2</v>
      </c>
      <c r="AV449" s="11">
        <v>-1.6309659355607801E-2</v>
      </c>
      <c r="AW449" s="11">
        <v>6.7979007029073238E-2</v>
      </c>
      <c r="AX449" s="11">
        <v>8.3805203651539928E-2</v>
      </c>
      <c r="AY449" s="11">
        <v>0.31015661068372014</v>
      </c>
      <c r="AZ449" s="11">
        <v>0.14706109457434349</v>
      </c>
      <c r="BA449" s="11">
        <v>8.0343462896349683E-3</v>
      </c>
      <c r="BB449" s="11">
        <v>3.5113463583671477E-2</v>
      </c>
      <c r="BC449" s="11">
        <v>8.2763118131384317E-2</v>
      </c>
      <c r="BD449" s="11">
        <v>-6.2535790407979283E-2</v>
      </c>
      <c r="BE449" s="11">
        <v>1.0500211152908957E-2</v>
      </c>
    </row>
    <row r="450" spans="1:57" ht="15.75" customHeight="1" x14ac:dyDescent="0.35">
      <c r="A450" s="11">
        <v>447</v>
      </c>
      <c r="B450" s="11" t="s">
        <v>1131</v>
      </c>
      <c r="C450" s="11" t="s">
        <v>306</v>
      </c>
      <c r="D450" s="11" t="s">
        <v>285</v>
      </c>
      <c r="E450" s="11" t="s">
        <v>119</v>
      </c>
      <c r="F450" s="11" t="s">
        <v>7</v>
      </c>
      <c r="H450" s="11" t="s">
        <v>1127</v>
      </c>
      <c r="I450" s="11">
        <v>1.56423075539599</v>
      </c>
      <c r="J450" s="11">
        <v>-2.6003319789981267</v>
      </c>
      <c r="K450" s="11">
        <v>2.0357250608754152</v>
      </c>
      <c r="L450" s="11">
        <v>-0.11906558892756204</v>
      </c>
      <c r="M450" s="11">
        <v>-0.3284871070809367</v>
      </c>
      <c r="N450" s="11">
        <v>-0.33394200508614758</v>
      </c>
      <c r="O450" s="11">
        <v>-0.45465135177429489</v>
      </c>
      <c r="P450" s="11">
        <v>-3.6825822917496763E-4</v>
      </c>
      <c r="Q450" s="11">
        <v>-0.15371159969676457</v>
      </c>
      <c r="R450" s="11">
        <v>-1.6591972505396855</v>
      </c>
      <c r="S450" s="11">
        <v>-0.12384241784323978</v>
      </c>
      <c r="T450" s="11">
        <v>-0.33994732172078707</v>
      </c>
      <c r="U450" s="11">
        <v>-8.9021983981172129E-2</v>
      </c>
      <c r="V450" s="11">
        <v>-0.17554161408482546</v>
      </c>
      <c r="W450" s="11">
        <v>-1.9499834486502874</v>
      </c>
      <c r="X450" s="11">
        <v>-1.475393905768716</v>
      </c>
      <c r="Y450" s="11">
        <v>0.40637350459610694</v>
      </c>
      <c r="Z450" s="11">
        <v>-0.57056441282316905</v>
      </c>
      <c r="AA450" s="11">
        <v>3.7836614295539354E-2</v>
      </c>
      <c r="AB450" s="11">
        <v>0.12106481594270002</v>
      </c>
      <c r="AC450" s="11">
        <v>5.8137985462103497E-2</v>
      </c>
      <c r="AD450" s="11">
        <v>-0.10869242464780407</v>
      </c>
      <c r="AE450" s="11">
        <v>0.46423373438942828</v>
      </c>
      <c r="AF450" s="11">
        <v>0.42128821071567268</v>
      </c>
      <c r="AG450" s="11">
        <v>0.53734627706297455</v>
      </c>
      <c r="AH450" s="11">
        <v>0.49925631121944003</v>
      </c>
      <c r="AI450" s="11">
        <v>6.1660907097969833E-3</v>
      </c>
      <c r="AJ450" s="11">
        <v>0.20209522058599505</v>
      </c>
      <c r="AK450" s="11">
        <v>-8.143242168436679E-2</v>
      </c>
      <c r="AL450" s="11">
        <v>4.7925196881584933E-2</v>
      </c>
      <c r="AM450" s="11">
        <v>-0.20342311534404212</v>
      </c>
      <c r="AN450" s="11">
        <v>-2.4034754578454616E-2</v>
      </c>
      <c r="AO450" s="11">
        <v>0.24008500628759705</v>
      </c>
      <c r="AP450" s="11">
        <v>-7.5207894001608239E-2</v>
      </c>
      <c r="AQ450" s="11">
        <v>0.15372604897626049</v>
      </c>
      <c r="AR450" s="11">
        <v>9.9530435877071763E-2</v>
      </c>
      <c r="AS450" s="11">
        <v>-0.3500532125977654</v>
      </c>
      <c r="AT450" s="11">
        <v>-8.5649745442672537E-2</v>
      </c>
      <c r="AU450" s="11">
        <v>0.14830876917299107</v>
      </c>
      <c r="AV450" s="11">
        <v>-4.5049121538257237E-3</v>
      </c>
      <c r="AW450" s="11">
        <v>0.12606330773901983</v>
      </c>
      <c r="AX450" s="11">
        <v>3.3886271580276441E-2</v>
      </c>
      <c r="AY450" s="11">
        <v>-3.1329147551804347E-2</v>
      </c>
      <c r="AZ450" s="11">
        <v>0.15882905775318892</v>
      </c>
      <c r="BA450" s="11">
        <v>-0.15839725203999686</v>
      </c>
      <c r="BB450" s="11">
        <v>0.16070713664776134</v>
      </c>
      <c r="BC450" s="11">
        <v>-3.1793934035432583E-2</v>
      </c>
      <c r="BD450" s="11">
        <v>-8.4444357885245624E-2</v>
      </c>
      <c r="BE450" s="11">
        <v>0.11376898975814714</v>
      </c>
    </row>
    <row r="451" spans="1:57" ht="15.75" customHeight="1" x14ac:dyDescent="0.35">
      <c r="A451" s="11">
        <v>448</v>
      </c>
      <c r="B451" s="11" t="s">
        <v>1133</v>
      </c>
      <c r="C451" s="11" t="s">
        <v>306</v>
      </c>
      <c r="D451" s="11" t="s">
        <v>285</v>
      </c>
      <c r="E451" s="11" t="s">
        <v>119</v>
      </c>
      <c r="F451" s="11" t="s">
        <v>10</v>
      </c>
      <c r="G451" s="11" t="s">
        <v>520</v>
      </c>
      <c r="H451" s="11" t="s">
        <v>310</v>
      </c>
      <c r="I451" s="11">
        <v>1.54081966256686</v>
      </c>
      <c r="J451" s="11">
        <v>-3.1435826488768273</v>
      </c>
      <c r="K451" s="11">
        <v>2.0223178568213998</v>
      </c>
      <c r="L451" s="11">
        <v>-0.40491446466954811</v>
      </c>
      <c r="M451" s="11">
        <v>-0.177033387734046</v>
      </c>
      <c r="N451" s="11">
        <v>-0.45581304906874665</v>
      </c>
      <c r="O451" s="11">
        <v>-0.34028764537136036</v>
      </c>
      <c r="P451" s="11">
        <v>3.4782049698393325E-2</v>
      </c>
      <c r="Q451" s="11">
        <v>-0.15446102626907954</v>
      </c>
      <c r="R451" s="11">
        <v>-1.3337286126037611</v>
      </c>
      <c r="S451" s="11">
        <v>-5.4389734905819789E-2</v>
      </c>
      <c r="T451" s="11">
        <v>-0.34495807822791841</v>
      </c>
      <c r="U451" s="11">
        <v>-0.12903611061450138</v>
      </c>
      <c r="V451" s="11">
        <v>-9.3909933820470901E-2</v>
      </c>
      <c r="W451" s="11">
        <v>-1.5691976778182339</v>
      </c>
      <c r="X451" s="11">
        <v>-1.4911613447920118</v>
      </c>
      <c r="Y451" s="11">
        <v>0.37582980893565632</v>
      </c>
      <c r="Z451" s="11">
        <v>-0.55006126541429157</v>
      </c>
      <c r="AA451" s="11">
        <v>-1.0135240453805748E-2</v>
      </c>
      <c r="AB451" s="11">
        <v>4.7793425946187379E-2</v>
      </c>
      <c r="AC451" s="11">
        <v>0.18086650011270589</v>
      </c>
      <c r="AD451" s="11">
        <v>3.016384493655401E-2</v>
      </c>
      <c r="AE451" s="11">
        <v>-4.2988420385358841E-2</v>
      </c>
      <c r="AF451" s="11">
        <v>0.33189047004453415</v>
      </c>
      <c r="AG451" s="11">
        <v>0.55588612493481548</v>
      </c>
      <c r="AH451" s="11">
        <v>0.46006794526926381</v>
      </c>
      <c r="AI451" s="11">
        <v>-0.41680470611313736</v>
      </c>
      <c r="AJ451" s="11">
        <v>0.17395637493691407</v>
      </c>
      <c r="AK451" s="11">
        <v>-4.842254262325895E-2</v>
      </c>
      <c r="AL451" s="11">
        <v>-9.4323962418842819E-2</v>
      </c>
      <c r="AM451" s="11">
        <v>-0.10413144091748133</v>
      </c>
      <c r="AN451" s="11">
        <v>-0.22341650097654861</v>
      </c>
      <c r="AO451" s="11">
        <v>-4.2059401602750686E-2</v>
      </c>
      <c r="AP451" s="11">
        <v>-0.21154374716887747</v>
      </c>
      <c r="AQ451" s="11">
        <v>-4.2128730615188743E-2</v>
      </c>
      <c r="AR451" s="11">
        <v>-1.1607016294200179E-2</v>
      </c>
      <c r="AS451" s="11">
        <v>-0.12751236308000807</v>
      </c>
      <c r="AT451" s="11">
        <v>-0.16182458416418569</v>
      </c>
      <c r="AU451" s="11">
        <v>6.1364066400705367E-2</v>
      </c>
      <c r="AV451" s="11">
        <v>-0.1239489963486179</v>
      </c>
      <c r="AW451" s="11">
        <v>0.13624711637050929</v>
      </c>
      <c r="AX451" s="11">
        <v>-2.5154059446018305E-2</v>
      </c>
      <c r="AY451" s="11">
        <v>-7.7418052805474299E-2</v>
      </c>
      <c r="AZ451" s="11">
        <v>0.10818162941791357</v>
      </c>
      <c r="BA451" s="11">
        <v>-3.5260645182659547E-2</v>
      </c>
      <c r="BB451" s="11">
        <v>0.12420831036892045</v>
      </c>
      <c r="BC451" s="11">
        <v>-3.8281877095190488E-3</v>
      </c>
      <c r="BD451" s="11">
        <v>5.9820379232650552E-2</v>
      </c>
      <c r="BE451" s="11">
        <v>-5.0984660986724578E-2</v>
      </c>
    </row>
    <row r="452" spans="1:57" ht="15.75" customHeight="1" x14ac:dyDescent="0.35">
      <c r="A452" s="11">
        <v>449</v>
      </c>
      <c r="B452" s="11" t="s">
        <v>1135</v>
      </c>
      <c r="C452" s="11" t="s">
        <v>306</v>
      </c>
      <c r="D452" s="11" t="s">
        <v>285</v>
      </c>
      <c r="E452" s="11" t="s">
        <v>119</v>
      </c>
      <c r="F452" s="11" t="s">
        <v>10</v>
      </c>
      <c r="G452" s="11" t="s">
        <v>523</v>
      </c>
      <c r="H452" s="11" t="s">
        <v>310</v>
      </c>
      <c r="I452" s="11">
        <v>1.5983174217273299</v>
      </c>
      <c r="J452" s="11">
        <v>-3.0152345670980418</v>
      </c>
      <c r="K452" s="11">
        <v>2.0325304075199147</v>
      </c>
      <c r="L452" s="11">
        <v>-0.58559752572981105</v>
      </c>
      <c r="M452" s="11">
        <v>-0.59785916917279613</v>
      </c>
      <c r="N452" s="11">
        <v>-0.33594560590201439</v>
      </c>
      <c r="O452" s="11">
        <v>-0.56166878453357472</v>
      </c>
      <c r="P452" s="11">
        <v>4.628467218345636E-2</v>
      </c>
      <c r="Q452" s="11">
        <v>-0.26005090203472719</v>
      </c>
      <c r="R452" s="11">
        <v>-0.9853450276924971</v>
      </c>
      <c r="S452" s="11">
        <v>-2.6921833705426678E-2</v>
      </c>
      <c r="T452" s="11">
        <v>-0.20783726582700393</v>
      </c>
      <c r="U452" s="11">
        <v>2.5390188131566873E-2</v>
      </c>
      <c r="V452" s="11">
        <v>8.519730696046332E-2</v>
      </c>
      <c r="W452" s="11">
        <v>-1.3677772910079145</v>
      </c>
      <c r="X452" s="11">
        <v>-1.3767014206226182</v>
      </c>
      <c r="Y452" s="11">
        <v>-0.15099292651280091</v>
      </c>
      <c r="Z452" s="11">
        <v>-0.39353477321407271</v>
      </c>
      <c r="AA452" s="11">
        <v>0.82885675112281254</v>
      </c>
      <c r="AB452" s="11">
        <v>5.002709646898458E-2</v>
      </c>
      <c r="AC452" s="11">
        <v>-0.30532166710315028</v>
      </c>
      <c r="AD452" s="11">
        <v>-0.32246603192549467</v>
      </c>
      <c r="AE452" s="11">
        <v>0.11937438021210173</v>
      </c>
      <c r="AF452" s="11">
        <v>0.18577123216454874</v>
      </c>
      <c r="AG452" s="11">
        <v>0.91638001029303973</v>
      </c>
      <c r="AH452" s="11">
        <v>4.9313397976221821E-2</v>
      </c>
      <c r="AI452" s="11">
        <v>-0.97562632008696082</v>
      </c>
      <c r="AJ452" s="11">
        <v>4.0761664931393569E-2</v>
      </c>
      <c r="AK452" s="11">
        <v>0.2325148507566572</v>
      </c>
      <c r="AL452" s="11">
        <v>3.1894804667666046E-2</v>
      </c>
      <c r="AM452" s="11">
        <v>6.0678326174804008E-4</v>
      </c>
      <c r="AN452" s="11">
        <v>-0.19081737262435214</v>
      </c>
      <c r="AO452" s="11">
        <v>0.22841296481558235</v>
      </c>
      <c r="AP452" s="11">
        <v>-0.24926247540518734</v>
      </c>
      <c r="AQ452" s="11">
        <v>-5.5329166374567307E-2</v>
      </c>
      <c r="AR452" s="11">
        <v>-6.1211060848145468E-2</v>
      </c>
      <c r="AS452" s="11">
        <v>-0.12151482557044592</v>
      </c>
      <c r="AT452" s="11">
        <v>-0.12289621394444124</v>
      </c>
      <c r="AU452" s="11">
        <v>0.17183887997387914</v>
      </c>
      <c r="AV452" s="11">
        <v>-0.11337371049106254</v>
      </c>
      <c r="AW452" s="11">
        <v>4.9295501436425575E-3</v>
      </c>
      <c r="AX452" s="11">
        <v>4.8935378598098427E-2</v>
      </c>
      <c r="AY452" s="11">
        <v>-2.3197806952083282E-2</v>
      </c>
      <c r="AZ452" s="11">
        <v>-6.9611574505597393E-2</v>
      </c>
      <c r="BA452" s="11">
        <v>-6.8821297849140706E-2</v>
      </c>
      <c r="BB452" s="11">
        <v>-9.1896999605307131E-2</v>
      </c>
      <c r="BC452" s="11">
        <v>0.10088884700101824</v>
      </c>
      <c r="BD452" s="11">
        <v>0.15636736602307788</v>
      </c>
      <c r="BE452" s="11">
        <v>-0.11984796550464386</v>
      </c>
    </row>
    <row r="453" spans="1:57" ht="15.75" customHeight="1" x14ac:dyDescent="0.35">
      <c r="A453" s="11">
        <v>450</v>
      </c>
      <c r="B453" s="11" t="s">
        <v>1137</v>
      </c>
      <c r="C453" s="11" t="s">
        <v>306</v>
      </c>
      <c r="D453" s="11" t="s">
        <v>285</v>
      </c>
      <c r="E453" s="11" t="s">
        <v>119</v>
      </c>
      <c r="F453" s="11" t="s">
        <v>13</v>
      </c>
      <c r="G453" s="11" t="s">
        <v>523</v>
      </c>
      <c r="H453" s="11" t="s">
        <v>1138</v>
      </c>
      <c r="I453" s="11">
        <v>1.6732556830977201</v>
      </c>
      <c r="J453" s="11">
        <v>-2.7443717946822419</v>
      </c>
      <c r="K453" s="11">
        <v>2.0898716003611955</v>
      </c>
      <c r="L453" s="11">
        <v>-0.45702242917602331</v>
      </c>
      <c r="M453" s="11">
        <v>-0.24769343119084627</v>
      </c>
      <c r="N453" s="11">
        <v>-0.59282205705141433</v>
      </c>
      <c r="O453" s="11">
        <v>-0.81476758909360369</v>
      </c>
      <c r="P453" s="11">
        <v>0.13797621875042682</v>
      </c>
      <c r="Q453" s="11">
        <v>-0.12393629688295993</v>
      </c>
      <c r="R453" s="11">
        <v>-1.7607822315913819</v>
      </c>
      <c r="S453" s="11">
        <v>-0.31139136560726272</v>
      </c>
      <c r="T453" s="11">
        <v>-0.62455722208939868</v>
      </c>
      <c r="U453" s="11">
        <v>-0.1469421607412138</v>
      </c>
      <c r="V453" s="11">
        <v>-0.41126159407976315</v>
      </c>
      <c r="W453" s="11">
        <v>-1.8837939966921071</v>
      </c>
      <c r="X453" s="11">
        <v>-1.7556994989839367</v>
      </c>
      <c r="Y453" s="11">
        <v>0.50276227113155969</v>
      </c>
      <c r="Z453" s="11">
        <v>-0.53226254728353617</v>
      </c>
      <c r="AA453" s="11">
        <v>-1.6997184354165043E-2</v>
      </c>
      <c r="AB453" s="11">
        <v>0.27125342381340789</v>
      </c>
      <c r="AC453" s="11">
        <v>0.23227985734417594</v>
      </c>
      <c r="AD453" s="11">
        <v>3.5583024333032245E-2</v>
      </c>
      <c r="AE453" s="11">
        <v>-7.250796279913616E-3</v>
      </c>
      <c r="AF453" s="11">
        <v>0.59948162933957283</v>
      </c>
      <c r="AG453" s="11">
        <v>0.32901934184687553</v>
      </c>
      <c r="AH453" s="11">
        <v>0.47299263053974949</v>
      </c>
      <c r="AI453" s="11">
        <v>-0.19643883716945751</v>
      </c>
      <c r="AJ453" s="11">
        <v>0.46693754684981748</v>
      </c>
      <c r="AK453" s="11">
        <v>-0.16703544084459138</v>
      </c>
      <c r="AL453" s="11">
        <v>-8.9604689507406882E-2</v>
      </c>
      <c r="AM453" s="11">
        <v>-7.8286876084918161E-2</v>
      </c>
      <c r="AN453" s="11">
        <v>9.9364315664633704E-2</v>
      </c>
      <c r="AO453" s="11">
        <v>-0.22798712582929104</v>
      </c>
      <c r="AP453" s="11">
        <v>6.7243829502049088E-3</v>
      </c>
      <c r="AQ453" s="11">
        <v>-5.8190566745101133E-2</v>
      </c>
      <c r="AR453" s="11">
        <v>-5.4043797331644168E-2</v>
      </c>
      <c r="AS453" s="11">
        <v>-0.23225561572151432</v>
      </c>
      <c r="AT453" s="11">
        <v>-0.1263889276141133</v>
      </c>
      <c r="AU453" s="11">
        <v>9.0828244307953276E-2</v>
      </c>
      <c r="AV453" s="11">
        <v>-9.692862160203923E-2</v>
      </c>
      <c r="AW453" s="11">
        <v>0.14443154558861188</v>
      </c>
      <c r="AX453" s="11">
        <v>5.9751870912573689E-2</v>
      </c>
      <c r="AY453" s="11">
        <v>0.22660929154411175</v>
      </c>
      <c r="AZ453" s="11">
        <v>0.13587083282920462</v>
      </c>
      <c r="BA453" s="11">
        <v>-2.1842715320843697E-2</v>
      </c>
      <c r="BB453" s="11">
        <v>0.13887073428070562</v>
      </c>
      <c r="BC453" s="11">
        <v>1.5593953038718796E-2</v>
      </c>
      <c r="BD453" s="11">
        <v>-8.2273152536078115E-2</v>
      </c>
      <c r="BE453" s="11">
        <v>4.0769818191797272E-2</v>
      </c>
    </row>
    <row r="454" spans="1:57" ht="15.75" customHeight="1" x14ac:dyDescent="0.35">
      <c r="A454" s="11">
        <v>451</v>
      </c>
      <c r="B454" s="11" t="s">
        <v>1140</v>
      </c>
      <c r="C454" s="11" t="s">
        <v>306</v>
      </c>
      <c r="D454" s="11" t="s">
        <v>285</v>
      </c>
      <c r="E454" s="11" t="s">
        <v>122</v>
      </c>
      <c r="F454" s="11" t="s">
        <v>7</v>
      </c>
      <c r="H454" s="11" t="s">
        <v>310</v>
      </c>
      <c r="I454" s="11">
        <v>1.6724312151267799</v>
      </c>
      <c r="J454" s="11">
        <v>-3.1542740419834785</v>
      </c>
      <c r="K454" s="11">
        <v>1.7780479610045228</v>
      </c>
      <c r="L454" s="11">
        <v>-0.61438313734861805</v>
      </c>
      <c r="M454" s="11">
        <v>-5.0036930136253432E-2</v>
      </c>
      <c r="N454" s="11">
        <v>-0.38919002322711332</v>
      </c>
      <c r="O454" s="11">
        <v>-0.14796711871944077</v>
      </c>
      <c r="P454" s="11">
        <v>8.1701042464675869E-2</v>
      </c>
      <c r="Q454" s="11">
        <v>-0.17224554853142121</v>
      </c>
      <c r="R454" s="11">
        <v>-1.0389615857324075</v>
      </c>
      <c r="S454" s="11">
        <v>-0.19449013598146661</v>
      </c>
      <c r="T454" s="11">
        <v>-0.12436900668394865</v>
      </c>
      <c r="U454" s="11">
        <v>1.9037284839734832E-2</v>
      </c>
      <c r="V454" s="11">
        <v>2.2131807589046981E-3</v>
      </c>
      <c r="W454" s="11">
        <v>-1.380209776102697</v>
      </c>
      <c r="X454" s="11">
        <v>-1.4181456619199164</v>
      </c>
      <c r="Y454" s="11">
        <v>0.35966462181235959</v>
      </c>
      <c r="Z454" s="11">
        <v>-0.32131770587558972</v>
      </c>
      <c r="AA454" s="11">
        <v>7.5285628746445107E-2</v>
      </c>
      <c r="AB454" s="11">
        <v>0.10717579888933326</v>
      </c>
      <c r="AC454" s="11">
        <v>-0.11155532557472951</v>
      </c>
      <c r="AD454" s="11">
        <v>0.19226960097057127</v>
      </c>
      <c r="AE454" s="11">
        <v>-0.27314582939265275</v>
      </c>
      <c r="AF454" s="11">
        <v>0.1950771493255527</v>
      </c>
      <c r="AG454" s="11">
        <v>1.0041107767318376</v>
      </c>
      <c r="AH454" s="11">
        <v>0.23032085821293297</v>
      </c>
      <c r="AI454" s="11">
        <v>7.2395489217481915E-2</v>
      </c>
      <c r="AJ454" s="11">
        <v>-2.1693860760794718E-2</v>
      </c>
      <c r="AK454" s="11">
        <v>0.27796819072608159</v>
      </c>
      <c r="AL454" s="11">
        <v>0.36018105080324131</v>
      </c>
      <c r="AM454" s="11">
        <v>-0.32309954339333657</v>
      </c>
      <c r="AN454" s="11">
        <v>-0.21058482351063584</v>
      </c>
      <c r="AO454" s="11">
        <v>-9.2853692525679706E-4</v>
      </c>
      <c r="AP454" s="11">
        <v>-0.28381167949475961</v>
      </c>
      <c r="AQ454" s="11">
        <v>-9.1141248819266024E-2</v>
      </c>
      <c r="AR454" s="11">
        <v>0.31617804998534038</v>
      </c>
      <c r="AS454" s="11">
        <v>-1.6658960815114868E-2</v>
      </c>
      <c r="AT454" s="11">
        <v>0.19639986841439022</v>
      </c>
      <c r="AU454" s="11">
        <v>0.11525322360610363</v>
      </c>
      <c r="AV454" s="11">
        <v>-6.3858658275522118E-2</v>
      </c>
      <c r="AW454" s="11">
        <v>8.1187026216934494E-2</v>
      </c>
      <c r="AX454" s="11">
        <v>-0.25149081389299255</v>
      </c>
      <c r="AY454" s="11">
        <v>0.10178282086240613</v>
      </c>
      <c r="AZ454" s="11">
        <v>-0.13693324964755757</v>
      </c>
      <c r="BA454" s="11">
        <v>-7.3850420145725626E-2</v>
      </c>
      <c r="BB454" s="11">
        <v>-1.6416205763621412E-2</v>
      </c>
      <c r="BC454" s="11">
        <v>6.5489569442881104E-2</v>
      </c>
      <c r="BD454" s="11">
        <v>0.12477878906429893</v>
      </c>
      <c r="BE454" s="11">
        <v>7.8247200363971824E-3</v>
      </c>
    </row>
    <row r="455" spans="1:57" ht="15.75" customHeight="1" x14ac:dyDescent="0.35">
      <c r="A455" s="11">
        <v>452</v>
      </c>
      <c r="B455" s="11" t="s">
        <v>1142</v>
      </c>
      <c r="C455" s="11" t="s">
        <v>306</v>
      </c>
      <c r="D455" s="11" t="s">
        <v>285</v>
      </c>
      <c r="E455" s="11" t="s">
        <v>122</v>
      </c>
      <c r="F455" s="11" t="s">
        <v>10</v>
      </c>
      <c r="G455" s="11" t="s">
        <v>520</v>
      </c>
      <c r="H455" s="11" t="s">
        <v>310</v>
      </c>
      <c r="I455" s="11">
        <v>1.6812656970333999</v>
      </c>
      <c r="J455" s="11">
        <v>-3.3413222818090067</v>
      </c>
      <c r="K455" s="11">
        <v>2.0499537210083636</v>
      </c>
      <c r="L455" s="11">
        <v>-0.68013760260333334</v>
      </c>
      <c r="M455" s="11">
        <v>-0.23393801058478372</v>
      </c>
      <c r="N455" s="11">
        <v>-0.23355556828563151</v>
      </c>
      <c r="O455" s="11">
        <v>-0.4989593200839863</v>
      </c>
      <c r="P455" s="11">
        <v>0.28157452064942956</v>
      </c>
      <c r="Q455" s="11">
        <v>3.2457559886716544E-2</v>
      </c>
      <c r="R455" s="11">
        <v>-0.8460712804360242</v>
      </c>
      <c r="S455" s="11">
        <v>8.8608764503609772E-2</v>
      </c>
      <c r="T455" s="11">
        <v>-0.1102487398909766</v>
      </c>
      <c r="U455" s="11">
        <v>5.7900766212908697E-2</v>
      </c>
      <c r="V455" s="11">
        <v>0.39083871896379768</v>
      </c>
      <c r="W455" s="11">
        <v>-1.1279879654230813</v>
      </c>
      <c r="X455" s="11">
        <v>-0.88617271490259686</v>
      </c>
      <c r="Y455" s="11">
        <v>-0.33174932254943762</v>
      </c>
      <c r="Z455" s="11">
        <v>-0.29450471198278405</v>
      </c>
      <c r="AA455" s="11">
        <v>1.0260952137694763</v>
      </c>
      <c r="AB455" s="11">
        <v>-0.10358757393624626</v>
      </c>
      <c r="AC455" s="11">
        <v>6.9731447530237189E-2</v>
      </c>
      <c r="AD455" s="11">
        <v>-0.17107631490149031</v>
      </c>
      <c r="AE455" s="11">
        <v>-0.20221745171718575</v>
      </c>
      <c r="AF455" s="11">
        <v>-5.0769245398851359E-2</v>
      </c>
      <c r="AG455" s="11">
        <v>1.0254164265421013</v>
      </c>
      <c r="AH455" s="11">
        <v>-4.1575705107517152E-2</v>
      </c>
      <c r="AI455" s="11">
        <v>-0.9442959828240336</v>
      </c>
      <c r="AJ455" s="11">
        <v>-0.35641153395019465</v>
      </c>
      <c r="AK455" s="11">
        <v>9.1662376490942096E-2</v>
      </c>
      <c r="AL455" s="11">
        <v>-0.32849415768300877</v>
      </c>
      <c r="AM455" s="11">
        <v>0.21023118983965985</v>
      </c>
      <c r="AN455" s="11">
        <v>-0.47140284877071725</v>
      </c>
      <c r="AO455" s="11">
        <v>9.1692897457166578E-2</v>
      </c>
      <c r="AP455" s="11">
        <v>-0.3894128560596184</v>
      </c>
      <c r="AQ455" s="11">
        <v>0.38758280249108307</v>
      </c>
      <c r="AR455" s="11">
        <v>-0.28870169782427291</v>
      </c>
      <c r="AS455" s="11">
        <v>-2.9424235384683489E-3</v>
      </c>
      <c r="AT455" s="11">
        <v>-0.18394548819144446</v>
      </c>
      <c r="AU455" s="11">
        <v>1.847952736078743E-2</v>
      </c>
      <c r="AV455" s="11">
        <v>0.35104576731447856</v>
      </c>
      <c r="AW455" s="11">
        <v>-0.16550853459248258</v>
      </c>
      <c r="AX455" s="11">
        <v>-0.10471074926597304</v>
      </c>
      <c r="AY455" s="11">
        <v>-0.21553152600533246</v>
      </c>
      <c r="AZ455" s="11">
        <v>-0.28903166879432113</v>
      </c>
      <c r="BA455" s="11">
        <v>-0.16056239524109964</v>
      </c>
      <c r="BB455" s="11">
        <v>-6.8345704586917966E-2</v>
      </c>
      <c r="BC455" s="11">
        <v>8.4476131890781597E-2</v>
      </c>
      <c r="BD455" s="11">
        <v>0.12521914154372965</v>
      </c>
      <c r="BE455" s="11">
        <v>1.1401943289474135E-2</v>
      </c>
    </row>
    <row r="456" spans="1:57" ht="15.75" customHeight="1" x14ac:dyDescent="0.35">
      <c r="A456" s="11">
        <v>453</v>
      </c>
      <c r="B456" s="11" t="s">
        <v>1144</v>
      </c>
      <c r="C456" s="11" t="s">
        <v>306</v>
      </c>
      <c r="D456" s="11" t="s">
        <v>285</v>
      </c>
      <c r="E456" s="11" t="s">
        <v>122</v>
      </c>
      <c r="F456" s="11" t="s">
        <v>10</v>
      </c>
      <c r="G456" s="11" t="s">
        <v>523</v>
      </c>
      <c r="H456" s="11" t="s">
        <v>310</v>
      </c>
      <c r="I456" s="11">
        <v>1.55858775226721</v>
      </c>
      <c r="J456" s="11">
        <v>-3.3352383836183197</v>
      </c>
      <c r="K456" s="11">
        <v>2.005830359986156</v>
      </c>
      <c r="L456" s="11">
        <v>-1.150537214688361</v>
      </c>
      <c r="M456" s="11">
        <v>-0.27009092571863963</v>
      </c>
      <c r="N456" s="11">
        <v>-0.38317708481041962</v>
      </c>
      <c r="O456" s="11">
        <v>-0.52305869412765449</v>
      </c>
      <c r="P456" s="11">
        <v>0.33037799752040858</v>
      </c>
      <c r="Q456" s="11">
        <v>-0.16997035541542393</v>
      </c>
      <c r="R456" s="11">
        <v>-0.88141622681325582</v>
      </c>
      <c r="S456" s="11">
        <v>-1.4622449049011707E-2</v>
      </c>
      <c r="T456" s="11">
        <v>-5.705555012190941E-2</v>
      </c>
      <c r="U456" s="11">
        <v>0.13520348528175527</v>
      </c>
      <c r="V456" s="11">
        <v>8.1972708240348136E-2</v>
      </c>
      <c r="W456" s="11">
        <v>-1.2498682922859736</v>
      </c>
      <c r="X456" s="11">
        <v>-1.4998438207913174</v>
      </c>
      <c r="Y456" s="11">
        <v>6.7005800078925093E-2</v>
      </c>
      <c r="Z456" s="11">
        <v>-0.53889548243023433</v>
      </c>
      <c r="AA456" s="11">
        <v>0.58641651343653101</v>
      </c>
      <c r="AB456" s="11">
        <v>0.36673139737209121</v>
      </c>
      <c r="AC456" s="11">
        <v>-0.2607283347291241</v>
      </c>
      <c r="AD456" s="11">
        <v>-0.23760578352693931</v>
      </c>
      <c r="AE456" s="11">
        <v>5.5990623371162916E-2</v>
      </c>
      <c r="AF456" s="11">
        <v>8.3262175738640296E-2</v>
      </c>
      <c r="AG456" s="11">
        <v>1.044271592103845</v>
      </c>
      <c r="AH456" s="11">
        <v>0.39663467830291566</v>
      </c>
      <c r="AI456" s="11">
        <v>-0.81868885908957012</v>
      </c>
      <c r="AJ456" s="11">
        <v>0.23796853911993232</v>
      </c>
      <c r="AK456" s="11">
        <v>0.23673005327500032</v>
      </c>
      <c r="AL456" s="11">
        <v>-6.3433157339183158E-2</v>
      </c>
      <c r="AM456" s="11">
        <v>9.8017717185616155E-3</v>
      </c>
      <c r="AN456" s="11">
        <v>-0.24440420243599717</v>
      </c>
      <c r="AO456" s="11">
        <v>7.3693979841194551E-2</v>
      </c>
      <c r="AP456" s="11">
        <v>-0.14926981141142978</v>
      </c>
      <c r="AQ456" s="11">
        <v>-0.43261193076221077</v>
      </c>
      <c r="AR456" s="11">
        <v>0.23352268250530209</v>
      </c>
      <c r="AS456" s="11">
        <v>-0.16717918095374737</v>
      </c>
      <c r="AT456" s="11">
        <v>-0.10685463279745919</v>
      </c>
      <c r="AU456" s="11">
        <v>-6.0977107584219634E-2</v>
      </c>
      <c r="AV456" s="11">
        <v>-3.7601836353491097E-2</v>
      </c>
      <c r="AW456" s="11">
        <v>2.3082651647174822E-3</v>
      </c>
      <c r="AX456" s="11">
        <v>8.3005238802509609E-2</v>
      </c>
      <c r="AY456" s="11">
        <v>-7.0765388644791982E-2</v>
      </c>
      <c r="AZ456" s="11">
        <v>0.27087757174380578</v>
      </c>
      <c r="BA456" s="11">
        <v>0.108959806345862</v>
      </c>
      <c r="BB456" s="11">
        <v>-0.12395242663999211</v>
      </c>
      <c r="BC456" s="11">
        <v>-5.4934805170356121E-2</v>
      </c>
      <c r="BD456" s="11">
        <v>5.1590887729951018E-2</v>
      </c>
      <c r="BE456" s="11">
        <v>8.6527289096398632E-2</v>
      </c>
    </row>
    <row r="457" spans="1:57" ht="15.75" customHeight="1" x14ac:dyDescent="0.35">
      <c r="A457" s="11">
        <v>454</v>
      </c>
      <c r="B457" s="11" t="s">
        <v>1146</v>
      </c>
      <c r="C457" s="11" t="s">
        <v>306</v>
      </c>
      <c r="D457" s="11" t="s">
        <v>285</v>
      </c>
      <c r="E457" s="11" t="s">
        <v>122</v>
      </c>
      <c r="F457" s="11" t="s">
        <v>13</v>
      </c>
      <c r="G457" s="11" t="s">
        <v>523</v>
      </c>
      <c r="H457" s="11" t="s">
        <v>310</v>
      </c>
      <c r="I457" s="11">
        <v>1.7247802852419201</v>
      </c>
      <c r="J457" s="11">
        <v>-3.2148903351453644</v>
      </c>
      <c r="K457" s="11">
        <v>2.0082611027647119</v>
      </c>
      <c r="L457" s="11">
        <v>-0.65114475343667533</v>
      </c>
      <c r="M457" s="11">
        <v>-8.5827577271970892E-2</v>
      </c>
      <c r="N457" s="11">
        <v>-0.49857599646573975</v>
      </c>
      <c r="O457" s="11">
        <v>-0.39185099077360402</v>
      </c>
      <c r="P457" s="11">
        <v>0.3685767302511998</v>
      </c>
      <c r="Q457" s="11">
        <v>-0.17365158038988227</v>
      </c>
      <c r="R457" s="11">
        <v>-1.4082962000618846</v>
      </c>
      <c r="S457" s="11">
        <v>-0.19158607412514608</v>
      </c>
      <c r="T457" s="11">
        <v>-9.7173444531020448E-2</v>
      </c>
      <c r="U457" s="11">
        <v>1.9658018660943154E-2</v>
      </c>
      <c r="V457" s="11">
        <v>-0.19355841790882727</v>
      </c>
      <c r="W457" s="11">
        <v>-1.6220493052413774</v>
      </c>
      <c r="X457" s="11">
        <v>-1.3957579961132569</v>
      </c>
      <c r="Y457" s="11">
        <v>0.36460084280164418</v>
      </c>
      <c r="Z457" s="11">
        <v>-0.6124848647227864</v>
      </c>
      <c r="AA457" s="11">
        <v>1.1222224521625239E-2</v>
      </c>
      <c r="AB457" s="11">
        <v>0.31514131062968798</v>
      </c>
      <c r="AC457" s="11">
        <v>0.18710891256064696</v>
      </c>
      <c r="AD457" s="11">
        <v>2.6906329843282687E-3</v>
      </c>
      <c r="AE457" s="11">
        <v>0.1373260606969085</v>
      </c>
      <c r="AF457" s="11">
        <v>0.29317064383761199</v>
      </c>
      <c r="AG457" s="11">
        <v>0.73639487733998688</v>
      </c>
      <c r="AH457" s="11">
        <v>0.56592183906440396</v>
      </c>
      <c r="AI457" s="11">
        <v>-0.35023333539269313</v>
      </c>
      <c r="AJ457" s="11">
        <v>0.33346803404370251</v>
      </c>
      <c r="AK457" s="11">
        <v>-0.10463673214062882</v>
      </c>
      <c r="AL457" s="11">
        <v>-0.23765746133889026</v>
      </c>
      <c r="AM457" s="11">
        <v>-5.5749392004721822E-2</v>
      </c>
      <c r="AN457" s="11">
        <v>-0.13698276377102156</v>
      </c>
      <c r="AO457" s="11">
        <v>-4.7615941940959312E-2</v>
      </c>
      <c r="AP457" s="11">
        <v>-0.12379852632518851</v>
      </c>
      <c r="AQ457" s="11">
        <v>8.6448710870636394E-3</v>
      </c>
      <c r="AR457" s="11">
        <v>0.1078280740201408</v>
      </c>
      <c r="AS457" s="11">
        <v>-0.25667485997101874</v>
      </c>
      <c r="AT457" s="11">
        <v>-5.2807281361041757E-2</v>
      </c>
      <c r="AU457" s="11">
        <v>3.8941794578721003E-2</v>
      </c>
      <c r="AV457" s="11">
        <v>-0.17868358750260938</v>
      </c>
      <c r="AW457" s="11">
        <v>-1.0396563683512227E-2</v>
      </c>
      <c r="AX457" s="11">
        <v>8.1419884614569088E-2</v>
      </c>
      <c r="AY457" s="11">
        <v>-4.4057590094183592E-2</v>
      </c>
      <c r="AZ457" s="11">
        <v>0.27269980757368373</v>
      </c>
      <c r="BA457" s="11">
        <v>4.2767882988608452E-2</v>
      </c>
      <c r="BB457" s="11">
        <v>0.14245163665159535</v>
      </c>
      <c r="BC457" s="11">
        <v>-0.18781996036964063</v>
      </c>
      <c r="BD457" s="11">
        <v>-7.0852139656627136E-2</v>
      </c>
      <c r="BE457" s="11">
        <v>-8.2502311234922202E-2</v>
      </c>
    </row>
    <row r="458" spans="1:57" ht="15.75" customHeight="1" x14ac:dyDescent="0.35">
      <c r="A458" s="11">
        <v>455</v>
      </c>
      <c r="B458" s="11" t="s">
        <v>1148</v>
      </c>
      <c r="C458" s="11" t="s">
        <v>306</v>
      </c>
      <c r="D458" s="11" t="s">
        <v>285</v>
      </c>
      <c r="E458" s="11" t="s">
        <v>126</v>
      </c>
      <c r="F458" s="11" t="s">
        <v>7</v>
      </c>
      <c r="H458" s="11" t="s">
        <v>1127</v>
      </c>
      <c r="I458" s="11">
        <v>1.6967029406818199</v>
      </c>
      <c r="J458" s="11">
        <v>-2.9718561877725351</v>
      </c>
      <c r="K458" s="11">
        <v>2.210075345941366</v>
      </c>
      <c r="L458" s="11">
        <v>-6.4335705024435821E-2</v>
      </c>
      <c r="M458" s="11">
        <v>-0.17661845742587648</v>
      </c>
      <c r="N458" s="11">
        <v>-0.32113871411658218</v>
      </c>
      <c r="O458" s="11">
        <v>-0.47843441840552375</v>
      </c>
      <c r="P458" s="11">
        <v>0.11180164049154372</v>
      </c>
      <c r="Q458" s="11">
        <v>-0.47074890802703084</v>
      </c>
      <c r="R458" s="11">
        <v>-1.6808203038571654</v>
      </c>
      <c r="S458" s="11">
        <v>-0.17053959325387735</v>
      </c>
      <c r="T458" s="11">
        <v>-0.43604946866436167</v>
      </c>
      <c r="U458" s="11">
        <v>-0.24679885147012853</v>
      </c>
      <c r="V458" s="11">
        <v>-0.37005839625583853</v>
      </c>
      <c r="W458" s="11">
        <v>-1.8364994585358529</v>
      </c>
      <c r="X458" s="11">
        <v>-1.4930188091193157</v>
      </c>
      <c r="Y458" s="11">
        <v>0.38674951322602097</v>
      </c>
      <c r="Z458" s="11">
        <v>-0.20715155280425365</v>
      </c>
      <c r="AA458" s="11">
        <v>7.2232675859653678E-2</v>
      </c>
      <c r="AB458" s="11">
        <v>0.17850007278050223</v>
      </c>
      <c r="AC458" s="11">
        <v>-7.0837729820909701E-4</v>
      </c>
      <c r="AD458" s="11">
        <v>8.1880823868441685E-2</v>
      </c>
      <c r="AE458" s="11">
        <v>0.18254439500819361</v>
      </c>
      <c r="AF458" s="11">
        <v>0.43873703701015748</v>
      </c>
      <c r="AG458" s="11">
        <v>0.7660860048136704</v>
      </c>
      <c r="AH458" s="11">
        <v>0.29014585210380156</v>
      </c>
      <c r="AI458" s="11">
        <v>0.26159711053571605</v>
      </c>
      <c r="AJ458" s="11">
        <v>0.16163919372614682</v>
      </c>
      <c r="AK458" s="11">
        <v>0.26475942298209337</v>
      </c>
      <c r="AL458" s="11">
        <v>0.15848531821357176</v>
      </c>
      <c r="AM458" s="11">
        <v>-0.237616533006998</v>
      </c>
      <c r="AN458" s="11">
        <v>-5.8978690811871522E-2</v>
      </c>
      <c r="AO458" s="11">
        <v>-0.11397089231242738</v>
      </c>
      <c r="AP458" s="11">
        <v>7.9420803240151133E-2</v>
      </c>
      <c r="AQ458" s="11">
        <v>8.8766447929713194E-2</v>
      </c>
      <c r="AR458" s="11">
        <v>0.28712162354153403</v>
      </c>
      <c r="AS458" s="11">
        <v>7.2457332294315668E-2</v>
      </c>
      <c r="AT458" s="11">
        <v>1.2579101208280492E-2</v>
      </c>
      <c r="AU458" s="11">
        <v>-7.4729709110410866E-2</v>
      </c>
      <c r="AV458" s="11">
        <v>-0.1533619832340701</v>
      </c>
      <c r="AW458" s="11">
        <v>4.3847293446494649E-2</v>
      </c>
      <c r="AX458" s="11">
        <v>-0.1382231163599448</v>
      </c>
      <c r="AY458" s="11">
        <v>6.7097863498365662E-2</v>
      </c>
      <c r="AZ458" s="11">
        <v>-1.2921254685129866E-2</v>
      </c>
      <c r="BA458" s="11">
        <v>-0.12754748230302115</v>
      </c>
      <c r="BB458" s="11">
        <v>7.0981751645470145E-2</v>
      </c>
      <c r="BC458" s="11">
        <v>9.0593290426843928E-2</v>
      </c>
      <c r="BD458" s="11">
        <v>0.1151075812157729</v>
      </c>
      <c r="BE458" s="11">
        <v>0.12524498277889284</v>
      </c>
    </row>
    <row r="459" spans="1:57" ht="15.75" customHeight="1" x14ac:dyDescent="0.35">
      <c r="A459" s="11">
        <v>456</v>
      </c>
      <c r="B459" s="11" t="s">
        <v>1150</v>
      </c>
      <c r="C459" s="11" t="s">
        <v>306</v>
      </c>
      <c r="D459" s="11" t="s">
        <v>285</v>
      </c>
      <c r="E459" s="11" t="s">
        <v>126</v>
      </c>
      <c r="F459" s="11" t="s">
        <v>10</v>
      </c>
      <c r="G459" s="11" t="s">
        <v>520</v>
      </c>
      <c r="H459" s="11" t="s">
        <v>310</v>
      </c>
      <c r="I459" s="11">
        <v>1.5982320222991</v>
      </c>
      <c r="J459" s="11">
        <v>-3.4261176638402988</v>
      </c>
      <c r="K459" s="11">
        <v>1.9922777641745484</v>
      </c>
      <c r="L459" s="11">
        <v>-0.65274016079621699</v>
      </c>
      <c r="M459" s="11">
        <v>-0.11664828406381238</v>
      </c>
      <c r="N459" s="11">
        <v>-0.31358309388084021</v>
      </c>
      <c r="O459" s="11">
        <v>-0.33457272413168859</v>
      </c>
      <c r="P459" s="11">
        <v>8.8406872035393158E-2</v>
      </c>
      <c r="Q459" s="11">
        <v>-0.31958587410811451</v>
      </c>
      <c r="R459" s="11">
        <v>-0.95249218944755876</v>
      </c>
      <c r="S459" s="11">
        <v>-5.7587231077028365E-2</v>
      </c>
      <c r="T459" s="11">
        <v>4.4414922187642279E-2</v>
      </c>
      <c r="U459" s="11">
        <v>-4.643150140605937E-3</v>
      </c>
      <c r="V459" s="11">
        <v>5.2587738843381179E-2</v>
      </c>
      <c r="W459" s="11">
        <v>-1.362039441962019</v>
      </c>
      <c r="X459" s="11">
        <v>-1.3260184356356586</v>
      </c>
      <c r="Y459" s="11">
        <v>8.8213720445392302E-2</v>
      </c>
      <c r="Z459" s="11">
        <v>-0.40366433731997953</v>
      </c>
      <c r="AA459" s="11">
        <v>0.21055579303580862</v>
      </c>
      <c r="AB459" s="11">
        <v>9.0484814530894325E-2</v>
      </c>
      <c r="AC459" s="11">
        <v>-0.10642949410839769</v>
      </c>
      <c r="AD459" s="11">
        <v>-0.14164925782582194</v>
      </c>
      <c r="AE459" s="11">
        <v>-0.28579462267036027</v>
      </c>
      <c r="AF459" s="11">
        <v>0.2237930896997026</v>
      </c>
      <c r="AG459" s="11">
        <v>0.90586487207570199</v>
      </c>
      <c r="AH459" s="11">
        <v>0.26311286091468561</v>
      </c>
      <c r="AI459" s="11">
        <v>-0.38849559864109251</v>
      </c>
      <c r="AJ459" s="11">
        <v>4.6998385817318696E-2</v>
      </c>
      <c r="AK459" s="11">
        <v>0.15422976567508223</v>
      </c>
      <c r="AL459" s="11">
        <v>-9.5393638865442235E-2</v>
      </c>
      <c r="AM459" s="11">
        <v>-0.11592465971876038</v>
      </c>
      <c r="AN459" s="11">
        <v>-0.33930199532097655</v>
      </c>
      <c r="AO459" s="11">
        <v>-7.6629804105360841E-2</v>
      </c>
      <c r="AP459" s="11">
        <v>-0.2638590264171265</v>
      </c>
      <c r="AQ459" s="11">
        <v>-0.15741580852988518</v>
      </c>
      <c r="AR459" s="11">
        <v>0.21305174555651768</v>
      </c>
      <c r="AS459" s="11">
        <v>5.9692458205395323E-2</v>
      </c>
      <c r="AT459" s="11">
        <v>-2.8932397648733763E-2</v>
      </c>
      <c r="AU459" s="11">
        <v>1.438869069926561E-2</v>
      </c>
      <c r="AV459" s="11">
        <v>-0.20589615702787878</v>
      </c>
      <c r="AW459" s="11">
        <v>-2.4495060311935175E-2</v>
      </c>
      <c r="AX459" s="11">
        <v>-4.4650162213070797E-2</v>
      </c>
      <c r="AY459" s="11">
        <v>-8.5369681665734679E-2</v>
      </c>
      <c r="AZ459" s="11">
        <v>-9.8740850146363884E-2</v>
      </c>
      <c r="BA459" s="11">
        <v>4.5651079636387641E-2</v>
      </c>
      <c r="BB459" s="11">
        <v>-3.9736838423343737E-3</v>
      </c>
      <c r="BC459" s="11">
        <v>7.5712298457450714E-2</v>
      </c>
      <c r="BD459" s="11">
        <v>0.131685462339934</v>
      </c>
      <c r="BE459" s="11">
        <v>-5.6532563192564986E-3</v>
      </c>
    </row>
    <row r="460" spans="1:57" ht="15.75" customHeight="1" x14ac:dyDescent="0.35">
      <c r="A460" s="11">
        <v>457</v>
      </c>
      <c r="B460" s="11" t="s">
        <v>1152</v>
      </c>
      <c r="C460" s="11" t="s">
        <v>306</v>
      </c>
      <c r="D460" s="11" t="s">
        <v>285</v>
      </c>
      <c r="E460" s="11" t="s">
        <v>126</v>
      </c>
      <c r="F460" s="11" t="s">
        <v>10</v>
      </c>
      <c r="G460" s="11" t="s">
        <v>523</v>
      </c>
      <c r="H460" s="11" t="s">
        <v>310</v>
      </c>
      <c r="I460" s="11">
        <v>1.39333761145191</v>
      </c>
      <c r="J460" s="11">
        <v>-3.2683061391909494</v>
      </c>
      <c r="K460" s="11">
        <v>1.9550306063972738</v>
      </c>
      <c r="L460" s="11">
        <v>-0.57480928913907459</v>
      </c>
      <c r="M460" s="11">
        <v>-0.14244750251276148</v>
      </c>
      <c r="N460" s="11">
        <v>-0.34995429694536306</v>
      </c>
      <c r="O460" s="11">
        <v>-0.51743069987480961</v>
      </c>
      <c r="P460" s="11">
        <v>-4.6654914727295473E-2</v>
      </c>
      <c r="Q460" s="11">
        <v>-0.33973428534975897</v>
      </c>
      <c r="R460" s="11">
        <v>-1.078972960511317</v>
      </c>
      <c r="S460" s="11">
        <v>-6.7371448074908394E-3</v>
      </c>
      <c r="T460" s="11">
        <v>-0.18219475582713415</v>
      </c>
      <c r="U460" s="11">
        <v>-9.1476370845946203E-2</v>
      </c>
      <c r="V460" s="11">
        <v>-6.1609994564469667E-2</v>
      </c>
      <c r="W460" s="11">
        <v>-1.3327064701154483</v>
      </c>
      <c r="X460" s="11">
        <v>-1.4476201714905579</v>
      </c>
      <c r="Y460" s="11">
        <v>-6.8821112282881458E-2</v>
      </c>
      <c r="Z460" s="11">
        <v>-0.39437585868901115</v>
      </c>
      <c r="AA460" s="11">
        <v>0.17555320963134771</v>
      </c>
      <c r="AB460" s="11">
        <v>9.257172269244944E-2</v>
      </c>
      <c r="AC460" s="11">
        <v>-0.32259059143666274</v>
      </c>
      <c r="AD460" s="11">
        <v>-0.15096788888444831</v>
      </c>
      <c r="AE460" s="11">
        <v>-0.18356792976716385</v>
      </c>
      <c r="AF460" s="11">
        <v>0.21278946192859194</v>
      </c>
      <c r="AG460" s="11">
        <v>0.70950681377150182</v>
      </c>
      <c r="AH460" s="11">
        <v>0.18182235018340975</v>
      </c>
      <c r="AI460" s="11">
        <v>-0.66500509326940349</v>
      </c>
      <c r="AJ460" s="11">
        <v>7.7358571322476158E-2</v>
      </c>
      <c r="AK460" s="11">
        <v>4.6464017496959345E-2</v>
      </c>
      <c r="AL460" s="11">
        <v>-2.6634323998108885E-2</v>
      </c>
      <c r="AM460" s="11">
        <v>5.2919396048933878E-2</v>
      </c>
      <c r="AN460" s="11">
        <v>-0.36691353774851165</v>
      </c>
      <c r="AO460" s="11">
        <v>0.19110329203808582</v>
      </c>
      <c r="AP460" s="11">
        <v>-0.30516945705823484</v>
      </c>
      <c r="AQ460" s="11">
        <v>-9.5372776643343801E-2</v>
      </c>
      <c r="AR460" s="11">
        <v>0.11477831505991816</v>
      </c>
      <c r="AS460" s="11">
        <v>-0.13197504484231776</v>
      </c>
      <c r="AT460" s="11">
        <v>-0.12764712841333753</v>
      </c>
      <c r="AU460" s="11">
        <v>0.34293221956549025</v>
      </c>
      <c r="AV460" s="11">
        <v>-5.1528827099202749E-2</v>
      </c>
      <c r="AW460" s="11">
        <v>7.6984506855504231E-2</v>
      </c>
      <c r="AX460" s="11">
        <v>-6.7467606181780312E-2</v>
      </c>
      <c r="AY460" s="11">
        <v>-9.4727060657759481E-3</v>
      </c>
      <c r="AZ460" s="11">
        <v>-9.6853004945432572E-2</v>
      </c>
      <c r="BA460" s="11">
        <v>6.3803051723458237E-2</v>
      </c>
      <c r="BB460" s="11">
        <v>-7.8479144622325636E-2</v>
      </c>
      <c r="BC460" s="11">
        <v>-6.0512693272218317E-2</v>
      </c>
      <c r="BD460" s="11">
        <v>0.20534715396771169</v>
      </c>
      <c r="BE460" s="11">
        <v>5.8291590152892203E-2</v>
      </c>
    </row>
    <row r="461" spans="1:57" ht="15.75" customHeight="1" x14ac:dyDescent="0.35">
      <c r="A461" s="11">
        <v>458</v>
      </c>
      <c r="B461" s="11" t="s">
        <v>1154</v>
      </c>
      <c r="C461" s="11" t="s">
        <v>306</v>
      </c>
      <c r="D461" s="11" t="s">
        <v>285</v>
      </c>
      <c r="E461" s="11" t="s">
        <v>126</v>
      </c>
      <c r="F461" s="11" t="s">
        <v>13</v>
      </c>
      <c r="G461" s="11" t="s">
        <v>523</v>
      </c>
      <c r="H461" s="11" t="s">
        <v>310</v>
      </c>
      <c r="I461" s="11">
        <v>1.53126576179895</v>
      </c>
      <c r="J461" s="11">
        <v>-3.003866339200306</v>
      </c>
      <c r="K461" s="11">
        <v>1.7916042399003063</v>
      </c>
      <c r="L461" s="11">
        <v>-0.46685178318117632</v>
      </c>
      <c r="M461" s="11">
        <v>0.18774830681970014</v>
      </c>
      <c r="N461" s="11">
        <v>-0.53875873549054687</v>
      </c>
      <c r="O461" s="11">
        <v>-0.52631117016387852</v>
      </c>
      <c r="P461" s="11">
        <v>0.16093013707927298</v>
      </c>
      <c r="Q461" s="11">
        <v>-0.14573992139784589</v>
      </c>
      <c r="R461" s="11">
        <v>-1.5939425026314351</v>
      </c>
      <c r="S461" s="11">
        <v>-0.11920112242244164</v>
      </c>
      <c r="T461" s="11">
        <v>-0.39891578124446325</v>
      </c>
      <c r="U461" s="11">
        <v>-0.14698469272497985</v>
      </c>
      <c r="V461" s="11">
        <v>-0.37372115834959191</v>
      </c>
      <c r="W461" s="11">
        <v>-1.7105495440931626</v>
      </c>
      <c r="X461" s="11">
        <v>-1.5264191075555877</v>
      </c>
      <c r="Y461" s="11">
        <v>0.33815982682358492</v>
      </c>
      <c r="Z461" s="11">
        <v>-0.37399923194561696</v>
      </c>
      <c r="AA461" s="11">
        <v>-0.30893587869897943</v>
      </c>
      <c r="AB461" s="11">
        <v>0.46890015242161537</v>
      </c>
      <c r="AC461" s="11">
        <v>2.0041999905173701E-2</v>
      </c>
      <c r="AD461" s="11">
        <v>0.1613746179991056</v>
      </c>
      <c r="AE461" s="11">
        <v>-0.24775793127038159</v>
      </c>
      <c r="AF461" s="11">
        <v>0.32567953014832185</v>
      </c>
      <c r="AG461" s="11">
        <v>0.50931257777685068</v>
      </c>
      <c r="AH461" s="11">
        <v>0.52719658179604711</v>
      </c>
      <c r="AI461" s="11">
        <v>-3.0413088680462611E-2</v>
      </c>
      <c r="AJ461" s="11">
        <v>0.11539336927071531</v>
      </c>
      <c r="AK461" s="11">
        <v>-0.20179332110019207</v>
      </c>
      <c r="AL461" s="11">
        <v>3.772745609333961E-3</v>
      </c>
      <c r="AM461" s="11">
        <v>-1.9162353815445531E-2</v>
      </c>
      <c r="AN461" s="11">
        <v>-0.13235967892291381</v>
      </c>
      <c r="AO461" s="11">
        <v>-1.252164832959045E-2</v>
      </c>
      <c r="AP461" s="11">
        <v>-5.0141794396438587E-2</v>
      </c>
      <c r="AQ461" s="11">
        <v>2.6313816116502912E-2</v>
      </c>
      <c r="AR461" s="11">
        <v>0.16304842833395486</v>
      </c>
      <c r="AS461" s="11">
        <v>-0.20032130811096194</v>
      </c>
      <c r="AT461" s="11">
        <v>-4.1628006526685052E-2</v>
      </c>
      <c r="AU461" s="11">
        <v>0.39134877777585153</v>
      </c>
      <c r="AV461" s="11">
        <v>3.4420707591722118E-2</v>
      </c>
      <c r="AW461" s="11">
        <v>7.2100979561891529E-2</v>
      </c>
      <c r="AX461" s="11">
        <v>-0.15976350521016866</v>
      </c>
      <c r="AY461" s="11">
        <v>6.026095447635383E-2</v>
      </c>
      <c r="AZ461" s="11">
        <v>0.11585851202716191</v>
      </c>
      <c r="BA461" s="11">
        <v>1.7290622768825103E-2</v>
      </c>
      <c r="BB461" s="11">
        <v>-1.0075687544969293E-2</v>
      </c>
      <c r="BC461" s="11">
        <v>-0.25667083157885812</v>
      </c>
      <c r="BD461" s="11">
        <v>-0.23229702335495575</v>
      </c>
      <c r="BE461" s="11">
        <v>-7.0240578658349456E-2</v>
      </c>
    </row>
    <row r="462" spans="1:57" ht="15.75" customHeight="1" x14ac:dyDescent="0.35">
      <c r="A462" s="11">
        <v>459</v>
      </c>
      <c r="B462" s="11" t="s">
        <v>1156</v>
      </c>
      <c r="C462" s="11" t="s">
        <v>306</v>
      </c>
      <c r="D462" s="11" t="s">
        <v>285</v>
      </c>
      <c r="E462" s="11" t="s">
        <v>129</v>
      </c>
      <c r="F462" s="11" t="s">
        <v>7</v>
      </c>
      <c r="H462" s="11" t="s">
        <v>310</v>
      </c>
      <c r="I462" s="11">
        <v>1.6610289470630999</v>
      </c>
      <c r="J462" s="11">
        <v>-3.1416568718602678</v>
      </c>
      <c r="K462" s="11">
        <v>1.9340519411713242</v>
      </c>
      <c r="L462" s="11">
        <v>-0.43804492073225587</v>
      </c>
      <c r="M462" s="11">
        <v>0.14655443901148935</v>
      </c>
      <c r="N462" s="11">
        <v>-0.3459555718713741</v>
      </c>
      <c r="O462" s="11">
        <v>-0.28187222297343029</v>
      </c>
      <c r="P462" s="11">
        <v>5.8979758926980944E-2</v>
      </c>
      <c r="Q462" s="11">
        <v>-0.27096100809902729</v>
      </c>
      <c r="R462" s="11">
        <v>-1.2080993226868508</v>
      </c>
      <c r="S462" s="11">
        <v>-6.1238700094427043E-2</v>
      </c>
      <c r="T462" s="11">
        <v>-0.11227389915243316</v>
      </c>
      <c r="U462" s="11">
        <v>-3.3435486058124526E-2</v>
      </c>
      <c r="V462" s="11">
        <v>-9.9640458133087598E-2</v>
      </c>
      <c r="W462" s="11">
        <v>-1.3685775838686787</v>
      </c>
      <c r="X462" s="11">
        <v>-1.3850718938527726</v>
      </c>
      <c r="Y462" s="11">
        <v>0.32885936490492623</v>
      </c>
      <c r="Z462" s="11">
        <v>-0.22901416926504758</v>
      </c>
      <c r="AA462" s="11">
        <v>-0.21101862541659669</v>
      </c>
      <c r="AB462" s="11">
        <v>0.11037921734966202</v>
      </c>
      <c r="AC462" s="11">
        <v>3.9669865950314805E-2</v>
      </c>
      <c r="AD462" s="11">
        <v>0.14366132960636399</v>
      </c>
      <c r="AE462" s="11">
        <v>-0.32666506971130432</v>
      </c>
      <c r="AF462" s="11">
        <v>0.22072914380619349</v>
      </c>
      <c r="AG462" s="11">
        <v>0.89999016580189328</v>
      </c>
      <c r="AH462" s="11">
        <v>0.31281321096943426</v>
      </c>
      <c r="AI462" s="11">
        <v>0.15806962539968181</v>
      </c>
      <c r="AJ462" s="11">
        <v>6.1798992267987747E-2</v>
      </c>
      <c r="AK462" s="11">
        <v>0.15691859332701216</v>
      </c>
      <c r="AL462" s="11">
        <v>0.26146677104981425</v>
      </c>
      <c r="AM462" s="11">
        <v>-0.38723138826409759</v>
      </c>
      <c r="AN462" s="11">
        <v>8.7920005454063417E-4</v>
      </c>
      <c r="AO462" s="11">
        <v>-0.17457899415091677</v>
      </c>
      <c r="AP462" s="11">
        <v>-0.11802034703010333</v>
      </c>
      <c r="AQ462" s="11">
        <v>-0.11622850023753938</v>
      </c>
      <c r="AR462" s="11">
        <v>0.19082639787924058</v>
      </c>
      <c r="AS462" s="11">
        <v>-4.437058880222533E-2</v>
      </c>
      <c r="AT462" s="11">
        <v>0.23684936791050193</v>
      </c>
      <c r="AU462" s="11">
        <v>-2.366345234819275E-2</v>
      </c>
      <c r="AV462" s="11">
        <v>4.8141286594811816E-2</v>
      </c>
      <c r="AW462" s="11">
        <v>-0.1304458452822895</v>
      </c>
      <c r="AX462" s="11">
        <v>-0.24660484444857944</v>
      </c>
      <c r="AY462" s="11">
        <v>3.1134805882948629E-2</v>
      </c>
      <c r="AZ462" s="11">
        <v>-1.6411005040742874E-2</v>
      </c>
      <c r="BA462" s="11">
        <v>8.0541302909047902E-2</v>
      </c>
      <c r="BB462" s="11">
        <v>0.2022518238140176</v>
      </c>
      <c r="BC462" s="11">
        <v>0.13220636693917598</v>
      </c>
      <c r="BD462" s="11">
        <v>0.11508386703239788</v>
      </c>
      <c r="BE462" s="11">
        <v>-4.7755302568201617E-2</v>
      </c>
    </row>
    <row r="463" spans="1:57" ht="15.75" customHeight="1" x14ac:dyDescent="0.35">
      <c r="A463" s="11">
        <v>460</v>
      </c>
      <c r="B463" s="11" t="s">
        <v>1158</v>
      </c>
      <c r="C463" s="11" t="s">
        <v>306</v>
      </c>
      <c r="D463" s="11" t="s">
        <v>285</v>
      </c>
      <c r="E463" s="11" t="s">
        <v>129</v>
      </c>
      <c r="F463" s="11" t="s">
        <v>10</v>
      </c>
      <c r="G463" s="11" t="s">
        <v>520</v>
      </c>
      <c r="H463" s="11" t="s">
        <v>310</v>
      </c>
      <c r="I463" s="11">
        <v>1.5516941724956399</v>
      </c>
      <c r="J463" s="11">
        <v>-3.4830081857768516</v>
      </c>
      <c r="K463" s="11">
        <v>1.9556319949315126</v>
      </c>
      <c r="L463" s="11">
        <v>-0.66422708177177536</v>
      </c>
      <c r="M463" s="11">
        <v>-3.1819980639768111E-2</v>
      </c>
      <c r="N463" s="11">
        <v>-0.50755791687486373</v>
      </c>
      <c r="O463" s="11">
        <v>-9.791989825473478E-2</v>
      </c>
      <c r="P463" s="11">
        <v>8.6123647228521616E-2</v>
      </c>
      <c r="Q463" s="11">
        <v>-2.7596538040888775E-2</v>
      </c>
      <c r="R463" s="11">
        <v>-0.92962764086044791</v>
      </c>
      <c r="S463" s="11">
        <v>0.14921735792578847</v>
      </c>
      <c r="T463" s="11">
        <v>-3.4946795591790134E-2</v>
      </c>
      <c r="U463" s="11">
        <v>0.12548414527354962</v>
      </c>
      <c r="V463" s="11">
        <v>0.43061475462816823</v>
      </c>
      <c r="W463" s="11">
        <v>-0.97310542897692442</v>
      </c>
      <c r="X463" s="11">
        <v>-1.445590441933063</v>
      </c>
      <c r="Y463" s="11">
        <v>8.7472569473340575E-2</v>
      </c>
      <c r="Z463" s="11">
        <v>-0.28725041935412104</v>
      </c>
      <c r="AA463" s="11">
        <v>0.49828174503053124</v>
      </c>
      <c r="AB463" s="11">
        <v>-0.18440441635806853</v>
      </c>
      <c r="AC463" s="11">
        <v>-4.3396271418018405E-2</v>
      </c>
      <c r="AD463" s="11">
        <v>-0.10111351988669472</v>
      </c>
      <c r="AE463" s="11">
        <v>-0.44676755974371907</v>
      </c>
      <c r="AF463" s="11">
        <v>0.14351711159731376</v>
      </c>
      <c r="AG463" s="11">
        <v>1.1295837222345761</v>
      </c>
      <c r="AH463" s="11">
        <v>-2.144646505396508E-2</v>
      </c>
      <c r="AI463" s="11">
        <v>-0.5212745777258686</v>
      </c>
      <c r="AJ463" s="11">
        <v>-0.28694292910088315</v>
      </c>
      <c r="AK463" s="11">
        <v>0.10273532368749301</v>
      </c>
      <c r="AL463" s="11">
        <v>3.2988645103950609E-2</v>
      </c>
      <c r="AM463" s="11">
        <v>-0.11217895851196871</v>
      </c>
      <c r="AN463" s="11">
        <v>-0.2725516438029279</v>
      </c>
      <c r="AO463" s="11">
        <v>-0.16862878933507031</v>
      </c>
      <c r="AP463" s="11">
        <v>-0.31415955793858186</v>
      </c>
      <c r="AQ463" s="11">
        <v>-2.4818309297957024E-2</v>
      </c>
      <c r="AR463" s="11">
        <v>-1.7381102777951546E-2</v>
      </c>
      <c r="AS463" s="11">
        <v>2.9045436260177349E-2</v>
      </c>
      <c r="AT463" s="11">
        <v>-7.7597210372768455E-2</v>
      </c>
      <c r="AU463" s="11">
        <v>0.17432958170017984</v>
      </c>
      <c r="AV463" s="11">
        <v>5.0317356580569336E-2</v>
      </c>
      <c r="AW463" s="11">
        <v>-8.8148915605602382E-2</v>
      </c>
      <c r="AX463" s="11">
        <v>-0.23014349351745289</v>
      </c>
      <c r="AY463" s="11">
        <v>3.9593351771976731E-2</v>
      </c>
      <c r="AZ463" s="11">
        <v>-7.7326850704535863E-2</v>
      </c>
      <c r="BA463" s="11">
        <v>-6.9308231179916635E-2</v>
      </c>
      <c r="BB463" s="11">
        <v>3.8677203345975138E-2</v>
      </c>
      <c r="BC463" s="11">
        <v>-4.8921917255823615E-2</v>
      </c>
      <c r="BD463" s="11">
        <v>0.21193995062370927</v>
      </c>
      <c r="BE463" s="11">
        <v>3.8948230558379579E-2</v>
      </c>
    </row>
    <row r="464" spans="1:57" ht="15.75" customHeight="1" x14ac:dyDescent="0.35">
      <c r="A464" s="11">
        <v>461</v>
      </c>
      <c r="B464" s="11" t="s">
        <v>1160</v>
      </c>
      <c r="C464" s="11" t="s">
        <v>306</v>
      </c>
      <c r="D464" s="11" t="s">
        <v>285</v>
      </c>
      <c r="E464" s="11" t="s">
        <v>129</v>
      </c>
      <c r="F464" s="11" t="s">
        <v>10</v>
      </c>
      <c r="G464" s="11" t="s">
        <v>523</v>
      </c>
      <c r="H464" s="11" t="s">
        <v>310</v>
      </c>
      <c r="I464" s="11">
        <v>1.29645549729356</v>
      </c>
      <c r="J464" s="11">
        <v>-3.3609860866407981</v>
      </c>
      <c r="K464" s="11">
        <v>1.8240393198286866</v>
      </c>
      <c r="L464" s="11">
        <v>-0.51752567149691708</v>
      </c>
      <c r="M464" s="11">
        <v>7.7644547563015406E-2</v>
      </c>
      <c r="N464" s="11">
        <v>-0.49518338827437197</v>
      </c>
      <c r="O464" s="11">
        <v>-0.26959456451589159</v>
      </c>
      <c r="P464" s="11">
        <v>-1.5693720897315053E-2</v>
      </c>
      <c r="Q464" s="11">
        <v>-0.28083363989351423</v>
      </c>
      <c r="R464" s="11">
        <v>-1.2096125143739833</v>
      </c>
      <c r="S464" s="11">
        <v>0.12009331648928813</v>
      </c>
      <c r="T464" s="11">
        <v>-0.19901631521867288</v>
      </c>
      <c r="U464" s="11">
        <v>3.5491636957886999E-2</v>
      </c>
      <c r="V464" s="11">
        <v>-2.9700044813516756E-2</v>
      </c>
      <c r="W464" s="11">
        <v>-1.1577492719361502</v>
      </c>
      <c r="X464" s="11">
        <v>-1.586210512421423</v>
      </c>
      <c r="Y464" s="11">
        <v>9.7170510482726458E-2</v>
      </c>
      <c r="Z464" s="11">
        <v>-0.37336614378358762</v>
      </c>
      <c r="AA464" s="11">
        <v>-0.14573795216642166</v>
      </c>
      <c r="AB464" s="11">
        <v>0.12356781554641436</v>
      </c>
      <c r="AC464" s="11">
        <v>3.9595882622874855E-2</v>
      </c>
      <c r="AD464" s="11">
        <v>4.2676955948519071E-2</v>
      </c>
      <c r="AE464" s="11">
        <v>-0.3414331068708239</v>
      </c>
      <c r="AF464" s="11">
        <v>9.2234941710604409E-2</v>
      </c>
      <c r="AG464" s="11">
        <v>0.92122414618307447</v>
      </c>
      <c r="AH464" s="11">
        <v>0.32810884006313895</v>
      </c>
      <c r="AI464" s="11">
        <v>-0.21490517414222104</v>
      </c>
      <c r="AJ464" s="11">
        <v>-0.13106151051312109</v>
      </c>
      <c r="AK464" s="11">
        <v>-0.38388148336185723</v>
      </c>
      <c r="AL464" s="11">
        <v>1.7881462266020498E-2</v>
      </c>
      <c r="AM464" s="11">
        <v>-2.3293316973885467E-2</v>
      </c>
      <c r="AN464" s="11">
        <v>-0.36807427083282251</v>
      </c>
      <c r="AO464" s="11">
        <v>8.1273036921917591E-2</v>
      </c>
      <c r="AP464" s="11">
        <v>-0.2192755180744369</v>
      </c>
      <c r="AQ464" s="11">
        <v>-0.11698698051327196</v>
      </c>
      <c r="AR464" s="11">
        <v>0.14244243785347338</v>
      </c>
      <c r="AS464" s="11">
        <v>-4.2422258880233397E-2</v>
      </c>
      <c r="AT464" s="11">
        <v>-0.11658642262330209</v>
      </c>
      <c r="AU464" s="11">
        <v>0.15689688951272132</v>
      </c>
      <c r="AV464" s="11">
        <v>5.4759677862114269E-2</v>
      </c>
      <c r="AW464" s="11">
        <v>6.3377990462329739E-2</v>
      </c>
      <c r="AX464" s="11">
        <v>-0.38686221491336598</v>
      </c>
      <c r="AY464" s="11">
        <v>-2.2069102409610544E-2</v>
      </c>
      <c r="AZ464" s="11">
        <v>-2.644256615950441E-2</v>
      </c>
      <c r="BA464" s="11">
        <v>0.20993100831352587</v>
      </c>
      <c r="BB464" s="11">
        <v>-4.2528698454265997E-2</v>
      </c>
      <c r="BC464" s="11">
        <v>-6.0244817731260031E-2</v>
      </c>
      <c r="BD464" s="11">
        <v>0.18678092064124249</v>
      </c>
      <c r="BE464" s="11">
        <v>7.6582224611977778E-2</v>
      </c>
    </row>
    <row r="465" spans="1:57" ht="15.75" customHeight="1" x14ac:dyDescent="0.35">
      <c r="A465" s="11">
        <v>462</v>
      </c>
      <c r="B465" s="11" t="s">
        <v>1162</v>
      </c>
      <c r="C465" s="11" t="s">
        <v>306</v>
      </c>
      <c r="D465" s="11" t="s">
        <v>285</v>
      </c>
      <c r="E465" s="11" t="s">
        <v>129</v>
      </c>
      <c r="F465" s="11" t="s">
        <v>13</v>
      </c>
      <c r="G465" s="11" t="s">
        <v>523</v>
      </c>
      <c r="H465" s="11" t="s">
        <v>310</v>
      </c>
      <c r="I465" s="11">
        <v>1.7193035495759601</v>
      </c>
      <c r="J465" s="11">
        <v>-3.5688684683368361</v>
      </c>
      <c r="K465" s="11">
        <v>1.9835183767548108</v>
      </c>
      <c r="L465" s="11">
        <v>-0.73671294576219093</v>
      </c>
      <c r="M465" s="11">
        <v>-0.14615665363551092</v>
      </c>
      <c r="N465" s="11">
        <v>-0.37070144848894476</v>
      </c>
      <c r="O465" s="11">
        <v>-4.1836022096299878E-2</v>
      </c>
      <c r="P465" s="11">
        <v>7.3502288592173975E-2</v>
      </c>
      <c r="Q465" s="11">
        <v>-0.10033340464786127</v>
      </c>
      <c r="R465" s="11">
        <v>-1.1288221360828854</v>
      </c>
      <c r="S465" s="11">
        <v>-2.4319162649285901E-2</v>
      </c>
      <c r="T465" s="11">
        <v>-2.2493171695422528E-2</v>
      </c>
      <c r="U465" s="11">
        <v>0.35896055201580923</v>
      </c>
      <c r="V465" s="11">
        <v>-5.680836892298631E-2</v>
      </c>
      <c r="W465" s="11">
        <v>-1.1283948390909588</v>
      </c>
      <c r="X465" s="11">
        <v>-1.2389051699878453</v>
      </c>
      <c r="Y465" s="11">
        <v>-5.8791695675343016E-2</v>
      </c>
      <c r="Z465" s="11">
        <v>-0.51279936414507743</v>
      </c>
      <c r="AA465" s="11">
        <v>0.21801558174242067</v>
      </c>
      <c r="AB465" s="11">
        <v>0.17179566726471437</v>
      </c>
      <c r="AC465" s="11">
        <v>-0.13872022350352661</v>
      </c>
      <c r="AD465" s="11">
        <v>-0.24791740359334127</v>
      </c>
      <c r="AE465" s="11">
        <v>-0.44052582430050913</v>
      </c>
      <c r="AF465" s="11">
        <v>-1.732361185126835E-2</v>
      </c>
      <c r="AG465" s="11">
        <v>0.84545090285236824</v>
      </c>
      <c r="AH465" s="11">
        <v>-3.1785237795009386E-2</v>
      </c>
      <c r="AI465" s="11">
        <v>-0.40122687069147001</v>
      </c>
      <c r="AJ465" s="11">
        <v>-0.20625305677286612</v>
      </c>
      <c r="AK465" s="11">
        <v>-0.3337572117330716</v>
      </c>
      <c r="AL465" s="11">
        <v>-0.38327423382528197</v>
      </c>
      <c r="AM465" s="11">
        <v>-7.2831459858413508E-2</v>
      </c>
      <c r="AN465" s="11">
        <v>-0.52873286820140586</v>
      </c>
      <c r="AO465" s="11">
        <v>5.5373831793554418E-3</v>
      </c>
      <c r="AP465" s="11">
        <v>-0.30309552712118215</v>
      </c>
      <c r="AQ465" s="11">
        <v>-8.7065047660442194E-2</v>
      </c>
      <c r="AR465" s="11">
        <v>0.27808854024460766</v>
      </c>
      <c r="AS465" s="11">
        <v>0.10631569288665091</v>
      </c>
      <c r="AT465" s="11">
        <v>2.5846663763125161E-3</v>
      </c>
      <c r="AU465" s="11">
        <v>-1.1076380637523347E-2</v>
      </c>
      <c r="AV465" s="11">
        <v>0.33461973396063843</v>
      </c>
      <c r="AW465" s="11">
        <v>-1.4985295847985285E-2</v>
      </c>
      <c r="AX465" s="11">
        <v>-0.30479086889894458</v>
      </c>
      <c r="AY465" s="11">
        <v>-0.19871421049047056</v>
      </c>
      <c r="AZ465" s="11">
        <v>-9.8610450836998459E-2</v>
      </c>
      <c r="BA465" s="11">
        <v>0.22058875111085879</v>
      </c>
      <c r="BB465" s="11">
        <v>-0.10425658211676259</v>
      </c>
      <c r="BC465" s="11">
        <v>-0.23829324152371709</v>
      </c>
      <c r="BD465" s="11">
        <v>0.20452400304752402</v>
      </c>
      <c r="BE465" s="11">
        <v>5.8296113986618228E-2</v>
      </c>
    </row>
    <row r="466" spans="1:57" ht="15.75" customHeight="1" x14ac:dyDescent="0.35">
      <c r="A466" s="11">
        <v>463</v>
      </c>
      <c r="B466" s="11" t="s">
        <v>1164</v>
      </c>
      <c r="C466" s="11" t="s">
        <v>306</v>
      </c>
      <c r="D466" s="11" t="s">
        <v>285</v>
      </c>
      <c r="E466" s="11" t="s">
        <v>132</v>
      </c>
      <c r="F466" s="11" t="s">
        <v>7</v>
      </c>
      <c r="H466" s="11" t="s">
        <v>310</v>
      </c>
      <c r="I466" s="11">
        <v>1.5341927931666499</v>
      </c>
      <c r="J466" s="11">
        <v>-3.2311717703935723</v>
      </c>
      <c r="K466" s="11">
        <v>1.9766632255843011</v>
      </c>
      <c r="L466" s="11">
        <v>4.2898532548534297E-3</v>
      </c>
      <c r="M466" s="11">
        <v>-8.7478487882912112E-2</v>
      </c>
      <c r="N466" s="11">
        <v>-0.30622922676330666</v>
      </c>
      <c r="O466" s="11">
        <v>-0.34266295218889198</v>
      </c>
      <c r="P466" s="11">
        <v>7.6433054353113192E-2</v>
      </c>
      <c r="Q466" s="11">
        <v>-0.3846739161414246</v>
      </c>
      <c r="R466" s="11">
        <v>-0.89818491004213796</v>
      </c>
      <c r="S466" s="11">
        <v>-2.6264140807265152E-2</v>
      </c>
      <c r="T466" s="11">
        <v>-8.8306661464863989E-2</v>
      </c>
      <c r="U466" s="11">
        <v>-0.13573989388400781</v>
      </c>
      <c r="V466" s="11">
        <v>1.6797924856220316E-2</v>
      </c>
      <c r="W466" s="11">
        <v>-1.3098573904718449</v>
      </c>
      <c r="X466" s="11">
        <v>-1.2168056556140665</v>
      </c>
      <c r="Y466" s="11">
        <v>1.8029242833262422E-2</v>
      </c>
      <c r="Z466" s="11">
        <v>-0.26974424350809995</v>
      </c>
      <c r="AA466" s="11">
        <v>0.10010264902500485</v>
      </c>
      <c r="AB466" s="11">
        <v>2.4604777910972108E-2</v>
      </c>
      <c r="AC466" s="11">
        <v>-0.24802434178059118</v>
      </c>
      <c r="AD466" s="11">
        <v>0.1721496872508825</v>
      </c>
      <c r="AE466" s="11">
        <v>-0.19188567803450512</v>
      </c>
      <c r="AF466" s="11">
        <v>0.2808438506199637</v>
      </c>
      <c r="AG466" s="11">
        <v>1.0975882363779743</v>
      </c>
      <c r="AH466" s="11">
        <v>1.5357495764809822E-2</v>
      </c>
      <c r="AI466" s="11">
        <v>0.23214503654325069</v>
      </c>
      <c r="AJ466" s="11">
        <v>1.2880353794481434E-3</v>
      </c>
      <c r="AK466" s="11">
        <v>0.24541299094948879</v>
      </c>
      <c r="AL466" s="11">
        <v>0.2652526107306552</v>
      </c>
      <c r="AM466" s="11">
        <v>-0.37869179163601657</v>
      </c>
      <c r="AN466" s="11">
        <v>-0.39950381974435611</v>
      </c>
      <c r="AO466" s="11">
        <v>9.3781799682231937E-2</v>
      </c>
      <c r="AP466" s="11">
        <v>-5.0736400009241123E-2</v>
      </c>
      <c r="AQ466" s="11">
        <v>3.368744707480676E-2</v>
      </c>
      <c r="AR466" s="11">
        <v>0.25156696877369839</v>
      </c>
      <c r="AS466" s="11">
        <v>0.17845562820436317</v>
      </c>
      <c r="AT466" s="11">
        <v>0.14413544626001945</v>
      </c>
      <c r="AU466" s="11">
        <v>-2.7799838068721373E-2</v>
      </c>
      <c r="AV466" s="11">
        <v>8.9546794475506286E-3</v>
      </c>
      <c r="AW466" s="11">
        <v>-0.37568190470066259</v>
      </c>
      <c r="AX466" s="11">
        <v>-0.11452464206379671</v>
      </c>
      <c r="AY466" s="11">
        <v>0.12820034287516688</v>
      </c>
      <c r="AZ466" s="11">
        <v>-0.11822329468296537</v>
      </c>
      <c r="BA466" s="11">
        <v>4.5247062982311154E-2</v>
      </c>
      <c r="BB466" s="11">
        <v>-0.10700919187012099</v>
      </c>
      <c r="BC466" s="11">
        <v>0.28802218970976395</v>
      </c>
      <c r="BD466" s="11">
        <v>0.17751854234325087</v>
      </c>
      <c r="BE466" s="11">
        <v>5.0894640529076947E-2</v>
      </c>
    </row>
    <row r="467" spans="1:57" ht="15.75" customHeight="1" x14ac:dyDescent="0.35">
      <c r="A467" s="11">
        <v>464</v>
      </c>
      <c r="B467" s="11" t="s">
        <v>1166</v>
      </c>
      <c r="C467" s="11" t="s">
        <v>306</v>
      </c>
      <c r="D467" s="11" t="s">
        <v>285</v>
      </c>
      <c r="E467" s="11" t="s">
        <v>132</v>
      </c>
      <c r="F467" s="11" t="s">
        <v>10</v>
      </c>
      <c r="G467" s="11" t="s">
        <v>520</v>
      </c>
      <c r="H467" s="11" t="s">
        <v>310</v>
      </c>
      <c r="I467" s="11">
        <v>1.5788615008364499</v>
      </c>
      <c r="J467" s="11">
        <v>-3.5147629314021942</v>
      </c>
      <c r="K467" s="11">
        <v>1.9500559178781809</v>
      </c>
      <c r="L467" s="11">
        <v>-0.29593328711267086</v>
      </c>
      <c r="M467" s="11">
        <v>7.6410493733657145E-2</v>
      </c>
      <c r="N467" s="11">
        <v>-0.36356297497075296</v>
      </c>
      <c r="O467" s="11">
        <v>-0.33306197139694327</v>
      </c>
      <c r="P467" s="11">
        <v>-8.2547611179428458E-3</v>
      </c>
      <c r="Q467" s="11">
        <v>-0.21907836139562406</v>
      </c>
      <c r="R467" s="11">
        <v>-1.0460444269064453</v>
      </c>
      <c r="S467" s="11">
        <v>6.2079879575703115E-2</v>
      </c>
      <c r="T467" s="11">
        <v>-0.2634229166962252</v>
      </c>
      <c r="U467" s="11">
        <v>-0.14709506956268831</v>
      </c>
      <c r="V467" s="11">
        <v>-3.5767816682760294E-2</v>
      </c>
      <c r="W467" s="11">
        <v>-1.4155493752133044</v>
      </c>
      <c r="X467" s="11">
        <v>-1.2860030864494887</v>
      </c>
      <c r="Y467" s="11">
        <v>-7.5009544239374254E-2</v>
      </c>
      <c r="Z467" s="11">
        <v>-0.28067673653029895</v>
      </c>
      <c r="AA467" s="11">
        <v>0.12509540261242269</v>
      </c>
      <c r="AB467" s="11">
        <v>0.23469226095527712</v>
      </c>
      <c r="AC467" s="11">
        <v>-0.3933919240563159</v>
      </c>
      <c r="AD467" s="11">
        <v>0.18654938502563667</v>
      </c>
      <c r="AE467" s="11">
        <v>-6.4171754888195362E-2</v>
      </c>
      <c r="AF467" s="11">
        <v>0.2317253799737046</v>
      </c>
      <c r="AG467" s="11">
        <v>0.84128475811364833</v>
      </c>
      <c r="AH467" s="11">
        <v>0.18522448531294863</v>
      </c>
      <c r="AI467" s="11">
        <v>-0.25322399835303527</v>
      </c>
      <c r="AJ467" s="11">
        <v>-0.11206374776702702</v>
      </c>
      <c r="AK467" s="11">
        <v>0.28812330845412742</v>
      </c>
      <c r="AL467" s="11">
        <v>-8.4125313258273486E-4</v>
      </c>
      <c r="AM467" s="11">
        <v>-0.13650690389215997</v>
      </c>
      <c r="AN467" s="11">
        <v>-0.33652646116365098</v>
      </c>
      <c r="AO467" s="11">
        <v>2.8581392736479569E-2</v>
      </c>
      <c r="AP467" s="11">
        <v>3.8955416161531316E-2</v>
      </c>
      <c r="AQ467" s="11">
        <v>2.3275156689473532E-2</v>
      </c>
      <c r="AR467" s="11">
        <v>-2.3246917284784865E-2</v>
      </c>
      <c r="AS467" s="11">
        <v>0.10154979387336187</v>
      </c>
      <c r="AT467" s="11">
        <v>0.15876750395377281</v>
      </c>
      <c r="AU467" s="11">
        <v>-3.6872340832097075E-2</v>
      </c>
      <c r="AV467" s="11">
        <v>-7.4826804716138342E-3</v>
      </c>
      <c r="AW467" s="11">
        <v>-0.17315694340422771</v>
      </c>
      <c r="AX467" s="11">
        <v>-6.8674530222671046E-2</v>
      </c>
      <c r="AY467" s="11">
        <v>1.7026553945523255E-3</v>
      </c>
      <c r="AZ467" s="11">
        <v>-9.8868179072769992E-3</v>
      </c>
      <c r="BA467" s="11">
        <v>0.15243290578700558</v>
      </c>
      <c r="BB467" s="11">
        <v>-3.4399149758405856E-2</v>
      </c>
      <c r="BC467" s="11">
        <v>0.1080181397584109</v>
      </c>
      <c r="BD467" s="11">
        <v>-5.6530654573582334E-2</v>
      </c>
      <c r="BE467" s="11">
        <v>0.11525921808425056</v>
      </c>
    </row>
    <row r="468" spans="1:57" ht="15.75" customHeight="1" x14ac:dyDescent="0.35">
      <c r="A468" s="11">
        <v>465</v>
      </c>
      <c r="B468" s="11" t="s">
        <v>1168</v>
      </c>
      <c r="C468" s="11" t="s">
        <v>306</v>
      </c>
      <c r="D468" s="11" t="s">
        <v>285</v>
      </c>
      <c r="E468" s="11" t="s">
        <v>132</v>
      </c>
      <c r="F468" s="11" t="s">
        <v>10</v>
      </c>
      <c r="G468" s="11" t="s">
        <v>523</v>
      </c>
      <c r="H468" s="11" t="s">
        <v>307</v>
      </c>
      <c r="I468" s="11">
        <v>1.6398556500586901</v>
      </c>
      <c r="J468" s="11">
        <v>-3.2851737539666388</v>
      </c>
      <c r="K468" s="11">
        <v>1.7151550893997045</v>
      </c>
      <c r="L468" s="11">
        <v>-0.44792728035996537</v>
      </c>
      <c r="M468" s="11">
        <v>0.28741293423822467</v>
      </c>
      <c r="N468" s="11">
        <v>-0.44370881607150781</v>
      </c>
      <c r="O468" s="11">
        <v>-0.28907498841976426</v>
      </c>
      <c r="P468" s="11">
        <v>-9.1407505944470488E-2</v>
      </c>
      <c r="Q468" s="11">
        <v>-0.14044719638790848</v>
      </c>
      <c r="R468" s="11">
        <v>-1.131274412881724</v>
      </c>
      <c r="S468" s="11">
        <v>-0.19834109401606403</v>
      </c>
      <c r="T468" s="11">
        <v>-0.33265419590199397</v>
      </c>
      <c r="U468" s="11">
        <v>2.6328933253705143E-2</v>
      </c>
      <c r="V468" s="11">
        <v>0.10963371662211767</v>
      </c>
      <c r="W468" s="11">
        <v>-1.4655300193672751</v>
      </c>
      <c r="X468" s="11">
        <v>-1.620159983415165</v>
      </c>
      <c r="Y468" s="11">
        <v>-5.5626934302751372E-3</v>
      </c>
      <c r="Z468" s="11">
        <v>-0.44837340358632349</v>
      </c>
      <c r="AA468" s="11">
        <v>-0.41247447225844303</v>
      </c>
      <c r="AB468" s="11">
        <v>9.4085043290196874E-2</v>
      </c>
      <c r="AC468" s="11">
        <v>-0.42146311091757527</v>
      </c>
      <c r="AD468" s="11">
        <v>0.39350929809351137</v>
      </c>
      <c r="AE468" s="11">
        <v>-1.2570880553498779E-2</v>
      </c>
      <c r="AF468" s="11">
        <v>0.20439916508601655</v>
      </c>
      <c r="AG468" s="11">
        <v>0.57708863837410296</v>
      </c>
      <c r="AH468" s="11">
        <v>0.3312493188202606</v>
      </c>
      <c r="AI468" s="11">
        <v>-3.0458899509870352E-2</v>
      </c>
      <c r="AJ468" s="11">
        <v>-0.2310139664593219</v>
      </c>
      <c r="AK468" s="11">
        <v>-0.38641930894221566</v>
      </c>
      <c r="AL468" s="11">
        <v>-3.6306200259905927E-2</v>
      </c>
      <c r="AM468" s="11">
        <v>-0.10023288896956771</v>
      </c>
      <c r="AN468" s="11">
        <v>-0.71538303897608235</v>
      </c>
      <c r="AO468" s="11">
        <v>0.3218593325386413</v>
      </c>
      <c r="AP468" s="11">
        <v>4.3561014288388177E-2</v>
      </c>
      <c r="AQ468" s="11">
        <v>-3.6524240906862888E-3</v>
      </c>
      <c r="AR468" s="11">
        <v>-6.0238784376599915E-2</v>
      </c>
      <c r="AS468" s="11">
        <v>0.15008831245357176</v>
      </c>
      <c r="AT468" s="11">
        <v>0.26382040071843588</v>
      </c>
      <c r="AU468" s="11">
        <v>0.22227691347265147</v>
      </c>
      <c r="AV468" s="11">
        <v>0.26046397922204162</v>
      </c>
      <c r="AW468" s="11">
        <v>-0.25933590739558759</v>
      </c>
      <c r="AX468" s="11">
        <v>-4.2964063135686133E-2</v>
      </c>
      <c r="AY468" s="11">
        <v>-7.0281305978455777E-2</v>
      </c>
      <c r="AZ468" s="11">
        <v>4.0252961784986774E-2</v>
      </c>
      <c r="BA468" s="11">
        <v>0.2396721365397422</v>
      </c>
      <c r="BB468" s="11">
        <v>-0.25271414223500099</v>
      </c>
      <c r="BC468" s="11">
        <v>0.30594686836743018</v>
      </c>
      <c r="BD468" s="11">
        <v>-7.9968641679536961E-2</v>
      </c>
      <c r="BE468" s="11">
        <v>2.9265757938153222E-2</v>
      </c>
    </row>
    <row r="469" spans="1:57" ht="15.75" customHeight="1" x14ac:dyDescent="0.35">
      <c r="A469" s="11">
        <v>466</v>
      </c>
      <c r="B469" s="11" t="s">
        <v>1170</v>
      </c>
      <c r="C469" s="11" t="s">
        <v>306</v>
      </c>
      <c r="D469" s="11" t="s">
        <v>285</v>
      </c>
      <c r="E469" s="11" t="s">
        <v>132</v>
      </c>
      <c r="F469" s="11" t="s">
        <v>13</v>
      </c>
      <c r="G469" s="11" t="s">
        <v>523</v>
      </c>
      <c r="H469" s="11" t="s">
        <v>1171</v>
      </c>
      <c r="I469" s="11">
        <v>1.5113458662892301</v>
      </c>
      <c r="J469" s="11">
        <v>-3.4040505904270582</v>
      </c>
      <c r="K469" s="11">
        <v>1.7281208971091273</v>
      </c>
      <c r="L469" s="11">
        <v>-0.43319654519369438</v>
      </c>
      <c r="M469" s="11">
        <v>0.20341395003354398</v>
      </c>
      <c r="N469" s="11">
        <v>-0.3254369073642312</v>
      </c>
      <c r="O469" s="11">
        <v>-0.1947613564310591</v>
      </c>
      <c r="P469" s="11">
        <v>5.7232104181775753E-3</v>
      </c>
      <c r="Q469" s="11">
        <v>-0.22948878891762986</v>
      </c>
      <c r="R469" s="11">
        <v>-1.4847007016066807</v>
      </c>
      <c r="S469" s="11">
        <v>0.18023351351478506</v>
      </c>
      <c r="T469" s="11">
        <v>-0.28339298928203777</v>
      </c>
      <c r="U469" s="11">
        <v>0.2008090352307835</v>
      </c>
      <c r="V469" s="11">
        <v>-0.57780455154882049</v>
      </c>
      <c r="W469" s="11">
        <v>-1.791279327915557</v>
      </c>
      <c r="X469" s="11">
        <v>-1.0944838238506602</v>
      </c>
      <c r="Y469" s="11">
        <v>0.12821153513878944</v>
      </c>
      <c r="Z469" s="11">
        <v>-0.50708966668283451</v>
      </c>
      <c r="AA469" s="11">
        <v>-0.44582169523088105</v>
      </c>
      <c r="AB469" s="11">
        <v>0.59774718558452755</v>
      </c>
      <c r="AC469" s="11">
        <v>-0.46806443487169586</v>
      </c>
      <c r="AD469" s="11">
        <v>0.27118385457479305</v>
      </c>
      <c r="AE469" s="11">
        <v>-0.27974466771388029</v>
      </c>
      <c r="AF469" s="11">
        <v>2.8883343615355224E-2</v>
      </c>
      <c r="AG469" s="11">
        <v>0.48620915162481942</v>
      </c>
      <c r="AH469" s="11">
        <v>0.10595399945431237</v>
      </c>
      <c r="AI469" s="11">
        <v>-0.11114788837912044</v>
      </c>
      <c r="AJ469" s="11">
        <v>-8.1387198913779726E-2</v>
      </c>
      <c r="AK469" s="11">
        <v>-0.38412855957977776</v>
      </c>
      <c r="AL469" s="11">
        <v>-0.29306554782127847</v>
      </c>
      <c r="AM469" s="11">
        <v>-9.316134791381768E-2</v>
      </c>
      <c r="AN469" s="11">
        <v>-0.73404308463633761</v>
      </c>
      <c r="AO469" s="11">
        <v>1.7193522517059034E-2</v>
      </c>
      <c r="AP469" s="11">
        <v>-0.27499951267545725</v>
      </c>
      <c r="AQ469" s="11">
        <v>-0.15105160432127238</v>
      </c>
      <c r="AR469" s="11">
        <v>0.15768724303961709</v>
      </c>
      <c r="AS469" s="11">
        <v>-1.6284929019419969E-2</v>
      </c>
      <c r="AT469" s="11">
        <v>0.13592840413937149</v>
      </c>
      <c r="AU469" s="11">
        <v>9.8338953288051433E-4</v>
      </c>
      <c r="AV469" s="11">
        <v>0.327837028820467</v>
      </c>
      <c r="AW469" s="11">
        <v>-0.31967578590300555</v>
      </c>
      <c r="AX469" s="11">
        <v>-4.1838191511107424E-2</v>
      </c>
      <c r="AY469" s="11">
        <v>-0.29204999115185759</v>
      </c>
      <c r="AZ469" s="11">
        <v>-9.3623101772334003E-2</v>
      </c>
      <c r="BA469" s="11">
        <v>0.20240325067361939</v>
      </c>
      <c r="BB469" s="11">
        <v>-0.14087212500763976</v>
      </c>
      <c r="BC469" s="11">
        <v>-4.806349417636855E-2</v>
      </c>
      <c r="BD469" s="11">
        <v>-0.32322279338600962</v>
      </c>
      <c r="BE469" s="11">
        <v>0.23437129632337816</v>
      </c>
    </row>
    <row r="470" spans="1:57" ht="15.75" customHeight="1" x14ac:dyDescent="0.35">
      <c r="A470" s="11">
        <v>467</v>
      </c>
      <c r="B470" s="11" t="s">
        <v>1173</v>
      </c>
      <c r="C470" s="11" t="s">
        <v>306</v>
      </c>
      <c r="D470" s="11" t="s">
        <v>285</v>
      </c>
      <c r="E470" s="11" t="s">
        <v>135</v>
      </c>
      <c r="F470" s="11" t="s">
        <v>7</v>
      </c>
      <c r="H470" s="11" t="s">
        <v>1174</v>
      </c>
      <c r="I470" s="11">
        <v>1.62094887847794</v>
      </c>
      <c r="J470" s="11">
        <v>-1.8675944606928185</v>
      </c>
      <c r="K470" s="11">
        <v>2.3363400883242353</v>
      </c>
      <c r="L470" s="11">
        <v>1.137987992889226</v>
      </c>
      <c r="M470" s="11">
        <v>-0.77900318648367439</v>
      </c>
      <c r="N470" s="11">
        <v>-5.1352959660177576E-2</v>
      </c>
      <c r="O470" s="11">
        <v>-0.57219528934573427</v>
      </c>
      <c r="P470" s="11">
        <v>-0.26342846593827784</v>
      </c>
      <c r="Q470" s="11">
        <v>-0.35875789844469869</v>
      </c>
      <c r="R470" s="11">
        <v>-1.7866440490044617</v>
      </c>
      <c r="S470" s="11">
        <v>-9.9928568191105974E-2</v>
      </c>
      <c r="T470" s="11">
        <v>-0.3924397830957303</v>
      </c>
      <c r="U470" s="11">
        <v>-0.7411864402174424</v>
      </c>
      <c r="V470" s="11">
        <v>-0.32130902844836129</v>
      </c>
      <c r="W470" s="11">
        <v>-2.5758706064931016</v>
      </c>
      <c r="X470" s="11">
        <v>-1.4907088903652259</v>
      </c>
      <c r="Y470" s="11">
        <v>-0.11060748305491364</v>
      </c>
      <c r="Z470" s="11">
        <v>-0.2482499821174855</v>
      </c>
      <c r="AA470" s="11">
        <v>0.33210774969466772</v>
      </c>
      <c r="AB470" s="11">
        <v>0.41147674516805077</v>
      </c>
      <c r="AC470" s="11">
        <v>7.3422949528205342E-2</v>
      </c>
      <c r="AD470" s="11">
        <v>-0.54056212099641254</v>
      </c>
      <c r="AE470" s="11">
        <v>1.1088374762988518</v>
      </c>
      <c r="AF470" s="11">
        <v>0.65890960234466989</v>
      </c>
      <c r="AG470" s="11">
        <v>0.37094377139279311</v>
      </c>
      <c r="AH470" s="11">
        <v>-5.5054083941130242E-3</v>
      </c>
      <c r="AI470" s="11">
        <v>0.52310541595817495</v>
      </c>
      <c r="AJ470" s="11">
        <v>-4.9143713838087383E-2</v>
      </c>
      <c r="AK470" s="11">
        <v>0.35045706793950976</v>
      </c>
      <c r="AL470" s="11">
        <v>-0.14565960426117378</v>
      </c>
      <c r="AM470" s="11">
        <v>-0.20689737887554441</v>
      </c>
      <c r="AN470" s="11">
        <v>0.18616885070158951</v>
      </c>
      <c r="AO470" s="11">
        <v>0.11526046307595084</v>
      </c>
      <c r="AP470" s="11">
        <v>0.27142742633000955</v>
      </c>
      <c r="AQ470" s="11">
        <v>0.37563483724425906</v>
      </c>
      <c r="AR470" s="11">
        <v>0.15395962951667641</v>
      </c>
      <c r="AS470" s="11">
        <v>-8.8898744097389723E-2</v>
      </c>
      <c r="AT470" s="11">
        <v>0.26958220880450562</v>
      </c>
      <c r="AU470" s="11">
        <v>-5.6287741569748334E-2</v>
      </c>
      <c r="AV470" s="11">
        <v>-7.9532540002009697E-2</v>
      </c>
      <c r="AW470" s="11">
        <v>-0.4417387906372614</v>
      </c>
      <c r="AX470" s="11">
        <v>0.12033015778595911</v>
      </c>
      <c r="AY470" s="11">
        <v>2.3322117170421743E-2</v>
      </c>
      <c r="AZ470" s="11">
        <v>-9.1490677771267237E-2</v>
      </c>
      <c r="BA470" s="11">
        <v>-0.20723580594535737</v>
      </c>
      <c r="BB470" s="11">
        <v>-8.0388174592288114E-2</v>
      </c>
      <c r="BC470" s="11">
        <v>-8.3264405395555352E-2</v>
      </c>
      <c r="BD470" s="11">
        <v>-4.635258975276469E-2</v>
      </c>
      <c r="BE470" s="11">
        <v>5.5023997015156714E-2</v>
      </c>
    </row>
    <row r="471" spans="1:57" ht="15.75" customHeight="1" x14ac:dyDescent="0.35">
      <c r="A471" s="11">
        <v>468</v>
      </c>
      <c r="B471" s="11" t="s">
        <v>1176</v>
      </c>
      <c r="C471" s="11" t="s">
        <v>306</v>
      </c>
      <c r="D471" s="11" t="s">
        <v>285</v>
      </c>
      <c r="E471" s="11" t="s">
        <v>135</v>
      </c>
      <c r="F471" s="11" t="s">
        <v>10</v>
      </c>
      <c r="G471" s="11" t="s">
        <v>520</v>
      </c>
      <c r="H471" s="11" t="s">
        <v>1177</v>
      </c>
      <c r="I471" s="11">
        <v>1.5829124661248699</v>
      </c>
      <c r="J471" s="11">
        <v>-2.8990436444099115</v>
      </c>
      <c r="K471" s="11">
        <v>2.1547964659172396</v>
      </c>
      <c r="L471" s="11">
        <v>0.15058321139478631</v>
      </c>
      <c r="M471" s="11">
        <v>-0.13839088445349523</v>
      </c>
      <c r="N471" s="11">
        <v>-0.4880621325878709</v>
      </c>
      <c r="O471" s="11">
        <v>-0.48008866068244443</v>
      </c>
      <c r="P471" s="11">
        <v>-0.18758884763350528</v>
      </c>
      <c r="Q471" s="11">
        <v>-0.13359513796065364</v>
      </c>
      <c r="R471" s="11">
        <v>-1.4048872411395077</v>
      </c>
      <c r="S471" s="11">
        <v>3.8512835134404309E-2</v>
      </c>
      <c r="T471" s="11">
        <v>-0.55522759583252512</v>
      </c>
      <c r="U471" s="11">
        <v>-0.23168396183206186</v>
      </c>
      <c r="V471" s="11">
        <v>0.42110810688859596</v>
      </c>
      <c r="W471" s="11">
        <v>-1.9298917211524795</v>
      </c>
      <c r="X471" s="11">
        <v>-1.7691409609832225</v>
      </c>
      <c r="Y471" s="11">
        <v>-0.2878012258240048</v>
      </c>
      <c r="Z471" s="11">
        <v>-0.33573147113098722</v>
      </c>
      <c r="AA471" s="11">
        <v>0.20612381064783228</v>
      </c>
      <c r="AB471" s="11">
        <v>0.10509079744789698</v>
      </c>
      <c r="AC471" s="11">
        <v>-3.4223937065245527E-2</v>
      </c>
      <c r="AD471" s="11">
        <v>-0.33963194285985954</v>
      </c>
      <c r="AE471" s="11">
        <v>0.32191264195356895</v>
      </c>
      <c r="AF471" s="11">
        <v>0.43401206988896002</v>
      </c>
      <c r="AG471" s="11">
        <v>0.51646096743205694</v>
      </c>
      <c r="AH471" s="11">
        <v>0.22662175783478264</v>
      </c>
      <c r="AI471" s="11">
        <v>-0.25495737611634772</v>
      </c>
      <c r="AJ471" s="11">
        <v>-0.26019034818316999</v>
      </c>
      <c r="AK471" s="11">
        <v>-6.1531778562001212E-2</v>
      </c>
      <c r="AL471" s="11">
        <v>-0.1218800298987798</v>
      </c>
      <c r="AM471" s="11">
        <v>-7.8652490505402517E-2</v>
      </c>
      <c r="AN471" s="11">
        <v>0.18857560569254844</v>
      </c>
      <c r="AO471" s="11">
        <v>3.5190966389899672E-2</v>
      </c>
      <c r="AP471" s="11">
        <v>0.15731300080916272</v>
      </c>
      <c r="AQ471" s="11">
        <v>0.42060962686970144</v>
      </c>
      <c r="AR471" s="11">
        <v>-0.11988523053364374</v>
      </c>
      <c r="AS471" s="11">
        <v>0.22794332137058201</v>
      </c>
      <c r="AT471" s="11">
        <v>8.0321746940769781E-2</v>
      </c>
      <c r="AU471" s="11">
        <v>-2.0760536207002116E-2</v>
      </c>
      <c r="AV471" s="11">
        <v>0.17927166136953013</v>
      </c>
      <c r="AW471" s="11">
        <v>-7.6413265879802378E-2</v>
      </c>
      <c r="AX471" s="11">
        <v>-4.9518830550241311E-2</v>
      </c>
      <c r="AY471" s="11">
        <v>5.6122410792952812E-2</v>
      </c>
      <c r="AZ471" s="11">
        <v>5.4311806748595537E-2</v>
      </c>
      <c r="BA471" s="11">
        <v>0.10936504398861788</v>
      </c>
      <c r="BB471" s="11">
        <v>-0.32371219488892056</v>
      </c>
      <c r="BC471" s="11">
        <v>0.23172614110907991</v>
      </c>
      <c r="BD471" s="11">
        <v>0.13222991409513329</v>
      </c>
      <c r="BE471" s="11">
        <v>0.16153167170189286</v>
      </c>
    </row>
    <row r="472" spans="1:57" ht="15.75" customHeight="1" x14ac:dyDescent="0.35">
      <c r="A472" s="11">
        <v>469</v>
      </c>
      <c r="B472" s="11" t="s">
        <v>1179</v>
      </c>
      <c r="C472" s="11" t="s">
        <v>306</v>
      </c>
      <c r="D472" s="11" t="s">
        <v>285</v>
      </c>
      <c r="E472" s="11" t="s">
        <v>135</v>
      </c>
      <c r="F472" s="11" t="s">
        <v>10</v>
      </c>
      <c r="G472" s="11" t="s">
        <v>523</v>
      </c>
      <c r="H472" s="11" t="s">
        <v>1138</v>
      </c>
      <c r="I472" s="11">
        <v>1.2760934671806901</v>
      </c>
      <c r="J472" s="11">
        <v>-2.0961317374435935</v>
      </c>
      <c r="K472" s="11">
        <v>1.8167227541269884</v>
      </c>
      <c r="L472" s="11">
        <v>1.5331605937116561</v>
      </c>
      <c r="M472" s="11">
        <v>-0.64316259581073087</v>
      </c>
      <c r="N472" s="11">
        <v>-8.3963636005661257E-2</v>
      </c>
      <c r="O472" s="11">
        <v>-0.81432450278482371</v>
      </c>
      <c r="P472" s="11">
        <v>-0.78169658540976417</v>
      </c>
      <c r="Q472" s="11">
        <v>-0.39242747639484593</v>
      </c>
      <c r="R472" s="11">
        <v>-1.8757494285322458</v>
      </c>
      <c r="S472" s="11">
        <v>0.21723356235006069</v>
      </c>
      <c r="T472" s="11">
        <v>-1.0181992689113024</v>
      </c>
      <c r="U472" s="11">
        <v>-1.2856595426330177</v>
      </c>
      <c r="V472" s="11">
        <v>2.2256035457788703E-2</v>
      </c>
      <c r="W472" s="11">
        <v>-3.2075323491628263</v>
      </c>
      <c r="X472" s="11">
        <v>-1.9627624914600801</v>
      </c>
      <c r="Y472" s="11">
        <v>-0.25257251234697414</v>
      </c>
      <c r="Z472" s="11">
        <v>-0.53211834319633156</v>
      </c>
      <c r="AA472" s="11">
        <v>-0.17804619783403558</v>
      </c>
      <c r="AB472" s="11">
        <v>-0.3191761781432923</v>
      </c>
      <c r="AC472" s="11">
        <v>0.22182713155018341</v>
      </c>
      <c r="AD472" s="11">
        <v>-0.9631186281823535</v>
      </c>
      <c r="AE472" s="11">
        <v>1.3863242581502648</v>
      </c>
      <c r="AF472" s="11">
        <v>0.58807769939332655</v>
      </c>
      <c r="AG472" s="11">
        <v>-0.16307968296762351</v>
      </c>
      <c r="AH472" s="11">
        <v>0.46318136894415707</v>
      </c>
      <c r="AI472" s="11">
        <v>5.4100805619559815E-2</v>
      </c>
      <c r="AJ472" s="11">
        <v>-0.31335342916062331</v>
      </c>
      <c r="AK472" s="11">
        <v>-0.3183765028512216</v>
      </c>
      <c r="AL472" s="11">
        <v>-0.39531998714494182</v>
      </c>
      <c r="AM472" s="11">
        <v>0.221774333354813</v>
      </c>
      <c r="AN472" s="11">
        <v>0.22887433443633964</v>
      </c>
      <c r="AO472" s="11">
        <v>0.60869704834644778</v>
      </c>
      <c r="AP472" s="11">
        <v>0.41402887807434802</v>
      </c>
      <c r="AQ472" s="11">
        <v>8.3398871972505118E-2</v>
      </c>
      <c r="AR472" s="11">
        <v>2.4162462875853056E-2</v>
      </c>
      <c r="AS472" s="11">
        <v>6.1343224559370357E-2</v>
      </c>
      <c r="AT472" s="11">
        <v>4.7867370823112959E-2</v>
      </c>
      <c r="AU472" s="11">
        <v>3.0153144882104897E-4</v>
      </c>
      <c r="AV472" s="11">
        <v>0.10524398748694166</v>
      </c>
      <c r="AW472" s="11">
        <v>-1.7004938956073322E-2</v>
      </c>
      <c r="AX472" s="11">
        <v>-0.19569608214532</v>
      </c>
      <c r="AY472" s="11">
        <v>0.234118547125863</v>
      </c>
      <c r="AZ472" s="11">
        <v>-0.10066011349389428</v>
      </c>
      <c r="BA472" s="11">
        <v>-0.25966303436611193</v>
      </c>
      <c r="BB472" s="11">
        <v>-0.27631380441621123</v>
      </c>
      <c r="BC472" s="11">
        <v>-0.52629350474996983</v>
      </c>
      <c r="BD472" s="11">
        <v>-0.16008792328738711</v>
      </c>
      <c r="BE472" s="11">
        <v>0.12037947785901582</v>
      </c>
    </row>
    <row r="473" spans="1:57" ht="15.75" customHeight="1" x14ac:dyDescent="0.35">
      <c r="A473" s="11">
        <v>470</v>
      </c>
      <c r="B473" s="11" t="s">
        <v>1181</v>
      </c>
      <c r="C473" s="11" t="s">
        <v>306</v>
      </c>
      <c r="D473" s="11" t="s">
        <v>285</v>
      </c>
      <c r="E473" s="11" t="s">
        <v>135</v>
      </c>
      <c r="F473" s="11" t="s">
        <v>13</v>
      </c>
      <c r="G473" s="11" t="s">
        <v>523</v>
      </c>
      <c r="H473" s="11" t="s">
        <v>1182</v>
      </c>
      <c r="I473" s="11">
        <v>1.2315470656268599</v>
      </c>
      <c r="J473" s="11">
        <v>-2.5540441457241259</v>
      </c>
      <c r="K473" s="11">
        <v>1.7270318838560872</v>
      </c>
      <c r="L473" s="11">
        <v>1.1629102989706648</v>
      </c>
      <c r="M473" s="11">
        <v>-0.2669432321967784</v>
      </c>
      <c r="N473" s="11">
        <v>-0.25436448956037822</v>
      </c>
      <c r="O473" s="11">
        <v>-0.19695545897724681</v>
      </c>
      <c r="P473" s="11">
        <v>-0.4885765892434325</v>
      </c>
      <c r="Q473" s="11">
        <v>-0.2862836954058115</v>
      </c>
      <c r="R473" s="11">
        <v>-1.9653700973416506</v>
      </c>
      <c r="S473" s="11">
        <v>0.34794655597221924</v>
      </c>
      <c r="T473" s="11">
        <v>-0.54792322497166046</v>
      </c>
      <c r="U473" s="11">
        <v>-0.798792806774969</v>
      </c>
      <c r="V473" s="11">
        <v>-0.11709976588192132</v>
      </c>
      <c r="W473" s="11">
        <v>-2.8711608451161306</v>
      </c>
      <c r="X473" s="11">
        <v>-1.9106527557466313</v>
      </c>
      <c r="Y473" s="11">
        <v>-0.14612144630599086</v>
      </c>
      <c r="Z473" s="11">
        <v>-0.54889512301309806</v>
      </c>
      <c r="AA473" s="11">
        <v>-0.6583868444284865</v>
      </c>
      <c r="AB473" s="11">
        <v>-8.3901968079098665E-2</v>
      </c>
      <c r="AC473" s="11">
        <v>-0.10857625826349644</v>
      </c>
      <c r="AD473" s="11">
        <v>-0.85378080800930645</v>
      </c>
      <c r="AE473" s="11">
        <v>0.62045487442526726</v>
      </c>
      <c r="AF473" s="11">
        <v>0.6073823126361152</v>
      </c>
      <c r="AG473" s="11">
        <v>-0.13709222517077438</v>
      </c>
      <c r="AH473" s="11">
        <v>0.18831389048375388</v>
      </c>
      <c r="AI473" s="11">
        <v>0.21477757846598608</v>
      </c>
      <c r="AJ473" s="11">
        <v>-0.45244905438552496</v>
      </c>
      <c r="AK473" s="11">
        <v>-0.63407622814529985</v>
      </c>
      <c r="AL473" s="11">
        <v>-0.33962426833200771</v>
      </c>
      <c r="AM473" s="11">
        <v>0.20690184871816863</v>
      </c>
      <c r="AN473" s="11">
        <v>0.1425987973053302</v>
      </c>
      <c r="AO473" s="11">
        <v>0.13342955303339279</v>
      </c>
      <c r="AP473" s="11">
        <v>0.13391687409686745</v>
      </c>
      <c r="AQ473" s="11">
        <v>7.9568506866370108E-3</v>
      </c>
      <c r="AR473" s="11">
        <v>0.24620880881631446</v>
      </c>
      <c r="AS473" s="11">
        <v>-8.4934342147905253E-2</v>
      </c>
      <c r="AT473" s="11">
        <v>0.1509328473858427</v>
      </c>
      <c r="AU473" s="11">
        <v>-0.1611326533583258</v>
      </c>
      <c r="AV473" s="11">
        <v>0.41498972188122801</v>
      </c>
      <c r="AW473" s="11">
        <v>0.16962541444371451</v>
      </c>
      <c r="AX473" s="11">
        <v>-8.7027206203015725E-2</v>
      </c>
      <c r="AY473" s="11">
        <v>2.421901294911303E-3</v>
      </c>
      <c r="AZ473" s="11">
        <v>-0.12753394625612521</v>
      </c>
      <c r="BA473" s="11">
        <v>-0.14290269581675269</v>
      </c>
      <c r="BB473" s="11">
        <v>-0.31566353279698939</v>
      </c>
      <c r="BC473" s="11">
        <v>-0.43672977408271141</v>
      </c>
      <c r="BD473" s="11">
        <v>-0.32927852490625076</v>
      </c>
      <c r="BE473" s="11">
        <v>0.12391976536887575</v>
      </c>
    </row>
    <row r="474" spans="1:57" ht="15.75" customHeight="1" x14ac:dyDescent="0.35">
      <c r="A474" s="11">
        <v>471</v>
      </c>
      <c r="B474" s="11" t="s">
        <v>1184</v>
      </c>
      <c r="C474" s="11" t="s">
        <v>306</v>
      </c>
      <c r="D474" s="11" t="s">
        <v>285</v>
      </c>
      <c r="E474" s="11" t="s">
        <v>138</v>
      </c>
      <c r="F474" s="11" t="s">
        <v>7</v>
      </c>
      <c r="H474" s="11" t="s">
        <v>1177</v>
      </c>
      <c r="I474" s="11">
        <v>1.4695927462538001</v>
      </c>
      <c r="J474" s="11">
        <v>-2.1381111722126671</v>
      </c>
      <c r="K474" s="11">
        <v>1.9546624248873918</v>
      </c>
      <c r="L474" s="11">
        <v>1.6136858792944577</v>
      </c>
      <c r="M474" s="11">
        <v>-0.29335872144447972</v>
      </c>
      <c r="N474" s="11">
        <v>-0.53278488185093864</v>
      </c>
      <c r="O474" s="11">
        <v>-0.26897852220567475</v>
      </c>
      <c r="P474" s="11">
        <v>-0.49645848757398237</v>
      </c>
      <c r="Q474" s="11">
        <v>-0.53992457682737149</v>
      </c>
      <c r="R474" s="11">
        <v>-1.4203323524661262</v>
      </c>
      <c r="S474" s="11">
        <v>0.10416814152444069</v>
      </c>
      <c r="T474" s="11">
        <v>-0.82841318063644143</v>
      </c>
      <c r="U474" s="11">
        <v>-0.9922567192032794</v>
      </c>
      <c r="V474" s="11">
        <v>0.30217725104267179</v>
      </c>
      <c r="W474" s="11">
        <v>-2.2996991493730876</v>
      </c>
      <c r="X474" s="11">
        <v>-2.1148994470587525</v>
      </c>
      <c r="Y474" s="11">
        <v>-8.7540934275839574E-2</v>
      </c>
      <c r="Z474" s="11">
        <v>-0.25984309468917771</v>
      </c>
      <c r="AA474" s="11">
        <v>-0.45581204388596341</v>
      </c>
      <c r="AB474" s="11">
        <v>5.3601840896224696E-2</v>
      </c>
      <c r="AC474" s="11">
        <v>0.18664602598483743</v>
      </c>
      <c r="AD474" s="11">
        <v>-0.15433234273980745</v>
      </c>
      <c r="AE474" s="11">
        <v>0.78252948122565957</v>
      </c>
      <c r="AF474" s="11">
        <v>0.66560797048823928</v>
      </c>
      <c r="AG474" s="11">
        <v>0.42901353500475503</v>
      </c>
      <c r="AH474" s="11">
        <v>0.40841719627828205</v>
      </c>
      <c r="AI474" s="11">
        <v>0.96538785439545804</v>
      </c>
      <c r="AJ474" s="11">
        <v>-0.2954391565215268</v>
      </c>
      <c r="AK474" s="11">
        <v>0.11078950479831599</v>
      </c>
      <c r="AL474" s="11">
        <v>0.61595258957896903</v>
      </c>
      <c r="AM474" s="11">
        <v>-0.43019389072833986</v>
      </c>
      <c r="AN474" s="11">
        <v>0.46048565909895828</v>
      </c>
      <c r="AO474" s="11">
        <v>0.52415895075815933</v>
      </c>
      <c r="AP474" s="11">
        <v>0.42102751235265062</v>
      </c>
      <c r="AQ474" s="11">
        <v>0.3596344072893734</v>
      </c>
      <c r="AR474" s="11">
        <v>-2.1341201231642279E-2</v>
      </c>
      <c r="AS474" s="11">
        <v>-3.6252102189417872E-2</v>
      </c>
      <c r="AT474" s="11">
        <v>0.21125135735777464</v>
      </c>
      <c r="AU474" s="11">
        <v>2.855530471587955E-2</v>
      </c>
      <c r="AV474" s="11">
        <v>0.20188955963928426</v>
      </c>
      <c r="AW474" s="11">
        <v>-0.38932435776631374</v>
      </c>
      <c r="AX474" s="11">
        <v>-1.2229676209974474E-2</v>
      </c>
      <c r="AY474" s="11">
        <v>0.25919107905284333</v>
      </c>
      <c r="AZ474" s="11">
        <v>-0.20333762667965619</v>
      </c>
      <c r="BA474" s="11">
        <v>4.2527493083936746E-2</v>
      </c>
      <c r="BB474" s="11">
        <v>0.22072708593110008</v>
      </c>
      <c r="BC474" s="11">
        <v>-3.089900034646708E-2</v>
      </c>
      <c r="BD474" s="11">
        <v>-0.18148471334434468</v>
      </c>
      <c r="BE474" s="11">
        <v>-0.18172096693220241</v>
      </c>
    </row>
    <row r="475" spans="1:57" ht="15.75" customHeight="1" x14ac:dyDescent="0.35">
      <c r="A475" s="11">
        <v>472</v>
      </c>
      <c r="B475" s="11" t="s">
        <v>1186</v>
      </c>
      <c r="C475" s="11" t="s">
        <v>306</v>
      </c>
      <c r="D475" s="11" t="s">
        <v>285</v>
      </c>
      <c r="E475" s="11" t="s">
        <v>138</v>
      </c>
      <c r="F475" s="11" t="s">
        <v>10</v>
      </c>
      <c r="G475" s="11" t="s">
        <v>520</v>
      </c>
      <c r="H475" s="11" t="s">
        <v>1187</v>
      </c>
      <c r="I475" s="11">
        <v>1.46864299119734</v>
      </c>
      <c r="J475" s="11">
        <v>-2.9577835092401861</v>
      </c>
      <c r="K475" s="11">
        <v>2.0382312315713342</v>
      </c>
      <c r="L475" s="11">
        <v>3.2858254425382837E-2</v>
      </c>
      <c r="M475" s="11">
        <v>-0.26820527546516032</v>
      </c>
      <c r="N475" s="11">
        <v>-0.52175374352540793</v>
      </c>
      <c r="O475" s="11">
        <v>-0.20393471581477821</v>
      </c>
      <c r="P475" s="11">
        <v>-0.29703668170331388</v>
      </c>
      <c r="Q475" s="11">
        <v>-0.39248487742931343</v>
      </c>
      <c r="R475" s="11">
        <v>-0.95171499909511503</v>
      </c>
      <c r="S475" s="11">
        <v>0.23321978617393779</v>
      </c>
      <c r="T475" s="11">
        <v>-0.38047449026906754</v>
      </c>
      <c r="U475" s="11">
        <v>-0.31196384140784483</v>
      </c>
      <c r="V475" s="11">
        <v>0.99449531243613776</v>
      </c>
      <c r="W475" s="11">
        <v>-1.460763740779069</v>
      </c>
      <c r="X475" s="11">
        <v>-1.9492771611616753</v>
      </c>
      <c r="Y475" s="11">
        <v>-0.66715269165034485</v>
      </c>
      <c r="Z475" s="11">
        <v>-0.45481260139807456</v>
      </c>
      <c r="AA475" s="11">
        <v>4.9922758068705414E-2</v>
      </c>
      <c r="AB475" s="11">
        <v>-0.27468804374855993</v>
      </c>
      <c r="AC475" s="11">
        <v>-3.2441265037898195E-2</v>
      </c>
      <c r="AD475" s="11">
        <v>-0.41785545373973176</v>
      </c>
      <c r="AE475" s="11">
        <v>0.23077385821076379</v>
      </c>
      <c r="AF475" s="11">
        <v>8.8032668760567867E-2</v>
      </c>
      <c r="AG475" s="11">
        <v>0.82930151707384192</v>
      </c>
      <c r="AH475" s="11">
        <v>0.18499045527174282</v>
      </c>
      <c r="AI475" s="11">
        <v>-0.65264203544301658</v>
      </c>
      <c r="AJ475" s="11">
        <v>-0.6112729546686364</v>
      </c>
      <c r="AK475" s="11">
        <v>-1.467391808947879E-2</v>
      </c>
      <c r="AL475" s="11">
        <v>2.492814727271269E-2</v>
      </c>
      <c r="AM475" s="11">
        <v>-0.24900575681982345</v>
      </c>
      <c r="AN475" s="11">
        <v>4.0314174348279448E-2</v>
      </c>
      <c r="AO475" s="11">
        <v>0.28419948549623264</v>
      </c>
      <c r="AP475" s="11">
        <v>0.3852120791932917</v>
      </c>
      <c r="AQ475" s="11">
        <v>0.25204979145953083</v>
      </c>
      <c r="AR475" s="11">
        <v>-0.12457834041567063</v>
      </c>
      <c r="AS475" s="11">
        <v>0.49640512351636013</v>
      </c>
      <c r="AT475" s="11">
        <v>5.0280220942325697E-2</v>
      </c>
      <c r="AU475" s="11">
        <v>-1.7109362057859481E-2</v>
      </c>
      <c r="AV475" s="11">
        <v>0.13084481107616452</v>
      </c>
      <c r="AW475" s="11">
        <v>-3.0262552458185942E-2</v>
      </c>
      <c r="AX475" s="11">
        <v>-0.16862988669811574</v>
      </c>
      <c r="AY475" s="11">
        <v>0.1901390077238555</v>
      </c>
      <c r="AZ475" s="11">
        <v>1.7558830569295816E-2</v>
      </c>
      <c r="BA475" s="11">
        <v>0.16100508152811496</v>
      </c>
      <c r="BB475" s="11">
        <v>-0.38288481163132487</v>
      </c>
      <c r="BC475" s="11">
        <v>0.41170318313145576</v>
      </c>
      <c r="BD475" s="11">
        <v>0.25676524152158986</v>
      </c>
      <c r="BE475" s="11">
        <v>-0.2080179093632292</v>
      </c>
    </row>
    <row r="476" spans="1:57" ht="15.75" customHeight="1" x14ac:dyDescent="0.35">
      <c r="A476" s="11">
        <v>473</v>
      </c>
      <c r="B476" s="11" t="s">
        <v>1189</v>
      </c>
      <c r="C476" s="11" t="s">
        <v>306</v>
      </c>
      <c r="D476" s="11" t="s">
        <v>285</v>
      </c>
      <c r="E476" s="11" t="s">
        <v>138</v>
      </c>
      <c r="F476" s="11" t="s">
        <v>10</v>
      </c>
      <c r="G476" s="11" t="s">
        <v>523</v>
      </c>
      <c r="H476" s="11" t="s">
        <v>1190</v>
      </c>
      <c r="I476" s="11">
        <v>1.3123058620952399</v>
      </c>
      <c r="J476" s="11">
        <v>-1.68137102150938</v>
      </c>
      <c r="K476" s="11">
        <v>1.4715523774729373</v>
      </c>
      <c r="L476" s="11">
        <v>2.6858452927761243</v>
      </c>
      <c r="M476" s="11">
        <v>-1.1380946521957331</v>
      </c>
      <c r="N476" s="11">
        <v>-0.22020049231651348</v>
      </c>
      <c r="O476" s="11">
        <v>-0.48861813482219257</v>
      </c>
      <c r="P476" s="11">
        <v>-1.0390872884406661</v>
      </c>
      <c r="Q476" s="11">
        <v>-0.62200682326267076</v>
      </c>
      <c r="R476" s="11">
        <v>-1.9912988873940665</v>
      </c>
      <c r="S476" s="11">
        <v>0.57985358993690539</v>
      </c>
      <c r="T476" s="11">
        <v>-1.1798658845514394</v>
      </c>
      <c r="U476" s="11">
        <v>-1.7779625294333938</v>
      </c>
      <c r="V476" s="11">
        <v>0.23832877707295599</v>
      </c>
      <c r="W476" s="11">
        <v>-3.8804220985396527</v>
      </c>
      <c r="X476" s="11">
        <v>-2.39961339375599</v>
      </c>
      <c r="Y476" s="11">
        <v>-7.0275552769887215E-2</v>
      </c>
      <c r="Z476" s="11">
        <v>-0.49978538761747371</v>
      </c>
      <c r="AA476" s="11">
        <v>-0.74301757748494268</v>
      </c>
      <c r="AB476" s="11">
        <v>-0.43057559420815722</v>
      </c>
      <c r="AC476" s="11">
        <v>0.21316755474967899</v>
      </c>
      <c r="AD476" s="11">
        <v>-0.27522749207608938</v>
      </c>
      <c r="AE476" s="11">
        <v>1.330613203568771</v>
      </c>
      <c r="AF476" s="11">
        <v>0.82094696729298033</v>
      </c>
      <c r="AG476" s="11">
        <v>-0.40769493243961058</v>
      </c>
      <c r="AH476" s="11">
        <v>0.11518443898650942</v>
      </c>
      <c r="AI476" s="11">
        <v>0.55879372196660715</v>
      </c>
      <c r="AJ476" s="11">
        <v>-0.71732657655267995</v>
      </c>
      <c r="AK476" s="11">
        <v>0.38680392600182567</v>
      </c>
      <c r="AL476" s="11">
        <v>0.28479794643178863</v>
      </c>
      <c r="AM476" s="11">
        <v>0.6903301931667799</v>
      </c>
      <c r="AN476" s="11">
        <v>0.5014425654010124</v>
      </c>
      <c r="AO476" s="11">
        <v>0.66031217095320982</v>
      </c>
      <c r="AP476" s="11">
        <v>0.80445083800356976</v>
      </c>
      <c r="AQ476" s="11">
        <v>0.29737114125681974</v>
      </c>
      <c r="AR476" s="11">
        <v>2.7640115919214146E-2</v>
      </c>
      <c r="AS476" s="11">
        <v>6.4771122324241093E-2</v>
      </c>
      <c r="AT476" s="11">
        <v>0.1988478434280628</v>
      </c>
      <c r="AU476" s="11">
        <v>-0.17987420512197438</v>
      </c>
      <c r="AV476" s="11">
        <v>-0.22807355084561595</v>
      </c>
      <c r="AW476" s="11">
        <v>3.001352235460817E-2</v>
      </c>
      <c r="AX476" s="11">
        <v>-2.0755515888617425E-2</v>
      </c>
      <c r="AY476" s="11">
        <v>-1.3437397467578813E-2</v>
      </c>
      <c r="AZ476" s="11">
        <v>-0.56823623491820574</v>
      </c>
      <c r="BA476" s="11">
        <v>-0.19103795897667916</v>
      </c>
      <c r="BB476" s="11">
        <v>-0.51052902462740746</v>
      </c>
      <c r="BC476" s="11">
        <v>-0.27384451414745364</v>
      </c>
      <c r="BD476" s="11">
        <v>-0.16542451297356967</v>
      </c>
      <c r="BE476" s="11">
        <v>-0.47760493274191729</v>
      </c>
    </row>
    <row r="477" spans="1:57" ht="15.75" customHeight="1" x14ac:dyDescent="0.35">
      <c r="A477" s="11">
        <v>474</v>
      </c>
      <c r="B477" s="11" t="s">
        <v>1192</v>
      </c>
      <c r="C477" s="11" t="s">
        <v>306</v>
      </c>
      <c r="D477" s="11" t="s">
        <v>285</v>
      </c>
      <c r="E477" s="11" t="s">
        <v>138</v>
      </c>
      <c r="F477" s="11" t="s">
        <v>13</v>
      </c>
      <c r="G477" s="11" t="s">
        <v>523</v>
      </c>
      <c r="H477" s="11" t="s">
        <v>1177</v>
      </c>
      <c r="I477" s="11">
        <v>1.41674420427561</v>
      </c>
      <c r="J477" s="11">
        <v>-2.7636656824594446</v>
      </c>
      <c r="K477" s="11">
        <v>1.7497902616458443</v>
      </c>
      <c r="L477" s="11">
        <v>0.94770037335954427</v>
      </c>
      <c r="M477" s="11">
        <v>-0.25246146428294264</v>
      </c>
      <c r="N477" s="11">
        <v>-0.21146605567605709</v>
      </c>
      <c r="O477" s="11">
        <v>-0.36001570381490483</v>
      </c>
      <c r="P477" s="11">
        <v>-0.67210354802513805</v>
      </c>
      <c r="Q477" s="11">
        <v>-0.49042248977484465</v>
      </c>
      <c r="R477" s="11">
        <v>-0.73942829245177388</v>
      </c>
      <c r="S477" s="11">
        <v>0.50455113391807427</v>
      </c>
      <c r="T477" s="11">
        <v>-0.61404560737259928</v>
      </c>
      <c r="U477" s="11">
        <v>-0.94772706716689015</v>
      </c>
      <c r="V477" s="11">
        <v>0.9260558934484312</v>
      </c>
      <c r="W477" s="11">
        <v>-2.1739741035879647</v>
      </c>
      <c r="X477" s="11">
        <v>-2.2433153877107719</v>
      </c>
      <c r="Y477" s="11">
        <v>-0.94068845369683585</v>
      </c>
      <c r="Z477" s="11">
        <v>-0.37516558292412833</v>
      </c>
      <c r="AA477" s="11">
        <v>-0.27564868240900614</v>
      </c>
      <c r="AB477" s="11">
        <v>-0.65266459984837344</v>
      </c>
      <c r="AC477" s="11">
        <v>-0.35389403782306933</v>
      </c>
      <c r="AD477" s="11">
        <v>-0.70194299556653406</v>
      </c>
      <c r="AE477" s="11">
        <v>0.49143815244995243</v>
      </c>
      <c r="AF477" s="11">
        <v>0.17961280531912802</v>
      </c>
      <c r="AG477" s="11">
        <v>0.48754728848755313</v>
      </c>
      <c r="AH477" s="11">
        <v>0.18513290021566531</v>
      </c>
      <c r="AI477" s="11">
        <v>-0.23191077517378997</v>
      </c>
      <c r="AJ477" s="11">
        <v>-0.99448880125170236</v>
      </c>
      <c r="AK477" s="11">
        <v>-7.0476174025859359E-2</v>
      </c>
      <c r="AL477" s="11">
        <v>0.37887356462059962</v>
      </c>
      <c r="AM477" s="11">
        <v>-0.19026310921896103</v>
      </c>
      <c r="AN477" s="11">
        <v>-3.6621102656025334E-2</v>
      </c>
      <c r="AO477" s="11">
        <v>0.47185244778940366</v>
      </c>
      <c r="AP477" s="11">
        <v>0.47781236359720958</v>
      </c>
      <c r="AQ477" s="11">
        <v>1.2956249432628509E-2</v>
      </c>
      <c r="AR477" s="11">
        <v>-9.5834876186024709E-2</v>
      </c>
      <c r="AS477" s="11">
        <v>0.19538073903039468</v>
      </c>
      <c r="AT477" s="11">
        <v>0.11035970003882585</v>
      </c>
      <c r="AU477" s="11">
        <v>0.20968794042809297</v>
      </c>
      <c r="AV477" s="11">
        <v>0.12970216451580102</v>
      </c>
      <c r="AW477" s="11">
        <v>-0.10477733692176999</v>
      </c>
      <c r="AX477" s="11">
        <v>-0.37147775199919225</v>
      </c>
      <c r="AY477" s="11">
        <v>6.5032503518276108E-2</v>
      </c>
      <c r="AZ477" s="11">
        <v>-0.29381791351760322</v>
      </c>
      <c r="BA477" s="11">
        <v>0.355440122860886</v>
      </c>
      <c r="BB477" s="11">
        <v>-0.33044626913208291</v>
      </c>
      <c r="BC477" s="11">
        <v>-0.14762410794600891</v>
      </c>
      <c r="BD477" s="11">
        <v>-0.49440707672494022</v>
      </c>
      <c r="BE477" s="11">
        <v>-5.5356945819738018E-2</v>
      </c>
    </row>
    <row r="478" spans="1:57" ht="15.75" customHeight="1" x14ac:dyDescent="0.35">
      <c r="A478" s="11">
        <v>475</v>
      </c>
      <c r="B478" s="11" t="s">
        <v>1194</v>
      </c>
      <c r="C478" s="11" t="s">
        <v>325</v>
      </c>
      <c r="D478" s="15" t="s">
        <v>326</v>
      </c>
      <c r="E478" s="11" t="s">
        <v>115</v>
      </c>
      <c r="F478" s="11" t="s">
        <v>7</v>
      </c>
      <c r="H478" s="11" t="s">
        <v>307</v>
      </c>
      <c r="I478" s="11">
        <v>0.33401708499740601</v>
      </c>
      <c r="J478" s="11">
        <v>-2.2168354745673158</v>
      </c>
      <c r="K478" s="11">
        <v>0.12906330103375402</v>
      </c>
      <c r="L478" s="11">
        <v>-0.17748268611017112</v>
      </c>
      <c r="M478" s="11">
        <v>-0.80002116106171417</v>
      </c>
      <c r="N478" s="11">
        <v>3.9352505888205623E-2</v>
      </c>
      <c r="O478" s="11">
        <v>8.0091702148993527E-2</v>
      </c>
      <c r="P478" s="11">
        <v>0.16945985712045744</v>
      </c>
      <c r="Q478" s="11">
        <v>-0.39057637126403583</v>
      </c>
      <c r="R478" s="11">
        <v>0.24163584377451799</v>
      </c>
      <c r="S478" s="11">
        <v>-0.6602924988316915</v>
      </c>
      <c r="T478" s="11">
        <v>0.15713196273708541</v>
      </c>
      <c r="U478" s="11">
        <v>0.10920343397546085</v>
      </c>
      <c r="V478" s="11">
        <v>0.39486413880015581</v>
      </c>
      <c r="W478" s="11">
        <v>-4.2571854536274406E-2</v>
      </c>
      <c r="X478" s="11">
        <v>4.9987271992374786E-2</v>
      </c>
      <c r="Y478" s="11">
        <v>-0.22084014481661846</v>
      </c>
      <c r="Z478" s="11">
        <v>-0.63568007108080538</v>
      </c>
      <c r="AA478" s="11">
        <v>-0.8173695297999698</v>
      </c>
      <c r="AB478" s="11">
        <v>-0.17261396745210936</v>
      </c>
      <c r="AC478" s="11">
        <v>0.54613145068883429</v>
      </c>
      <c r="AD478" s="11">
        <v>0.41340756800288608</v>
      </c>
      <c r="AE478" s="11">
        <v>0.85799903745099548</v>
      </c>
      <c r="AF478" s="11">
        <v>-0.97366899503298165</v>
      </c>
      <c r="AG478" s="11">
        <v>0.5945851859502469</v>
      </c>
      <c r="AH478" s="11">
        <v>-1.370212146076262</v>
      </c>
      <c r="AI478" s="11">
        <v>-0.16257112661262713</v>
      </c>
      <c r="AJ478" s="11">
        <v>0.39408305999607507</v>
      </c>
      <c r="AK478" s="11">
        <v>-0.24893319715986556</v>
      </c>
      <c r="AL478" s="11">
        <v>0.24801609948144854</v>
      </c>
      <c r="AM478" s="11">
        <v>-4.4267713977842453E-2</v>
      </c>
      <c r="AN478" s="11">
        <v>0.37203421354879102</v>
      </c>
      <c r="AO478" s="11">
        <v>-0.18597275344371458</v>
      </c>
      <c r="AP478" s="11">
        <v>2.2487091658132473E-2</v>
      </c>
      <c r="AQ478" s="11">
        <v>-0.20183985552634337</v>
      </c>
      <c r="AR478" s="11">
        <v>3.4873856034867139E-2</v>
      </c>
      <c r="AS478" s="11">
        <v>0.17936300396230673</v>
      </c>
      <c r="AT478" s="11">
        <v>-0.34951489517080331</v>
      </c>
      <c r="AU478" s="11">
        <v>0.1102446362840417</v>
      </c>
      <c r="AV478" s="11">
        <v>2.3343451308187477E-2</v>
      </c>
      <c r="AW478" s="11">
        <v>-6.7479977638676613E-3</v>
      </c>
      <c r="AX478" s="11">
        <v>0.2337688507356171</v>
      </c>
      <c r="AY478" s="11">
        <v>-0.23045182501976599</v>
      </c>
      <c r="AZ478" s="11">
        <v>0.13432715542609255</v>
      </c>
      <c r="BA478" s="11">
        <v>-9.2975536266319062E-2</v>
      </c>
      <c r="BB478" s="11">
        <v>0.14556412967794302</v>
      </c>
      <c r="BC478" s="11">
        <v>-9.8000411823532668E-2</v>
      </c>
      <c r="BD478" s="11">
        <v>-2.2168485640129802E-2</v>
      </c>
      <c r="BE478" s="11">
        <v>-0.10137119374159292</v>
      </c>
    </row>
    <row r="479" spans="1:57" ht="15.75" customHeight="1" x14ac:dyDescent="0.35">
      <c r="A479" s="11">
        <v>476</v>
      </c>
      <c r="B479" s="11" t="s">
        <v>1196</v>
      </c>
      <c r="C479" s="11" t="s">
        <v>325</v>
      </c>
      <c r="D479" s="15" t="s">
        <v>326</v>
      </c>
      <c r="E479" s="11" t="s">
        <v>115</v>
      </c>
      <c r="F479" s="11" t="s">
        <v>10</v>
      </c>
      <c r="G479" s="11" t="s">
        <v>520</v>
      </c>
      <c r="H479" s="11" t="s">
        <v>307</v>
      </c>
      <c r="I479" s="11">
        <v>0.52757879749987402</v>
      </c>
      <c r="J479" s="11">
        <v>-2.2079409700710673</v>
      </c>
      <c r="K479" s="11">
        <v>0.22483197532669294</v>
      </c>
      <c r="L479" s="11">
        <v>-1.0898427872455558E-2</v>
      </c>
      <c r="M479" s="11">
        <v>-0.63125415034064425</v>
      </c>
      <c r="N479" s="11">
        <v>0.12464050774718842</v>
      </c>
      <c r="O479" s="11">
        <v>5.2068609129208777E-2</v>
      </c>
      <c r="P479" s="11">
        <v>1.9586162454470228E-3</v>
      </c>
      <c r="Q479" s="11">
        <v>-0.30288710513459377</v>
      </c>
      <c r="R479" s="11">
        <v>0.10777629639391001</v>
      </c>
      <c r="S479" s="11">
        <v>-0.48506832996271687</v>
      </c>
      <c r="T479" s="11">
        <v>0.1970676456471778</v>
      </c>
      <c r="U479" s="11">
        <v>0.24841817386789747</v>
      </c>
      <c r="V479" s="11">
        <v>0.45905560576164639</v>
      </c>
      <c r="W479" s="11">
        <v>-0.15328652583788038</v>
      </c>
      <c r="X479" s="11">
        <v>0.1214126617428555</v>
      </c>
      <c r="Y479" s="11">
        <v>-0.2860813586674873</v>
      </c>
      <c r="Z479" s="11">
        <v>-0.32860430277532188</v>
      </c>
      <c r="AA479" s="11">
        <v>-0.56977779730097577</v>
      </c>
      <c r="AB479" s="11">
        <v>-0.40438282319903995</v>
      </c>
      <c r="AC479" s="11">
        <v>0.22734548907719929</v>
      </c>
      <c r="AD479" s="11">
        <v>0.46398957379415051</v>
      </c>
      <c r="AE479" s="11">
        <v>0.92298773363665965</v>
      </c>
      <c r="AF479" s="11">
        <v>-1.0281481004493374</v>
      </c>
      <c r="AG479" s="11">
        <v>0.71049907794896949</v>
      </c>
      <c r="AH479" s="11">
        <v>-1.2180127974007655</v>
      </c>
      <c r="AI479" s="11">
        <v>-0.26793420925222367</v>
      </c>
      <c r="AJ479" s="11">
        <v>0.15793699440964504</v>
      </c>
      <c r="AK479" s="11">
        <v>-7.9796909081879294E-2</v>
      </c>
      <c r="AL479" s="11">
        <v>0.30154852379690433</v>
      </c>
      <c r="AM479" s="11">
        <v>0.16512646569516409</v>
      </c>
      <c r="AN479" s="11">
        <v>0.28050250054620618</v>
      </c>
      <c r="AO479" s="11">
        <v>-0.15899418042420205</v>
      </c>
      <c r="AP479" s="11">
        <v>-6.2424341928273432E-2</v>
      </c>
      <c r="AQ479" s="11">
        <v>0.27040932953141184</v>
      </c>
      <c r="AR479" s="11">
        <v>-0.10466845431018836</v>
      </c>
      <c r="AS479" s="11">
        <v>-5.9685612162817321E-2</v>
      </c>
      <c r="AT479" s="11">
        <v>-0.16636247796706352</v>
      </c>
      <c r="AU479" s="11">
        <v>-6.0171710065201271E-2</v>
      </c>
      <c r="AV479" s="11">
        <v>-2.92761844648366E-2</v>
      </c>
      <c r="AW479" s="11">
        <v>-0.18068116517395502</v>
      </c>
      <c r="AX479" s="11">
        <v>0.46290519769463068</v>
      </c>
      <c r="AY479" s="11">
        <v>-0.17064922313279945</v>
      </c>
      <c r="AZ479" s="11">
        <v>2.0980913446475267E-2</v>
      </c>
      <c r="BA479" s="11">
        <v>-7.9155470043801551E-2</v>
      </c>
      <c r="BB479" s="11">
        <v>0.11283114756698938</v>
      </c>
      <c r="BC479" s="11">
        <v>-2.7382182551499667E-2</v>
      </c>
      <c r="BD479" s="11">
        <v>4.9249554904476148E-2</v>
      </c>
      <c r="BE479" s="11">
        <v>-7.3350366190090056E-4</v>
      </c>
    </row>
    <row r="480" spans="1:57" ht="15.75" customHeight="1" x14ac:dyDescent="0.35">
      <c r="A480" s="11">
        <v>477</v>
      </c>
      <c r="B480" s="11" t="s">
        <v>1198</v>
      </c>
      <c r="C480" s="11" t="s">
        <v>325</v>
      </c>
      <c r="D480" s="15" t="s">
        <v>326</v>
      </c>
      <c r="E480" s="11" t="s">
        <v>115</v>
      </c>
      <c r="F480" s="11" t="s">
        <v>10</v>
      </c>
      <c r="G480" s="11" t="s">
        <v>523</v>
      </c>
      <c r="H480" s="11" t="s">
        <v>346</v>
      </c>
      <c r="I480" s="11">
        <v>0.269994604115596</v>
      </c>
      <c r="J480" s="11">
        <v>-2.4185448651602131</v>
      </c>
      <c r="K480" s="11">
        <v>0.68055418907228826</v>
      </c>
      <c r="L480" s="11">
        <v>0.69621675825390195</v>
      </c>
      <c r="M480" s="11">
        <v>-2.3752927764421572</v>
      </c>
      <c r="N480" s="11">
        <v>-0.55773691739671649</v>
      </c>
      <c r="O480" s="11">
        <v>0.18426044420674842</v>
      </c>
      <c r="P480" s="11">
        <v>-0.15401616057020573</v>
      </c>
      <c r="Q480" s="11">
        <v>1.593007688536334</v>
      </c>
      <c r="R480" s="11">
        <v>-2.2235516027534499</v>
      </c>
      <c r="S480" s="11">
        <v>0.5575583879610686</v>
      </c>
      <c r="T480" s="11">
        <v>-1.1576190692729751</v>
      </c>
      <c r="U480" s="11">
        <v>0.74950419717997308</v>
      </c>
      <c r="V480" s="11">
        <v>1.1982972896946864</v>
      </c>
      <c r="W480" s="11">
        <v>6.8452097400779052E-2</v>
      </c>
      <c r="X480" s="11">
        <v>0.55667967700169863</v>
      </c>
      <c r="Y480" s="11">
        <v>0.57649752686020916</v>
      </c>
      <c r="Z480" s="11">
        <v>0.43601569327494055</v>
      </c>
      <c r="AA480" s="11">
        <v>0.30164306145676817</v>
      </c>
      <c r="AB480" s="11">
        <v>0.28790412786759806</v>
      </c>
      <c r="AC480" s="11">
        <v>0.1292491266650809</v>
      </c>
      <c r="AD480" s="11">
        <v>3.916938102284348E-2</v>
      </c>
      <c r="AE480" s="11">
        <v>-0.55962093209544483</v>
      </c>
      <c r="AF480" s="11">
        <v>-0.68148570434465883</v>
      </c>
      <c r="AG480" s="11">
        <v>0.44514102924578519</v>
      </c>
      <c r="AH480" s="11">
        <v>-0.37197499518377675</v>
      </c>
      <c r="AI480" s="11">
        <v>-2.4030774916200683E-2</v>
      </c>
      <c r="AJ480" s="11">
        <v>-0.36840975006035043</v>
      </c>
      <c r="AK480" s="11">
        <v>2.216060562535686E-2</v>
      </c>
      <c r="AL480" s="11">
        <v>6.1407531966590732E-2</v>
      </c>
      <c r="AM480" s="11">
        <v>-7.806096190237255E-2</v>
      </c>
      <c r="AN480" s="11">
        <v>6.9770310361425183E-2</v>
      </c>
      <c r="AO480" s="11">
        <v>-0.12615500409940242</v>
      </c>
      <c r="AP480" s="11">
        <v>0.14875917758444343</v>
      </c>
      <c r="AQ480" s="11">
        <v>-0.11475960299343316</v>
      </c>
      <c r="AR480" s="11">
        <v>-4.377776816703733E-2</v>
      </c>
      <c r="AS480" s="11">
        <v>-0.22404989044447221</v>
      </c>
      <c r="AT480" s="11">
        <v>-4.0805639570327609E-2</v>
      </c>
      <c r="AU480" s="11">
        <v>4.8063135211923083E-2</v>
      </c>
      <c r="AV480" s="11">
        <v>-9.1916456632134852E-2</v>
      </c>
      <c r="AW480" s="11">
        <v>-0.14512892251850157</v>
      </c>
      <c r="AX480" s="11">
        <v>-1.4190547349660496E-2</v>
      </c>
      <c r="AY480" s="11">
        <v>-4.3894279171404371E-2</v>
      </c>
      <c r="AZ480" s="11">
        <v>0.26798450139076646</v>
      </c>
      <c r="BA480" s="11">
        <v>8.9717222839496943E-2</v>
      </c>
      <c r="BB480" s="11">
        <v>-7.7427736584405771E-2</v>
      </c>
      <c r="BC480" s="11">
        <v>-5.0068118661243194E-2</v>
      </c>
      <c r="BD480" s="11">
        <v>-0.26249054256520499</v>
      </c>
      <c r="BE480" s="11">
        <v>2.6776284738516124E-2</v>
      </c>
    </row>
    <row r="481" spans="1:57" ht="15.75" customHeight="1" x14ac:dyDescent="0.35">
      <c r="A481" s="11">
        <v>478</v>
      </c>
      <c r="B481" s="11" t="s">
        <v>1200</v>
      </c>
      <c r="C481" s="11" t="s">
        <v>325</v>
      </c>
      <c r="D481" s="15" t="s">
        <v>326</v>
      </c>
      <c r="E481" s="11" t="s">
        <v>115</v>
      </c>
      <c r="F481" s="11" t="s">
        <v>13</v>
      </c>
      <c r="G481" s="11" t="s">
        <v>523</v>
      </c>
      <c r="H481" s="11" t="s">
        <v>1201</v>
      </c>
      <c r="I481" s="11">
        <v>0.251991496865975</v>
      </c>
      <c r="J481" s="11">
        <v>-0.64530716552138145</v>
      </c>
      <c r="K481" s="11">
        <v>0.15475585219723714</v>
      </c>
      <c r="L481" s="11">
        <v>3.3407575824432074</v>
      </c>
      <c r="M481" s="11">
        <v>-2.4804907571955153</v>
      </c>
      <c r="N481" s="11">
        <v>-0.82706585724522075</v>
      </c>
      <c r="O481" s="11">
        <v>-0.42462222377141051</v>
      </c>
      <c r="P481" s="11">
        <v>-1.9840207889139982</v>
      </c>
      <c r="Q481" s="11">
        <v>0.20929762453522738</v>
      </c>
      <c r="R481" s="11">
        <v>-2.6475729699486141</v>
      </c>
      <c r="S481" s="11">
        <v>1.5867196200990208</v>
      </c>
      <c r="T481" s="11">
        <v>-1.3963636802880393</v>
      </c>
      <c r="U481" s="11">
        <v>-1.2290524131538327</v>
      </c>
      <c r="V481" s="11">
        <v>0.57279904478289956</v>
      </c>
      <c r="W481" s="11">
        <v>-3.2763744776861405</v>
      </c>
      <c r="X481" s="11">
        <v>-0.91496458744309817</v>
      </c>
      <c r="Y481" s="11">
        <v>-0.63108631443652929</v>
      </c>
      <c r="Z481" s="11">
        <v>-4.4590271302272874E-2</v>
      </c>
      <c r="AA481" s="11">
        <v>-1.4403497387397652</v>
      </c>
      <c r="AB481" s="11">
        <v>8.0389667166234094E-2</v>
      </c>
      <c r="AC481" s="11">
        <v>-0.53712140374785555</v>
      </c>
      <c r="AD481" s="11">
        <v>0.98505906848983593</v>
      </c>
      <c r="AE481" s="11">
        <v>0.40531881205847686</v>
      </c>
      <c r="AF481" s="11">
        <v>0.12151820034390991</v>
      </c>
      <c r="AG481" s="11">
        <v>-2.2420761684559549</v>
      </c>
      <c r="AH481" s="11">
        <v>-0.77138329032497577</v>
      </c>
      <c r="AI481" s="11">
        <v>1.1004055069351861</v>
      </c>
      <c r="AJ481" s="11">
        <v>-6.6335548761602497E-2</v>
      </c>
      <c r="AK481" s="11">
        <v>0.86585232497922271</v>
      </c>
      <c r="AL481" s="11">
        <v>0.27155085528548722</v>
      </c>
      <c r="AM481" s="11">
        <v>0.23421866963644433</v>
      </c>
      <c r="AN481" s="11">
        <v>0.40012349283187476</v>
      </c>
      <c r="AO481" s="11">
        <v>5.5292287669450248E-2</v>
      </c>
      <c r="AP481" s="11">
        <v>0.98397493672934899</v>
      </c>
      <c r="AQ481" s="11">
        <v>-0.66677102208864092</v>
      </c>
      <c r="AR481" s="11">
        <v>0.21475590709504597</v>
      </c>
      <c r="AS481" s="11">
        <v>-1.6199437918746113</v>
      </c>
      <c r="AT481" s="11">
        <v>-7.368720851195433E-2</v>
      </c>
      <c r="AU481" s="11">
        <v>0.31915741581451679</v>
      </c>
      <c r="AV481" s="11">
        <v>-0.9025851445901395</v>
      </c>
      <c r="AW481" s="11">
        <v>0.29292359095522197</v>
      </c>
      <c r="AX481" s="11">
        <v>0.19186627980207543</v>
      </c>
      <c r="AY481" s="11">
        <v>0.9103891031689475</v>
      </c>
      <c r="AZ481" s="11">
        <v>-9.6991603652574032E-2</v>
      </c>
      <c r="BA481" s="11">
        <v>-1.1642810636582945</v>
      </c>
      <c r="BB481" s="11">
        <v>2.6853114851986899E-2</v>
      </c>
      <c r="BC481" s="11">
        <v>5.77849419652516E-2</v>
      </c>
      <c r="BD481" s="11">
        <v>7.145662541709682E-3</v>
      </c>
      <c r="BE481" s="11">
        <v>-0.14476609350337269</v>
      </c>
    </row>
    <row r="482" spans="1:57" ht="15.75" customHeight="1" x14ac:dyDescent="0.35">
      <c r="A482" s="11">
        <v>479</v>
      </c>
      <c r="B482" s="11" t="s">
        <v>1203</v>
      </c>
      <c r="C482" s="11" t="s">
        <v>325</v>
      </c>
      <c r="D482" s="15" t="s">
        <v>326</v>
      </c>
      <c r="E482" s="11" t="s">
        <v>119</v>
      </c>
      <c r="F482" s="11" t="s">
        <v>7</v>
      </c>
      <c r="H482" s="11" t="s">
        <v>307</v>
      </c>
      <c r="I482" s="11">
        <v>0.17552056233327001</v>
      </c>
      <c r="J482" s="11">
        <v>-2.1626706745649331</v>
      </c>
      <c r="K482" s="11">
        <v>0.37388339544843269</v>
      </c>
      <c r="L482" s="11">
        <v>-6.4443289805815776E-2</v>
      </c>
      <c r="M482" s="11">
        <v>-1.0557468495605651</v>
      </c>
      <c r="N482" s="11">
        <v>6.0528984269590629E-2</v>
      </c>
      <c r="O482" s="11">
        <v>-0.10682541351620108</v>
      </c>
      <c r="P482" s="11">
        <v>8.6287796229825797E-2</v>
      </c>
      <c r="Q482" s="11">
        <v>-0.32931339188722814</v>
      </c>
      <c r="R482" s="11">
        <v>-0.18039737958311106</v>
      </c>
      <c r="S482" s="11">
        <v>-0.51338972428486773</v>
      </c>
      <c r="T482" s="11">
        <v>-8.1885068592358029E-2</v>
      </c>
      <c r="U482" s="11">
        <v>0.16145159393230965</v>
      </c>
      <c r="V482" s="11">
        <v>0.25631826659217277</v>
      </c>
      <c r="W482" s="11">
        <v>-6.2761537260683745E-2</v>
      </c>
      <c r="X482" s="11">
        <v>2.3628440417333679E-2</v>
      </c>
      <c r="Y482" s="11">
        <v>-0.43982614090458066</v>
      </c>
      <c r="Z482" s="11">
        <v>-0.65820344979790424</v>
      </c>
      <c r="AA482" s="11">
        <v>-0.34411028226822543</v>
      </c>
      <c r="AB482" s="11">
        <v>3.3194343072565316E-2</v>
      </c>
      <c r="AC482" s="11">
        <v>0.36540119206300331</v>
      </c>
      <c r="AD482" s="11">
        <v>3.0442733517314788E-2</v>
      </c>
      <c r="AE482" s="11">
        <v>0.75079647409021089</v>
      </c>
      <c r="AF482" s="11">
        <v>-0.78306612048029856</v>
      </c>
      <c r="AG482" s="11">
        <v>0.65706670349904484</v>
      </c>
      <c r="AH482" s="11">
        <v>-1.3381569766222312</v>
      </c>
      <c r="AI482" s="11">
        <v>-0.2955775108442803</v>
      </c>
      <c r="AJ482" s="11">
        <v>0.38217738559381653</v>
      </c>
      <c r="AK482" s="11">
        <v>-0.3448978116178863</v>
      </c>
      <c r="AL482" s="11">
        <v>5.5569345807691677E-2</v>
      </c>
      <c r="AM482" s="11">
        <v>0.13996476377118419</v>
      </c>
      <c r="AN482" s="11">
        <v>0.14869077228717936</v>
      </c>
      <c r="AO482" s="11">
        <v>-6.3944629735378899E-2</v>
      </c>
      <c r="AP482" s="11">
        <v>0.25009652267867505</v>
      </c>
      <c r="AQ482" s="11">
        <v>-1.5824631241970706E-2</v>
      </c>
      <c r="AR482" s="11">
        <v>1.6587602607764287E-2</v>
      </c>
      <c r="AS482" s="11">
        <v>7.2064333121335769E-2</v>
      </c>
      <c r="AT482" s="11">
        <v>-0.47869269374718898</v>
      </c>
      <c r="AU482" s="11">
        <v>-1.9511504202971892E-2</v>
      </c>
      <c r="AV482" s="11">
        <v>0.22249858798321398</v>
      </c>
      <c r="AW482" s="11">
        <v>0.22998048831760914</v>
      </c>
      <c r="AX482" s="11">
        <v>0.27856819683369671</v>
      </c>
      <c r="AY482" s="11">
        <v>-5.2620612395092664E-2</v>
      </c>
      <c r="AZ482" s="11">
        <v>2.3214222710094545E-2</v>
      </c>
      <c r="BA482" s="11">
        <v>-0.115234248363248</v>
      </c>
      <c r="BB482" s="11">
        <v>8.9892621885431609E-2</v>
      </c>
      <c r="BC482" s="11">
        <v>-0.22706533342042143</v>
      </c>
      <c r="BD482" s="11">
        <v>-0.1262649876622057</v>
      </c>
      <c r="BE482" s="11">
        <v>4.9964346553071949E-2</v>
      </c>
    </row>
    <row r="483" spans="1:57" ht="15.75" customHeight="1" x14ac:dyDescent="0.35">
      <c r="A483" s="11">
        <v>480</v>
      </c>
      <c r="B483" s="11" t="s">
        <v>1205</v>
      </c>
      <c r="C483" s="11" t="s">
        <v>325</v>
      </c>
      <c r="D483" s="15" t="s">
        <v>326</v>
      </c>
      <c r="E483" s="11" t="s">
        <v>119</v>
      </c>
      <c r="F483" s="11" t="s">
        <v>10</v>
      </c>
      <c r="G483" s="11" t="s">
        <v>520</v>
      </c>
      <c r="H483" s="11" t="s">
        <v>307</v>
      </c>
      <c r="I483" s="11">
        <v>3.6067847237481403E-2</v>
      </c>
      <c r="J483" s="11">
        <v>-2.417198992441624</v>
      </c>
      <c r="K483" s="11">
        <v>0.13973768512500911</v>
      </c>
      <c r="L483" s="11">
        <v>0.37096636612562633</v>
      </c>
      <c r="M483" s="11">
        <v>-0.69851953288910962</v>
      </c>
      <c r="N483" s="11">
        <v>4.2585450849154938E-2</v>
      </c>
      <c r="O483" s="11">
        <v>9.022472750499419E-2</v>
      </c>
      <c r="P483" s="11">
        <v>0.14810320677575944</v>
      </c>
      <c r="Q483" s="11">
        <v>-0.25934487164101405</v>
      </c>
      <c r="R483" s="11">
        <v>8.9909834546260711E-2</v>
      </c>
      <c r="S483" s="11">
        <v>-0.22210831929829511</v>
      </c>
      <c r="T483" s="11">
        <v>-0.16182145174817081</v>
      </c>
      <c r="U483" s="11">
        <v>0.12125049714856698</v>
      </c>
      <c r="V483" s="11">
        <v>0.63205593992550924</v>
      </c>
      <c r="W483" s="11">
        <v>-9.1843766558588988E-2</v>
      </c>
      <c r="X483" s="11">
        <v>-1.9947629477576032E-2</v>
      </c>
      <c r="Y483" s="11">
        <v>-0.15405816829950422</v>
      </c>
      <c r="Z483" s="11">
        <v>-0.37114660055044457</v>
      </c>
      <c r="AA483" s="11">
        <v>-0.48647357141177433</v>
      </c>
      <c r="AB483" s="11">
        <v>-0.32218803346471314</v>
      </c>
      <c r="AC483" s="11">
        <v>0.44090833417661091</v>
      </c>
      <c r="AD483" s="11">
        <v>0.31084745651921214</v>
      </c>
      <c r="AE483" s="11">
        <v>0.76635817090634062</v>
      </c>
      <c r="AF483" s="11">
        <v>-0.99388487263881597</v>
      </c>
      <c r="AG483" s="11">
        <v>0.66432178287810584</v>
      </c>
      <c r="AH483" s="11">
        <v>-1.0983383329292389</v>
      </c>
      <c r="AI483" s="11">
        <v>-0.27826748240178023</v>
      </c>
      <c r="AJ483" s="11">
        <v>6.5619836646090141E-2</v>
      </c>
      <c r="AK483" s="11">
        <v>-0.38329551865413891</v>
      </c>
      <c r="AL483" s="11">
        <v>0.19697779354079875</v>
      </c>
      <c r="AM483" s="11">
        <v>0.25066358931860033</v>
      </c>
      <c r="AN483" s="11">
        <v>-4.9875553133689382E-2</v>
      </c>
      <c r="AO483" s="11">
        <v>3.6954226759827891E-3</v>
      </c>
      <c r="AP483" s="11">
        <v>0.13216706776544626</v>
      </c>
      <c r="AQ483" s="11">
        <v>0.36488536515432918</v>
      </c>
      <c r="AR483" s="11">
        <v>-0.2915748852868506</v>
      </c>
      <c r="AS483" s="11">
        <v>4.6008738175817313E-2</v>
      </c>
      <c r="AT483" s="11">
        <v>-5.1312491276134846E-2</v>
      </c>
      <c r="AU483" s="11">
        <v>-0.12354412933863552</v>
      </c>
      <c r="AV483" s="11">
        <v>-3.0762177738007445E-2</v>
      </c>
      <c r="AW483" s="11">
        <v>-0.13601284420107423</v>
      </c>
      <c r="AX483" s="11">
        <v>0.24245382890982239</v>
      </c>
      <c r="AY483" s="11">
        <v>-0.12866400122547486</v>
      </c>
      <c r="AZ483" s="11">
        <v>-7.2464246766994048E-2</v>
      </c>
      <c r="BA483" s="11">
        <v>-6.3487045277539969E-2</v>
      </c>
      <c r="BB483" s="11">
        <v>0.18462862999787466</v>
      </c>
      <c r="BC483" s="11">
        <v>-0.28490739299048501</v>
      </c>
      <c r="BD483" s="11">
        <v>-7.0348837913842277E-2</v>
      </c>
      <c r="BE483" s="11">
        <v>9.9341557478253906E-2</v>
      </c>
    </row>
    <row r="484" spans="1:57" ht="15.75" customHeight="1" x14ac:dyDescent="0.35">
      <c r="A484" s="11">
        <v>481</v>
      </c>
      <c r="B484" s="11" t="s">
        <v>1207</v>
      </c>
      <c r="C484" s="11" t="s">
        <v>325</v>
      </c>
      <c r="D484" s="15" t="s">
        <v>326</v>
      </c>
      <c r="E484" s="11" t="s">
        <v>119</v>
      </c>
      <c r="F484" s="11" t="s">
        <v>10</v>
      </c>
      <c r="G484" s="11" t="s">
        <v>523</v>
      </c>
      <c r="H484" s="11" t="s">
        <v>346</v>
      </c>
      <c r="I484" s="11">
        <v>0.40163001054481401</v>
      </c>
      <c r="J484" s="11">
        <v>-3.0061642962525483</v>
      </c>
      <c r="K484" s="11">
        <v>0.64233690975615365</v>
      </c>
      <c r="L484" s="11">
        <v>0.56683488156278605</v>
      </c>
      <c r="M484" s="11">
        <v>-2.3123316569561019</v>
      </c>
      <c r="N484" s="11">
        <v>-0.51272855567407816</v>
      </c>
      <c r="O484" s="11">
        <v>6.874452022689502E-2</v>
      </c>
      <c r="P484" s="11">
        <v>-0.29022697462822233</v>
      </c>
      <c r="Q484" s="11">
        <v>1.4344107582539261</v>
      </c>
      <c r="R484" s="11">
        <v>-1.8765423848210976</v>
      </c>
      <c r="S484" s="11">
        <v>0.35084373341392167</v>
      </c>
      <c r="T484" s="11">
        <v>-1.4479587324542409</v>
      </c>
      <c r="U484" s="11">
        <v>0.72046498722554764</v>
      </c>
      <c r="V484" s="11">
        <v>0.87231141756415753</v>
      </c>
      <c r="W484" s="11">
        <v>0.47230362066856935</v>
      </c>
      <c r="X484" s="11">
        <v>0.75247241285010091</v>
      </c>
      <c r="Y484" s="11">
        <v>0.75579810544493731</v>
      </c>
      <c r="Z484" s="11">
        <v>0.45584969355059485</v>
      </c>
      <c r="AA484" s="11">
        <v>0.3663820497184474</v>
      </c>
      <c r="AB484" s="11">
        <v>-0.22277573648854621</v>
      </c>
      <c r="AC484" s="11">
        <v>0.45374370058293362</v>
      </c>
      <c r="AD484" s="11">
        <v>-0.18285895447163908</v>
      </c>
      <c r="AE484" s="11">
        <v>-0.61182163755693797</v>
      </c>
      <c r="AF484" s="11">
        <v>-0.81798464920770664</v>
      </c>
      <c r="AG484" s="11">
        <v>0.71690363556321912</v>
      </c>
      <c r="AH484" s="11">
        <v>-6.408665957133941E-2</v>
      </c>
      <c r="AI484" s="11">
        <v>-0.11559168487508294</v>
      </c>
      <c r="AJ484" s="11">
        <v>5.0907842239610035E-2</v>
      </c>
      <c r="AK484" s="11">
        <v>0.11632306849461875</v>
      </c>
      <c r="AL484" s="11">
        <v>1.6697492300766569E-2</v>
      </c>
      <c r="AM484" s="11">
        <v>-0.22826640119459068</v>
      </c>
      <c r="AN484" s="11">
        <v>-0.27464273163093411</v>
      </c>
      <c r="AO484" s="11">
        <v>1.7468562487091908E-2</v>
      </c>
      <c r="AP484" s="11">
        <v>0.16409217434948592</v>
      </c>
      <c r="AQ484" s="11">
        <v>-0.2417052105713175</v>
      </c>
      <c r="AR484" s="11">
        <v>0.16483985123525866</v>
      </c>
      <c r="AS484" s="11">
        <v>-0.22271758226984553</v>
      </c>
      <c r="AT484" s="11">
        <v>7.4247115233958355E-2</v>
      </c>
      <c r="AU484" s="11">
        <v>5.0125685545859978E-2</v>
      </c>
      <c r="AV484" s="11">
        <v>0.18345933030783926</v>
      </c>
      <c r="AW484" s="11">
        <v>4.0882412501436961E-2</v>
      </c>
      <c r="AX484" s="11">
        <v>-9.126044301146137E-2</v>
      </c>
      <c r="AY484" s="11">
        <v>0.11261043560266691</v>
      </c>
      <c r="AZ484" s="11">
        <v>0.2284566205070731</v>
      </c>
      <c r="BA484" s="11">
        <v>0.15705153972006256</v>
      </c>
      <c r="BB484" s="11">
        <v>3.6431930090170821E-3</v>
      </c>
      <c r="BC484" s="11">
        <v>-0.22974098157532169</v>
      </c>
      <c r="BD484" s="11">
        <v>0.22307950101377927</v>
      </c>
      <c r="BE484" s="11">
        <v>-0.16914664519352784</v>
      </c>
    </row>
    <row r="485" spans="1:57" ht="15.75" customHeight="1" x14ac:dyDescent="0.35">
      <c r="A485" s="11">
        <v>482</v>
      </c>
      <c r="B485" s="11" t="s">
        <v>1209</v>
      </c>
      <c r="C485" s="11" t="s">
        <v>325</v>
      </c>
      <c r="D485" s="15" t="s">
        <v>326</v>
      </c>
      <c r="E485" s="11" t="s">
        <v>119</v>
      </c>
      <c r="F485" s="11" t="s">
        <v>13</v>
      </c>
      <c r="G485" s="11" t="s">
        <v>523</v>
      </c>
      <c r="H485" s="11" t="s">
        <v>346</v>
      </c>
      <c r="I485" s="11">
        <v>0.13522827596397699</v>
      </c>
      <c r="J485" s="11">
        <v>-3.0949570468776728</v>
      </c>
      <c r="K485" s="11">
        <v>0.55505207301222992</v>
      </c>
      <c r="L485" s="11">
        <v>4.7061285797224003E-2</v>
      </c>
      <c r="M485" s="11">
        <v>-2.3623317125999517</v>
      </c>
      <c r="N485" s="11">
        <v>-0.61381310339410722</v>
      </c>
      <c r="O485" s="11">
        <v>0.3940302180535683</v>
      </c>
      <c r="P485" s="11">
        <v>-0.25245269662333913</v>
      </c>
      <c r="Q485" s="11">
        <v>1.6405812235350421</v>
      </c>
      <c r="R485" s="11">
        <v>-1.9568696852008012</v>
      </c>
      <c r="S485" s="11">
        <v>0.61601726310880123</v>
      </c>
      <c r="T485" s="11">
        <v>-1.3175012672655042</v>
      </c>
      <c r="U485" s="11">
        <v>0.83772658696752378</v>
      </c>
      <c r="V485" s="11">
        <v>0.86969896171919081</v>
      </c>
      <c r="W485" s="11">
        <v>0.75097115017373905</v>
      </c>
      <c r="X485" s="11">
        <v>0.79109985424426132</v>
      </c>
      <c r="Y485" s="11">
        <v>0.56563206373254193</v>
      </c>
      <c r="Z485" s="11">
        <v>0.6902760883123582</v>
      </c>
      <c r="AA485" s="11">
        <v>9.3095299164796447E-2</v>
      </c>
      <c r="AB485" s="11">
        <v>-0.14199099234662385</v>
      </c>
      <c r="AC485" s="11">
        <v>-0.11666189404508519</v>
      </c>
      <c r="AD485" s="11">
        <v>7.122363136444998E-2</v>
      </c>
      <c r="AE485" s="11">
        <v>-0.89412053429758753</v>
      </c>
      <c r="AF485" s="11">
        <v>-0.82912593430385384</v>
      </c>
      <c r="AG485" s="11">
        <v>0.68792697370451006</v>
      </c>
      <c r="AH485" s="11">
        <v>0.20631164422105924</v>
      </c>
      <c r="AI485" s="11">
        <v>-0.34114878869918908</v>
      </c>
      <c r="AJ485" s="11">
        <v>8.3605421432793071E-3</v>
      </c>
      <c r="AK485" s="11">
        <v>6.4154583083346961E-3</v>
      </c>
      <c r="AL485" s="11">
        <v>5.1882147111780588E-2</v>
      </c>
      <c r="AM485" s="11">
        <v>-0.36015857837348347</v>
      </c>
      <c r="AN485" s="11">
        <v>-8.6394596748358019E-2</v>
      </c>
      <c r="AO485" s="11">
        <v>-0.16133751377207889</v>
      </c>
      <c r="AP485" s="11">
        <v>8.9245539561262258E-2</v>
      </c>
      <c r="AQ485" s="11">
        <v>-0.15006373638353793</v>
      </c>
      <c r="AR485" s="11">
        <v>9.147314245327838E-3</v>
      </c>
      <c r="AS485" s="11">
        <v>-0.17103082060780109</v>
      </c>
      <c r="AT485" s="11">
        <v>5.9899064379740553E-2</v>
      </c>
      <c r="AU485" s="11">
        <v>9.2551012342861505E-2</v>
      </c>
      <c r="AV485" s="11">
        <v>0.11333150781058708</v>
      </c>
      <c r="AW485" s="11">
        <v>0.21811874124406597</v>
      </c>
      <c r="AX485" s="11">
        <v>-2.8867400511833719E-2</v>
      </c>
      <c r="AY485" s="11">
        <v>0.11421673988048471</v>
      </c>
      <c r="AZ485" s="11">
        <v>0.3217690080138077</v>
      </c>
      <c r="BA485" s="11">
        <v>-6.8548566211318537E-3</v>
      </c>
      <c r="BB485" s="11">
        <v>2.0156050492686969E-2</v>
      </c>
      <c r="BC485" s="11">
        <v>-0.17165913843213124</v>
      </c>
      <c r="BD485" s="11">
        <v>0.23961428470437471</v>
      </c>
      <c r="BE485" s="11">
        <v>-7.5322535591541302E-3</v>
      </c>
    </row>
    <row r="486" spans="1:57" ht="15.75" customHeight="1" x14ac:dyDescent="0.35">
      <c r="A486" s="11">
        <v>483</v>
      </c>
      <c r="B486" s="11" t="s">
        <v>1211</v>
      </c>
      <c r="C486" s="11" t="s">
        <v>325</v>
      </c>
      <c r="D486" s="15" t="s">
        <v>326</v>
      </c>
      <c r="E486" s="11" t="s">
        <v>122</v>
      </c>
      <c r="F486" s="11" t="s">
        <v>7</v>
      </c>
      <c r="H486" s="11" t="s">
        <v>307</v>
      </c>
      <c r="I486" s="11">
        <v>0.31919846378576899</v>
      </c>
      <c r="J486" s="11">
        <v>-1.861557394277557</v>
      </c>
      <c r="K486" s="11">
        <v>0.2671077668537814</v>
      </c>
      <c r="L486" s="11">
        <v>7.3576981578981279E-2</v>
      </c>
      <c r="M486" s="11">
        <v>-1.1415472094180512</v>
      </c>
      <c r="N486" s="11">
        <v>1.031489393259033E-3</v>
      </c>
      <c r="O486" s="11">
        <v>-0.11965909856654937</v>
      </c>
      <c r="P486" s="11">
        <v>-8.4185559426005016E-2</v>
      </c>
      <c r="Q486" s="11">
        <v>-0.4097917206605276</v>
      </c>
      <c r="R486" s="11">
        <v>-8.5249155002712143E-2</v>
      </c>
      <c r="S486" s="11">
        <v>-0.2910924659586272</v>
      </c>
      <c r="T486" s="11">
        <v>0.20034660710286711</v>
      </c>
      <c r="U486" s="11">
        <v>5.9026432925977729E-2</v>
      </c>
      <c r="V486" s="11">
        <v>0.32843564029541522</v>
      </c>
      <c r="W486" s="11">
        <v>-0.11994158570845499</v>
      </c>
      <c r="X486" s="11">
        <v>-8.3833692818484698E-2</v>
      </c>
      <c r="Y486" s="11">
        <v>-0.59622170234394178</v>
      </c>
      <c r="Z486" s="11">
        <v>-0.60461044110083972</v>
      </c>
      <c r="AA486" s="11">
        <v>-0.86622409699852121</v>
      </c>
      <c r="AB486" s="11">
        <v>8.9609000229320404E-2</v>
      </c>
      <c r="AC486" s="11">
        <v>0.12116629693027227</v>
      </c>
      <c r="AD486" s="11">
        <v>9.9375461538730017E-2</v>
      </c>
      <c r="AE486" s="11">
        <v>0.58031197323703554</v>
      </c>
      <c r="AF486" s="11">
        <v>-0.87715053586568892</v>
      </c>
      <c r="AG486" s="11">
        <v>0.72906324674412337</v>
      </c>
      <c r="AH486" s="11">
        <v>-1.2323544369416637</v>
      </c>
      <c r="AI486" s="11">
        <v>-0.10926281221105998</v>
      </c>
      <c r="AJ486" s="11">
        <v>0.35864369661930257</v>
      </c>
      <c r="AK486" s="11">
        <v>-0.23426034887458544</v>
      </c>
      <c r="AL486" s="11">
        <v>0.39591898694982286</v>
      </c>
      <c r="AM486" s="11">
        <v>-0.11473693123640445</v>
      </c>
      <c r="AN486" s="11">
        <v>0.37903290387308142</v>
      </c>
      <c r="AO486" s="11">
        <v>6.058610237717784E-2</v>
      </c>
      <c r="AP486" s="11">
        <v>0.18139873148086452</v>
      </c>
      <c r="AQ486" s="11">
        <v>-3.4274448934708449E-2</v>
      </c>
      <c r="AR486" s="11">
        <v>8.2367335790161603E-2</v>
      </c>
      <c r="AS486" s="11">
        <v>-0.16195118660395236</v>
      </c>
      <c r="AT486" s="11">
        <v>-0.53407314659012595</v>
      </c>
      <c r="AU486" s="11">
        <v>0.22486854652435359</v>
      </c>
      <c r="AV486" s="11">
        <v>0.22493031871300595</v>
      </c>
      <c r="AW486" s="11">
        <v>6.8780834244398792E-3</v>
      </c>
      <c r="AX486" s="11">
        <v>0.28205552664466776</v>
      </c>
      <c r="AY486" s="11">
        <v>-0.3388531139885646</v>
      </c>
      <c r="AZ486" s="11">
        <v>-5.2170651541771293E-2</v>
      </c>
      <c r="BA486" s="11">
        <v>6.4195555788427908E-2</v>
      </c>
      <c r="BB486" s="11">
        <v>-8.5370922706099903E-2</v>
      </c>
      <c r="BC486" s="11">
        <v>-0.102851287001685</v>
      </c>
      <c r="BD486" s="11">
        <v>-9.0530354959555956E-2</v>
      </c>
      <c r="BE486" s="11">
        <v>4.4053223118940887E-2</v>
      </c>
    </row>
    <row r="487" spans="1:57" ht="15.75" customHeight="1" x14ac:dyDescent="0.35">
      <c r="A487" s="11">
        <v>484</v>
      </c>
      <c r="B487" s="11" t="s">
        <v>1213</v>
      </c>
      <c r="C487" s="11" t="s">
        <v>325</v>
      </c>
      <c r="D487" s="15" t="s">
        <v>326</v>
      </c>
      <c r="E487" s="11" t="s">
        <v>122</v>
      </c>
      <c r="F487" s="11" t="s">
        <v>10</v>
      </c>
      <c r="G487" s="11" t="s">
        <v>520</v>
      </c>
      <c r="H487" s="11" t="s">
        <v>307</v>
      </c>
      <c r="I487" s="11">
        <v>0.32392316275314897</v>
      </c>
      <c r="J487" s="11">
        <v>-1.9696448426455127</v>
      </c>
      <c r="K487" s="11">
        <v>8.3924019913755477E-2</v>
      </c>
      <c r="L487" s="11">
        <v>-6.3836262787505413E-2</v>
      </c>
      <c r="M487" s="11">
        <v>-0.84342006871694619</v>
      </c>
      <c r="N487" s="11">
        <v>-0.2966748906186501</v>
      </c>
      <c r="O487" s="11">
        <v>0.3322413414667072</v>
      </c>
      <c r="P487" s="11">
        <v>-0.13934767096108322</v>
      </c>
      <c r="Q487" s="11">
        <v>-0.3449747032993089</v>
      </c>
      <c r="R487" s="11">
        <v>-0.2666837074784198</v>
      </c>
      <c r="S487" s="11">
        <v>-0.18399652360908078</v>
      </c>
      <c r="T487" s="11">
        <v>0.36110174553243063</v>
      </c>
      <c r="U487" s="11">
        <v>0.25832150354497246</v>
      </c>
      <c r="V487" s="11">
        <v>0.54989213799529801</v>
      </c>
      <c r="W487" s="11">
        <v>-9.3708691939209721E-2</v>
      </c>
      <c r="X487" s="11">
        <v>-6.3761513434421879E-2</v>
      </c>
      <c r="Y487" s="11">
        <v>-0.63297248231774783</v>
      </c>
      <c r="Z487" s="11">
        <v>-0.41270990538567154</v>
      </c>
      <c r="AA487" s="11">
        <v>-0.93687527047018271</v>
      </c>
      <c r="AB487" s="11">
        <v>-0.15506085294742378</v>
      </c>
      <c r="AC487" s="11">
        <v>0.19732707001688224</v>
      </c>
      <c r="AD487" s="11">
        <v>5.5670197546035957E-2</v>
      </c>
      <c r="AE487" s="11">
        <v>0.63369055466920177</v>
      </c>
      <c r="AF487" s="11">
        <v>-1.2785615869538622</v>
      </c>
      <c r="AG487" s="11">
        <v>0.85618240351436681</v>
      </c>
      <c r="AH487" s="11">
        <v>-1.0528353609848995</v>
      </c>
      <c r="AI487" s="11">
        <v>-0.17891285420483743</v>
      </c>
      <c r="AJ487" s="11">
        <v>0.23356119781801724</v>
      </c>
      <c r="AK487" s="11">
        <v>-0.23768005907401887</v>
      </c>
      <c r="AL487" s="11">
        <v>3.294072383881097E-2</v>
      </c>
      <c r="AM487" s="11">
        <v>0.44149286356462486</v>
      </c>
      <c r="AN487" s="11">
        <v>0.33634425376905452</v>
      </c>
      <c r="AO487" s="11">
        <v>-0.33777793507098769</v>
      </c>
      <c r="AP487" s="11">
        <v>-2.6642551972156328E-2</v>
      </c>
      <c r="AQ487" s="11">
        <v>0.45682350225591012</v>
      </c>
      <c r="AR487" s="11">
        <v>-0.26396681661448057</v>
      </c>
      <c r="AS487" s="11">
        <v>-0.35037659692316686</v>
      </c>
      <c r="AT487" s="11">
        <v>1.4850666365108629E-2</v>
      </c>
      <c r="AU487" s="11">
        <v>-0.21550203355252068</v>
      </c>
      <c r="AV487" s="11">
        <v>-4.3385249935564599E-2</v>
      </c>
      <c r="AW487" s="11">
        <v>-2.1451412088706937E-2</v>
      </c>
      <c r="AX487" s="11">
        <v>0.56473616989041886</v>
      </c>
      <c r="AY487" s="11">
        <v>-0.31129495641681915</v>
      </c>
      <c r="AZ487" s="11">
        <v>-0.160184177496733</v>
      </c>
      <c r="BA487" s="11">
        <v>0.25794857974983604</v>
      </c>
      <c r="BB487" s="11">
        <v>-0.13002780969417804</v>
      </c>
      <c r="BC487" s="11">
        <v>3.1670356377620078E-2</v>
      </c>
      <c r="BD487" s="11">
        <v>3.8191584473955001E-2</v>
      </c>
      <c r="BE487" s="11">
        <v>6.4047897159141248E-2</v>
      </c>
    </row>
    <row r="488" spans="1:57" ht="15.75" customHeight="1" x14ac:dyDescent="0.35">
      <c r="A488" s="11">
        <v>485</v>
      </c>
      <c r="B488" s="11" t="s">
        <v>1215</v>
      </c>
      <c r="C488" s="11" t="s">
        <v>325</v>
      </c>
      <c r="D488" s="15" t="s">
        <v>326</v>
      </c>
      <c r="E488" s="11" t="s">
        <v>122</v>
      </c>
      <c r="F488" s="11" t="s">
        <v>10</v>
      </c>
      <c r="G488" s="11" t="s">
        <v>523</v>
      </c>
      <c r="H488" s="11" t="s">
        <v>346</v>
      </c>
      <c r="I488" s="11">
        <v>0.103533358721146</v>
      </c>
      <c r="J488" s="11">
        <v>-3.0768283420940445</v>
      </c>
      <c r="K488" s="11">
        <v>0.76530337851511065</v>
      </c>
      <c r="L488" s="11">
        <v>0.65841473477465906</v>
      </c>
      <c r="M488" s="11">
        <v>-2.1763020579737442</v>
      </c>
      <c r="N488" s="11">
        <v>-0.74406911200543091</v>
      </c>
      <c r="O488" s="11">
        <v>0.20557491234362987</v>
      </c>
      <c r="P488" s="11">
        <v>-6.9501952610774298E-2</v>
      </c>
      <c r="Q488" s="11">
        <v>1.5113929405962281</v>
      </c>
      <c r="R488" s="11">
        <v>-2.4267654443537712</v>
      </c>
      <c r="S488" s="11">
        <v>0.52501686884163878</v>
      </c>
      <c r="T488" s="11">
        <v>-1.5434845207228265</v>
      </c>
      <c r="U488" s="11">
        <v>0.79824108756430734</v>
      </c>
      <c r="V488" s="11">
        <v>0.79479457971711887</v>
      </c>
      <c r="W488" s="11">
        <v>0.24884346896150938</v>
      </c>
      <c r="X488" s="11">
        <v>0.42444833427169204</v>
      </c>
      <c r="Y488" s="11">
        <v>1.1569406406447085</v>
      </c>
      <c r="Z488" s="11">
        <v>0.3879890407786612</v>
      </c>
      <c r="AA488" s="11">
        <v>-0.15031894713790783</v>
      </c>
      <c r="AB488" s="11">
        <v>-0.11618687610053063</v>
      </c>
      <c r="AC488" s="11">
        <v>0.37300106850090103</v>
      </c>
      <c r="AD488" s="11">
        <v>4.2744723692255397E-2</v>
      </c>
      <c r="AE488" s="11">
        <v>-0.63793174535142638</v>
      </c>
      <c r="AF488" s="11">
        <v>-0.26326818063750224</v>
      </c>
      <c r="AG488" s="11">
        <v>0.27064486095470958</v>
      </c>
      <c r="AH488" s="11">
        <v>0.27629498384326823</v>
      </c>
      <c r="AI488" s="11">
        <v>7.9079619881374366E-2</v>
      </c>
      <c r="AJ488" s="11">
        <v>0.35189805260736523</v>
      </c>
      <c r="AK488" s="11">
        <v>-0.45814339375742291</v>
      </c>
      <c r="AL488" s="11">
        <v>2.5302557826901932E-2</v>
      </c>
      <c r="AM488" s="11">
        <v>-0.13083974642954344</v>
      </c>
      <c r="AN488" s="11">
        <v>-6.8217655967974827E-2</v>
      </c>
      <c r="AO488" s="11">
        <v>0.29817825757710625</v>
      </c>
      <c r="AP488" s="11">
        <v>-7.8409960508918006E-2</v>
      </c>
      <c r="AQ488" s="11">
        <v>-0.16909001379151115</v>
      </c>
      <c r="AR488" s="11">
        <v>0.10789991213983252</v>
      </c>
      <c r="AS488" s="11">
        <v>-0.25585342879309658</v>
      </c>
      <c r="AT488" s="11">
        <v>7.6674287887985009E-3</v>
      </c>
      <c r="AU488" s="11">
        <v>0.24274137430507875</v>
      </c>
      <c r="AV488" s="11">
        <v>5.9590140044276894E-2</v>
      </c>
      <c r="AW488" s="11">
        <v>-8.1631458073052443E-2</v>
      </c>
      <c r="AX488" s="11">
        <v>-0.12839480704671102</v>
      </c>
      <c r="AY488" s="11">
        <v>0.17566673898834492</v>
      </c>
      <c r="AZ488" s="11">
        <v>0.13428956897573352</v>
      </c>
      <c r="BA488" s="11">
        <v>0.14478727700240507</v>
      </c>
      <c r="BB488" s="11">
        <v>-1.9251127227761008E-2</v>
      </c>
      <c r="BC488" s="11">
        <v>6.3645919051026276E-2</v>
      </c>
      <c r="BD488" s="11">
        <v>0.2416851284768485</v>
      </c>
      <c r="BE488" s="11">
        <v>-0.21919975068384501</v>
      </c>
    </row>
    <row r="489" spans="1:57" ht="15.75" customHeight="1" x14ac:dyDescent="0.35">
      <c r="A489" s="11">
        <v>486</v>
      </c>
      <c r="B489" s="11" t="s">
        <v>1217</v>
      </c>
      <c r="C489" s="11" t="s">
        <v>325</v>
      </c>
      <c r="D489" s="15" t="s">
        <v>326</v>
      </c>
      <c r="E489" s="11" t="s">
        <v>122</v>
      </c>
      <c r="F489" s="11" t="s">
        <v>13</v>
      </c>
      <c r="G489" s="11" t="s">
        <v>523</v>
      </c>
      <c r="H489" s="11" t="s">
        <v>346</v>
      </c>
      <c r="I489" s="11">
        <v>0.32509077582889001</v>
      </c>
      <c r="J489" s="11">
        <v>-2.6432243717263595</v>
      </c>
      <c r="K489" s="11">
        <v>0.64812007705108909</v>
      </c>
      <c r="L489" s="11">
        <v>0.53247142979435524</v>
      </c>
      <c r="M489" s="11">
        <v>-1.9360028942347094</v>
      </c>
      <c r="N489" s="11">
        <v>-0.65801176644979598</v>
      </c>
      <c r="O489" s="11">
        <v>0.20612870254178572</v>
      </c>
      <c r="P489" s="11">
        <v>-9.0707533443190561E-2</v>
      </c>
      <c r="Q489" s="11">
        <v>1.456010343383533</v>
      </c>
      <c r="R489" s="11">
        <v>-2.3842580359900061</v>
      </c>
      <c r="S489" s="11">
        <v>0.47591885175220017</v>
      </c>
      <c r="T489" s="11">
        <v>-1.5768492006538095</v>
      </c>
      <c r="U489" s="11">
        <v>0.77912679312235744</v>
      </c>
      <c r="V489" s="11">
        <v>0.56542262042927338</v>
      </c>
      <c r="W489" s="11">
        <v>-2.1600162589240812E-3</v>
      </c>
      <c r="X489" s="11">
        <v>0.43854248420945696</v>
      </c>
      <c r="Y489" s="11">
        <v>0.93013915552570325</v>
      </c>
      <c r="Z489" s="11">
        <v>0.43505511208325715</v>
      </c>
      <c r="AA489" s="11">
        <v>-3.9093325553259617E-2</v>
      </c>
      <c r="AB489" s="11">
        <v>-3.4508645536839251E-2</v>
      </c>
      <c r="AC489" s="11">
        <v>0.40438377452183866</v>
      </c>
      <c r="AD489" s="11">
        <v>0.11691424722484622</v>
      </c>
      <c r="AE489" s="11">
        <v>-0.52403235748884658</v>
      </c>
      <c r="AF489" s="11">
        <v>-0.30218615295847445</v>
      </c>
      <c r="AG489" s="11">
        <v>0.21336325598152805</v>
      </c>
      <c r="AH489" s="11">
        <v>0.34943096205648477</v>
      </c>
      <c r="AI489" s="11">
        <v>0.25601225479036938</v>
      </c>
      <c r="AJ489" s="11">
        <v>0.22180272772614465</v>
      </c>
      <c r="AK489" s="11">
        <v>-0.40001789097528989</v>
      </c>
      <c r="AL489" s="11">
        <v>-0.10862983488227254</v>
      </c>
      <c r="AM489" s="11">
        <v>-0.22584967362610259</v>
      </c>
      <c r="AN489" s="11">
        <v>-8.0325184382637776E-2</v>
      </c>
      <c r="AO489" s="11">
        <v>0.16613028152019985</v>
      </c>
      <c r="AP489" s="11">
        <v>7.4177671335456927E-2</v>
      </c>
      <c r="AQ489" s="11">
        <v>-2.5428227179217938E-3</v>
      </c>
      <c r="AR489" s="11">
        <v>4.776432416278726E-2</v>
      </c>
      <c r="AS489" s="11">
        <v>-0.21441032368580029</v>
      </c>
      <c r="AT489" s="11">
        <v>3.5486212001797003E-2</v>
      </c>
      <c r="AU489" s="11">
        <v>0.35647062277970337</v>
      </c>
      <c r="AV489" s="11">
        <v>0.25138806481879444</v>
      </c>
      <c r="AW489" s="11">
        <v>0.10865828063808429</v>
      </c>
      <c r="AX489" s="11">
        <v>-4.5569942590078802E-3</v>
      </c>
      <c r="AY489" s="11">
        <v>0.15944254410768982</v>
      </c>
      <c r="AZ489" s="11">
        <v>0.19544138651330911</v>
      </c>
      <c r="BA489" s="11">
        <v>0.14780174514817981</v>
      </c>
      <c r="BB489" s="11">
        <v>3.6786748510552955E-2</v>
      </c>
      <c r="BC489" s="11">
        <v>-0.15026148100996964</v>
      </c>
      <c r="BD489" s="11">
        <v>3.2375119487737282E-2</v>
      </c>
      <c r="BE489" s="11">
        <v>3.0932733596751086E-2</v>
      </c>
    </row>
    <row r="490" spans="1:57" ht="15.75" customHeight="1" x14ac:dyDescent="0.35">
      <c r="A490" s="11">
        <v>487</v>
      </c>
      <c r="B490" s="11" t="s">
        <v>1219</v>
      </c>
      <c r="C490" s="11" t="s">
        <v>325</v>
      </c>
      <c r="D490" s="15" t="s">
        <v>326</v>
      </c>
      <c r="E490" s="11" t="s">
        <v>126</v>
      </c>
      <c r="F490" s="11" t="s">
        <v>7</v>
      </c>
      <c r="H490" s="11" t="s">
        <v>307</v>
      </c>
      <c r="I490" s="11">
        <v>0.33976919625713398</v>
      </c>
      <c r="J490" s="11">
        <v>-2.1696165468325224</v>
      </c>
      <c r="K490" s="11">
        <v>-0.12067748668445806</v>
      </c>
      <c r="L490" s="11">
        <v>0.35910658080924079</v>
      </c>
      <c r="M490" s="11">
        <v>-0.87521799266843336</v>
      </c>
      <c r="N490" s="11">
        <v>-0.11050949671253618</v>
      </c>
      <c r="O490" s="11">
        <v>0.2737229706731274</v>
      </c>
      <c r="P490" s="11">
        <v>5.8830331274531002E-2</v>
      </c>
      <c r="Q490" s="11">
        <v>-0.45793107967408619</v>
      </c>
      <c r="R490" s="11">
        <v>-0.17963111014236335</v>
      </c>
      <c r="S490" s="11">
        <v>-0.25165377024826285</v>
      </c>
      <c r="T490" s="11">
        <v>0.46174425348175829</v>
      </c>
      <c r="U490" s="11">
        <v>-0.36003406946636984</v>
      </c>
      <c r="V490" s="11">
        <v>0.18343085028157577</v>
      </c>
      <c r="W490" s="11">
        <v>-0.34130935723456274</v>
      </c>
      <c r="X490" s="11">
        <v>3.8556065013996256E-2</v>
      </c>
      <c r="Y490" s="11">
        <v>-0.37708459066523026</v>
      </c>
      <c r="Z490" s="11">
        <v>-0.49060912323391126</v>
      </c>
      <c r="AA490" s="11">
        <v>-1.2762687511768653</v>
      </c>
      <c r="AB490" s="11">
        <v>-9.2736212485965946E-2</v>
      </c>
      <c r="AC490" s="11">
        <v>0.31454143409637064</v>
      </c>
      <c r="AD490" s="11">
        <v>0.70661480334914506</v>
      </c>
      <c r="AE490" s="11">
        <v>0.45871231132593354</v>
      </c>
      <c r="AF490" s="11">
        <v>-0.80759298825441728</v>
      </c>
      <c r="AG490" s="11">
        <v>0.72691245839383523</v>
      </c>
      <c r="AH490" s="11">
        <v>-1.2251680919849715</v>
      </c>
      <c r="AI490" s="11">
        <v>0.21142660694313681</v>
      </c>
      <c r="AJ490" s="11">
        <v>0.58781752771041973</v>
      </c>
      <c r="AK490" s="11">
        <v>-0.14426778485749006</v>
      </c>
      <c r="AL490" s="11">
        <v>0.32039002169121888</v>
      </c>
      <c r="AM490" s="11">
        <v>6.6812025706620157E-3</v>
      </c>
      <c r="AN490" s="11">
        <v>-7.178228412402958E-2</v>
      </c>
      <c r="AO490" s="11">
        <v>-0.14027004604985779</v>
      </c>
      <c r="AP490" s="11">
        <v>-4.2482185965294517E-2</v>
      </c>
      <c r="AQ490" s="11">
        <v>5.3467681048853764E-2</v>
      </c>
      <c r="AR490" s="11">
        <v>-0.16121277374293369</v>
      </c>
      <c r="AS490" s="11">
        <v>8.6745425447314305E-3</v>
      </c>
      <c r="AT490" s="11">
        <v>-0.63809446293910121</v>
      </c>
      <c r="AU490" s="11">
        <v>0.12275889863660364</v>
      </c>
      <c r="AV490" s="11">
        <v>8.5393312629923071E-2</v>
      </c>
      <c r="AW490" s="11">
        <v>0.16240121565824553</v>
      </c>
      <c r="AX490" s="11">
        <v>3.7603897548965322E-2</v>
      </c>
      <c r="AY490" s="11">
        <v>-2.6441528879088176E-2</v>
      </c>
      <c r="AZ490" s="11">
        <v>0.15775069743587822</v>
      </c>
      <c r="BA490" s="11">
        <v>-0.30728396821249049</v>
      </c>
      <c r="BB490" s="11">
        <v>0.13748736547811694</v>
      </c>
      <c r="BC490" s="11">
        <v>-0.50184766727006058</v>
      </c>
      <c r="BD490" s="11">
        <v>-9.0699126692220786E-2</v>
      </c>
      <c r="BE490" s="11">
        <v>-0.14729868020785614</v>
      </c>
    </row>
    <row r="491" spans="1:57" ht="15.75" customHeight="1" x14ac:dyDescent="0.35">
      <c r="A491" s="11">
        <v>488</v>
      </c>
      <c r="B491" s="11" t="s">
        <v>1221</v>
      </c>
      <c r="C491" s="11" t="s">
        <v>325</v>
      </c>
      <c r="D491" s="15" t="s">
        <v>326</v>
      </c>
      <c r="E491" s="11" t="s">
        <v>126</v>
      </c>
      <c r="F491" s="11" t="s">
        <v>10</v>
      </c>
      <c r="G491" s="11" t="s">
        <v>520</v>
      </c>
      <c r="H491" s="11" t="s">
        <v>307</v>
      </c>
      <c r="I491" s="11">
        <v>0.27066173165942597</v>
      </c>
      <c r="J491" s="11">
        <v>-2.3050538467529447</v>
      </c>
      <c r="K491" s="11">
        <v>0.10308020463119064</v>
      </c>
      <c r="L491" s="11">
        <v>-0.17650296770944346</v>
      </c>
      <c r="M491" s="11">
        <v>-0.71898604861997295</v>
      </c>
      <c r="N491" s="11">
        <v>6.0782611586766282E-2</v>
      </c>
      <c r="O491" s="11">
        <v>0.14049314926120543</v>
      </c>
      <c r="P491" s="11">
        <v>9.6577917267486671E-3</v>
      </c>
      <c r="Q491" s="11">
        <v>-0.47833479655433875</v>
      </c>
      <c r="R491" s="11">
        <v>0.14220896846173753</v>
      </c>
      <c r="S491" s="11">
        <v>-0.25999622534437627</v>
      </c>
      <c r="T491" s="11">
        <v>0.16074246242834317</v>
      </c>
      <c r="U491" s="11">
        <v>9.8884639082253686E-2</v>
      </c>
      <c r="V491" s="11">
        <v>0.24555114684883644</v>
      </c>
      <c r="W491" s="11">
        <v>-0.16378412903718412</v>
      </c>
      <c r="X491" s="11">
        <v>0.2459817351596888</v>
      </c>
      <c r="Y491" s="11">
        <v>-0.46866829747872135</v>
      </c>
      <c r="Z491" s="11">
        <v>-0.31661293011895636</v>
      </c>
      <c r="AA491" s="11">
        <v>-0.56950910057221615</v>
      </c>
      <c r="AB491" s="11">
        <v>-0.18075710209292525</v>
      </c>
      <c r="AC491" s="11">
        <v>0.20029205092170627</v>
      </c>
      <c r="AD491" s="11">
        <v>0.15714317409875259</v>
      </c>
      <c r="AE491" s="11">
        <v>0.75134262710918975</v>
      </c>
      <c r="AF491" s="11">
        <v>-1.3195646110963197</v>
      </c>
      <c r="AG491" s="11">
        <v>0.90520503174205547</v>
      </c>
      <c r="AH491" s="11">
        <v>-1.0115611923587948</v>
      </c>
      <c r="AI491" s="11">
        <v>-0.34481350857963239</v>
      </c>
      <c r="AJ491" s="11">
        <v>0.13958995667594107</v>
      </c>
      <c r="AK491" s="11">
        <v>-7.5217967155306917E-2</v>
      </c>
      <c r="AL491" s="11">
        <v>0.16135287760288944</v>
      </c>
      <c r="AM491" s="11">
        <v>0.44653563143068986</v>
      </c>
      <c r="AN491" s="11">
        <v>-1.272058180197037E-2</v>
      </c>
      <c r="AO491" s="11">
        <v>-0.1520582658508009</v>
      </c>
      <c r="AP491" s="11">
        <v>-4.2566201997328856E-2</v>
      </c>
      <c r="AQ491" s="11">
        <v>0.30462077296120932</v>
      </c>
      <c r="AR491" s="11">
        <v>-6.0476419358531895E-2</v>
      </c>
      <c r="AS491" s="11">
        <v>-0.17522006519299774</v>
      </c>
      <c r="AT491" s="11">
        <v>3.4991482000869704E-2</v>
      </c>
      <c r="AU491" s="11">
        <v>-0.16939175049598784</v>
      </c>
      <c r="AV491" s="11">
        <v>-0.12009083053580587</v>
      </c>
      <c r="AW491" s="11">
        <v>4.8990492054600279E-2</v>
      </c>
      <c r="AX491" s="11">
        <v>0.20715373678687909</v>
      </c>
      <c r="AY491" s="11">
        <v>6.177870952224028E-2</v>
      </c>
      <c r="AZ491" s="11">
        <v>-0.1328005937104807</v>
      </c>
      <c r="BA491" s="11">
        <v>2.0984275010712997E-2</v>
      </c>
      <c r="BB491" s="11">
        <v>0.13347791456906238</v>
      </c>
      <c r="BC491" s="11">
        <v>-0.18394321855317947</v>
      </c>
      <c r="BD491" s="11">
        <v>0.14239433436444071</v>
      </c>
      <c r="BE491" s="11">
        <v>9.2462030881380539E-2</v>
      </c>
    </row>
    <row r="492" spans="1:57" ht="15.75" customHeight="1" x14ac:dyDescent="0.35">
      <c r="A492" s="11">
        <v>489</v>
      </c>
      <c r="B492" s="11" t="s">
        <v>1223</v>
      </c>
      <c r="C492" s="11" t="s">
        <v>325</v>
      </c>
      <c r="D492" s="15" t="s">
        <v>326</v>
      </c>
      <c r="E492" s="11" t="s">
        <v>126</v>
      </c>
      <c r="F492" s="11" t="s">
        <v>10</v>
      </c>
      <c r="G492" s="11" t="s">
        <v>523</v>
      </c>
      <c r="H492" s="11" t="s">
        <v>1224</v>
      </c>
      <c r="I492" s="11">
        <v>0.16231340526917301</v>
      </c>
      <c r="J492" s="11">
        <v>-2.8771004078216125</v>
      </c>
      <c r="K492" s="11">
        <v>0.79611935093811459</v>
      </c>
      <c r="L492" s="11">
        <v>0.77933606691778157</v>
      </c>
      <c r="M492" s="11">
        <v>-2.1368487251713866</v>
      </c>
      <c r="N492" s="11">
        <v>-0.21858895708932854</v>
      </c>
      <c r="O492" s="11">
        <v>-1.6749237327637345E-3</v>
      </c>
      <c r="P492" s="11">
        <v>-0.26441314092583107</v>
      </c>
      <c r="Q492" s="11">
        <v>1.3197488901627488</v>
      </c>
      <c r="R492" s="11">
        <v>-2.2221480208176554</v>
      </c>
      <c r="S492" s="11">
        <v>0.61989266607461013</v>
      </c>
      <c r="T492" s="11">
        <v>-1.8394981964865145</v>
      </c>
      <c r="U492" s="11">
        <v>0.61452894419346293</v>
      </c>
      <c r="V492" s="11">
        <v>0.58419650437578596</v>
      </c>
      <c r="W492" s="11">
        <v>-5.4273685920791001E-2</v>
      </c>
      <c r="X492" s="11">
        <v>0.3196643298165871</v>
      </c>
      <c r="Y492" s="11">
        <v>0.44950690530030207</v>
      </c>
      <c r="Z492" s="11">
        <v>0.57779397057621551</v>
      </c>
      <c r="AA492" s="11">
        <v>0.7347268155046679</v>
      </c>
      <c r="AB492" s="11">
        <v>3.0761446732573659E-2</v>
      </c>
      <c r="AC492" s="11">
        <v>-0.14727997923066813</v>
      </c>
      <c r="AD492" s="11">
        <v>-0.45108767180723791</v>
      </c>
      <c r="AE492" s="11">
        <v>-0.33933363856014381</v>
      </c>
      <c r="AF492" s="11">
        <v>-0.1103611786402386</v>
      </c>
      <c r="AG492" s="11">
        <v>0.54634294925715543</v>
      </c>
      <c r="AH492" s="11">
        <v>-0.23997349852544206</v>
      </c>
      <c r="AI492" s="11">
        <v>-0.14384882390364465</v>
      </c>
      <c r="AJ492" s="11">
        <v>0.11890942047776121</v>
      </c>
      <c r="AK492" s="11">
        <v>-5.2330243682447035E-2</v>
      </c>
      <c r="AL492" s="11">
        <v>-3.7216213441076686E-3</v>
      </c>
      <c r="AM492" s="11">
        <v>0.13273945817184415</v>
      </c>
      <c r="AN492" s="11">
        <v>-6.1547212215778399E-2</v>
      </c>
      <c r="AO492" s="11">
        <v>0.93075709204355073</v>
      </c>
      <c r="AP492" s="11">
        <v>-5.8114778180931173E-3</v>
      </c>
      <c r="AQ492" s="11">
        <v>-5.5160316556667519E-2</v>
      </c>
      <c r="AR492" s="11">
        <v>-9.676188516519359E-3</v>
      </c>
      <c r="AS492" s="11">
        <v>0.51998541618654348</v>
      </c>
      <c r="AT492" s="11">
        <v>-0.19445661611764242</v>
      </c>
      <c r="AU492" s="11">
        <v>0.14059699339622053</v>
      </c>
      <c r="AV492" s="11">
        <v>0.24971886828772802</v>
      </c>
      <c r="AW492" s="11">
        <v>4.8301250101885122E-2</v>
      </c>
      <c r="AX492" s="11">
        <v>0.40340621900729379</v>
      </c>
      <c r="AY492" s="11">
        <v>-0.19817947015218493</v>
      </c>
      <c r="AZ492" s="11">
        <v>-0.13374488321080413</v>
      </c>
      <c r="BA492" s="11">
        <v>-5.480727107060035E-2</v>
      </c>
      <c r="BB492" s="11">
        <v>-0.13395208932026553</v>
      </c>
      <c r="BC492" s="11">
        <v>0.1059094914890112</v>
      </c>
      <c r="BD492" s="11">
        <v>0.1605596012526038</v>
      </c>
      <c r="BE492" s="11">
        <v>5.3292834426980552E-2</v>
      </c>
    </row>
    <row r="493" spans="1:57" ht="15.75" customHeight="1" x14ac:dyDescent="0.35">
      <c r="A493" s="11">
        <v>490</v>
      </c>
      <c r="B493" s="11" t="s">
        <v>1226</v>
      </c>
      <c r="C493" s="11" t="s">
        <v>325</v>
      </c>
      <c r="D493" s="15" t="s">
        <v>326</v>
      </c>
      <c r="E493" s="11" t="s">
        <v>126</v>
      </c>
      <c r="F493" s="11" t="s">
        <v>13</v>
      </c>
      <c r="G493" s="11" t="s">
        <v>523</v>
      </c>
      <c r="H493" s="11" t="s">
        <v>346</v>
      </c>
      <c r="I493" s="11">
        <v>0.20431006415733499</v>
      </c>
      <c r="J493" s="11">
        <v>-2.8708755792473126</v>
      </c>
      <c r="K493" s="11">
        <v>0.89196653250506885</v>
      </c>
      <c r="L493" s="11">
        <v>1.2075177159167134</v>
      </c>
      <c r="M493" s="11">
        <v>-2.0565248662508138</v>
      </c>
      <c r="N493" s="11">
        <v>-0.45288113353281517</v>
      </c>
      <c r="O493" s="11">
        <v>0.30172703284817598</v>
      </c>
      <c r="P493" s="11">
        <v>-0.45115633107700509</v>
      </c>
      <c r="Q493" s="11">
        <v>1.3273655726748437</v>
      </c>
      <c r="R493" s="11">
        <v>-2.4365327835181385</v>
      </c>
      <c r="S493" s="11">
        <v>0.78431005393504649</v>
      </c>
      <c r="T493" s="11">
        <v>-1.5508365359256895</v>
      </c>
      <c r="U493" s="11">
        <v>0.38496297654193823</v>
      </c>
      <c r="V493" s="11">
        <v>0.5491681987051622</v>
      </c>
      <c r="W493" s="11">
        <v>-4.3601329984690714E-3</v>
      </c>
      <c r="X493" s="11">
        <v>0.34286081462844054</v>
      </c>
      <c r="Y493" s="11">
        <v>0.75033778963376208</v>
      </c>
      <c r="Z493" s="11">
        <v>0.50465735348128582</v>
      </c>
      <c r="AA493" s="11">
        <v>0.16613570284685505</v>
      </c>
      <c r="AB493" s="11">
        <v>0.11153031998022073</v>
      </c>
      <c r="AC493" s="11">
        <v>-0.12463581092360605</v>
      </c>
      <c r="AD493" s="11">
        <v>-0.27338811186314876</v>
      </c>
      <c r="AE493" s="11">
        <v>-0.77632117347371554</v>
      </c>
      <c r="AF493" s="11">
        <v>-0.23889150352040453</v>
      </c>
      <c r="AG493" s="11">
        <v>0.25924404668016038</v>
      </c>
      <c r="AH493" s="11">
        <v>-0.17708009356293378</v>
      </c>
      <c r="AI493" s="11">
        <v>2.5880741315603369E-2</v>
      </c>
      <c r="AJ493" s="11">
        <v>-8.0875729757791906E-2</v>
      </c>
      <c r="AK493" s="11">
        <v>5.6760475444922145E-2</v>
      </c>
      <c r="AL493" s="11">
        <v>9.945768991753802E-2</v>
      </c>
      <c r="AM493" s="11">
        <v>-9.7957994658872116E-2</v>
      </c>
      <c r="AN493" s="11">
        <v>2.2959412009525018E-2</v>
      </c>
      <c r="AO493" s="11">
        <v>0.23190678288542582</v>
      </c>
      <c r="AP493" s="11">
        <v>4.3232776530524958E-2</v>
      </c>
      <c r="AQ493" s="11">
        <v>-0.24530705450636878</v>
      </c>
      <c r="AR493" s="11">
        <v>7.5251151001258537E-2</v>
      </c>
      <c r="AS493" s="11">
        <v>0.16923942199222908</v>
      </c>
      <c r="AT493" s="11">
        <v>5.4390531666267901E-2</v>
      </c>
      <c r="AU493" s="11">
        <v>0.29180878346756689</v>
      </c>
      <c r="AV493" s="11">
        <v>8.7188086668745363E-2</v>
      </c>
      <c r="AW493" s="11">
        <v>-7.6341555967573735E-2</v>
      </c>
      <c r="AX493" s="11">
        <v>0.1806289266177743</v>
      </c>
      <c r="AY493" s="11">
        <v>3.1331597381586959E-2</v>
      </c>
      <c r="AZ493" s="11">
        <v>-0.14168655900275332</v>
      </c>
      <c r="BA493" s="11">
        <v>9.951266941696138E-2</v>
      </c>
      <c r="BB493" s="11">
        <v>-8.5197832199715315E-2</v>
      </c>
      <c r="BC493" s="11">
        <v>0.11626187920344523</v>
      </c>
      <c r="BD493" s="11">
        <v>-0.16430384676767207</v>
      </c>
      <c r="BE493" s="11">
        <v>0.11184100989861377</v>
      </c>
    </row>
    <row r="494" spans="1:57" ht="15.75" customHeight="1" x14ac:dyDescent="0.35">
      <c r="A494" s="11">
        <v>491</v>
      </c>
      <c r="B494" s="11" t="s">
        <v>1228</v>
      </c>
      <c r="C494" s="11" t="s">
        <v>325</v>
      </c>
      <c r="D494" s="15" t="s">
        <v>326</v>
      </c>
      <c r="E494" s="11" t="s">
        <v>129</v>
      </c>
      <c r="F494" s="11" t="s">
        <v>7</v>
      </c>
      <c r="H494" s="11" t="s">
        <v>307</v>
      </c>
      <c r="I494" s="11">
        <v>0.211926262399487</v>
      </c>
      <c r="J494" s="11">
        <v>-2.1351482180563353</v>
      </c>
      <c r="K494" s="11">
        <v>-0.13674425081194216</v>
      </c>
      <c r="L494" s="11">
        <v>0.36778345882078695</v>
      </c>
      <c r="M494" s="11">
        <v>-0.79615325331922737</v>
      </c>
      <c r="N494" s="11">
        <v>-9.9182755136240405E-2</v>
      </c>
      <c r="O494" s="11">
        <v>0.23739371547785476</v>
      </c>
      <c r="P494" s="11">
        <v>-1.9646813285587882E-2</v>
      </c>
      <c r="Q494" s="11">
        <v>-0.44026194810990527</v>
      </c>
      <c r="R494" s="11">
        <v>0.14101578651139113</v>
      </c>
      <c r="S494" s="11">
        <v>-0.44529176788342983</v>
      </c>
      <c r="T494" s="11">
        <v>0.32390239061711995</v>
      </c>
      <c r="U494" s="11">
        <v>-3.1052674743361462E-2</v>
      </c>
      <c r="V494" s="11">
        <v>0.53128567217175271</v>
      </c>
      <c r="W494" s="11">
        <v>-0.39893099130284698</v>
      </c>
      <c r="X494" s="11">
        <v>0.14552827226488757</v>
      </c>
      <c r="Y494" s="11">
        <v>-0.38250621122101741</v>
      </c>
      <c r="Z494" s="11">
        <v>-0.74937163057068379</v>
      </c>
      <c r="AA494" s="11">
        <v>-0.76176898327079945</v>
      </c>
      <c r="AB494" s="11">
        <v>0.10738635293157124</v>
      </c>
      <c r="AC494" s="11">
        <v>0.57596711040223714</v>
      </c>
      <c r="AD494" s="11">
        <v>0.21443444527142103</v>
      </c>
      <c r="AE494" s="11">
        <v>0.53053739698472835</v>
      </c>
      <c r="AF494" s="11">
        <v>-0.9824106573521969</v>
      </c>
      <c r="AG494" s="11">
        <v>0.74630150640712611</v>
      </c>
      <c r="AH494" s="11">
        <v>-1.4421751112376444</v>
      </c>
      <c r="AI494" s="11">
        <v>0.11021505153238517</v>
      </c>
      <c r="AJ494" s="11">
        <v>0.19328053562071787</v>
      </c>
      <c r="AK494" s="11">
        <v>-0.30899475849440144</v>
      </c>
      <c r="AL494" s="11">
        <v>4.513052120175761E-2</v>
      </c>
      <c r="AM494" s="11">
        <v>0.24445978362653853</v>
      </c>
      <c r="AN494" s="11">
        <v>1.6090253923671229E-2</v>
      </c>
      <c r="AO494" s="11">
        <v>-0.36391097197245897</v>
      </c>
      <c r="AP494" s="11">
        <v>-9.2148901340211534E-3</v>
      </c>
      <c r="AQ494" s="11">
        <v>7.4720219621458792E-2</v>
      </c>
      <c r="AR494" s="11">
        <v>4.313373519640535E-2</v>
      </c>
      <c r="AS494" s="11">
        <v>0.22350785712210436</v>
      </c>
      <c r="AT494" s="11">
        <v>-0.14913022955871244</v>
      </c>
      <c r="AU494" s="11">
        <v>-1.1009121344698012E-2</v>
      </c>
      <c r="AV494" s="11">
        <v>7.7642620760244099E-2</v>
      </c>
      <c r="AW494" s="11">
        <v>0.16570177652534829</v>
      </c>
      <c r="AX494" s="11">
        <v>-0.12421707258478332</v>
      </c>
      <c r="AY494" s="11">
        <v>-0.2217563145488575</v>
      </c>
      <c r="AZ494" s="11">
        <v>1.8101497930164065E-2</v>
      </c>
      <c r="BA494" s="11">
        <v>-0.13437269857206635</v>
      </c>
      <c r="BB494" s="11">
        <v>0.21265063637357781</v>
      </c>
      <c r="BC494" s="11">
        <v>-0.11030592254945627</v>
      </c>
      <c r="BD494" s="11">
        <v>0.11452781813455241</v>
      </c>
      <c r="BE494" s="11">
        <v>-0.18745464959492164</v>
      </c>
    </row>
    <row r="495" spans="1:57" ht="15.75" customHeight="1" x14ac:dyDescent="0.35">
      <c r="A495" s="11">
        <v>492</v>
      </c>
      <c r="B495" s="11" t="s">
        <v>1230</v>
      </c>
      <c r="C495" s="11" t="s">
        <v>325</v>
      </c>
      <c r="D495" s="15" t="s">
        <v>326</v>
      </c>
      <c r="E495" s="11" t="s">
        <v>129</v>
      </c>
      <c r="F495" s="11" t="s">
        <v>10</v>
      </c>
      <c r="G495" s="11" t="s">
        <v>520</v>
      </c>
      <c r="H495" s="11" t="s">
        <v>1231</v>
      </c>
      <c r="I495" s="11">
        <v>1.27294618825432</v>
      </c>
      <c r="J495" s="11">
        <v>-0.32393165553053055</v>
      </c>
      <c r="K495" s="11">
        <v>-0.47745813872486309</v>
      </c>
      <c r="L495" s="11">
        <v>0.29139131608427621</v>
      </c>
      <c r="M495" s="11">
        <v>0.56504838023184933</v>
      </c>
      <c r="N495" s="11">
        <v>3.1881451401627894</v>
      </c>
      <c r="O495" s="11">
        <v>-0.49025517266386276</v>
      </c>
      <c r="P495" s="11">
        <v>-0.22825007993973756</v>
      </c>
      <c r="Q495" s="11">
        <v>1.1096850359862038</v>
      </c>
      <c r="R495" s="11">
        <v>0.10024839510200236</v>
      </c>
      <c r="S495" s="11">
        <v>-0.28590656889456412</v>
      </c>
      <c r="T495" s="11">
        <v>0.11437745042005225</v>
      </c>
      <c r="U495" s="11">
        <v>-1.0467370563116718</v>
      </c>
      <c r="V495" s="11">
        <v>1.0110766317737303</v>
      </c>
      <c r="W495" s="11">
        <v>0.72361238126770011</v>
      </c>
      <c r="X495" s="11">
        <v>0.16554679543283546</v>
      </c>
      <c r="Y495" s="11">
        <v>0.31367945412352288</v>
      </c>
      <c r="Z495" s="11">
        <v>-0.41541528880072387</v>
      </c>
      <c r="AA495" s="11">
        <v>-1.0146129601308824E-2</v>
      </c>
      <c r="AB495" s="11">
        <v>2.6142874310807239E-3</v>
      </c>
      <c r="AC495" s="11">
        <v>0.60426307703550497</v>
      </c>
      <c r="AD495" s="11">
        <v>-0.23497740226931765</v>
      </c>
      <c r="AE495" s="11">
        <v>0.19011334648726569</v>
      </c>
      <c r="AF495" s="11">
        <v>-0.98295792125555947</v>
      </c>
      <c r="AG495" s="11">
        <v>0.52860660487964162</v>
      </c>
      <c r="AH495" s="11">
        <v>7.2584469163034127E-2</v>
      </c>
      <c r="AI495" s="11">
        <v>-0.20534852481205518</v>
      </c>
      <c r="AJ495" s="11">
        <v>0.17016941983837064</v>
      </c>
      <c r="AK495" s="11">
        <v>4.0048001567728732E-2</v>
      </c>
      <c r="AL495" s="11">
        <v>-0.18461593597624976</v>
      </c>
      <c r="AM495" s="11">
        <v>0.55888684548487766</v>
      </c>
      <c r="AN495" s="11">
        <v>0.24972713741769106</v>
      </c>
      <c r="AO495" s="11">
        <v>-0.37400810785622168</v>
      </c>
      <c r="AP495" s="11">
        <v>2.5270258455281771E-2</v>
      </c>
      <c r="AQ495" s="11">
        <v>0.29225313506160228</v>
      </c>
      <c r="AR495" s="11">
        <v>2.5528652004977895E-2</v>
      </c>
      <c r="AS495" s="11">
        <v>7.8750894457552817E-2</v>
      </c>
      <c r="AT495" s="11">
        <v>4.525607650332663E-2</v>
      </c>
      <c r="AU495" s="11">
        <v>-5.6048066315638842E-2</v>
      </c>
      <c r="AV495" s="11">
        <v>-0.34359658064235293</v>
      </c>
      <c r="AW495" s="11">
        <v>-0.17270361587356031</v>
      </c>
      <c r="AX495" s="11">
        <v>-0.26231903306706533</v>
      </c>
      <c r="AY495" s="11">
        <v>-6.7818152931072753E-2</v>
      </c>
      <c r="AZ495" s="11">
        <v>5.4854339525014603E-2</v>
      </c>
      <c r="BA495" s="11">
        <v>-0.2745865387411302</v>
      </c>
      <c r="BB495" s="11">
        <v>-9.8320136104139338E-2</v>
      </c>
      <c r="BC495" s="11">
        <v>7.8461944614099804E-2</v>
      </c>
      <c r="BD495" s="11">
        <v>6.275071969685414E-2</v>
      </c>
      <c r="BE495" s="11">
        <v>3.8693066069628579E-2</v>
      </c>
    </row>
    <row r="496" spans="1:57" ht="15.75" customHeight="1" x14ac:dyDescent="0.35">
      <c r="A496" s="11">
        <v>493</v>
      </c>
      <c r="B496" s="11" t="s">
        <v>1233</v>
      </c>
      <c r="C496" s="11" t="s">
        <v>325</v>
      </c>
      <c r="D496" s="15" t="s">
        <v>326</v>
      </c>
      <c r="E496" s="11" t="s">
        <v>129</v>
      </c>
      <c r="F496" s="11" t="s">
        <v>10</v>
      </c>
      <c r="G496" s="11" t="s">
        <v>523</v>
      </c>
      <c r="H496" s="11" t="s">
        <v>346</v>
      </c>
      <c r="I496" s="11">
        <v>-0.19125146639118401</v>
      </c>
      <c r="J496" s="11">
        <v>-3.1066886047389421</v>
      </c>
      <c r="K496" s="11">
        <v>0.23543822928316493</v>
      </c>
      <c r="L496" s="11">
        <v>1.2215444536953164</v>
      </c>
      <c r="M496" s="11">
        <v>-2.5611331632294143</v>
      </c>
      <c r="N496" s="11">
        <v>-0.52692012834555402</v>
      </c>
      <c r="O496" s="11">
        <v>0.30991124214875376</v>
      </c>
      <c r="P496" s="11">
        <v>-0.48160696747121129</v>
      </c>
      <c r="Q496" s="11">
        <v>1.3289962626356102</v>
      </c>
      <c r="R496" s="11">
        <v>-2.4058303463965434</v>
      </c>
      <c r="S496" s="11">
        <v>0.79090631988470073</v>
      </c>
      <c r="T496" s="11">
        <v>-1.4676651541184553</v>
      </c>
      <c r="U496" s="11">
        <v>0.16093836064472372</v>
      </c>
      <c r="V496" s="11">
        <v>1.1003483147297006</v>
      </c>
      <c r="W496" s="11">
        <v>2.772245789379061E-2</v>
      </c>
      <c r="X496" s="11">
        <v>0.4472522195803138</v>
      </c>
      <c r="Y496" s="11">
        <v>0.59564321344302495</v>
      </c>
      <c r="Z496" s="11">
        <v>0.40039340131389362</v>
      </c>
      <c r="AA496" s="11">
        <v>-0.10253449907401661</v>
      </c>
      <c r="AB496" s="11">
        <v>-0.17957134795281965</v>
      </c>
      <c r="AC496" s="11">
        <v>0.2652829527763037</v>
      </c>
      <c r="AD496" s="11">
        <v>0.11707185408438257</v>
      </c>
      <c r="AE496" s="11">
        <v>-0.58636526231838049</v>
      </c>
      <c r="AF496" s="11">
        <v>-0.72570495653571498</v>
      </c>
      <c r="AG496" s="11">
        <v>0.11954017608945521</v>
      </c>
      <c r="AH496" s="11">
        <v>0.15700810513561531</v>
      </c>
      <c r="AI496" s="11">
        <v>5.6738518458758352E-3</v>
      </c>
      <c r="AJ496" s="11">
        <v>6.1402316944356258E-2</v>
      </c>
      <c r="AK496" s="11">
        <v>-0.23468192655050985</v>
      </c>
      <c r="AL496" s="11">
        <v>-0.25017916825244513</v>
      </c>
      <c r="AM496" s="11">
        <v>-0.32567081168489381</v>
      </c>
      <c r="AN496" s="11">
        <v>0.17004095125866198</v>
      </c>
      <c r="AO496" s="11">
        <v>0.42300042865228171</v>
      </c>
      <c r="AP496" s="11">
        <v>0.15837429800942615</v>
      </c>
      <c r="AQ496" s="11">
        <v>0.11703244816717882</v>
      </c>
      <c r="AR496" s="11">
        <v>0.12739352497684561</v>
      </c>
      <c r="AS496" s="11">
        <v>0.23828289742860517</v>
      </c>
      <c r="AT496" s="11">
        <v>-3.2951136543839965E-2</v>
      </c>
      <c r="AU496" s="11">
        <v>0.22689722432441256</v>
      </c>
      <c r="AV496" s="11">
        <v>6.3887641277610527E-2</v>
      </c>
      <c r="AW496" s="11">
        <v>-0.13119697627281432</v>
      </c>
      <c r="AX496" s="11">
        <v>-6.6216952811928107E-3</v>
      </c>
      <c r="AY496" s="11">
        <v>0.21976189378203739</v>
      </c>
      <c r="AZ496" s="11">
        <v>7.9701159356979231E-2</v>
      </c>
      <c r="BA496" s="11">
        <v>-0.16187520319009407</v>
      </c>
      <c r="BB496" s="11">
        <v>0.13939662719870746</v>
      </c>
      <c r="BC496" s="11">
        <v>0.12053935663281103</v>
      </c>
      <c r="BD496" s="11">
        <v>9.1066937714806631E-3</v>
      </c>
      <c r="BE496" s="11">
        <v>-5.5876990793283628E-2</v>
      </c>
    </row>
    <row r="497" spans="1:57" ht="15.75" customHeight="1" x14ac:dyDescent="0.35">
      <c r="A497" s="11">
        <v>494</v>
      </c>
      <c r="B497" s="11" t="s">
        <v>1235</v>
      </c>
      <c r="C497" s="11" t="s">
        <v>325</v>
      </c>
      <c r="D497" s="15" t="s">
        <v>326</v>
      </c>
      <c r="E497" s="11" t="s">
        <v>129</v>
      </c>
      <c r="F497" s="11" t="s">
        <v>13</v>
      </c>
      <c r="G497" s="11" t="s">
        <v>523</v>
      </c>
      <c r="H497" s="11" t="s">
        <v>346</v>
      </c>
      <c r="I497" s="11">
        <v>0.28610294876803499</v>
      </c>
      <c r="J497" s="11">
        <v>-3.0860867643277201</v>
      </c>
      <c r="K497" s="11">
        <v>0.44904145830692077</v>
      </c>
      <c r="L497" s="11">
        <v>0.59695502209038853</v>
      </c>
      <c r="M497" s="11">
        <v>-2.0398878690721869</v>
      </c>
      <c r="N497" s="11">
        <v>-0.6513710265301399</v>
      </c>
      <c r="O497" s="11">
        <v>0.67934963234550017</v>
      </c>
      <c r="P497" s="11">
        <v>-0.17827395117862382</v>
      </c>
      <c r="Q497" s="11">
        <v>1.4120939969627977</v>
      </c>
      <c r="R497" s="11">
        <v>-2.531487839998086</v>
      </c>
      <c r="S497" s="11">
        <v>0.65498755962546784</v>
      </c>
      <c r="T497" s="11">
        <v>-1.3250745989279382</v>
      </c>
      <c r="U497" s="11">
        <v>1.0063526633811273</v>
      </c>
      <c r="V497" s="11">
        <v>0.65760861087324385</v>
      </c>
      <c r="W497" s="11">
        <v>2.8873721395952515E-2</v>
      </c>
      <c r="X497" s="11">
        <v>0.66336064604897249</v>
      </c>
      <c r="Y497" s="11">
        <v>0.77738042110261141</v>
      </c>
      <c r="Z497" s="11">
        <v>0.56042593919673456</v>
      </c>
      <c r="AA497" s="11">
        <v>-0.31603793070454422</v>
      </c>
      <c r="AB497" s="11">
        <v>0.14127547981961572</v>
      </c>
      <c r="AC497" s="11">
        <v>0.14075634170424584</v>
      </c>
      <c r="AD497" s="11">
        <v>0.15364733737585298</v>
      </c>
      <c r="AE497" s="11">
        <v>-0.8606520827573253</v>
      </c>
      <c r="AF497" s="11">
        <v>-0.58119127252488412</v>
      </c>
      <c r="AG497" s="11">
        <v>-2.6774522041759941E-2</v>
      </c>
      <c r="AH497" s="11">
        <v>7.8455923555686757E-2</v>
      </c>
      <c r="AI497" s="11">
        <v>0.26271313732216361</v>
      </c>
      <c r="AJ497" s="11">
        <v>-6.5492805871361859E-2</v>
      </c>
      <c r="AK497" s="11">
        <v>-0.55014180405347513</v>
      </c>
      <c r="AL497" s="11">
        <v>-0.36437352795398859</v>
      </c>
      <c r="AM497" s="11">
        <v>-0.25159675592285824</v>
      </c>
      <c r="AN497" s="11">
        <v>4.7313213052060021E-3</v>
      </c>
      <c r="AO497" s="11">
        <v>-2.5309219779521521E-2</v>
      </c>
      <c r="AP497" s="11">
        <v>3.6675344891656053E-2</v>
      </c>
      <c r="AQ497" s="11">
        <v>0.25177119819286303</v>
      </c>
      <c r="AR497" s="11">
        <v>0.37500082599311929</v>
      </c>
      <c r="AS497" s="11">
        <v>0.19208116664712169</v>
      </c>
      <c r="AT497" s="11">
        <v>6.7819223565186507E-2</v>
      </c>
      <c r="AU497" s="11">
        <v>0.17537259881219891</v>
      </c>
      <c r="AV497" s="11">
        <v>0.4423695249452963</v>
      </c>
      <c r="AW497" s="11">
        <v>-1.7153692713894109E-2</v>
      </c>
      <c r="AX497" s="11">
        <v>6.965702474205597E-2</v>
      </c>
      <c r="AY497" s="11">
        <v>-0.17589392536405357</v>
      </c>
      <c r="AZ497" s="11">
        <v>0.15749074724441409</v>
      </c>
      <c r="BA497" s="11">
        <v>0.21410720592839838</v>
      </c>
      <c r="BB497" s="11">
        <v>-0.11579852022303731</v>
      </c>
      <c r="BC497" s="11">
        <v>-0.14174559237369219</v>
      </c>
      <c r="BD497" s="11">
        <v>0.11828344687275172</v>
      </c>
      <c r="BE497" s="11">
        <v>1.6137318905498226E-2</v>
      </c>
    </row>
    <row r="498" spans="1:57" ht="15.75" customHeight="1" x14ac:dyDescent="0.35">
      <c r="A498" s="11">
        <v>495</v>
      </c>
      <c r="B498" s="11" t="s">
        <v>1237</v>
      </c>
      <c r="C498" s="11" t="s">
        <v>325</v>
      </c>
      <c r="D498" s="15" t="s">
        <v>326</v>
      </c>
      <c r="E498" s="11" t="s">
        <v>132</v>
      </c>
      <c r="F498" s="11" t="s">
        <v>7</v>
      </c>
      <c r="H498" s="11" t="s">
        <v>307</v>
      </c>
      <c r="I498" s="11">
        <v>-0.137415077276789</v>
      </c>
      <c r="J498" s="11">
        <v>-2.0109490478059899</v>
      </c>
      <c r="K498" s="11">
        <v>-0.17643500378591964</v>
      </c>
      <c r="L498" s="11">
        <v>0.31001500488219935</v>
      </c>
      <c r="M498" s="11">
        <v>-1.366078134195071</v>
      </c>
      <c r="N498" s="11">
        <v>-0.15516840886226421</v>
      </c>
      <c r="O498" s="11">
        <v>0.29789653429204715</v>
      </c>
      <c r="P498" s="11">
        <v>-3.7663582505641696E-2</v>
      </c>
      <c r="Q498" s="11">
        <v>-0.46981612325301547</v>
      </c>
      <c r="R498" s="11">
        <v>0.29456873485930823</v>
      </c>
      <c r="S498" s="11">
        <v>-0.21027099400700522</v>
      </c>
      <c r="T498" s="11">
        <v>0.34607347883213735</v>
      </c>
      <c r="U498" s="11">
        <v>-0.23358249756857252</v>
      </c>
      <c r="V498" s="11">
        <v>0.32876058863696539</v>
      </c>
      <c r="W498" s="11">
        <v>-0.18723870813559479</v>
      </c>
      <c r="X498" s="11">
        <v>-9.5712020191917713E-2</v>
      </c>
      <c r="Y498" s="11">
        <v>-0.8645377053205362</v>
      </c>
      <c r="Z498" s="11">
        <v>-0.50844463764559</v>
      </c>
      <c r="AA498" s="11">
        <v>-0.760950296754202</v>
      </c>
      <c r="AB498" s="11">
        <v>0.16993634171932093</v>
      </c>
      <c r="AC498" s="11">
        <v>0.23448403228751538</v>
      </c>
      <c r="AD498" s="11">
        <v>-0.10938724100696159</v>
      </c>
      <c r="AE498" s="11">
        <v>0.32863220339105487</v>
      </c>
      <c r="AF498" s="11">
        <v>-1.0098438706214965</v>
      </c>
      <c r="AG498" s="11">
        <v>0.89187469545482545</v>
      </c>
      <c r="AH498" s="11">
        <v>-1.5413493414794093</v>
      </c>
      <c r="AI498" s="11">
        <v>-0.28433617836427783</v>
      </c>
      <c r="AJ498" s="11">
        <v>0.38245320644437925</v>
      </c>
      <c r="AK498" s="11">
        <v>4.9128223570761208E-2</v>
      </c>
      <c r="AL498" s="11">
        <v>0.42777451423421259</v>
      </c>
      <c r="AM498" s="11">
        <v>0.11059815481931376</v>
      </c>
      <c r="AN498" s="11">
        <v>6.9563760416523457E-2</v>
      </c>
      <c r="AO498" s="11">
        <v>-5.5263039587670919E-2</v>
      </c>
      <c r="AP498" s="11">
        <v>-0.15459792060473548</v>
      </c>
      <c r="AQ498" s="11">
        <v>3.077316065936218E-2</v>
      </c>
      <c r="AR498" s="11">
        <v>6.9480959741284543E-2</v>
      </c>
      <c r="AS498" s="11">
        <v>4.5108445432690498E-2</v>
      </c>
      <c r="AT498" s="11">
        <v>-0.37252136468226921</v>
      </c>
      <c r="AU498" s="11">
        <v>-0.10919753651670212</v>
      </c>
      <c r="AV498" s="11">
        <v>0.27069111282651737</v>
      </c>
      <c r="AW498" s="11">
        <v>0.1426897833564828</v>
      </c>
      <c r="AX498" s="11">
        <v>9.6134420574049209E-2</v>
      </c>
      <c r="AY498" s="11">
        <v>-5.9088475358945465E-2</v>
      </c>
      <c r="AZ498" s="11">
        <v>-0.13381860678766708</v>
      </c>
      <c r="BA498" s="11">
        <v>-9.3756210196890288E-2</v>
      </c>
      <c r="BB498" s="11">
        <v>-0.12197024733581555</v>
      </c>
      <c r="BC498" s="11">
        <v>-6.7195736156116263E-3</v>
      </c>
      <c r="BD498" s="11">
        <v>8.1615244202093484E-2</v>
      </c>
      <c r="BE498" s="11">
        <v>-3.385878722156753E-2</v>
      </c>
    </row>
    <row r="499" spans="1:57" ht="15.75" customHeight="1" x14ac:dyDescent="0.35">
      <c r="A499" s="11">
        <v>496</v>
      </c>
      <c r="B499" s="11" t="s">
        <v>1239</v>
      </c>
      <c r="C499" s="11" t="s">
        <v>325</v>
      </c>
      <c r="D499" s="15" t="s">
        <v>326</v>
      </c>
      <c r="E499" s="11" t="s">
        <v>132</v>
      </c>
      <c r="F499" s="11" t="s">
        <v>10</v>
      </c>
      <c r="G499" s="11" t="s">
        <v>520</v>
      </c>
      <c r="H499" s="11" t="s">
        <v>307</v>
      </c>
      <c r="I499" s="11">
        <v>-9.3616737396867503E-2</v>
      </c>
      <c r="J499" s="11">
        <v>-2.0741886615009788</v>
      </c>
      <c r="K499" s="11">
        <v>-0.19897109931511769</v>
      </c>
      <c r="L499" s="11">
        <v>0.50658695147851185</v>
      </c>
      <c r="M499" s="11">
        <v>-0.97014163712842538</v>
      </c>
      <c r="N499" s="11">
        <v>-4.0798521566314458E-2</v>
      </c>
      <c r="O499" s="11">
        <v>0.31537367076349665</v>
      </c>
      <c r="P499" s="11">
        <v>-0.15783422760914739</v>
      </c>
      <c r="Q499" s="11">
        <v>-0.45137557029234487</v>
      </c>
      <c r="R499" s="11">
        <v>-1.9675221694598528E-4</v>
      </c>
      <c r="S499" s="11">
        <v>6.4064483345073588E-3</v>
      </c>
      <c r="T499" s="11">
        <v>0.12068922398987933</v>
      </c>
      <c r="U499" s="11">
        <v>-0.32053225883133518</v>
      </c>
      <c r="V499" s="11">
        <v>0.43216069876227492</v>
      </c>
      <c r="W499" s="11">
        <v>-0.31980114193986631</v>
      </c>
      <c r="X499" s="11">
        <v>-1.0881010218183386E-2</v>
      </c>
      <c r="Y499" s="11">
        <v>-0.78542841910870853</v>
      </c>
      <c r="Z499" s="11">
        <v>-0.20193252320755392</v>
      </c>
      <c r="AA499" s="11">
        <v>-0.7002480264169415</v>
      </c>
      <c r="AB499" s="11">
        <v>9.7078571594463509E-2</v>
      </c>
      <c r="AC499" s="11">
        <v>0.12850560532408123</v>
      </c>
      <c r="AD499" s="11">
        <v>5.9679163465097815E-2</v>
      </c>
      <c r="AE499" s="11">
        <v>0.57120505034331659</v>
      </c>
      <c r="AF499" s="11">
        <v>-0.95810832182412242</v>
      </c>
      <c r="AG499" s="11">
        <v>0.8466171775371425</v>
      </c>
      <c r="AH499" s="11">
        <v>-1.2189497677409038</v>
      </c>
      <c r="AI499" s="11">
        <v>-0.36782418697584185</v>
      </c>
      <c r="AJ499" s="11">
        <v>-3.8233472095764734E-2</v>
      </c>
      <c r="AK499" s="11">
        <v>1.046699352051481E-3</v>
      </c>
      <c r="AL499" s="11">
        <v>0.4200478689371559</v>
      </c>
      <c r="AM499" s="11">
        <v>0.40109811937365891</v>
      </c>
      <c r="AN499" s="11">
        <v>0.14344079628995446</v>
      </c>
      <c r="AO499" s="11">
        <v>-9.8318675026696795E-3</v>
      </c>
      <c r="AP499" s="11">
        <v>-0.17145130093400823</v>
      </c>
      <c r="AQ499" s="11">
        <v>0.49493830812459388</v>
      </c>
      <c r="AR499" s="11">
        <v>-0.35841247400034409</v>
      </c>
      <c r="AS499" s="11">
        <v>-0.11615686687854671</v>
      </c>
      <c r="AT499" s="11">
        <v>-0.22242695500393322</v>
      </c>
      <c r="AU499" s="11">
        <v>-0.19644978251617751</v>
      </c>
      <c r="AV499" s="11">
        <v>0.29191299205256194</v>
      </c>
      <c r="AW499" s="11">
        <v>6.591119519452969E-2</v>
      </c>
      <c r="AX499" s="11">
        <v>0.20898523427311905</v>
      </c>
      <c r="AY499" s="11">
        <v>7.1614934632233784E-2</v>
      </c>
      <c r="AZ499" s="11">
        <v>-0.24994206555435611</v>
      </c>
      <c r="BA499" s="11">
        <v>2.4293576787051074E-2</v>
      </c>
      <c r="BB499" s="11">
        <v>0.20339992078338268</v>
      </c>
      <c r="BC499" s="11">
        <v>9.2582750448378676E-3</v>
      </c>
      <c r="BD499" s="11">
        <v>3.3224092921665789E-2</v>
      </c>
      <c r="BE499" s="11">
        <v>9.4510596466301389E-2</v>
      </c>
    </row>
    <row r="500" spans="1:57" ht="15.75" customHeight="1" x14ac:dyDescent="0.35">
      <c r="A500" s="11">
        <v>497</v>
      </c>
      <c r="B500" s="11" t="s">
        <v>1241</v>
      </c>
      <c r="C500" s="11" t="s">
        <v>325</v>
      </c>
      <c r="D500" s="15" t="s">
        <v>326</v>
      </c>
      <c r="E500" s="11" t="s">
        <v>132</v>
      </c>
      <c r="F500" s="11" t="s">
        <v>10</v>
      </c>
      <c r="G500" s="11" t="s">
        <v>523</v>
      </c>
      <c r="H500" s="11" t="s">
        <v>346</v>
      </c>
      <c r="I500" s="11">
        <v>5.10481248169634E-2</v>
      </c>
      <c r="J500" s="11">
        <v>-3.1583550024098517</v>
      </c>
      <c r="K500" s="11">
        <v>0.20465768051896138</v>
      </c>
      <c r="L500" s="11">
        <v>1.0083452107829773</v>
      </c>
      <c r="M500" s="11">
        <v>-3.022687328069221</v>
      </c>
      <c r="N500" s="11">
        <v>-0.40700947085025507</v>
      </c>
      <c r="O500" s="11">
        <v>0.67336003975977221</v>
      </c>
      <c r="P500" s="11">
        <v>-1.0018491096811877</v>
      </c>
      <c r="Q500" s="11">
        <v>1.0870544889190543</v>
      </c>
      <c r="R500" s="11">
        <v>-2.1793235564986051</v>
      </c>
      <c r="S500" s="11">
        <v>1.0158427647114279</v>
      </c>
      <c r="T500" s="11">
        <v>-1.6175461326879947</v>
      </c>
      <c r="U500" s="11">
        <v>-8.3246271757196177E-2</v>
      </c>
      <c r="V500" s="11">
        <v>1.0394160118938547</v>
      </c>
      <c r="W500" s="11">
        <v>8.1925015728372338E-2</v>
      </c>
      <c r="X500" s="11">
        <v>0.26327571426398239</v>
      </c>
      <c r="Y500" s="11">
        <v>0.36567132519007622</v>
      </c>
      <c r="Z500" s="11">
        <v>0.25696784787069032</v>
      </c>
      <c r="AA500" s="11">
        <v>0.12157456731238765</v>
      </c>
      <c r="AB500" s="11">
        <v>-0.45103019666665339</v>
      </c>
      <c r="AC500" s="11">
        <v>-0.39172860311927071</v>
      </c>
      <c r="AD500" s="11">
        <v>0.16878472599751329</v>
      </c>
      <c r="AE500" s="11">
        <v>-1.0911693380231287</v>
      </c>
      <c r="AF500" s="11">
        <v>-0.80009355027099294</v>
      </c>
      <c r="AG500" s="11">
        <v>-0.16462152511737685</v>
      </c>
      <c r="AH500" s="11">
        <v>-0.25643144428402265</v>
      </c>
      <c r="AI500" s="11">
        <v>-0.45997324849954507</v>
      </c>
      <c r="AJ500" s="11">
        <v>0.15601467728800628</v>
      </c>
      <c r="AK500" s="11">
        <v>-0.38285935718494107</v>
      </c>
      <c r="AL500" s="11">
        <v>-1.5455580319075271E-2</v>
      </c>
      <c r="AM500" s="11">
        <v>-0.11244202443139141</v>
      </c>
      <c r="AN500" s="11">
        <v>5.9662015750950349E-2</v>
      </c>
      <c r="AO500" s="11">
        <v>0.4807707656555617</v>
      </c>
      <c r="AP500" s="11">
        <v>-3.4404398802324425E-2</v>
      </c>
      <c r="AQ500" s="11">
        <v>4.234847084503636E-2</v>
      </c>
      <c r="AR500" s="11">
        <v>0.32731550304740836</v>
      </c>
      <c r="AS500" s="11">
        <v>0.61172413099124334</v>
      </c>
      <c r="AT500" s="11">
        <v>0.13040014737982816</v>
      </c>
      <c r="AU500" s="11">
        <v>-5.570644192407475E-2</v>
      </c>
      <c r="AV500" s="11">
        <v>0.24045322497682978</v>
      </c>
      <c r="AW500" s="11">
        <v>0.39354115751196206</v>
      </c>
      <c r="AX500" s="11">
        <v>-0.16517079032325235</v>
      </c>
      <c r="AY500" s="11">
        <v>4.5508148318141713E-2</v>
      </c>
      <c r="AZ500" s="11">
        <v>-0.36819144953957633</v>
      </c>
      <c r="BA500" s="11">
        <v>-0.21507436791203066</v>
      </c>
      <c r="BB500" s="11">
        <v>0.31969859006784435</v>
      </c>
      <c r="BC500" s="11">
        <v>-3.7712716526397891E-2</v>
      </c>
      <c r="BD500" s="11">
        <v>0.17271473868501663</v>
      </c>
      <c r="BE500" s="11">
        <v>6.0949644725271888E-2</v>
      </c>
    </row>
    <row r="501" spans="1:57" ht="15.75" customHeight="1" x14ac:dyDescent="0.35">
      <c r="A501" s="11">
        <v>498</v>
      </c>
      <c r="B501" s="11" t="s">
        <v>1243</v>
      </c>
      <c r="C501" s="11" t="s">
        <v>325</v>
      </c>
      <c r="D501" s="15" t="s">
        <v>326</v>
      </c>
      <c r="E501" s="11" t="s">
        <v>132</v>
      </c>
      <c r="F501" s="11" t="s">
        <v>13</v>
      </c>
      <c r="G501" s="11" t="s">
        <v>523</v>
      </c>
      <c r="H501" s="11" t="s">
        <v>346</v>
      </c>
      <c r="I501" s="11">
        <v>0.172230621666419</v>
      </c>
      <c r="J501" s="11">
        <v>-3.771333258197914</v>
      </c>
      <c r="K501" s="11">
        <v>0.73236888079085716</v>
      </c>
      <c r="L501" s="11">
        <v>0.56366259604205882</v>
      </c>
      <c r="M501" s="11">
        <v>-2.0905736203831844</v>
      </c>
      <c r="N501" s="11">
        <v>-0.61690527402990469</v>
      </c>
      <c r="O501" s="11">
        <v>0.96651175904202291</v>
      </c>
      <c r="P501" s="11">
        <v>-0.18364589146764221</v>
      </c>
      <c r="Q501" s="11">
        <v>1.5019619357285658</v>
      </c>
      <c r="R501" s="11">
        <v>-2.6364691774117262</v>
      </c>
      <c r="S501" s="11">
        <v>0.98952269056809927</v>
      </c>
      <c r="T501" s="11">
        <v>-1.2786257248248201</v>
      </c>
      <c r="U501" s="11">
        <v>1.0195661377643626</v>
      </c>
      <c r="V501" s="11">
        <v>0.58027724860906693</v>
      </c>
      <c r="W501" s="11">
        <v>-0.17881012087367845</v>
      </c>
      <c r="X501" s="11">
        <v>0.36345043651036013</v>
      </c>
      <c r="Y501" s="11">
        <v>1.1073073534019087</v>
      </c>
      <c r="Z501" s="11">
        <v>0.62548351241280109</v>
      </c>
      <c r="AA501" s="11">
        <v>-0.93090211303123072</v>
      </c>
      <c r="AB501" s="11">
        <v>0.29014437827609818</v>
      </c>
      <c r="AC501" s="11">
        <v>-3.4788736051201356E-2</v>
      </c>
      <c r="AD501" s="11">
        <v>0.24578521366504053</v>
      </c>
      <c r="AE501" s="11">
        <v>-1.6875895054879282</v>
      </c>
      <c r="AF501" s="11">
        <v>-0.39447035687440812</v>
      </c>
      <c r="AG501" s="11">
        <v>-0.70025225486378329</v>
      </c>
      <c r="AH501" s="11">
        <v>1.4802892124697212E-2</v>
      </c>
      <c r="AI501" s="11">
        <v>0.38461167532321838</v>
      </c>
      <c r="AJ501" s="11">
        <v>-0.11537608847707242</v>
      </c>
      <c r="AK501" s="11">
        <v>-1.3859797354574774</v>
      </c>
      <c r="AL501" s="11">
        <v>-0.25229291333979009</v>
      </c>
      <c r="AM501" s="11">
        <v>-0.22403785800816403</v>
      </c>
      <c r="AN501" s="11">
        <v>-0.29530766926221502</v>
      </c>
      <c r="AO501" s="11">
        <v>-0.26777069394536063</v>
      </c>
      <c r="AP501" s="11">
        <v>-0.36288426695282927</v>
      </c>
      <c r="AQ501" s="11">
        <v>-6.9390312290015674E-2</v>
      </c>
      <c r="AR501" s="11">
        <v>0.31280584867675493</v>
      </c>
      <c r="AS501" s="11">
        <v>5.2412476619480397E-2</v>
      </c>
      <c r="AT501" s="11">
        <v>4.0363738729025491E-3</v>
      </c>
      <c r="AU501" s="11">
        <v>8.0396203889969736E-2</v>
      </c>
      <c r="AV501" s="11">
        <v>0.70185322913837167</v>
      </c>
      <c r="AW501" s="11">
        <v>0.17488592322511426</v>
      </c>
      <c r="AX501" s="11">
        <v>-0.14763390382786545</v>
      </c>
      <c r="AY501" s="11">
        <v>-0.12292108637184911</v>
      </c>
      <c r="AZ501" s="11">
        <v>-0.30910732157734538</v>
      </c>
      <c r="BA501" s="11">
        <v>0.16296688291875427</v>
      </c>
      <c r="BB501" s="11">
        <v>4.0863914255348686E-3</v>
      </c>
      <c r="BC501" s="11">
        <v>-0.13250628314742005</v>
      </c>
      <c r="BD501" s="11">
        <v>9.744448743644285E-2</v>
      </c>
      <c r="BE501" s="11">
        <v>-2.2994170261525736E-2</v>
      </c>
    </row>
    <row r="502" spans="1:57" ht="15.75" customHeight="1" x14ac:dyDescent="0.35">
      <c r="A502" s="11">
        <v>499</v>
      </c>
      <c r="B502" s="11" t="s">
        <v>1245</v>
      </c>
      <c r="C502" s="11" t="s">
        <v>325</v>
      </c>
      <c r="D502" s="15" t="s">
        <v>326</v>
      </c>
      <c r="E502" s="11" t="s">
        <v>135</v>
      </c>
      <c r="F502" s="11" t="s">
        <v>7</v>
      </c>
      <c r="H502" s="11" t="s">
        <v>307</v>
      </c>
      <c r="I502" s="11">
        <v>0.32827405485012801</v>
      </c>
      <c r="J502" s="11">
        <v>-1.9669887702584177</v>
      </c>
      <c r="K502" s="11">
        <v>-0.15191089682084896</v>
      </c>
      <c r="L502" s="11">
        <v>0.32672726850614603</v>
      </c>
      <c r="M502" s="11">
        <v>-1.1788609348806338</v>
      </c>
      <c r="N502" s="11">
        <v>-0.21525652832452299</v>
      </c>
      <c r="O502" s="11">
        <v>0.23178339759340932</v>
      </c>
      <c r="P502" s="11">
        <v>-0.16258940833777241</v>
      </c>
      <c r="Q502" s="11">
        <v>-0.24266318619846397</v>
      </c>
      <c r="R502" s="11">
        <v>0.55342179835426697</v>
      </c>
      <c r="S502" s="11">
        <v>6.8443674708978053E-2</v>
      </c>
      <c r="T502" s="11">
        <v>0.24965970699891213</v>
      </c>
      <c r="U502" s="11">
        <v>-0.28665016149820127</v>
      </c>
      <c r="V502" s="11">
        <v>0.47686614191040722</v>
      </c>
      <c r="W502" s="11">
        <v>-0.1315115098589191</v>
      </c>
      <c r="X502" s="11">
        <v>-0.25328043908528264</v>
      </c>
      <c r="Y502" s="11">
        <v>-1.2735716412794558</v>
      </c>
      <c r="Z502" s="11">
        <v>-0.74825386703059771</v>
      </c>
      <c r="AA502" s="11">
        <v>-0.5201018075191518</v>
      </c>
      <c r="AB502" s="11">
        <v>2.0591696892308785E-2</v>
      </c>
      <c r="AC502" s="11">
        <v>0.20541896798880097</v>
      </c>
      <c r="AD502" s="11">
        <v>-0.1704952271531798</v>
      </c>
      <c r="AE502" s="11">
        <v>0.53991275778553405</v>
      </c>
      <c r="AF502" s="11">
        <v>-0.8456289329758867</v>
      </c>
      <c r="AG502" s="11">
        <v>1.1632555803111986</v>
      </c>
      <c r="AH502" s="11">
        <v>-1.5125778806957275</v>
      </c>
      <c r="AI502" s="11">
        <v>7.0446647404194179E-2</v>
      </c>
      <c r="AJ502" s="11">
        <v>0.41956227701173426</v>
      </c>
      <c r="AK502" s="11">
        <v>0.27217617698251156</v>
      </c>
      <c r="AL502" s="11">
        <v>0.32469692791001642</v>
      </c>
      <c r="AM502" s="11">
        <v>1.3759915894478563E-2</v>
      </c>
      <c r="AN502" s="11">
        <v>-0.12896543190612203</v>
      </c>
      <c r="AO502" s="11">
        <v>2.8537811129923884E-2</v>
      </c>
      <c r="AP502" s="11">
        <v>-0.26191762912453703</v>
      </c>
      <c r="AQ502" s="11">
        <v>-1.4667689650391037E-2</v>
      </c>
      <c r="AR502" s="11">
        <v>-9.8554464294058237E-3</v>
      </c>
      <c r="AS502" s="11">
        <v>8.2297836327232046E-2</v>
      </c>
      <c r="AT502" s="11">
        <v>-0.28503395669010323</v>
      </c>
      <c r="AU502" s="11">
        <v>6.5956590343119834E-2</v>
      </c>
      <c r="AV502" s="11">
        <v>0.163800166402502</v>
      </c>
      <c r="AW502" s="11">
        <v>9.9762864049601899E-2</v>
      </c>
      <c r="AX502" s="11">
        <v>-5.9312085947545765E-2</v>
      </c>
      <c r="AY502" s="11">
        <v>1.6922188274493252E-2</v>
      </c>
      <c r="AZ502" s="11">
        <v>0.21005953076674116</v>
      </c>
      <c r="BA502" s="11">
        <v>9.9915531687531561E-2</v>
      </c>
      <c r="BB502" s="11">
        <v>2.9326985239606679E-3</v>
      </c>
      <c r="BC502" s="11">
        <v>6.1372293936683774E-2</v>
      </c>
      <c r="BD502" s="11">
        <v>0.19856204529611604</v>
      </c>
      <c r="BE502" s="11">
        <v>-0.18888645390555509</v>
      </c>
    </row>
    <row r="503" spans="1:57" ht="15.75" customHeight="1" x14ac:dyDescent="0.35">
      <c r="A503" s="11">
        <v>500</v>
      </c>
      <c r="B503" s="11" t="s">
        <v>1247</v>
      </c>
      <c r="C503" s="11" t="s">
        <v>325</v>
      </c>
      <c r="D503" s="15" t="s">
        <v>326</v>
      </c>
      <c r="E503" s="11" t="s">
        <v>135</v>
      </c>
      <c r="F503" s="11" t="s">
        <v>10</v>
      </c>
      <c r="G503" s="11" t="s">
        <v>520</v>
      </c>
      <c r="H503" s="11" t="s">
        <v>307</v>
      </c>
      <c r="I503" s="11">
        <v>0.78581144180708595</v>
      </c>
      <c r="J503" s="11">
        <v>-1.9319067975036104</v>
      </c>
      <c r="K503" s="11">
        <v>0.44781105388773362</v>
      </c>
      <c r="L503" s="11">
        <v>0.66650004598729762</v>
      </c>
      <c r="M503" s="11">
        <v>-0.92800570064459265</v>
      </c>
      <c r="N503" s="11">
        <v>2.3098374439244253E-2</v>
      </c>
      <c r="O503" s="11">
        <v>-0.31905291333538116</v>
      </c>
      <c r="P503" s="11">
        <v>-0.11527124642134777</v>
      </c>
      <c r="Q503" s="11">
        <v>-0.2487851516249252</v>
      </c>
      <c r="R503" s="11">
        <v>-0.22301878150324225</v>
      </c>
      <c r="S503" s="11">
        <v>-0.13794291056158967</v>
      </c>
      <c r="T503" s="11">
        <v>-8.5080726545985308E-2</v>
      </c>
      <c r="U503" s="11">
        <v>-0.50668996597042915</v>
      </c>
      <c r="V503" s="11">
        <v>0.2203400865133617</v>
      </c>
      <c r="W503" s="11">
        <v>-0.95325177374466419</v>
      </c>
      <c r="X503" s="11">
        <v>-0.26895212678900132</v>
      </c>
      <c r="Y503" s="11">
        <v>-1.3045815972511079</v>
      </c>
      <c r="Z503" s="11">
        <v>-0.47355011762255311</v>
      </c>
      <c r="AA503" s="11">
        <v>-7.9576973453388641E-2</v>
      </c>
      <c r="AB503" s="11">
        <v>9.4738817147501056E-2</v>
      </c>
      <c r="AC503" s="11">
        <v>0.18123078122323555</v>
      </c>
      <c r="AD503" s="11">
        <v>-0.46754475485851626</v>
      </c>
      <c r="AE503" s="11">
        <v>1.3465784358106758</v>
      </c>
      <c r="AF503" s="11">
        <v>-0.63928900476929107</v>
      </c>
      <c r="AG503" s="11">
        <v>0.58224277365436383</v>
      </c>
      <c r="AH503" s="11">
        <v>-1.0859739952041922</v>
      </c>
      <c r="AI503" s="11">
        <v>0.27595621600916087</v>
      </c>
      <c r="AJ503" s="11">
        <v>0.35995743339982267</v>
      </c>
      <c r="AK503" s="11">
        <v>0.3174953796632472</v>
      </c>
      <c r="AL503" s="11">
        <v>-0.28949801789061724</v>
      </c>
      <c r="AM503" s="11">
        <v>0.54040266996821928</v>
      </c>
      <c r="AN503" s="11">
        <v>-0.32924888125562485</v>
      </c>
      <c r="AO503" s="11">
        <v>-9.2136538410428265E-2</v>
      </c>
      <c r="AP503" s="11">
        <v>8.8853430802482536E-2</v>
      </c>
      <c r="AQ503" s="11">
        <v>0.55001833593302818</v>
      </c>
      <c r="AR503" s="11">
        <v>-0.38151840859818931</v>
      </c>
      <c r="AS503" s="11">
        <v>3.09724363010563E-2</v>
      </c>
      <c r="AT503" s="11">
        <v>8.3713165775450363E-2</v>
      </c>
      <c r="AU503" s="11">
        <v>-5.1342617962930326E-2</v>
      </c>
      <c r="AV503" s="11">
        <v>-0.13732724016087969</v>
      </c>
      <c r="AW503" s="11">
        <v>-4.642333994715981E-2</v>
      </c>
      <c r="AX503" s="11">
        <v>0.34939413148671705</v>
      </c>
      <c r="AY503" s="11">
        <v>8.4153839712318754E-2</v>
      </c>
      <c r="AZ503" s="11">
        <v>0.18661073325273725</v>
      </c>
      <c r="BA503" s="11">
        <v>0.19045413379023921</v>
      </c>
      <c r="BB503" s="11">
        <v>0.29391123557647808</v>
      </c>
      <c r="BC503" s="11">
        <v>0.16274250778262114</v>
      </c>
      <c r="BD503" s="11">
        <v>0.17056045083795723</v>
      </c>
      <c r="BE503" s="11">
        <v>-0.15856797873928197</v>
      </c>
    </row>
    <row r="504" spans="1:57" ht="15.75" customHeight="1" x14ac:dyDescent="0.35">
      <c r="A504" s="11">
        <v>501</v>
      </c>
      <c r="B504" s="11" t="s">
        <v>1249</v>
      </c>
      <c r="C504" s="11" t="s">
        <v>325</v>
      </c>
      <c r="D504" s="15" t="s">
        <v>326</v>
      </c>
      <c r="E504" s="11" t="s">
        <v>135</v>
      </c>
      <c r="F504" s="11" t="s">
        <v>10</v>
      </c>
      <c r="G504" s="11" t="s">
        <v>523</v>
      </c>
      <c r="H504" s="11" t="s">
        <v>1250</v>
      </c>
      <c r="I504" s="11">
        <v>-0.17999015843725399</v>
      </c>
      <c r="J504" s="11">
        <v>-2.2219670484144776</v>
      </c>
      <c r="K504" s="11">
        <v>0.36364863259563912</v>
      </c>
      <c r="L504" s="11">
        <v>2.1022170034031511</v>
      </c>
      <c r="M504" s="11">
        <v>-2.9051338372768227</v>
      </c>
      <c r="N504" s="11">
        <v>-0.61014476815825835</v>
      </c>
      <c r="O504" s="11">
        <v>-6.4632741197676674E-2</v>
      </c>
      <c r="P504" s="11">
        <v>-1.4537492890270596</v>
      </c>
      <c r="Q504" s="11">
        <v>1.0045539690132876</v>
      </c>
      <c r="R504" s="11">
        <v>-2.7383971488363033</v>
      </c>
      <c r="S504" s="11">
        <v>1.1718110682305931</v>
      </c>
      <c r="T504" s="11">
        <v>-1.4829020282391561</v>
      </c>
      <c r="U504" s="11">
        <v>-0.83586524291334863</v>
      </c>
      <c r="V504" s="11">
        <v>0.69876856138903864</v>
      </c>
      <c r="W504" s="11">
        <v>-1.360171041261536</v>
      </c>
      <c r="X504" s="11">
        <v>-0.20891058341733254</v>
      </c>
      <c r="Y504" s="11">
        <v>-0.25776458759314735</v>
      </c>
      <c r="Z504" s="11">
        <v>-0.17468868432111787</v>
      </c>
      <c r="AA504" s="11">
        <v>0.44114650154320939</v>
      </c>
      <c r="AB504" s="11">
        <v>-0.28961467989724732</v>
      </c>
      <c r="AC504" s="11">
        <v>-0.23228710720826504</v>
      </c>
      <c r="AD504" s="11">
        <v>-6.7452923576650975E-2</v>
      </c>
      <c r="AE504" s="11">
        <v>-0.45700094381611506</v>
      </c>
      <c r="AF504" s="11">
        <v>-0.16797999437308553</v>
      </c>
      <c r="AG504" s="11">
        <v>-1.0264341761400402</v>
      </c>
      <c r="AH504" s="11">
        <v>-1.0236698422274408</v>
      </c>
      <c r="AI504" s="11">
        <v>-0.35475504064912</v>
      </c>
      <c r="AJ504" s="11">
        <v>-0.23097315078421782</v>
      </c>
      <c r="AK504" s="11">
        <v>0.4855336262432739</v>
      </c>
      <c r="AL504" s="11">
        <v>-0.60138554314426929</v>
      </c>
      <c r="AM504" s="11">
        <v>0.3128690699092404</v>
      </c>
      <c r="AN504" s="11">
        <v>-1.2502713113877144E-2</v>
      </c>
      <c r="AO504" s="11">
        <v>0.2305276690776154</v>
      </c>
      <c r="AP504" s="11">
        <v>0.33630180105021529</v>
      </c>
      <c r="AQ504" s="11">
        <v>-4.0953439096028414E-3</v>
      </c>
      <c r="AR504" s="11">
        <v>3.1228988830802575E-2</v>
      </c>
      <c r="AS504" s="11">
        <v>2.9609312307170399E-2</v>
      </c>
      <c r="AT504" s="11">
        <v>0.36413065973417763</v>
      </c>
      <c r="AU504" s="11">
        <v>9.3030477174133624E-2</v>
      </c>
      <c r="AV504" s="11">
        <v>-0.25850860840245976</v>
      </c>
      <c r="AW504" s="11">
        <v>0.29176794562083408</v>
      </c>
      <c r="AX504" s="11">
        <v>0.16180950736086161</v>
      </c>
      <c r="AY504" s="11">
        <v>0.4763591658441152</v>
      </c>
      <c r="AZ504" s="11">
        <v>-0.4305462218813067</v>
      </c>
      <c r="BA504" s="11">
        <v>-0.14059276346228905</v>
      </c>
      <c r="BB504" s="11">
        <v>0.49943940756908678</v>
      </c>
      <c r="BC504" s="11">
        <v>-0.11050585437031979</v>
      </c>
      <c r="BD504" s="11">
        <v>-8.4690855144406052E-2</v>
      </c>
      <c r="BE504" s="11">
        <v>-3.2345811539530915E-2</v>
      </c>
    </row>
    <row r="505" spans="1:57" ht="15.75" customHeight="1" x14ac:dyDescent="0.35">
      <c r="A505" s="11">
        <v>502</v>
      </c>
      <c r="B505" s="11" t="s">
        <v>1252</v>
      </c>
      <c r="C505" s="11" t="s">
        <v>325</v>
      </c>
      <c r="D505" s="15" t="s">
        <v>326</v>
      </c>
      <c r="E505" s="11" t="s">
        <v>135</v>
      </c>
      <c r="F505" s="11" t="s">
        <v>13</v>
      </c>
      <c r="G505" s="11" t="s">
        <v>523</v>
      </c>
      <c r="H505" s="11" t="s">
        <v>346</v>
      </c>
      <c r="I505" s="11">
        <v>0.19618520628310601</v>
      </c>
      <c r="J505" s="11">
        <v>-3.1349197077930095</v>
      </c>
      <c r="K505" s="11">
        <v>0.90437086862831717</v>
      </c>
      <c r="L505" s="11">
        <v>0.71460690773405444</v>
      </c>
      <c r="M505" s="11">
        <v>-2.03769655721673</v>
      </c>
      <c r="N505" s="11">
        <v>-0.46252238833316334</v>
      </c>
      <c r="O505" s="11">
        <v>0.57820768659872801</v>
      </c>
      <c r="P505" s="11">
        <v>-0.33272154486913968</v>
      </c>
      <c r="Q505" s="11">
        <v>1.2579856837259391</v>
      </c>
      <c r="R505" s="11">
        <v>-3.0277935566239655</v>
      </c>
      <c r="S505" s="11">
        <v>0.94244056612523375</v>
      </c>
      <c r="T505" s="11">
        <v>-1.566961247722352</v>
      </c>
      <c r="U505" s="11">
        <v>0.95723478045772836</v>
      </c>
      <c r="V505" s="11">
        <v>0.28781187050519874</v>
      </c>
      <c r="W505" s="11">
        <v>-0.87436408546995548</v>
      </c>
      <c r="X505" s="11">
        <v>8.1062055014834974E-2</v>
      </c>
      <c r="Y505" s="11">
        <v>0.46936979318242983</v>
      </c>
      <c r="Z505" s="11">
        <v>-4.0435274982343877E-3</v>
      </c>
      <c r="AA505" s="11">
        <v>-0.29482791959168081</v>
      </c>
      <c r="AB505" s="11">
        <v>0.17743952448069833</v>
      </c>
      <c r="AC505" s="11">
        <v>-2.6048782963585624E-2</v>
      </c>
      <c r="AD505" s="11">
        <v>-0.19148394360974091</v>
      </c>
      <c r="AE505" s="11">
        <v>-0.84546345907751719</v>
      </c>
      <c r="AF505" s="11">
        <v>-0.42028336893191187</v>
      </c>
      <c r="AG505" s="11">
        <v>-0.80225785894833224</v>
      </c>
      <c r="AH505" s="11">
        <v>-0.40530810711178117</v>
      </c>
      <c r="AI505" s="11">
        <v>-0.23947288786143392</v>
      </c>
      <c r="AJ505" s="11">
        <v>6.0592356245374644E-2</v>
      </c>
      <c r="AK505" s="11">
        <v>-0.77905284673856112</v>
      </c>
      <c r="AL505" s="11">
        <v>-1.0153585720389278</v>
      </c>
      <c r="AM505" s="11">
        <v>9.4603434151832227E-2</v>
      </c>
      <c r="AN505" s="11">
        <v>-2.3386692913661047E-2</v>
      </c>
      <c r="AO505" s="11">
        <v>-0.37875859784059235</v>
      </c>
      <c r="AP505" s="11">
        <v>3.388516219114409E-2</v>
      </c>
      <c r="AQ505" s="11">
        <v>0.2908653737822387</v>
      </c>
      <c r="AR505" s="11">
        <v>6.0186983394697344E-2</v>
      </c>
      <c r="AS505" s="11">
        <v>-3.464143922825938E-2</v>
      </c>
      <c r="AT505" s="11">
        <v>-2.8171298735461189E-2</v>
      </c>
      <c r="AU505" s="11">
        <v>-7.4088443469464776E-2</v>
      </c>
      <c r="AV505" s="11">
        <v>0.59419918156416807</v>
      </c>
      <c r="AW505" s="11">
        <v>0.18961060381833383</v>
      </c>
      <c r="AX505" s="11">
        <v>-4.5793718404181616E-2</v>
      </c>
      <c r="AY505" s="11">
        <v>-0.24006064073793712</v>
      </c>
      <c r="AZ505" s="11">
        <v>-0.59085767269894807</v>
      </c>
      <c r="BA505" s="11">
        <v>0.2851286695932474</v>
      </c>
      <c r="BB505" s="11">
        <v>0.12804966588817152</v>
      </c>
      <c r="BC505" s="11">
        <v>-2.5894767967640262E-2</v>
      </c>
      <c r="BD505" s="11">
        <v>0.17166805681602371</v>
      </c>
      <c r="BE505" s="11">
        <v>0.15088500218368664</v>
      </c>
    </row>
    <row r="506" spans="1:57" ht="15.75" customHeight="1" x14ac:dyDescent="0.35">
      <c r="A506" s="11">
        <v>503</v>
      </c>
      <c r="B506" s="11" t="s">
        <v>1254</v>
      </c>
      <c r="C506" s="11" t="s">
        <v>325</v>
      </c>
      <c r="D506" s="15" t="s">
        <v>326</v>
      </c>
      <c r="E506" s="11" t="s">
        <v>138</v>
      </c>
      <c r="F506" s="11" t="s">
        <v>7</v>
      </c>
      <c r="H506" s="11" t="s">
        <v>341</v>
      </c>
      <c r="I506" s="11">
        <v>0.63029445309399201</v>
      </c>
      <c r="J506" s="11">
        <v>-1.6947256743958428</v>
      </c>
      <c r="K506" s="11">
        <v>0.73298053073568181</v>
      </c>
      <c r="L506" s="11">
        <v>-3.1438811718460503E-2</v>
      </c>
      <c r="M506" s="11">
        <v>-0.25965747367819031</v>
      </c>
      <c r="N506" s="11">
        <v>-3.4823443557349738E-2</v>
      </c>
      <c r="O506" s="11">
        <v>-0.39939319002072249</v>
      </c>
      <c r="P506" s="11">
        <v>-0.3488854077340206</v>
      </c>
      <c r="Q506" s="11">
        <v>-0.34314285484821155</v>
      </c>
      <c r="R506" s="11">
        <v>0.15044043990780248</v>
      </c>
      <c r="S506" s="11">
        <v>-0.34126341488684853</v>
      </c>
      <c r="T506" s="11">
        <v>-0.3101203754940608</v>
      </c>
      <c r="U506" s="11">
        <v>-0.52076480845471473</v>
      </c>
      <c r="V506" s="11">
        <v>0.42782372812521752</v>
      </c>
      <c r="W506" s="11">
        <v>-0.15625322948720921</v>
      </c>
      <c r="X506" s="11">
        <v>-0.37261915726950173</v>
      </c>
      <c r="Y506" s="11">
        <v>-1.2293674241122945</v>
      </c>
      <c r="Z506" s="11">
        <v>-0.43757381187468242</v>
      </c>
      <c r="AA506" s="11">
        <v>-0.82329276468447232</v>
      </c>
      <c r="AB506" s="11">
        <v>2.0051069227198404E-2</v>
      </c>
      <c r="AC506" s="11">
        <v>0.74733431452818999</v>
      </c>
      <c r="AD506" s="11">
        <v>7.525777731345025E-2</v>
      </c>
      <c r="AE506" s="11">
        <v>0.72059013942797723</v>
      </c>
      <c r="AF506" s="11">
        <v>-0.87862546405199382</v>
      </c>
      <c r="AG506" s="11">
        <v>1.0307147271776553</v>
      </c>
      <c r="AH506" s="11">
        <v>-1.080179426208653</v>
      </c>
      <c r="AI506" s="11">
        <v>0.86800375343046876</v>
      </c>
      <c r="AJ506" s="11">
        <v>0.77622333020446233</v>
      </c>
      <c r="AK506" s="11">
        <v>-0.29759629057144038</v>
      </c>
      <c r="AL506" s="11">
        <v>0.71201292622112489</v>
      </c>
      <c r="AM506" s="11">
        <v>0.2053592542342986</v>
      </c>
      <c r="AN506" s="11">
        <v>-3.320768574355927E-2</v>
      </c>
      <c r="AO506" s="11">
        <v>-0.13303205261430484</v>
      </c>
      <c r="AP506" s="11">
        <v>6.1388607849657918E-2</v>
      </c>
      <c r="AQ506" s="11">
        <v>-0.32074413722892176</v>
      </c>
      <c r="AR506" s="11">
        <v>-2.6791538313021862E-2</v>
      </c>
      <c r="AS506" s="11">
        <v>0.31925753212794145</v>
      </c>
      <c r="AT506" s="11">
        <v>0.14798664468837339</v>
      </c>
      <c r="AU506" s="11">
        <v>0.55304829933393751</v>
      </c>
      <c r="AV506" s="11">
        <v>8.9027011828041014E-2</v>
      </c>
      <c r="AW506" s="11">
        <v>-4.3006036495139059E-2</v>
      </c>
      <c r="AX506" s="11">
        <v>-9.6800554119738161E-2</v>
      </c>
      <c r="AY506" s="11">
        <v>9.5535741855353767E-2</v>
      </c>
      <c r="AZ506" s="11">
        <v>0.2024362089747006</v>
      </c>
      <c r="BA506" s="11">
        <v>0.18363020703334174</v>
      </c>
      <c r="BB506" s="11">
        <v>0.11047919458306217</v>
      </c>
      <c r="BC506" s="11">
        <v>7.8396726114177348E-2</v>
      </c>
      <c r="BD506" s="11">
        <v>0.10906906534192352</v>
      </c>
      <c r="BE506" s="11">
        <v>-0.13813785408888618</v>
      </c>
    </row>
    <row r="507" spans="1:57" ht="15.75" customHeight="1" x14ac:dyDescent="0.35">
      <c r="A507" s="11">
        <v>504</v>
      </c>
      <c r="B507" s="11" t="s">
        <v>1256</v>
      </c>
      <c r="C507" s="11" t="s">
        <v>325</v>
      </c>
      <c r="D507" s="15" t="s">
        <v>326</v>
      </c>
      <c r="E507" s="11" t="s">
        <v>138</v>
      </c>
      <c r="F507" s="11" t="s">
        <v>10</v>
      </c>
      <c r="G507" s="11" t="s">
        <v>520</v>
      </c>
      <c r="H507" s="11" t="s">
        <v>341</v>
      </c>
      <c r="I507" s="11">
        <v>0.80103975149572604</v>
      </c>
      <c r="J507" s="11">
        <v>-1.40891076798013</v>
      </c>
      <c r="K507" s="11">
        <v>0.69614376183448889</v>
      </c>
      <c r="L507" s="11">
        <v>-2.7130655864078302E-2</v>
      </c>
      <c r="M507" s="11">
        <v>4.1864054944727093E-2</v>
      </c>
      <c r="N507" s="11">
        <v>2.3691792155835455E-2</v>
      </c>
      <c r="O507" s="11">
        <v>-0.50008245803921847</v>
      </c>
      <c r="P507" s="11">
        <v>-0.52425721453087981</v>
      </c>
      <c r="Q507" s="11">
        <v>-0.30248363875180545</v>
      </c>
      <c r="R507" s="11">
        <v>7.711701439075197E-2</v>
      </c>
      <c r="S507" s="11">
        <v>-0.23897783223745653</v>
      </c>
      <c r="T507" s="11">
        <v>-0.38483648134715137</v>
      </c>
      <c r="U507" s="11">
        <v>-0.62061561020833933</v>
      </c>
      <c r="V507" s="11">
        <v>0.43286688840070503</v>
      </c>
      <c r="W507" s="11">
        <v>-9.3026242555709612E-2</v>
      </c>
      <c r="X507" s="11">
        <v>-0.31985396990794684</v>
      </c>
      <c r="Y507" s="11">
        <v>-1.5783632086211647</v>
      </c>
      <c r="Z507" s="11">
        <v>0.13478663183974562</v>
      </c>
      <c r="AA507" s="11">
        <v>-0.3180435229100344</v>
      </c>
      <c r="AB507" s="11">
        <v>-0.24402671410365676</v>
      </c>
      <c r="AC507" s="11">
        <v>0.83382604445554476</v>
      </c>
      <c r="AD507" s="11">
        <v>-0.15795177642337957</v>
      </c>
      <c r="AE507" s="11">
        <v>1.0310967797902546</v>
      </c>
      <c r="AF507" s="11">
        <v>-0.96064830004618307</v>
      </c>
      <c r="AG507" s="11">
        <v>0.91533997281934854</v>
      </c>
      <c r="AH507" s="11">
        <v>-0.69923244093643555</v>
      </c>
      <c r="AI507" s="11">
        <v>0.6434494581397342</v>
      </c>
      <c r="AJ507" s="11">
        <v>0.39585887107890011</v>
      </c>
      <c r="AK507" s="11">
        <v>-0.26612674335215408</v>
      </c>
      <c r="AL507" s="11">
        <v>0.6886693436534459</v>
      </c>
      <c r="AM507" s="11">
        <v>0.48304048468961658</v>
      </c>
      <c r="AN507" s="11">
        <v>-0.25608832663566933</v>
      </c>
      <c r="AO507" s="11">
        <v>-0.10245945895386882</v>
      </c>
      <c r="AP507" s="11">
        <v>9.6976238139526022E-3</v>
      </c>
      <c r="AQ507" s="11">
        <v>-3.9973869394660131E-3</v>
      </c>
      <c r="AR507" s="11">
        <v>-0.42304916652257857</v>
      </c>
      <c r="AS507" s="11">
        <v>0.2506012791187901</v>
      </c>
      <c r="AT507" s="11">
        <v>0.77290085600923597</v>
      </c>
      <c r="AU507" s="11">
        <v>0.37137832609536964</v>
      </c>
      <c r="AV507" s="11">
        <v>5.4999506309817594E-4</v>
      </c>
      <c r="AW507" s="11">
        <v>-0.24347636061846872</v>
      </c>
      <c r="AX507" s="11">
        <v>0.20082539137379457</v>
      </c>
      <c r="AY507" s="11">
        <v>0.18611688552594524</v>
      </c>
      <c r="AZ507" s="11">
        <v>0.13645379315029829</v>
      </c>
      <c r="BA507" s="11">
        <v>0.21707008880285128</v>
      </c>
      <c r="BB507" s="11">
        <v>0.1828990615298077</v>
      </c>
      <c r="BC507" s="11">
        <v>0.18352672187709373</v>
      </c>
      <c r="BD507" s="11">
        <v>0.12843953763980787</v>
      </c>
      <c r="BE507" s="11">
        <v>0.10056563949700337</v>
      </c>
    </row>
    <row r="508" spans="1:57" ht="15.75" customHeight="1" x14ac:dyDescent="0.35">
      <c r="A508" s="11">
        <v>505</v>
      </c>
      <c r="B508" s="11" t="s">
        <v>1258</v>
      </c>
      <c r="C508" s="11" t="s">
        <v>325</v>
      </c>
      <c r="D508" s="15" t="s">
        <v>326</v>
      </c>
      <c r="E508" s="11" t="s">
        <v>138</v>
      </c>
      <c r="F508" s="11" t="s">
        <v>10</v>
      </c>
      <c r="G508" s="11" t="s">
        <v>523</v>
      </c>
      <c r="H508" s="11" t="s">
        <v>346</v>
      </c>
      <c r="I508" s="11">
        <v>0.190848467322249</v>
      </c>
      <c r="J508" s="11">
        <v>-2.4743399531107846</v>
      </c>
      <c r="K508" s="11">
        <v>1.1092113852320897</v>
      </c>
      <c r="L508" s="11">
        <v>0.50288844446778891</v>
      </c>
      <c r="M508" s="11">
        <v>-1.8426948879926952</v>
      </c>
      <c r="N508" s="11">
        <v>-0.46076478413546423</v>
      </c>
      <c r="O508" s="11">
        <v>0.26360856236445285</v>
      </c>
      <c r="P508" s="11">
        <v>-0.20221685113672966</v>
      </c>
      <c r="Q508" s="11">
        <v>1.1732225321767724</v>
      </c>
      <c r="R508" s="11">
        <v>-2.3224298023023233</v>
      </c>
      <c r="S508" s="11">
        <v>0.65008223814875465</v>
      </c>
      <c r="T508" s="11">
        <v>-1.3987391215485567</v>
      </c>
      <c r="U508" s="11">
        <v>0.86488454511432344</v>
      </c>
      <c r="V508" s="11">
        <v>0.7347248678553886</v>
      </c>
      <c r="W508" s="11">
        <v>5.2170438998269449E-3</v>
      </c>
      <c r="X508" s="11">
        <v>0.28977678776596733</v>
      </c>
      <c r="Y508" s="11">
        <v>0.65126670036337853</v>
      </c>
      <c r="Z508" s="11">
        <v>0.80811323125547774</v>
      </c>
      <c r="AA508" s="11">
        <v>0.38053953556090975</v>
      </c>
      <c r="AB508" s="11">
        <v>0.18791474434120295</v>
      </c>
      <c r="AC508" s="11">
        <v>0.28522266295320053</v>
      </c>
      <c r="AD508" s="11">
        <v>-0.20666845528753558</v>
      </c>
      <c r="AE508" s="11">
        <v>-0.74494218120066369</v>
      </c>
      <c r="AF508" s="11">
        <v>-0.26338074970750947</v>
      </c>
      <c r="AG508" s="11">
        <v>0.26591812888294508</v>
      </c>
      <c r="AH508" s="11">
        <v>-0.32302025181414579</v>
      </c>
      <c r="AI508" s="11">
        <v>0.33378953267590467</v>
      </c>
      <c r="AJ508" s="11">
        <v>-0.1482087797400567</v>
      </c>
      <c r="AK508" s="11">
        <v>7.4204475879211501E-2</v>
      </c>
      <c r="AL508" s="11">
        <v>-7.875480782490088E-2</v>
      </c>
      <c r="AM508" s="11">
        <v>-0.12235461510973832</v>
      </c>
      <c r="AN508" s="11">
        <v>0.29006605885962683</v>
      </c>
      <c r="AO508" s="11">
        <v>-0.3657439368769152</v>
      </c>
      <c r="AP508" s="11">
        <v>8.3898352576100094E-2</v>
      </c>
      <c r="AQ508" s="11">
        <v>-3.8653248007299648E-2</v>
      </c>
      <c r="AR508" s="11">
        <v>-0.20230911297558243</v>
      </c>
      <c r="AS508" s="11">
        <v>0.12217255577114756</v>
      </c>
      <c r="AT508" s="11">
        <v>0.36711639192208251</v>
      </c>
      <c r="AU508" s="11">
        <v>0.16175066979436123</v>
      </c>
      <c r="AV508" s="11">
        <v>-0.12170311842836214</v>
      </c>
      <c r="AW508" s="11">
        <v>0.17642854123402801</v>
      </c>
      <c r="AX508" s="11">
        <v>0.11191568401211421</v>
      </c>
      <c r="AY508" s="11">
        <v>-0.15026359782064838</v>
      </c>
      <c r="AZ508" s="11">
        <v>-2.7226629821787692E-2</v>
      </c>
      <c r="BA508" s="11">
        <v>0.25346769632066335</v>
      </c>
      <c r="BB508" s="11">
        <v>-0.11190147739589443</v>
      </c>
      <c r="BC508" s="11">
        <v>0.13595865056351486</v>
      </c>
      <c r="BD508" s="11">
        <v>-0.26681843587796983</v>
      </c>
      <c r="BE508" s="11">
        <v>-0.12708726623814171</v>
      </c>
    </row>
    <row r="509" spans="1:57" ht="15.75" customHeight="1" x14ac:dyDescent="0.35">
      <c r="A509" s="11">
        <v>506</v>
      </c>
      <c r="B509" s="11" t="s">
        <v>1260</v>
      </c>
      <c r="C509" s="11" t="s">
        <v>325</v>
      </c>
      <c r="D509" s="15" t="s">
        <v>326</v>
      </c>
      <c r="E509" s="11" t="s">
        <v>138</v>
      </c>
      <c r="F509" s="11" t="s">
        <v>13</v>
      </c>
      <c r="G509" s="11" t="s">
        <v>523</v>
      </c>
      <c r="H509" s="11" t="s">
        <v>1224</v>
      </c>
      <c r="I509" s="11">
        <v>-5.4258674848514397E-2</v>
      </c>
      <c r="J509" s="11">
        <v>-2.7374873653444016</v>
      </c>
      <c r="K509" s="11">
        <v>0.73185572600010629</v>
      </c>
      <c r="L509" s="11">
        <v>1.304247380689797</v>
      </c>
      <c r="M509" s="11">
        <v>-1.762171675245741</v>
      </c>
      <c r="N509" s="11">
        <v>-0.42786358931799806</v>
      </c>
      <c r="O509" s="11">
        <v>0.24255055621960875</v>
      </c>
      <c r="P509" s="11">
        <v>-0.96620950664051475</v>
      </c>
      <c r="Q509" s="11">
        <v>1.1000388038176538</v>
      </c>
      <c r="R509" s="11">
        <v>-2.8619518545265024</v>
      </c>
      <c r="S509" s="11">
        <v>1.2925563559108113</v>
      </c>
      <c r="T509" s="11">
        <v>-1.8107711408129106</v>
      </c>
      <c r="U509" s="11">
        <v>-0.13416452144382285</v>
      </c>
      <c r="V509" s="11">
        <v>0.6146827837866693</v>
      </c>
      <c r="W509" s="11">
        <v>-1.350391379318741</v>
      </c>
      <c r="X509" s="11">
        <v>-0.38559477198316977</v>
      </c>
      <c r="Y509" s="11">
        <v>0.24662193878514083</v>
      </c>
      <c r="Z509" s="11">
        <v>0.42119852772691363</v>
      </c>
      <c r="AA509" s="11">
        <v>-0.50444789561973669</v>
      </c>
      <c r="AB509" s="11">
        <v>-0.40385328438415674</v>
      </c>
      <c r="AC509" s="11">
        <v>7.9444413439031955E-2</v>
      </c>
      <c r="AD509" s="11">
        <v>0.17661469484874598</v>
      </c>
      <c r="AE509" s="11">
        <v>-0.38616186063594121</v>
      </c>
      <c r="AF509" s="11">
        <v>2.2951111826034756E-3</v>
      </c>
      <c r="AG509" s="11">
        <v>-1.0807610975907858</v>
      </c>
      <c r="AH509" s="11">
        <v>-0.26686644536831328</v>
      </c>
      <c r="AI509" s="11">
        <v>0.47766680730885752</v>
      </c>
      <c r="AJ509" s="11">
        <v>0.13057823149926764</v>
      </c>
      <c r="AK509" s="11">
        <v>-0.39614248835483878</v>
      </c>
      <c r="AL509" s="11">
        <v>-0.26215957446509436</v>
      </c>
      <c r="AM509" s="11">
        <v>-0.35957619611047326</v>
      </c>
      <c r="AN509" s="11">
        <v>0.19684947098298552</v>
      </c>
      <c r="AO509" s="11">
        <v>-0.17245643666775753</v>
      </c>
      <c r="AP509" s="11">
        <v>0.31081931687329861</v>
      </c>
      <c r="AQ509" s="11">
        <v>0.30166573323101847</v>
      </c>
      <c r="AR509" s="11">
        <v>3.9299112587364321E-2</v>
      </c>
      <c r="AS509" s="11">
        <v>0.16860914431179644</v>
      </c>
      <c r="AT509" s="11">
        <v>0.26571025948453081</v>
      </c>
      <c r="AU509" s="11">
        <v>0.28652989170032589</v>
      </c>
      <c r="AV509" s="11">
        <v>-0.12877157416366747</v>
      </c>
      <c r="AW509" s="11">
        <v>0.49531524356299494</v>
      </c>
      <c r="AX509" s="11">
        <v>-0.27835512532655471</v>
      </c>
      <c r="AY509" s="11">
        <v>0.10422904107547087</v>
      </c>
      <c r="AZ509" s="11">
        <v>-0.36035568803017842</v>
      </c>
      <c r="BA509" s="11">
        <v>-8.1133277833241854E-2</v>
      </c>
      <c r="BB509" s="11">
        <v>0.2096553299598217</v>
      </c>
      <c r="BC509" s="11">
        <v>0.1372742302330589</v>
      </c>
      <c r="BD509" s="11">
        <v>-0.52528531625130814</v>
      </c>
      <c r="BE509" s="11">
        <v>-8.1887417482129909E-2</v>
      </c>
    </row>
    <row r="510" spans="1:57" ht="15.75" customHeight="1" x14ac:dyDescent="0.35">
      <c r="A510" s="11">
        <v>507</v>
      </c>
      <c r="B510" s="11" t="s">
        <v>1262</v>
      </c>
      <c r="C510" s="11" t="s">
        <v>344</v>
      </c>
      <c r="D510" s="11" t="s">
        <v>345</v>
      </c>
      <c r="E510" s="11" t="s">
        <v>115</v>
      </c>
      <c r="F510" s="11" t="s">
        <v>7</v>
      </c>
      <c r="H510" s="11" t="s">
        <v>346</v>
      </c>
      <c r="I510" s="11">
        <v>0.42400110162142701</v>
      </c>
      <c r="J510" s="11">
        <v>-2.607278871627968</v>
      </c>
      <c r="K510" s="11">
        <v>0.73103380557956876</v>
      </c>
      <c r="L510" s="11">
        <v>0.41267957485587747</v>
      </c>
      <c r="M510" s="11">
        <v>-1.940380937467558</v>
      </c>
      <c r="N510" s="11">
        <v>-0.16318888790133329</v>
      </c>
      <c r="O510" s="11">
        <v>0.63669568264838761</v>
      </c>
      <c r="P510" s="11">
        <v>-0.29276723589287201</v>
      </c>
      <c r="Q510" s="11">
        <v>1.3284259266660736</v>
      </c>
      <c r="R510" s="11">
        <v>-2.3224437419298103</v>
      </c>
      <c r="S510" s="11">
        <v>0.79385972674790795</v>
      </c>
      <c r="T510" s="11">
        <v>-1.0121161315717422</v>
      </c>
      <c r="U510" s="11">
        <v>0.8981717267806143</v>
      </c>
      <c r="V510" s="11">
        <v>0.70666382314258913</v>
      </c>
      <c r="W510" s="11">
        <v>0.20239073334113969</v>
      </c>
      <c r="X510" s="11">
        <v>0.87065919648542389</v>
      </c>
      <c r="Y510" s="11">
        <v>0.11748534046529144</v>
      </c>
      <c r="Z510" s="11">
        <v>0.91539981288812589</v>
      </c>
      <c r="AA510" s="11">
        <v>0.56605403236764862</v>
      </c>
      <c r="AB510" s="11">
        <v>3.3667963786538906E-2</v>
      </c>
      <c r="AC510" s="11">
        <v>-0.66817837663863533</v>
      </c>
      <c r="AD510" s="11">
        <v>8.5298992789516012E-2</v>
      </c>
      <c r="AE510" s="11">
        <v>-0.49097765004959515</v>
      </c>
      <c r="AF510" s="11">
        <v>-0.60916514229734975</v>
      </c>
      <c r="AG510" s="11">
        <v>0.85246792822116535</v>
      </c>
      <c r="AH510" s="11">
        <v>-0.33538491610870153</v>
      </c>
      <c r="AI510" s="11">
        <v>0.27810410718456691</v>
      </c>
      <c r="AJ510" s="11">
        <v>-0.42466444109075496</v>
      </c>
      <c r="AK510" s="11">
        <v>0.56583486799507254</v>
      </c>
      <c r="AL510" s="11">
        <v>0.20813414053853016</v>
      </c>
      <c r="AM510" s="11">
        <v>0.11510455768086417</v>
      </c>
      <c r="AN510" s="11">
        <v>-3.3398079703453329E-3</v>
      </c>
      <c r="AO510" s="11">
        <v>-0.15058397750144423</v>
      </c>
      <c r="AP510" s="11">
        <v>0.19152557429275771</v>
      </c>
      <c r="AQ510" s="11">
        <v>0.17408134888112653</v>
      </c>
      <c r="AR510" s="11">
        <v>-0.10380141273003603</v>
      </c>
      <c r="AS510" s="11">
        <v>-0.13534790044876682</v>
      </c>
      <c r="AT510" s="11">
        <v>-6.8852220116890586E-2</v>
      </c>
      <c r="AU510" s="11">
        <v>6.5079582839470712E-2</v>
      </c>
      <c r="AV510" s="11">
        <v>-0.32302883879927202</v>
      </c>
      <c r="AW510" s="11">
        <v>0.17130393514585554</v>
      </c>
      <c r="AX510" s="11">
        <v>-0.12250752237344935</v>
      </c>
      <c r="AY510" s="11">
        <v>-3.344341371058214E-2</v>
      </c>
      <c r="AZ510" s="11">
        <v>0.37898233466422587</v>
      </c>
      <c r="BA510" s="11">
        <v>-0.13485697854691148</v>
      </c>
      <c r="BB510" s="11">
        <v>-0.19439002102039166</v>
      </c>
      <c r="BC510" s="11">
        <v>-0.11608786843987971</v>
      </c>
      <c r="BD510" s="11">
        <v>-8.42778213305551E-2</v>
      </c>
      <c r="BE510" s="11">
        <v>0.28726115644091921</v>
      </c>
    </row>
    <row r="511" spans="1:57" ht="15.75" customHeight="1" x14ac:dyDescent="0.35">
      <c r="A511" s="11">
        <v>508</v>
      </c>
      <c r="B511" s="11" t="s">
        <v>1264</v>
      </c>
      <c r="C511" s="11" t="s">
        <v>344</v>
      </c>
      <c r="D511" s="11" t="s">
        <v>345</v>
      </c>
      <c r="E511" s="11" t="s">
        <v>115</v>
      </c>
      <c r="F511" s="11" t="s">
        <v>10</v>
      </c>
      <c r="G511" s="11" t="s">
        <v>520</v>
      </c>
      <c r="H511" s="11" t="s">
        <v>346</v>
      </c>
      <c r="I511" s="11">
        <v>0.177574762035865</v>
      </c>
      <c r="J511" s="11">
        <v>-2.2849949022462059</v>
      </c>
      <c r="K511" s="11">
        <v>0.46387301839491996</v>
      </c>
      <c r="L511" s="11">
        <v>0.70222111250971264</v>
      </c>
      <c r="M511" s="11">
        <v>-2.4054000432653733</v>
      </c>
      <c r="N511" s="11">
        <v>-0.14258853044451006</v>
      </c>
      <c r="O511" s="11">
        <v>0.60879852324280848</v>
      </c>
      <c r="P511" s="11">
        <v>9.8222765124316904E-3</v>
      </c>
      <c r="Q511" s="11">
        <v>1.2118257598955995</v>
      </c>
      <c r="R511" s="11">
        <v>-1.883064435152463</v>
      </c>
      <c r="S511" s="11">
        <v>0.73638727125014947</v>
      </c>
      <c r="T511" s="11">
        <v>-0.69846137529580654</v>
      </c>
      <c r="U511" s="11">
        <v>0.72202398902200982</v>
      </c>
      <c r="V511" s="11">
        <v>0.84342345663022567</v>
      </c>
      <c r="W511" s="11">
        <v>3.397507804412192E-2</v>
      </c>
      <c r="X511" s="11">
        <v>0.78255260888063527</v>
      </c>
      <c r="Y511" s="11">
        <v>0.15856760444774748</v>
      </c>
      <c r="Z511" s="11">
        <v>0.9997936603221228</v>
      </c>
      <c r="AA511" s="11">
        <v>0.38922034371057412</v>
      </c>
      <c r="AB511" s="11">
        <v>0.43279725373970312</v>
      </c>
      <c r="AC511" s="11">
        <v>-1.003094217535174</v>
      </c>
      <c r="AD511" s="11">
        <v>0.33663544379297872</v>
      </c>
      <c r="AE511" s="11">
        <v>-0.53857245074914006</v>
      </c>
      <c r="AF511" s="11">
        <v>-0.79334639253820716</v>
      </c>
      <c r="AG511" s="11">
        <v>0.43971643822072137</v>
      </c>
      <c r="AH511" s="11">
        <v>-0.6347210380332633</v>
      </c>
      <c r="AI511" s="11">
        <v>1.8575201887107179E-2</v>
      </c>
      <c r="AJ511" s="11">
        <v>-0.68093240524321341</v>
      </c>
      <c r="AK511" s="11">
        <v>0.33908181997298165</v>
      </c>
      <c r="AL511" s="11">
        <v>0.41875817262534881</v>
      </c>
      <c r="AM511" s="11">
        <v>0.22449987606916785</v>
      </c>
      <c r="AN511" s="11">
        <v>-5.630762635326983E-2</v>
      </c>
      <c r="AO511" s="11">
        <v>-0.15077447436225527</v>
      </c>
      <c r="AP511" s="11">
        <v>-7.1868323176709284E-2</v>
      </c>
      <c r="AQ511" s="11">
        <v>-0.16681649585906247</v>
      </c>
      <c r="AR511" s="11">
        <v>-0.23353635430921665</v>
      </c>
      <c r="AS511" s="11">
        <v>-0.43358690064796529</v>
      </c>
      <c r="AT511" s="11">
        <v>-6.5315689609651645E-2</v>
      </c>
      <c r="AU511" s="11">
        <v>0.14030596715983015</v>
      </c>
      <c r="AV511" s="11">
        <v>-0.31508085404986386</v>
      </c>
      <c r="AW511" s="11">
        <v>0.16839911705549221</v>
      </c>
      <c r="AX511" s="11">
        <v>-0.1136987544755554</v>
      </c>
      <c r="AY511" s="11">
        <v>7.914598711748691E-2</v>
      </c>
      <c r="AZ511" s="11">
        <v>0.14396676226219937</v>
      </c>
      <c r="BA511" s="11">
        <v>-0.3457506300016045</v>
      </c>
      <c r="BB511" s="11">
        <v>0.23928929020244152</v>
      </c>
      <c r="BC511" s="11">
        <v>-0.11959848336615408</v>
      </c>
      <c r="BD511" s="11">
        <v>-5.776757058470329E-2</v>
      </c>
      <c r="BE511" s="11">
        <v>-7.5501352914232614E-2</v>
      </c>
    </row>
    <row r="512" spans="1:57" ht="15.75" customHeight="1" x14ac:dyDescent="0.35">
      <c r="A512" s="11">
        <v>509</v>
      </c>
      <c r="B512" s="11" t="s">
        <v>1266</v>
      </c>
      <c r="C512" s="11" t="s">
        <v>344</v>
      </c>
      <c r="D512" s="11" t="s">
        <v>345</v>
      </c>
      <c r="E512" s="11" t="s">
        <v>119</v>
      </c>
      <c r="F512" s="11" t="s">
        <v>7</v>
      </c>
      <c r="H512" s="11" t="s">
        <v>346</v>
      </c>
      <c r="I512" s="11">
        <v>0.194187251045049</v>
      </c>
      <c r="J512" s="11">
        <v>-3.0428048839049611</v>
      </c>
      <c r="K512" s="11">
        <v>0.41505983788605333</v>
      </c>
      <c r="L512" s="11">
        <v>0.61086651256357871</v>
      </c>
      <c r="M512" s="11">
        <v>-2.2294916466251995</v>
      </c>
      <c r="N512" s="11">
        <v>-0.39452333053466104</v>
      </c>
      <c r="O512" s="11">
        <v>0.21421836804361785</v>
      </c>
      <c r="P512" s="11">
        <v>-0.52072729119555627</v>
      </c>
      <c r="Q512" s="11">
        <v>1.535677057479802</v>
      </c>
      <c r="R512" s="11">
        <v>-2.2368397858901203</v>
      </c>
      <c r="S512" s="11">
        <v>0.55881372511035221</v>
      </c>
      <c r="T512" s="11">
        <v>-1.4381825858071107</v>
      </c>
      <c r="U512" s="11">
        <v>0.67528852044288334</v>
      </c>
      <c r="V512" s="11">
        <v>0.65197892434219951</v>
      </c>
      <c r="W512" s="11">
        <v>0.2726973913828416</v>
      </c>
      <c r="X512" s="11">
        <v>0.83961559204714709</v>
      </c>
      <c r="Y512" s="11">
        <v>0.57112544846904933</v>
      </c>
      <c r="Z512" s="11">
        <v>4.6677698396315324E-2</v>
      </c>
      <c r="AA512" s="11">
        <v>0.13426975118091453</v>
      </c>
      <c r="AB512" s="11">
        <v>-9.0506714591000931E-2</v>
      </c>
      <c r="AC512" s="11">
        <v>5.3300661273553193E-2</v>
      </c>
      <c r="AD512" s="11">
        <v>-0.1335829321971887</v>
      </c>
      <c r="AE512" s="11">
        <v>-4.5213515160134526E-2</v>
      </c>
      <c r="AF512" s="11">
        <v>-0.57977488377503772</v>
      </c>
      <c r="AG512" s="11">
        <v>0.68767551246398217</v>
      </c>
      <c r="AH512" s="11">
        <v>0.23283574673452467</v>
      </c>
      <c r="AI512" s="11">
        <v>-0.25112581390383132</v>
      </c>
      <c r="AJ512" s="11">
        <v>-0.11954175578380813</v>
      </c>
      <c r="AK512" s="11">
        <v>0.20684934120925835</v>
      </c>
      <c r="AL512" s="11">
        <v>0.13956329906616369</v>
      </c>
      <c r="AM512" s="11">
        <v>0.11296480567787</v>
      </c>
      <c r="AN512" s="11">
        <v>9.5240337838423297E-2</v>
      </c>
      <c r="AO512" s="11">
        <v>0.23381589906207179</v>
      </c>
      <c r="AP512" s="11">
        <v>0.13751748522297716</v>
      </c>
      <c r="AQ512" s="11">
        <v>0.25199026101050248</v>
      </c>
      <c r="AR512" s="11">
        <v>0.15140271163898061</v>
      </c>
      <c r="AS512" s="11">
        <v>-0.16624458336125844</v>
      </c>
      <c r="AT512" s="11">
        <v>-0.11205138611135979</v>
      </c>
      <c r="AU512" s="11">
        <v>-5.6105978134364451E-2</v>
      </c>
      <c r="AV512" s="11">
        <v>-0.31699638935955726</v>
      </c>
      <c r="AW512" s="11">
        <v>0.28744069180644849</v>
      </c>
      <c r="AX512" s="11">
        <v>-0.10645779480352889</v>
      </c>
      <c r="AY512" s="11">
        <v>1.0532874056735335E-2</v>
      </c>
      <c r="AZ512" s="11">
        <v>0.4871307788458078</v>
      </c>
      <c r="BA512" s="11">
        <v>0.28491623987264025</v>
      </c>
      <c r="BB512" s="11">
        <v>9.7208022893442103E-2</v>
      </c>
      <c r="BC512" s="11">
        <v>-0.36127107253632179</v>
      </c>
      <c r="BD512" s="11">
        <v>-0.23607710454556469</v>
      </c>
      <c r="BE512" s="11">
        <v>-2.0730761275353862E-2</v>
      </c>
    </row>
    <row r="513" spans="1:57" ht="15.75" customHeight="1" x14ac:dyDescent="0.35">
      <c r="A513" s="11">
        <v>510</v>
      </c>
      <c r="B513" s="11" t="s">
        <v>1268</v>
      </c>
      <c r="C513" s="11" t="s">
        <v>344</v>
      </c>
      <c r="D513" s="11" t="s">
        <v>345</v>
      </c>
      <c r="E513" s="11" t="s">
        <v>119</v>
      </c>
      <c r="F513" s="11" t="s">
        <v>10</v>
      </c>
      <c r="G513" s="11" t="s">
        <v>520</v>
      </c>
      <c r="H513" s="11" t="s">
        <v>346</v>
      </c>
      <c r="I513" s="11">
        <v>0.37179164995741798</v>
      </c>
      <c r="J513" s="11">
        <v>-2.8203743199414282</v>
      </c>
      <c r="K513" s="11">
        <v>0.86222164942953061</v>
      </c>
      <c r="L513" s="11">
        <v>0.24373339237693839</v>
      </c>
      <c r="M513" s="11">
        <v>-2.1288291747433759</v>
      </c>
      <c r="N513" s="11">
        <v>-0.65909820764709393</v>
      </c>
      <c r="O513" s="11">
        <v>-0.25266672449437683</v>
      </c>
      <c r="P513" s="11">
        <v>0.10157028575659494</v>
      </c>
      <c r="Q513" s="11">
        <v>1.4406299212322657</v>
      </c>
      <c r="R513" s="11">
        <v>-2.0063658775822444</v>
      </c>
      <c r="S513" s="11">
        <v>0.33062863106775597</v>
      </c>
      <c r="T513" s="11">
        <v>-1.3981710332000041</v>
      </c>
      <c r="U513" s="11">
        <v>0.83393185861482777</v>
      </c>
      <c r="V513" s="11">
        <v>0.99595413970165969</v>
      </c>
      <c r="W513" s="11">
        <v>0.2590491235428497</v>
      </c>
      <c r="X513" s="11">
        <v>0.30088378407370225</v>
      </c>
      <c r="Y513" s="11">
        <v>0.98484774677612619</v>
      </c>
      <c r="Z513" s="11">
        <v>0.58204562586705366</v>
      </c>
      <c r="AA513" s="11">
        <v>0.25375165746836159</v>
      </c>
      <c r="AB513" s="11">
        <v>-0.21145431969683531</v>
      </c>
      <c r="AC513" s="11">
        <v>0.67613084468032403</v>
      </c>
      <c r="AD513" s="11">
        <v>-7.771877825173637E-2</v>
      </c>
      <c r="AE513" s="11">
        <v>-0.46828599213261302</v>
      </c>
      <c r="AF513" s="11">
        <v>-0.70554337493891928</v>
      </c>
      <c r="AG513" s="11">
        <v>0.19847766465607697</v>
      </c>
      <c r="AH513" s="11">
        <v>1.4850883207595589E-2</v>
      </c>
      <c r="AI513" s="11">
        <v>1.6727442624497386E-2</v>
      </c>
      <c r="AJ513" s="11">
        <v>0.12660595463693142</v>
      </c>
      <c r="AK513" s="11">
        <v>-0.16748537953790346</v>
      </c>
      <c r="AL513" s="11">
        <v>0.21092787245658748</v>
      </c>
      <c r="AM513" s="11">
        <v>-0.33977658988257076</v>
      </c>
      <c r="AN513" s="11">
        <v>-0.27037846096266521</v>
      </c>
      <c r="AO513" s="11">
        <v>3.5132797679186631E-2</v>
      </c>
      <c r="AP513" s="11">
        <v>6.2616305425896218E-2</v>
      </c>
      <c r="AQ513" s="11">
        <v>-3.3107766370230968E-2</v>
      </c>
      <c r="AR513" s="11">
        <v>-7.4965211064924098E-2</v>
      </c>
      <c r="AS513" s="11">
        <v>-9.3116518841804191E-2</v>
      </c>
      <c r="AT513" s="11">
        <v>-2.0540858898989134E-3</v>
      </c>
      <c r="AU513" s="11">
        <v>3.2048049604860587E-2</v>
      </c>
      <c r="AV513" s="11">
        <v>8.1777538656098103E-2</v>
      </c>
      <c r="AW513" s="11">
        <v>-9.9036332383898695E-2</v>
      </c>
      <c r="AX513" s="11">
        <v>-9.7254616313155878E-3</v>
      </c>
      <c r="AY513" s="11">
        <v>0.12171602856252038</v>
      </c>
      <c r="AZ513" s="11">
        <v>0.3105841729361451</v>
      </c>
      <c r="BA513" s="11">
        <v>-6.1336067347753376E-2</v>
      </c>
      <c r="BB513" s="11">
        <v>-0.13966336528572248</v>
      </c>
      <c r="BC513" s="11">
        <v>-0.1214335397062259</v>
      </c>
      <c r="BD513" s="11">
        <v>0.11050532924830352</v>
      </c>
      <c r="BE513" s="11">
        <v>0.12899332989242296</v>
      </c>
    </row>
    <row r="514" spans="1:57" ht="15.75" customHeight="1" x14ac:dyDescent="0.35">
      <c r="A514" s="11">
        <v>511</v>
      </c>
      <c r="B514" s="11" t="s">
        <v>1270</v>
      </c>
      <c r="C514" s="11" t="s">
        <v>344</v>
      </c>
      <c r="D514" s="11" t="s">
        <v>345</v>
      </c>
      <c r="E514" s="11" t="s">
        <v>122</v>
      </c>
      <c r="F514" s="11" t="s">
        <v>7</v>
      </c>
      <c r="H514" s="11" t="s">
        <v>346</v>
      </c>
      <c r="I514" s="11">
        <v>0.23584362355726601</v>
      </c>
      <c r="J514" s="11">
        <v>-2.7377341283795147</v>
      </c>
      <c r="K514" s="11">
        <v>0.65031169694511759</v>
      </c>
      <c r="L514" s="11">
        <v>0.96574446702742023</v>
      </c>
      <c r="M514" s="11">
        <v>-2.2369888876827755</v>
      </c>
      <c r="N514" s="11">
        <v>-0.6206731352192596</v>
      </c>
      <c r="O514" s="11">
        <v>-0.1716795357257542</v>
      </c>
      <c r="P514" s="11">
        <v>-9.7454549131793161E-2</v>
      </c>
      <c r="Q514" s="11">
        <v>1.2955245441935055</v>
      </c>
      <c r="R514" s="11">
        <v>-2.8839109197645705</v>
      </c>
      <c r="S514" s="11">
        <v>0.36490794317700131</v>
      </c>
      <c r="T514" s="11">
        <v>-1.3181511341526442</v>
      </c>
      <c r="U514" s="11">
        <v>0.50719185603719907</v>
      </c>
      <c r="V514" s="11">
        <v>0.68448684328591669</v>
      </c>
      <c r="W514" s="11">
        <v>-0.13026914165664263</v>
      </c>
      <c r="X514" s="11">
        <v>0.48461810716884635</v>
      </c>
      <c r="Y514" s="11">
        <v>0.87198322209936452</v>
      </c>
      <c r="Z514" s="11">
        <v>0.26360277456540832</v>
      </c>
      <c r="AA514" s="11">
        <v>-0.14411366397999834</v>
      </c>
      <c r="AB514" s="11">
        <v>0.11730042348749883</v>
      </c>
      <c r="AC514" s="11">
        <v>0.57029789767763495</v>
      </c>
      <c r="AD514" s="11">
        <v>6.1196208877013859E-2</v>
      </c>
      <c r="AE514" s="11">
        <v>-0.29613860920675639</v>
      </c>
      <c r="AF514" s="11">
        <v>-0.47283671146381767</v>
      </c>
      <c r="AG514" s="11">
        <v>0.40323542061702428</v>
      </c>
      <c r="AH514" s="11">
        <v>0.22705091696788687</v>
      </c>
      <c r="AI514" s="11">
        <v>0.17921956577198009</v>
      </c>
      <c r="AJ514" s="11">
        <v>0.25250546362132326</v>
      </c>
      <c r="AK514" s="11">
        <v>-1.5471565765390573E-2</v>
      </c>
      <c r="AL514" s="11">
        <v>6.3520566717556681E-2</v>
      </c>
      <c r="AM514" s="11">
        <v>-0.18760249630564607</v>
      </c>
      <c r="AN514" s="11">
        <v>0.21584046520950131</v>
      </c>
      <c r="AO514" s="11">
        <v>0.22739886889201</v>
      </c>
      <c r="AP514" s="11">
        <v>0.18690222780273971</v>
      </c>
      <c r="AQ514" s="11">
        <v>9.4763978638256738E-2</v>
      </c>
      <c r="AR514" s="11">
        <v>0.12554024037973516</v>
      </c>
      <c r="AS514" s="11">
        <v>0.13783302412825971</v>
      </c>
      <c r="AT514" s="11">
        <v>-0.13011542093551812</v>
      </c>
      <c r="AU514" s="11">
        <v>1.2826480817731769E-2</v>
      </c>
      <c r="AV514" s="11">
        <v>-0.17588300330765944</v>
      </c>
      <c r="AW514" s="11">
        <v>-0.12231141767974846</v>
      </c>
      <c r="AX514" s="11">
        <v>8.1351451929155508E-2</v>
      </c>
      <c r="AY514" s="11">
        <v>-0.12383195471684406</v>
      </c>
      <c r="AZ514" s="11">
        <v>0.24011563503321043</v>
      </c>
      <c r="BA514" s="11">
        <v>-9.2826787630557905E-2</v>
      </c>
      <c r="BB514" s="11">
        <v>-5.098690859282233E-2</v>
      </c>
      <c r="BC514" s="11">
        <v>-1.5896189420849492E-2</v>
      </c>
      <c r="BD514" s="11">
        <v>0.13823070017208317</v>
      </c>
      <c r="BE514" s="11">
        <v>5.4691593352397531E-2</v>
      </c>
    </row>
    <row r="515" spans="1:57" ht="15.75" customHeight="1" x14ac:dyDescent="0.35">
      <c r="A515" s="11">
        <v>512</v>
      </c>
      <c r="B515" s="11" t="s">
        <v>1272</v>
      </c>
      <c r="C515" s="11" t="s">
        <v>344</v>
      </c>
      <c r="D515" s="11" t="s">
        <v>345</v>
      </c>
      <c r="E515" s="11" t="s">
        <v>122</v>
      </c>
      <c r="F515" s="11" t="s">
        <v>10</v>
      </c>
      <c r="G515" s="11" t="s">
        <v>520</v>
      </c>
      <c r="H515" s="11" t="s">
        <v>346</v>
      </c>
      <c r="I515" s="11">
        <v>-0.22995444165659801</v>
      </c>
      <c r="J515" s="11">
        <v>-3.2508912477224019</v>
      </c>
      <c r="K515" s="11">
        <v>0.64930131829433446</v>
      </c>
      <c r="L515" s="11">
        <v>0.71383376481612837</v>
      </c>
      <c r="M515" s="11">
        <v>-2.1580702657617898</v>
      </c>
      <c r="N515" s="11">
        <v>-0.5711697539068098</v>
      </c>
      <c r="O515" s="11">
        <v>0.40285818455133549</v>
      </c>
      <c r="P515" s="11">
        <v>-0.14997741803849002</v>
      </c>
      <c r="Q515" s="11">
        <v>1.4971852220017938</v>
      </c>
      <c r="R515" s="11">
        <v>-2.5018438455693217</v>
      </c>
      <c r="S515" s="11">
        <v>0.79385007497862103</v>
      </c>
      <c r="T515" s="11">
        <v>-1.4506770633822925</v>
      </c>
      <c r="U515" s="11">
        <v>0.66809769091968674</v>
      </c>
      <c r="V515" s="11">
        <v>0.77743822312019739</v>
      </c>
      <c r="W515" s="11">
        <v>0.49245839816878134</v>
      </c>
      <c r="X515" s="11">
        <v>0.83910766287967908</v>
      </c>
      <c r="Y515" s="11">
        <v>0.7082401137981319</v>
      </c>
      <c r="Z515" s="11">
        <v>0.64315119892411898</v>
      </c>
      <c r="AA515" s="11">
        <v>0.37332994040233913</v>
      </c>
      <c r="AB515" s="11">
        <v>-5.6726119231554274E-2</v>
      </c>
      <c r="AC515" s="11">
        <v>7.1479896571295448E-3</v>
      </c>
      <c r="AD515" s="11">
        <v>-0.15970586712859322</v>
      </c>
      <c r="AE515" s="11">
        <v>-0.7495364866945321</v>
      </c>
      <c r="AF515" s="11">
        <v>-0.55743423902036771</v>
      </c>
      <c r="AG515" s="11">
        <v>0.85777557026555273</v>
      </c>
      <c r="AH515" s="11">
        <v>0.18873559506342288</v>
      </c>
      <c r="AI515" s="11">
        <v>-9.6112483307567248E-2</v>
      </c>
      <c r="AJ515" s="11">
        <v>-8.2539484871787319E-2</v>
      </c>
      <c r="AK515" s="11">
        <v>0.15485087172104517</v>
      </c>
      <c r="AL515" s="11">
        <v>6.3446606525129165E-2</v>
      </c>
      <c r="AM515" s="11">
        <v>5.4409117710452155E-2</v>
      </c>
      <c r="AN515" s="11">
        <v>-7.2346052403302691E-2</v>
      </c>
      <c r="AO515" s="11">
        <v>0.20941781842794446</v>
      </c>
      <c r="AP515" s="11">
        <v>9.8320052674929187E-2</v>
      </c>
      <c r="AQ515" s="11">
        <v>0.11910528074875285</v>
      </c>
      <c r="AR515" s="11">
        <v>0.19357652456580063</v>
      </c>
      <c r="AS515" s="11">
        <v>0.19885828286034612</v>
      </c>
      <c r="AT515" s="11">
        <v>8.2910245001498281E-2</v>
      </c>
      <c r="AU515" s="11">
        <v>-0.12211415134772606</v>
      </c>
      <c r="AV515" s="11">
        <v>-5.2504331182954875E-2</v>
      </c>
      <c r="AW515" s="11">
        <v>-2.0605047305673301E-2</v>
      </c>
      <c r="AX515" s="11">
        <v>0.11838238133017137</v>
      </c>
      <c r="AY515" s="11">
        <v>-0.14393757765863832</v>
      </c>
      <c r="AZ515" s="11">
        <v>8.6439634081415362E-2</v>
      </c>
      <c r="BA515" s="11">
        <v>-0.30194935201430284</v>
      </c>
      <c r="BB515" s="11">
        <v>-0.13278979134232038</v>
      </c>
      <c r="BC515" s="11">
        <v>0.10926795604491307</v>
      </c>
      <c r="BD515" s="11">
        <v>0.28188796590844101</v>
      </c>
      <c r="BE515" s="11">
        <v>5.0490156812338302E-2</v>
      </c>
    </row>
    <row r="516" spans="1:57" ht="15.75" customHeight="1" x14ac:dyDescent="0.35">
      <c r="A516" s="11">
        <v>513</v>
      </c>
      <c r="B516" s="11" t="s">
        <v>1274</v>
      </c>
      <c r="C516" s="11" t="s">
        <v>344</v>
      </c>
      <c r="D516" s="11" t="s">
        <v>345</v>
      </c>
      <c r="E516" s="11" t="s">
        <v>126</v>
      </c>
      <c r="F516" s="11" t="s">
        <v>7</v>
      </c>
      <c r="H516" s="11" t="s">
        <v>346</v>
      </c>
      <c r="I516" s="11">
        <v>0.173488826966501</v>
      </c>
      <c r="J516" s="11">
        <v>-2.5911208307285181</v>
      </c>
      <c r="K516" s="11">
        <v>0.77583745898401257</v>
      </c>
      <c r="L516" s="11">
        <v>1.613545320426109</v>
      </c>
      <c r="M516" s="11">
        <v>-2.8097715267460206</v>
      </c>
      <c r="N516" s="11">
        <v>-0.45994073088386844</v>
      </c>
      <c r="O516" s="11">
        <v>0.10546230949248414</v>
      </c>
      <c r="P516" s="11">
        <v>-0.25744783062040039</v>
      </c>
      <c r="Q516" s="11">
        <v>1.3183686209669017</v>
      </c>
      <c r="R516" s="11">
        <v>-2.8458782761266415</v>
      </c>
      <c r="S516" s="11">
        <v>0.53304300513961822</v>
      </c>
      <c r="T516" s="11">
        <v>-1.4648524272318144</v>
      </c>
      <c r="U516" s="11">
        <v>-6.0927158852698865E-2</v>
      </c>
      <c r="V516" s="11">
        <v>0.7104911522248506</v>
      </c>
      <c r="W516" s="11">
        <v>-0.39480594808800451</v>
      </c>
      <c r="X516" s="11">
        <v>0.45449131319695674</v>
      </c>
      <c r="Y516" s="11">
        <v>0.93486405236323322</v>
      </c>
      <c r="Z516" s="11">
        <v>0.36747639847850866</v>
      </c>
      <c r="AA516" s="11">
        <v>0.2385216598235427</v>
      </c>
      <c r="AB516" s="11">
        <v>4.899841371008181E-2</v>
      </c>
      <c r="AC516" s="11">
        <v>0.25734461127449987</v>
      </c>
      <c r="AD516" s="11">
        <v>-0.23528892784659827</v>
      </c>
      <c r="AE516" s="11">
        <v>-0.12066182808898732</v>
      </c>
      <c r="AF516" s="11">
        <v>-0.34323861015254348</v>
      </c>
      <c r="AG516" s="11">
        <v>0.28037469684978972</v>
      </c>
      <c r="AH516" s="11">
        <v>-1.5760168014679506E-2</v>
      </c>
      <c r="AI516" s="11">
        <v>0.3224901656276814</v>
      </c>
      <c r="AJ516" s="11">
        <v>0.23907142383277841</v>
      </c>
      <c r="AK516" s="11">
        <v>0.2475798580138272</v>
      </c>
      <c r="AL516" s="11">
        <v>0.10335188275062196</v>
      </c>
      <c r="AM516" s="11">
        <v>-0.15912355944456955</v>
      </c>
      <c r="AN516" s="11">
        <v>0.34908184925676583</v>
      </c>
      <c r="AO516" s="11">
        <v>0.44611006077667759</v>
      </c>
      <c r="AP516" s="11">
        <v>0.21494537801715027</v>
      </c>
      <c r="AQ516" s="11">
        <v>-7.1638075330648105E-3</v>
      </c>
      <c r="AR516" s="11">
        <v>0.20672976014554406</v>
      </c>
      <c r="AS516" s="11">
        <v>0.48738023498679989</v>
      </c>
      <c r="AT516" s="11">
        <v>0.19046410260658295</v>
      </c>
      <c r="AU516" s="11">
        <v>-6.4167237758759918E-2</v>
      </c>
      <c r="AV516" s="11">
        <v>-5.1297383158105059E-2</v>
      </c>
      <c r="AW516" s="11">
        <v>-0.22552898408815505</v>
      </c>
      <c r="AX516" s="11">
        <v>0.11620107215524379</v>
      </c>
      <c r="AY516" s="11">
        <v>-0.34367746142724875</v>
      </c>
      <c r="AZ516" s="11">
        <v>-9.2260807703578404E-2</v>
      </c>
      <c r="BA516" s="11">
        <v>-0.18802346916740884</v>
      </c>
      <c r="BB516" s="11">
        <v>1.5500077653744528E-2</v>
      </c>
      <c r="BC516" s="11">
        <v>0.18041892503654935</v>
      </c>
      <c r="BD516" s="11">
        <v>7.4075048673783075E-2</v>
      </c>
      <c r="BE516" s="11">
        <v>4.1190167635772157E-2</v>
      </c>
    </row>
    <row r="517" spans="1:57" ht="15.75" customHeight="1" x14ac:dyDescent="0.35">
      <c r="A517" s="11">
        <v>514</v>
      </c>
      <c r="B517" s="11" t="s">
        <v>1276</v>
      </c>
      <c r="C517" s="11" t="s">
        <v>344</v>
      </c>
      <c r="D517" s="11" t="s">
        <v>345</v>
      </c>
      <c r="E517" s="11" t="s">
        <v>126</v>
      </c>
      <c r="F517" s="11" t="s">
        <v>10</v>
      </c>
      <c r="G517" s="11" t="s">
        <v>520</v>
      </c>
      <c r="H517" s="11" t="s">
        <v>346</v>
      </c>
      <c r="I517" s="11">
        <v>-1.49903109019412E-2</v>
      </c>
      <c r="J517" s="11">
        <v>-3.1292638331025153</v>
      </c>
      <c r="K517" s="11">
        <v>0.78942128392575195</v>
      </c>
      <c r="L517" s="11">
        <v>1.3110913943230804</v>
      </c>
      <c r="M517" s="11">
        <v>-2.4113026015988748</v>
      </c>
      <c r="N517" s="11">
        <v>-0.43651820370978928</v>
      </c>
      <c r="O517" s="11">
        <v>0.19110819280012381</v>
      </c>
      <c r="P517" s="11">
        <v>-0.23867114055082861</v>
      </c>
      <c r="Q517" s="11">
        <v>1.2996496237649935</v>
      </c>
      <c r="R517" s="11">
        <v>-2.611557385686238</v>
      </c>
      <c r="S517" s="11">
        <v>0.86750013282722649</v>
      </c>
      <c r="T517" s="11">
        <v>-1.2680599325320814</v>
      </c>
      <c r="U517" s="11">
        <v>0.42330205587382808</v>
      </c>
      <c r="V517" s="11">
        <v>0.92824505039208816</v>
      </c>
      <c r="W517" s="11">
        <v>0.2104957094945864</v>
      </c>
      <c r="X517" s="11">
        <v>0.57037386179157645</v>
      </c>
      <c r="Y517" s="11">
        <v>0.38270625496282584</v>
      </c>
      <c r="Z517" s="11">
        <v>0.44050683529647189</v>
      </c>
      <c r="AA517" s="11">
        <v>0.28342759461892364</v>
      </c>
      <c r="AB517" s="11">
        <v>8.0820535480538122E-2</v>
      </c>
      <c r="AC517" s="11">
        <v>-0.2711721380727013</v>
      </c>
      <c r="AD517" s="11">
        <v>-0.51311433462706801</v>
      </c>
      <c r="AE517" s="11">
        <v>-0.30048327163224597</v>
      </c>
      <c r="AF517" s="11">
        <v>-0.41985094578800897</v>
      </c>
      <c r="AG517" s="11">
        <v>0.28155575586184878</v>
      </c>
      <c r="AH517" s="11">
        <v>7.1337583647110528E-2</v>
      </c>
      <c r="AI517" s="11">
        <v>-0.20839086823523381</v>
      </c>
      <c r="AJ517" s="11">
        <v>4.2725765335790249E-2</v>
      </c>
      <c r="AK517" s="11">
        <v>0.15964930215587295</v>
      </c>
      <c r="AL517" s="11">
        <v>4.5490717548525211E-2</v>
      </c>
      <c r="AM517" s="11">
        <v>4.5424544971820524E-2</v>
      </c>
      <c r="AN517" s="11">
        <v>8.3682882176210546E-2</v>
      </c>
      <c r="AO517" s="11">
        <v>0.63325341741450469</v>
      </c>
      <c r="AP517" s="11">
        <v>0.11415665423571407</v>
      </c>
      <c r="AQ517" s="11">
        <v>-0.25535334891818423</v>
      </c>
      <c r="AR517" s="11">
        <v>-7.8692372963388768E-2</v>
      </c>
      <c r="AS517" s="11">
        <v>0.16257091867425821</v>
      </c>
      <c r="AT517" s="11">
        <v>-4.1093336733350708E-2</v>
      </c>
      <c r="AU517" s="11">
        <v>-7.6210717219495794E-2</v>
      </c>
      <c r="AV517" s="11">
        <v>-5.6611830706695045E-2</v>
      </c>
      <c r="AW517" s="11">
        <v>3.0765929971020275E-2</v>
      </c>
      <c r="AX517" s="11">
        <v>0.32599415313963281</v>
      </c>
      <c r="AY517" s="11">
        <v>-0.37704074257697834</v>
      </c>
      <c r="AZ517" s="11">
        <v>-1.6158708349103264E-2</v>
      </c>
      <c r="BA517" s="11">
        <v>0.18084599022667908</v>
      </c>
      <c r="BB517" s="11">
        <v>1.7264154090123121E-2</v>
      </c>
      <c r="BC517" s="11">
        <v>0.21926634880266271</v>
      </c>
      <c r="BD517" s="11">
        <v>8.9141096495559874E-2</v>
      </c>
      <c r="BE517" s="11">
        <v>-4.3581208460304168E-3</v>
      </c>
    </row>
    <row r="518" spans="1:57" ht="15.75" customHeight="1" x14ac:dyDescent="0.35">
      <c r="A518" s="11">
        <v>515</v>
      </c>
      <c r="B518" s="11" t="s">
        <v>1278</v>
      </c>
      <c r="C518" s="11" t="s">
        <v>344</v>
      </c>
      <c r="D518" s="11" t="s">
        <v>345</v>
      </c>
      <c r="E518" s="11" t="s">
        <v>129</v>
      </c>
      <c r="F518" s="11" t="s">
        <v>7</v>
      </c>
      <c r="H518" s="11" t="s">
        <v>346</v>
      </c>
      <c r="I518" s="11">
        <v>0.18900978239900301</v>
      </c>
      <c r="J518" s="11">
        <v>-2.9884307550697984</v>
      </c>
      <c r="K518" s="11">
        <v>0.40333326722681978</v>
      </c>
      <c r="L518" s="11">
        <v>0.91847496642678006</v>
      </c>
      <c r="M518" s="11">
        <v>-2.2509098718990139</v>
      </c>
      <c r="N518" s="11">
        <v>-0.48657740189710785</v>
      </c>
      <c r="O518" s="11">
        <v>0.43355292661213829</v>
      </c>
      <c r="P518" s="11">
        <v>-0.46688738326281409</v>
      </c>
      <c r="Q518" s="11">
        <v>1.1987967641117085</v>
      </c>
      <c r="R518" s="11">
        <v>-2.4651079433640812</v>
      </c>
      <c r="S518" s="11">
        <v>0.8059809280247342</v>
      </c>
      <c r="T518" s="11">
        <v>-0.89641258277928892</v>
      </c>
      <c r="U518" s="11">
        <v>0.47422223641322203</v>
      </c>
      <c r="V518" s="11">
        <v>1.0719305544037183</v>
      </c>
      <c r="W518" s="11">
        <v>0.4566934612733895</v>
      </c>
      <c r="X518" s="11">
        <v>0.89656563268772549</v>
      </c>
      <c r="Y518" s="11">
        <v>0.44932133462050378</v>
      </c>
      <c r="Z518" s="11">
        <v>0.62497958707101864</v>
      </c>
      <c r="AA518" s="11">
        <v>-0.14867311256502658</v>
      </c>
      <c r="AB518" s="11">
        <v>-0.24170421589584484</v>
      </c>
      <c r="AC518" s="11">
        <v>-0.31109261574346625</v>
      </c>
      <c r="AD518" s="11">
        <v>0.27204515314781563</v>
      </c>
      <c r="AE518" s="11">
        <v>-0.79159467491918478</v>
      </c>
      <c r="AF518" s="11">
        <v>-0.68519496027380455</v>
      </c>
      <c r="AG518" s="11">
        <v>0.90852080006824631</v>
      </c>
      <c r="AH518" s="11">
        <v>-7.9595429352413413E-2</v>
      </c>
      <c r="AI518" s="11">
        <v>0.13044648811134607</v>
      </c>
      <c r="AJ518" s="11">
        <v>-0.45425046122327767</v>
      </c>
      <c r="AK518" s="11">
        <v>-5.0674058618012611E-3</v>
      </c>
      <c r="AL518" s="11">
        <v>-0.20420173225792568</v>
      </c>
      <c r="AM518" s="11">
        <v>-0.15966062316442223</v>
      </c>
      <c r="AN518" s="11">
        <v>-6.7053916210968872E-2</v>
      </c>
      <c r="AO518" s="11">
        <v>0.10386779602595099</v>
      </c>
      <c r="AP518" s="11">
        <v>0.29614700572724006</v>
      </c>
      <c r="AQ518" s="11">
        <v>0.25242081109576253</v>
      </c>
      <c r="AR518" s="11">
        <v>-0.22591964705320927</v>
      </c>
      <c r="AS518" s="11">
        <v>0.41504473722291629</v>
      </c>
      <c r="AT518" s="11">
        <v>0.33730346051738136</v>
      </c>
      <c r="AU518" s="11">
        <v>0.20214885694741888</v>
      </c>
      <c r="AV518" s="11">
        <v>-0.57553278854902534</v>
      </c>
      <c r="AW518" s="11">
        <v>-0.46882377973280176</v>
      </c>
      <c r="AX518" s="11">
        <v>0.2166344311858282</v>
      </c>
      <c r="AY518" s="11">
        <v>-0.19413289261219349</v>
      </c>
      <c r="AZ518" s="11">
        <v>0.54883070689842062</v>
      </c>
      <c r="BA518" s="11">
        <v>-0.15557451086588459</v>
      </c>
      <c r="BB518" s="11">
        <v>-0.53362020551095091</v>
      </c>
      <c r="BC518" s="11">
        <v>-0.31331090247015125</v>
      </c>
      <c r="BD518" s="11">
        <v>0.46970788478900533</v>
      </c>
      <c r="BE518" s="11">
        <v>-0.1274749515611234</v>
      </c>
    </row>
    <row r="519" spans="1:57" ht="15.75" customHeight="1" x14ac:dyDescent="0.35">
      <c r="A519" s="11">
        <v>516</v>
      </c>
      <c r="B519" s="11" t="s">
        <v>1280</v>
      </c>
      <c r="C519" s="11" t="s">
        <v>344</v>
      </c>
      <c r="D519" s="11" t="s">
        <v>345</v>
      </c>
      <c r="E519" s="11" t="s">
        <v>129</v>
      </c>
      <c r="F519" s="11" t="s">
        <v>10</v>
      </c>
      <c r="G519" s="11" t="s">
        <v>520</v>
      </c>
      <c r="H519" s="11" t="s">
        <v>346</v>
      </c>
      <c r="I519" s="11">
        <v>8.8475182640129907E-2</v>
      </c>
      <c r="J519" s="11">
        <v>-3.0084606050853711</v>
      </c>
      <c r="K519" s="11">
        <v>0.48646876921997206</v>
      </c>
      <c r="L519" s="11">
        <v>0.79650544152367375</v>
      </c>
      <c r="M519" s="11">
        <v>-2.6727914002545488</v>
      </c>
      <c r="N519" s="11">
        <v>-0.57478697849699023</v>
      </c>
      <c r="O519" s="11">
        <v>0.11922297655563122</v>
      </c>
      <c r="P519" s="11">
        <v>-0.43718315718101775</v>
      </c>
      <c r="Q519" s="11">
        <v>1.3273887452333444</v>
      </c>
      <c r="R519" s="11">
        <v>-2.4656192058736028</v>
      </c>
      <c r="S519" s="11">
        <v>0.64671763613271593</v>
      </c>
      <c r="T519" s="11">
        <v>-1.3356031334299381</v>
      </c>
      <c r="U519" s="11">
        <v>0.5607112730880297</v>
      </c>
      <c r="V519" s="11">
        <v>1.0471159666175793</v>
      </c>
      <c r="W519" s="11">
        <v>0.36513439182630913</v>
      </c>
      <c r="X519" s="11">
        <v>0.7609787964018111</v>
      </c>
      <c r="Y519" s="11">
        <v>0.44960921626068029</v>
      </c>
      <c r="Z519" s="11">
        <v>0.58332354342642501</v>
      </c>
      <c r="AA519" s="11">
        <v>0.17844060063432454</v>
      </c>
      <c r="AB519" s="11">
        <v>2.6265194766170951E-3</v>
      </c>
      <c r="AC519" s="11">
        <v>-9.5594549493931119E-2</v>
      </c>
      <c r="AD519" s="11">
        <v>-0.22409465035703591</v>
      </c>
      <c r="AE519" s="11">
        <v>-0.5786933889035536</v>
      </c>
      <c r="AF519" s="11">
        <v>-0.78793250741502352</v>
      </c>
      <c r="AG519" s="11">
        <v>0.56566560953936784</v>
      </c>
      <c r="AH519" s="11">
        <v>0.13937288229048686</v>
      </c>
      <c r="AI519" s="11">
        <v>-0.52163102082278934</v>
      </c>
      <c r="AJ519" s="11">
        <v>-0.12340925169647506</v>
      </c>
      <c r="AK519" s="11">
        <v>0.17102586151377394</v>
      </c>
      <c r="AL519" s="11">
        <v>-0.23562400636459241</v>
      </c>
      <c r="AM519" s="11">
        <v>-9.8076692363416554E-2</v>
      </c>
      <c r="AN519" s="11">
        <v>0.30309039048212405</v>
      </c>
      <c r="AO519" s="11">
        <v>0.18138839518293415</v>
      </c>
      <c r="AP519" s="11">
        <v>0.25388473484173235</v>
      </c>
      <c r="AQ519" s="11">
        <v>9.8802439138524642E-2</v>
      </c>
      <c r="AR519" s="11">
        <v>1.95790001039838E-2</v>
      </c>
      <c r="AS519" s="11">
        <v>0.2241490558543352</v>
      </c>
      <c r="AT519" s="11">
        <v>-0.1636359831269055</v>
      </c>
      <c r="AU519" s="11">
        <v>0.10022232298546759</v>
      </c>
      <c r="AV519" s="11">
        <v>7.149162935792161E-2</v>
      </c>
      <c r="AW519" s="11">
        <v>-0.17585560233401004</v>
      </c>
      <c r="AX519" s="11">
        <v>6.5113795913550321E-2</v>
      </c>
      <c r="AY519" s="11">
        <v>-6.8328397683699818E-2</v>
      </c>
      <c r="AZ519" s="11">
        <v>0.13345745571726797</v>
      </c>
      <c r="BA519" s="11">
        <v>-8.3558411684685092E-3</v>
      </c>
      <c r="BB519" s="11">
        <v>-5.5440301150837069E-2</v>
      </c>
      <c r="BC519" s="11">
        <v>0.17841985723969914</v>
      </c>
      <c r="BD519" s="11">
        <v>0.12570349097215661</v>
      </c>
      <c r="BE519" s="11">
        <v>7.1079219024700907E-2</v>
      </c>
    </row>
    <row r="520" spans="1:57" ht="15.75" customHeight="1" x14ac:dyDescent="0.35">
      <c r="A520" s="11">
        <v>517</v>
      </c>
      <c r="B520" s="11" t="s">
        <v>1282</v>
      </c>
      <c r="C520" s="11" t="s">
        <v>344</v>
      </c>
      <c r="D520" s="11" t="s">
        <v>345</v>
      </c>
      <c r="E520" s="11" t="s">
        <v>132</v>
      </c>
      <c r="F520" s="11" t="s">
        <v>7</v>
      </c>
      <c r="H520" s="11" t="s">
        <v>346</v>
      </c>
      <c r="I520" s="11">
        <v>0.13693394909272599</v>
      </c>
      <c r="J520" s="11">
        <v>-3.1163875987973269</v>
      </c>
      <c r="K520" s="11">
        <v>0.3605434090463443</v>
      </c>
      <c r="L520" s="11">
        <v>1.317712743196412</v>
      </c>
      <c r="M520" s="11">
        <v>-2.8122480951741111</v>
      </c>
      <c r="N520" s="11">
        <v>-0.46572218760486211</v>
      </c>
      <c r="O520" s="11">
        <v>0.64732820783425327</v>
      </c>
      <c r="P520" s="11">
        <v>-0.52888362689831414</v>
      </c>
      <c r="Q520" s="11">
        <v>1.3174505517951283</v>
      </c>
      <c r="R520" s="11">
        <v>-2.299377345594916</v>
      </c>
      <c r="S520" s="11">
        <v>0.85911030907198271</v>
      </c>
      <c r="T520" s="11">
        <v>-1.3685691511196965</v>
      </c>
      <c r="U520" s="11">
        <v>-7.9729038208625022E-2</v>
      </c>
      <c r="V520" s="11">
        <v>0.8252145048303009</v>
      </c>
      <c r="W520" s="11">
        <v>3.3218963347788615E-2</v>
      </c>
      <c r="X520" s="11">
        <v>0.46003084627005658</v>
      </c>
      <c r="Y520" s="11">
        <v>0.79675250071469983</v>
      </c>
      <c r="Z520" s="11">
        <v>0.46024553477811764</v>
      </c>
      <c r="AA520" s="11">
        <v>-0.10363280887546911</v>
      </c>
      <c r="AB520" s="11">
        <v>-5.6655398264351148E-2</v>
      </c>
      <c r="AC520" s="11">
        <v>-5.1371554043734148E-2</v>
      </c>
      <c r="AD520" s="11">
        <v>0.25578142104352508</v>
      </c>
      <c r="AE520" s="11">
        <v>-0.91638488499802373</v>
      </c>
      <c r="AF520" s="11">
        <v>-0.43098987119332488</v>
      </c>
      <c r="AG520" s="11">
        <v>9.3169954460177465E-2</v>
      </c>
      <c r="AH520" s="11">
        <v>6.7655544704654097E-4</v>
      </c>
      <c r="AI520" s="11">
        <v>-7.2783486959186308E-2</v>
      </c>
      <c r="AJ520" s="11">
        <v>3.4262482336278595E-3</v>
      </c>
      <c r="AK520" s="11">
        <v>-0.1042759763366055</v>
      </c>
      <c r="AL520" s="11">
        <v>0.22869843260040748</v>
      </c>
      <c r="AM520" s="11">
        <v>-8.7745773258804616E-2</v>
      </c>
      <c r="AN520" s="11">
        <v>0.31816620389605804</v>
      </c>
      <c r="AO520" s="11">
        <v>0.224432387605974</v>
      </c>
      <c r="AP520" s="11">
        <v>8.5315133559102821E-2</v>
      </c>
      <c r="AQ520" s="11">
        <v>-1.354552956369367E-2</v>
      </c>
      <c r="AR520" s="11">
        <v>0.28262591090986</v>
      </c>
      <c r="AS520" s="11">
        <v>0.44986013483908927</v>
      </c>
      <c r="AT520" s="11">
        <v>-0.14648288547218194</v>
      </c>
      <c r="AU520" s="11">
        <v>-0.17887402206755712</v>
      </c>
      <c r="AV520" s="11">
        <v>0.23513719468599278</v>
      </c>
      <c r="AW520" s="11">
        <v>5.8854031138852639E-2</v>
      </c>
      <c r="AX520" s="11">
        <v>2.5128745905299812E-2</v>
      </c>
      <c r="AY520" s="11">
        <v>-0.33448348773725406</v>
      </c>
      <c r="AZ520" s="11">
        <v>-5.6108048610897229E-2</v>
      </c>
      <c r="BA520" s="11">
        <v>-0.13209320885136688</v>
      </c>
      <c r="BB520" s="11">
        <v>0.27792351816095345</v>
      </c>
      <c r="BC520" s="11">
        <v>-6.8094767478590907E-3</v>
      </c>
      <c r="BD520" s="11">
        <v>-1.8653226850642492E-2</v>
      </c>
      <c r="BE520" s="11">
        <v>-0.16479926082151539</v>
      </c>
    </row>
    <row r="521" spans="1:57" ht="15.75" customHeight="1" x14ac:dyDescent="0.35">
      <c r="A521" s="11">
        <v>518</v>
      </c>
      <c r="B521" s="11" t="s">
        <v>1284</v>
      </c>
      <c r="C521" s="11" t="s">
        <v>344</v>
      </c>
      <c r="D521" s="11" t="s">
        <v>345</v>
      </c>
      <c r="E521" s="11" t="s">
        <v>132</v>
      </c>
      <c r="F521" s="11" t="s">
        <v>10</v>
      </c>
      <c r="G521" s="11" t="s">
        <v>520</v>
      </c>
      <c r="H521" s="11" t="s">
        <v>346</v>
      </c>
      <c r="I521" s="11">
        <v>8.0109538362757707E-2</v>
      </c>
      <c r="J521" s="11">
        <v>-3.3765044782656446</v>
      </c>
      <c r="K521" s="11">
        <v>1.1397932811519789</v>
      </c>
      <c r="L521" s="11">
        <v>-5.2530809104228839E-2</v>
      </c>
      <c r="M521" s="11">
        <v>-2.0067684784063782</v>
      </c>
      <c r="N521" s="11">
        <v>-0.47182130523263188</v>
      </c>
      <c r="O521" s="11">
        <v>0.40362471099148872</v>
      </c>
      <c r="P521" s="11">
        <v>-0.24507351929578874</v>
      </c>
      <c r="Q521" s="11">
        <v>1.4976145557505962</v>
      </c>
      <c r="R521" s="11">
        <v>-1.9013019659689587</v>
      </c>
      <c r="S521" s="11">
        <v>0.92347754497372203</v>
      </c>
      <c r="T521" s="11">
        <v>-1.4081263056447171</v>
      </c>
      <c r="U521" s="11">
        <v>0.72183264685571746</v>
      </c>
      <c r="V521" s="11">
        <v>1.037424333240522</v>
      </c>
      <c r="W521" s="11">
        <v>0.56363484789307716</v>
      </c>
      <c r="X521" s="11">
        <v>0.23402011966378983</v>
      </c>
      <c r="Y521" s="11">
        <v>0.39600635057512457</v>
      </c>
      <c r="Z521" s="11">
        <v>1.0347042972920011</v>
      </c>
      <c r="AA521" s="11">
        <v>0.48994022412334098</v>
      </c>
      <c r="AB521" s="11">
        <v>-6.0240318443288768E-2</v>
      </c>
      <c r="AC521" s="11">
        <v>-0.14026401990386791</v>
      </c>
      <c r="AD521" s="11">
        <v>-7.8320535344105352E-2</v>
      </c>
      <c r="AE521" s="11">
        <v>-0.92499087809991087</v>
      </c>
      <c r="AF521" s="11">
        <v>-0.68293086659247404</v>
      </c>
      <c r="AG521" s="11">
        <v>0.43712429703908051</v>
      </c>
      <c r="AH521" s="11">
        <v>8.2800365128669173E-2</v>
      </c>
      <c r="AI521" s="11">
        <v>-0.36076162609624629</v>
      </c>
      <c r="AJ521" s="11">
        <v>-7.833536919195061E-2</v>
      </c>
      <c r="AK521" s="11">
        <v>-0.21956553557021871</v>
      </c>
      <c r="AL521" s="11">
        <v>6.6819640957147666E-2</v>
      </c>
      <c r="AM521" s="11">
        <v>-0.18075086421602252</v>
      </c>
      <c r="AN521" s="11">
        <v>-6.7962533758197663E-2</v>
      </c>
      <c r="AO521" s="11">
        <v>0.10179959346331728</v>
      </c>
      <c r="AP521" s="11">
        <v>-0.1225244839022175</v>
      </c>
      <c r="AQ521" s="11">
        <v>0.31263680073771494</v>
      </c>
      <c r="AR521" s="11">
        <v>9.5938209815761635E-3</v>
      </c>
      <c r="AS521" s="11">
        <v>0.25312615810482658</v>
      </c>
      <c r="AT521" s="11">
        <v>9.677850591765802E-2</v>
      </c>
      <c r="AU521" s="11">
        <v>0.26489590217184106</v>
      </c>
      <c r="AV521" s="11">
        <v>4.7653587799115237E-2</v>
      </c>
      <c r="AW521" s="11">
        <v>0.11025039607314621</v>
      </c>
      <c r="AX521" s="11">
        <v>-1.7191041442992324E-2</v>
      </c>
      <c r="AY521" s="11">
        <v>-9.5547256612721676E-2</v>
      </c>
      <c r="AZ521" s="11">
        <v>-0.15639543248226445</v>
      </c>
      <c r="BA521" s="11">
        <v>-3.5383942920089902E-2</v>
      </c>
      <c r="BB521" s="11">
        <v>8.9065452842230886E-2</v>
      </c>
      <c r="BC521" s="11">
        <v>0.30658516119060725</v>
      </c>
      <c r="BD521" s="11">
        <v>-3.765799384392915E-2</v>
      </c>
      <c r="BE521" s="11">
        <v>-0.17905759154030768</v>
      </c>
    </row>
    <row r="522" spans="1:57" ht="15.75" customHeight="1" x14ac:dyDescent="0.35">
      <c r="A522" s="11">
        <v>519</v>
      </c>
      <c r="B522" s="11" t="s">
        <v>1286</v>
      </c>
      <c r="C522" s="11" t="s">
        <v>344</v>
      </c>
      <c r="D522" s="11" t="s">
        <v>345</v>
      </c>
      <c r="E522" s="11" t="s">
        <v>135</v>
      </c>
      <c r="F522" s="11" t="s">
        <v>7</v>
      </c>
      <c r="H522" s="11" t="s">
        <v>1287</v>
      </c>
      <c r="I522" s="11">
        <v>0.443383787455914</v>
      </c>
      <c r="J522" s="11">
        <v>-1.2881311329950997</v>
      </c>
      <c r="K522" s="11">
        <v>0.86319592567020587</v>
      </c>
      <c r="L522" s="11">
        <v>1.9931789763991399</v>
      </c>
      <c r="M522" s="11">
        <v>-2.2349971006133802</v>
      </c>
      <c r="N522" s="11">
        <v>-0.39933558660087803</v>
      </c>
      <c r="O522" s="11">
        <v>-0.80790399078370623</v>
      </c>
      <c r="P522" s="11">
        <v>-0.93038416846292848</v>
      </c>
      <c r="Q522" s="11">
        <v>6.4441252864601561E-2</v>
      </c>
      <c r="R522" s="11">
        <v>-3.0695543049031162</v>
      </c>
      <c r="S522" s="11">
        <v>0.62716643883133893</v>
      </c>
      <c r="T522" s="11">
        <v>-1.8055516480674929</v>
      </c>
      <c r="U522" s="11">
        <v>-0.52602265050662744</v>
      </c>
      <c r="V522" s="11">
        <v>-6.248482046795658E-2</v>
      </c>
      <c r="W522" s="11">
        <v>-1.2754244572652187</v>
      </c>
      <c r="X522" s="11">
        <v>-0.18068258758262243</v>
      </c>
      <c r="Y522" s="11">
        <v>-0.17979014117667452</v>
      </c>
      <c r="Z522" s="11">
        <v>-0.71251494659431414</v>
      </c>
      <c r="AA522" s="11">
        <v>-0.50297084290251182</v>
      </c>
      <c r="AB522" s="11">
        <v>0.42913034766252472</v>
      </c>
      <c r="AC522" s="11">
        <v>-0.34115981384618066</v>
      </c>
      <c r="AD522" s="11">
        <v>-0.72071850012847982</v>
      </c>
      <c r="AE522" s="11">
        <v>5.2936025891716053E-2</v>
      </c>
      <c r="AF522" s="11">
        <v>0.97997350856202747</v>
      </c>
      <c r="AG522" s="11">
        <v>-0.12366849000549662</v>
      </c>
      <c r="AH522" s="11">
        <v>7.2129324716259782E-2</v>
      </c>
      <c r="AI522" s="11">
        <v>0.2704940790676878</v>
      </c>
      <c r="AJ522" s="11">
        <v>0.94562549409916075</v>
      </c>
      <c r="AK522" s="11">
        <v>0.46455648053622456</v>
      </c>
      <c r="AL522" s="11">
        <v>0.60821011013155613</v>
      </c>
      <c r="AM522" s="11">
        <v>0.19251283381827594</v>
      </c>
      <c r="AN522" s="11">
        <v>0.92694359203257726</v>
      </c>
      <c r="AO522" s="11">
        <v>0.46832668488358481</v>
      </c>
      <c r="AP522" s="11">
        <v>1.3679819688571675E-2</v>
      </c>
      <c r="AQ522" s="11">
        <v>-0.4564248092960273</v>
      </c>
      <c r="AR522" s="11">
        <v>-0.36725728057138379</v>
      </c>
      <c r="AS522" s="11">
        <v>0.15578058180465088</v>
      </c>
      <c r="AT522" s="11">
        <v>-0.34890770954400036</v>
      </c>
      <c r="AU522" s="11">
        <v>-0.38416631084837827</v>
      </c>
      <c r="AV522" s="11">
        <v>0.50266451210554997</v>
      </c>
      <c r="AW522" s="11">
        <v>0.18893743645033026</v>
      </c>
      <c r="AX522" s="11">
        <v>0.87096489554941037</v>
      </c>
      <c r="AY522" s="11">
        <v>-2.6623900027617789E-2</v>
      </c>
      <c r="AZ522" s="11">
        <v>0.20091866074684622</v>
      </c>
      <c r="BA522" s="11">
        <v>0.23501806700896419</v>
      </c>
      <c r="BB522" s="11">
        <v>0.2290186468468097</v>
      </c>
      <c r="BC522" s="11">
        <v>-6.3020195289519174E-2</v>
      </c>
      <c r="BD522" s="11">
        <v>0.44866842199196905</v>
      </c>
      <c r="BE522" s="11">
        <v>0.12875805019190528</v>
      </c>
    </row>
    <row r="523" spans="1:57" ht="15.75" customHeight="1" x14ac:dyDescent="0.35">
      <c r="A523" s="11">
        <v>520</v>
      </c>
      <c r="B523" s="11" t="s">
        <v>1289</v>
      </c>
      <c r="C523" s="11" t="s">
        <v>344</v>
      </c>
      <c r="D523" s="11" t="s">
        <v>345</v>
      </c>
      <c r="E523" s="11" t="s">
        <v>135</v>
      </c>
      <c r="F523" s="11" t="s">
        <v>10</v>
      </c>
      <c r="G523" s="11" t="s">
        <v>520</v>
      </c>
      <c r="H523" s="11" t="s">
        <v>346</v>
      </c>
      <c r="I523" s="11">
        <v>0.32070077505501399</v>
      </c>
      <c r="J523" s="11">
        <v>-2.7274418908427873</v>
      </c>
      <c r="K523" s="11">
        <v>0.51615335136964591</v>
      </c>
      <c r="L523" s="11">
        <v>1.4091276547371265</v>
      </c>
      <c r="M523" s="11">
        <v>-2.4201664191657186</v>
      </c>
      <c r="N523" s="11">
        <v>-0.60989899242923651</v>
      </c>
      <c r="O523" s="11">
        <v>0.31615914795185168</v>
      </c>
      <c r="P523" s="11">
        <v>-0.66035315312045606</v>
      </c>
      <c r="Q523" s="11">
        <v>1.603322421410637</v>
      </c>
      <c r="R523" s="11">
        <v>-2.8095991220613867</v>
      </c>
      <c r="S523" s="11">
        <v>0.78876395583710757</v>
      </c>
      <c r="T523" s="11">
        <v>-1.7392605071552127</v>
      </c>
      <c r="U523" s="11">
        <v>3.7899451930714097E-2</v>
      </c>
      <c r="V523" s="11">
        <v>0.70875144476507546</v>
      </c>
      <c r="W523" s="11">
        <v>-0.70693811039840193</v>
      </c>
      <c r="X523" s="11">
        <v>-7.1926449703024184E-2</v>
      </c>
      <c r="Y523" s="11">
        <v>0.25044793735034426</v>
      </c>
      <c r="Z523" s="11">
        <v>0.51521199585443966</v>
      </c>
      <c r="AA523" s="11">
        <v>0.20831295664206362</v>
      </c>
      <c r="AB523" s="11">
        <v>0.23164334523193739</v>
      </c>
      <c r="AC523" s="11">
        <v>9.9584036133069306E-3</v>
      </c>
      <c r="AD523" s="11">
        <v>-0.40536335695836229</v>
      </c>
      <c r="AE523" s="11">
        <v>-0.34620599290087506</v>
      </c>
      <c r="AF523" s="11">
        <v>-0.24641263566226504</v>
      </c>
      <c r="AG523" s="11">
        <v>-0.58413612569951912</v>
      </c>
      <c r="AH523" s="11">
        <v>-0.28853057020979778</v>
      </c>
      <c r="AI523" s="11">
        <v>-7.9216195499248521E-2</v>
      </c>
      <c r="AJ523" s="11">
        <v>-0.29623756583379923</v>
      </c>
      <c r="AK523" s="11">
        <v>-9.8270138948090783E-3</v>
      </c>
      <c r="AL523" s="11">
        <v>-0.38235965882192163</v>
      </c>
      <c r="AM523" s="11">
        <v>6.1903700156116521E-2</v>
      </c>
      <c r="AN523" s="11">
        <v>0.25418094209232633</v>
      </c>
      <c r="AO523" s="11">
        <v>-4.2340548015912451E-2</v>
      </c>
      <c r="AP523" s="11">
        <v>0.37285804369516795</v>
      </c>
      <c r="AQ523" s="11">
        <v>0.34102606965212645</v>
      </c>
      <c r="AR523" s="11">
        <v>-0.38494502796138713</v>
      </c>
      <c r="AS523" s="11">
        <v>4.3599049943658708E-2</v>
      </c>
      <c r="AT523" s="11">
        <v>0.13825679497361371</v>
      </c>
      <c r="AU523" s="11">
        <v>-2.0480294544399306E-2</v>
      </c>
      <c r="AV523" s="11">
        <v>0.36188583666755714</v>
      </c>
      <c r="AW523" s="11">
        <v>0.24589604228297851</v>
      </c>
      <c r="AX523" s="11">
        <v>0.14830438121087883</v>
      </c>
      <c r="AY523" s="11">
        <v>-2.6434822850974302E-2</v>
      </c>
      <c r="AZ523" s="11">
        <v>-0.29426334396821269</v>
      </c>
      <c r="BA523" s="11">
        <v>0.16497856900591451</v>
      </c>
      <c r="BB523" s="11">
        <v>0.16960442857787922</v>
      </c>
      <c r="BC523" s="11">
        <v>0.45419056327433666</v>
      </c>
      <c r="BD523" s="11">
        <v>-0.12945404670577454</v>
      </c>
      <c r="BE523" s="11">
        <v>-0.15858708701890092</v>
      </c>
    </row>
    <row r="524" spans="1:57" ht="15.75" customHeight="1" x14ac:dyDescent="0.35">
      <c r="A524" s="11">
        <v>521</v>
      </c>
      <c r="B524" s="11" t="s">
        <v>1291</v>
      </c>
      <c r="C524" s="11" t="s">
        <v>344</v>
      </c>
      <c r="D524" s="11" t="s">
        <v>345</v>
      </c>
      <c r="E524" s="11" t="s">
        <v>138</v>
      </c>
      <c r="F524" s="11" t="s">
        <v>7</v>
      </c>
      <c r="H524" s="11" t="s">
        <v>1292</v>
      </c>
      <c r="I524" s="11">
        <v>3.9536819940791001E-2</v>
      </c>
      <c r="J524" s="11">
        <v>-1.2062332641135987</v>
      </c>
      <c r="K524" s="11">
        <v>0.66197991851189186</v>
      </c>
      <c r="L524" s="11">
        <v>2.4987065800195483</v>
      </c>
      <c r="M524" s="11">
        <v>-1.9515941233507528</v>
      </c>
      <c r="N524" s="11">
        <v>-0.61486051888338844</v>
      </c>
      <c r="O524" s="11">
        <v>-0.73322240262431704</v>
      </c>
      <c r="P524" s="11">
        <v>-1.6022261084981144</v>
      </c>
      <c r="Q524" s="11">
        <v>-5.7525612739396598E-3</v>
      </c>
      <c r="R524" s="11">
        <v>-3.2117871068850543</v>
      </c>
      <c r="S524" s="11">
        <v>0.63174625293972586</v>
      </c>
      <c r="T524" s="11">
        <v>-1.8194096909544601</v>
      </c>
      <c r="U524" s="11">
        <v>-0.98654776100398234</v>
      </c>
      <c r="V524" s="11">
        <v>0.18238899260976149</v>
      </c>
      <c r="W524" s="11">
        <v>-1.8623861854369235</v>
      </c>
      <c r="X524" s="11">
        <v>-0.65855002517116912</v>
      </c>
      <c r="Y524" s="11">
        <v>-2.8559931319881065E-3</v>
      </c>
      <c r="Z524" s="11">
        <v>-4.2324086331179712E-2</v>
      </c>
      <c r="AA524" s="11">
        <v>-1.1740545206085664</v>
      </c>
      <c r="AB524" s="11">
        <v>-0.24753546492943004</v>
      </c>
      <c r="AC524" s="11">
        <v>-0.15034559603827599</v>
      </c>
      <c r="AD524" s="11">
        <v>6.7180426505106791E-2</v>
      </c>
      <c r="AE524" s="11">
        <v>-0.46208760590700915</v>
      </c>
      <c r="AF524" s="11">
        <v>0.70386954439304672</v>
      </c>
      <c r="AG524" s="11">
        <v>-0.41752650807806646</v>
      </c>
      <c r="AH524" s="11">
        <v>0.40831590711234356</v>
      </c>
      <c r="AI524" s="11">
        <v>0.69979295845854439</v>
      </c>
      <c r="AJ524" s="11">
        <v>0.7723008445728099</v>
      </c>
      <c r="AK524" s="11">
        <v>0.18517760778020581</v>
      </c>
      <c r="AL524" s="11">
        <v>1.3679839402727965</v>
      </c>
      <c r="AM524" s="11">
        <v>-0.15556237037602488</v>
      </c>
      <c r="AN524" s="11">
        <v>0.87725062325250169</v>
      </c>
      <c r="AO524" s="11">
        <v>0.61250748522966858</v>
      </c>
      <c r="AP524" s="11">
        <v>-0.29297147289815756</v>
      </c>
      <c r="AQ524" s="11">
        <v>-0.53738928647913498</v>
      </c>
      <c r="AR524" s="11">
        <v>-0.37265910724113765</v>
      </c>
      <c r="AS524" s="11">
        <v>0.45183891873950688</v>
      </c>
      <c r="AT524" s="11">
        <v>-0.19078078588706376</v>
      </c>
      <c r="AU524" s="11">
        <v>-0.37414914011067335</v>
      </c>
      <c r="AV524" s="11">
        <v>-0.24942135453864953</v>
      </c>
      <c r="AW524" s="11">
        <v>1.959738089829061E-2</v>
      </c>
      <c r="AX524" s="11">
        <v>0.35774290065997022</v>
      </c>
      <c r="AY524" s="11">
        <v>6.6369054214567513E-2</v>
      </c>
      <c r="AZ524" s="11">
        <v>-0.36832875246635782</v>
      </c>
      <c r="BA524" s="11">
        <v>-0.39307948851167984</v>
      </c>
      <c r="BB524" s="11">
        <v>0.51397136364353824</v>
      </c>
      <c r="BC524" s="11">
        <v>-2.7880525866782808E-2</v>
      </c>
      <c r="BD524" s="11">
        <v>-0.54884133644783983</v>
      </c>
      <c r="BE524" s="11">
        <v>-0.22201477700389322</v>
      </c>
    </row>
    <row r="525" spans="1:57" ht="15.75" customHeight="1" x14ac:dyDescent="0.35">
      <c r="A525" s="11">
        <v>522</v>
      </c>
      <c r="B525" s="11" t="s">
        <v>1294</v>
      </c>
      <c r="C525" s="11" t="s">
        <v>344</v>
      </c>
      <c r="D525" s="11" t="s">
        <v>345</v>
      </c>
      <c r="E525" s="11" t="s">
        <v>138</v>
      </c>
      <c r="F525" s="11" t="s">
        <v>10</v>
      </c>
      <c r="G525" s="11" t="s">
        <v>520</v>
      </c>
      <c r="H525" s="11" t="s">
        <v>1250</v>
      </c>
      <c r="I525" s="11">
        <v>-0.101076972975612</v>
      </c>
      <c r="J525" s="11">
        <v>-2.2926152950402363</v>
      </c>
      <c r="K525" s="11">
        <v>0.52122917969021221</v>
      </c>
      <c r="L525" s="11">
        <v>1.7848643057631566</v>
      </c>
      <c r="M525" s="11">
        <v>-2.7801093669599939</v>
      </c>
      <c r="N525" s="11">
        <v>-0.51434399932977592</v>
      </c>
      <c r="O525" s="11">
        <v>0.19010742093257837</v>
      </c>
      <c r="P525" s="11">
        <v>-1.5668291174715592</v>
      </c>
      <c r="Q525" s="11">
        <v>1.3431085416552253</v>
      </c>
      <c r="R525" s="11">
        <v>-2.3126585454924498</v>
      </c>
      <c r="S525" s="11">
        <v>1.5387105017469529</v>
      </c>
      <c r="T525" s="11">
        <v>-1.7381229749093765</v>
      </c>
      <c r="U525" s="11">
        <v>-0.6764876165416136</v>
      </c>
      <c r="V525" s="11">
        <v>0.46871245393998023</v>
      </c>
      <c r="W525" s="11">
        <v>-0.98120460171292989</v>
      </c>
      <c r="X525" s="11">
        <v>0.15936255859301635</v>
      </c>
      <c r="Y525" s="11">
        <v>-0.8296180310505844</v>
      </c>
      <c r="Z525" s="11">
        <v>0.51997630710324949</v>
      </c>
      <c r="AA525" s="11">
        <v>0.52441407314890076</v>
      </c>
      <c r="AB525" s="11">
        <v>-0.10831107529041292</v>
      </c>
      <c r="AC525" s="11">
        <v>-0.26902918945678828</v>
      </c>
      <c r="AD525" s="11">
        <v>-0.17001651927151876</v>
      </c>
      <c r="AE525" s="11">
        <v>-0.38199598429262188</v>
      </c>
      <c r="AF525" s="11">
        <v>-6.6607349979663263E-2</v>
      </c>
      <c r="AG525" s="11">
        <v>-0.73817421361104929</v>
      </c>
      <c r="AH525" s="11">
        <v>-0.89243770597989358</v>
      </c>
      <c r="AI525" s="11">
        <v>-4.2192017636963473E-2</v>
      </c>
      <c r="AJ525" s="11">
        <v>0.18582312070743934</v>
      </c>
      <c r="AK525" s="11">
        <v>0.58691194054280971</v>
      </c>
      <c r="AL525" s="11">
        <v>-0.25431908891250798</v>
      </c>
      <c r="AM525" s="11">
        <v>0.11391127197372138</v>
      </c>
      <c r="AN525" s="11">
        <v>-7.0742541057548444E-2</v>
      </c>
      <c r="AO525" s="11">
        <v>0.14718668074332508</v>
      </c>
      <c r="AP525" s="11">
        <v>0.50560045213704641</v>
      </c>
      <c r="AQ525" s="11">
        <v>-3.5039848616960146E-4</v>
      </c>
      <c r="AR525" s="11">
        <v>-8.7191191539348428E-2</v>
      </c>
      <c r="AS525" s="11">
        <v>-0.29411734624592212</v>
      </c>
      <c r="AT525" s="11">
        <v>0.27213232981033747</v>
      </c>
      <c r="AU525" s="11">
        <v>-6.7546812003067253E-2</v>
      </c>
      <c r="AV525" s="11">
        <v>-0.31933441389630191</v>
      </c>
      <c r="AW525" s="11">
        <v>0.59620934256976443</v>
      </c>
      <c r="AX525" s="11">
        <v>-5.628832032067959E-2</v>
      </c>
      <c r="AY525" s="11">
        <v>0.15617108294238016</v>
      </c>
      <c r="AZ525" s="11">
        <v>-0.3454079353212437</v>
      </c>
      <c r="BA525" s="11">
        <v>5.8649598659462954E-2</v>
      </c>
      <c r="BB525" s="11">
        <v>0.30729718867141725</v>
      </c>
      <c r="BC525" s="11">
        <v>-0.1626178623582992</v>
      </c>
      <c r="BD525" s="11">
        <v>-0.28074623780869268</v>
      </c>
      <c r="BE525" s="11">
        <v>-7.8962843836046834E-2</v>
      </c>
    </row>
    <row r="526" spans="1:57" ht="15.75" customHeight="1" x14ac:dyDescent="0.35">
      <c r="A526" s="11">
        <v>523</v>
      </c>
      <c r="B526" s="11" t="s">
        <v>1296</v>
      </c>
      <c r="C526" s="11" t="s">
        <v>364</v>
      </c>
      <c r="D526" s="11" t="s">
        <v>365</v>
      </c>
      <c r="E526" s="11" t="s">
        <v>115</v>
      </c>
      <c r="F526" s="11" t="s">
        <v>7</v>
      </c>
      <c r="H526" s="11" t="s">
        <v>366</v>
      </c>
      <c r="I526" s="11">
        <v>4.6575096190494296</v>
      </c>
      <c r="J526" s="11">
        <v>-0.3069421461153925</v>
      </c>
      <c r="K526" s="11">
        <v>2.3358065925083595</v>
      </c>
      <c r="L526" s="11">
        <v>2.4995210444186546</v>
      </c>
      <c r="M526" s="11">
        <v>3.6549432268548303</v>
      </c>
      <c r="N526" s="11">
        <v>0.5845616398410558</v>
      </c>
      <c r="O526" s="11">
        <v>3.1592390476909387</v>
      </c>
      <c r="P526" s="11">
        <v>-1.5922200236001456</v>
      </c>
      <c r="Q526" s="11">
        <v>-0.65971191817823305</v>
      </c>
      <c r="R526" s="11">
        <v>0.43394364824808868</v>
      </c>
      <c r="S526" s="11">
        <v>0.9812300145652556</v>
      </c>
      <c r="T526" s="11">
        <v>-8.8749629812383504E-2</v>
      </c>
      <c r="U526" s="11">
        <v>2.1593177298030411E-2</v>
      </c>
      <c r="V526" s="11">
        <v>-0.59244170212157987</v>
      </c>
      <c r="W526" s="11">
        <v>-0.61757063989282945</v>
      </c>
      <c r="X526" s="11">
        <v>0.88940258168441566</v>
      </c>
      <c r="Y526" s="11">
        <v>0.33037804620954614</v>
      </c>
      <c r="Z526" s="11">
        <v>0.20279870074879799</v>
      </c>
      <c r="AA526" s="11">
        <v>9.5045973482427618E-2</v>
      </c>
      <c r="AB526" s="11">
        <v>-7.5275328967543395E-2</v>
      </c>
      <c r="AC526" s="11">
        <v>0.20817594660167077</v>
      </c>
      <c r="AD526" s="11">
        <v>-8.093742203948727E-2</v>
      </c>
      <c r="AE526" s="11">
        <v>0.2747894063720131</v>
      </c>
      <c r="AF526" s="11">
        <v>-0.29631294150001153</v>
      </c>
      <c r="AG526" s="11">
        <v>0.15571561430436925</v>
      </c>
      <c r="AH526" s="11">
        <v>4.0435256303356579E-2</v>
      </c>
      <c r="AI526" s="11">
        <v>-0.137471985303423</v>
      </c>
      <c r="AJ526" s="11">
        <v>5.6353883535931432E-2</v>
      </c>
      <c r="AK526" s="11">
        <v>0.16938534716572276</v>
      </c>
      <c r="AL526" s="11">
        <v>-3.5443596242572734E-2</v>
      </c>
      <c r="AM526" s="11">
        <v>-0.11329128495326757</v>
      </c>
      <c r="AN526" s="11">
        <v>1.3402120780706983E-2</v>
      </c>
      <c r="AO526" s="11">
        <v>-0.14487890439589343</v>
      </c>
      <c r="AP526" s="11">
        <v>0.10609474144513241</v>
      </c>
      <c r="AQ526" s="11">
        <v>-5.867678349142897E-2</v>
      </c>
      <c r="AR526" s="11">
        <v>0.12386368507800168</v>
      </c>
      <c r="AS526" s="11">
        <v>9.9482697265073135E-3</v>
      </c>
      <c r="AT526" s="11">
        <v>1.5255410636303689E-2</v>
      </c>
      <c r="AU526" s="11">
        <v>0.21224741093045818</v>
      </c>
      <c r="AV526" s="11">
        <v>-0.12646623337372273</v>
      </c>
      <c r="AW526" s="11">
        <v>2.3142172406029334E-2</v>
      </c>
      <c r="AX526" s="11">
        <v>6.9329209480039497E-2</v>
      </c>
      <c r="AY526" s="11">
        <v>2.1336439356581978E-2</v>
      </c>
      <c r="AZ526" s="11">
        <v>0.10039457338059909</v>
      </c>
      <c r="BA526" s="11">
        <v>-5.5823486874938308E-2</v>
      </c>
      <c r="BB526" s="11">
        <v>1.1537483706519724E-2</v>
      </c>
      <c r="BC526" s="11">
        <v>-0.15785653195170535</v>
      </c>
      <c r="BD526" s="11">
        <v>-7.288800039105728E-3</v>
      </c>
      <c r="BE526" s="11">
        <v>2.1670242919295635E-2</v>
      </c>
    </row>
    <row r="527" spans="1:57" ht="15.75" customHeight="1" x14ac:dyDescent="0.35">
      <c r="A527" s="11">
        <v>524</v>
      </c>
      <c r="B527" s="11" t="s">
        <v>1298</v>
      </c>
      <c r="C527" s="11" t="s">
        <v>364</v>
      </c>
      <c r="D527" s="11" t="s">
        <v>365</v>
      </c>
      <c r="E527" s="11" t="s">
        <v>115</v>
      </c>
      <c r="F527" s="11" t="s">
        <v>10</v>
      </c>
      <c r="G527" s="11" t="s">
        <v>520</v>
      </c>
      <c r="H527" s="11" t="s">
        <v>366</v>
      </c>
      <c r="I527" s="11">
        <v>4.6713986489023203</v>
      </c>
      <c r="J527" s="11">
        <v>-0.37313735372040768</v>
      </c>
      <c r="K527" s="11">
        <v>2.4497177073068439</v>
      </c>
      <c r="L527" s="11">
        <v>2.4711840340898297</v>
      </c>
      <c r="M527" s="11">
        <v>3.6439014809938088</v>
      </c>
      <c r="N527" s="11">
        <v>0.50226099843227112</v>
      </c>
      <c r="O527" s="11">
        <v>2.9427115492407423</v>
      </c>
      <c r="P527" s="11">
        <v>-1.3608304575286623</v>
      </c>
      <c r="Q527" s="11">
        <v>-0.67343763638274934</v>
      </c>
      <c r="R527" s="11">
        <v>0.24291947533584662</v>
      </c>
      <c r="S527" s="11">
        <v>0.91705622186758862</v>
      </c>
      <c r="T527" s="11">
        <v>-0.20042224329375502</v>
      </c>
      <c r="U527" s="11">
        <v>0.30252913164830325</v>
      </c>
      <c r="V527" s="11">
        <v>-0.6337529977254861</v>
      </c>
      <c r="W527" s="11">
        <v>-0.52880062031335406</v>
      </c>
      <c r="X527" s="11">
        <v>0.81088748321367354</v>
      </c>
      <c r="Y527" s="11">
        <v>0.51527526412904523</v>
      </c>
      <c r="Z527" s="11">
        <v>0.3727131270014985</v>
      </c>
      <c r="AA527" s="11">
        <v>5.1958298320420551E-2</v>
      </c>
      <c r="AB527" s="11">
        <v>-0.21221369559324724</v>
      </c>
      <c r="AC527" s="11">
        <v>5.9318087748494293E-2</v>
      </c>
      <c r="AD527" s="11">
        <v>4.510866590831334E-2</v>
      </c>
      <c r="AE527" s="11">
        <v>5.0879337536128652E-2</v>
      </c>
      <c r="AF527" s="11">
        <v>-0.26813124570091618</v>
      </c>
      <c r="AG527" s="11">
        <v>-2.577455760154378E-2</v>
      </c>
      <c r="AH527" s="11">
        <v>-0.15004256978787375</v>
      </c>
      <c r="AI527" s="11">
        <v>-0.10284194033742439</v>
      </c>
      <c r="AJ527" s="11">
        <v>7.2729751300335627E-2</v>
      </c>
      <c r="AK527" s="11">
        <v>-7.755357775806801E-2</v>
      </c>
      <c r="AL527" s="11">
        <v>8.3401475252565582E-2</v>
      </c>
      <c r="AM527" s="11">
        <v>-0.16004258882496261</v>
      </c>
      <c r="AN527" s="11">
        <v>4.0782202876071448E-2</v>
      </c>
      <c r="AO527" s="11">
        <v>-9.0186099989397556E-2</v>
      </c>
      <c r="AP527" s="11">
        <v>0.2050425748684816</v>
      </c>
      <c r="AQ527" s="11">
        <v>-9.3258871934169901E-2</v>
      </c>
      <c r="AR527" s="11">
        <v>0.11980241044711477</v>
      </c>
      <c r="AS527" s="11">
        <v>3.6700272941079227E-2</v>
      </c>
      <c r="AT527" s="11">
        <v>-1.9252765337194354E-2</v>
      </c>
      <c r="AU527" s="11">
        <v>1.9196582013261482E-2</v>
      </c>
      <c r="AV527" s="11">
        <v>-0.12237493930349394</v>
      </c>
      <c r="AW527" s="11">
        <v>-3.7055573332036872E-2</v>
      </c>
      <c r="AX527" s="11">
        <v>0.24468951036348288</v>
      </c>
      <c r="AY527" s="11">
        <v>0.21855146880165932</v>
      </c>
      <c r="AZ527" s="11">
        <v>6.56029805292343E-2</v>
      </c>
      <c r="BA527" s="11">
        <v>2.6022404513172982E-2</v>
      </c>
      <c r="BB527" s="11">
        <v>1.6061711470464497E-2</v>
      </c>
      <c r="BC527" s="11">
        <v>5.6136695203957664E-2</v>
      </c>
      <c r="BD527" s="11">
        <v>9.9041053762884121E-2</v>
      </c>
      <c r="BE527" s="11">
        <v>6.4606192166502489E-3</v>
      </c>
    </row>
    <row r="528" spans="1:57" ht="15.75" customHeight="1" x14ac:dyDescent="0.35">
      <c r="A528" s="11">
        <v>525</v>
      </c>
      <c r="B528" s="11" t="s">
        <v>1300</v>
      </c>
      <c r="C528" s="11" t="s">
        <v>364</v>
      </c>
      <c r="D528" s="11" t="s">
        <v>365</v>
      </c>
      <c r="E528" s="11" t="s">
        <v>115</v>
      </c>
      <c r="F528" s="11" t="s">
        <v>10</v>
      </c>
      <c r="G528" s="11" t="s">
        <v>523</v>
      </c>
      <c r="H528" s="11" t="s">
        <v>371</v>
      </c>
      <c r="I528" s="11">
        <v>4.8338296581367901</v>
      </c>
      <c r="J528" s="11">
        <v>-0.27686247820649884</v>
      </c>
      <c r="K528" s="11">
        <v>2.2955964311724131</v>
      </c>
      <c r="L528" s="11">
        <v>2.8874114042610564</v>
      </c>
      <c r="M528" s="11">
        <v>3.6753720738102462</v>
      </c>
      <c r="N528" s="11">
        <v>0.43303161970698434</v>
      </c>
      <c r="O528" s="11">
        <v>3.6684123963112372</v>
      </c>
      <c r="P528" s="11">
        <v>-1.8487560487592807</v>
      </c>
      <c r="Q528" s="11">
        <v>-0.65011100701488722</v>
      </c>
      <c r="R528" s="11">
        <v>0.61048469290084117</v>
      </c>
      <c r="S528" s="11">
        <v>1.2212437034384274</v>
      </c>
      <c r="T528" s="11">
        <v>-0.14793207457758206</v>
      </c>
      <c r="U528" s="11">
        <v>-6.7655565988766916E-2</v>
      </c>
      <c r="V528" s="11">
        <v>-0.44861492978219175</v>
      </c>
      <c r="W528" s="11">
        <v>-0.22281944231997197</v>
      </c>
      <c r="X528" s="11">
        <v>1.1273821950792458</v>
      </c>
      <c r="Y528" s="11">
        <v>0.34503065793964133</v>
      </c>
      <c r="Z528" s="11">
        <v>0.11290893185678279</v>
      </c>
      <c r="AA528" s="11">
        <v>-7.3565004832394781E-2</v>
      </c>
      <c r="AB528" s="11">
        <v>-7.8204935851210897E-2</v>
      </c>
      <c r="AC528" s="11">
        <v>0.20198157525919261</v>
      </c>
      <c r="AD528" s="11">
        <v>-2.5810365813430703E-2</v>
      </c>
      <c r="AE528" s="11">
        <v>-0.22924415080230562</v>
      </c>
      <c r="AF528" s="11">
        <v>-0.36839070399193785</v>
      </c>
      <c r="AG528" s="11">
        <v>0.22584652137554545</v>
      </c>
      <c r="AH528" s="11">
        <v>0.10380496709541634</v>
      </c>
      <c r="AI528" s="11">
        <v>-0.33746882711088616</v>
      </c>
      <c r="AJ528" s="11">
        <v>-0.28238039316364577</v>
      </c>
      <c r="AK528" s="11">
        <v>-7.5922967980895676E-3</v>
      </c>
      <c r="AL528" s="11">
        <v>2.3557499143044027E-2</v>
      </c>
      <c r="AM528" s="11">
        <v>-0.16155458430821168</v>
      </c>
      <c r="AN528" s="11">
        <v>0.35461701202968265</v>
      </c>
      <c r="AO528" s="11">
        <v>-2.5413753778508581E-2</v>
      </c>
      <c r="AP528" s="11">
        <v>0.17176321751554688</v>
      </c>
      <c r="AQ528" s="11">
        <v>-0.21992166943671498</v>
      </c>
      <c r="AR528" s="11">
        <v>-3.1768726776649596E-2</v>
      </c>
      <c r="AS528" s="11">
        <v>3.1376178185751488E-2</v>
      </c>
      <c r="AT528" s="11">
        <v>6.8595756309519335E-2</v>
      </c>
      <c r="AU528" s="11">
        <v>0.15985026239796712</v>
      </c>
      <c r="AV528" s="11">
        <v>-3.3271742140025796E-3</v>
      </c>
      <c r="AW528" s="11">
        <v>-0.21870369045822965</v>
      </c>
      <c r="AX528" s="11">
        <v>0.15023828924912644</v>
      </c>
      <c r="AY528" s="11">
        <v>0.24529104826309861</v>
      </c>
      <c r="AZ528" s="11">
        <v>8.5353751063093869E-2</v>
      </c>
      <c r="BA528" s="11">
        <v>-0.13713224219246661</v>
      </c>
      <c r="BB528" s="11">
        <v>-9.1169572968400822E-2</v>
      </c>
      <c r="BC528" s="11">
        <v>-8.4371643404879904E-2</v>
      </c>
      <c r="BD528" s="11">
        <v>0.10109847303836095</v>
      </c>
      <c r="BE528" s="11">
        <v>0.11422976530151527</v>
      </c>
    </row>
    <row r="529" spans="1:57" ht="15.75" customHeight="1" x14ac:dyDescent="0.35">
      <c r="A529" s="11">
        <v>526</v>
      </c>
      <c r="B529" s="11" t="s">
        <v>1302</v>
      </c>
      <c r="C529" s="11" t="s">
        <v>364</v>
      </c>
      <c r="D529" s="11" t="s">
        <v>365</v>
      </c>
      <c r="E529" s="11" t="s">
        <v>115</v>
      </c>
      <c r="F529" s="11" t="s">
        <v>13</v>
      </c>
      <c r="G529" s="11" t="s">
        <v>523</v>
      </c>
      <c r="H529" s="11" t="s">
        <v>366</v>
      </c>
      <c r="I529" s="11">
        <v>4.7148778830548297</v>
      </c>
      <c r="J529" s="11">
        <v>-0.29308204574753288</v>
      </c>
      <c r="K529" s="11">
        <v>2.3626229941402674</v>
      </c>
      <c r="L529" s="11">
        <v>2.4265151114162151</v>
      </c>
      <c r="M529" s="11">
        <v>3.6942151376558043</v>
      </c>
      <c r="N529" s="11">
        <v>0.38719383040363869</v>
      </c>
      <c r="O529" s="11">
        <v>3.2465461603908436</v>
      </c>
      <c r="P529" s="11">
        <v>-1.5475292298259085</v>
      </c>
      <c r="Q529" s="11">
        <v>-0.53469803260966209</v>
      </c>
      <c r="R529" s="11">
        <v>0.28452328626260576</v>
      </c>
      <c r="S529" s="11">
        <v>1.0523925298990762</v>
      </c>
      <c r="T529" s="11">
        <v>-0.22616032925260574</v>
      </c>
      <c r="U529" s="11">
        <v>0.20372623169995732</v>
      </c>
      <c r="V529" s="11">
        <v>-0.56807570185987266</v>
      </c>
      <c r="W529" s="11">
        <v>-0.31755565843050471</v>
      </c>
      <c r="X529" s="11">
        <v>1.0104585786918423</v>
      </c>
      <c r="Y529" s="11">
        <v>0.28479020133746952</v>
      </c>
      <c r="Z529" s="11">
        <v>0.11665496702660973</v>
      </c>
      <c r="AA529" s="11">
        <v>3.3559589056559674E-2</v>
      </c>
      <c r="AB529" s="11">
        <v>-8.8353098617443115E-2</v>
      </c>
      <c r="AC529" s="11">
        <v>0.1806285835916816</v>
      </c>
      <c r="AD529" s="11">
        <v>4.1300547267321E-3</v>
      </c>
      <c r="AE529" s="11">
        <v>0.13819737239175917</v>
      </c>
      <c r="AF529" s="11">
        <v>-0.40788423536697238</v>
      </c>
      <c r="AG529" s="11">
        <v>0.25495157852412076</v>
      </c>
      <c r="AH529" s="11">
        <v>2.0808912286460399E-2</v>
      </c>
      <c r="AI529" s="11">
        <v>-0.4204440836044524</v>
      </c>
      <c r="AJ529" s="11">
        <v>-8.4201048390429065E-2</v>
      </c>
      <c r="AK529" s="11">
        <v>-2.1390846327111981E-2</v>
      </c>
      <c r="AL529" s="11">
        <v>0.11752526849729007</v>
      </c>
      <c r="AM529" s="11">
        <v>-0.20349629003834413</v>
      </c>
      <c r="AN529" s="11">
        <v>0.24103557582845056</v>
      </c>
      <c r="AO529" s="11">
        <v>-0.17048255583622543</v>
      </c>
      <c r="AP529" s="11">
        <v>0.32326158617146161</v>
      </c>
      <c r="AQ529" s="11">
        <v>-5.6309828471536851E-2</v>
      </c>
      <c r="AR529" s="11">
        <v>-1.5749829491332325E-2</v>
      </c>
      <c r="AS529" s="11">
        <v>5.8732182866175226E-3</v>
      </c>
      <c r="AT529" s="11">
        <v>-1.2809249988512685E-2</v>
      </c>
      <c r="AU529" s="11">
        <v>0.2315158532087376</v>
      </c>
      <c r="AV529" s="11">
        <v>-0.16526766791508296</v>
      </c>
      <c r="AW529" s="11">
        <v>-2.5234070712253684E-2</v>
      </c>
      <c r="AX529" s="11">
        <v>0.19332649337897287</v>
      </c>
      <c r="AY529" s="11">
        <v>0.2402507756683917</v>
      </c>
      <c r="AZ529" s="11">
        <v>0.15330465205914634</v>
      </c>
      <c r="BA529" s="11">
        <v>-0.16608576742011133</v>
      </c>
      <c r="BB529" s="11">
        <v>-5.4055067608108576E-2</v>
      </c>
      <c r="BC529" s="11">
        <v>0.11513480495305665</v>
      </c>
      <c r="BD529" s="11">
        <v>-0.11982504836783844</v>
      </c>
      <c r="BE529" s="11">
        <v>0.18676640092487351</v>
      </c>
    </row>
    <row r="530" spans="1:57" ht="15.75" customHeight="1" x14ac:dyDescent="0.35">
      <c r="A530" s="11">
        <v>527</v>
      </c>
      <c r="B530" s="11" t="s">
        <v>1304</v>
      </c>
      <c r="C530" s="11" t="s">
        <v>364</v>
      </c>
      <c r="D530" s="11" t="s">
        <v>365</v>
      </c>
      <c r="E530" s="11" t="s">
        <v>119</v>
      </c>
      <c r="F530" s="11" t="s">
        <v>7</v>
      </c>
      <c r="H530" s="11" t="s">
        <v>371</v>
      </c>
      <c r="I530" s="11">
        <v>4.0075477298735303</v>
      </c>
      <c r="J530" s="11">
        <v>-0.30972156118005911</v>
      </c>
      <c r="K530" s="11">
        <v>2.2912698742150224</v>
      </c>
      <c r="L530" s="11">
        <v>2.7640788410757531</v>
      </c>
      <c r="M530" s="11">
        <v>2.9604834807713916</v>
      </c>
      <c r="N530" s="11">
        <v>0.61856678095666739</v>
      </c>
      <c r="O530" s="11">
        <v>2.396312398656363</v>
      </c>
      <c r="P530" s="11">
        <v>-1.7491719336647749</v>
      </c>
      <c r="Q530" s="11">
        <v>-0.7596097616835743</v>
      </c>
      <c r="R530" s="11">
        <v>-4.2021220892765006E-2</v>
      </c>
      <c r="S530" s="11">
        <v>1.2175699824699733</v>
      </c>
      <c r="T530" s="11">
        <v>2.3939644445398468E-2</v>
      </c>
      <c r="U530" s="11">
        <v>-0.30575388755326477</v>
      </c>
      <c r="V530" s="11">
        <v>-0.66237685486055164</v>
      </c>
      <c r="W530" s="11">
        <v>-1.1045616778004805</v>
      </c>
      <c r="X530" s="11">
        <v>1.0241203988809124</v>
      </c>
      <c r="Y530" s="11">
        <v>8.9976024293305756E-2</v>
      </c>
      <c r="Z530" s="11">
        <v>0.58748741454598041</v>
      </c>
      <c r="AA530" s="11">
        <v>5.1058905231625332E-2</v>
      </c>
      <c r="AB530" s="11">
        <v>7.789042809566081E-2</v>
      </c>
      <c r="AC530" s="11">
        <v>-0.18246591194009781</v>
      </c>
      <c r="AD530" s="11">
        <v>-0.34134348311143481</v>
      </c>
      <c r="AE530" s="11">
        <v>-0.14370576968791393</v>
      </c>
      <c r="AF530" s="11">
        <v>0.13319176600882998</v>
      </c>
      <c r="AG530" s="11">
        <v>-0.23746598126169674</v>
      </c>
      <c r="AH530" s="11">
        <v>-0.24576791776586365</v>
      </c>
      <c r="AI530" s="11">
        <v>2.710600960419568E-2</v>
      </c>
      <c r="AJ530" s="11">
        <v>0.39091870104328202</v>
      </c>
      <c r="AK530" s="11">
        <v>0.29870536132156911</v>
      </c>
      <c r="AL530" s="11">
        <v>0.22239695180410057</v>
      </c>
      <c r="AM530" s="11">
        <v>7.1518040979799039E-2</v>
      </c>
      <c r="AN530" s="11">
        <v>-0.31224367551604071</v>
      </c>
      <c r="AO530" s="11">
        <v>0.32831023941688448</v>
      </c>
      <c r="AP530" s="11">
        <v>-0.44895210480061248</v>
      </c>
      <c r="AQ530" s="11">
        <v>-0.41745250067543099</v>
      </c>
      <c r="AR530" s="11">
        <v>0.34342764740039589</v>
      </c>
      <c r="AS530" s="11">
        <v>6.6933560235917233E-2</v>
      </c>
      <c r="AT530" s="11">
        <v>1.7699773291298036E-2</v>
      </c>
      <c r="AU530" s="11">
        <v>3.7389417260002854E-2</v>
      </c>
      <c r="AV530" s="11">
        <v>-8.4222448516853676E-2</v>
      </c>
      <c r="AW530" s="11">
        <v>-0.38657666860584156</v>
      </c>
      <c r="AX530" s="11">
        <v>0.17765847393397541</v>
      </c>
      <c r="AY530" s="11">
        <v>-3.6514063589888068E-2</v>
      </c>
      <c r="AZ530" s="11">
        <v>8.3247817012653477E-2</v>
      </c>
      <c r="BA530" s="11">
        <v>0.10397064270231959</v>
      </c>
      <c r="BB530" s="11">
        <v>0.37253974943003143</v>
      </c>
      <c r="BC530" s="11">
        <v>-6.4140989203230775E-2</v>
      </c>
      <c r="BD530" s="11">
        <v>1.4477529225213656E-2</v>
      </c>
      <c r="BE530" s="11">
        <v>7.713332620354979E-3</v>
      </c>
    </row>
    <row r="531" spans="1:57" ht="15.75" customHeight="1" x14ac:dyDescent="0.35">
      <c r="A531" s="11">
        <v>528</v>
      </c>
      <c r="B531" s="11" t="s">
        <v>1306</v>
      </c>
      <c r="C531" s="11" t="s">
        <v>364</v>
      </c>
      <c r="D531" s="11" t="s">
        <v>365</v>
      </c>
      <c r="E531" s="11" t="s">
        <v>119</v>
      </c>
      <c r="F531" s="11" t="s">
        <v>10</v>
      </c>
      <c r="G531" s="11" t="s">
        <v>520</v>
      </c>
      <c r="H531" s="11" t="s">
        <v>366</v>
      </c>
      <c r="I531" s="11">
        <v>4.0107543455541697</v>
      </c>
      <c r="J531" s="11">
        <v>-0.45135985109829868</v>
      </c>
      <c r="K531" s="11">
        <v>2.5032974437490307</v>
      </c>
      <c r="L531" s="11">
        <v>2.3814910364564907</v>
      </c>
      <c r="M531" s="11">
        <v>2.9768829364106857</v>
      </c>
      <c r="N531" s="11">
        <v>0.49520940008789555</v>
      </c>
      <c r="O531" s="11">
        <v>2.2181791831471842</v>
      </c>
      <c r="P531" s="11">
        <v>-1.2690400284075209</v>
      </c>
      <c r="Q531" s="11">
        <v>-0.42171759728703812</v>
      </c>
      <c r="R531" s="11">
        <v>-1.589972892355648E-2</v>
      </c>
      <c r="S531" s="11">
        <v>1.0026064222517213</v>
      </c>
      <c r="T531" s="11">
        <v>-0.29771221032128203</v>
      </c>
      <c r="U531" s="11">
        <v>-1.7233332060637072E-2</v>
      </c>
      <c r="V531" s="11">
        <v>-0.67035685284781943</v>
      </c>
      <c r="W531" s="11">
        <v>-1.3106978798031539</v>
      </c>
      <c r="X531" s="11">
        <v>0.89273817504591668</v>
      </c>
      <c r="Y531" s="11">
        <v>-2.2290057712379123E-2</v>
      </c>
      <c r="Z531" s="11">
        <v>0.7234912118251442</v>
      </c>
      <c r="AA531" s="11">
        <v>0.36069781299974557</v>
      </c>
      <c r="AB531" s="11">
        <v>6.0470911710545798E-2</v>
      </c>
      <c r="AC531" s="11">
        <v>-0.28751525536536748</v>
      </c>
      <c r="AD531" s="11">
        <v>-0.19073455264904818</v>
      </c>
      <c r="AE531" s="11">
        <v>0.47246707673215044</v>
      </c>
      <c r="AF531" s="11">
        <v>0.14359433368782418</v>
      </c>
      <c r="AG531" s="11">
        <v>-0.22602590862449159</v>
      </c>
      <c r="AH531" s="11">
        <v>-0.22990328479354646</v>
      </c>
      <c r="AI531" s="11">
        <v>-3.6636810234664773E-2</v>
      </c>
      <c r="AJ531" s="11">
        <v>0.43381683486302991</v>
      </c>
      <c r="AK531" s="11">
        <v>0.27756602537183478</v>
      </c>
      <c r="AL531" s="11">
        <v>-6.8030399707640299E-2</v>
      </c>
      <c r="AM531" s="11">
        <v>6.5321339814824006E-2</v>
      </c>
      <c r="AN531" s="11">
        <v>-0.57410827533941589</v>
      </c>
      <c r="AO531" s="11">
        <v>0.22717128380372276</v>
      </c>
      <c r="AP531" s="11">
        <v>-0.15598527285832356</v>
      </c>
      <c r="AQ531" s="11">
        <v>-0.37237189745382243</v>
      </c>
      <c r="AR531" s="11">
        <v>0.1264868642499529</v>
      </c>
      <c r="AS531" s="11">
        <v>-8.6213307947717643E-2</v>
      </c>
      <c r="AT531" s="11">
        <v>0.1385130935651174</v>
      </c>
      <c r="AU531" s="11">
        <v>-5.1953961089825449E-3</v>
      </c>
      <c r="AV531" s="11">
        <v>-0.13628844783486471</v>
      </c>
      <c r="AW531" s="11">
        <v>-0.3272115931395374</v>
      </c>
      <c r="AX531" s="11">
        <v>0.37199351583013834</v>
      </c>
      <c r="AY531" s="11">
        <v>-8.8866207267555591E-2</v>
      </c>
      <c r="AZ531" s="11">
        <v>0.25216393632837114</v>
      </c>
      <c r="BA531" s="11">
        <v>0.17217291049007719</v>
      </c>
      <c r="BB531" s="11">
        <v>0.34878261666128357</v>
      </c>
      <c r="BC531" s="11">
        <v>0.21265196034586398</v>
      </c>
      <c r="BD531" s="11">
        <v>-8.084865733967582E-2</v>
      </c>
      <c r="BE531" s="11">
        <v>0.14570548823460755</v>
      </c>
    </row>
    <row r="532" spans="1:57" ht="15.75" customHeight="1" x14ac:dyDescent="0.35">
      <c r="A532" s="11">
        <v>529</v>
      </c>
      <c r="B532" s="11" t="s">
        <v>1308</v>
      </c>
      <c r="C532" s="11" t="s">
        <v>364</v>
      </c>
      <c r="D532" s="11" t="s">
        <v>365</v>
      </c>
      <c r="E532" s="11" t="s">
        <v>119</v>
      </c>
      <c r="F532" s="11" t="s">
        <v>10</v>
      </c>
      <c r="G532" s="11" t="s">
        <v>523</v>
      </c>
      <c r="H532" s="11" t="s">
        <v>1309</v>
      </c>
      <c r="I532" s="11">
        <v>3.6039479481607302</v>
      </c>
      <c r="J532" s="11">
        <v>-0.56572676976603531</v>
      </c>
      <c r="K532" s="11">
        <v>2.607424999250286</v>
      </c>
      <c r="L532" s="11">
        <v>2.4482061682228173</v>
      </c>
      <c r="M532" s="11">
        <v>2.6854480464486605</v>
      </c>
      <c r="N532" s="11">
        <v>0.2213112954567576</v>
      </c>
      <c r="O532" s="11">
        <v>1.5893647417966168</v>
      </c>
      <c r="P532" s="11">
        <v>-1.2545788763753771</v>
      </c>
      <c r="Q532" s="11">
        <v>-0.78313703421090908</v>
      </c>
      <c r="R532" s="11">
        <v>-0.75786358034899926</v>
      </c>
      <c r="S532" s="11">
        <v>0.87734442591524919</v>
      </c>
      <c r="T532" s="11">
        <v>-0.14869196238918039</v>
      </c>
      <c r="U532" s="11">
        <v>5.6705602224187947E-2</v>
      </c>
      <c r="V532" s="11">
        <v>-1.221954347994322</v>
      </c>
      <c r="W532" s="11">
        <v>-1.4412747662705112</v>
      </c>
      <c r="X532" s="11">
        <v>0.76099994317672237</v>
      </c>
      <c r="Y532" s="11">
        <v>0.66208811682335145</v>
      </c>
      <c r="Z532" s="11">
        <v>0.62301469416280897</v>
      </c>
      <c r="AA532" s="11">
        <v>-0.48007891175919498</v>
      </c>
      <c r="AB532" s="11">
        <v>0.26249727717810667</v>
      </c>
      <c r="AC532" s="11">
        <v>7.2500470387890134E-2</v>
      </c>
      <c r="AD532" s="11">
        <v>9.5013555983916378E-2</v>
      </c>
      <c r="AE532" s="11">
        <v>0.20461702227658116</v>
      </c>
      <c r="AF532" s="11">
        <v>-3.5032015949019987E-2</v>
      </c>
      <c r="AG532" s="11">
        <v>-0.79577049016997103</v>
      </c>
      <c r="AH532" s="11">
        <v>0.25142038030646219</v>
      </c>
      <c r="AI532" s="11">
        <v>0.15659148257760544</v>
      </c>
      <c r="AJ532" s="11">
        <v>0.55375749702819432</v>
      </c>
      <c r="AK532" s="11">
        <v>-9.0908207715562506E-3</v>
      </c>
      <c r="AL532" s="11">
        <v>0.39285958818120836</v>
      </c>
      <c r="AM532" s="11">
        <v>0.33283798148980576</v>
      </c>
      <c r="AN532" s="11">
        <v>-0.75233926925925421</v>
      </c>
      <c r="AO532" s="11">
        <v>0.32668599809673393</v>
      </c>
      <c r="AP532" s="11">
        <v>-0.20803778383206062</v>
      </c>
      <c r="AQ532" s="11">
        <v>-0.51386219897288432</v>
      </c>
      <c r="AR532" s="11">
        <v>3.182940874249638E-2</v>
      </c>
      <c r="AS532" s="11">
        <v>0.18801218889469978</v>
      </c>
      <c r="AT532" s="11">
        <v>-0.13355755899583807</v>
      </c>
      <c r="AU532" s="11">
        <v>-1.1766478753082128E-2</v>
      </c>
      <c r="AV532" s="11">
        <v>-9.5358452554376638E-2</v>
      </c>
      <c r="AW532" s="11">
        <v>-0.49521232132942988</v>
      </c>
      <c r="AX532" s="11">
        <v>0.14118222711985326</v>
      </c>
      <c r="AY532" s="11">
        <v>0.2697862641195003</v>
      </c>
      <c r="AZ532" s="11">
        <v>0.18635782592778641</v>
      </c>
      <c r="BA532" s="11">
        <v>-0.1533999170090487</v>
      </c>
      <c r="BB532" s="11">
        <v>0.16537724340777982</v>
      </c>
      <c r="BC532" s="11">
        <v>0.62479943404613159</v>
      </c>
      <c r="BD532" s="11">
        <v>2.9120461558424088E-2</v>
      </c>
      <c r="BE532" s="11">
        <v>0.69423179703229809</v>
      </c>
    </row>
    <row r="533" spans="1:57" ht="15.75" customHeight="1" x14ac:dyDescent="0.35">
      <c r="A533" s="11">
        <v>530</v>
      </c>
      <c r="B533" s="11" t="s">
        <v>1311</v>
      </c>
      <c r="C533" s="11" t="s">
        <v>364</v>
      </c>
      <c r="D533" s="11" t="s">
        <v>365</v>
      </c>
      <c r="E533" s="11" t="s">
        <v>119</v>
      </c>
      <c r="F533" s="11" t="s">
        <v>13</v>
      </c>
      <c r="G533" s="11" t="s">
        <v>523</v>
      </c>
      <c r="H533" s="11" t="s">
        <v>366</v>
      </c>
      <c r="I533" s="11">
        <v>4.1944749862421702</v>
      </c>
      <c r="J533" s="11">
        <v>-0.60631342288127887</v>
      </c>
      <c r="K533" s="11">
        <v>2.4747070159552997</v>
      </c>
      <c r="L533" s="11">
        <v>2.3243767087477538</v>
      </c>
      <c r="M533" s="11">
        <v>3.2750859090098055</v>
      </c>
      <c r="N533" s="11">
        <v>0.39358811017369649</v>
      </c>
      <c r="O533" s="11">
        <v>2.7177348660564582</v>
      </c>
      <c r="P533" s="11">
        <v>-1.4376629543308863</v>
      </c>
      <c r="Q533" s="11">
        <v>-0.45110374626824101</v>
      </c>
      <c r="R533" s="11">
        <v>-0.18603277011772468</v>
      </c>
      <c r="S533" s="11">
        <v>1.2725779829537698</v>
      </c>
      <c r="T533" s="11">
        <v>-4.2694533906831533E-2</v>
      </c>
      <c r="U533" s="11">
        <v>-3.1929881280674893E-2</v>
      </c>
      <c r="V533" s="11">
        <v>-0.77863614751965027</v>
      </c>
      <c r="W533" s="11">
        <v>-1.074752191904421</v>
      </c>
      <c r="X533" s="11">
        <v>1.0731879112206677</v>
      </c>
      <c r="Y533" s="11">
        <v>-8.392364717357137E-2</v>
      </c>
      <c r="Z533" s="11">
        <v>0.74237078351854169</v>
      </c>
      <c r="AA533" s="11">
        <v>-3.4166555753623706E-2</v>
      </c>
      <c r="AB533" s="11">
        <v>0.27318312021137925</v>
      </c>
      <c r="AC533" s="11">
        <v>-2.7321599333266784E-2</v>
      </c>
      <c r="AD533" s="11">
        <v>-9.2525783733375971E-2</v>
      </c>
      <c r="AE533" s="11">
        <v>-0.29803305135463398</v>
      </c>
      <c r="AF533" s="11">
        <v>-0.11098636161363243</v>
      </c>
      <c r="AG533" s="11">
        <v>-0.24495880414723081</v>
      </c>
      <c r="AH533" s="11">
        <v>-7.6161136963989629E-2</v>
      </c>
      <c r="AI533" s="11">
        <v>1.849025576534023E-3</v>
      </c>
      <c r="AJ533" s="11">
        <v>0.11399531985213252</v>
      </c>
      <c r="AK533" s="11">
        <v>0.31511229498136534</v>
      </c>
      <c r="AL533" s="11">
        <v>0.2250301357978863</v>
      </c>
      <c r="AM533" s="11">
        <v>0.42673145873204438</v>
      </c>
      <c r="AN533" s="11">
        <v>-0.5305304239615195</v>
      </c>
      <c r="AO533" s="11">
        <v>0.28776129053219457</v>
      </c>
      <c r="AP533" s="11">
        <v>-0.43175028877868965</v>
      </c>
      <c r="AQ533" s="11">
        <v>-0.52676100432283757</v>
      </c>
      <c r="AR533" s="11">
        <v>0.50862870048009867</v>
      </c>
      <c r="AS533" s="11">
        <v>6.5480074220637258E-2</v>
      </c>
      <c r="AT533" s="11">
        <v>-7.0549854703738146E-2</v>
      </c>
      <c r="AU533" s="11">
        <v>0.15374651151544155</v>
      </c>
      <c r="AV533" s="11">
        <v>-4.1903524797855696E-2</v>
      </c>
      <c r="AW533" s="11">
        <v>-0.51240978803517523</v>
      </c>
      <c r="AX533" s="11">
        <v>0.23772451075171674</v>
      </c>
      <c r="AY533" s="11">
        <v>0.10689094302147199</v>
      </c>
      <c r="AZ533" s="11">
        <v>0.27564307025305879</v>
      </c>
      <c r="BA533" s="11">
        <v>0.16725838272655044</v>
      </c>
      <c r="BB533" s="11">
        <v>0.29345200819932399</v>
      </c>
      <c r="BC533" s="11">
        <v>0.20300772236583961</v>
      </c>
      <c r="BD533" s="11">
        <v>8.1901841740640358E-2</v>
      </c>
      <c r="BE533" s="11">
        <v>6.1659475091533786E-2</v>
      </c>
    </row>
    <row r="534" spans="1:57" ht="15.75" customHeight="1" x14ac:dyDescent="0.35">
      <c r="A534" s="11">
        <v>531</v>
      </c>
      <c r="B534" s="11" t="s">
        <v>1313</v>
      </c>
      <c r="C534" s="11" t="s">
        <v>364</v>
      </c>
      <c r="D534" s="11" t="s">
        <v>365</v>
      </c>
      <c r="E534" s="11" t="s">
        <v>122</v>
      </c>
      <c r="F534" s="11" t="s">
        <v>7</v>
      </c>
      <c r="H534" s="11" t="s">
        <v>371</v>
      </c>
      <c r="I534" s="11">
        <v>4.7576890795370899</v>
      </c>
      <c r="J534" s="11">
        <v>-0.30924844380956762</v>
      </c>
      <c r="K534" s="11">
        <v>2.1708600356829169</v>
      </c>
      <c r="L534" s="11">
        <v>2.7820302805242583</v>
      </c>
      <c r="M534" s="11">
        <v>3.2675146732817044</v>
      </c>
      <c r="N534" s="11">
        <v>0.61284521662384805</v>
      </c>
      <c r="O534" s="11">
        <v>3.3033981849611918</v>
      </c>
      <c r="P534" s="11">
        <v>-1.9906134328613982</v>
      </c>
      <c r="Q534" s="11">
        <v>-0.53481606935387305</v>
      </c>
      <c r="R534" s="11">
        <v>0.57600804508004311</v>
      </c>
      <c r="S534" s="11">
        <v>1.1106295082403204</v>
      </c>
      <c r="T534" s="11">
        <v>-0.16203329692398871</v>
      </c>
      <c r="U534" s="11">
        <v>-0.2047273487370973</v>
      </c>
      <c r="V534" s="11">
        <v>-0.43487142272973223</v>
      </c>
      <c r="W534" s="11">
        <v>-0.53026323852097601</v>
      </c>
      <c r="X534" s="11">
        <v>0.7652534877837639</v>
      </c>
      <c r="Y534" s="11">
        <v>0.51090388183896862</v>
      </c>
      <c r="Z534" s="11">
        <v>-0.19412732649034717</v>
      </c>
      <c r="AA534" s="11">
        <v>-9.4097199959105704E-2</v>
      </c>
      <c r="AB534" s="11">
        <v>-0.32929007181911352</v>
      </c>
      <c r="AC534" s="11">
        <v>3.6506916314135544E-2</v>
      </c>
      <c r="AD534" s="11">
        <v>-0.12694433734393498</v>
      </c>
      <c r="AE534" s="11">
        <v>-0.24712878927587714</v>
      </c>
      <c r="AF534" s="11">
        <v>-0.36911853851531962</v>
      </c>
      <c r="AG534" s="11">
        <v>5.0123803138103044E-2</v>
      </c>
      <c r="AH534" s="11">
        <v>-0.12862875677467439</v>
      </c>
      <c r="AI534" s="11">
        <v>-5.9317867518457322E-2</v>
      </c>
      <c r="AJ534" s="11">
        <v>7.9823818586348808E-2</v>
      </c>
      <c r="AK534" s="11">
        <v>-0.13040872208419838</v>
      </c>
      <c r="AL534" s="11">
        <v>-8.1094034362604456E-2</v>
      </c>
      <c r="AM534" s="11">
        <v>5.3542363341547924E-2</v>
      </c>
      <c r="AN534" s="11">
        <v>0.18970206367809064</v>
      </c>
      <c r="AO534" s="11">
        <v>-8.4148453845080462E-2</v>
      </c>
      <c r="AP534" s="11">
        <v>0.15448054294944855</v>
      </c>
      <c r="AQ534" s="11">
        <v>-6.4610646241619551E-2</v>
      </c>
      <c r="AR534" s="11">
        <v>8.6963084585170006E-2</v>
      </c>
      <c r="AS534" s="11">
        <v>-0.14577338700728398</v>
      </c>
      <c r="AT534" s="11">
        <v>-0.17578497237925261</v>
      </c>
      <c r="AU534" s="11">
        <v>2.1942292594199851E-2</v>
      </c>
      <c r="AV534" s="11">
        <v>-6.4151844574963493E-2</v>
      </c>
      <c r="AW534" s="11">
        <v>-3.3918711756595131E-2</v>
      </c>
      <c r="AX534" s="11">
        <v>-0.30181609002810306</v>
      </c>
      <c r="AY534" s="11">
        <v>0.17026223697333101</v>
      </c>
      <c r="AZ534" s="11">
        <v>-7.381053710539516E-2</v>
      </c>
      <c r="BA534" s="11">
        <v>-4.6200503848984532E-2</v>
      </c>
      <c r="BB534" s="11">
        <v>-3.5557189625133705E-2</v>
      </c>
      <c r="BC534" s="11">
        <v>-6.0002769113286038E-2</v>
      </c>
      <c r="BD534" s="11">
        <v>-1.2185373250784127E-2</v>
      </c>
      <c r="BE534" s="11">
        <v>-6.4339381077069255E-2</v>
      </c>
    </row>
    <row r="535" spans="1:57" ht="15.75" customHeight="1" x14ac:dyDescent="0.35">
      <c r="A535" s="11">
        <v>532</v>
      </c>
      <c r="B535" s="11" t="s">
        <v>1315</v>
      </c>
      <c r="C535" s="11" t="s">
        <v>364</v>
      </c>
      <c r="D535" s="11" t="s">
        <v>365</v>
      </c>
      <c r="E535" s="11" t="s">
        <v>122</v>
      </c>
      <c r="F535" s="11" t="s">
        <v>10</v>
      </c>
      <c r="G535" s="11" t="s">
        <v>520</v>
      </c>
      <c r="H535" s="11" t="s">
        <v>371</v>
      </c>
      <c r="I535" s="11">
        <v>4.6941099067975198</v>
      </c>
      <c r="J535" s="11">
        <v>-0.18212333864617505</v>
      </c>
      <c r="K535" s="11">
        <v>2.1563561210744218</v>
      </c>
      <c r="L535" s="11">
        <v>2.861677928155312</v>
      </c>
      <c r="M535" s="11">
        <v>3.2306837657633127</v>
      </c>
      <c r="N535" s="11">
        <v>0.49512370239813219</v>
      </c>
      <c r="O535" s="11">
        <v>2.9771509434208925</v>
      </c>
      <c r="P535" s="11">
        <v>-1.7792277198746307</v>
      </c>
      <c r="Q535" s="11">
        <v>-0.63095854374356519</v>
      </c>
      <c r="R535" s="11">
        <v>0.38349548755809404</v>
      </c>
      <c r="S535" s="11">
        <v>1.0266588249127169</v>
      </c>
      <c r="T535" s="11">
        <v>0.114557731649038</v>
      </c>
      <c r="U535" s="11">
        <v>-0.19732374951353962</v>
      </c>
      <c r="V535" s="11">
        <v>-0.55069558838047661</v>
      </c>
      <c r="W535" s="11">
        <v>-0.83081848706571482</v>
      </c>
      <c r="X535" s="11">
        <v>0.89455902057748382</v>
      </c>
      <c r="Y535" s="11">
        <v>0.50264427593979466</v>
      </c>
      <c r="Z535" s="11">
        <v>5.808803689317045E-2</v>
      </c>
      <c r="AA535" s="11">
        <v>5.4798125534098741E-2</v>
      </c>
      <c r="AB535" s="11">
        <v>-1.6305196081133323E-2</v>
      </c>
      <c r="AC535" s="11">
        <v>0.12368997754943831</v>
      </c>
      <c r="AD535" s="11">
        <v>-7.4101268692496986E-3</v>
      </c>
      <c r="AE535" s="11">
        <v>-3.6701464770949176E-2</v>
      </c>
      <c r="AF535" s="11">
        <v>-0.21574471779550447</v>
      </c>
      <c r="AG535" s="11">
        <v>5.9435457371209095E-2</v>
      </c>
      <c r="AH535" s="11">
        <v>-7.3856070746870769E-2</v>
      </c>
      <c r="AI535" s="11">
        <v>-0.19359483701913685</v>
      </c>
      <c r="AJ535" s="11">
        <v>-7.2558710709701393E-2</v>
      </c>
      <c r="AK535" s="11">
        <v>-0.11246661330912279</v>
      </c>
      <c r="AL535" s="11">
        <v>-3.1904095949832497E-3</v>
      </c>
      <c r="AM535" s="11">
        <v>2.6262123262824164E-2</v>
      </c>
      <c r="AN535" s="11">
        <v>-5.3796593461654982E-2</v>
      </c>
      <c r="AO535" s="11">
        <v>-6.3773290150272041E-2</v>
      </c>
      <c r="AP535" s="11">
        <v>-7.2900126840007795E-2</v>
      </c>
      <c r="AQ535" s="11">
        <v>5.8653319724261514E-2</v>
      </c>
      <c r="AR535" s="11">
        <v>8.212237044473103E-2</v>
      </c>
      <c r="AS535" s="11">
        <v>7.7132996887262759E-2</v>
      </c>
      <c r="AT535" s="11">
        <v>-7.1051402027577898E-2</v>
      </c>
      <c r="AU535" s="11">
        <v>0.19212669956966752</v>
      </c>
      <c r="AV535" s="11">
        <v>-4.7036830374824992E-2</v>
      </c>
      <c r="AW535" s="11">
        <v>4.8579628145345471E-2</v>
      </c>
      <c r="AX535" s="11">
        <v>2.4107821008526691E-2</v>
      </c>
      <c r="AY535" s="11">
        <v>6.1104190634997516E-2</v>
      </c>
      <c r="AZ535" s="11">
        <v>0.15475568864644118</v>
      </c>
      <c r="BA535" s="11">
        <v>0.10194943113872307</v>
      </c>
      <c r="BB535" s="11">
        <v>0.13384105243692598</v>
      </c>
      <c r="BC535" s="11">
        <v>-0.19164365285576931</v>
      </c>
      <c r="BD535" s="11">
        <v>8.7863678644519369E-2</v>
      </c>
      <c r="BE535" s="11">
        <v>-7.4165400161435274E-2</v>
      </c>
    </row>
    <row r="536" spans="1:57" ht="15.75" customHeight="1" x14ac:dyDescent="0.35">
      <c r="A536" s="11">
        <v>533</v>
      </c>
      <c r="B536" s="11" t="s">
        <v>1317</v>
      </c>
      <c r="C536" s="11" t="s">
        <v>364</v>
      </c>
      <c r="D536" s="11" t="s">
        <v>365</v>
      </c>
      <c r="E536" s="11" t="s">
        <v>122</v>
      </c>
      <c r="F536" s="11" t="s">
        <v>10</v>
      </c>
      <c r="G536" s="11" t="s">
        <v>523</v>
      </c>
      <c r="H536" s="11" t="s">
        <v>371</v>
      </c>
      <c r="I536" s="11">
        <v>4.6810004814206696</v>
      </c>
      <c r="J536" s="11">
        <v>-0.38318053273802166</v>
      </c>
      <c r="K536" s="11">
        <v>2.1280326388311779</v>
      </c>
      <c r="L536" s="11">
        <v>2.6793377672793386</v>
      </c>
      <c r="M536" s="11">
        <v>3.1338411833434883</v>
      </c>
      <c r="N536" s="11">
        <v>0.31719009719565311</v>
      </c>
      <c r="O536" s="11">
        <v>3.1303801183244375</v>
      </c>
      <c r="P536" s="11">
        <v>-1.8333144963579762</v>
      </c>
      <c r="Q536" s="11">
        <v>-0.38312234662730776</v>
      </c>
      <c r="R536" s="11">
        <v>0.61063187502198579</v>
      </c>
      <c r="S536" s="11">
        <v>1.1108566406971958</v>
      </c>
      <c r="T536" s="11">
        <v>-0.17700533995203604</v>
      </c>
      <c r="U536" s="11">
        <v>-0.27668085401874359</v>
      </c>
      <c r="V536" s="11">
        <v>-0.20622811288938628</v>
      </c>
      <c r="W536" s="11">
        <v>-0.41689015369020133</v>
      </c>
      <c r="X536" s="11">
        <v>0.70200115240090077</v>
      </c>
      <c r="Y536" s="11">
        <v>0.54332698348357611</v>
      </c>
      <c r="Z536" s="11">
        <v>-0.29057346065561157</v>
      </c>
      <c r="AA536" s="11">
        <v>-3.0646293496003927E-2</v>
      </c>
      <c r="AB536" s="11">
        <v>-0.33232403223673407</v>
      </c>
      <c r="AC536" s="11">
        <v>7.9595658459676727E-2</v>
      </c>
      <c r="AD536" s="11">
        <v>-0.32458563565893872</v>
      </c>
      <c r="AE536" s="11">
        <v>-0.2653549171627671</v>
      </c>
      <c r="AF536" s="11">
        <v>-0.50243278798503643</v>
      </c>
      <c r="AG536" s="11">
        <v>3.2748147166878468E-2</v>
      </c>
      <c r="AH536" s="11">
        <v>-6.5867616698765067E-3</v>
      </c>
      <c r="AI536" s="11">
        <v>-0.74298004167196519</v>
      </c>
      <c r="AJ536" s="11">
        <v>-3.8796798512658444E-2</v>
      </c>
      <c r="AK536" s="11">
        <v>-0.25219136661572367</v>
      </c>
      <c r="AL536" s="11">
        <v>-0.29687414481081659</v>
      </c>
      <c r="AM536" s="11">
        <v>7.2272818430003494E-2</v>
      </c>
      <c r="AN536" s="11">
        <v>0.33068298376215577</v>
      </c>
      <c r="AO536" s="11">
        <v>0.17828946181444799</v>
      </c>
      <c r="AP536" s="11">
        <v>5.88481265290648E-2</v>
      </c>
      <c r="AQ536" s="11">
        <v>-0.20511565853939986</v>
      </c>
      <c r="AR536" s="11">
        <v>-4.309302139476235E-2</v>
      </c>
      <c r="AS536" s="11">
        <v>-0.12312932634999089</v>
      </c>
      <c r="AT536" s="11">
        <v>-0.29589714722837213</v>
      </c>
      <c r="AU536" s="11">
        <v>5.3643078553134479E-2</v>
      </c>
      <c r="AV536" s="11">
        <v>-7.8352412009506781E-2</v>
      </c>
      <c r="AW536" s="11">
        <v>1.0966415537023832E-2</v>
      </c>
      <c r="AX536" s="11">
        <v>-0.16333393188926479</v>
      </c>
      <c r="AY536" s="11">
        <v>0.32289392805880568</v>
      </c>
      <c r="AZ536" s="11">
        <v>3.2713949441695311E-2</v>
      </c>
      <c r="BA536" s="11">
        <v>-4.2788507219111163E-2</v>
      </c>
      <c r="BB536" s="11">
        <v>-0.18231063568370162</v>
      </c>
      <c r="BC536" s="11">
        <v>3.0071165685420363E-2</v>
      </c>
      <c r="BD536" s="11">
        <v>-0.10077851468113028</v>
      </c>
      <c r="BE536" s="11">
        <v>2.316690167301886E-2</v>
      </c>
    </row>
    <row r="537" spans="1:57" ht="15.75" customHeight="1" x14ac:dyDescent="0.35">
      <c r="A537" s="11">
        <v>534</v>
      </c>
      <c r="B537" s="11" t="s">
        <v>1319</v>
      </c>
      <c r="C537" s="11" t="s">
        <v>364</v>
      </c>
      <c r="D537" s="11" t="s">
        <v>365</v>
      </c>
      <c r="E537" s="11" t="s">
        <v>122</v>
      </c>
      <c r="F537" s="11" t="s">
        <v>13</v>
      </c>
      <c r="G537" s="11" t="s">
        <v>523</v>
      </c>
      <c r="H537" s="11" t="s">
        <v>366</v>
      </c>
      <c r="I537" s="11">
        <v>4.7377646288086996</v>
      </c>
      <c r="J537" s="11">
        <v>-0.48106163192219581</v>
      </c>
      <c r="K537" s="11">
        <v>2.1945614378390954</v>
      </c>
      <c r="L537" s="11">
        <v>2.27626361358648</v>
      </c>
      <c r="M537" s="11">
        <v>3.5624712923043322</v>
      </c>
      <c r="N537" s="11">
        <v>0.49517595163449962</v>
      </c>
      <c r="O537" s="11">
        <v>3.4984974387422545</v>
      </c>
      <c r="P537" s="11">
        <v>-1.6653461117085284</v>
      </c>
      <c r="Q537" s="11">
        <v>-0.30208610657787616</v>
      </c>
      <c r="R537" s="11">
        <v>0.49515370107550483</v>
      </c>
      <c r="S537" s="11">
        <v>1.0563430988252114</v>
      </c>
      <c r="T537" s="11">
        <v>-0.32796084477021881</v>
      </c>
      <c r="U537" s="11">
        <v>0.12108425228557071</v>
      </c>
      <c r="V537" s="11">
        <v>-0.52164431331398486</v>
      </c>
      <c r="W537" s="11">
        <v>-0.38723415739588674</v>
      </c>
      <c r="X537" s="11">
        <v>0.76002130333267059</v>
      </c>
      <c r="Y537" s="11">
        <v>0.58601193307152999</v>
      </c>
      <c r="Z537" s="11">
        <v>-9.0678373123073724E-2</v>
      </c>
      <c r="AA537" s="11">
        <v>4.2310250270303239E-2</v>
      </c>
      <c r="AB537" s="11">
        <v>-0.20017388066238204</v>
      </c>
      <c r="AC537" s="11">
        <v>0.23295797715903838</v>
      </c>
      <c r="AD537" s="11">
        <v>-0.18673186654900101</v>
      </c>
      <c r="AE537" s="11">
        <v>-0.33424057220361236</v>
      </c>
      <c r="AF537" s="11">
        <v>-0.39290987133515842</v>
      </c>
      <c r="AG537" s="11">
        <v>0.11880873084180688</v>
      </c>
      <c r="AH537" s="11">
        <v>-6.8814792158106319E-2</v>
      </c>
      <c r="AI537" s="11">
        <v>-0.4408205294261982</v>
      </c>
      <c r="AJ537" s="11">
        <v>-0.17872245737188222</v>
      </c>
      <c r="AK537" s="11">
        <v>-0.23081715387641866</v>
      </c>
      <c r="AL537" s="11">
        <v>-0.31042206223294333</v>
      </c>
      <c r="AM537" s="11">
        <v>0.22151381464477585</v>
      </c>
      <c r="AN537" s="11">
        <v>0.29795406985075917</v>
      </c>
      <c r="AO537" s="11">
        <v>-1.5580525246387492E-2</v>
      </c>
      <c r="AP537" s="11">
        <v>0.3866856872474449</v>
      </c>
      <c r="AQ537" s="11">
        <v>-0.12674147848353404</v>
      </c>
      <c r="AR537" s="11">
        <v>9.9585061258775486E-3</v>
      </c>
      <c r="AS537" s="11">
        <v>-0.12856873808623612</v>
      </c>
      <c r="AT537" s="11">
        <v>-0.35581966468036247</v>
      </c>
      <c r="AU537" s="11">
        <v>0.1377651063966033</v>
      </c>
      <c r="AV537" s="11">
        <v>-7.835420440718872E-3</v>
      </c>
      <c r="AW537" s="11">
        <v>-8.1057122083104255E-2</v>
      </c>
      <c r="AX537" s="11">
        <v>-2.1325823434496242E-2</v>
      </c>
      <c r="AY537" s="11">
        <v>0.34503014948526978</v>
      </c>
      <c r="AZ537" s="11">
        <v>0.17435948743143559</v>
      </c>
      <c r="BA537" s="11">
        <v>3.3624443083487734E-2</v>
      </c>
      <c r="BB537" s="11">
        <v>-0.12747245445584157</v>
      </c>
      <c r="BC537" s="11">
        <v>1.3852071694303638E-2</v>
      </c>
      <c r="BD537" s="11">
        <v>-6.9767478878594399E-2</v>
      </c>
      <c r="BE537" s="11">
        <v>3.841246124808953E-2</v>
      </c>
    </row>
    <row r="538" spans="1:57" ht="15.75" customHeight="1" x14ac:dyDescent="0.35">
      <c r="A538" s="11">
        <v>535</v>
      </c>
      <c r="B538" s="11" t="s">
        <v>1321</v>
      </c>
      <c r="C538" s="11" t="s">
        <v>364</v>
      </c>
      <c r="D538" s="11" t="s">
        <v>365</v>
      </c>
      <c r="E538" s="11" t="s">
        <v>126</v>
      </c>
      <c r="F538" s="11" t="s">
        <v>7</v>
      </c>
      <c r="H538" s="11" t="s">
        <v>371</v>
      </c>
      <c r="I538" s="11">
        <v>4.55487690328148</v>
      </c>
      <c r="J538" s="11">
        <v>-0.1319265411615867</v>
      </c>
      <c r="K538" s="11">
        <v>1.9537914561447802</v>
      </c>
      <c r="L538" s="11">
        <v>2.905905088573955</v>
      </c>
      <c r="M538" s="11">
        <v>3.2663994456060337</v>
      </c>
      <c r="N538" s="11">
        <v>0.84698739051401972</v>
      </c>
      <c r="O538" s="11">
        <v>2.9970456121850919</v>
      </c>
      <c r="P538" s="11">
        <v>-1.9874581290027498</v>
      </c>
      <c r="Q538" s="11">
        <v>-0.81883616227328293</v>
      </c>
      <c r="R538" s="11">
        <v>0.35454492173056606</v>
      </c>
      <c r="S538" s="11">
        <v>1.2946754913019267</v>
      </c>
      <c r="T538" s="11">
        <v>5.9032672776737544E-2</v>
      </c>
      <c r="U538" s="11">
        <v>-0.42688234782513323</v>
      </c>
      <c r="V538" s="11">
        <v>-0.67435911460856535</v>
      </c>
      <c r="W538" s="11">
        <v>-1.004672186491661</v>
      </c>
      <c r="X538" s="11">
        <v>1.2923760685480143</v>
      </c>
      <c r="Y538" s="11">
        <v>0.33354396917889306</v>
      </c>
      <c r="Z538" s="11">
        <v>0.28568144658572014</v>
      </c>
      <c r="AA538" s="11">
        <v>0.30614628838877217</v>
      </c>
      <c r="AB538" s="11">
        <v>-2.7353747975688396E-2</v>
      </c>
      <c r="AC538" s="11">
        <v>-0.23362968281476706</v>
      </c>
      <c r="AD538" s="11">
        <v>-0.2050427834196305</v>
      </c>
      <c r="AE538" s="11">
        <v>0.12486609503105857</v>
      </c>
      <c r="AF538" s="11">
        <v>-0.1785823442370621</v>
      </c>
      <c r="AG538" s="11">
        <v>-0.11019141868011019</v>
      </c>
      <c r="AH538" s="11">
        <v>-3.7934969888604259E-2</v>
      </c>
      <c r="AI538" s="11">
        <v>-7.6285240357866546E-2</v>
      </c>
      <c r="AJ538" s="11">
        <v>-5.7270701757235129E-2</v>
      </c>
      <c r="AK538" s="11">
        <v>-4.6343368943615348E-2</v>
      </c>
      <c r="AL538" s="11">
        <v>-0.1220454870762317</v>
      </c>
      <c r="AM538" s="11">
        <v>-9.3330197596230388E-2</v>
      </c>
      <c r="AN538" s="11">
        <v>0.10190070836079516</v>
      </c>
      <c r="AO538" s="11">
        <v>-6.8542979992585726E-2</v>
      </c>
      <c r="AP538" s="11">
        <v>-0.34510687404559243</v>
      </c>
      <c r="AQ538" s="11">
        <v>6.9646189547964837E-2</v>
      </c>
      <c r="AR538" s="11">
        <v>0.1482171194723135</v>
      </c>
      <c r="AS538" s="11">
        <v>-8.5703811517723744E-2</v>
      </c>
      <c r="AT538" s="11">
        <v>0.2738451191611353</v>
      </c>
      <c r="AU538" s="11">
        <v>-2.8638747763266685E-2</v>
      </c>
      <c r="AV538" s="11">
        <v>7.8173253923268876E-2</v>
      </c>
      <c r="AW538" s="11">
        <v>-3.4000688491324503E-2</v>
      </c>
      <c r="AX538" s="11">
        <v>-0.23227675464050382</v>
      </c>
      <c r="AY538" s="11">
        <v>-0.12505839195975327</v>
      </c>
      <c r="AZ538" s="11">
        <v>-1.9827794568881413E-2</v>
      </c>
      <c r="BA538" s="11">
        <v>-1.3159786182237216E-2</v>
      </c>
      <c r="BB538" s="11">
        <v>0.2871997456339232</v>
      </c>
      <c r="BC538" s="11">
        <v>-0.15459216800581099</v>
      </c>
      <c r="BD538" s="11">
        <v>-1.8428441064537889E-2</v>
      </c>
      <c r="BE538" s="11">
        <v>-0.11734698959188596</v>
      </c>
    </row>
    <row r="539" spans="1:57" ht="15.75" customHeight="1" x14ac:dyDescent="0.35">
      <c r="A539" s="11">
        <v>536</v>
      </c>
      <c r="B539" s="11" t="s">
        <v>1323</v>
      </c>
      <c r="C539" s="11" t="s">
        <v>364</v>
      </c>
      <c r="D539" s="11" t="s">
        <v>365</v>
      </c>
      <c r="E539" s="11" t="s">
        <v>126</v>
      </c>
      <c r="F539" s="11" t="s">
        <v>10</v>
      </c>
      <c r="G539" s="11" t="s">
        <v>520</v>
      </c>
      <c r="H539" s="11" t="s">
        <v>366</v>
      </c>
      <c r="I539" s="11">
        <v>4.6086579974013198</v>
      </c>
      <c r="J539" s="11">
        <v>-0.26156885661023488</v>
      </c>
      <c r="K539" s="11">
        <v>2.2375968610694046</v>
      </c>
      <c r="L539" s="11">
        <v>2.8061652620059405</v>
      </c>
      <c r="M539" s="11">
        <v>3.5547758343948024</v>
      </c>
      <c r="N539" s="11">
        <v>0.58119363927098355</v>
      </c>
      <c r="O539" s="11">
        <v>2.9709048426811226</v>
      </c>
      <c r="P539" s="11">
        <v>-1.742296569032288</v>
      </c>
      <c r="Q539" s="11">
        <v>-0.70116080251609669</v>
      </c>
      <c r="R539" s="11">
        <v>0.4545430972142146</v>
      </c>
      <c r="S539" s="11">
        <v>1.1467997261266041</v>
      </c>
      <c r="T539" s="11">
        <v>-0.20158102984166612</v>
      </c>
      <c r="U539" s="11">
        <v>-0.2047876520244844</v>
      </c>
      <c r="V539" s="11">
        <v>-0.46371427567975382</v>
      </c>
      <c r="W539" s="11">
        <v>-0.84842192777770831</v>
      </c>
      <c r="X539" s="11">
        <v>0.8594730926564299</v>
      </c>
      <c r="Y539" s="11">
        <v>0.1699756260330042</v>
      </c>
      <c r="Z539" s="11">
        <v>0.27553490287685828</v>
      </c>
      <c r="AA539" s="11">
        <v>3.9788405496046911E-4</v>
      </c>
      <c r="AB539" s="11">
        <v>-3.5089075863850724E-2</v>
      </c>
      <c r="AC539" s="11">
        <v>-0.13156219778441394</v>
      </c>
      <c r="AD539" s="11">
        <v>6.3438528883179107E-2</v>
      </c>
      <c r="AE539" s="11">
        <v>-0.10191108033349593</v>
      </c>
      <c r="AF539" s="11">
        <v>-0.29673686822259049</v>
      </c>
      <c r="AG539" s="11">
        <v>8.4222127204886449E-2</v>
      </c>
      <c r="AH539" s="11">
        <v>-3.3362443418325262E-2</v>
      </c>
      <c r="AI539" s="11">
        <v>-0.16654518874613097</v>
      </c>
      <c r="AJ539" s="11">
        <v>-0.2387571192203462</v>
      </c>
      <c r="AK539" s="11">
        <v>-3.6346148141103471E-2</v>
      </c>
      <c r="AL539" s="11">
        <v>-5.5833468070224435E-2</v>
      </c>
      <c r="AM539" s="11">
        <v>-6.9231598740978353E-2</v>
      </c>
      <c r="AN539" s="11">
        <v>-2.4936506446707547E-2</v>
      </c>
      <c r="AO539" s="11">
        <v>1.3435331838465077E-2</v>
      </c>
      <c r="AP539" s="11">
        <v>-2.022542067283363E-2</v>
      </c>
      <c r="AQ539" s="11">
        <v>-2.5886587068828671E-2</v>
      </c>
      <c r="AR539" s="11">
        <v>4.1394039646594896E-2</v>
      </c>
      <c r="AS539" s="11">
        <v>-1.6347175275931498E-2</v>
      </c>
      <c r="AT539" s="11">
        <v>-1.2397390971744689E-2</v>
      </c>
      <c r="AU539" s="11">
        <v>2.4023440116140337E-2</v>
      </c>
      <c r="AV539" s="11">
        <v>0.11580290444017187</v>
      </c>
      <c r="AW539" s="11">
        <v>-2.1640961209166948E-2</v>
      </c>
      <c r="AX539" s="11">
        <v>-4.9512691650052801E-2</v>
      </c>
      <c r="AY539" s="11">
        <v>4.0453652344433058E-2</v>
      </c>
      <c r="AZ539" s="11">
        <v>6.7230269181876218E-2</v>
      </c>
      <c r="BA539" s="11">
        <v>-5.8749721546307108E-2</v>
      </c>
      <c r="BB539" s="11">
        <v>-4.7084824619909614E-2</v>
      </c>
      <c r="BC539" s="11">
        <v>-0.2804774714436109</v>
      </c>
      <c r="BD539" s="11">
        <v>4.8573821419147449E-2</v>
      </c>
      <c r="BE539" s="11">
        <v>5.3331339739166844E-2</v>
      </c>
    </row>
    <row r="540" spans="1:57" ht="15.75" customHeight="1" x14ac:dyDescent="0.35">
      <c r="A540" s="11">
        <v>537</v>
      </c>
      <c r="B540" s="11" t="s">
        <v>1325</v>
      </c>
      <c r="C540" s="11" t="s">
        <v>364</v>
      </c>
      <c r="D540" s="11" t="s">
        <v>365</v>
      </c>
      <c r="E540" s="11" t="s">
        <v>126</v>
      </c>
      <c r="F540" s="11" t="s">
        <v>10</v>
      </c>
      <c r="G540" s="11" t="s">
        <v>523</v>
      </c>
      <c r="H540" s="11" t="s">
        <v>371</v>
      </c>
      <c r="I540" s="11">
        <v>4.56678815366128</v>
      </c>
      <c r="J540" s="11">
        <v>-0.23370634903336382</v>
      </c>
      <c r="K540" s="11">
        <v>2.135437551879146</v>
      </c>
      <c r="L540" s="11">
        <v>2.6995208186496389</v>
      </c>
      <c r="M540" s="11">
        <v>3.4419562055764965</v>
      </c>
      <c r="N540" s="11">
        <v>0.56260993545952864</v>
      </c>
      <c r="O540" s="11">
        <v>2.9104700222514781</v>
      </c>
      <c r="P540" s="11">
        <v>-1.9077097240751755</v>
      </c>
      <c r="Q540" s="11">
        <v>-0.61596133188165147</v>
      </c>
      <c r="R540" s="11">
        <v>0.1009244792683745</v>
      </c>
      <c r="S540" s="11">
        <v>1.0928525370686739</v>
      </c>
      <c r="T540" s="11">
        <v>-8.8154405311457573E-2</v>
      </c>
      <c r="U540" s="11">
        <v>-0.39681302067149238</v>
      </c>
      <c r="V540" s="11">
        <v>-0.5906544236034893</v>
      </c>
      <c r="W540" s="11">
        <v>-0.88378400466621898</v>
      </c>
      <c r="X540" s="11">
        <v>0.93673335253989753</v>
      </c>
      <c r="Y540" s="11">
        <v>0.19076133269207829</v>
      </c>
      <c r="Z540" s="11">
        <v>0.24952982929269987</v>
      </c>
      <c r="AA540" s="11">
        <v>-7.6503230622238516E-2</v>
      </c>
      <c r="AB540" s="11">
        <v>8.9989134694190634E-2</v>
      </c>
      <c r="AC540" s="11">
        <v>-0.14653380864460072</v>
      </c>
      <c r="AD540" s="11">
        <v>6.3863110141375537E-2</v>
      </c>
      <c r="AE540" s="11">
        <v>9.2470107866294546E-2</v>
      </c>
      <c r="AF540" s="11">
        <v>-0.36793574522174849</v>
      </c>
      <c r="AG540" s="11">
        <v>-0.15607226400336954</v>
      </c>
      <c r="AH540" s="11">
        <v>0.19702794195735138</v>
      </c>
      <c r="AI540" s="11">
        <v>-0.25920363242158923</v>
      </c>
      <c r="AJ540" s="11">
        <v>-0.14802413195277767</v>
      </c>
      <c r="AK540" s="11">
        <v>-7.0382832242850302E-2</v>
      </c>
      <c r="AL540" s="11">
        <v>-9.9076671376869499E-2</v>
      </c>
      <c r="AM540" s="11">
        <v>4.3042172914933466E-2</v>
      </c>
      <c r="AN540" s="11">
        <v>-6.3543712166713576E-2</v>
      </c>
      <c r="AO540" s="11">
        <v>0.18744729743418226</v>
      </c>
      <c r="AP540" s="11">
        <v>-8.7933126587600358E-2</v>
      </c>
      <c r="AQ540" s="11">
        <v>-8.4711239342815936E-2</v>
      </c>
      <c r="AR540" s="11">
        <v>2.0842116988314247E-2</v>
      </c>
      <c r="AS540" s="11">
        <v>-4.5995708463792466E-2</v>
      </c>
      <c r="AT540" s="11">
        <v>3.3807895681588374E-2</v>
      </c>
      <c r="AU540" s="11">
        <v>9.1540874798119093E-2</v>
      </c>
      <c r="AV540" s="11">
        <v>0.1490129916552948</v>
      </c>
      <c r="AW540" s="11">
        <v>2.0391345019618628E-2</v>
      </c>
      <c r="AX540" s="11">
        <v>8.7853721826010572E-3</v>
      </c>
      <c r="AY540" s="11">
        <v>-4.4154465398443095E-2</v>
      </c>
      <c r="AZ540" s="11">
        <v>9.9979432516332331E-2</v>
      </c>
      <c r="BA540" s="11">
        <v>0.16341157067896467</v>
      </c>
      <c r="BB540" s="11">
        <v>0.16410707789874968</v>
      </c>
      <c r="BC540" s="11">
        <v>-7.3485254822022977E-2</v>
      </c>
      <c r="BD540" s="11">
        <v>-7.9741073863876799E-2</v>
      </c>
      <c r="BE540" s="11">
        <v>1.833125303538255E-2</v>
      </c>
    </row>
    <row r="541" spans="1:57" ht="15.75" customHeight="1" x14ac:dyDescent="0.35">
      <c r="A541" s="11">
        <v>538</v>
      </c>
      <c r="B541" s="11" t="s">
        <v>1327</v>
      </c>
      <c r="C541" s="11" t="s">
        <v>364</v>
      </c>
      <c r="D541" s="11" t="s">
        <v>365</v>
      </c>
      <c r="E541" s="11" t="s">
        <v>126</v>
      </c>
      <c r="F541" s="11" t="s">
        <v>13</v>
      </c>
      <c r="G541" s="11" t="s">
        <v>523</v>
      </c>
      <c r="H541" s="11" t="s">
        <v>371</v>
      </c>
      <c r="I541" s="11">
        <v>4.5582043386970996</v>
      </c>
      <c r="J541" s="11">
        <v>-0.37097128351631314</v>
      </c>
      <c r="K541" s="11">
        <v>2.1331325299997355</v>
      </c>
      <c r="L541" s="11">
        <v>2.7020017348143943</v>
      </c>
      <c r="M541" s="11">
        <v>3.571339937058438</v>
      </c>
      <c r="N541" s="11">
        <v>0.65310916048886791</v>
      </c>
      <c r="O541" s="11">
        <v>3.0133891469945366</v>
      </c>
      <c r="P541" s="11">
        <v>-1.8018779586334359</v>
      </c>
      <c r="Q541" s="11">
        <v>-0.67831492438941743</v>
      </c>
      <c r="R541" s="11">
        <v>0.35347439196098723</v>
      </c>
      <c r="S541" s="11">
        <v>1.0568007879266987</v>
      </c>
      <c r="T541" s="11">
        <v>-0.13999039375901104</v>
      </c>
      <c r="U541" s="11">
        <v>-0.11531679222311464</v>
      </c>
      <c r="V541" s="11">
        <v>-0.54797521987023545</v>
      </c>
      <c r="W541" s="11">
        <v>-0.64125586334589257</v>
      </c>
      <c r="X541" s="11">
        <v>1.1364391646805774</v>
      </c>
      <c r="Y541" s="11">
        <v>-6.2002745096876408E-2</v>
      </c>
      <c r="Z541" s="11">
        <v>0.32568916549417182</v>
      </c>
      <c r="AA541" s="11">
        <v>0.27583317291913395</v>
      </c>
      <c r="AB541" s="11">
        <v>6.3302883887196057E-2</v>
      </c>
      <c r="AC541" s="11">
        <v>-0.138104469154152</v>
      </c>
      <c r="AD541" s="11">
        <v>-2.8285154243629596E-2</v>
      </c>
      <c r="AE541" s="11">
        <v>-0.11157061458255406</v>
      </c>
      <c r="AF541" s="11">
        <v>-0.40068313921450321</v>
      </c>
      <c r="AG541" s="11">
        <v>7.6298248938597407E-2</v>
      </c>
      <c r="AH541" s="11">
        <v>-8.0169595254944187E-2</v>
      </c>
      <c r="AI541" s="11">
        <v>-0.38140457650166482</v>
      </c>
      <c r="AJ541" s="11">
        <v>-0.33264147372519426</v>
      </c>
      <c r="AK541" s="11">
        <v>-4.946961664061935E-2</v>
      </c>
      <c r="AL541" s="11">
        <v>-0.20769185616346833</v>
      </c>
      <c r="AM541" s="11">
        <v>3.1727211839888809E-2</v>
      </c>
      <c r="AN541" s="11">
        <v>-1.124654952627752E-2</v>
      </c>
      <c r="AO541" s="11">
        <v>0.27687703052728369</v>
      </c>
      <c r="AP541" s="11">
        <v>-4.8086289733129187E-2</v>
      </c>
      <c r="AQ541" s="11">
        <v>-3.2581212823724885E-2</v>
      </c>
      <c r="AR541" s="11">
        <v>0.20823489219980187</v>
      </c>
      <c r="AS541" s="11">
        <v>1.290536360240124E-2</v>
      </c>
      <c r="AT541" s="11">
        <v>3.9433527709933129E-2</v>
      </c>
      <c r="AU541" s="11">
        <v>0.20650831280543167</v>
      </c>
      <c r="AV541" s="11">
        <v>5.1941982112833636E-2</v>
      </c>
      <c r="AW541" s="11">
        <v>-5.2258994589164831E-2</v>
      </c>
      <c r="AX541" s="11">
        <v>6.4021680120234931E-2</v>
      </c>
      <c r="AY541" s="11">
        <v>1.7021246251825519E-2</v>
      </c>
      <c r="AZ541" s="11">
        <v>-1.2008403407491213E-2</v>
      </c>
      <c r="BA541" s="11">
        <v>1.4413675624649677E-2</v>
      </c>
      <c r="BB541" s="11">
        <v>-3.8923420775924663E-3</v>
      </c>
      <c r="BC541" s="11">
        <v>-0.12700767550894271</v>
      </c>
      <c r="BD541" s="11">
        <v>-0.13821006842322348</v>
      </c>
      <c r="BE541" s="11">
        <v>5.6618963861457303E-2</v>
      </c>
    </row>
    <row r="542" spans="1:57" ht="15.75" customHeight="1" x14ac:dyDescent="0.35">
      <c r="A542" s="11">
        <v>539</v>
      </c>
      <c r="B542" s="11" t="s">
        <v>1329</v>
      </c>
      <c r="C542" s="11" t="s">
        <v>364</v>
      </c>
      <c r="D542" s="11" t="s">
        <v>365</v>
      </c>
      <c r="E542" s="11" t="s">
        <v>129</v>
      </c>
      <c r="F542" s="11" t="s">
        <v>7</v>
      </c>
      <c r="H542" s="11" t="s">
        <v>371</v>
      </c>
      <c r="I542" s="11">
        <v>4.8097972507022497</v>
      </c>
      <c r="J542" s="11">
        <v>-0.22299529453656688</v>
      </c>
      <c r="K542" s="11">
        <v>2.0907167614858997</v>
      </c>
      <c r="L542" s="11">
        <v>2.7489276268557918</v>
      </c>
      <c r="M542" s="11">
        <v>3.5247111063998622</v>
      </c>
      <c r="N542" s="11">
        <v>0.62470860638046954</v>
      </c>
      <c r="O542" s="11">
        <v>2.943891845492784</v>
      </c>
      <c r="P542" s="11">
        <v>-1.8842171489901689</v>
      </c>
      <c r="Q542" s="11">
        <v>-0.56529112693064609</v>
      </c>
      <c r="R542" s="11">
        <v>0.22980143557706892</v>
      </c>
      <c r="S542" s="11">
        <v>1.3601762511317106</v>
      </c>
      <c r="T542" s="11">
        <v>1.5099517688124134E-2</v>
      </c>
      <c r="U542" s="11">
        <v>-0.20258365888685936</v>
      </c>
      <c r="V542" s="11">
        <v>-0.60106614466661645</v>
      </c>
      <c r="W542" s="11">
        <v>-0.73277704391066711</v>
      </c>
      <c r="X542" s="11">
        <v>0.86314318149549374</v>
      </c>
      <c r="Y542" s="11">
        <v>0.27787660943609432</v>
      </c>
      <c r="Z542" s="11">
        <v>0.24771248483149522</v>
      </c>
      <c r="AA542" s="11">
        <v>5.621912856957207E-2</v>
      </c>
      <c r="AB542" s="11">
        <v>-2.543171566620395E-2</v>
      </c>
      <c r="AC542" s="11">
        <v>0.17763399188415427</v>
      </c>
      <c r="AD542" s="11">
        <v>-3.0254787888732943E-2</v>
      </c>
      <c r="AE542" s="11">
        <v>-7.0074543479529003E-2</v>
      </c>
      <c r="AF542" s="11">
        <v>-0.19424487440677729</v>
      </c>
      <c r="AG542" s="11">
        <v>0.10272986545682611</v>
      </c>
      <c r="AH542" s="11">
        <v>0.10863945790655428</v>
      </c>
      <c r="AI542" s="11">
        <v>3.5566141658927033E-2</v>
      </c>
      <c r="AJ542" s="11">
        <v>2.2172899511315163E-2</v>
      </c>
      <c r="AK542" s="11">
        <v>-9.0250725754970409E-3</v>
      </c>
      <c r="AL542" s="11">
        <v>7.0755008155697602E-2</v>
      </c>
      <c r="AM542" s="11">
        <v>-8.6098867433904588E-2</v>
      </c>
      <c r="AN542" s="11">
        <v>8.9729895859978787E-2</v>
      </c>
      <c r="AO542" s="11">
        <v>-7.5349630550851129E-2</v>
      </c>
      <c r="AP542" s="11">
        <v>-2.4070896302870039E-2</v>
      </c>
      <c r="AQ542" s="11">
        <v>0.3018140377119678</v>
      </c>
      <c r="AR542" s="11">
        <v>0.22765077894030328</v>
      </c>
      <c r="AS542" s="11">
        <v>0.12402004528714754</v>
      </c>
      <c r="AT542" s="11">
        <v>-0.10033570492051468</v>
      </c>
      <c r="AU542" s="11">
        <v>-1.1808641300423691E-2</v>
      </c>
      <c r="AV542" s="11">
        <v>-3.835871440929401E-2</v>
      </c>
      <c r="AW542" s="11">
        <v>-2.7638299602107588E-4</v>
      </c>
      <c r="AX542" s="11">
        <v>-5.6818976646946778E-3</v>
      </c>
      <c r="AY542" s="11">
        <v>-0.10914966021785386</v>
      </c>
      <c r="AZ542" s="11">
        <v>-8.9771645000911761E-3</v>
      </c>
      <c r="BA542" s="11">
        <v>-9.2696431887796832E-2</v>
      </c>
      <c r="BB542" s="11">
        <v>3.5655805277970042E-2</v>
      </c>
      <c r="BC542" s="11">
        <v>-0.21223247856797625</v>
      </c>
      <c r="BD542" s="11">
        <v>-1.6098433098936129E-2</v>
      </c>
      <c r="BE542" s="11">
        <v>-3.9747945530752345E-2</v>
      </c>
    </row>
    <row r="543" spans="1:57" ht="15.75" customHeight="1" x14ac:dyDescent="0.35">
      <c r="A543" s="11">
        <v>540</v>
      </c>
      <c r="B543" s="11" t="s">
        <v>1331</v>
      </c>
      <c r="C543" s="11" t="s">
        <v>364</v>
      </c>
      <c r="D543" s="11" t="s">
        <v>365</v>
      </c>
      <c r="E543" s="11" t="s">
        <v>129</v>
      </c>
      <c r="F543" s="11" t="s">
        <v>10</v>
      </c>
      <c r="G543" s="11" t="s">
        <v>520</v>
      </c>
      <c r="H543" s="11" t="s">
        <v>371</v>
      </c>
      <c r="I543" s="11">
        <v>4.7091094626870103</v>
      </c>
      <c r="J543" s="11">
        <v>-8.6554914302131428E-2</v>
      </c>
      <c r="K543" s="11">
        <v>2.062332753352452</v>
      </c>
      <c r="L543" s="11">
        <v>2.6635230288954044</v>
      </c>
      <c r="M543" s="11">
        <v>3.7275800237355408</v>
      </c>
      <c r="N543" s="11">
        <v>0.35768628895617877</v>
      </c>
      <c r="O543" s="11">
        <v>3.2513973147491333</v>
      </c>
      <c r="P543" s="11">
        <v>-1.8031857029279463</v>
      </c>
      <c r="Q543" s="11">
        <v>-0.70876979336319401</v>
      </c>
      <c r="R543" s="11">
        <v>0.46167522888806972</v>
      </c>
      <c r="S543" s="11">
        <v>1.2801456023042033</v>
      </c>
      <c r="T543" s="11">
        <v>7.421567765223327E-3</v>
      </c>
      <c r="U543" s="11">
        <v>-0.13471474470328287</v>
      </c>
      <c r="V543" s="11">
        <v>-0.35560246413660718</v>
      </c>
      <c r="W543" s="11">
        <v>-0.54822520800476604</v>
      </c>
      <c r="X543" s="11">
        <v>0.87366294554530621</v>
      </c>
      <c r="Y543" s="11">
        <v>0.30335962503974578</v>
      </c>
      <c r="Z543" s="11">
        <v>0.19888389170741369</v>
      </c>
      <c r="AA543" s="11">
        <v>-8.2348474588284967E-2</v>
      </c>
      <c r="AB543" s="11">
        <v>-9.8427836926316653E-2</v>
      </c>
      <c r="AC543" s="11">
        <v>0.11297027552159658</v>
      </c>
      <c r="AD543" s="11">
        <v>9.1055367213999192E-2</v>
      </c>
      <c r="AE543" s="11">
        <v>-3.3439635296631756E-2</v>
      </c>
      <c r="AF543" s="11">
        <v>-0.40657390074536992</v>
      </c>
      <c r="AG543" s="11">
        <v>0.2076260416193183</v>
      </c>
      <c r="AH543" s="11">
        <v>-0.12565754191480161</v>
      </c>
      <c r="AI543" s="11">
        <v>-2.7772507291865249E-2</v>
      </c>
      <c r="AJ543" s="11">
        <v>-0.31714400278310784</v>
      </c>
      <c r="AK543" s="11">
        <v>1.9543291945294906E-2</v>
      </c>
      <c r="AL543" s="11">
        <v>-4.1638231700330985E-2</v>
      </c>
      <c r="AM543" s="11">
        <v>1.1522707603688717E-2</v>
      </c>
      <c r="AN543" s="11">
        <v>-0.11837219192580617</v>
      </c>
      <c r="AO543" s="11">
        <v>4.6334999102492572E-2</v>
      </c>
      <c r="AP543" s="11">
        <v>-5.444765348274881E-3</v>
      </c>
      <c r="AQ543" s="11">
        <v>5.6439284673294995E-2</v>
      </c>
      <c r="AR543" s="11">
        <v>1.4567010802440293E-2</v>
      </c>
      <c r="AS543" s="11">
        <v>-3.8536118402738954E-3</v>
      </c>
      <c r="AT543" s="11">
        <v>0.16611062379830446</v>
      </c>
      <c r="AU543" s="11">
        <v>8.8380765033414133E-2</v>
      </c>
      <c r="AV543" s="11">
        <v>7.1087062416612001E-2</v>
      </c>
      <c r="AW543" s="11">
        <v>-0.10186887013265088</v>
      </c>
      <c r="AX543" s="11">
        <v>2.4018981564590063E-3</v>
      </c>
      <c r="AY543" s="11">
        <v>7.3295854163336144E-2</v>
      </c>
      <c r="AZ543" s="11">
        <v>-2.1297324868823988E-2</v>
      </c>
      <c r="BA543" s="11">
        <v>2.4532254775434335E-2</v>
      </c>
      <c r="BB543" s="11">
        <v>-5.3370787754479905E-2</v>
      </c>
      <c r="BC543" s="11">
        <v>-3.3599611460893464E-2</v>
      </c>
      <c r="BD543" s="11">
        <v>0.21436495410263071</v>
      </c>
      <c r="BE543" s="11">
        <v>3.7106299389728335E-3</v>
      </c>
    </row>
    <row r="544" spans="1:57" ht="15.75" customHeight="1" x14ac:dyDescent="0.35">
      <c r="A544" s="11">
        <v>541</v>
      </c>
      <c r="B544" s="11" t="s">
        <v>1333</v>
      </c>
      <c r="C544" s="11" t="s">
        <v>364</v>
      </c>
      <c r="D544" s="11" t="s">
        <v>365</v>
      </c>
      <c r="E544" s="11" t="s">
        <v>129</v>
      </c>
      <c r="F544" s="11" t="s">
        <v>10</v>
      </c>
      <c r="G544" s="11" t="s">
        <v>523</v>
      </c>
      <c r="H544" s="11" t="s">
        <v>371</v>
      </c>
      <c r="I544" s="11">
        <v>4.7188201410121602</v>
      </c>
      <c r="J544" s="11">
        <v>-0.27920582261398252</v>
      </c>
      <c r="K544" s="11">
        <v>1.9008982999338064</v>
      </c>
      <c r="L544" s="11">
        <v>3.0012073105935855</v>
      </c>
      <c r="M544" s="11">
        <v>3.4272659378691173</v>
      </c>
      <c r="N544" s="11">
        <v>0.34831586145511356</v>
      </c>
      <c r="O544" s="11">
        <v>2.8920061143879523</v>
      </c>
      <c r="P544" s="11">
        <v>-1.9280852627919836</v>
      </c>
      <c r="Q544" s="11">
        <v>-0.55724864761522741</v>
      </c>
      <c r="R544" s="11">
        <v>0.29775920593911381</v>
      </c>
      <c r="S544" s="11">
        <v>1.3070271565664149</v>
      </c>
      <c r="T544" s="11">
        <v>2.0476788338706708E-2</v>
      </c>
      <c r="U544" s="11">
        <v>-0.45041646400942137</v>
      </c>
      <c r="V544" s="11">
        <v>-0.34071667637760489</v>
      </c>
      <c r="W544" s="11">
        <v>-0.66838799227946866</v>
      </c>
      <c r="X544" s="11">
        <v>0.76950074937880886</v>
      </c>
      <c r="Y544" s="11">
        <v>0.27929167886065781</v>
      </c>
      <c r="Z544" s="11">
        <v>0.1664025234323466</v>
      </c>
      <c r="AA544" s="11">
        <v>-0.11304444894168739</v>
      </c>
      <c r="AB544" s="11">
        <v>-7.5055913543336378E-2</v>
      </c>
      <c r="AC544" s="11">
        <v>-3.9485404045298954E-2</v>
      </c>
      <c r="AD544" s="11">
        <v>-2.7550917330786597E-2</v>
      </c>
      <c r="AE544" s="11">
        <v>-0.28168145294958069</v>
      </c>
      <c r="AF544" s="11">
        <v>-0.38738249186631712</v>
      </c>
      <c r="AG544" s="11">
        <v>8.4666563637403824E-2</v>
      </c>
      <c r="AH544" s="11">
        <v>0.14440395388149244</v>
      </c>
      <c r="AI544" s="11">
        <v>-0.2723881953931846</v>
      </c>
      <c r="AJ544" s="11">
        <v>-0.26420164261656442</v>
      </c>
      <c r="AK544" s="11">
        <v>-3.7448441390376092E-2</v>
      </c>
      <c r="AL544" s="11">
        <v>-8.7354842108323283E-2</v>
      </c>
      <c r="AM544" s="11">
        <v>-7.3860276308887821E-2</v>
      </c>
      <c r="AN544" s="11">
        <v>-3.953366941857636E-3</v>
      </c>
      <c r="AO544" s="11">
        <v>0.1344052084989554</v>
      </c>
      <c r="AP544" s="11">
        <v>-4.2695657927256866E-2</v>
      </c>
      <c r="AQ544" s="11">
        <v>-4.8440699003854656E-2</v>
      </c>
      <c r="AR544" s="11">
        <v>3.3696291626348712E-2</v>
      </c>
      <c r="AS544" s="11">
        <v>0.10368678202849282</v>
      </c>
      <c r="AT544" s="11">
        <v>-4.5570050609588984E-2</v>
      </c>
      <c r="AU544" s="11">
        <v>-5.4122220647802054E-2</v>
      </c>
      <c r="AV544" s="11">
        <v>3.5725068085824645E-3</v>
      </c>
      <c r="AW544" s="11">
        <v>-0.13806679937319549</v>
      </c>
      <c r="AX544" s="11">
        <v>-0.19629874676898912</v>
      </c>
      <c r="AY544" s="11">
        <v>9.4578899605932548E-3</v>
      </c>
      <c r="AZ544" s="11">
        <v>-0.15084356945118485</v>
      </c>
      <c r="BA544" s="11">
        <v>4.8842399205339025E-2</v>
      </c>
      <c r="BB544" s="11">
        <v>-9.3838295616925235E-2</v>
      </c>
      <c r="BC544" s="11">
        <v>-6.7493023013839887E-2</v>
      </c>
      <c r="BD544" s="11">
        <v>-7.9265807587263259E-2</v>
      </c>
      <c r="BE544" s="11">
        <v>5.4146539898220127E-3</v>
      </c>
    </row>
    <row r="545" spans="1:57" ht="15.75" customHeight="1" x14ac:dyDescent="0.35">
      <c r="A545" s="11">
        <v>542</v>
      </c>
      <c r="B545" s="11" t="s">
        <v>1335</v>
      </c>
      <c r="C545" s="11" t="s">
        <v>364</v>
      </c>
      <c r="D545" s="11" t="s">
        <v>365</v>
      </c>
      <c r="E545" s="11" t="s">
        <v>129</v>
      </c>
      <c r="F545" s="11" t="s">
        <v>13</v>
      </c>
      <c r="G545" s="11" t="s">
        <v>523</v>
      </c>
      <c r="H545" s="11" t="s">
        <v>366</v>
      </c>
      <c r="I545" s="11">
        <v>4.6964305068502004</v>
      </c>
      <c r="J545" s="11">
        <v>-0.28219814829416862</v>
      </c>
      <c r="K545" s="11">
        <v>2.1736705799469385</v>
      </c>
      <c r="L545" s="11">
        <v>2.5071317276642242</v>
      </c>
      <c r="M545" s="11">
        <v>3.5626268967383927</v>
      </c>
      <c r="N545" s="11">
        <v>0.6681095705114698</v>
      </c>
      <c r="O545" s="11">
        <v>2.9120671880577449</v>
      </c>
      <c r="P545" s="11">
        <v>-1.6781220575568414</v>
      </c>
      <c r="Q545" s="11">
        <v>-0.6065863692318888</v>
      </c>
      <c r="R545" s="11">
        <v>0.13127653261556177</v>
      </c>
      <c r="S545" s="11">
        <v>1.0410729676340762</v>
      </c>
      <c r="T545" s="11">
        <v>-0.20292195882133793</v>
      </c>
      <c r="U545" s="11">
        <v>-0.14638533523024191</v>
      </c>
      <c r="V545" s="11">
        <v>-0.51115407582225658</v>
      </c>
      <c r="W545" s="11">
        <v>-0.75872893640608385</v>
      </c>
      <c r="X545" s="11">
        <v>0.82792688278617399</v>
      </c>
      <c r="Y545" s="11">
        <v>0.13397393746033123</v>
      </c>
      <c r="Z545" s="11">
        <v>0.45062979641370715</v>
      </c>
      <c r="AA545" s="11">
        <v>0.25366175975613386</v>
      </c>
      <c r="AB545" s="11">
        <v>-1.3670778564224503E-3</v>
      </c>
      <c r="AC545" s="11">
        <v>-8.9102247882049984E-2</v>
      </c>
      <c r="AD545" s="11">
        <v>-0.11059343845183814</v>
      </c>
      <c r="AE545" s="11">
        <v>9.9502167433752217E-2</v>
      </c>
      <c r="AF545" s="11">
        <v>-0.23185668050460886</v>
      </c>
      <c r="AG545" s="11">
        <v>0.11830219849195342</v>
      </c>
      <c r="AH545" s="11">
        <v>0.11577997713995848</v>
      </c>
      <c r="AI545" s="11">
        <v>-0.2053835347874422</v>
      </c>
      <c r="AJ545" s="11">
        <v>-0.19182515637854228</v>
      </c>
      <c r="AK545" s="11">
        <v>4.699220831562255E-2</v>
      </c>
      <c r="AL545" s="11">
        <v>-0.1225027110253782</v>
      </c>
      <c r="AM545" s="11">
        <v>6.445203023156186E-2</v>
      </c>
      <c r="AN545" s="11">
        <v>6.2376769849167603E-2</v>
      </c>
      <c r="AO545" s="11">
        <v>0.11697250756526895</v>
      </c>
      <c r="AP545" s="11">
        <v>0.29054151555887098</v>
      </c>
      <c r="AQ545" s="11">
        <v>5.9278718488853653E-2</v>
      </c>
      <c r="AR545" s="11">
        <v>0.10972932779539162</v>
      </c>
      <c r="AS545" s="11">
        <v>-8.1939609379603241E-3</v>
      </c>
      <c r="AT545" s="11">
        <v>-8.6403893648473923E-2</v>
      </c>
      <c r="AU545" s="11">
        <v>8.7703292216251144E-2</v>
      </c>
      <c r="AV545" s="11">
        <v>-4.254053366225409E-2</v>
      </c>
      <c r="AW545" s="11">
        <v>-0.14877233428650502</v>
      </c>
      <c r="AX545" s="11">
        <v>7.8681885225966655E-2</v>
      </c>
      <c r="AY545" s="11">
        <v>-0.18184931611505101</v>
      </c>
      <c r="AZ545" s="11">
        <v>-0.11406016600996027</v>
      </c>
      <c r="BA545" s="11">
        <v>1.6936589440531585E-2</v>
      </c>
      <c r="BB545" s="11">
        <v>-1.9509408228089043E-2</v>
      </c>
      <c r="BC545" s="11">
        <v>-3.8650883448854756E-2</v>
      </c>
      <c r="BD545" s="11">
        <v>-0.19977590368276754</v>
      </c>
      <c r="BE545" s="11">
        <v>0.14895396773675346</v>
      </c>
    </row>
    <row r="546" spans="1:57" ht="15.75" customHeight="1" x14ac:dyDescent="0.35">
      <c r="A546" s="11">
        <v>543</v>
      </c>
      <c r="B546" s="11" t="s">
        <v>1337</v>
      </c>
      <c r="C546" s="11" t="s">
        <v>364</v>
      </c>
      <c r="D546" s="11" t="s">
        <v>365</v>
      </c>
      <c r="E546" s="11" t="s">
        <v>132</v>
      </c>
      <c r="F546" s="11" t="s">
        <v>7</v>
      </c>
      <c r="H546" s="11" t="s">
        <v>371</v>
      </c>
      <c r="I546" s="11">
        <v>4.6839596408975996</v>
      </c>
      <c r="J546" s="11">
        <v>-0.37020224639099397</v>
      </c>
      <c r="K546" s="11">
        <v>2.0602117351069431</v>
      </c>
      <c r="L546" s="11">
        <v>3.0448774005304946</v>
      </c>
      <c r="M546" s="11">
        <v>3.2365399416288332</v>
      </c>
      <c r="N546" s="11">
        <v>0.5263201664082835</v>
      </c>
      <c r="O546" s="11">
        <v>3.0052582650073552</v>
      </c>
      <c r="P546" s="11">
        <v>-1.9065555271198789</v>
      </c>
      <c r="Q546" s="11">
        <v>-0.46297976819218234</v>
      </c>
      <c r="R546" s="11">
        <v>0.53097669746985066</v>
      </c>
      <c r="S546" s="11">
        <v>1.348979992972845</v>
      </c>
      <c r="T546" s="11">
        <v>-6.0714447902315095E-2</v>
      </c>
      <c r="U546" s="11">
        <v>-0.15938931726871558</v>
      </c>
      <c r="V546" s="11">
        <v>-0.19800987390823049</v>
      </c>
      <c r="W546" s="11">
        <v>-0.30145976448271705</v>
      </c>
      <c r="X546" s="11">
        <v>0.45894216322047382</v>
      </c>
      <c r="Y546" s="11">
        <v>0.4479509670253462</v>
      </c>
      <c r="Z546" s="11">
        <v>0.13365159295471693</v>
      </c>
      <c r="AA546" s="11">
        <v>0.13563403556755707</v>
      </c>
      <c r="AB546" s="11">
        <v>-0.42098714570648438</v>
      </c>
      <c r="AC546" s="11">
        <v>0.44343541789799218</v>
      </c>
      <c r="AD546" s="11">
        <v>-0.27186056231013517</v>
      </c>
      <c r="AE546" s="11">
        <v>-0.39490782310187317</v>
      </c>
      <c r="AF546" s="11">
        <v>-0.15365667888435416</v>
      </c>
      <c r="AG546" s="11">
        <v>-9.2852026537730378E-2</v>
      </c>
      <c r="AH546" s="11">
        <v>-0.39933183820627072</v>
      </c>
      <c r="AI546" s="11">
        <v>0.11461782617556783</v>
      </c>
      <c r="AJ546" s="11">
        <v>4.6923922891969831E-2</v>
      </c>
      <c r="AK546" s="11">
        <v>-0.27083175726170378</v>
      </c>
      <c r="AL546" s="11">
        <v>-1.5936952391333328E-2</v>
      </c>
      <c r="AM546" s="11">
        <v>-0.19358761147009659</v>
      </c>
      <c r="AN546" s="11">
        <v>0.18316459891313822</v>
      </c>
      <c r="AO546" s="11">
        <v>0.10504044818586115</v>
      </c>
      <c r="AP546" s="11">
        <v>6.3453175884777729E-4</v>
      </c>
      <c r="AQ546" s="11">
        <v>7.2545074172766094E-2</v>
      </c>
      <c r="AR546" s="11">
        <v>0.12874352546451531</v>
      </c>
      <c r="AS546" s="11">
        <v>0.10833860207374686</v>
      </c>
      <c r="AT546" s="11">
        <v>-0.28192074177280169</v>
      </c>
      <c r="AU546" s="11">
        <v>-7.4985034200574216E-2</v>
      </c>
      <c r="AV546" s="11">
        <v>-0.11339819794518355</v>
      </c>
      <c r="AW546" s="11">
        <v>4.8412796649665239E-2</v>
      </c>
      <c r="AX546" s="11">
        <v>-0.2793959160944397</v>
      </c>
      <c r="AY546" s="11">
        <v>5.7342079116390256E-2</v>
      </c>
      <c r="AZ546" s="11">
        <v>-0.20077527396275083</v>
      </c>
      <c r="BA546" s="11">
        <v>-3.1430378256855296E-2</v>
      </c>
      <c r="BB546" s="11">
        <v>-0.24169175686270603</v>
      </c>
      <c r="BC546" s="11">
        <v>9.6135934456867883E-2</v>
      </c>
      <c r="BD546" s="11">
        <v>3.4203616099281235E-2</v>
      </c>
      <c r="BE546" s="11">
        <v>-4.6992160691952584E-2</v>
      </c>
    </row>
    <row r="547" spans="1:57" ht="15.75" customHeight="1" x14ac:dyDescent="0.35">
      <c r="A547" s="11">
        <v>544</v>
      </c>
      <c r="B547" s="11" t="s">
        <v>1339</v>
      </c>
      <c r="C547" s="11" t="s">
        <v>364</v>
      </c>
      <c r="D547" s="11" t="s">
        <v>365</v>
      </c>
      <c r="E547" s="11" t="s">
        <v>132</v>
      </c>
      <c r="F547" s="11" t="s">
        <v>10</v>
      </c>
      <c r="G547" s="11" t="s">
        <v>520</v>
      </c>
      <c r="H547" s="11" t="s">
        <v>371</v>
      </c>
      <c r="I547" s="11">
        <v>4.5976163689569001</v>
      </c>
      <c r="J547" s="11">
        <v>-0.46507417355107239</v>
      </c>
      <c r="K547" s="11">
        <v>2.3112978870738154</v>
      </c>
      <c r="L547" s="11">
        <v>2.8522208200394084</v>
      </c>
      <c r="M547" s="11">
        <v>3.471987475872198</v>
      </c>
      <c r="N547" s="11">
        <v>0.47713138971258973</v>
      </c>
      <c r="O547" s="11">
        <v>2.9492222761807656</v>
      </c>
      <c r="P547" s="11">
        <v>-1.778336881036291</v>
      </c>
      <c r="Q547" s="11">
        <v>-0.57456224668835121</v>
      </c>
      <c r="R547" s="11">
        <v>0.47230703405229651</v>
      </c>
      <c r="S547" s="11">
        <v>1.2165198188669406</v>
      </c>
      <c r="T547" s="11">
        <v>-0.13287643848626343</v>
      </c>
      <c r="U547" s="11">
        <v>4.9482065433621748E-3</v>
      </c>
      <c r="V547" s="11">
        <v>-0.32951329397402734</v>
      </c>
      <c r="W547" s="11">
        <v>-0.47128151886485442</v>
      </c>
      <c r="X547" s="11">
        <v>0.58278183659994809</v>
      </c>
      <c r="Y547" s="11">
        <v>0.41596638969984356</v>
      </c>
      <c r="Z547" s="11">
        <v>0.19205494310800986</v>
      </c>
      <c r="AA547" s="11">
        <v>0.2675472380984224</v>
      </c>
      <c r="AB547" s="11">
        <v>-0.11167962196477753</v>
      </c>
      <c r="AC547" s="11">
        <v>0.30730445595853773</v>
      </c>
      <c r="AD547" s="11">
        <v>4.6964640367973143E-3</v>
      </c>
      <c r="AE547" s="11">
        <v>-6.8492934309457937E-2</v>
      </c>
      <c r="AF547" s="11">
        <v>-0.22757405070413772</v>
      </c>
      <c r="AG547" s="11">
        <v>7.7445738843904335E-2</v>
      </c>
      <c r="AH547" s="11">
        <v>-0.30770350111789313</v>
      </c>
      <c r="AI547" s="11">
        <v>-2.2400240458783166E-2</v>
      </c>
      <c r="AJ547" s="11">
        <v>4.5918900459250817E-2</v>
      </c>
      <c r="AK547" s="11">
        <v>-0.33011000321055989</v>
      </c>
      <c r="AL547" s="11">
        <v>-4.9664854210756573E-2</v>
      </c>
      <c r="AM547" s="11">
        <v>4.6948382215115339E-2</v>
      </c>
      <c r="AN547" s="11">
        <v>-7.6576636763613648E-2</v>
      </c>
      <c r="AO547" s="11">
        <v>1.1638030204163968E-2</v>
      </c>
      <c r="AP547" s="11">
        <v>0.1893377378715688</v>
      </c>
      <c r="AQ547" s="11">
        <v>-9.4544500987260485E-2</v>
      </c>
      <c r="AR547" s="11">
        <v>-0.12369321285798549</v>
      </c>
      <c r="AS547" s="11">
        <v>6.1132167204764193E-2</v>
      </c>
      <c r="AT547" s="11">
        <v>-0.16122542081691779</v>
      </c>
      <c r="AU547" s="11">
        <v>-0.22895151388750654</v>
      </c>
      <c r="AV547" s="11">
        <v>-4.8324249061669263E-3</v>
      </c>
      <c r="AW547" s="11">
        <v>-8.4464712780661047E-2</v>
      </c>
      <c r="AX547" s="11">
        <v>2.4480325804778345E-2</v>
      </c>
      <c r="AY547" s="11">
        <v>4.5268122627151318E-2</v>
      </c>
      <c r="AZ547" s="11">
        <v>-1.3716289594839668E-2</v>
      </c>
      <c r="BA547" s="11">
        <v>0.23216966971546207</v>
      </c>
      <c r="BB547" s="11">
        <v>-0.1152131338540452</v>
      </c>
      <c r="BC547" s="11">
        <v>0.23558794226242302</v>
      </c>
      <c r="BD547" s="11">
        <v>0.13517012283715382</v>
      </c>
      <c r="BE547" s="11">
        <v>-2.4894697198520808E-2</v>
      </c>
    </row>
    <row r="548" spans="1:57" ht="15.75" customHeight="1" x14ac:dyDescent="0.35">
      <c r="A548" s="11">
        <v>545</v>
      </c>
      <c r="B548" s="11" t="s">
        <v>1341</v>
      </c>
      <c r="C548" s="11" t="s">
        <v>364</v>
      </c>
      <c r="D548" s="11" t="s">
        <v>365</v>
      </c>
      <c r="E548" s="11" t="s">
        <v>132</v>
      </c>
      <c r="F548" s="11" t="s">
        <v>10</v>
      </c>
      <c r="G548" s="11" t="s">
        <v>523</v>
      </c>
      <c r="H548" s="11" t="s">
        <v>371</v>
      </c>
      <c r="I548" s="11">
        <v>4.8737166641955998</v>
      </c>
      <c r="J548" s="11">
        <v>-0.46976456344608769</v>
      </c>
      <c r="K548" s="11">
        <v>1.9892967134009756</v>
      </c>
      <c r="L548" s="11">
        <v>2.7100428387765647</v>
      </c>
      <c r="M548" s="11">
        <v>3.8503158229986685</v>
      </c>
      <c r="N548" s="11">
        <v>0.32160196658917706</v>
      </c>
      <c r="O548" s="11">
        <v>3.3563293263402558</v>
      </c>
      <c r="P548" s="11">
        <v>-1.9435020017760447</v>
      </c>
      <c r="Q548" s="11">
        <v>-0.41981584345711309</v>
      </c>
      <c r="R548" s="11">
        <v>0.527609055703674</v>
      </c>
      <c r="S548" s="11">
        <v>1.3320823249283733</v>
      </c>
      <c r="T548" s="11">
        <v>-0.19325497082274229</v>
      </c>
      <c r="U548" s="11">
        <v>-0.24774795802439634</v>
      </c>
      <c r="V548" s="11">
        <v>-0.1329132161274571</v>
      </c>
      <c r="W548" s="11">
        <v>-0.12682748230745222</v>
      </c>
      <c r="X548" s="11">
        <v>0.41471706168376921</v>
      </c>
      <c r="Y548" s="11">
        <v>0.48585898845635156</v>
      </c>
      <c r="Z548" s="11">
        <v>0.37558890699318431</v>
      </c>
      <c r="AA548" s="11">
        <v>6.6039426797845191E-2</v>
      </c>
      <c r="AB548" s="11">
        <v>-0.15185395685021108</v>
      </c>
      <c r="AC548" s="11">
        <v>0.35210820049400354</v>
      </c>
      <c r="AD548" s="11">
        <v>-5.2871824306632974E-2</v>
      </c>
      <c r="AE548" s="11">
        <v>-0.23052719280304396</v>
      </c>
      <c r="AF548" s="11">
        <v>-0.42695454657224552</v>
      </c>
      <c r="AG548" s="11">
        <v>-5.0961074543921465E-2</v>
      </c>
      <c r="AH548" s="11">
        <v>-0.1521293800471927</v>
      </c>
      <c r="AI548" s="11">
        <v>-0.22356263789952122</v>
      </c>
      <c r="AJ548" s="11">
        <v>-0.40031432490675489</v>
      </c>
      <c r="AK548" s="11">
        <v>-0.27961673617280641</v>
      </c>
      <c r="AL548" s="11">
        <v>-8.023425740606567E-2</v>
      </c>
      <c r="AM548" s="11">
        <v>8.2956597233400681E-2</v>
      </c>
      <c r="AN548" s="11">
        <v>5.9591666203028207E-2</v>
      </c>
      <c r="AO548" s="11">
        <v>0.20196570791051291</v>
      </c>
      <c r="AP548" s="11">
        <v>0.14347921949218417</v>
      </c>
      <c r="AQ548" s="11">
        <v>-7.9606002561687164E-2</v>
      </c>
      <c r="AR548" s="11">
        <v>-3.962849998073939E-2</v>
      </c>
      <c r="AS548" s="11">
        <v>1.473698161700447E-2</v>
      </c>
      <c r="AT548" s="11">
        <v>-0.21499183183891277</v>
      </c>
      <c r="AU548" s="11">
        <v>9.0240427799389029E-3</v>
      </c>
      <c r="AV548" s="11">
        <v>2.1433588131443884E-3</v>
      </c>
      <c r="AW548" s="11">
        <v>2.1059981592886152E-2</v>
      </c>
      <c r="AX548" s="11">
        <v>-0.15434221471143619</v>
      </c>
      <c r="AY548" s="11">
        <v>0.10985169126008977</v>
      </c>
      <c r="AZ548" s="11">
        <v>-0.19467950779521226</v>
      </c>
      <c r="BA548" s="11">
        <v>3.2335183649611819E-2</v>
      </c>
      <c r="BB548" s="11">
        <v>-0.2825335363671877</v>
      </c>
      <c r="BC548" s="11">
        <v>0.21425898556258882</v>
      </c>
      <c r="BD548" s="11">
        <v>1.3385380338944727E-3</v>
      </c>
      <c r="BE548" s="11">
        <v>-7.1451218284955487E-2</v>
      </c>
    </row>
    <row r="549" spans="1:57" ht="15.75" customHeight="1" x14ac:dyDescent="0.35">
      <c r="A549" s="11">
        <v>546</v>
      </c>
      <c r="B549" s="11" t="s">
        <v>1343</v>
      </c>
      <c r="C549" s="11" t="s">
        <v>364</v>
      </c>
      <c r="D549" s="11" t="s">
        <v>365</v>
      </c>
      <c r="E549" s="11" t="s">
        <v>132</v>
      </c>
      <c r="F549" s="11" t="s">
        <v>13</v>
      </c>
      <c r="G549" s="11" t="s">
        <v>523</v>
      </c>
      <c r="H549" s="11" t="s">
        <v>366</v>
      </c>
      <c r="I549" s="11">
        <v>4.9234851809846898</v>
      </c>
      <c r="J549" s="11">
        <v>-0.60357019448214677</v>
      </c>
      <c r="K549" s="11">
        <v>2.1526384031444805</v>
      </c>
      <c r="L549" s="11">
        <v>1.9697253206879803</v>
      </c>
      <c r="M549" s="11">
        <v>4.2114312991388694</v>
      </c>
      <c r="N549" s="11">
        <v>0.3324304762009635</v>
      </c>
      <c r="O549" s="11">
        <v>3.6875940358802533</v>
      </c>
      <c r="P549" s="11">
        <v>-1.7452067416396346</v>
      </c>
      <c r="Q549" s="11">
        <v>-0.29419936163948585</v>
      </c>
      <c r="R549" s="11">
        <v>0.41245105507522761</v>
      </c>
      <c r="S549" s="11">
        <v>1.3685494206715938</v>
      </c>
      <c r="T549" s="11">
        <v>-0.35038088684479629</v>
      </c>
      <c r="U549" s="11">
        <v>0.17282763755652295</v>
      </c>
      <c r="V549" s="11">
        <v>-0.51221644039673464</v>
      </c>
      <c r="W549" s="11">
        <v>-7.806962739798709E-2</v>
      </c>
      <c r="X549" s="11">
        <v>0.36584341523751157</v>
      </c>
      <c r="Y549" s="11">
        <v>0.35944614537043112</v>
      </c>
      <c r="Z549" s="11">
        <v>0.29839500107810363</v>
      </c>
      <c r="AA549" s="11">
        <v>-6.7057439203054001E-2</v>
      </c>
      <c r="AB549" s="11">
        <v>-0.11921602357262832</v>
      </c>
      <c r="AC549" s="11">
        <v>0.23292540000396555</v>
      </c>
      <c r="AD549" s="11">
        <v>0.22781215926208515</v>
      </c>
      <c r="AE549" s="11">
        <v>-0.28906821510242758</v>
      </c>
      <c r="AF549" s="11">
        <v>-0.51266238641634598</v>
      </c>
      <c r="AG549" s="11">
        <v>2.2001377359075161E-2</v>
      </c>
      <c r="AH549" s="11">
        <v>5.6714035614011601E-2</v>
      </c>
      <c r="AI549" s="11">
        <v>-0.17968800010448002</v>
      </c>
      <c r="AJ549" s="11">
        <v>-0.24337105155463201</v>
      </c>
      <c r="AK549" s="11">
        <v>-0.21610371795852057</v>
      </c>
      <c r="AL549" s="11">
        <v>-2.9113476589676588E-2</v>
      </c>
      <c r="AM549" s="11">
        <v>0.26705499902596969</v>
      </c>
      <c r="AN549" s="11">
        <v>-0.12680820929664252</v>
      </c>
      <c r="AO549" s="11">
        <v>-6.0676516041837797E-2</v>
      </c>
      <c r="AP549" s="11">
        <v>0.45097283712308983</v>
      </c>
      <c r="AQ549" s="11">
        <v>9.5300832537866823E-2</v>
      </c>
      <c r="AR549" s="11">
        <v>0.17087101941550259</v>
      </c>
      <c r="AS549" s="11">
        <v>-4.7888945266396407E-2</v>
      </c>
      <c r="AT549" s="11">
        <v>-0.35763597062677954</v>
      </c>
      <c r="AU549" s="11">
        <v>8.5203641515818412E-2</v>
      </c>
      <c r="AV549" s="11">
        <v>-6.3491571521593765E-2</v>
      </c>
      <c r="AW549" s="11">
        <v>4.8145847010470158E-2</v>
      </c>
      <c r="AX549" s="11">
        <v>1.8148659392699808E-2</v>
      </c>
      <c r="AY549" s="11">
        <v>0.10889482282881634</v>
      </c>
      <c r="AZ549" s="11">
        <v>8.2275668567718431E-3</v>
      </c>
      <c r="BA549" s="11">
        <v>-4.0864240052372221E-2</v>
      </c>
      <c r="BB549" s="11">
        <v>-0.36012996272055658</v>
      </c>
      <c r="BC549" s="11">
        <v>0.27277689973372676</v>
      </c>
      <c r="BD549" s="11">
        <v>3.5159000379494796E-5</v>
      </c>
      <c r="BE549" s="11">
        <v>-3.4449728610392562E-2</v>
      </c>
    </row>
    <row r="550" spans="1:57" ht="15.75" customHeight="1" x14ac:dyDescent="0.35">
      <c r="A550" s="11">
        <v>547</v>
      </c>
      <c r="B550" s="11" t="s">
        <v>1345</v>
      </c>
      <c r="C550" s="11" t="s">
        <v>364</v>
      </c>
      <c r="D550" s="11" t="s">
        <v>365</v>
      </c>
      <c r="E550" s="11" t="s">
        <v>135</v>
      </c>
      <c r="F550" s="11" t="s">
        <v>7</v>
      </c>
      <c r="H550" s="11" t="s">
        <v>371</v>
      </c>
      <c r="I550" s="11">
        <v>4.53907232759145</v>
      </c>
      <c r="J550" s="11">
        <v>-0.16972788065199929</v>
      </c>
      <c r="K550" s="11">
        <v>1.9819366050048872</v>
      </c>
      <c r="L550" s="11">
        <v>3.1462263615030213</v>
      </c>
      <c r="M550" s="11">
        <v>2.8289565483173429</v>
      </c>
      <c r="N550" s="11">
        <v>0.45275634403845871</v>
      </c>
      <c r="O550" s="11">
        <v>2.6951590015697344</v>
      </c>
      <c r="P550" s="11">
        <v>-2.1552841199309691</v>
      </c>
      <c r="Q550" s="11">
        <v>-0.54783938163434598</v>
      </c>
      <c r="R550" s="11">
        <v>0.58908944032095867</v>
      </c>
      <c r="S550" s="11">
        <v>1.2775940212926795</v>
      </c>
      <c r="T550" s="11">
        <v>-0.13353796469220558</v>
      </c>
      <c r="U550" s="11">
        <v>-0.24446721597537632</v>
      </c>
      <c r="V550" s="11">
        <v>-0.5644055676441434</v>
      </c>
      <c r="W550" s="11">
        <v>-0.46272019004362391</v>
      </c>
      <c r="X550" s="11">
        <v>0.57499828226002114</v>
      </c>
      <c r="Y550" s="11">
        <v>6.6887438760449169E-2</v>
      </c>
      <c r="Z550" s="11">
        <v>0.13580071648033337</v>
      </c>
      <c r="AA550" s="11">
        <v>0.28185088183648843</v>
      </c>
      <c r="AB550" s="11">
        <v>-0.35704587142794281</v>
      </c>
      <c r="AC550" s="11">
        <v>0.16764962676105477</v>
      </c>
      <c r="AD550" s="11">
        <v>-0.41429072343241535</v>
      </c>
      <c r="AE550" s="11">
        <v>-0.58579139098787425</v>
      </c>
      <c r="AF550" s="11">
        <v>0.25874146910764723</v>
      </c>
      <c r="AG550" s="11">
        <v>-2.7571442459709026E-2</v>
      </c>
      <c r="AH550" s="11">
        <v>-0.5857504217713978</v>
      </c>
      <c r="AI550" s="11">
        <v>-2.2215064583039359E-2</v>
      </c>
      <c r="AJ550" s="11">
        <v>0.21507715427581486</v>
      </c>
      <c r="AK550" s="11">
        <v>-0.19236021381478341</v>
      </c>
      <c r="AL550" s="11">
        <v>-8.5458401086724742E-2</v>
      </c>
      <c r="AM550" s="11">
        <v>-0.29563076433317731</v>
      </c>
      <c r="AN550" s="11">
        <v>0.30863654483547898</v>
      </c>
      <c r="AO550" s="11">
        <v>-1.7319263241997836E-2</v>
      </c>
      <c r="AP550" s="11">
        <v>-3.202257966270846E-2</v>
      </c>
      <c r="AQ550" s="11">
        <v>0.15895915512249742</v>
      </c>
      <c r="AR550" s="11">
        <v>-0.1869098646174093</v>
      </c>
      <c r="AS550" s="11">
        <v>-2.7784433044313776E-2</v>
      </c>
      <c r="AT550" s="11">
        <v>-8.078758492461012E-2</v>
      </c>
      <c r="AU550" s="11">
        <v>-0.13414099424925024</v>
      </c>
      <c r="AV550" s="11">
        <v>9.3538794001907788E-2</v>
      </c>
      <c r="AW550" s="11">
        <v>0.20919095726710035</v>
      </c>
      <c r="AX550" s="11">
        <v>-0.21147311190690068</v>
      </c>
      <c r="AY550" s="11">
        <v>-0.15098615569898247</v>
      </c>
      <c r="AZ550" s="11">
        <v>-9.4068130571762637E-2</v>
      </c>
      <c r="BA550" s="11">
        <v>5.2375378381733978E-2</v>
      </c>
      <c r="BB550" s="11">
        <v>-0.149992679379442</v>
      </c>
      <c r="BC550" s="11">
        <v>-0.17448249503234964</v>
      </c>
      <c r="BD550" s="11">
        <v>-9.5966388724280108E-2</v>
      </c>
      <c r="BE550" s="11">
        <v>-0.10846387570431701</v>
      </c>
    </row>
    <row r="551" spans="1:57" ht="15.75" customHeight="1" x14ac:dyDescent="0.35">
      <c r="A551" s="11">
        <v>548</v>
      </c>
      <c r="B551" s="11" t="s">
        <v>1347</v>
      </c>
      <c r="C551" s="11" t="s">
        <v>364</v>
      </c>
      <c r="D551" s="11" t="s">
        <v>365</v>
      </c>
      <c r="E551" s="11" t="s">
        <v>135</v>
      </c>
      <c r="F551" s="11" t="s">
        <v>10</v>
      </c>
      <c r="G551" s="11" t="s">
        <v>520</v>
      </c>
      <c r="H551" s="11" t="s">
        <v>371</v>
      </c>
      <c r="I551" s="11">
        <v>4.1266585385110002</v>
      </c>
      <c r="J551" s="11">
        <v>-8.7885634478694311E-2</v>
      </c>
      <c r="K551" s="11">
        <v>2.3791368964152051</v>
      </c>
      <c r="L551" s="11">
        <v>2.6070746304092087</v>
      </c>
      <c r="M551" s="11">
        <v>3.0913014103733971</v>
      </c>
      <c r="N551" s="11">
        <v>0.36720044467249957</v>
      </c>
      <c r="O551" s="11">
        <v>2.7284486705446254</v>
      </c>
      <c r="P551" s="11">
        <v>-1.8733892817715845</v>
      </c>
      <c r="Q551" s="11">
        <v>-0.47648647281340939</v>
      </c>
      <c r="R551" s="11">
        <v>0.61978175748898434</v>
      </c>
      <c r="S551" s="11">
        <v>1.1587687242521121</v>
      </c>
      <c r="T551" s="11">
        <v>-0.26698544159847842</v>
      </c>
      <c r="U551" s="11">
        <v>3.5270988019956283E-2</v>
      </c>
      <c r="V551" s="11">
        <v>-0.55211616793969243</v>
      </c>
      <c r="W551" s="11">
        <v>-0.41384517359608602</v>
      </c>
      <c r="X551" s="11">
        <v>0.30799546872517714</v>
      </c>
      <c r="Y551" s="11">
        <v>0.17264625986867538</v>
      </c>
      <c r="Z551" s="11">
        <v>0.35350518583413282</v>
      </c>
      <c r="AA551" s="11">
        <v>0.3790302124930765</v>
      </c>
      <c r="AB551" s="11">
        <v>-1.8312977821459464E-2</v>
      </c>
      <c r="AC551" s="11">
        <v>0.17073371823891997</v>
      </c>
      <c r="AD551" s="11">
        <v>-0.10177483602792507</v>
      </c>
      <c r="AE551" s="11">
        <v>-5.2499976221894687E-2</v>
      </c>
      <c r="AF551" s="11">
        <v>6.0695963861671573E-2</v>
      </c>
      <c r="AG551" s="11">
        <v>0.20184555078638974</v>
      </c>
      <c r="AH551" s="11">
        <v>-0.24541061517811405</v>
      </c>
      <c r="AI551" s="11">
        <v>0.14851736657354822</v>
      </c>
      <c r="AJ551" s="11">
        <v>0.25067217206097708</v>
      </c>
      <c r="AK551" s="11">
        <v>-0.28434951018037435</v>
      </c>
      <c r="AL551" s="11">
        <v>-5.4846239295077825E-3</v>
      </c>
      <c r="AM551" s="11">
        <v>-0.23076785150198689</v>
      </c>
      <c r="AN551" s="11">
        <v>0.18908397896210263</v>
      </c>
      <c r="AO551" s="11">
        <v>-0.1649340088798362</v>
      </c>
      <c r="AP551" s="11">
        <v>0.13214647884946565</v>
      </c>
      <c r="AQ551" s="11">
        <v>8.8982906151780103E-2</v>
      </c>
      <c r="AR551" s="11">
        <v>-0.25932584521238239</v>
      </c>
      <c r="AS551" s="11">
        <v>6.8430706637962529E-3</v>
      </c>
      <c r="AT551" s="11">
        <v>-7.5827493161225085E-2</v>
      </c>
      <c r="AU551" s="11">
        <v>-4.7304215309481458E-2</v>
      </c>
      <c r="AV551" s="11">
        <v>0.15074810120483029</v>
      </c>
      <c r="AW551" s="11">
        <v>0.23496927298423179</v>
      </c>
      <c r="AX551" s="11">
        <v>0.15632737003801828</v>
      </c>
      <c r="AY551" s="11">
        <v>0.11139660696425398</v>
      </c>
      <c r="AZ551" s="11">
        <v>0.18005848964797194</v>
      </c>
      <c r="BA551" s="11">
        <v>-4.1072840692098378E-2</v>
      </c>
      <c r="BB551" s="11">
        <v>-0.12152278069284167</v>
      </c>
      <c r="BC551" s="11">
        <v>-0.12920304344936626</v>
      </c>
      <c r="BD551" s="11">
        <v>7.5712243783755323E-2</v>
      </c>
      <c r="BE551" s="11">
        <v>-7.5038756727275419E-2</v>
      </c>
    </row>
    <row r="552" spans="1:57" ht="15.75" customHeight="1" x14ac:dyDescent="0.35">
      <c r="A552" s="11">
        <v>549</v>
      </c>
      <c r="B552" s="11" t="s">
        <v>1349</v>
      </c>
      <c r="C552" s="11" t="s">
        <v>364</v>
      </c>
      <c r="D552" s="11" t="s">
        <v>365</v>
      </c>
      <c r="E552" s="11" t="s">
        <v>135</v>
      </c>
      <c r="F552" s="11" t="s">
        <v>10</v>
      </c>
      <c r="G552" s="11" t="s">
        <v>523</v>
      </c>
      <c r="H552" s="11" t="s">
        <v>371</v>
      </c>
      <c r="I552" s="11">
        <v>4.4930209902142</v>
      </c>
      <c r="J552" s="11">
        <v>-0.10092556970377731</v>
      </c>
      <c r="K552" s="11">
        <v>2.2065480145822063</v>
      </c>
      <c r="L552" s="11">
        <v>2.9521669430325024</v>
      </c>
      <c r="M552" s="11">
        <v>3.2540101270995758</v>
      </c>
      <c r="N552" s="11">
        <v>0.50236496412564491</v>
      </c>
      <c r="O552" s="11">
        <v>2.494941466830884</v>
      </c>
      <c r="P552" s="11">
        <v>-1.9243174800198166</v>
      </c>
      <c r="Q552" s="11">
        <v>-0.49835987617414018</v>
      </c>
      <c r="R552" s="11">
        <v>0.42978514117572048</v>
      </c>
      <c r="S552" s="11">
        <v>1.4080333103490503</v>
      </c>
      <c r="T552" s="11">
        <v>-0.31842041711538321</v>
      </c>
      <c r="U552" s="11">
        <v>-0.38021496842018287</v>
      </c>
      <c r="V552" s="11">
        <v>-0.50355026752663234</v>
      </c>
      <c r="W552" s="11">
        <v>-0.49960171538615572</v>
      </c>
      <c r="X552" s="11">
        <v>0.18703248652547377</v>
      </c>
      <c r="Y552" s="11">
        <v>5.800264363452573E-2</v>
      </c>
      <c r="Z552" s="11">
        <v>0.48849725758862672</v>
      </c>
      <c r="AA552" s="11">
        <v>0.36463917560939429</v>
      </c>
      <c r="AB552" s="11">
        <v>1.9388468978202542E-2</v>
      </c>
      <c r="AC552" s="11">
        <v>9.1154505577109024E-2</v>
      </c>
      <c r="AD552" s="11">
        <v>-8.1871331366561342E-2</v>
      </c>
      <c r="AE552" s="11">
        <v>-7.3731399387357413E-2</v>
      </c>
      <c r="AF552" s="11">
        <v>8.7526402601998635E-2</v>
      </c>
      <c r="AG552" s="11">
        <v>0.10524883132654446</v>
      </c>
      <c r="AH552" s="11">
        <v>-0.16523077941415779</v>
      </c>
      <c r="AI552" s="11">
        <v>2.0840703189471975E-2</v>
      </c>
      <c r="AJ552" s="11">
        <v>0.11279466285270515</v>
      </c>
      <c r="AK552" s="11">
        <v>-0.15431191730636817</v>
      </c>
      <c r="AL552" s="11">
        <v>0.24091183215838777</v>
      </c>
      <c r="AM552" s="11">
        <v>-0.25504096453574326</v>
      </c>
      <c r="AN552" s="11">
        <v>0.30283788797832606</v>
      </c>
      <c r="AO552" s="11">
        <v>-0.22782222854112924</v>
      </c>
      <c r="AP552" s="11">
        <v>6.233132985847719E-2</v>
      </c>
      <c r="AQ552" s="11">
        <v>0.17368476848366277</v>
      </c>
      <c r="AR552" s="11">
        <v>-0.42250271942799844</v>
      </c>
      <c r="AS552" s="11">
        <v>0.12695138831967612</v>
      </c>
      <c r="AT552" s="11">
        <v>-0.13713339620724255</v>
      </c>
      <c r="AU552" s="11">
        <v>-0.10610042029197486</v>
      </c>
      <c r="AV552" s="11">
        <v>6.370322114985015E-2</v>
      </c>
      <c r="AW552" s="11">
        <v>0.18667062279573193</v>
      </c>
      <c r="AX552" s="11">
        <v>-0.23251549000243193</v>
      </c>
      <c r="AY552" s="11">
        <v>-0.1051337825921427</v>
      </c>
      <c r="AZ552" s="11">
        <v>1.1024165144562561E-2</v>
      </c>
      <c r="BA552" s="11">
        <v>3.2152053998979489E-2</v>
      </c>
      <c r="BB552" s="11">
        <v>-0.15492052878549697</v>
      </c>
      <c r="BC552" s="11">
        <v>-3.8137961150106502E-2</v>
      </c>
      <c r="BD552" s="11">
        <v>-9.9125003119736488E-2</v>
      </c>
      <c r="BE552" s="11">
        <v>-0.13298138569123089</v>
      </c>
    </row>
    <row r="553" spans="1:57" ht="15.75" customHeight="1" x14ac:dyDescent="0.35">
      <c r="A553" s="11">
        <v>550</v>
      </c>
      <c r="B553" s="11" t="s">
        <v>1351</v>
      </c>
      <c r="C553" s="11" t="s">
        <v>364</v>
      </c>
      <c r="D553" s="11" t="s">
        <v>365</v>
      </c>
      <c r="E553" s="11" t="s">
        <v>135</v>
      </c>
      <c r="F553" s="11" t="s">
        <v>13</v>
      </c>
      <c r="G553" s="11" t="s">
        <v>523</v>
      </c>
      <c r="H553" s="11" t="s">
        <v>371</v>
      </c>
      <c r="I553" s="11">
        <v>4.7562249020154104</v>
      </c>
      <c r="J553" s="11">
        <v>-0.42769773452693083</v>
      </c>
      <c r="K553" s="11">
        <v>2.2749204508237892</v>
      </c>
      <c r="L553" s="11">
        <v>2.3815569853997776</v>
      </c>
      <c r="M553" s="11">
        <v>3.7633419322420734</v>
      </c>
      <c r="N553" s="11">
        <v>0.43545785607584675</v>
      </c>
      <c r="O553" s="11">
        <v>2.9883314226929749</v>
      </c>
      <c r="P553" s="11">
        <v>-1.8123942704823699</v>
      </c>
      <c r="Q553" s="11">
        <v>-0.36397354375366819</v>
      </c>
      <c r="R553" s="11">
        <v>0.4119247793384207</v>
      </c>
      <c r="S553" s="11">
        <v>1.2924529461077878</v>
      </c>
      <c r="T553" s="11">
        <v>-0.22001191197668335</v>
      </c>
      <c r="U553" s="11">
        <v>0.11446969108786156</v>
      </c>
      <c r="V553" s="11">
        <v>-0.74733961597527665</v>
      </c>
      <c r="W553" s="11">
        <v>-0.20005037452291827</v>
      </c>
      <c r="X553" s="11">
        <v>0.45121915723339878</v>
      </c>
      <c r="Y553" s="11">
        <v>-0.1052058250713947</v>
      </c>
      <c r="Z553" s="11">
        <v>0.31964898720127988</v>
      </c>
      <c r="AA553" s="11">
        <v>0.3115117683803556</v>
      </c>
      <c r="AB553" s="11">
        <v>9.441609129227807E-2</v>
      </c>
      <c r="AC553" s="11">
        <v>0.30687985692671632</v>
      </c>
      <c r="AD553" s="11">
        <v>-0.15906155973923319</v>
      </c>
      <c r="AE553" s="11">
        <v>-9.3367152628693592E-2</v>
      </c>
      <c r="AF553" s="11">
        <v>3.1733890071793516E-2</v>
      </c>
      <c r="AG553" s="11">
        <v>0.30479220304255378</v>
      </c>
      <c r="AH553" s="11">
        <v>2.3538384802660475E-2</v>
      </c>
      <c r="AI553" s="11">
        <v>-0.1518865970884937</v>
      </c>
      <c r="AJ553" s="11">
        <v>0.23910651063468016</v>
      </c>
      <c r="AK553" s="11">
        <v>-0.18930474654913529</v>
      </c>
      <c r="AL553" s="11">
        <v>0.1828710255251613</v>
      </c>
      <c r="AM553" s="11">
        <v>-0.19202755927433529</v>
      </c>
      <c r="AN553" s="11">
        <v>0.29547880605888449</v>
      </c>
      <c r="AO553" s="11">
        <v>-0.17335501258597472</v>
      </c>
      <c r="AP553" s="11">
        <v>0.22739516589625802</v>
      </c>
      <c r="AQ553" s="11">
        <v>0.3408114503989681</v>
      </c>
      <c r="AR553" s="11">
        <v>-1.4357233096134153E-2</v>
      </c>
      <c r="AS553" s="11">
        <v>-1.6119862156125701E-2</v>
      </c>
      <c r="AT553" s="11">
        <v>-0.33848512933191083</v>
      </c>
      <c r="AU553" s="11">
        <v>0.24145646431059517</v>
      </c>
      <c r="AV553" s="11">
        <v>2.4975404476182506E-2</v>
      </c>
      <c r="AW553" s="11">
        <v>0.2024752266197628</v>
      </c>
      <c r="AX553" s="11">
        <v>4.1926999384067243E-2</v>
      </c>
      <c r="AY553" s="11">
        <v>-2.4498226696627361E-2</v>
      </c>
      <c r="AZ553" s="11">
        <v>0.1230177346650469</v>
      </c>
      <c r="BA553" s="11">
        <v>-3.8918204541354251E-2</v>
      </c>
      <c r="BB553" s="11">
        <v>-8.9975616666981603E-2</v>
      </c>
      <c r="BC553" s="11">
        <v>6.8925484816229843E-2</v>
      </c>
      <c r="BD553" s="11">
        <v>-5.5175164045157155E-2</v>
      </c>
      <c r="BE553" s="11">
        <v>-2.2867514424307938E-2</v>
      </c>
    </row>
    <row r="554" spans="1:57" ht="15.75" customHeight="1" x14ac:dyDescent="0.35">
      <c r="A554" s="11">
        <v>551</v>
      </c>
      <c r="B554" s="11" t="s">
        <v>1353</v>
      </c>
      <c r="C554" s="11" t="s">
        <v>364</v>
      </c>
      <c r="D554" s="11" t="s">
        <v>365</v>
      </c>
      <c r="E554" s="11" t="s">
        <v>138</v>
      </c>
      <c r="F554" s="11" t="s">
        <v>7</v>
      </c>
      <c r="H554" s="11" t="s">
        <v>371</v>
      </c>
      <c r="I554" s="11">
        <v>4.2920238925114704</v>
      </c>
      <c r="J554" s="11">
        <v>-0.16479031542822964</v>
      </c>
      <c r="K554" s="11">
        <v>2.2574689627051825</v>
      </c>
      <c r="L554" s="11">
        <v>2.5694831151249828</v>
      </c>
      <c r="M554" s="11">
        <v>3.4382846428082177</v>
      </c>
      <c r="N554" s="11">
        <v>0.55679352656405512</v>
      </c>
      <c r="O554" s="11">
        <v>2.270325087716091</v>
      </c>
      <c r="P554" s="11">
        <v>-2.3091893603145537</v>
      </c>
      <c r="Q554" s="11">
        <v>-0.41953015736615423</v>
      </c>
      <c r="R554" s="11">
        <v>0.15776893855218993</v>
      </c>
      <c r="S554" s="11">
        <v>1.3419336732952665</v>
      </c>
      <c r="T554" s="11">
        <v>-0.44242253624334243</v>
      </c>
      <c r="U554" s="11">
        <v>-0.32338079901846223</v>
      </c>
      <c r="V554" s="11">
        <v>-0.67894311910806593</v>
      </c>
      <c r="W554" s="11">
        <v>-0.91168971179450586</v>
      </c>
      <c r="X554" s="11">
        <v>0.3047665640463163</v>
      </c>
      <c r="Y554" s="11">
        <v>-0.65027019738884151</v>
      </c>
      <c r="Z554" s="11">
        <v>0.8334730990518131</v>
      </c>
      <c r="AA554" s="11">
        <v>0.16385675535001601</v>
      </c>
      <c r="AB554" s="11">
        <v>-3.4713823779414679E-3</v>
      </c>
      <c r="AC554" s="11">
        <v>4.8571109038443513E-2</v>
      </c>
      <c r="AD554" s="11">
        <v>-0.29635539635079788</v>
      </c>
      <c r="AE554" s="11">
        <v>-0.26732957527739015</v>
      </c>
      <c r="AF554" s="11">
        <v>0.72323707916753699</v>
      </c>
      <c r="AG554" s="11">
        <v>-3.4994369682519927E-2</v>
      </c>
      <c r="AH554" s="11">
        <v>7.6523139081968991E-2</v>
      </c>
      <c r="AI554" s="11">
        <v>0.30870149957390275</v>
      </c>
      <c r="AJ554" s="11">
        <v>0.46927960923758488</v>
      </c>
      <c r="AK554" s="11">
        <v>-0.19887134461408928</v>
      </c>
      <c r="AL554" s="11">
        <v>0.1359761040192892</v>
      </c>
      <c r="AM554" s="11">
        <v>-0.20934245330433074</v>
      </c>
      <c r="AN554" s="11">
        <v>-7.323513831590181E-2</v>
      </c>
      <c r="AO554" s="11">
        <v>-3.9291909286325664E-2</v>
      </c>
      <c r="AP554" s="11">
        <v>-0.21286392775825913</v>
      </c>
      <c r="AQ554" s="11">
        <v>0.19762585136381325</v>
      </c>
      <c r="AR554" s="11">
        <v>-0.22756439666203904</v>
      </c>
      <c r="AS554" s="11">
        <v>-9.0795614931652877E-2</v>
      </c>
      <c r="AT554" s="11">
        <v>2.1724206225291701E-2</v>
      </c>
      <c r="AU554" s="11">
        <v>1.7980068728436913E-2</v>
      </c>
      <c r="AV554" s="11">
        <v>7.120425931059024E-2</v>
      </c>
      <c r="AW554" s="11">
        <v>0.42808856945861168</v>
      </c>
      <c r="AX554" s="11">
        <v>0.12373719197426948</v>
      </c>
      <c r="AY554" s="11">
        <v>-0.43854593098304717</v>
      </c>
      <c r="AZ554" s="11">
        <v>-1.2603429624141252E-2</v>
      </c>
      <c r="BA554" s="11">
        <v>-8.4898889898110952E-2</v>
      </c>
      <c r="BB554" s="11">
        <v>9.8032649424744878E-2</v>
      </c>
      <c r="BC554" s="11">
        <v>-9.8781220088359992E-3</v>
      </c>
      <c r="BD554" s="11">
        <v>7.4071121890305514E-2</v>
      </c>
      <c r="BE554" s="11">
        <v>4.6115620607149899E-3</v>
      </c>
    </row>
    <row r="555" spans="1:57" ht="15.75" customHeight="1" x14ac:dyDescent="0.35">
      <c r="A555" s="11">
        <v>552</v>
      </c>
      <c r="B555" s="11" t="s">
        <v>1355</v>
      </c>
      <c r="C555" s="11" t="s">
        <v>364</v>
      </c>
      <c r="D555" s="11" t="s">
        <v>365</v>
      </c>
      <c r="E555" s="11" t="s">
        <v>138</v>
      </c>
      <c r="F555" s="11" t="s">
        <v>10</v>
      </c>
      <c r="G555" s="11" t="s">
        <v>520</v>
      </c>
      <c r="H555" s="11" t="s">
        <v>371</v>
      </c>
      <c r="I555" s="11">
        <v>4.5123305432054996</v>
      </c>
      <c r="J555" s="11">
        <v>-0.15930970266221409</v>
      </c>
      <c r="K555" s="11">
        <v>2.407552557177977</v>
      </c>
      <c r="L555" s="11">
        <v>2.4568976750001132</v>
      </c>
      <c r="M555" s="11">
        <v>3.817768658606389</v>
      </c>
      <c r="N555" s="11">
        <v>0.44303588352019951</v>
      </c>
      <c r="O555" s="11">
        <v>2.7380784943832093</v>
      </c>
      <c r="P555" s="11">
        <v>-2.2342649986406586</v>
      </c>
      <c r="Q555" s="11">
        <v>-0.38861926771230876</v>
      </c>
      <c r="R555" s="11">
        <v>0.17996412208993087</v>
      </c>
      <c r="S555" s="11">
        <v>1.1814885377263176</v>
      </c>
      <c r="T555" s="11">
        <v>-0.40609096085636515</v>
      </c>
      <c r="U555" s="11">
        <v>-0.187301386960187</v>
      </c>
      <c r="V555" s="11">
        <v>-0.66410152271088263</v>
      </c>
      <c r="W555" s="11">
        <v>-0.71605037660783677</v>
      </c>
      <c r="X555" s="11">
        <v>0.4957859568602101</v>
      </c>
      <c r="Y555" s="11">
        <v>-0.46857284929768328</v>
      </c>
      <c r="Z555" s="11">
        <v>0.64259931579595475</v>
      </c>
      <c r="AA555" s="11">
        <v>0.1920470604846311</v>
      </c>
      <c r="AB555" s="11">
        <v>3.9302039648964004E-2</v>
      </c>
      <c r="AC555" s="11">
        <v>3.9812217950319024E-3</v>
      </c>
      <c r="AD555" s="11">
        <v>-8.3759061774665283E-3</v>
      </c>
      <c r="AE555" s="11">
        <v>-0.11005559049303802</v>
      </c>
      <c r="AF555" s="11">
        <v>0.51045018756994343</v>
      </c>
      <c r="AG555" s="11">
        <v>-7.8950105754465913E-2</v>
      </c>
      <c r="AH555" s="11">
        <v>0.11683121652867604</v>
      </c>
      <c r="AI555" s="11">
        <v>0.22997409776914235</v>
      </c>
      <c r="AJ555" s="11">
        <v>0.5084646835874066</v>
      </c>
      <c r="AK555" s="11">
        <v>-0.24230087312585863</v>
      </c>
      <c r="AL555" s="11">
        <v>0.21029706047672286</v>
      </c>
      <c r="AM555" s="11">
        <v>-0.10435774139555316</v>
      </c>
      <c r="AN555" s="11">
        <v>-0.26279357432933198</v>
      </c>
      <c r="AO555" s="11">
        <v>-5.2047258074150532E-2</v>
      </c>
      <c r="AP555" s="11">
        <v>7.5921142630048233E-2</v>
      </c>
      <c r="AQ555" s="11">
        <v>0.23654137341271578</v>
      </c>
      <c r="AR555" s="11">
        <v>-0.38542465756874683</v>
      </c>
      <c r="AS555" s="11">
        <v>-0.14363176864541172</v>
      </c>
      <c r="AT555" s="11">
        <v>6.3591306791483518E-2</v>
      </c>
      <c r="AU555" s="11">
        <v>7.9661525717776266E-2</v>
      </c>
      <c r="AV555" s="11">
        <v>0.12466470540492816</v>
      </c>
      <c r="AW555" s="11">
        <v>0.2373821992456252</v>
      </c>
      <c r="AX555" s="11">
        <v>0.12322109758510466</v>
      </c>
      <c r="AY555" s="11">
        <v>-0.36227472441256336</v>
      </c>
      <c r="AZ555" s="11">
        <v>4.0820896791116917E-2</v>
      </c>
      <c r="BA555" s="11">
        <v>-8.1432410073624076E-2</v>
      </c>
      <c r="BB555" s="11">
        <v>-6.6543056097599335E-2</v>
      </c>
      <c r="BC555" s="11">
        <v>1.8471447060211369E-2</v>
      </c>
      <c r="BD555" s="11">
        <v>0.19250066716973263</v>
      </c>
      <c r="BE555" s="11">
        <v>6.0396065165797617E-2</v>
      </c>
    </row>
    <row r="556" spans="1:57" ht="15.75" customHeight="1" x14ac:dyDescent="0.35">
      <c r="A556" s="11">
        <v>553</v>
      </c>
      <c r="B556" s="11" t="s">
        <v>1357</v>
      </c>
      <c r="C556" s="11" t="s">
        <v>364</v>
      </c>
      <c r="D556" s="11" t="s">
        <v>365</v>
      </c>
      <c r="E556" s="11" t="s">
        <v>138</v>
      </c>
      <c r="F556" s="11" t="s">
        <v>10</v>
      </c>
      <c r="G556" s="11" t="s">
        <v>523</v>
      </c>
      <c r="H556" s="11" t="s">
        <v>371</v>
      </c>
      <c r="I556" s="11">
        <v>4.9044431820081202</v>
      </c>
      <c r="J556" s="11">
        <v>-7.4624161346087833E-2</v>
      </c>
      <c r="K556" s="11">
        <v>2.174718794078387</v>
      </c>
      <c r="L556" s="11">
        <v>2.9979128195144029</v>
      </c>
      <c r="M556" s="11">
        <v>4.5679504892851108</v>
      </c>
      <c r="N556" s="11">
        <v>3.7938266206369912E-2</v>
      </c>
      <c r="O556" s="11">
        <v>3.8498071926488069</v>
      </c>
      <c r="P556" s="11">
        <v>-2.8821039430784903</v>
      </c>
      <c r="Q556" s="11">
        <v>-0.30747938169626021</v>
      </c>
      <c r="R556" s="11">
        <v>9.1457758387506652E-2</v>
      </c>
      <c r="S556" s="11">
        <v>1.5848731477395159</v>
      </c>
      <c r="T556" s="11">
        <v>-0.17162238645722305</v>
      </c>
      <c r="U556" s="11">
        <v>-0.3137164987275341</v>
      </c>
      <c r="V556" s="11">
        <v>-0.53692385440333146</v>
      </c>
      <c r="W556" s="11">
        <v>-0.2376991201538019</v>
      </c>
      <c r="X556" s="11">
        <v>0.58708331201919939</v>
      </c>
      <c r="Y556" s="11">
        <v>-0.42695531987639174</v>
      </c>
      <c r="Z556" s="11">
        <v>0.36802188878251357</v>
      </c>
      <c r="AA556" s="11">
        <v>-0.91709790130844426</v>
      </c>
      <c r="AB556" s="11">
        <v>0.39297535500058317</v>
      </c>
      <c r="AC556" s="11">
        <v>0.49052223873960465</v>
      </c>
      <c r="AD556" s="11">
        <v>0.12735293748898649</v>
      </c>
      <c r="AE556" s="11">
        <v>-1.0591299124814899</v>
      </c>
      <c r="AF556" s="11">
        <v>0.74665121070480178</v>
      </c>
      <c r="AG556" s="11">
        <v>-0.25670541940701147</v>
      </c>
      <c r="AH556" s="11">
        <v>0.19463402880520628</v>
      </c>
      <c r="AI556" s="11">
        <v>0.41010063585979056</v>
      </c>
      <c r="AJ556" s="11">
        <v>7.4914312516452933E-2</v>
      </c>
      <c r="AK556" s="11">
        <v>-4.3487039327650356E-2</v>
      </c>
      <c r="AL556" s="11">
        <v>0.60826494973964285</v>
      </c>
      <c r="AM556" s="11">
        <v>-0.15900891137042963</v>
      </c>
      <c r="AN556" s="11">
        <v>0.11219465654241939</v>
      </c>
      <c r="AO556" s="11">
        <v>4.6368435476195347E-2</v>
      </c>
      <c r="AP556" s="11">
        <v>-5.2380143187776028E-2</v>
      </c>
      <c r="AQ556" s="11">
        <v>0.15062073061852699</v>
      </c>
      <c r="AR556" s="11">
        <v>-0.55445320277045251</v>
      </c>
      <c r="AS556" s="11">
        <v>4.941937393151493E-2</v>
      </c>
      <c r="AT556" s="11">
        <v>9.815788068699835E-2</v>
      </c>
      <c r="AU556" s="11">
        <v>0.12620357001962063</v>
      </c>
      <c r="AV556" s="11">
        <v>0.21904992985880875</v>
      </c>
      <c r="AW556" s="11">
        <v>0.34556551470190994</v>
      </c>
      <c r="AX556" s="11">
        <v>1.3025945522281562E-2</v>
      </c>
      <c r="AY556" s="11">
        <v>-0.43177345208607676</v>
      </c>
      <c r="AZ556" s="11">
        <v>-5.3584639718186208E-2</v>
      </c>
      <c r="BA556" s="11">
        <v>-0.10063938203776375</v>
      </c>
      <c r="BB556" s="11">
        <v>0.23787679736037784</v>
      </c>
      <c r="BC556" s="11">
        <v>5.4986976664590848E-2</v>
      </c>
      <c r="BD556" s="11">
        <v>0.18351835403809366</v>
      </c>
      <c r="BE556" s="11">
        <v>3.3964971814657505E-2</v>
      </c>
    </row>
    <row r="557" spans="1:57" ht="15.75" customHeight="1" x14ac:dyDescent="0.35">
      <c r="A557" s="11">
        <v>554</v>
      </c>
      <c r="B557" s="11" t="s">
        <v>1359</v>
      </c>
      <c r="C557" s="11" t="s">
        <v>364</v>
      </c>
      <c r="D557" s="11" t="s">
        <v>365</v>
      </c>
      <c r="E557" s="11" t="s">
        <v>138</v>
      </c>
      <c r="F557" s="11" t="s">
        <v>13</v>
      </c>
      <c r="G557" s="11" t="s">
        <v>523</v>
      </c>
      <c r="H557" s="11" t="s">
        <v>371</v>
      </c>
      <c r="I557" s="11">
        <v>4.51340766427447</v>
      </c>
      <c r="J557" s="11">
        <v>-4.6722139458055478E-2</v>
      </c>
      <c r="K557" s="11">
        <v>2.2487793243434959</v>
      </c>
      <c r="L557" s="11">
        <v>2.8261983860569582</v>
      </c>
      <c r="M557" s="11">
        <v>3.5227790559134524</v>
      </c>
      <c r="N557" s="11">
        <v>0.49854148890907563</v>
      </c>
      <c r="O557" s="11">
        <v>2.6280570510217092</v>
      </c>
      <c r="P557" s="11">
        <v>-2.2911931700934405</v>
      </c>
      <c r="Q557" s="11">
        <v>-0.37657202784512611</v>
      </c>
      <c r="R557" s="11">
        <v>0.16783140495332882</v>
      </c>
      <c r="S557" s="11">
        <v>1.2069447314270556</v>
      </c>
      <c r="T557" s="11">
        <v>-0.51557493571761592</v>
      </c>
      <c r="U557" s="11">
        <v>-0.35134912056180706</v>
      </c>
      <c r="V557" s="11">
        <v>-0.60220771686904262</v>
      </c>
      <c r="W557" s="11">
        <v>-0.65076639900775246</v>
      </c>
      <c r="X557" s="11">
        <v>0.54579377863761469</v>
      </c>
      <c r="Y557" s="11">
        <v>-0.76587792519254283</v>
      </c>
      <c r="Z557" s="11">
        <v>0.72626323965001216</v>
      </c>
      <c r="AA557" s="11">
        <v>0.46837760139538565</v>
      </c>
      <c r="AB557" s="11">
        <v>0.18279938131304571</v>
      </c>
      <c r="AC557" s="11">
        <v>7.3695878466694856E-2</v>
      </c>
      <c r="AD557" s="11">
        <v>-0.17898276034168531</v>
      </c>
      <c r="AE557" s="11">
        <v>-0.30025120750409307</v>
      </c>
      <c r="AF557" s="11">
        <v>0.55652641347465592</v>
      </c>
      <c r="AG557" s="11">
        <v>-0.12878464461575229</v>
      </c>
      <c r="AH557" s="11">
        <v>-6.6191983442814267E-2</v>
      </c>
      <c r="AI557" s="11">
        <v>0.26529716259696162</v>
      </c>
      <c r="AJ557" s="11">
        <v>0.33792856879701844</v>
      </c>
      <c r="AK557" s="11">
        <v>-0.15738321699127189</v>
      </c>
      <c r="AL557" s="11">
        <v>0.28444107356373627</v>
      </c>
      <c r="AM557" s="11">
        <v>-0.27754972214047213</v>
      </c>
      <c r="AN557" s="11">
        <v>-0.19277505284630195</v>
      </c>
      <c r="AO557" s="11">
        <v>0.10141854151385805</v>
      </c>
      <c r="AP557" s="11">
        <v>-9.9755894493601741E-2</v>
      </c>
      <c r="AQ557" s="11">
        <v>0.28847928948476942</v>
      </c>
      <c r="AR557" s="11">
        <v>-0.35598090989052733</v>
      </c>
      <c r="AS557" s="11">
        <v>-2.142819419111509E-2</v>
      </c>
      <c r="AT557" s="11">
        <v>0.13829265397296403</v>
      </c>
      <c r="AU557" s="11">
        <v>0.10237356235467843</v>
      </c>
      <c r="AV557" s="11">
        <v>0.17844157709002229</v>
      </c>
      <c r="AW557" s="11">
        <v>0.21655030325912791</v>
      </c>
      <c r="AX557" s="11">
        <v>0.2274125400119848</v>
      </c>
      <c r="AY557" s="11">
        <v>-0.20893746461168772</v>
      </c>
      <c r="AZ557" s="11">
        <v>-0.14384761253924308</v>
      </c>
      <c r="BA557" s="11">
        <v>-2.6906535194856567E-2</v>
      </c>
      <c r="BB557" s="11">
        <v>3.6539885611283239E-3</v>
      </c>
      <c r="BC557" s="11">
        <v>-0.15805696249334977</v>
      </c>
      <c r="BD557" s="11">
        <v>-3.2165046607691115E-2</v>
      </c>
      <c r="BE557" s="11">
        <v>7.533010287555536E-2</v>
      </c>
    </row>
    <row r="558" spans="1:57" ht="15.75" customHeight="1" x14ac:dyDescent="0.35">
      <c r="A558" s="11">
        <v>555</v>
      </c>
      <c r="B558" s="11" t="s">
        <v>1361</v>
      </c>
      <c r="C558" s="11" t="s">
        <v>384</v>
      </c>
      <c r="D558" s="11" t="s">
        <v>243</v>
      </c>
      <c r="E558" s="11" t="s">
        <v>115</v>
      </c>
      <c r="F558" s="11" t="s">
        <v>7</v>
      </c>
      <c r="H558" s="11" t="s">
        <v>388</v>
      </c>
      <c r="I558" s="11">
        <v>-0.24896721200191099</v>
      </c>
      <c r="J558" s="11">
        <v>0.3588569868382428</v>
      </c>
      <c r="K558" s="11">
        <v>-1.9728699202436761</v>
      </c>
      <c r="L558" s="11">
        <v>2.282487181619381</v>
      </c>
      <c r="M558" s="11">
        <v>-1.2698294749454546</v>
      </c>
      <c r="N558" s="11">
        <v>-0.39197111000263918</v>
      </c>
      <c r="O558" s="11">
        <v>-0.4092403580807572</v>
      </c>
      <c r="P558" s="11">
        <v>-1.3569740167999351</v>
      </c>
      <c r="Q558" s="11">
        <v>-1.1762310265663671</v>
      </c>
      <c r="R558" s="11">
        <v>-2.0073429007919433E-2</v>
      </c>
      <c r="S558" s="11">
        <v>-0.69883683518970285</v>
      </c>
      <c r="T558" s="11">
        <v>-1.6860560072005528</v>
      </c>
      <c r="U558" s="11">
        <v>0.46135290288487774</v>
      </c>
      <c r="V558" s="11">
        <v>2.0669910418617632</v>
      </c>
      <c r="W558" s="11">
        <v>0.85913684851329197</v>
      </c>
      <c r="X558" s="11">
        <v>1.1441238146139749</v>
      </c>
      <c r="Y558" s="11">
        <v>0.1973067151159647</v>
      </c>
      <c r="Z558" s="11">
        <v>0.31796564293004376</v>
      </c>
      <c r="AA558" s="11">
        <v>0.25154298256434215</v>
      </c>
      <c r="AB558" s="11">
        <v>-0.20413126418267355</v>
      </c>
      <c r="AC558" s="11">
        <v>6.9759782914462611E-3</v>
      </c>
      <c r="AD558" s="11">
        <v>-8.3038176802035547E-3</v>
      </c>
      <c r="AE558" s="11">
        <v>0.54434746166192083</v>
      </c>
      <c r="AF558" s="11">
        <v>0.18395811528651487</v>
      </c>
      <c r="AG558" s="11">
        <v>0.25920147753522366</v>
      </c>
      <c r="AH558" s="11">
        <v>0.23409675702362662</v>
      </c>
      <c r="AI558" s="11">
        <v>-0.22165957893584567</v>
      </c>
      <c r="AJ558" s="11">
        <v>-9.2899005524791342E-2</v>
      </c>
      <c r="AK558" s="11">
        <v>-3.1806138458999565E-2</v>
      </c>
      <c r="AL558" s="11">
        <v>3.7095165033986716E-2</v>
      </c>
      <c r="AM558" s="11">
        <v>0.11923577709389666</v>
      </c>
      <c r="AN558" s="11">
        <v>0.39684434747782443</v>
      </c>
      <c r="AO558" s="11">
        <v>-5.231857250526073E-2</v>
      </c>
      <c r="AP558" s="11">
        <v>-0.30527536345500567</v>
      </c>
      <c r="AQ558" s="11">
        <v>0.11206633222651648</v>
      </c>
      <c r="AR558" s="11">
        <v>0.31639508578191905</v>
      </c>
      <c r="AS558" s="11">
        <v>-0.1782496293598099</v>
      </c>
      <c r="AT558" s="11">
        <v>-0.17156148583276368</v>
      </c>
      <c r="AU558" s="11">
        <v>-0.14411956920503083</v>
      </c>
      <c r="AV558" s="11">
        <v>5.1823242471516553E-2</v>
      </c>
      <c r="AW558" s="11">
        <v>-0.1432355440169886</v>
      </c>
      <c r="AX558" s="11">
        <v>-8.8888835588980336E-2</v>
      </c>
      <c r="AY558" s="11">
        <v>0.13795761383786756</v>
      </c>
      <c r="AZ558" s="11">
        <v>0.12335926144990175</v>
      </c>
      <c r="BA558" s="11">
        <v>3.6509894373786045E-2</v>
      </c>
      <c r="BB558" s="11">
        <v>0.14332832858333514</v>
      </c>
      <c r="BC558" s="11">
        <v>-0.11745067001999651</v>
      </c>
      <c r="BD558" s="11">
        <v>-7.1684471349186693E-2</v>
      </c>
      <c r="BE558" s="11">
        <v>-0.19557461806181503</v>
      </c>
    </row>
    <row r="559" spans="1:57" ht="15.75" customHeight="1" x14ac:dyDescent="0.35">
      <c r="A559" s="11">
        <v>556</v>
      </c>
      <c r="B559" s="11" t="s">
        <v>1363</v>
      </c>
      <c r="C559" s="11" t="s">
        <v>384</v>
      </c>
      <c r="D559" s="11" t="s">
        <v>243</v>
      </c>
      <c r="E559" s="11" t="s">
        <v>115</v>
      </c>
      <c r="F559" s="11" t="s">
        <v>10</v>
      </c>
      <c r="G559" s="11" t="s">
        <v>520</v>
      </c>
      <c r="H559" s="11" t="s">
        <v>385</v>
      </c>
      <c r="I559" s="11">
        <v>-0.28462855360436801</v>
      </c>
      <c r="J559" s="11">
        <v>0.17405873464264426</v>
      </c>
      <c r="K559" s="11">
        <v>-1.6323542250216037</v>
      </c>
      <c r="L559" s="11">
        <v>1.9890577910628053</v>
      </c>
      <c r="M559" s="11">
        <v>-1.0913487715688708</v>
      </c>
      <c r="N559" s="11">
        <v>-0.28494702484880152</v>
      </c>
      <c r="O559" s="11">
        <v>-0.54788854533321518</v>
      </c>
      <c r="P559" s="11">
        <v>-1.0298633558068773</v>
      </c>
      <c r="Q559" s="11">
        <v>-1.1931468260367823</v>
      </c>
      <c r="R559" s="11">
        <v>-0.21135069400945763</v>
      </c>
      <c r="S559" s="11">
        <v>-0.69700853938117557</v>
      </c>
      <c r="T559" s="11">
        <v>-1.8438514433537851</v>
      </c>
      <c r="U559" s="11">
        <v>0.53178564825026309</v>
      </c>
      <c r="V559" s="11">
        <v>1.8188070975935942</v>
      </c>
      <c r="W559" s="11">
        <v>0.52337648941651083</v>
      </c>
      <c r="X559" s="11">
        <v>1.0636143800482982</v>
      </c>
      <c r="Y559" s="11">
        <v>0.15606346149956948</v>
      </c>
      <c r="Z559" s="11">
        <v>0.41965040268223103</v>
      </c>
      <c r="AA559" s="11">
        <v>0.26983868597118849</v>
      </c>
      <c r="AB559" s="11">
        <v>-0.18018531304573643</v>
      </c>
      <c r="AC559" s="11">
        <v>-0.32761818558544975</v>
      </c>
      <c r="AD559" s="11">
        <v>4.5885580975359745E-3</v>
      </c>
      <c r="AE559" s="11">
        <v>0.86797925137691334</v>
      </c>
      <c r="AF559" s="11">
        <v>0.3774525821160496</v>
      </c>
      <c r="AG559" s="11">
        <v>0.13483331242536517</v>
      </c>
      <c r="AH559" s="11">
        <v>0.24837623827837335</v>
      </c>
      <c r="AI559" s="11">
        <v>-0.15518562320120424</v>
      </c>
      <c r="AJ559" s="11">
        <v>0.10081360367834868</v>
      </c>
      <c r="AK559" s="11">
        <v>-0.13420462667126126</v>
      </c>
      <c r="AL559" s="11">
        <v>-0.10462568705368851</v>
      </c>
      <c r="AM559" s="11">
        <v>1.4601493813216088E-2</v>
      </c>
      <c r="AN559" s="11">
        <v>0.33666120019352974</v>
      </c>
      <c r="AO559" s="11">
        <v>-5.9158445891676056E-2</v>
      </c>
      <c r="AP559" s="11">
        <v>-0.10157523014753628</v>
      </c>
      <c r="AQ559" s="11">
        <v>-0.1290760977069938</v>
      </c>
      <c r="AR559" s="11">
        <v>0.12381409773352872</v>
      </c>
      <c r="AS559" s="11">
        <v>-0.11101596669753173</v>
      </c>
      <c r="AT559" s="11">
        <v>-6.3501034238379495E-2</v>
      </c>
      <c r="AU559" s="11">
        <v>-3.0229152677247895E-2</v>
      </c>
      <c r="AV559" s="11">
        <v>-6.8874137696189122E-2</v>
      </c>
      <c r="AW559" s="11">
        <v>-0.14173770070157371</v>
      </c>
      <c r="AX559" s="11">
        <v>4.951322059816024E-2</v>
      </c>
      <c r="AY559" s="11">
        <v>0.10348992244268905</v>
      </c>
      <c r="AZ559" s="11">
        <v>0.21812776529799621</v>
      </c>
      <c r="BA559" s="11">
        <v>3.9166470382104059E-2</v>
      </c>
      <c r="BB559" s="11">
        <v>6.5005826313200302E-2</v>
      </c>
      <c r="BC559" s="11">
        <v>-5.6631691591732487E-2</v>
      </c>
      <c r="BD559" s="11">
        <v>-0.14773693863002124</v>
      </c>
      <c r="BE559" s="11">
        <v>-9.7828370275517731E-2</v>
      </c>
    </row>
    <row r="560" spans="1:57" ht="15.75" customHeight="1" x14ac:dyDescent="0.35">
      <c r="A560" s="11">
        <v>557</v>
      </c>
      <c r="B560" s="11" t="s">
        <v>1365</v>
      </c>
      <c r="C560" s="11" t="s">
        <v>384</v>
      </c>
      <c r="D560" s="11" t="s">
        <v>243</v>
      </c>
      <c r="E560" s="11" t="s">
        <v>115</v>
      </c>
      <c r="F560" s="11" t="s">
        <v>10</v>
      </c>
      <c r="G560" s="11" t="s">
        <v>523</v>
      </c>
      <c r="H560" s="11" t="s">
        <v>388</v>
      </c>
      <c r="I560" s="11">
        <v>5.74531351871789E-2</v>
      </c>
      <c r="J560" s="11">
        <v>0.12242482094310177</v>
      </c>
      <c r="K560" s="11">
        <v>-1.7896983386862182</v>
      </c>
      <c r="L560" s="11">
        <v>2.0706709058793322</v>
      </c>
      <c r="M560" s="11">
        <v>-1.0491103672360143</v>
      </c>
      <c r="N560" s="11">
        <v>-0.61576765566383751</v>
      </c>
      <c r="O560" s="11">
        <v>-0.47452798321579259</v>
      </c>
      <c r="P560" s="11">
        <v>-1.1398822232921719</v>
      </c>
      <c r="Q560" s="11">
        <v>-1.0507673902650112</v>
      </c>
      <c r="R560" s="11">
        <v>-0.39883424112099425</v>
      </c>
      <c r="S560" s="11">
        <v>-0.87336524235188451</v>
      </c>
      <c r="T560" s="11">
        <v>-1.6869688272787093</v>
      </c>
      <c r="U560" s="11">
        <v>0.69025945314591675</v>
      </c>
      <c r="V560" s="11">
        <v>1.9905993225497487</v>
      </c>
      <c r="W560" s="11">
        <v>0.83780307124491982</v>
      </c>
      <c r="X560" s="11">
        <v>1.1211113700090705</v>
      </c>
      <c r="Y560" s="11">
        <v>0.48417286872096793</v>
      </c>
      <c r="Z560" s="11">
        <v>0.21582063870491414</v>
      </c>
      <c r="AA560" s="11">
        <v>2.3247288874687789E-2</v>
      </c>
      <c r="AB560" s="11">
        <v>-0.37228456564167783</v>
      </c>
      <c r="AC560" s="11">
        <v>-2.4878099899085071E-2</v>
      </c>
      <c r="AD560" s="11">
        <v>0.21959870015153163</v>
      </c>
      <c r="AE560" s="11">
        <v>0.70350777361682137</v>
      </c>
      <c r="AF560" s="11">
        <v>0.43278190186002807</v>
      </c>
      <c r="AG560" s="11">
        <v>0.11782214112395732</v>
      </c>
      <c r="AH560" s="11">
        <v>0.17066343596927974</v>
      </c>
      <c r="AI560" s="11">
        <v>-0.13610596724999224</v>
      </c>
      <c r="AJ560" s="11">
        <v>6.5861613687778223E-2</v>
      </c>
      <c r="AK560" s="11">
        <v>-0.18823863908185876</v>
      </c>
      <c r="AL560" s="11">
        <v>-0.14709977786331788</v>
      </c>
      <c r="AM560" s="11">
        <v>-1.8075807409153148E-2</v>
      </c>
      <c r="AN560" s="11">
        <v>0.48860364025515796</v>
      </c>
      <c r="AO560" s="11">
        <v>-4.5734089957881384E-2</v>
      </c>
      <c r="AP560" s="11">
        <v>-6.77069827253544E-2</v>
      </c>
      <c r="AQ560" s="11">
        <v>-4.9057561960624198E-2</v>
      </c>
      <c r="AR560" s="11">
        <v>0.20176562872541182</v>
      </c>
      <c r="AS560" s="11">
        <v>-0.31906948429005527</v>
      </c>
      <c r="AT560" s="11">
        <v>-0.20983093977076553</v>
      </c>
      <c r="AU560" s="11">
        <v>-7.4363999271004552E-2</v>
      </c>
      <c r="AV560" s="11">
        <v>0.11781230925864643</v>
      </c>
      <c r="AW560" s="11">
        <v>-0.29634878771637035</v>
      </c>
      <c r="AX560" s="11">
        <v>2.6003951317499312E-2</v>
      </c>
      <c r="AY560" s="11">
        <v>0.10334350427844191</v>
      </c>
      <c r="AZ560" s="11">
        <v>0.39762227610023532</v>
      </c>
      <c r="BA560" s="11">
        <v>0.16874847200199664</v>
      </c>
      <c r="BB560" s="11">
        <v>3.3503818527959792E-2</v>
      </c>
      <c r="BC560" s="11">
        <v>-0.12222472102426744</v>
      </c>
      <c r="BD560" s="11">
        <v>8.1978952815041223E-2</v>
      </c>
      <c r="BE560" s="11">
        <v>-0.11192018159764763</v>
      </c>
    </row>
    <row r="561" spans="1:57" ht="15.75" customHeight="1" x14ac:dyDescent="0.35">
      <c r="A561" s="11">
        <v>558</v>
      </c>
      <c r="B561" s="11" t="s">
        <v>1367</v>
      </c>
      <c r="C561" s="11" t="s">
        <v>384</v>
      </c>
      <c r="D561" s="11" t="s">
        <v>243</v>
      </c>
      <c r="E561" s="11" t="s">
        <v>115</v>
      </c>
      <c r="F561" s="11" t="s">
        <v>13</v>
      </c>
      <c r="G561" s="11" t="s">
        <v>523</v>
      </c>
      <c r="H561" s="11" t="s">
        <v>1368</v>
      </c>
      <c r="I561" s="11">
        <v>-8.3074303854501694E-3</v>
      </c>
      <c r="J561" s="11">
        <v>-0.11771132300699071</v>
      </c>
      <c r="K561" s="11">
        <v>-1.9857044619431599</v>
      </c>
      <c r="L561" s="11">
        <v>1.7424780338543306</v>
      </c>
      <c r="M561" s="11">
        <v>-0.74571202864556696</v>
      </c>
      <c r="N561" s="11">
        <v>-0.67442136826656296</v>
      </c>
      <c r="O561" s="11">
        <v>-0.29542012376450155</v>
      </c>
      <c r="P561" s="11">
        <v>-1.1224678533922268</v>
      </c>
      <c r="Q561" s="11">
        <v>-1.242361391147266</v>
      </c>
      <c r="R561" s="11">
        <v>-0.43920656330930646</v>
      </c>
      <c r="S561" s="11">
        <v>-0.68187277412489189</v>
      </c>
      <c r="T561" s="11">
        <v>-1.8734053264289074</v>
      </c>
      <c r="U561" s="11">
        <v>0.69335494497016703</v>
      </c>
      <c r="V561" s="11">
        <v>2.1909704286288454</v>
      </c>
      <c r="W561" s="11">
        <v>0.89587236913874135</v>
      </c>
      <c r="X561" s="11">
        <v>1.2216239105758047</v>
      </c>
      <c r="Y561" s="11">
        <v>0.23257747737926632</v>
      </c>
      <c r="Z561" s="11">
        <v>0.42339422019155781</v>
      </c>
      <c r="AA561" s="11">
        <v>-0.22578104630503415</v>
      </c>
      <c r="AB561" s="11">
        <v>1.166014450867498E-2</v>
      </c>
      <c r="AC561" s="11">
        <v>-0.41919510410252586</v>
      </c>
      <c r="AD561" s="11">
        <v>0.23048672530840641</v>
      </c>
      <c r="AE561" s="11">
        <v>0.49419810553000226</v>
      </c>
      <c r="AF561" s="11">
        <v>0.62048844495486644</v>
      </c>
      <c r="AG561" s="11">
        <v>-0.11279021851503036</v>
      </c>
      <c r="AH561" s="11">
        <v>0.20811159529049661</v>
      </c>
      <c r="AI561" s="11">
        <v>-0.26651375324233179</v>
      </c>
      <c r="AJ561" s="11">
        <v>6.5026481261542646E-2</v>
      </c>
      <c r="AK561" s="11">
        <v>-2.8492649489638026E-2</v>
      </c>
      <c r="AL561" s="11">
        <v>-1.381365596612279E-2</v>
      </c>
      <c r="AM561" s="11">
        <v>-1.6867109646218094E-3</v>
      </c>
      <c r="AN561" s="11">
        <v>0.24728719418627024</v>
      </c>
      <c r="AO561" s="11">
        <v>-0.36726443754411825</v>
      </c>
      <c r="AP561" s="11">
        <v>-9.8994400539651348E-2</v>
      </c>
      <c r="AQ561" s="11">
        <v>-0.25163161817342389</v>
      </c>
      <c r="AR561" s="11">
        <v>-7.2850106534194789E-3</v>
      </c>
      <c r="AS561" s="11">
        <v>-0.23573658988945817</v>
      </c>
      <c r="AT561" s="11">
        <v>-6.2394123809663762E-2</v>
      </c>
      <c r="AU561" s="11">
        <v>8.6394754829307738E-2</v>
      </c>
      <c r="AV561" s="11">
        <v>7.9524980907161258E-2</v>
      </c>
      <c r="AW561" s="11">
        <v>-7.3323841546233864E-2</v>
      </c>
      <c r="AX561" s="11">
        <v>4.3486652993471084E-2</v>
      </c>
      <c r="AY561" s="11">
        <v>0.19728700966774579</v>
      </c>
      <c r="AZ561" s="11">
        <v>0.31283024206366855</v>
      </c>
      <c r="BA561" s="11">
        <v>2.3348730295793079E-2</v>
      </c>
      <c r="BB561" s="11">
        <v>-8.5403346278611805E-2</v>
      </c>
      <c r="BC561" s="11">
        <v>-4.3655436338517629E-2</v>
      </c>
      <c r="BD561" s="11">
        <v>8.7052317513953578E-2</v>
      </c>
      <c r="BE561" s="11">
        <v>-7.3235196855908138E-2</v>
      </c>
    </row>
    <row r="562" spans="1:57" ht="15.75" customHeight="1" x14ac:dyDescent="0.35">
      <c r="A562" s="11">
        <v>559</v>
      </c>
      <c r="B562" s="11" t="s">
        <v>1370</v>
      </c>
      <c r="C562" s="11" t="s">
        <v>384</v>
      </c>
      <c r="D562" s="11" t="s">
        <v>243</v>
      </c>
      <c r="E562" s="11" t="s">
        <v>119</v>
      </c>
      <c r="F562" s="11" t="s">
        <v>7</v>
      </c>
      <c r="H562" s="11" t="s">
        <v>1371</v>
      </c>
      <c r="I562" s="11">
        <v>-0.41973386473324598</v>
      </c>
      <c r="J562" s="11">
        <v>-0.15971369963396592</v>
      </c>
      <c r="K562" s="11">
        <v>-1.3110048840868942</v>
      </c>
      <c r="L562" s="11">
        <v>2.6523168859842419</v>
      </c>
      <c r="M562" s="11">
        <v>-1.0932260570203025</v>
      </c>
      <c r="N562" s="11">
        <v>-0.22343569472751429</v>
      </c>
      <c r="O562" s="11">
        <v>-0.30353870477722128</v>
      </c>
      <c r="P562" s="11">
        <v>-0.82586037685799452</v>
      </c>
      <c r="Q562" s="11">
        <v>-1.1507267967578636</v>
      </c>
      <c r="R562" s="11">
        <v>-0.6425511959269018</v>
      </c>
      <c r="S562" s="11">
        <v>-0.71258712075976449</v>
      </c>
      <c r="T562" s="11">
        <v>-1.4387818130274583</v>
      </c>
      <c r="U562" s="11">
        <v>0.23976840076631589</v>
      </c>
      <c r="V562" s="11">
        <v>2.0855136445173064</v>
      </c>
      <c r="W562" s="11">
        <v>0.22023840812822487</v>
      </c>
      <c r="X562" s="11">
        <v>1.0385222066523578</v>
      </c>
      <c r="Y562" s="11">
        <v>0.44061168900950531</v>
      </c>
      <c r="Z562" s="11">
        <v>0.31006810516181649</v>
      </c>
      <c r="AA562" s="11">
        <v>0.41068561261557962</v>
      </c>
      <c r="AB562" s="11">
        <v>-0.16545110139185648</v>
      </c>
      <c r="AC562" s="11">
        <v>-7.5837099560416163E-2</v>
      </c>
      <c r="AD562" s="11">
        <v>-0.26061334911281248</v>
      </c>
      <c r="AE562" s="11">
        <v>1.2138176795318079</v>
      </c>
      <c r="AF562" s="11">
        <v>0.31711163035717527</v>
      </c>
      <c r="AG562" s="11">
        <v>0.20789050476032295</v>
      </c>
      <c r="AH562" s="11">
        <v>5.3679598158048424E-2</v>
      </c>
      <c r="AI562" s="11">
        <v>0.27829603386239538</v>
      </c>
      <c r="AJ562" s="11">
        <v>0.26657159353431192</v>
      </c>
      <c r="AK562" s="11">
        <v>2.5858515241337806E-2</v>
      </c>
      <c r="AL562" s="11">
        <v>-8.6616719700712302E-2</v>
      </c>
      <c r="AM562" s="11">
        <v>-0.10233758224879401</v>
      </c>
      <c r="AN562" s="11">
        <v>-0.25208119191368161</v>
      </c>
      <c r="AO562" s="11">
        <v>-9.4269508812559022E-2</v>
      </c>
      <c r="AP562" s="11">
        <v>0.17528466474947885</v>
      </c>
      <c r="AQ562" s="11">
        <v>-9.5629256607394575E-2</v>
      </c>
      <c r="AR562" s="11">
        <v>5.4059366764156867E-2</v>
      </c>
      <c r="AS562" s="11">
        <v>3.1953277281509797E-2</v>
      </c>
      <c r="AT562" s="11">
        <v>-0.5184423364355446</v>
      </c>
      <c r="AU562" s="11">
        <v>6.2629075406524265E-2</v>
      </c>
      <c r="AV562" s="11">
        <v>-0.18018995676818519</v>
      </c>
      <c r="AW562" s="11">
        <v>-3.1589418604507452E-2</v>
      </c>
      <c r="AX562" s="11">
        <v>-0.20007095919182163</v>
      </c>
      <c r="AY562" s="11">
        <v>0.15024338488394692</v>
      </c>
      <c r="AZ562" s="11">
        <v>0.29467382607459758</v>
      </c>
      <c r="BA562" s="11">
        <v>-0.72226913435448481</v>
      </c>
      <c r="BB562" s="11">
        <v>0.28530978103669835</v>
      </c>
      <c r="BC562" s="11">
        <v>-0.26818982411476899</v>
      </c>
      <c r="BD562" s="11">
        <v>-0.1531303732323627</v>
      </c>
      <c r="BE562" s="11">
        <v>3.3193834194593756E-3</v>
      </c>
    </row>
    <row r="563" spans="1:57" ht="15.75" customHeight="1" x14ac:dyDescent="0.35">
      <c r="A563" s="11">
        <v>560</v>
      </c>
      <c r="B563" s="11" t="s">
        <v>1373</v>
      </c>
      <c r="C563" s="11" t="s">
        <v>384</v>
      </c>
      <c r="D563" s="11" t="s">
        <v>243</v>
      </c>
      <c r="E563" s="11" t="s">
        <v>119</v>
      </c>
      <c r="F563" s="11" t="s">
        <v>10</v>
      </c>
      <c r="G563" s="11" t="s">
        <v>520</v>
      </c>
      <c r="H563" s="11" t="s">
        <v>388</v>
      </c>
      <c r="I563" s="11">
        <v>-0.22996481023422699</v>
      </c>
      <c r="J563" s="11">
        <v>-6.2294169271566092E-2</v>
      </c>
      <c r="K563" s="11">
        <v>-1.8098156757618173</v>
      </c>
      <c r="L563" s="11">
        <v>2.2320091279776686</v>
      </c>
      <c r="M563" s="11">
        <v>-1.104842095644015</v>
      </c>
      <c r="N563" s="11">
        <v>-0.54719042925490025</v>
      </c>
      <c r="O563" s="11">
        <v>-0.46569127543566385</v>
      </c>
      <c r="P563" s="11">
        <v>-1.039009620812227</v>
      </c>
      <c r="Q563" s="11">
        <v>-1.0874824146237243</v>
      </c>
      <c r="R563" s="11">
        <v>-0.67575871070714133</v>
      </c>
      <c r="S563" s="11">
        <v>-0.67010998925493614</v>
      </c>
      <c r="T563" s="11">
        <v>-1.5501540730043462</v>
      </c>
      <c r="U563" s="11">
        <v>0.4651985502976414</v>
      </c>
      <c r="V563" s="11">
        <v>1.9557499254400779</v>
      </c>
      <c r="W563" s="11">
        <v>0.33890023357357241</v>
      </c>
      <c r="X563" s="11">
        <v>0.79855487632609179</v>
      </c>
      <c r="Y563" s="11">
        <v>0.39893021547770413</v>
      </c>
      <c r="Z563" s="11">
        <v>0.34009566660358559</v>
      </c>
      <c r="AA563" s="11">
        <v>-5.617784887048035E-2</v>
      </c>
      <c r="AB563" s="11">
        <v>-1.5302097147279023E-2</v>
      </c>
      <c r="AC563" s="11">
        <v>-2.4784162247010442E-2</v>
      </c>
      <c r="AD563" s="11">
        <v>3.3491973956323966E-2</v>
      </c>
      <c r="AE563" s="11">
        <v>0.88038377469767215</v>
      </c>
      <c r="AF563" s="11">
        <v>0.29655467036876682</v>
      </c>
      <c r="AG563" s="11">
        <v>-0.22595752318688905</v>
      </c>
      <c r="AH563" s="11">
        <v>0.20035062649920862</v>
      </c>
      <c r="AI563" s="11">
        <v>0.25375337192563457</v>
      </c>
      <c r="AJ563" s="11">
        <v>0.11899820760012915</v>
      </c>
      <c r="AK563" s="11">
        <v>-0.16597366935559527</v>
      </c>
      <c r="AL563" s="11">
        <v>-0.11513576330063738</v>
      </c>
      <c r="AM563" s="11">
        <v>-0.10687252584229465</v>
      </c>
      <c r="AN563" s="11">
        <v>-0.12014186909621277</v>
      </c>
      <c r="AO563" s="11">
        <v>9.0342166511344635E-2</v>
      </c>
      <c r="AP563" s="11">
        <v>0.13161579733655224</v>
      </c>
      <c r="AQ563" s="11">
        <v>-4.6091456892132759E-2</v>
      </c>
      <c r="AR563" s="11">
        <v>3.1248970067270957E-2</v>
      </c>
      <c r="AS563" s="11">
        <v>-3.3037925102097389E-2</v>
      </c>
      <c r="AT563" s="11">
        <v>-0.27675954030519451</v>
      </c>
      <c r="AU563" s="11">
        <v>-0.11615995481099047</v>
      </c>
      <c r="AV563" s="11">
        <v>-0.10652557406180121</v>
      </c>
      <c r="AW563" s="11">
        <v>-8.9026039451937586E-2</v>
      </c>
      <c r="AX563" s="11">
        <v>4.2544055030307067E-2</v>
      </c>
      <c r="AY563" s="11">
        <v>-2.6745515512393368E-2</v>
      </c>
      <c r="AZ563" s="11">
        <v>0.2807866893783984</v>
      </c>
      <c r="BA563" s="11">
        <v>0.17728844906555247</v>
      </c>
      <c r="BB563" s="11">
        <v>3.5821924698162345E-2</v>
      </c>
      <c r="BC563" s="11">
        <v>-0.17106953786255125</v>
      </c>
      <c r="BD563" s="11">
        <v>0.17195142971584881</v>
      </c>
      <c r="BE563" s="11">
        <v>-0.14789765325401197</v>
      </c>
    </row>
    <row r="564" spans="1:57" ht="15.75" customHeight="1" x14ac:dyDescent="0.35">
      <c r="A564" s="11">
        <v>561</v>
      </c>
      <c r="B564" s="11" t="s">
        <v>1375</v>
      </c>
      <c r="C564" s="11" t="s">
        <v>384</v>
      </c>
      <c r="D564" s="11" t="s">
        <v>243</v>
      </c>
      <c r="E564" s="11" t="s">
        <v>119</v>
      </c>
      <c r="F564" s="11" t="s">
        <v>10</v>
      </c>
      <c r="G564" s="11" t="s">
        <v>523</v>
      </c>
      <c r="H564" s="11" t="s">
        <v>1376</v>
      </c>
      <c r="I564" s="11">
        <v>-0.17946961721441801</v>
      </c>
      <c r="J564" s="11">
        <v>-0.10776753478351296</v>
      </c>
      <c r="K564" s="11">
        <v>-1.8744888058283595</v>
      </c>
      <c r="L564" s="11">
        <v>2.4586019831677453</v>
      </c>
      <c r="M564" s="11">
        <v>-1.2391105782605558</v>
      </c>
      <c r="N564" s="11">
        <v>-0.44255280686428006</v>
      </c>
      <c r="O564" s="11">
        <v>-0.55126964323083427</v>
      </c>
      <c r="P564" s="11">
        <v>-1.159295584896233</v>
      </c>
      <c r="Q564" s="11">
        <v>-1.1852686858121351</v>
      </c>
      <c r="R564" s="11">
        <v>-0.60391627225940681</v>
      </c>
      <c r="S564" s="11">
        <v>-0.73249809186001946</v>
      </c>
      <c r="T564" s="11">
        <v>-1.8407409570571138</v>
      </c>
      <c r="U564" s="11">
        <v>0.38883552332330434</v>
      </c>
      <c r="V564" s="11">
        <v>1.7407995599079809</v>
      </c>
      <c r="W564" s="11">
        <v>0.34673944847531624</v>
      </c>
      <c r="X564" s="11">
        <v>0.92054531458652544</v>
      </c>
      <c r="Y564" s="11">
        <v>0.47797493740715691</v>
      </c>
      <c r="Z564" s="11">
        <v>0.11900878226696336</v>
      </c>
      <c r="AA564" s="11">
        <v>-0.43340559268320916</v>
      </c>
      <c r="AB564" s="11">
        <v>-2.9982515055932607E-2</v>
      </c>
      <c r="AC564" s="11">
        <v>-0.13697990074048585</v>
      </c>
      <c r="AD564" s="11">
        <v>9.665072983927625E-2</v>
      </c>
      <c r="AE564" s="11">
        <v>0.90452012690769379</v>
      </c>
      <c r="AF564" s="11">
        <v>0.50982212247909087</v>
      </c>
      <c r="AG564" s="11">
        <v>-0.25104641882340323</v>
      </c>
      <c r="AH564" s="11">
        <v>0.33680444441891283</v>
      </c>
      <c r="AI564" s="11">
        <v>0.2384561730299696</v>
      </c>
      <c r="AJ564" s="11">
        <v>0.31659124656216969</v>
      </c>
      <c r="AK564" s="11">
        <v>-0.47565377058610236</v>
      </c>
      <c r="AL564" s="11">
        <v>-0.12468714195646814</v>
      </c>
      <c r="AM564" s="11">
        <v>-4.7336733425386454E-2</v>
      </c>
      <c r="AN564" s="11">
        <v>1.393133873906454E-2</v>
      </c>
      <c r="AO564" s="11">
        <v>0.25960845299316421</v>
      </c>
      <c r="AP564" s="11">
        <v>9.9023068548780374E-2</v>
      </c>
      <c r="AQ564" s="11">
        <v>-2.4091460609174005E-2</v>
      </c>
      <c r="AR564" s="11">
        <v>9.088672750897249E-2</v>
      </c>
      <c r="AS564" s="11">
        <v>-8.1134590787452818E-2</v>
      </c>
      <c r="AT564" s="11">
        <v>-0.21411274584343445</v>
      </c>
      <c r="AU564" s="11">
        <v>-1.59486774179739E-2</v>
      </c>
      <c r="AV564" s="11">
        <v>-5.4752182087341505E-2</v>
      </c>
      <c r="AW564" s="11">
        <v>-2.6553689554571467E-2</v>
      </c>
      <c r="AX564" s="11">
        <v>-0.12091698788537363</v>
      </c>
      <c r="AY564" s="11">
        <v>0.12570983577767492</v>
      </c>
      <c r="AZ564" s="11">
        <v>0.24839138219877643</v>
      </c>
      <c r="BA564" s="11">
        <v>0.10869359953499418</v>
      </c>
      <c r="BB564" s="11">
        <v>-1.1130077680205719E-2</v>
      </c>
      <c r="BC564" s="11">
        <v>-0.16785863584484559</v>
      </c>
      <c r="BD564" s="11">
        <v>6.8090879067083263E-2</v>
      </c>
      <c r="BE564" s="11">
        <v>-3.5437280984050169E-2</v>
      </c>
    </row>
    <row r="565" spans="1:57" ht="15.75" customHeight="1" x14ac:dyDescent="0.35">
      <c r="A565" s="11">
        <v>562</v>
      </c>
      <c r="B565" s="11" t="s">
        <v>1378</v>
      </c>
      <c r="C565" s="11" t="s">
        <v>384</v>
      </c>
      <c r="D565" s="11" t="s">
        <v>243</v>
      </c>
      <c r="E565" s="11" t="s">
        <v>119</v>
      </c>
      <c r="F565" s="11" t="s">
        <v>13</v>
      </c>
      <c r="G565" s="11" t="s">
        <v>523</v>
      </c>
      <c r="H565" s="11" t="s">
        <v>388</v>
      </c>
      <c r="I565" s="11">
        <v>-0.12703782276001399</v>
      </c>
      <c r="J565" s="11">
        <v>-0.11354491848382189</v>
      </c>
      <c r="K565" s="11">
        <v>-2.1267740759654594</v>
      </c>
      <c r="L565" s="11">
        <v>2.3361451337369932</v>
      </c>
      <c r="M565" s="11">
        <v>-1.2875615827202662</v>
      </c>
      <c r="N565" s="11">
        <v>-0.49158072763180061</v>
      </c>
      <c r="O565" s="11">
        <v>-0.50966397195967639</v>
      </c>
      <c r="P565" s="11">
        <v>-1.1448294529831613</v>
      </c>
      <c r="Q565" s="11">
        <v>-1.3760300244607631</v>
      </c>
      <c r="R565" s="11">
        <v>-0.33569106845992647</v>
      </c>
      <c r="S565" s="11">
        <v>-0.64180214875677954</v>
      </c>
      <c r="T565" s="11">
        <v>-1.5649273931665222</v>
      </c>
      <c r="U565" s="11">
        <v>0.33910171777811338</v>
      </c>
      <c r="V565" s="11">
        <v>2.25704243783089</v>
      </c>
      <c r="W565" s="11">
        <v>0.75607673013187737</v>
      </c>
      <c r="X565" s="11">
        <v>1.2802597694972495</v>
      </c>
      <c r="Y565" s="11">
        <v>0.32844530001505845</v>
      </c>
      <c r="Z565" s="11">
        <v>0.31486147677642273</v>
      </c>
      <c r="AA565" s="11">
        <v>-0.24928559870012656</v>
      </c>
      <c r="AB565" s="11">
        <v>3.9085164394135681E-2</v>
      </c>
      <c r="AC565" s="11">
        <v>-0.28761150723397305</v>
      </c>
      <c r="AD565" s="11">
        <v>7.7592035635326156E-2</v>
      </c>
      <c r="AE565" s="11">
        <v>0.64060535203436597</v>
      </c>
      <c r="AF565" s="11">
        <v>0.45184778117169488</v>
      </c>
      <c r="AG565" s="11">
        <v>-0.19349248685274828</v>
      </c>
      <c r="AH565" s="11">
        <v>-2.0596539176407101E-2</v>
      </c>
      <c r="AI565" s="11">
        <v>-0.23421850929284002</v>
      </c>
      <c r="AJ565" s="11">
        <v>0.21235398761727767</v>
      </c>
      <c r="AK565" s="11">
        <v>-0.14286540019216992</v>
      </c>
      <c r="AL565" s="11">
        <v>1.6656638819457588E-3</v>
      </c>
      <c r="AM565" s="11">
        <v>-0.2033726253915932</v>
      </c>
      <c r="AN565" s="11">
        <v>-0.20567444940527899</v>
      </c>
      <c r="AO565" s="11">
        <v>-6.5962164400092768E-2</v>
      </c>
      <c r="AP565" s="11">
        <v>9.1008906082930469E-2</v>
      </c>
      <c r="AQ565" s="11">
        <v>-0.10845705019048395</v>
      </c>
      <c r="AR565" s="11">
        <v>9.671861916398547E-2</v>
      </c>
      <c r="AS565" s="11">
        <v>6.5494531260781542E-3</v>
      </c>
      <c r="AT565" s="11">
        <v>-9.7351032052731809E-2</v>
      </c>
      <c r="AU565" s="11">
        <v>1.2968057609235334E-2</v>
      </c>
      <c r="AV565" s="11">
        <v>-3.5083685868445735E-2</v>
      </c>
      <c r="AW565" s="11">
        <v>1.6531667840401304E-2</v>
      </c>
      <c r="AX565" s="11">
        <v>7.4896558973938668E-2</v>
      </c>
      <c r="AY565" s="11">
        <v>-4.901250561008573E-2</v>
      </c>
      <c r="AZ565" s="11">
        <v>0.12737364333578088</v>
      </c>
      <c r="BA565" s="11">
        <v>-0.17692541379598045</v>
      </c>
      <c r="BB565" s="11">
        <v>-0.10790251063918309</v>
      </c>
      <c r="BC565" s="11">
        <v>-0.11565809785415039</v>
      </c>
      <c r="BD565" s="11">
        <v>-1.241521295258181E-3</v>
      </c>
      <c r="BE565" s="11">
        <v>3.2800577452735062E-2</v>
      </c>
    </row>
    <row r="566" spans="1:57" ht="15.75" customHeight="1" x14ac:dyDescent="0.35">
      <c r="A566" s="11">
        <v>563</v>
      </c>
      <c r="B566" s="11" t="s">
        <v>1380</v>
      </c>
      <c r="C566" s="11" t="s">
        <v>384</v>
      </c>
      <c r="D566" s="11" t="s">
        <v>243</v>
      </c>
      <c r="E566" s="11" t="s">
        <v>122</v>
      </c>
      <c r="F566" s="11" t="s">
        <v>7</v>
      </c>
      <c r="H566" s="11" t="s">
        <v>388</v>
      </c>
      <c r="I566" s="11">
        <v>-1.3172440967548601E-2</v>
      </c>
      <c r="J566" s="11">
        <v>-5.5759043010673248E-2</v>
      </c>
      <c r="K566" s="11">
        <v>-2.097368006354666</v>
      </c>
      <c r="L566" s="11">
        <v>1.8405419398047518</v>
      </c>
      <c r="M566" s="11">
        <v>-0.93718624466681155</v>
      </c>
      <c r="N566" s="11">
        <v>-0.41170781426153308</v>
      </c>
      <c r="O566" s="11">
        <v>-0.2620607040914969</v>
      </c>
      <c r="P566" s="11">
        <v>-1.1880085479817475</v>
      </c>
      <c r="Q566" s="11">
        <v>-1.0846157952669118</v>
      </c>
      <c r="R566" s="11">
        <v>-0.15057104653690173</v>
      </c>
      <c r="S566" s="11">
        <v>-0.7100911714448177</v>
      </c>
      <c r="T566" s="11">
        <v>-1.7118029627140383</v>
      </c>
      <c r="U566" s="11">
        <v>0.60533180730288472</v>
      </c>
      <c r="V566" s="11">
        <v>1.9143699701558075</v>
      </c>
      <c r="W566" s="11">
        <v>0.88905515405876445</v>
      </c>
      <c r="X566" s="11">
        <v>1.1538467088194955</v>
      </c>
      <c r="Y566" s="11">
        <v>0.16386549507248557</v>
      </c>
      <c r="Z566" s="11">
        <v>0.32848672338047286</v>
      </c>
      <c r="AA566" s="11">
        <v>0.17105599841215341</v>
      </c>
      <c r="AB566" s="11">
        <v>-0.18320676286382795</v>
      </c>
      <c r="AC566" s="11">
        <v>-5.9584435130464249E-2</v>
      </c>
      <c r="AD566" s="11">
        <v>-5.1141213166050151E-2</v>
      </c>
      <c r="AE566" s="11">
        <v>0.82332728084547546</v>
      </c>
      <c r="AF566" s="11">
        <v>0.18167388988744815</v>
      </c>
      <c r="AG566" s="11">
        <v>0.40836224261331372</v>
      </c>
      <c r="AH566" s="11">
        <v>0.35671608023925616</v>
      </c>
      <c r="AI566" s="11">
        <v>9.929257678303835E-2</v>
      </c>
      <c r="AJ566" s="11">
        <v>0.11355731288935349</v>
      </c>
      <c r="AK566" s="11">
        <v>8.2223125214896664E-3</v>
      </c>
      <c r="AL566" s="11">
        <v>-0.13072191368086689</v>
      </c>
      <c r="AM566" s="11">
        <v>0.21049110781627914</v>
      </c>
      <c r="AN566" s="11">
        <v>0.15220569967128833</v>
      </c>
      <c r="AO566" s="11">
        <v>-0.21505659146295439</v>
      </c>
      <c r="AP566" s="11">
        <v>-0.20604583127021225</v>
      </c>
      <c r="AQ566" s="11">
        <v>0.1136671767873481</v>
      </c>
      <c r="AR566" s="11">
        <v>0.38862440556469757</v>
      </c>
      <c r="AS566" s="11">
        <v>-0.11878819668923968</v>
      </c>
      <c r="AT566" s="11">
        <v>-0.25980728004700782</v>
      </c>
      <c r="AU566" s="11">
        <v>-0.30119649129346193</v>
      </c>
      <c r="AV566" s="11">
        <v>0.14739482121999212</v>
      </c>
      <c r="AW566" s="11">
        <v>-6.8503927137171905E-2</v>
      </c>
      <c r="AX566" s="11">
        <v>-0.28778943396327578</v>
      </c>
      <c r="AY566" s="11">
        <v>-4.3914246365380674E-2</v>
      </c>
      <c r="AZ566" s="11">
        <v>0.25222539697437069</v>
      </c>
      <c r="BA566" s="11">
        <v>-1.6948088295404243E-2</v>
      </c>
      <c r="BB566" s="11">
        <v>0.30257182981453773</v>
      </c>
      <c r="BC566" s="11">
        <v>-0.22065280862575234</v>
      </c>
      <c r="BD566" s="11">
        <v>-7.7917213077301012E-2</v>
      </c>
      <c r="BE566" s="11">
        <v>-0.17835330508873734</v>
      </c>
    </row>
    <row r="567" spans="1:57" ht="15.75" customHeight="1" x14ac:dyDescent="0.35">
      <c r="A567" s="11">
        <v>564</v>
      </c>
      <c r="B567" s="11" t="s">
        <v>1382</v>
      </c>
      <c r="C567" s="11" t="s">
        <v>384</v>
      </c>
      <c r="D567" s="11" t="s">
        <v>243</v>
      </c>
      <c r="E567" s="11" t="s">
        <v>122</v>
      </c>
      <c r="F567" s="11" t="s">
        <v>10</v>
      </c>
      <c r="G567" s="11" t="s">
        <v>520</v>
      </c>
      <c r="H567" s="11" t="s">
        <v>388</v>
      </c>
      <c r="I567" s="11">
        <v>-0.1893677736995</v>
      </c>
      <c r="J567" s="11">
        <v>9.9438296691833017E-2</v>
      </c>
      <c r="K567" s="11">
        <v>-2.0318696319444518</v>
      </c>
      <c r="L567" s="11">
        <v>2.1401992682340878</v>
      </c>
      <c r="M567" s="11">
        <v>-1.2298299275579339</v>
      </c>
      <c r="N567" s="11">
        <v>-0.49100651779744892</v>
      </c>
      <c r="O567" s="11">
        <v>-0.38615242223332569</v>
      </c>
      <c r="P567" s="11">
        <v>-1.1379226863575194</v>
      </c>
      <c r="Q567" s="11">
        <v>-1.1077221902903693</v>
      </c>
      <c r="R567" s="11">
        <v>-9.0902580829356747E-2</v>
      </c>
      <c r="S567" s="11">
        <v>-0.85616559822488103</v>
      </c>
      <c r="T567" s="11">
        <v>-1.6162317036666785</v>
      </c>
      <c r="U567" s="11">
        <v>0.53444398863892917</v>
      </c>
      <c r="V567" s="11">
        <v>2.1402137728420003</v>
      </c>
      <c r="W567" s="11">
        <v>0.87711141540105231</v>
      </c>
      <c r="X567" s="11">
        <v>1.0863368168684393</v>
      </c>
      <c r="Y567" s="11">
        <v>0.2290570929563516</v>
      </c>
      <c r="Z567" s="11">
        <v>0.26281937292142887</v>
      </c>
      <c r="AA567" s="11">
        <v>0.24078974777405246</v>
      </c>
      <c r="AB567" s="11">
        <v>-0.17202665439723669</v>
      </c>
      <c r="AC567" s="11">
        <v>-3.4646948818872446E-2</v>
      </c>
      <c r="AD567" s="11">
        <v>-2.1259178298997775E-2</v>
      </c>
      <c r="AE567" s="11">
        <v>0.82866654787242189</v>
      </c>
      <c r="AF567" s="11">
        <v>0.27415215897276829</v>
      </c>
      <c r="AG567" s="11">
        <v>0.23971632345069355</v>
      </c>
      <c r="AH567" s="11">
        <v>0.24464730035374005</v>
      </c>
      <c r="AI567" s="11">
        <v>-0.11568709984878606</v>
      </c>
      <c r="AJ567" s="11">
        <v>8.1259375853042048E-2</v>
      </c>
      <c r="AK567" s="11">
        <v>-0.14092324544948132</v>
      </c>
      <c r="AL567" s="11">
        <v>-0.20024101632388316</v>
      </c>
      <c r="AM567" s="11">
        <v>0.1115190977598382</v>
      </c>
      <c r="AN567" s="11">
        <v>5.8272605591908229E-2</v>
      </c>
      <c r="AO567" s="11">
        <v>8.1870715892203835E-2</v>
      </c>
      <c r="AP567" s="11">
        <v>-0.16959624878677898</v>
      </c>
      <c r="AQ567" s="11">
        <v>9.2661190066184701E-2</v>
      </c>
      <c r="AR567" s="11">
        <v>0.26410215073605647</v>
      </c>
      <c r="AS567" s="11">
        <v>1.1117847725640416E-2</v>
      </c>
      <c r="AT567" s="11">
        <v>-0.1527968777218229</v>
      </c>
      <c r="AU567" s="11">
        <v>-0.20873231572744141</v>
      </c>
      <c r="AV567" s="11">
        <v>7.380267672945777E-2</v>
      </c>
      <c r="AW567" s="11">
        <v>-0.24570914853393377</v>
      </c>
      <c r="AX567" s="11">
        <v>-0.10605370257847309</v>
      </c>
      <c r="AY567" s="11">
        <v>1.6966639273368354E-2</v>
      </c>
      <c r="AZ567" s="11">
        <v>0.18583038899665938</v>
      </c>
      <c r="BA567" s="11">
        <v>0.11428406980882143</v>
      </c>
      <c r="BB567" s="11">
        <v>0.11924600743799926</v>
      </c>
      <c r="BC567" s="11">
        <v>-0.19610863352458496</v>
      </c>
      <c r="BD567" s="11">
        <v>2.754502580433054E-2</v>
      </c>
      <c r="BE567" s="11">
        <v>-0.240611748085372</v>
      </c>
    </row>
    <row r="568" spans="1:57" ht="15.75" customHeight="1" x14ac:dyDescent="0.35">
      <c r="A568" s="11">
        <v>565</v>
      </c>
      <c r="B568" s="11" t="s">
        <v>1384</v>
      </c>
      <c r="C568" s="11" t="s">
        <v>384</v>
      </c>
      <c r="D568" s="11" t="s">
        <v>243</v>
      </c>
      <c r="E568" s="11" t="s">
        <v>122</v>
      </c>
      <c r="F568" s="11" t="s">
        <v>10</v>
      </c>
      <c r="G568" s="11" t="s">
        <v>523</v>
      </c>
      <c r="H568" s="11" t="s">
        <v>1368</v>
      </c>
      <c r="I568" s="11">
        <v>-5.1429421924703803E-2</v>
      </c>
      <c r="J568" s="11">
        <v>-0.11497221368411283</v>
      </c>
      <c r="K568" s="11">
        <v>-1.9033184520044868</v>
      </c>
      <c r="L568" s="11">
        <v>1.6255028467331276</v>
      </c>
      <c r="M568" s="11">
        <v>-0.70956656087087877</v>
      </c>
      <c r="N568" s="11">
        <v>-0.90587235085946971</v>
      </c>
      <c r="O568" s="11">
        <v>-0.43833057136616355</v>
      </c>
      <c r="P568" s="11">
        <v>-0.92698968504865142</v>
      </c>
      <c r="Q568" s="11">
        <v>-1.0404268044538851</v>
      </c>
      <c r="R568" s="11">
        <v>-0.53984664852401232</v>
      </c>
      <c r="S568" s="11">
        <v>-0.83133875428668713</v>
      </c>
      <c r="T568" s="11">
        <v>-1.8108255634006323</v>
      </c>
      <c r="U568" s="11">
        <v>0.65233324268744064</v>
      </c>
      <c r="V568" s="11">
        <v>1.8611740806197012</v>
      </c>
      <c r="W568" s="11">
        <v>0.60538006534967526</v>
      </c>
      <c r="X568" s="11">
        <v>0.66511335538722649</v>
      </c>
      <c r="Y568" s="11">
        <v>0.51747601695030909</v>
      </c>
      <c r="Z568" s="11">
        <v>0.14794419554810648</v>
      </c>
      <c r="AA568" s="11">
        <v>-0.52225001207656907</v>
      </c>
      <c r="AB568" s="11">
        <v>1.5285624866980445E-2</v>
      </c>
      <c r="AC568" s="11">
        <v>4.0559348613795766E-2</v>
      </c>
      <c r="AD568" s="11">
        <v>0.25560206743739089</v>
      </c>
      <c r="AE568" s="11">
        <v>0.67509223426530385</v>
      </c>
      <c r="AF568" s="11">
        <v>0.52481913370109046</v>
      </c>
      <c r="AG568" s="11">
        <v>-0.28450730216394821</v>
      </c>
      <c r="AH568" s="11">
        <v>0.74936651774274299</v>
      </c>
      <c r="AI568" s="11">
        <v>8.0187642220408722E-2</v>
      </c>
      <c r="AJ568" s="11">
        <v>0.52292853987943411</v>
      </c>
      <c r="AK568" s="11">
        <v>-0.44832234150515327</v>
      </c>
      <c r="AL568" s="11">
        <v>-4.5219871305433916E-2</v>
      </c>
      <c r="AM568" s="11">
        <v>4.4673648222323774E-3</v>
      </c>
      <c r="AN568" s="11">
        <v>9.463729877205565E-2</v>
      </c>
      <c r="AO568" s="11">
        <v>0.30788158674888011</v>
      </c>
      <c r="AP568" s="11">
        <v>-5.4449695628766184E-2</v>
      </c>
      <c r="AQ568" s="11">
        <v>-0.21665035719907272</v>
      </c>
      <c r="AR568" s="11">
        <v>-1.4699961837212857E-2</v>
      </c>
      <c r="AS568" s="11">
        <v>-5.3292188833214092E-2</v>
      </c>
      <c r="AT568" s="11">
        <v>-0.13168614927682948</v>
      </c>
      <c r="AU568" s="11">
        <v>0.13799630621114506</v>
      </c>
      <c r="AV568" s="11">
        <v>-0.12587688418291709</v>
      </c>
      <c r="AW568" s="11">
        <v>-0.23298950962582074</v>
      </c>
      <c r="AX568" s="11">
        <v>6.6417998715200849E-2</v>
      </c>
      <c r="AY568" s="11">
        <v>0.33586461621774</v>
      </c>
      <c r="AZ568" s="11">
        <v>0.41208770161721908</v>
      </c>
      <c r="BA568" s="11">
        <v>0.18548733587373367</v>
      </c>
      <c r="BB568" s="11">
        <v>5.934957207390916E-2</v>
      </c>
      <c r="BC568" s="11">
        <v>-0.17336491707898613</v>
      </c>
      <c r="BD568" s="11">
        <v>0.10574386402852073</v>
      </c>
      <c r="BE568" s="11">
        <v>-7.0470083362736316E-2</v>
      </c>
    </row>
    <row r="569" spans="1:57" ht="15.75" customHeight="1" x14ac:dyDescent="0.35">
      <c r="A569" s="11">
        <v>566</v>
      </c>
      <c r="B569" s="11" t="s">
        <v>1386</v>
      </c>
      <c r="C569" s="11" t="s">
        <v>384</v>
      </c>
      <c r="D569" s="11" t="s">
        <v>243</v>
      </c>
      <c r="E569" s="11" t="s">
        <v>122</v>
      </c>
      <c r="F569" s="11" t="s">
        <v>13</v>
      </c>
      <c r="G569" s="11" t="s">
        <v>523</v>
      </c>
      <c r="H569" s="11" t="s">
        <v>388</v>
      </c>
      <c r="I569" s="11">
        <v>-0.11960184340520801</v>
      </c>
      <c r="J569" s="11">
        <v>-0.19503425481626951</v>
      </c>
      <c r="K569" s="11">
        <v>-2.1384843248236352</v>
      </c>
      <c r="L569" s="11">
        <v>1.9473028734457261</v>
      </c>
      <c r="M569" s="11">
        <v>-1.1626048768105837</v>
      </c>
      <c r="N569" s="11">
        <v>-0.51813539083292681</v>
      </c>
      <c r="O569" s="11">
        <v>-0.37573639204430553</v>
      </c>
      <c r="P569" s="11">
        <v>-1.032087809391071</v>
      </c>
      <c r="Q569" s="11">
        <v>-1.4251943244276581</v>
      </c>
      <c r="R569" s="11">
        <v>-0.56051541163749152</v>
      </c>
      <c r="S569" s="11">
        <v>-0.57373024587118437</v>
      </c>
      <c r="T569" s="11">
        <v>-1.6078273312963323</v>
      </c>
      <c r="U569" s="11">
        <v>0.57641609337450028</v>
      </c>
      <c r="V569" s="11">
        <v>2.2449077138115521</v>
      </c>
      <c r="W569" s="11">
        <v>0.89901952197881663</v>
      </c>
      <c r="X569" s="11">
        <v>1.2932186008364364</v>
      </c>
      <c r="Y569" s="11">
        <v>0.13482433461011181</v>
      </c>
      <c r="Z569" s="11">
        <v>0.1975445204693948</v>
      </c>
      <c r="AA569" s="11">
        <v>-0.23852066593502716</v>
      </c>
      <c r="AB569" s="11">
        <v>0.13708720100215616</v>
      </c>
      <c r="AC569" s="11">
        <v>-0.24848478987088057</v>
      </c>
      <c r="AD569" s="11">
        <v>-0.30615373989862898</v>
      </c>
      <c r="AE569" s="11">
        <v>0.66412966590471767</v>
      </c>
      <c r="AF569" s="11">
        <v>0.55188652040153252</v>
      </c>
      <c r="AG569" s="11">
        <v>-0.31862563442579095</v>
      </c>
      <c r="AH569" s="11">
        <v>0.16052712156542928</v>
      </c>
      <c r="AI569" s="11">
        <v>-0.28615915064387715</v>
      </c>
      <c r="AJ569" s="11">
        <v>0.19118523651782712</v>
      </c>
      <c r="AK569" s="11">
        <v>-4.3870265863452274E-2</v>
      </c>
      <c r="AL569" s="11">
        <v>-0.20183994709119224</v>
      </c>
      <c r="AM569" s="11">
        <v>2.1244686195251009E-2</v>
      </c>
      <c r="AN569" s="11">
        <v>-1.722955262880034E-2</v>
      </c>
      <c r="AO569" s="11">
        <v>1.0597049993588454E-2</v>
      </c>
      <c r="AP569" s="11">
        <v>-5.6076235630367566E-2</v>
      </c>
      <c r="AQ569" s="11">
        <v>-0.22529694935728295</v>
      </c>
      <c r="AR569" s="11">
        <v>0.16137302488840174</v>
      </c>
      <c r="AS569" s="11">
        <v>2.6042552535971278E-2</v>
      </c>
      <c r="AT569" s="11">
        <v>-0.10651171549892613</v>
      </c>
      <c r="AU569" s="11">
        <v>0.15388457544361497</v>
      </c>
      <c r="AV569" s="11">
        <v>-5.9898648866196821E-2</v>
      </c>
      <c r="AW569" s="11">
        <v>6.0754003268376183E-2</v>
      </c>
      <c r="AX569" s="11">
        <v>0.23963385369833981</v>
      </c>
      <c r="AY569" s="11">
        <v>0.13998596731488713</v>
      </c>
      <c r="AZ569" s="11">
        <v>0.11592033967940923</v>
      </c>
      <c r="BA569" s="11">
        <v>2.0535438373707374E-2</v>
      </c>
      <c r="BB569" s="11">
        <v>-0.11036075422541494</v>
      </c>
      <c r="BC569" s="11">
        <v>-0.12637565376812826</v>
      </c>
      <c r="BD569" s="11">
        <v>0.12207711877738996</v>
      </c>
      <c r="BE569" s="11">
        <v>5.7752974496406914E-2</v>
      </c>
    </row>
    <row r="570" spans="1:57" ht="15.75" customHeight="1" x14ac:dyDescent="0.35">
      <c r="A570" s="11">
        <v>567</v>
      </c>
      <c r="B570" s="11" t="s">
        <v>1388</v>
      </c>
      <c r="C570" s="11" t="s">
        <v>384</v>
      </c>
      <c r="D570" s="11" t="s">
        <v>243</v>
      </c>
      <c r="E570" s="11" t="s">
        <v>129</v>
      </c>
      <c r="F570" s="11" t="s">
        <v>7</v>
      </c>
      <c r="H570" s="11" t="s">
        <v>203</v>
      </c>
      <c r="I570" s="11">
        <v>6.0723181980948304</v>
      </c>
      <c r="J570" s="11">
        <v>3.3098642013617683</v>
      </c>
      <c r="K570" s="11">
        <v>-1.2719558009527807</v>
      </c>
      <c r="L570" s="11">
        <v>-2.9396516623887634</v>
      </c>
      <c r="M570" s="11">
        <v>-2.1301832058787387</v>
      </c>
      <c r="N570" s="11">
        <v>-0.55277286540470649</v>
      </c>
      <c r="O570" s="11">
        <v>0.94519121037578469</v>
      </c>
      <c r="P570" s="11">
        <v>2.1910628869295032</v>
      </c>
      <c r="Q570" s="11">
        <v>-0.9310423908089791</v>
      </c>
      <c r="R570" s="11">
        <v>0.41112376177253801</v>
      </c>
      <c r="S570" s="11">
        <v>1.3792856005368854</v>
      </c>
      <c r="T570" s="11">
        <v>-0.93860071667984635</v>
      </c>
      <c r="U570" s="11">
        <v>-1.5680866620807861</v>
      </c>
      <c r="V570" s="11">
        <v>-0.20382765878336034</v>
      </c>
      <c r="W570" s="11">
        <v>-0.88513941706646759</v>
      </c>
      <c r="X570" s="11">
        <v>0.12949148610618527</v>
      </c>
      <c r="Y570" s="11">
        <v>-7.7517962794220949E-2</v>
      </c>
      <c r="Z570" s="11">
        <v>0.3158847745573069</v>
      </c>
      <c r="AA570" s="11">
        <v>-0.12922338338854433</v>
      </c>
      <c r="AB570" s="11">
        <v>0.37315480635031478</v>
      </c>
      <c r="AC570" s="11">
        <v>-0.38272528662530964</v>
      </c>
      <c r="AD570" s="11">
        <v>0.18613067808124009</v>
      </c>
      <c r="AE570" s="11">
        <v>-0.47027096121058676</v>
      </c>
      <c r="AF570" s="11">
        <v>9.3615588910383143E-2</v>
      </c>
      <c r="AG570" s="11">
        <v>0.2549965397249605</v>
      </c>
      <c r="AH570" s="11">
        <v>0.13954022951501333</v>
      </c>
      <c r="AI570" s="11">
        <v>0.46129969084985001</v>
      </c>
      <c r="AJ570" s="11">
        <v>4.3312267182192637E-2</v>
      </c>
      <c r="AK570" s="11">
        <v>-0.25203117421507437</v>
      </c>
      <c r="AL570" s="11">
        <v>-0.13668662126941411</v>
      </c>
      <c r="AM570" s="11">
        <v>0.38518109033597769</v>
      </c>
      <c r="AN570" s="11">
        <v>0.27330458257064721</v>
      </c>
      <c r="AO570" s="11">
        <v>-0.12072897359126354</v>
      </c>
      <c r="AP570" s="11">
        <v>5.6580107466110497E-3</v>
      </c>
      <c r="AQ570" s="11">
        <v>0.33024793699546373</v>
      </c>
      <c r="AR570" s="11">
        <v>0.19882220994842068</v>
      </c>
      <c r="AS570" s="11">
        <v>0.23846868180140743</v>
      </c>
      <c r="AT570" s="11">
        <v>1.7484043759433177E-2</v>
      </c>
      <c r="AU570" s="11">
        <v>-0.10972578644290952</v>
      </c>
      <c r="AV570" s="11">
        <v>-0.27818264598236919</v>
      </c>
      <c r="AW570" s="11">
        <v>0.11591122393761367</v>
      </c>
      <c r="AX570" s="11">
        <v>2.7957938743926991E-2</v>
      </c>
      <c r="AY570" s="11">
        <v>-5.2451664175005137E-2</v>
      </c>
      <c r="AZ570" s="11">
        <v>0.15821487756931293</v>
      </c>
      <c r="BA570" s="11">
        <v>-8.5097772223874379E-3</v>
      </c>
      <c r="BB570" s="11">
        <v>9.035132071194249E-2</v>
      </c>
      <c r="BC570" s="11">
        <v>-4.0040116294099162E-2</v>
      </c>
      <c r="BD570" s="11">
        <v>-5.6419788676506322E-2</v>
      </c>
      <c r="BE570" s="11">
        <v>4.0799565086916623E-2</v>
      </c>
    </row>
    <row r="571" spans="1:57" ht="15.75" customHeight="1" x14ac:dyDescent="0.35">
      <c r="A571" s="11">
        <v>568</v>
      </c>
      <c r="B571" s="11" t="s">
        <v>1390</v>
      </c>
      <c r="C571" s="11" t="s">
        <v>384</v>
      </c>
      <c r="D571" s="11" t="s">
        <v>243</v>
      </c>
      <c r="E571" s="11" t="s">
        <v>129</v>
      </c>
      <c r="F571" s="11" t="s">
        <v>10</v>
      </c>
      <c r="G571" s="11" t="s">
        <v>520</v>
      </c>
      <c r="H571" s="11" t="s">
        <v>388</v>
      </c>
      <c r="I571" s="11">
        <v>-0.142389130938401</v>
      </c>
      <c r="J571" s="11">
        <v>0.27654126079163543</v>
      </c>
      <c r="K571" s="11">
        <v>-2.0024680036265292</v>
      </c>
      <c r="L571" s="11">
        <v>2.2674545920483142</v>
      </c>
      <c r="M571" s="11">
        <v>-1.2218828531724657</v>
      </c>
      <c r="N571" s="11">
        <v>-0.47700131393381856</v>
      </c>
      <c r="O571" s="11">
        <v>-0.30167794003572623</v>
      </c>
      <c r="P571" s="11">
        <v>-1.1655399760589815</v>
      </c>
      <c r="Q571" s="11">
        <v>-1.1991409077089461</v>
      </c>
      <c r="R571" s="11">
        <v>-0.47891884093130438</v>
      </c>
      <c r="S571" s="11">
        <v>-0.66349894135472454</v>
      </c>
      <c r="T571" s="11">
        <v>-1.6130042550028869</v>
      </c>
      <c r="U571" s="11">
        <v>0.49457748619148251</v>
      </c>
      <c r="V571" s="11">
        <v>1.8715654689820116</v>
      </c>
      <c r="W571" s="11">
        <v>0.47240279261339962</v>
      </c>
      <c r="X571" s="11">
        <v>1.0675333997560514</v>
      </c>
      <c r="Y571" s="11">
        <v>1.1373742031798987E-3</v>
      </c>
      <c r="Z571" s="11">
        <v>0.2161658961063356</v>
      </c>
      <c r="AA571" s="11">
        <v>0.13273435864030445</v>
      </c>
      <c r="AB571" s="11">
        <v>-0.17304717731098374</v>
      </c>
      <c r="AC571" s="11">
        <v>-0.10322314773766295</v>
      </c>
      <c r="AD571" s="11">
        <v>-0.13500594032506205</v>
      </c>
      <c r="AE571" s="11">
        <v>0.88189765047775603</v>
      </c>
      <c r="AF571" s="11">
        <v>0.35097446487407019</v>
      </c>
      <c r="AG571" s="11">
        <v>0.20240380628309931</v>
      </c>
      <c r="AH571" s="11">
        <v>4.0326283893594703E-2</v>
      </c>
      <c r="AI571" s="11">
        <v>0.11837031345393226</v>
      </c>
      <c r="AJ571" s="11">
        <v>5.8219266547052173E-2</v>
      </c>
      <c r="AK571" s="11">
        <v>0.19493488762087369</v>
      </c>
      <c r="AL571" s="11">
        <v>-0.18268993152966465</v>
      </c>
      <c r="AM571" s="11">
        <v>0.20379981838464653</v>
      </c>
      <c r="AN571" s="11">
        <v>-3.3581100015588478E-2</v>
      </c>
      <c r="AO571" s="11">
        <v>0.19351626079512893</v>
      </c>
      <c r="AP571" s="11">
        <v>5.4218151851657292E-2</v>
      </c>
      <c r="AQ571" s="11">
        <v>0.11483723398076255</v>
      </c>
      <c r="AR571" s="11">
        <v>0.22178496116226723</v>
      </c>
      <c r="AS571" s="11">
        <v>3.0338330721797691E-2</v>
      </c>
      <c r="AT571" s="11">
        <v>3.5291088581228848E-2</v>
      </c>
      <c r="AU571" s="11">
        <v>-5.4582375144447873E-2</v>
      </c>
      <c r="AV571" s="11">
        <v>2.2198844436909088E-2</v>
      </c>
      <c r="AW571" s="11">
        <v>-6.6081903194793359E-2</v>
      </c>
      <c r="AX571" s="11">
        <v>3.9936642303841433E-2</v>
      </c>
      <c r="AY571" s="11">
        <v>-5.8079139246227672E-2</v>
      </c>
      <c r="AZ571" s="11">
        <v>2.3344409871774399E-2</v>
      </c>
      <c r="BA571" s="11">
        <v>8.6049121149519445E-2</v>
      </c>
      <c r="BB571" s="11">
        <v>0.12152573435192979</v>
      </c>
      <c r="BC571" s="11">
        <v>-4.1930748699844922E-2</v>
      </c>
      <c r="BD571" s="11">
        <v>4.3424871691317368E-2</v>
      </c>
      <c r="BE571" s="11">
        <v>1.3026584306942531E-2</v>
      </c>
    </row>
    <row r="572" spans="1:57" ht="15.75" customHeight="1" x14ac:dyDescent="0.35">
      <c r="A572" s="11">
        <v>569</v>
      </c>
      <c r="B572" s="11" t="s">
        <v>1392</v>
      </c>
      <c r="C572" s="11" t="s">
        <v>384</v>
      </c>
      <c r="D572" s="11" t="s">
        <v>243</v>
      </c>
      <c r="E572" s="11" t="s">
        <v>129</v>
      </c>
      <c r="F572" s="11" t="s">
        <v>10</v>
      </c>
      <c r="G572" s="11" t="s">
        <v>523</v>
      </c>
      <c r="H572" s="11" t="s">
        <v>391</v>
      </c>
      <c r="I572" s="11">
        <v>-0.19380142632508901</v>
      </c>
      <c r="J572" s="11">
        <v>0.32112791749885639</v>
      </c>
      <c r="K572" s="11">
        <v>-2.1610759418579342</v>
      </c>
      <c r="L572" s="11">
        <v>2.4844794115856663</v>
      </c>
      <c r="M572" s="11">
        <v>-1.2895592960871216</v>
      </c>
      <c r="N572" s="11">
        <v>-0.53383810734595838</v>
      </c>
      <c r="O572" s="11">
        <v>-0.49606233266111149</v>
      </c>
      <c r="P572" s="11">
        <v>-1.4420063743839329</v>
      </c>
      <c r="Q572" s="11">
        <v>-1.1999813408507103</v>
      </c>
      <c r="R572" s="11">
        <v>-0.2103803330372295</v>
      </c>
      <c r="S572" s="11">
        <v>-0.84276641718679324</v>
      </c>
      <c r="T572" s="11">
        <v>-1.8499495092584655</v>
      </c>
      <c r="U572" s="11">
        <v>0.33127345655018803</v>
      </c>
      <c r="V572" s="11">
        <v>2.0044508192488917</v>
      </c>
      <c r="W572" s="11">
        <v>0.60899880176863386</v>
      </c>
      <c r="X572" s="11">
        <v>1.0901869928530403</v>
      </c>
      <c r="Y572" s="11">
        <v>-5.5825924067652286E-2</v>
      </c>
      <c r="Z572" s="11">
        <v>0.27269516380162101</v>
      </c>
      <c r="AA572" s="11">
        <v>-0.13288818317573173</v>
      </c>
      <c r="AB572" s="11">
        <v>-2.5163606579618546E-2</v>
      </c>
      <c r="AC572" s="11">
        <v>-0.1037484721532545</v>
      </c>
      <c r="AD572" s="11">
        <v>-9.2510508515149716E-3</v>
      </c>
      <c r="AE572" s="11">
        <v>0.59942214661232973</v>
      </c>
      <c r="AF572" s="11">
        <v>0.26132094675718576</v>
      </c>
      <c r="AG572" s="11">
        <v>-5.8059437354247442E-2</v>
      </c>
      <c r="AH572" s="11">
        <v>6.4671693287225343E-2</v>
      </c>
      <c r="AI572" s="11">
        <v>2.6601563827007128E-2</v>
      </c>
      <c r="AJ572" s="11">
        <v>1.7574094560758372E-2</v>
      </c>
      <c r="AK572" s="11">
        <v>-3.1955126826837522E-2</v>
      </c>
      <c r="AL572" s="11">
        <v>-0.15768597864345776</v>
      </c>
      <c r="AM572" s="11">
        <v>0.14447580522121195</v>
      </c>
      <c r="AN572" s="11">
        <v>-4.1785030664735726E-2</v>
      </c>
      <c r="AO572" s="11">
        <v>0.19410845551839237</v>
      </c>
      <c r="AP572" s="11">
        <v>-3.7505187600960714E-2</v>
      </c>
      <c r="AQ572" s="11">
        <v>-6.3903620818747855E-2</v>
      </c>
      <c r="AR572" s="11">
        <v>3.8360731607680089E-2</v>
      </c>
      <c r="AS572" s="11">
        <v>0.14022379790323089</v>
      </c>
      <c r="AT572" s="11">
        <v>0.10787168997214736</v>
      </c>
      <c r="AU572" s="11">
        <v>-1.2308616080690961E-2</v>
      </c>
      <c r="AV572" s="11">
        <v>-2.4944550714196257E-2</v>
      </c>
      <c r="AW572" s="11">
        <v>-0.14598938152029525</v>
      </c>
      <c r="AX572" s="11">
        <v>-0.16159332951158828</v>
      </c>
      <c r="AY572" s="11">
        <v>4.2867828687079043E-2</v>
      </c>
      <c r="AZ572" s="11">
        <v>-3.9341680532471522E-2</v>
      </c>
      <c r="BA572" s="11">
        <v>5.2082391840345584E-2</v>
      </c>
      <c r="BB572" s="11">
        <v>7.3715351241486163E-2</v>
      </c>
      <c r="BC572" s="11">
        <v>-5.0859717707199596E-2</v>
      </c>
      <c r="BD572" s="11">
        <v>-9.5056692649792621E-2</v>
      </c>
      <c r="BE572" s="11">
        <v>-7.0499646592739051E-2</v>
      </c>
    </row>
    <row r="573" spans="1:57" ht="15.75" customHeight="1" x14ac:dyDescent="0.35">
      <c r="A573" s="11">
        <v>570</v>
      </c>
      <c r="B573" s="11" t="s">
        <v>1394</v>
      </c>
      <c r="C573" s="11" t="s">
        <v>384</v>
      </c>
      <c r="D573" s="11" t="s">
        <v>243</v>
      </c>
      <c r="E573" s="11" t="s">
        <v>129</v>
      </c>
      <c r="F573" s="11" t="s">
        <v>13</v>
      </c>
      <c r="G573" s="11" t="s">
        <v>523</v>
      </c>
      <c r="H573" s="11" t="s">
        <v>1395</v>
      </c>
      <c r="I573" s="11">
        <v>6.1476707364901198E-2</v>
      </c>
      <c r="J573" s="11">
        <v>-0.42200188623762219</v>
      </c>
      <c r="K573" s="11">
        <v>-2.8074932476731789</v>
      </c>
      <c r="L573" s="11">
        <v>2.0352830876239061</v>
      </c>
      <c r="M573" s="11">
        <v>-0.72388323517592545</v>
      </c>
      <c r="N573" s="11">
        <v>-0.51808009999084914</v>
      </c>
      <c r="O573" s="11">
        <v>-0.30448539728199403</v>
      </c>
      <c r="P573" s="11">
        <v>-1.5799998959363326</v>
      </c>
      <c r="Q573" s="11">
        <v>-1.6967770667313762</v>
      </c>
      <c r="R573" s="11">
        <v>-0.5971184181358643</v>
      </c>
      <c r="S573" s="11">
        <v>-0.20718384920045876</v>
      </c>
      <c r="T573" s="11">
        <v>-1.5395528806776584</v>
      </c>
      <c r="U573" s="11">
        <v>0.25239987775520328</v>
      </c>
      <c r="V573" s="11">
        <v>2.6515973723830517</v>
      </c>
      <c r="W573" s="11">
        <v>1.3623927557017768</v>
      </c>
      <c r="X573" s="11">
        <v>1.8446955017207352</v>
      </c>
      <c r="Y573" s="11">
        <v>-0.25062858331296062</v>
      </c>
      <c r="Z573" s="11">
        <v>0.55692355916275416</v>
      </c>
      <c r="AA573" s="11">
        <v>-0.9653266606134695</v>
      </c>
      <c r="AB573" s="11">
        <v>0.64236113513351922</v>
      </c>
      <c r="AC573" s="11">
        <v>-0.53199191233009724</v>
      </c>
      <c r="AD573" s="11">
        <v>4.3424794255274728E-2</v>
      </c>
      <c r="AE573" s="11">
        <v>0.3981478285151247</v>
      </c>
      <c r="AF573" s="11">
        <v>0.4212086596478678</v>
      </c>
      <c r="AG573" s="11">
        <v>-0.51579516761384314</v>
      </c>
      <c r="AH573" s="11">
        <v>0.24499609442056847</v>
      </c>
      <c r="AI573" s="11">
        <v>-0.32931067791900032</v>
      </c>
      <c r="AJ573" s="11">
        <v>0.20734693952733377</v>
      </c>
      <c r="AK573" s="11">
        <v>1.821878891139643E-2</v>
      </c>
      <c r="AL573" s="11">
        <v>0.21173768458669215</v>
      </c>
      <c r="AM573" s="11">
        <v>-0.11861946203126082</v>
      </c>
      <c r="AN573" s="11">
        <v>-0.71377181025645287</v>
      </c>
      <c r="AO573" s="11">
        <v>-0.34633648740890977</v>
      </c>
      <c r="AP573" s="11">
        <v>-0.44821923324151103</v>
      </c>
      <c r="AQ573" s="11">
        <v>-0.4409937133976794</v>
      </c>
      <c r="AR573" s="11">
        <v>-0.24895445208154973</v>
      </c>
      <c r="AS573" s="11">
        <v>5.143286034519208E-2</v>
      </c>
      <c r="AT573" s="11">
        <v>0.28936838676948984</v>
      </c>
      <c r="AU573" s="11">
        <v>0.53608742166204948</v>
      </c>
      <c r="AV573" s="11">
        <v>-0.19577325144353985</v>
      </c>
      <c r="AW573" s="11">
        <v>0.74152788105397938</v>
      </c>
      <c r="AX573" s="11">
        <v>-8.3518453347836183E-2</v>
      </c>
      <c r="AY573" s="11">
        <v>2.4839652515268033E-2</v>
      </c>
      <c r="AZ573" s="11">
        <v>-0.48536974005944733</v>
      </c>
      <c r="BA573" s="11">
        <v>-0.3186942557434152</v>
      </c>
      <c r="BB573" s="11">
        <v>-0.22630099357230499</v>
      </c>
      <c r="BC573" s="11">
        <v>0.18874332220448237</v>
      </c>
      <c r="BD573" s="11">
        <v>0.22367526704197263</v>
      </c>
      <c r="BE573" s="11">
        <v>0.23108878070988217</v>
      </c>
    </row>
    <row r="574" spans="1:57" ht="15.75" customHeight="1" x14ac:dyDescent="0.35">
      <c r="A574" s="11">
        <v>571</v>
      </c>
      <c r="B574" s="11" t="s">
        <v>1397</v>
      </c>
      <c r="C574" s="11" t="s">
        <v>384</v>
      </c>
      <c r="D574" s="11" t="s">
        <v>243</v>
      </c>
      <c r="E574" s="11" t="s">
        <v>132</v>
      </c>
      <c r="F574" s="11" t="s">
        <v>7</v>
      </c>
      <c r="H574" s="11" t="s">
        <v>203</v>
      </c>
      <c r="I574" s="11">
        <v>5.6134614739990596</v>
      </c>
      <c r="J574" s="11">
        <v>2.8599626124582649</v>
      </c>
      <c r="K574" s="11">
        <v>-0.96087862196067797</v>
      </c>
      <c r="L574" s="11">
        <v>-3.0031436508867695</v>
      </c>
      <c r="M574" s="11">
        <v>-1.7565286046121109</v>
      </c>
      <c r="N574" s="11">
        <v>-0.4372451029534184</v>
      </c>
      <c r="O574" s="11">
        <v>0.857552395439377</v>
      </c>
      <c r="P574" s="11">
        <v>2.1448814586856804</v>
      </c>
      <c r="Q574" s="11">
        <v>-0.84766256880323199</v>
      </c>
      <c r="R574" s="11">
        <v>0.59000856045792072</v>
      </c>
      <c r="S574" s="11">
        <v>1.2960483552053095</v>
      </c>
      <c r="T574" s="11">
        <v>-0.82380235228118304</v>
      </c>
      <c r="U574" s="11">
        <v>-1.5842351670542809</v>
      </c>
      <c r="V574" s="11">
        <v>-0.24609777559890436</v>
      </c>
      <c r="W574" s="11">
        <v>-0.63080307067733676</v>
      </c>
      <c r="X574" s="11">
        <v>0.30513617301013091</v>
      </c>
      <c r="Y574" s="11">
        <v>-0.26330394251553835</v>
      </c>
      <c r="Z574" s="11">
        <v>0.43930356246049845</v>
      </c>
      <c r="AA574" s="11">
        <v>0.12338329096030337</v>
      </c>
      <c r="AB574" s="11">
        <v>0.15112239116318057</v>
      </c>
      <c r="AC574" s="11">
        <v>-0.69452036636257519</v>
      </c>
      <c r="AD574" s="11">
        <v>-0.17335071087667783</v>
      </c>
      <c r="AE574" s="11">
        <v>-0.36125349463841538</v>
      </c>
      <c r="AF574" s="11">
        <v>-0.12790891043591104</v>
      </c>
      <c r="AG574" s="11">
        <v>0.45702621639924884</v>
      </c>
      <c r="AH574" s="11">
        <v>0.22808915343515196</v>
      </c>
      <c r="AI574" s="11">
        <v>8.2211716088885708E-2</v>
      </c>
      <c r="AJ574" s="11">
        <v>0.25200657083235373</v>
      </c>
      <c r="AK574" s="11">
        <v>-0.24033661326182121</v>
      </c>
      <c r="AL574" s="11">
        <v>-0.41456967067795325</v>
      </c>
      <c r="AM574" s="11">
        <v>0.51993485086009417</v>
      </c>
      <c r="AN574" s="11">
        <v>0.3408824151360888</v>
      </c>
      <c r="AO574" s="11">
        <v>-3.228574969784051E-2</v>
      </c>
      <c r="AP574" s="11">
        <v>9.097061466104929E-2</v>
      </c>
      <c r="AQ574" s="11">
        <v>0.24379468026992437</v>
      </c>
      <c r="AR574" s="11">
        <v>0.27356824956893383</v>
      </c>
      <c r="AS574" s="11">
        <v>-6.4466821632867414E-3</v>
      </c>
      <c r="AT574" s="11">
        <v>3.5104218565238397E-2</v>
      </c>
      <c r="AU574" s="11">
        <v>0.12870953591782394</v>
      </c>
      <c r="AV574" s="11">
        <v>-0.34412352122074352</v>
      </c>
      <c r="AW574" s="11">
        <v>0.11806355331286709</v>
      </c>
      <c r="AX574" s="11">
        <v>0.21820316412343627</v>
      </c>
      <c r="AY574" s="11">
        <v>-0.13800567354685223</v>
      </c>
      <c r="AZ574" s="11">
        <v>-5.5181798948183694E-3</v>
      </c>
      <c r="BA574" s="11">
        <v>-0.11307437603870149</v>
      </c>
      <c r="BB574" s="11">
        <v>-0.22424269134676236</v>
      </c>
      <c r="BC574" s="11">
        <v>4.1700771578821551E-2</v>
      </c>
      <c r="BD574" s="11">
        <v>-0.19171252207173847</v>
      </c>
      <c r="BE574" s="11">
        <v>-8.9054014317526062E-2</v>
      </c>
    </row>
    <row r="575" spans="1:57" ht="15.75" customHeight="1" x14ac:dyDescent="0.35">
      <c r="A575" s="11">
        <v>572</v>
      </c>
      <c r="B575" s="11" t="s">
        <v>1399</v>
      </c>
      <c r="C575" s="11" t="s">
        <v>384</v>
      </c>
      <c r="D575" s="11" t="s">
        <v>243</v>
      </c>
      <c r="E575" s="11" t="s">
        <v>132</v>
      </c>
      <c r="F575" s="11" t="s">
        <v>10</v>
      </c>
      <c r="G575" s="11" t="s">
        <v>520</v>
      </c>
      <c r="H575" s="11" t="s">
        <v>388</v>
      </c>
      <c r="I575" s="11">
        <v>-0.20548105493323399</v>
      </c>
      <c r="J575" s="11">
        <v>0.33295381591092843</v>
      </c>
      <c r="K575" s="11">
        <v>-2.0020368171185612</v>
      </c>
      <c r="L575" s="11">
        <v>2.3942042070114709</v>
      </c>
      <c r="M575" s="11">
        <v>-1.1676843397345127</v>
      </c>
      <c r="N575" s="11">
        <v>-0.35847425647645353</v>
      </c>
      <c r="O575" s="11">
        <v>-0.46858409946767193</v>
      </c>
      <c r="P575" s="11">
        <v>-1.212512179388227</v>
      </c>
      <c r="Q575" s="11">
        <v>-1.3271130251539205</v>
      </c>
      <c r="R575" s="11">
        <v>-0.24161280272387686</v>
      </c>
      <c r="S575" s="11">
        <v>-0.74465486768714895</v>
      </c>
      <c r="T575" s="11">
        <v>-1.4695578589210596</v>
      </c>
      <c r="U575" s="11">
        <v>0.37978555646484535</v>
      </c>
      <c r="V575" s="11">
        <v>2.0360198356703343</v>
      </c>
      <c r="W575" s="11">
        <v>0.50834615628572488</v>
      </c>
      <c r="X575" s="11">
        <v>1.0994297154504702</v>
      </c>
      <c r="Y575" s="11">
        <v>-0.17114093408487152</v>
      </c>
      <c r="Z575" s="11">
        <v>0.40156757642171481</v>
      </c>
      <c r="AA575" s="11">
        <v>6.3546930009164448E-2</v>
      </c>
      <c r="AB575" s="11">
        <v>-0.14911160762394116</v>
      </c>
      <c r="AC575" s="11">
        <v>-0.29110731083447638</v>
      </c>
      <c r="AD575" s="11">
        <v>0.10214971092272386</v>
      </c>
      <c r="AE575" s="11">
        <v>0.77038095464026113</v>
      </c>
      <c r="AF575" s="11">
        <v>0.33532301145393678</v>
      </c>
      <c r="AG575" s="11">
        <v>3.9154118004689459E-2</v>
      </c>
      <c r="AH575" s="11">
        <v>-4.9841486153546319E-2</v>
      </c>
      <c r="AI575" s="11">
        <v>4.3212307793546942E-2</v>
      </c>
      <c r="AJ575" s="11">
        <v>-5.7454861489149812E-3</v>
      </c>
      <c r="AK575" s="11">
        <v>-5.6522100408043167E-2</v>
      </c>
      <c r="AL575" s="11">
        <v>-0.24386208737120124</v>
      </c>
      <c r="AM575" s="11">
        <v>-5.0816029417992077E-2</v>
      </c>
      <c r="AN575" s="11">
        <v>-0.15084450374497851</v>
      </c>
      <c r="AO575" s="11">
        <v>0.21644533413124722</v>
      </c>
      <c r="AP575" s="11">
        <v>1.9604356991665975E-2</v>
      </c>
      <c r="AQ575" s="11">
        <v>-5.6406258377048199E-2</v>
      </c>
      <c r="AR575" s="11">
        <v>6.0211145756915899E-2</v>
      </c>
      <c r="AS575" s="11">
        <v>-5.1930071268444587E-2</v>
      </c>
      <c r="AT575" s="11">
        <v>0.13634904581163196</v>
      </c>
      <c r="AU575" s="11">
        <v>-0.12222875035773621</v>
      </c>
      <c r="AV575" s="11">
        <v>-1.0371402403373371E-2</v>
      </c>
      <c r="AW575" s="11">
        <v>-0.11266783360138345</v>
      </c>
      <c r="AX575" s="11">
        <v>-4.6233293533562224E-2</v>
      </c>
      <c r="AY575" s="11">
        <v>-0.24350024604275833</v>
      </c>
      <c r="AZ575" s="11">
        <v>-0.10622404108066474</v>
      </c>
      <c r="BA575" s="11">
        <v>0.21959795302361618</v>
      </c>
      <c r="BB575" s="11">
        <v>-8.0258513572516579E-2</v>
      </c>
      <c r="BC575" s="11">
        <v>0.16641459139056791</v>
      </c>
      <c r="BD575" s="11">
        <v>-0.10935879326380786</v>
      </c>
      <c r="BE575" s="11">
        <v>-5.9980833491099714E-2</v>
      </c>
    </row>
    <row r="576" spans="1:57" ht="15.75" customHeight="1" x14ac:dyDescent="0.35">
      <c r="A576" s="11">
        <v>573</v>
      </c>
      <c r="B576" s="11" t="s">
        <v>1401</v>
      </c>
      <c r="C576" s="11" t="s">
        <v>384</v>
      </c>
      <c r="D576" s="11" t="s">
        <v>243</v>
      </c>
      <c r="E576" s="11" t="s">
        <v>132</v>
      </c>
      <c r="F576" s="11" t="s">
        <v>10</v>
      </c>
      <c r="G576" s="11" t="s">
        <v>523</v>
      </c>
      <c r="H576" s="11" t="s">
        <v>1402</v>
      </c>
      <c r="I576" s="11">
        <v>-0.188046443217364</v>
      </c>
      <c r="J576" s="11">
        <v>0.35166352556417119</v>
      </c>
      <c r="K576" s="11">
        <v>-1.6664765947467539</v>
      </c>
      <c r="L576" s="11">
        <v>2.6151414469050862</v>
      </c>
      <c r="M576" s="11">
        <v>-0.72462196848074278</v>
      </c>
      <c r="N576" s="11">
        <v>-0.32724409925292941</v>
      </c>
      <c r="O576" s="11">
        <v>-0.58506977961297846</v>
      </c>
      <c r="P576" s="11">
        <v>-1.0639081756155173</v>
      </c>
      <c r="Q576" s="11">
        <v>-1.2885714704212863</v>
      </c>
      <c r="R576" s="11">
        <v>-1.327030666524692</v>
      </c>
      <c r="S576" s="11">
        <v>-0.15120348949095341</v>
      </c>
      <c r="T576" s="11">
        <v>-1.351099620811433</v>
      </c>
      <c r="U576" s="11">
        <v>-0.12820714467999339</v>
      </c>
      <c r="V576" s="11">
        <v>1.2151335864946291</v>
      </c>
      <c r="W576" s="11">
        <v>-0.46469101907137772</v>
      </c>
      <c r="X576" s="11">
        <v>1.1021466557367579</v>
      </c>
      <c r="Y576" s="11">
        <v>-0.5087583610873444</v>
      </c>
      <c r="Z576" s="11">
        <v>0.79715489688628305</v>
      </c>
      <c r="AA576" s="11">
        <v>-0.39583231322703399</v>
      </c>
      <c r="AB576" s="11">
        <v>0.39443668638051321</v>
      </c>
      <c r="AC576" s="11">
        <v>-0.72096277815516341</v>
      </c>
      <c r="AD576" s="11">
        <v>0.19892151175728498</v>
      </c>
      <c r="AE576" s="11">
        <v>0.83199554780012153</v>
      </c>
      <c r="AF576" s="11">
        <v>0.23261455486132893</v>
      </c>
      <c r="AG576" s="11">
        <v>-0.18743795241850467</v>
      </c>
      <c r="AH576" s="11">
        <v>0.15331144914317596</v>
      </c>
      <c r="AI576" s="11">
        <v>0.23434552755620683</v>
      </c>
      <c r="AJ576" s="11">
        <v>0.24938662164519168</v>
      </c>
      <c r="AK576" s="11">
        <v>0.25394862209908337</v>
      </c>
      <c r="AL576" s="11">
        <v>-6.8823604482511277E-2</v>
      </c>
      <c r="AM576" s="11">
        <v>0.24010731406604632</v>
      </c>
      <c r="AN576" s="11">
        <v>-0.40289275096427002</v>
      </c>
      <c r="AO576" s="11">
        <v>0.11264785852071714</v>
      </c>
      <c r="AP576" s="11">
        <v>3.6564631703301813E-2</v>
      </c>
      <c r="AQ576" s="11">
        <v>-0.42480872233046918</v>
      </c>
      <c r="AR576" s="11">
        <v>-9.3105292082731966E-2</v>
      </c>
      <c r="AS576" s="11">
        <v>0.15185726748104367</v>
      </c>
      <c r="AT576" s="11">
        <v>0.19972099877161753</v>
      </c>
      <c r="AU576" s="11">
        <v>-0.22657694613933538</v>
      </c>
      <c r="AV576" s="11">
        <v>2.6837125090898882E-2</v>
      </c>
      <c r="AW576" s="11">
        <v>-4.8248175080345262E-2</v>
      </c>
      <c r="AX576" s="11">
        <v>6.7702276342348752E-2</v>
      </c>
      <c r="AY576" s="11">
        <v>5.6197240169167953E-2</v>
      </c>
      <c r="AZ576" s="11">
        <v>-0.161833992550241</v>
      </c>
      <c r="BA576" s="11">
        <v>6.1691055421405891E-2</v>
      </c>
      <c r="BB576" s="11">
        <v>-0.13214788499475777</v>
      </c>
      <c r="BC576" s="11">
        <v>-3.2932028467265798E-2</v>
      </c>
      <c r="BD576" s="11">
        <v>-0.26643744869262964</v>
      </c>
      <c r="BE576" s="11">
        <v>0.10233847752590415</v>
      </c>
    </row>
    <row r="577" spans="1:57" ht="15.75" customHeight="1" x14ac:dyDescent="0.35">
      <c r="A577" s="11">
        <v>574</v>
      </c>
      <c r="B577" s="11" t="s">
        <v>1404</v>
      </c>
      <c r="C577" s="11" t="s">
        <v>384</v>
      </c>
      <c r="D577" s="11" t="s">
        <v>243</v>
      </c>
      <c r="E577" s="11" t="s">
        <v>132</v>
      </c>
      <c r="F577" s="11" t="s">
        <v>13</v>
      </c>
      <c r="G577" s="11" t="s">
        <v>523</v>
      </c>
      <c r="H577" s="11" t="s">
        <v>1405</v>
      </c>
      <c r="I577" s="11">
        <v>-0.23602761979773601</v>
      </c>
      <c r="J577" s="11">
        <v>-0.48241491743016035</v>
      </c>
      <c r="K577" s="11">
        <v>-2.4426995404999223</v>
      </c>
      <c r="L577" s="11">
        <v>2.4319607019957745</v>
      </c>
      <c r="M577" s="11">
        <v>-0.76495794476443602</v>
      </c>
      <c r="N577" s="11">
        <v>-0.3948949330787907</v>
      </c>
      <c r="O577" s="11">
        <v>-0.23135443598930661</v>
      </c>
      <c r="P577" s="11">
        <v>-1.4245845436926663</v>
      </c>
      <c r="Q577" s="11">
        <v>-1.8121690907213301</v>
      </c>
      <c r="R577" s="11">
        <v>-0.77446683857501486</v>
      </c>
      <c r="S577" s="11">
        <v>-0.27179384317656646</v>
      </c>
      <c r="T577" s="11">
        <v>-1.6088989757536343</v>
      </c>
      <c r="U577" s="11">
        <v>0.24335796835746595</v>
      </c>
      <c r="V577" s="11">
        <v>2.5075773154481835</v>
      </c>
      <c r="W577" s="11">
        <v>0.86309637069903777</v>
      </c>
      <c r="X577" s="11">
        <v>1.7609093079923324</v>
      </c>
      <c r="Y577" s="11">
        <v>-0.11556475925690242</v>
      </c>
      <c r="Z577" s="11">
        <v>0.61267349400780347</v>
      </c>
      <c r="AA577" s="11">
        <v>-1.153981158365613</v>
      </c>
      <c r="AB577" s="11">
        <v>0.85585768215853064</v>
      </c>
      <c r="AC577" s="11">
        <v>-0.59936141525911379</v>
      </c>
      <c r="AD577" s="11">
        <v>0.24313408893990213</v>
      </c>
      <c r="AE577" s="11">
        <v>0.39308361040264989</v>
      </c>
      <c r="AF577" s="11">
        <v>0.71027910598133648</v>
      </c>
      <c r="AG577" s="11">
        <v>-0.74144934991821043</v>
      </c>
      <c r="AH577" s="11">
        <v>7.7829317313707694E-2</v>
      </c>
      <c r="AI577" s="11">
        <v>-9.2145009164775454E-3</v>
      </c>
      <c r="AJ577" s="11">
        <v>5.9816263845141472E-2</v>
      </c>
      <c r="AK577" s="11">
        <v>-8.2780913420205604E-2</v>
      </c>
      <c r="AL577" s="11">
        <v>6.9632720899954065E-2</v>
      </c>
      <c r="AM577" s="11">
        <v>-0.26985024937483781</v>
      </c>
      <c r="AN577" s="11">
        <v>-0.78430322056988511</v>
      </c>
      <c r="AO577" s="11">
        <v>-0.36030571639168835</v>
      </c>
      <c r="AP577" s="11">
        <v>-0.17290841256315029</v>
      </c>
      <c r="AQ577" s="11">
        <v>-0.36478138290288009</v>
      </c>
      <c r="AR577" s="11">
        <v>-0.21702878129290787</v>
      </c>
      <c r="AS577" s="11">
        <v>0.14133028305408912</v>
      </c>
      <c r="AT577" s="11">
        <v>0.52754005331550513</v>
      </c>
      <c r="AU577" s="11">
        <v>0.40023829101669872</v>
      </c>
      <c r="AV577" s="11">
        <v>-0.12187726534869968</v>
      </c>
      <c r="AW577" s="11">
        <v>0.61038097245846168</v>
      </c>
      <c r="AX577" s="11">
        <v>0.32226621744027772</v>
      </c>
      <c r="AY577" s="11">
        <v>-0.26914706980513325</v>
      </c>
      <c r="AZ577" s="11">
        <v>-0.56723902210816257</v>
      </c>
      <c r="BA577" s="11">
        <v>-0.29803655543205493</v>
      </c>
      <c r="BB577" s="11">
        <v>-0.39924458951658087</v>
      </c>
      <c r="BC577" s="11">
        <v>0.28490125174725617</v>
      </c>
      <c r="BD577" s="11">
        <v>0.12933290924336283</v>
      </c>
      <c r="BE577" s="11">
        <v>0.25888998265219099</v>
      </c>
    </row>
    <row r="578" spans="1:57" ht="15.75" customHeight="1" x14ac:dyDescent="0.35">
      <c r="A578" s="11">
        <v>575</v>
      </c>
      <c r="B578" s="11" t="s">
        <v>1407</v>
      </c>
      <c r="C578" s="11" t="s">
        <v>384</v>
      </c>
      <c r="D578" s="11" t="s">
        <v>243</v>
      </c>
      <c r="E578" s="11" t="s">
        <v>135</v>
      </c>
      <c r="F578" s="11" t="s">
        <v>7</v>
      </c>
      <c r="H578" s="11" t="s">
        <v>1408</v>
      </c>
      <c r="I578" s="11">
        <v>5.2766551800783201</v>
      </c>
      <c r="J578" s="11">
        <v>2.7522528114407621</v>
      </c>
      <c r="K578" s="11">
        <v>-0.84045878215256353</v>
      </c>
      <c r="L578" s="11">
        <v>-2.0009427451237198</v>
      </c>
      <c r="M578" s="11">
        <v>-1.3505480881790799</v>
      </c>
      <c r="N578" s="11">
        <v>-0.20554831724935296</v>
      </c>
      <c r="O578" s="11">
        <v>0.47589756362607033</v>
      </c>
      <c r="P578" s="11">
        <v>1.7488060310491866</v>
      </c>
      <c r="Q578" s="11">
        <v>-1.1589674153289149</v>
      </c>
      <c r="R578" s="11">
        <v>0.67055196183691845</v>
      </c>
      <c r="S578" s="11">
        <v>1.8589309358544337</v>
      </c>
      <c r="T578" s="11">
        <v>-0.49304851644159792</v>
      </c>
      <c r="U578" s="11">
        <v>-2.1875286502752478</v>
      </c>
      <c r="V578" s="11">
        <v>-0.52067410795553082</v>
      </c>
      <c r="W578" s="11">
        <v>-0.62217961687758083</v>
      </c>
      <c r="X578" s="11">
        <v>0.60038189269099773</v>
      </c>
      <c r="Y578" s="11">
        <v>-0.7018061462745705</v>
      </c>
      <c r="Z578" s="11">
        <v>0.69168371043912313</v>
      </c>
      <c r="AA578" s="11">
        <v>-7.1168461737371611E-2</v>
      </c>
      <c r="AB578" s="11">
        <v>3.8375704191071611E-3</v>
      </c>
      <c r="AC578" s="11">
        <v>-0.94709827405084346</v>
      </c>
      <c r="AD578" s="11">
        <v>0.18196773704107086</v>
      </c>
      <c r="AE578" s="11">
        <v>-0.14490005583171198</v>
      </c>
      <c r="AF578" s="11">
        <v>-0.57862128317271666</v>
      </c>
      <c r="AG578" s="11">
        <v>1.064933855436051</v>
      </c>
      <c r="AH578" s="11">
        <v>0.42286677033714026</v>
      </c>
      <c r="AI578" s="11">
        <v>-6.5100706752334411E-2</v>
      </c>
      <c r="AJ578" s="11">
        <v>0.62216980919156351</v>
      </c>
      <c r="AK578" s="11">
        <v>-0.15431523766555991</v>
      </c>
      <c r="AL578" s="11">
        <v>-0.16407973811818682</v>
      </c>
      <c r="AM578" s="11">
        <v>-2.3419659374414297E-2</v>
      </c>
      <c r="AN578" s="11">
        <v>0.61927243432007584</v>
      </c>
      <c r="AO578" s="11">
        <v>-0.36664103102948264</v>
      </c>
      <c r="AP578" s="11">
        <v>-8.7992484788982556E-2</v>
      </c>
      <c r="AQ578" s="11">
        <v>0.21064510755185736</v>
      </c>
      <c r="AR578" s="11">
        <v>0.29555351146333303</v>
      </c>
      <c r="AS578" s="11">
        <v>-6.6253655726439639E-2</v>
      </c>
      <c r="AT578" s="11">
        <v>0.63256092856742829</v>
      </c>
      <c r="AU578" s="11">
        <v>0.17006736529811733</v>
      </c>
      <c r="AV578" s="11">
        <v>-0.50545779187467177</v>
      </c>
      <c r="AW578" s="11">
        <v>-0.37039140995549102</v>
      </c>
      <c r="AX578" s="11">
        <v>-0.23272800352266731</v>
      </c>
      <c r="AY578" s="11">
        <v>-0.43076567939284771</v>
      </c>
      <c r="AZ578" s="11">
        <v>-0.27433246286961438</v>
      </c>
      <c r="BA578" s="11">
        <v>0.12340255404642275</v>
      </c>
      <c r="BB578" s="11">
        <v>-5.6874749448702591E-2</v>
      </c>
      <c r="BC578" s="11">
        <v>2.0497390452980948E-3</v>
      </c>
      <c r="BD578" s="11">
        <v>4.2074951175784005E-2</v>
      </c>
      <c r="BE578" s="11">
        <v>-0.35965785585178184</v>
      </c>
    </row>
    <row r="579" spans="1:57" ht="15.75" customHeight="1" x14ac:dyDescent="0.35">
      <c r="A579" s="11">
        <v>576</v>
      </c>
      <c r="B579" s="11" t="s">
        <v>1410</v>
      </c>
      <c r="C579" s="11" t="s">
        <v>384</v>
      </c>
      <c r="D579" s="11" t="s">
        <v>243</v>
      </c>
      <c r="E579" s="11" t="s">
        <v>135</v>
      </c>
      <c r="F579" s="11" t="s">
        <v>10</v>
      </c>
      <c r="G579" s="11" t="s">
        <v>520</v>
      </c>
      <c r="H579" s="11" t="s">
        <v>388</v>
      </c>
      <c r="I579" s="11">
        <v>-0.14646720909691099</v>
      </c>
      <c r="J579" s="11">
        <v>0.40543367767446165</v>
      </c>
      <c r="K579" s="11">
        <v>-1.7641811421084193</v>
      </c>
      <c r="L579" s="11">
        <v>2.232153841359902</v>
      </c>
      <c r="M579" s="11">
        <v>-1.0184581455840327</v>
      </c>
      <c r="N579" s="11">
        <v>-0.36106606608955755</v>
      </c>
      <c r="O579" s="11">
        <v>-0.67096961924550869</v>
      </c>
      <c r="P579" s="11">
        <v>-1.3839620357554283</v>
      </c>
      <c r="Q579" s="11">
        <v>-1.1745971213717392</v>
      </c>
      <c r="R579" s="11">
        <v>-0.15315755825948585</v>
      </c>
      <c r="S579" s="11">
        <v>-0.64751230939323223</v>
      </c>
      <c r="T579" s="11">
        <v>-1.7338883034196202</v>
      </c>
      <c r="U579" s="11">
        <v>0.35918261505431504</v>
      </c>
      <c r="V579" s="11">
        <v>2.1684474271022149</v>
      </c>
      <c r="W579" s="11">
        <v>0.87155093484193957</v>
      </c>
      <c r="X579" s="11">
        <v>0.93707605273743655</v>
      </c>
      <c r="Y579" s="11">
        <v>-8.7321739790725106E-2</v>
      </c>
      <c r="Z579" s="11">
        <v>0.25604893965425984</v>
      </c>
      <c r="AA579" s="11">
        <v>0.34760699371749398</v>
      </c>
      <c r="AB579" s="11">
        <v>-0.29179287762391304</v>
      </c>
      <c r="AC579" s="11">
        <v>3.2313057074856875E-3</v>
      </c>
      <c r="AD579" s="11">
        <v>-1.008190469039388E-2</v>
      </c>
      <c r="AE579" s="11">
        <v>0.6050159685773574</v>
      </c>
      <c r="AF579" s="11">
        <v>0.49696566851163448</v>
      </c>
      <c r="AG579" s="11">
        <v>0.20340277439774554</v>
      </c>
      <c r="AH579" s="11">
        <v>4.8555654307440056E-3</v>
      </c>
      <c r="AI579" s="11">
        <v>-0.10954920321249968</v>
      </c>
      <c r="AJ579" s="11">
        <v>-1.4370437797080013E-2</v>
      </c>
      <c r="AK579" s="11">
        <v>-0.24883090500488547</v>
      </c>
      <c r="AL579" s="11">
        <v>3.9020504935530754E-3</v>
      </c>
      <c r="AM579" s="11">
        <v>7.4779595561716511E-2</v>
      </c>
      <c r="AN579" s="11">
        <v>0.3378849324496524</v>
      </c>
      <c r="AO579" s="11">
        <v>-1.7644057752124454E-3</v>
      </c>
      <c r="AP579" s="11">
        <v>-0.16153478466924423</v>
      </c>
      <c r="AQ579" s="11">
        <v>0.16633688614595041</v>
      </c>
      <c r="AR579" s="11">
        <v>5.9997867439457682E-2</v>
      </c>
      <c r="AS579" s="11">
        <v>-0.13518184234941355</v>
      </c>
      <c r="AT579" s="11">
        <v>-5.5185458768388235E-2</v>
      </c>
      <c r="AU579" s="11">
        <v>3.1513144384398297E-3</v>
      </c>
      <c r="AV579" s="11">
        <v>5.0737389830269417E-2</v>
      </c>
      <c r="AW579" s="11">
        <v>-0.2269313928845112</v>
      </c>
      <c r="AX579" s="11">
        <v>-0.21296959122678844</v>
      </c>
      <c r="AY579" s="11">
        <v>-6.1696600691027934E-3</v>
      </c>
      <c r="AZ579" s="11">
        <v>-3.7510055490132456E-2</v>
      </c>
      <c r="BA579" s="11">
        <v>0.37574603663118367</v>
      </c>
      <c r="BB579" s="11">
        <v>5.2079494307000956E-2</v>
      </c>
      <c r="BC579" s="11">
        <v>0.10888858443550518</v>
      </c>
      <c r="BD579" s="11">
        <v>-5.979908318992655E-2</v>
      </c>
      <c r="BE579" s="11">
        <v>-0.1530899909737608</v>
      </c>
    </row>
    <row r="580" spans="1:57" ht="15.75" customHeight="1" x14ac:dyDescent="0.35">
      <c r="A580" s="11">
        <v>577</v>
      </c>
      <c r="B580" s="11" t="s">
        <v>1412</v>
      </c>
      <c r="C580" s="11" t="s">
        <v>384</v>
      </c>
      <c r="D580" s="11" t="s">
        <v>243</v>
      </c>
      <c r="E580" s="11" t="s">
        <v>135</v>
      </c>
      <c r="F580" s="11" t="s">
        <v>10</v>
      </c>
      <c r="G580" s="11" t="s">
        <v>523</v>
      </c>
      <c r="H580" s="11" t="s">
        <v>391</v>
      </c>
      <c r="I580" s="11">
        <v>-0.30246401011412899</v>
      </c>
      <c r="J580" s="11">
        <v>0.87098392389279322</v>
      </c>
      <c r="K580" s="11">
        <v>-1.7883263771128428</v>
      </c>
      <c r="L580" s="11">
        <v>2.8891323645140203</v>
      </c>
      <c r="M580" s="11">
        <v>-1.1548191814371349</v>
      </c>
      <c r="N580" s="11">
        <v>-0.37091572334726414</v>
      </c>
      <c r="O580" s="11">
        <v>-0.75896649443132114</v>
      </c>
      <c r="P580" s="11">
        <v>-1.7321428422973473</v>
      </c>
      <c r="Q580" s="11">
        <v>-1.4257291267883416</v>
      </c>
      <c r="R580" s="11">
        <v>-0.28629553185197137</v>
      </c>
      <c r="S580" s="11">
        <v>-0.63246950921795186</v>
      </c>
      <c r="T580" s="11">
        <v>-1.8484450950259876</v>
      </c>
      <c r="U580" s="11">
        <v>-5.4781998023767771E-2</v>
      </c>
      <c r="V580" s="11">
        <v>2.4867302912924982</v>
      </c>
      <c r="W580" s="11">
        <v>0.5691683926154103</v>
      </c>
      <c r="X580" s="11">
        <v>0.67494732519408973</v>
      </c>
      <c r="Y580" s="11">
        <v>-0.68186210390457946</v>
      </c>
      <c r="Z580" s="11">
        <v>0.32110003270408133</v>
      </c>
      <c r="AA580" s="11">
        <v>0.13844327005870902</v>
      </c>
      <c r="AB580" s="11">
        <v>4.533765769964207E-2</v>
      </c>
      <c r="AC580" s="11">
        <v>-0.18680850809324068</v>
      </c>
      <c r="AD580" s="11">
        <v>-0.37625332171463222</v>
      </c>
      <c r="AE580" s="11">
        <v>0.60277504099369728</v>
      </c>
      <c r="AF580" s="11">
        <v>0.25601804504589576</v>
      </c>
      <c r="AG580" s="11">
        <v>-0.23286570734653739</v>
      </c>
      <c r="AH580" s="11">
        <v>8.3016583404777133E-2</v>
      </c>
      <c r="AI580" s="11">
        <v>-5.3624216355867255E-2</v>
      </c>
      <c r="AJ580" s="11">
        <v>-0.2516371915941526</v>
      </c>
      <c r="AK580" s="11">
        <v>-0.10053741065897916</v>
      </c>
      <c r="AL580" s="11">
        <v>9.7778087972252528E-2</v>
      </c>
      <c r="AM580" s="11">
        <v>1.9102115815952229E-2</v>
      </c>
      <c r="AN580" s="11">
        <v>0.25426018275276635</v>
      </c>
      <c r="AO580" s="11">
        <v>0.16034265286960911</v>
      </c>
      <c r="AP580" s="11">
        <v>0.16035131049277512</v>
      </c>
      <c r="AQ580" s="11">
        <v>0.53484447022669912</v>
      </c>
      <c r="AR580" s="11">
        <v>-1.8517287378719432E-3</v>
      </c>
      <c r="AS580" s="11">
        <v>0.29251459250432349</v>
      </c>
      <c r="AT580" s="11">
        <v>-0.14478557110386095</v>
      </c>
      <c r="AU580" s="11">
        <v>0.27475983253516179</v>
      </c>
      <c r="AV580" s="11">
        <v>-0.12067940765880734</v>
      </c>
      <c r="AW580" s="11">
        <v>-9.3366382686825677E-2</v>
      </c>
      <c r="AX580" s="11">
        <v>-0.24490883735293709</v>
      </c>
      <c r="AY580" s="11">
        <v>0.22196233634920079</v>
      </c>
      <c r="AZ580" s="11">
        <v>-0.23911914147140595</v>
      </c>
      <c r="BA580" s="11">
        <v>0.31477050493771636</v>
      </c>
      <c r="BB580" s="11">
        <v>-0.16922592644662762</v>
      </c>
      <c r="BC580" s="11">
        <v>0.16487556560507988</v>
      </c>
      <c r="BD580" s="11">
        <v>-9.7305798997312107E-2</v>
      </c>
      <c r="BE580" s="11">
        <v>0.101581410942893</v>
      </c>
    </row>
    <row r="581" spans="1:57" ht="15.75" customHeight="1" x14ac:dyDescent="0.35">
      <c r="A581" s="11">
        <v>578</v>
      </c>
      <c r="B581" s="11" t="s">
        <v>1414</v>
      </c>
      <c r="C581" s="11" t="s">
        <v>384</v>
      </c>
      <c r="D581" s="11" t="s">
        <v>243</v>
      </c>
      <c r="E581" s="11" t="s">
        <v>135</v>
      </c>
      <c r="F581" s="11" t="s">
        <v>13</v>
      </c>
      <c r="G581" s="11" t="s">
        <v>523</v>
      </c>
      <c r="H581" s="11" t="s">
        <v>1415</v>
      </c>
      <c r="I581" s="11">
        <v>-0.110801322731573</v>
      </c>
      <c r="J581" s="11">
        <v>-9.310040908690595E-2</v>
      </c>
      <c r="K581" s="11">
        <v>-2.2641456843982124</v>
      </c>
      <c r="L581" s="11">
        <v>2.4091127141271382</v>
      </c>
      <c r="M581" s="11">
        <v>-1.0082436933307539</v>
      </c>
      <c r="N581" s="11">
        <v>-0.36885817113231928</v>
      </c>
      <c r="O581" s="11">
        <v>-0.70696394375468863</v>
      </c>
      <c r="P581" s="11">
        <v>-1.6599322778820775</v>
      </c>
      <c r="Q581" s="11">
        <v>-1.7629491306811753</v>
      </c>
      <c r="R581" s="11">
        <v>-0.90360698069393319</v>
      </c>
      <c r="S581" s="11">
        <v>-0.2674586479361053</v>
      </c>
      <c r="T581" s="11">
        <v>-1.6683845774149084</v>
      </c>
      <c r="U581" s="11">
        <v>9.5549852372544333E-2</v>
      </c>
      <c r="V581" s="11">
        <v>2.4841530669600815</v>
      </c>
      <c r="W581" s="11">
        <v>0.70697352320703011</v>
      </c>
      <c r="X581" s="11">
        <v>1.6719974191048417</v>
      </c>
      <c r="Y581" s="11">
        <v>-0.48179650248579581</v>
      </c>
      <c r="Z581" s="11">
        <v>0.53868326339620909</v>
      </c>
      <c r="AA581" s="11">
        <v>-0.73967242697815117</v>
      </c>
      <c r="AB581" s="11">
        <v>0.77885429045355636</v>
      </c>
      <c r="AC581" s="11">
        <v>-0.48014604513646536</v>
      </c>
      <c r="AD581" s="11">
        <v>-0.21667851104121222</v>
      </c>
      <c r="AE581" s="11">
        <v>0.38792635543706944</v>
      </c>
      <c r="AF581" s="11">
        <v>0.63679097057521727</v>
      </c>
      <c r="AG581" s="11">
        <v>-0.88718199684333376</v>
      </c>
      <c r="AH581" s="11">
        <v>-0.11844054353882694</v>
      </c>
      <c r="AI581" s="11">
        <v>-0.16073057406722094</v>
      </c>
      <c r="AJ581" s="11">
        <v>5.8536630466889825E-2</v>
      </c>
      <c r="AK581" s="11">
        <v>-0.27130563537602898</v>
      </c>
      <c r="AL581" s="11">
        <v>0.12076081183304159</v>
      </c>
      <c r="AM581" s="11">
        <v>-0.22632020372288611</v>
      </c>
      <c r="AN581" s="11">
        <v>-0.45208209995278353</v>
      </c>
      <c r="AO581" s="11">
        <v>-0.74966818203182806</v>
      </c>
      <c r="AP581" s="11">
        <v>-0.29413390567169012</v>
      </c>
      <c r="AQ581" s="11">
        <v>5.4116807420133773E-3</v>
      </c>
      <c r="AR581" s="11">
        <v>-0.14503421089076252</v>
      </c>
      <c r="AS581" s="11">
        <v>-4.3336323528200063E-2</v>
      </c>
      <c r="AT581" s="11">
        <v>0.27151899785086087</v>
      </c>
      <c r="AU581" s="11">
        <v>0.60787962726977263</v>
      </c>
      <c r="AV581" s="11">
        <v>-0.17119338664060649</v>
      </c>
      <c r="AW581" s="11">
        <v>0.67629573636799123</v>
      </c>
      <c r="AX581" s="11">
        <v>2.6663972640187814E-2</v>
      </c>
      <c r="AY581" s="11">
        <v>-0.15326018223561835</v>
      </c>
      <c r="AZ581" s="11">
        <v>-0.65707194484641196</v>
      </c>
      <c r="BA581" s="11">
        <v>-0.17035059665251767</v>
      </c>
      <c r="BB581" s="11">
        <v>-0.36325263328886825</v>
      </c>
      <c r="BC581" s="11">
        <v>8.3736291613340272E-2</v>
      </c>
      <c r="BD581" s="11">
        <v>3.3087698006571541E-2</v>
      </c>
      <c r="BE581" s="11">
        <v>0.27468960013523602</v>
      </c>
    </row>
    <row r="582" spans="1:57" ht="15.75" customHeight="1" x14ac:dyDescent="0.35">
      <c r="A582" s="11">
        <v>579</v>
      </c>
      <c r="B582" s="11" t="s">
        <v>1417</v>
      </c>
      <c r="C582" s="11" t="s">
        <v>384</v>
      </c>
      <c r="D582" s="11" t="s">
        <v>243</v>
      </c>
      <c r="E582" s="11" t="s">
        <v>138</v>
      </c>
      <c r="F582" s="11" t="s">
        <v>7</v>
      </c>
      <c r="H582" s="11" t="s">
        <v>825</v>
      </c>
      <c r="I582" s="11">
        <v>5.4298546261559304</v>
      </c>
      <c r="J582" s="11">
        <v>3.2880725417549188</v>
      </c>
      <c r="K582" s="11">
        <v>-1.1726972817232575</v>
      </c>
      <c r="L582" s="11">
        <v>-2.3128311857646993</v>
      </c>
      <c r="M582" s="11">
        <v>-2.0844933713544189</v>
      </c>
      <c r="N582" s="11">
        <v>-0.53235154633590154</v>
      </c>
      <c r="O582" s="11">
        <v>0.95644412115675326</v>
      </c>
      <c r="P582" s="11">
        <v>1.5912617006948921</v>
      </c>
      <c r="Q582" s="11">
        <v>-0.9662288813525981</v>
      </c>
      <c r="R582" s="11">
        <v>0.8541609863339088</v>
      </c>
      <c r="S582" s="11">
        <v>1.4886449515418545</v>
      </c>
      <c r="T582" s="11">
        <v>-0.59433096092587889</v>
      </c>
      <c r="U582" s="11">
        <v>-2.0090730077228161</v>
      </c>
      <c r="V582" s="11">
        <v>-0.3133363163921109</v>
      </c>
      <c r="W582" s="11">
        <v>-0.40406242115847979</v>
      </c>
      <c r="X582" s="11">
        <v>0.44532064385646164</v>
      </c>
      <c r="Y582" s="11">
        <v>-0.58108836832587263</v>
      </c>
      <c r="Z582" s="11">
        <v>0.51915755072192793</v>
      </c>
      <c r="AA582" s="11">
        <v>-0.13857080046527534</v>
      </c>
      <c r="AB582" s="11">
        <v>4.1481693759314459E-2</v>
      </c>
      <c r="AC582" s="11">
        <v>-1.0948585025801858</v>
      </c>
      <c r="AD582" s="11">
        <v>-0.10926602999545727</v>
      </c>
      <c r="AE582" s="11">
        <v>-0.64692404586886132</v>
      </c>
      <c r="AF582" s="11">
        <v>5.403483325065038E-2</v>
      </c>
      <c r="AG582" s="11">
        <v>0.540294284536599</v>
      </c>
      <c r="AH582" s="11">
        <v>0.36834913114887341</v>
      </c>
      <c r="AI582" s="11">
        <v>0.25899661350160197</v>
      </c>
      <c r="AJ582" s="11">
        <v>0.55529802838344966</v>
      </c>
      <c r="AK582" s="11">
        <v>-0.30988822129104293</v>
      </c>
      <c r="AL582" s="11">
        <v>-2.7646570457087731E-2</v>
      </c>
      <c r="AM582" s="11">
        <v>0.14560791225747866</v>
      </c>
      <c r="AN582" s="11">
        <v>0.2012164950283033</v>
      </c>
      <c r="AO582" s="11">
        <v>-0.40822644843039235</v>
      </c>
      <c r="AP582" s="11">
        <v>0.21571637360720741</v>
      </c>
      <c r="AQ582" s="11">
        <v>0.4957959244029656</v>
      </c>
      <c r="AR582" s="11">
        <v>0.20163967607579042</v>
      </c>
      <c r="AS582" s="11">
        <v>-1.7703246393954507E-2</v>
      </c>
      <c r="AT582" s="11">
        <v>0.34710087986345417</v>
      </c>
      <c r="AU582" s="11">
        <v>0.10616821600052179</v>
      </c>
      <c r="AV582" s="11">
        <v>-0.22367585157621106</v>
      </c>
      <c r="AW582" s="11">
        <v>7.7696981068980903E-2</v>
      </c>
      <c r="AX582" s="11">
        <v>0.37469483859825137</v>
      </c>
      <c r="AY582" s="11">
        <v>-0.16068768805965286</v>
      </c>
      <c r="AZ582" s="11">
        <v>-2.182298891370028E-2</v>
      </c>
      <c r="BA582" s="11">
        <v>-9.016379885047757E-3</v>
      </c>
      <c r="BB582" s="11">
        <v>-0.16221558328551744</v>
      </c>
      <c r="BC582" s="11">
        <v>-3.5866422447897138E-2</v>
      </c>
      <c r="BD582" s="11">
        <v>0.13931279484236939</v>
      </c>
      <c r="BE582" s="11">
        <v>-0.17176352109536813</v>
      </c>
    </row>
    <row r="583" spans="1:57" ht="15.75" customHeight="1" x14ac:dyDescent="0.35">
      <c r="A583" s="11">
        <v>580</v>
      </c>
      <c r="B583" s="11" t="s">
        <v>1419</v>
      </c>
      <c r="C583" s="11" t="s">
        <v>384</v>
      </c>
      <c r="D583" s="11" t="s">
        <v>243</v>
      </c>
      <c r="E583" s="11" t="s">
        <v>138</v>
      </c>
      <c r="F583" s="11" t="s">
        <v>10</v>
      </c>
      <c r="G583" s="11" t="s">
        <v>520</v>
      </c>
      <c r="H583" s="11" t="s">
        <v>385</v>
      </c>
      <c r="I583" s="11">
        <v>6.0461121093317603E-2</v>
      </c>
      <c r="J583" s="11">
        <v>-5.5492609979634561E-3</v>
      </c>
      <c r="K583" s="11">
        <v>-1.6970759901630814</v>
      </c>
      <c r="L583" s="11">
        <v>1.9747380608573513</v>
      </c>
      <c r="M583" s="11">
        <v>-0.8038631987794792</v>
      </c>
      <c r="N583" s="11">
        <v>-0.38030147331316455</v>
      </c>
      <c r="O583" s="11">
        <v>-0.47692725095762345</v>
      </c>
      <c r="P583" s="11">
        <v>-1.1699193088605933</v>
      </c>
      <c r="Q583" s="11">
        <v>-1.3125636627881538</v>
      </c>
      <c r="R583" s="11">
        <v>-0.41992522398994842</v>
      </c>
      <c r="S583" s="11">
        <v>-0.60807377132978646</v>
      </c>
      <c r="T583" s="11">
        <v>-1.7727867479176331</v>
      </c>
      <c r="U583" s="11">
        <v>0.5389649784164755</v>
      </c>
      <c r="V583" s="11">
        <v>1.8886999389827868</v>
      </c>
      <c r="W583" s="11">
        <v>0.67303212719566408</v>
      </c>
      <c r="X583" s="11">
        <v>1.0809084368187922</v>
      </c>
      <c r="Y583" s="11">
        <v>-0.32289868250241116</v>
      </c>
      <c r="Z583" s="11">
        <v>0.45597874612265971</v>
      </c>
      <c r="AA583" s="11">
        <v>0.27514298009777788</v>
      </c>
      <c r="AB583" s="11">
        <v>-0.17945930097673141</v>
      </c>
      <c r="AC583" s="11">
        <v>-0.28347727619351121</v>
      </c>
      <c r="AD583" s="11">
        <v>-1.6095428710344625E-3</v>
      </c>
      <c r="AE583" s="11">
        <v>0.86838105720795844</v>
      </c>
      <c r="AF583" s="11">
        <v>0.66395060399286543</v>
      </c>
      <c r="AG583" s="11">
        <v>0.26988102675259423</v>
      </c>
      <c r="AH583" s="11">
        <v>-4.8579843286443323E-3</v>
      </c>
      <c r="AI583" s="11">
        <v>0.26798562275003956</v>
      </c>
      <c r="AJ583" s="11">
        <v>0.13815312479610353</v>
      </c>
      <c r="AK583" s="11">
        <v>2.0932942375137643E-2</v>
      </c>
      <c r="AL583" s="11">
        <v>-0.11449705491862848</v>
      </c>
      <c r="AM583" s="11">
        <v>6.1889394467579524E-2</v>
      </c>
      <c r="AN583" s="11">
        <v>-0.15445376710548517</v>
      </c>
      <c r="AO583" s="11">
        <v>-0.19686792047678744</v>
      </c>
      <c r="AP583" s="11">
        <v>7.5230584687434696E-2</v>
      </c>
      <c r="AQ583" s="11">
        <v>2.1962919498469291E-2</v>
      </c>
      <c r="AR583" s="11">
        <v>9.3588323622990022E-2</v>
      </c>
      <c r="AS583" s="11">
        <v>1.9142164900153281E-2</v>
      </c>
      <c r="AT583" s="11">
        <v>0.15954668941765252</v>
      </c>
      <c r="AU583" s="11">
        <v>4.2162853991854756E-3</v>
      </c>
      <c r="AV583" s="11">
        <v>1.5409254091935463E-2</v>
      </c>
      <c r="AW583" s="11">
        <v>4.7731859196333402E-2</v>
      </c>
      <c r="AX583" s="11">
        <v>-0.1772715266935864</v>
      </c>
      <c r="AY583" s="11">
        <v>-0.1259093899715954</v>
      </c>
      <c r="AZ583" s="11">
        <v>4.4066388011108543E-2</v>
      </c>
      <c r="BA583" s="11">
        <v>6.376409872011285E-2</v>
      </c>
      <c r="BB583" s="11">
        <v>2.3345521373986367E-2</v>
      </c>
      <c r="BC583" s="11">
        <v>9.2208318804801057E-2</v>
      </c>
      <c r="BD583" s="11">
        <v>6.1018235720661836E-3</v>
      </c>
      <c r="BE583" s="11">
        <v>-7.3032320499446107E-2</v>
      </c>
    </row>
    <row r="584" spans="1:57" ht="15.75" customHeight="1" x14ac:dyDescent="0.35">
      <c r="A584" s="11">
        <v>581</v>
      </c>
      <c r="B584" s="11" t="s">
        <v>1421</v>
      </c>
      <c r="C584" s="11" t="s">
        <v>384</v>
      </c>
      <c r="D584" s="11" t="s">
        <v>243</v>
      </c>
      <c r="E584" s="11" t="s">
        <v>138</v>
      </c>
      <c r="F584" s="11" t="s">
        <v>10</v>
      </c>
      <c r="G584" s="11" t="s">
        <v>523</v>
      </c>
      <c r="H584" s="11" t="s">
        <v>388</v>
      </c>
      <c r="I584" s="11">
        <v>-9.9438049797025099E-2</v>
      </c>
      <c r="J584" s="11">
        <v>0.68047245981563831</v>
      </c>
      <c r="K584" s="11">
        <v>-1.871392510910793</v>
      </c>
      <c r="L584" s="11">
        <v>2.7818273581355109</v>
      </c>
      <c r="M584" s="11">
        <v>-1.157144869814108</v>
      </c>
      <c r="N584" s="11">
        <v>-0.35153240497020116</v>
      </c>
      <c r="O584" s="11">
        <v>-0.49713209817730952</v>
      </c>
      <c r="P584" s="11">
        <v>-1.422976827792412</v>
      </c>
      <c r="Q584" s="11">
        <v>-1.3444925217820305</v>
      </c>
      <c r="R584" s="11">
        <v>-0.37876474036576785</v>
      </c>
      <c r="S584" s="11">
        <v>-0.57335073869289921</v>
      </c>
      <c r="T584" s="11">
        <v>-1.5257562574586998</v>
      </c>
      <c r="U584" s="11">
        <v>4.3082167142322436E-2</v>
      </c>
      <c r="V584" s="11">
        <v>2.2610155264446212</v>
      </c>
      <c r="W584" s="11">
        <v>0.73404225601234319</v>
      </c>
      <c r="X584" s="11">
        <v>0.89034151779966852</v>
      </c>
      <c r="Y584" s="11">
        <v>-0.64547704300069997</v>
      </c>
      <c r="Z584" s="11">
        <v>0.40263216892369535</v>
      </c>
      <c r="AA584" s="11">
        <v>0.20609346942879275</v>
      </c>
      <c r="AB584" s="11">
        <v>-0.1537273045321001</v>
      </c>
      <c r="AC584" s="11">
        <v>-4.360990851882638E-2</v>
      </c>
      <c r="AD584" s="11">
        <v>-0.19608089960162015</v>
      </c>
      <c r="AE584" s="11">
        <v>0.74044691276097208</v>
      </c>
      <c r="AF584" s="11">
        <v>0.56977617720748241</v>
      </c>
      <c r="AG584" s="11">
        <v>-7.0320202711499132E-3</v>
      </c>
      <c r="AH584" s="11">
        <v>-3.990316306200589E-3</v>
      </c>
      <c r="AI584" s="11">
        <v>0.14627515491629955</v>
      </c>
      <c r="AJ584" s="11">
        <v>-0.10602508014682957</v>
      </c>
      <c r="AK584" s="11">
        <v>0.17125357479003078</v>
      </c>
      <c r="AL584" s="11">
        <v>-0.11405670355097555</v>
      </c>
      <c r="AM584" s="11">
        <v>-9.5249590712550916E-2</v>
      </c>
      <c r="AN584" s="11">
        <v>-5.3742506842059589E-3</v>
      </c>
      <c r="AO584" s="11">
        <v>6.7151821350262385E-3</v>
      </c>
      <c r="AP584" s="11">
        <v>0.39116241584597239</v>
      </c>
      <c r="AQ584" s="11">
        <v>0.48042431065469904</v>
      </c>
      <c r="AR584" s="11">
        <v>4.0152458275817933E-2</v>
      </c>
      <c r="AS584" s="11">
        <v>0.36509065246028921</v>
      </c>
      <c r="AT584" s="11">
        <v>-4.0540226832460488E-2</v>
      </c>
      <c r="AU584" s="11">
        <v>0.1107187028741434</v>
      </c>
      <c r="AV584" s="11">
        <v>-9.8482240605977475E-2</v>
      </c>
      <c r="AW584" s="11">
        <v>-0.17804247818761004</v>
      </c>
      <c r="AX584" s="11">
        <v>-0.27281775185197071</v>
      </c>
      <c r="AY584" s="11">
        <v>8.2298032410712527E-2</v>
      </c>
      <c r="AZ584" s="11">
        <v>-0.10351040682170504</v>
      </c>
      <c r="BA584" s="11">
        <v>0.27942409813317748</v>
      </c>
      <c r="BB584" s="11">
        <v>7.0434922791300938E-2</v>
      </c>
      <c r="BC584" s="11">
        <v>0.22757567799270756</v>
      </c>
      <c r="BD584" s="11">
        <v>-0.10383199272278504</v>
      </c>
      <c r="BE584" s="11">
        <v>-7.427833515434043E-2</v>
      </c>
    </row>
    <row r="585" spans="1:57" ht="15.75" customHeight="1" x14ac:dyDescent="0.35">
      <c r="A585" s="11">
        <v>582</v>
      </c>
      <c r="B585" s="11" t="s">
        <v>1423</v>
      </c>
      <c r="C585" s="11" t="s">
        <v>384</v>
      </c>
      <c r="D585" s="11" t="s">
        <v>243</v>
      </c>
      <c r="E585" s="11" t="s">
        <v>138</v>
      </c>
      <c r="F585" s="11" t="s">
        <v>13</v>
      </c>
      <c r="G585" s="11" t="s">
        <v>523</v>
      </c>
      <c r="H585" s="11" t="s">
        <v>1405</v>
      </c>
      <c r="I585" s="11">
        <v>5.9297169741558402E-2</v>
      </c>
      <c r="J585" s="11">
        <v>-0.30187009373834073</v>
      </c>
      <c r="K585" s="11">
        <v>-2.4191253640839223</v>
      </c>
      <c r="L585" s="11">
        <v>2.5306502201341381</v>
      </c>
      <c r="M585" s="11">
        <v>-1.03567058236516</v>
      </c>
      <c r="N585" s="11">
        <v>-0.34001030643503982</v>
      </c>
      <c r="O585" s="11">
        <v>-0.53783507433342381</v>
      </c>
      <c r="P585" s="11">
        <v>-1.5069881765813875</v>
      </c>
      <c r="Q585" s="11">
        <v>-1.7750888277625001</v>
      </c>
      <c r="R585" s="11">
        <v>-0.77047893044137761</v>
      </c>
      <c r="S585" s="11">
        <v>-0.28562382924529295</v>
      </c>
      <c r="T585" s="11">
        <v>-1.4977550789423852</v>
      </c>
      <c r="U585" s="11">
        <v>-0.17279592918996065</v>
      </c>
      <c r="V585" s="11">
        <v>2.5593736443027484</v>
      </c>
      <c r="W585" s="11">
        <v>0.94019798002926003</v>
      </c>
      <c r="X585" s="11">
        <v>1.796297731679062</v>
      </c>
      <c r="Y585" s="11">
        <v>-0.55311549668885707</v>
      </c>
      <c r="Z585" s="11">
        <v>0.42261164675450336</v>
      </c>
      <c r="AA585" s="11">
        <v>-0.73157796261642283</v>
      </c>
      <c r="AB585" s="11">
        <v>0.65386967879999258</v>
      </c>
      <c r="AC585" s="11">
        <v>-0.29851977284035791</v>
      </c>
      <c r="AD585" s="11">
        <v>-9.9850869987915564E-2</v>
      </c>
      <c r="AE585" s="11">
        <v>0.80958729594828249</v>
      </c>
      <c r="AF585" s="11">
        <v>0.92651840283705322</v>
      </c>
      <c r="AG585" s="11">
        <v>-0.45900350311812638</v>
      </c>
      <c r="AH585" s="11">
        <v>-0.11820453121697463</v>
      </c>
      <c r="AI585" s="11">
        <v>0.22735940270035448</v>
      </c>
      <c r="AJ585" s="11">
        <v>0.24493246604272181</v>
      </c>
      <c r="AK585" s="11">
        <v>0.2703699431721141</v>
      </c>
      <c r="AL585" s="11">
        <v>0.43490314980542205</v>
      </c>
      <c r="AM585" s="11">
        <v>-0.45409789363755898</v>
      </c>
      <c r="AN585" s="11">
        <v>-0.84594346418636579</v>
      </c>
      <c r="AO585" s="11">
        <v>-0.55794464808722577</v>
      </c>
      <c r="AP585" s="11">
        <v>-3.447569444982692E-2</v>
      </c>
      <c r="AQ585" s="11">
        <v>-6.4034899494614703E-2</v>
      </c>
      <c r="AR585" s="11">
        <v>-0.14972338604192773</v>
      </c>
      <c r="AS585" s="11">
        <v>0.31358877358730869</v>
      </c>
      <c r="AT585" s="11">
        <v>0.3343309691280007</v>
      </c>
      <c r="AU585" s="11">
        <v>0.56962852586451784</v>
      </c>
      <c r="AV585" s="11">
        <v>-0.19991078611547489</v>
      </c>
      <c r="AW585" s="11">
        <v>0.6310885096340767</v>
      </c>
      <c r="AX585" s="11">
        <v>-1.5957199983310685E-2</v>
      </c>
      <c r="AY585" s="11">
        <v>-9.4886658753283587E-2</v>
      </c>
      <c r="AZ585" s="11">
        <v>-0.34962357136379407</v>
      </c>
      <c r="BA585" s="11">
        <v>-0.37362786527360475</v>
      </c>
      <c r="BB585" s="11">
        <v>-9.9744260085376887E-2</v>
      </c>
      <c r="BC585" s="11">
        <v>0.28664703690487603</v>
      </c>
      <c r="BD585" s="11">
        <v>0.22840671634811613</v>
      </c>
      <c r="BE585" s="11">
        <v>0.1490936834580284</v>
      </c>
    </row>
    <row r="586" spans="1:57" ht="15.75" customHeight="1" x14ac:dyDescent="0.35">
      <c r="A586" s="11">
        <v>583</v>
      </c>
      <c r="B586" s="11" t="s">
        <v>1425</v>
      </c>
      <c r="C586" s="11" t="s">
        <v>402</v>
      </c>
      <c r="D586" s="11" t="s">
        <v>403</v>
      </c>
      <c r="E586" s="11" t="s">
        <v>115</v>
      </c>
      <c r="F586" s="11" t="s">
        <v>7</v>
      </c>
      <c r="H586" s="11" t="s">
        <v>404</v>
      </c>
      <c r="I586" s="11">
        <v>1.13648529657341</v>
      </c>
      <c r="J586" s="11">
        <v>0.77194712485205441</v>
      </c>
      <c r="K586" s="11">
        <v>-2.6265009521674463</v>
      </c>
      <c r="L586" s="11">
        <v>2.3223366672658181</v>
      </c>
      <c r="M586" s="11">
        <v>0.62990503207126924</v>
      </c>
      <c r="N586" s="11">
        <v>-0.8403521423239676</v>
      </c>
      <c r="O586" s="11">
        <v>-1.4762234246008517</v>
      </c>
      <c r="P586" s="11">
        <v>0.30527202762389494</v>
      </c>
      <c r="Q586" s="11">
        <v>9.7848638577058805E-2</v>
      </c>
      <c r="R586" s="11">
        <v>-1.2404964255587807</v>
      </c>
      <c r="S586" s="11">
        <v>0.74581681862910609</v>
      </c>
      <c r="T586" s="11">
        <v>-0.312662829426546</v>
      </c>
      <c r="U586" s="11">
        <v>-0.31282886475300248</v>
      </c>
      <c r="V586" s="11">
        <v>-1.488709732735314</v>
      </c>
      <c r="W586" s="11">
        <v>1.6991661635392408</v>
      </c>
      <c r="X586" s="11">
        <v>-0.75935813317262313</v>
      </c>
      <c r="Y586" s="11">
        <v>1.0217836741182462</v>
      </c>
      <c r="Z586" s="11">
        <v>-7.1153233110086821E-3</v>
      </c>
      <c r="AA586" s="11">
        <v>0.14444345913647003</v>
      </c>
      <c r="AB586" s="11">
        <v>-0.11321268032351621</v>
      </c>
      <c r="AC586" s="11">
        <v>5.0543316326051843E-2</v>
      </c>
      <c r="AD586" s="11">
        <v>0.21522291168402874</v>
      </c>
      <c r="AE586" s="11">
        <v>0.10789515886608557</v>
      </c>
      <c r="AF586" s="11">
        <v>-0.50502386682891287</v>
      </c>
      <c r="AG586" s="11">
        <v>-0.15576490827594083</v>
      </c>
      <c r="AH586" s="11">
        <v>-0.39745496597922064</v>
      </c>
      <c r="AI586" s="11">
        <v>8.4873268284064968E-2</v>
      </c>
      <c r="AJ586" s="11">
        <v>0.27082825024880242</v>
      </c>
      <c r="AK586" s="11">
        <v>-2.810366970026959E-2</v>
      </c>
      <c r="AL586" s="11">
        <v>1.3825603573883721E-2</v>
      </c>
      <c r="AM586" s="11">
        <v>-0.12230870728050104</v>
      </c>
      <c r="AN586" s="11">
        <v>0.39018544151100598</v>
      </c>
      <c r="AO586" s="11">
        <v>-6.3480693326085497E-2</v>
      </c>
      <c r="AP586" s="11">
        <v>-7.7041278530914789E-2</v>
      </c>
      <c r="AQ586" s="11">
        <v>2.3313034335120206E-2</v>
      </c>
      <c r="AR586" s="11">
        <v>-0.11962468744050937</v>
      </c>
      <c r="AS586" s="11">
        <v>-0.1093261290189059</v>
      </c>
      <c r="AT586" s="11">
        <v>-0.1857353467237215</v>
      </c>
      <c r="AU586" s="11">
        <v>-4.9649028761936408E-2</v>
      </c>
      <c r="AV586" s="11">
        <v>-2.4554401495212506E-3</v>
      </c>
      <c r="AW586" s="11">
        <v>8.0772594152060756E-2</v>
      </c>
      <c r="AX586" s="11">
        <v>-2.0675788851091035E-2</v>
      </c>
      <c r="AY586" s="11">
        <v>5.6858244787707166E-2</v>
      </c>
      <c r="AZ586" s="11">
        <v>-0.19081697604586811</v>
      </c>
      <c r="BA586" s="11">
        <v>-7.5991188261209472E-2</v>
      </c>
      <c r="BB586" s="11">
        <v>8.403049930381698E-2</v>
      </c>
      <c r="BC586" s="11">
        <v>0.24024151175886874</v>
      </c>
      <c r="BD586" s="11">
        <v>-0.1750697054176473</v>
      </c>
      <c r="BE586" s="11">
        <v>0.10768197023383676</v>
      </c>
    </row>
    <row r="587" spans="1:57" ht="15.75" customHeight="1" x14ac:dyDescent="0.35">
      <c r="A587" s="11">
        <v>584</v>
      </c>
      <c r="B587" s="11" t="s">
        <v>1427</v>
      </c>
      <c r="C587" s="11" t="s">
        <v>402</v>
      </c>
      <c r="D587" s="11" t="s">
        <v>403</v>
      </c>
      <c r="E587" s="11" t="s">
        <v>115</v>
      </c>
      <c r="F587" s="11" t="s">
        <v>10</v>
      </c>
      <c r="G587" s="11" t="s">
        <v>520</v>
      </c>
      <c r="H587" s="11" t="s">
        <v>1428</v>
      </c>
      <c r="I587" s="11">
        <v>1.2802313198781901</v>
      </c>
      <c r="J587" s="11">
        <v>0.74505303668734724</v>
      </c>
      <c r="K587" s="11">
        <v>-2.8767136269459237</v>
      </c>
      <c r="L587" s="11">
        <v>1.8769146664105547</v>
      </c>
      <c r="M587" s="11">
        <v>0.84379984327548008</v>
      </c>
      <c r="N587" s="11">
        <v>-1.2515970305974744</v>
      </c>
      <c r="O587" s="11">
        <v>-1.5866933894842556</v>
      </c>
      <c r="P587" s="11">
        <v>-3.4342673873096634E-2</v>
      </c>
      <c r="Q587" s="11">
        <v>0.31400807922167956</v>
      </c>
      <c r="R587" s="11">
        <v>-1.3374123581469273</v>
      </c>
      <c r="S587" s="11">
        <v>1.006178105788313</v>
      </c>
      <c r="T587" s="11">
        <v>-0.20152780472487575</v>
      </c>
      <c r="U587" s="11">
        <v>-0.42262667992165065</v>
      </c>
      <c r="V587" s="11">
        <v>-1.5363986583756344</v>
      </c>
      <c r="W587" s="11">
        <v>2.1244499197658411</v>
      </c>
      <c r="X587" s="11">
        <v>-0.69278297450640458</v>
      </c>
      <c r="Y587" s="11">
        <v>0.71297238741688229</v>
      </c>
      <c r="Z587" s="11">
        <v>0.29449016542425505</v>
      </c>
      <c r="AA587" s="11">
        <v>0.51911700500089419</v>
      </c>
      <c r="AB587" s="11">
        <v>1.5722097462087935E-2</v>
      </c>
      <c r="AC587" s="11">
        <v>-0.34268768782070652</v>
      </c>
      <c r="AD587" s="11">
        <v>-3.1289299197607368E-2</v>
      </c>
      <c r="AE587" s="11">
        <v>-0.14007661453985726</v>
      </c>
      <c r="AF587" s="11">
        <v>-0.47452915247520516</v>
      </c>
      <c r="AG587" s="11">
        <v>9.985278485951847E-2</v>
      </c>
      <c r="AH587" s="11">
        <v>-0.35058612676198558</v>
      </c>
      <c r="AI587" s="11">
        <v>-0.2031368884418713</v>
      </c>
      <c r="AJ587" s="11">
        <v>0.10429933431898385</v>
      </c>
      <c r="AK587" s="11">
        <v>0.11989072988772634</v>
      </c>
      <c r="AL587" s="11">
        <v>-1.7953180922795998E-2</v>
      </c>
      <c r="AM587" s="11">
        <v>-0.16198070725454697</v>
      </c>
      <c r="AN587" s="11">
        <v>0.33079419209601901</v>
      </c>
      <c r="AO587" s="11">
        <v>-8.7200060593190395E-2</v>
      </c>
      <c r="AP587" s="11">
        <v>0.12950251667227006</v>
      </c>
      <c r="AQ587" s="11">
        <v>0.30794859997953095</v>
      </c>
      <c r="AR587" s="11">
        <v>-0.37896400698887411</v>
      </c>
      <c r="AS587" s="11">
        <v>-0.25238158064593202</v>
      </c>
      <c r="AT587" s="11">
        <v>1.1073803935938088E-2</v>
      </c>
      <c r="AU587" s="11">
        <v>-9.2899125076351119E-2</v>
      </c>
      <c r="AV587" s="11">
        <v>5.9617447818207082E-2</v>
      </c>
      <c r="AW587" s="11">
        <v>5.3675274160862659E-2</v>
      </c>
      <c r="AX587" s="11">
        <v>0.27100568061697644</v>
      </c>
      <c r="AY587" s="11">
        <v>0.17066374602972231</v>
      </c>
      <c r="AZ587" s="11">
        <v>-6.3828581906776427E-2</v>
      </c>
      <c r="BA587" s="11">
        <v>-9.0688679423578163E-3</v>
      </c>
      <c r="BB587" s="11">
        <v>-0.20390877629405824</v>
      </c>
      <c r="BC587" s="11">
        <v>-8.8421705367509901E-2</v>
      </c>
      <c r="BD587" s="11">
        <v>-0.25759165994231503</v>
      </c>
      <c r="BE587" s="11">
        <v>0.11137641454976702</v>
      </c>
    </row>
    <row r="588" spans="1:57" ht="15.75" customHeight="1" x14ac:dyDescent="0.35">
      <c r="A588" s="11">
        <v>585</v>
      </c>
      <c r="B588" s="11" t="s">
        <v>1430</v>
      </c>
      <c r="C588" s="11" t="s">
        <v>402</v>
      </c>
      <c r="D588" s="11" t="s">
        <v>403</v>
      </c>
      <c r="E588" s="11" t="s">
        <v>115</v>
      </c>
      <c r="F588" s="11" t="s">
        <v>10</v>
      </c>
      <c r="G588" s="11" t="s">
        <v>523</v>
      </c>
      <c r="H588" s="11" t="s">
        <v>407</v>
      </c>
      <c r="I588" s="11">
        <v>1.252777989523</v>
      </c>
      <c r="J588" s="11">
        <v>0.65506643674101328</v>
      </c>
      <c r="K588" s="11">
        <v>-2.5366739685062987</v>
      </c>
      <c r="L588" s="11">
        <v>2.4734652380812845</v>
      </c>
      <c r="M588" s="11">
        <v>1.0067648758897707</v>
      </c>
      <c r="N588" s="11">
        <v>-0.82577796233669787</v>
      </c>
      <c r="O588" s="11">
        <v>-1.5453351571708702</v>
      </c>
      <c r="P588" s="11">
        <v>0.22013120322374385</v>
      </c>
      <c r="Q588" s="11">
        <v>3.8174298389070632E-2</v>
      </c>
      <c r="R588" s="11">
        <v>-1.3189909648295877</v>
      </c>
      <c r="S588" s="11">
        <v>0.75511296917006332</v>
      </c>
      <c r="T588" s="11">
        <v>-0.34869774807583992</v>
      </c>
      <c r="U588" s="11">
        <v>-0.52848217764076311</v>
      </c>
      <c r="V588" s="11">
        <v>-1.7700614159983667</v>
      </c>
      <c r="W588" s="11">
        <v>1.2928896278170672</v>
      </c>
      <c r="X588" s="11">
        <v>-1.0430418730801192</v>
      </c>
      <c r="Y588" s="11">
        <v>0.52696228964803549</v>
      </c>
      <c r="Z588" s="11">
        <v>9.7193663556244425E-2</v>
      </c>
      <c r="AA588" s="11">
        <v>-0.36332558526133601</v>
      </c>
      <c r="AB588" s="11">
        <v>-0.10055681795065773</v>
      </c>
      <c r="AC588" s="11">
        <v>-0.12664765401338987</v>
      </c>
      <c r="AD588" s="11">
        <v>-8.5959996659919855E-3</v>
      </c>
      <c r="AE588" s="11">
        <v>0.84025563143343118</v>
      </c>
      <c r="AF588" s="11">
        <v>-0.61294343598903755</v>
      </c>
      <c r="AG588" s="11">
        <v>2.511307749295456E-2</v>
      </c>
      <c r="AH588" s="11">
        <v>0.10826786804677162</v>
      </c>
      <c r="AI588" s="11">
        <v>0.33133370111075888</v>
      </c>
      <c r="AJ588" s="11">
        <v>-0.12207859133372646</v>
      </c>
      <c r="AK588" s="11">
        <v>-0.14940893212270848</v>
      </c>
      <c r="AL588" s="11">
        <v>3.3411788996422151E-2</v>
      </c>
      <c r="AM588" s="11">
        <v>6.3600424784712825E-2</v>
      </c>
      <c r="AN588" s="11">
        <v>-0.14634196810114414</v>
      </c>
      <c r="AO588" s="11">
        <v>6.7733476675911106E-2</v>
      </c>
      <c r="AP588" s="11">
        <v>7.8181510027486634E-2</v>
      </c>
      <c r="AQ588" s="11">
        <v>-0.18052697243845195</v>
      </c>
      <c r="AR588" s="11">
        <v>-0.19310853487738133</v>
      </c>
      <c r="AS588" s="11">
        <v>-0.17608036160344884</v>
      </c>
      <c r="AT588" s="11">
        <v>-5.0969524310876965E-2</v>
      </c>
      <c r="AU588" s="11">
        <v>0.22636498275924022</v>
      </c>
      <c r="AV588" s="11">
        <v>0.13953610708121827</v>
      </c>
      <c r="AW588" s="11">
        <v>9.2077613240048345E-2</v>
      </c>
      <c r="AX588" s="11">
        <v>-0.23035468809019666</v>
      </c>
      <c r="AY588" s="11">
        <v>2.3854887896343942E-2</v>
      </c>
      <c r="AZ588" s="11">
        <v>0.30337777492629092</v>
      </c>
      <c r="BA588" s="11">
        <v>-4.4738859428282304E-2</v>
      </c>
      <c r="BB588" s="11">
        <v>-8.7262693720666071E-2</v>
      </c>
      <c r="BC588" s="11">
        <v>0.15666304999724162</v>
      </c>
      <c r="BD588" s="11">
        <v>-0.14320671651666031</v>
      </c>
      <c r="BE588" s="11">
        <v>0.1493178495135693</v>
      </c>
    </row>
    <row r="589" spans="1:57" ht="15.75" customHeight="1" x14ac:dyDescent="0.35">
      <c r="A589" s="11">
        <v>586</v>
      </c>
      <c r="B589" s="11" t="s">
        <v>1432</v>
      </c>
      <c r="C589" s="11" t="s">
        <v>402</v>
      </c>
      <c r="D589" s="11" t="s">
        <v>403</v>
      </c>
      <c r="E589" s="11" t="s">
        <v>115</v>
      </c>
      <c r="F589" s="11" t="s">
        <v>13</v>
      </c>
      <c r="G589" s="11" t="s">
        <v>523</v>
      </c>
      <c r="H589" s="11" t="s">
        <v>404</v>
      </c>
      <c r="I589" s="11">
        <v>0.98858271137079901</v>
      </c>
      <c r="J589" s="11">
        <v>0.82279859758435026</v>
      </c>
      <c r="K589" s="11">
        <v>-2.8265806753478011</v>
      </c>
      <c r="L589" s="11">
        <v>2.2041123731522752</v>
      </c>
      <c r="M589" s="11">
        <v>0.26017454942045559</v>
      </c>
      <c r="N589" s="11">
        <v>-1.106044966822715</v>
      </c>
      <c r="O589" s="11">
        <v>-1.5910958295927955</v>
      </c>
      <c r="P589" s="11">
        <v>2.7366839650707613E-2</v>
      </c>
      <c r="Q589" s="11">
        <v>-0.11977327173500223</v>
      </c>
      <c r="R589" s="11">
        <v>-1.3772805967300132</v>
      </c>
      <c r="S589" s="11">
        <v>0.53580251550070979</v>
      </c>
      <c r="T589" s="11">
        <v>2.0196123691391333E-2</v>
      </c>
      <c r="U589" s="11">
        <v>-0.44233840175883388</v>
      </c>
      <c r="V589" s="11">
        <v>-1.5650735094037451</v>
      </c>
      <c r="W589" s="11">
        <v>1.6403802268715946</v>
      </c>
      <c r="X589" s="11">
        <v>-0.54705042558097916</v>
      </c>
      <c r="Y589" s="11">
        <v>0.5759379864713613</v>
      </c>
      <c r="Z589" s="11">
        <v>6.2048674884656561E-2</v>
      </c>
      <c r="AA589" s="11">
        <v>0.35035316692194529</v>
      </c>
      <c r="AB589" s="11">
        <v>4.0436166136973609E-2</v>
      </c>
      <c r="AC589" s="11">
        <v>-0.38232317213674738</v>
      </c>
      <c r="AD589" s="11">
        <v>2.9657482041088177E-2</v>
      </c>
      <c r="AE589" s="11">
        <v>7.1606600758119107E-3</v>
      </c>
      <c r="AF589" s="11">
        <v>-0.60883732813579672</v>
      </c>
      <c r="AG589" s="11">
        <v>-0.20595400469529915</v>
      </c>
      <c r="AH589" s="11">
        <v>-0.19003980238097701</v>
      </c>
      <c r="AI589" s="11">
        <v>-0.26477312198525815</v>
      </c>
      <c r="AJ589" s="11">
        <v>0.17027641984331734</v>
      </c>
      <c r="AK589" s="11">
        <v>0.30874697739294815</v>
      </c>
      <c r="AL589" s="11">
        <v>-6.0200287006443101E-2</v>
      </c>
      <c r="AM589" s="11">
        <v>-0.21603369742815173</v>
      </c>
      <c r="AN589" s="11">
        <v>0.27207706822925937</v>
      </c>
      <c r="AO589" s="11">
        <v>7.4371317421681633E-3</v>
      </c>
      <c r="AP589" s="11">
        <v>9.5223618948866953E-2</v>
      </c>
      <c r="AQ589" s="11">
        <v>0.1635248003154916</v>
      </c>
      <c r="AR589" s="11">
        <v>-0.39481555115499167</v>
      </c>
      <c r="AS589" s="11">
        <v>-6.1362031092118116E-2</v>
      </c>
      <c r="AT589" s="11">
        <v>-0.15154347431458032</v>
      </c>
      <c r="AU589" s="11">
        <v>6.7123759538800301E-2</v>
      </c>
      <c r="AV589" s="11">
        <v>-8.7293417101193357E-2</v>
      </c>
      <c r="AW589" s="11">
        <v>5.5596018215238692E-2</v>
      </c>
      <c r="AX589" s="11">
        <v>0.30482515970476037</v>
      </c>
      <c r="AY589" s="11">
        <v>8.8162281969924122E-2</v>
      </c>
      <c r="AZ589" s="11">
        <v>-0.17504959140092236</v>
      </c>
      <c r="BA589" s="11">
        <v>3.7275519446110308E-2</v>
      </c>
      <c r="BB589" s="11">
        <v>-0.1182756433476744</v>
      </c>
      <c r="BC589" s="11">
        <v>-0.15656479606454968</v>
      </c>
      <c r="BD589" s="11">
        <v>-4.5711057522858478E-2</v>
      </c>
      <c r="BE589" s="11">
        <v>7.90703570749752E-2</v>
      </c>
    </row>
    <row r="590" spans="1:57" ht="15.75" customHeight="1" x14ac:dyDescent="0.35">
      <c r="A590" s="11">
        <v>587</v>
      </c>
      <c r="B590" s="11" t="s">
        <v>1434</v>
      </c>
      <c r="C590" s="11" t="s">
        <v>402</v>
      </c>
      <c r="D590" s="11" t="s">
        <v>403</v>
      </c>
      <c r="E590" s="11" t="s">
        <v>119</v>
      </c>
      <c r="F590" s="11" t="s">
        <v>7</v>
      </c>
      <c r="H590" s="11" t="s">
        <v>1428</v>
      </c>
      <c r="I590" s="11">
        <v>1.2025695872901001</v>
      </c>
      <c r="J590" s="11">
        <v>0.75551870641581531</v>
      </c>
      <c r="K590" s="11">
        <v>-2.8161083064007766</v>
      </c>
      <c r="L590" s="11">
        <v>2.0651546223231469</v>
      </c>
      <c r="M590" s="11">
        <v>0.69336508015044795</v>
      </c>
      <c r="N590" s="11">
        <v>-0.94942706620747974</v>
      </c>
      <c r="O590" s="11">
        <v>-1.4802206631397374</v>
      </c>
      <c r="P590" s="11">
        <v>0.14069663602820848</v>
      </c>
      <c r="Q590" s="11">
        <v>0.34595600752650563</v>
      </c>
      <c r="R590" s="11">
        <v>-1.0898059003424296</v>
      </c>
      <c r="S590" s="11">
        <v>0.77131834559840029</v>
      </c>
      <c r="T590" s="11">
        <v>-0.14444247918548797</v>
      </c>
      <c r="U590" s="11">
        <v>-0.23952262752695413</v>
      </c>
      <c r="V590" s="11">
        <v>-1.7419985402869567</v>
      </c>
      <c r="W590" s="11">
        <v>1.8292069980174652</v>
      </c>
      <c r="X590" s="11">
        <v>-0.80311264559898821</v>
      </c>
      <c r="Y590" s="11">
        <v>0.94733729716568649</v>
      </c>
      <c r="Z590" s="11">
        <v>0.13591369040835088</v>
      </c>
      <c r="AA590" s="11">
        <v>0.537447105451475</v>
      </c>
      <c r="AB590" s="11">
        <v>4.7771023069720614E-2</v>
      </c>
      <c r="AC590" s="11">
        <v>-1.626609558090255E-2</v>
      </c>
      <c r="AD590" s="11">
        <v>3.7908396263390707E-3</v>
      </c>
      <c r="AE590" s="11">
        <v>6.0296825376104757E-2</v>
      </c>
      <c r="AF590" s="11">
        <v>-0.3462195691171982</v>
      </c>
      <c r="AG590" s="11">
        <v>0.16650681393048508</v>
      </c>
      <c r="AH590" s="11">
        <v>-0.55023985465889291</v>
      </c>
      <c r="AI590" s="11">
        <v>0.52286050272498819</v>
      </c>
      <c r="AJ590" s="11">
        <v>0.19898478478548706</v>
      </c>
      <c r="AK590" s="11">
        <v>0.42448802482699965</v>
      </c>
      <c r="AL590" s="11">
        <v>5.8258583935953201E-3</v>
      </c>
      <c r="AM590" s="11">
        <v>7.7557065047870216E-2</v>
      </c>
      <c r="AN590" s="11">
        <v>0.1266858701875278</v>
      </c>
      <c r="AO590" s="11">
        <v>-0.10240368139548144</v>
      </c>
      <c r="AP590" s="11">
        <v>-0.18717142901835709</v>
      </c>
      <c r="AQ590" s="11">
        <v>0.102018418583897</v>
      </c>
      <c r="AR590" s="11">
        <v>-0.20857464324759598</v>
      </c>
      <c r="AS590" s="11">
        <v>-6.1641503790430652E-2</v>
      </c>
      <c r="AT590" s="11">
        <v>-0.10007975068007396</v>
      </c>
      <c r="AU590" s="11">
        <v>4.9845930972875811E-2</v>
      </c>
      <c r="AV590" s="11">
        <v>-7.179423123781975E-2</v>
      </c>
      <c r="AW590" s="11">
        <v>4.4482230327662513E-2</v>
      </c>
      <c r="AX590" s="11">
        <v>9.7124623303034441E-3</v>
      </c>
      <c r="AY590" s="11">
        <v>0.13615852596951153</v>
      </c>
      <c r="AZ590" s="11">
        <v>-0.1045809398511245</v>
      </c>
      <c r="BA590" s="11">
        <v>4.7410893499086559E-2</v>
      </c>
      <c r="BB590" s="11">
        <v>-8.3312615498643498E-3</v>
      </c>
      <c r="BC590" s="11">
        <v>-0.10033735309930322</v>
      </c>
      <c r="BD590" s="11">
        <v>0.13800378928145959</v>
      </c>
      <c r="BE590" s="11">
        <v>-5.5774467984989938E-2</v>
      </c>
    </row>
    <row r="591" spans="1:57" ht="15.75" customHeight="1" x14ac:dyDescent="0.35">
      <c r="A591" s="11">
        <v>588</v>
      </c>
      <c r="B591" s="11" t="s">
        <v>1436</v>
      </c>
      <c r="C591" s="11" t="s">
        <v>402</v>
      </c>
      <c r="D591" s="11" t="s">
        <v>403</v>
      </c>
      <c r="E591" s="11" t="s">
        <v>119</v>
      </c>
      <c r="F591" s="11" t="s">
        <v>10</v>
      </c>
      <c r="G591" s="11" t="s">
        <v>520</v>
      </c>
      <c r="H591" s="11" t="s">
        <v>404</v>
      </c>
      <c r="I591" s="11">
        <v>1.17656998352066</v>
      </c>
      <c r="J591" s="11">
        <v>0.74468212417294588</v>
      </c>
      <c r="K591" s="11">
        <v>-2.6652277081848812</v>
      </c>
      <c r="L591" s="11">
        <v>2.1499824833790573</v>
      </c>
      <c r="M591" s="11">
        <v>0.87643909854196178</v>
      </c>
      <c r="N591" s="11">
        <v>-1.0068640978037759</v>
      </c>
      <c r="O591" s="11">
        <v>-1.5617107380415103</v>
      </c>
      <c r="P591" s="11">
        <v>7.3027961887389192E-2</v>
      </c>
      <c r="Q591" s="11">
        <v>0.18769043709491001</v>
      </c>
      <c r="R591" s="11">
        <v>-1.1848766489670215</v>
      </c>
      <c r="S591" s="11">
        <v>0.70501337568271583</v>
      </c>
      <c r="T591" s="11">
        <v>-0.26318005663677085</v>
      </c>
      <c r="U591" s="11">
        <v>-0.25395644533203454</v>
      </c>
      <c r="V591" s="11">
        <v>-1.7394730892743975</v>
      </c>
      <c r="W591" s="11">
        <v>1.6035906976102934</v>
      </c>
      <c r="X591" s="11">
        <v>-0.89247157307769875</v>
      </c>
      <c r="Y591" s="11">
        <v>0.84181526985808497</v>
      </c>
      <c r="Z591" s="11">
        <v>7.3306647739248401E-2</v>
      </c>
      <c r="AA591" s="11">
        <v>0.28184932756763492</v>
      </c>
      <c r="AB591" s="11">
        <v>-0.12442330002530766</v>
      </c>
      <c r="AC591" s="11">
        <v>-8.3917183639571694E-2</v>
      </c>
      <c r="AD591" s="11">
        <v>2.9626971050780986E-2</v>
      </c>
      <c r="AE591" s="11">
        <v>0.17145892114871536</v>
      </c>
      <c r="AF591" s="11">
        <v>-0.43702839477741218</v>
      </c>
      <c r="AG591" s="11">
        <v>-0.14767894737140549</v>
      </c>
      <c r="AH591" s="11">
        <v>-0.46379676021245564</v>
      </c>
      <c r="AI591" s="11">
        <v>0.41709992293225373</v>
      </c>
      <c r="AJ591" s="11">
        <v>0.19464447355618383</v>
      </c>
      <c r="AK591" s="11">
        <v>0.11150125597973594</v>
      </c>
      <c r="AL591" s="11">
        <v>0.1243452732426579</v>
      </c>
      <c r="AM591" s="11">
        <v>2.556586634586341E-2</v>
      </c>
      <c r="AN591" s="11">
        <v>6.0485006474992671E-2</v>
      </c>
      <c r="AO591" s="11">
        <v>0.12459979312231551</v>
      </c>
      <c r="AP591" s="11">
        <v>-8.6329538224564781E-2</v>
      </c>
      <c r="AQ591" s="11">
        <v>-9.5854088920054883E-2</v>
      </c>
      <c r="AR591" s="11">
        <v>-0.33043155124178358</v>
      </c>
      <c r="AS591" s="11">
        <v>-5.0618517761129314E-2</v>
      </c>
      <c r="AT591" s="11">
        <v>-5.2004458025694755E-2</v>
      </c>
      <c r="AU591" s="11">
        <v>0.10910171370375868</v>
      </c>
      <c r="AV591" s="11">
        <v>-6.2083606918499089E-2</v>
      </c>
      <c r="AW591" s="11">
        <v>8.0907712183646605E-2</v>
      </c>
      <c r="AX591" s="11">
        <v>-8.0649412970606044E-2</v>
      </c>
      <c r="AY591" s="11">
        <v>0.15092286488936726</v>
      </c>
      <c r="AZ591" s="11">
        <v>-0.14216715820568565</v>
      </c>
      <c r="BA591" s="11">
        <v>0.33653889008413596</v>
      </c>
      <c r="BB591" s="11">
        <v>-0.14091089945566476</v>
      </c>
      <c r="BC591" s="11">
        <v>2.9836433387555778E-2</v>
      </c>
      <c r="BD591" s="11">
        <v>6.0168708170920272E-2</v>
      </c>
      <c r="BE591" s="11">
        <v>-0.12693775584109909</v>
      </c>
    </row>
    <row r="592" spans="1:57" ht="15.75" customHeight="1" x14ac:dyDescent="0.35">
      <c r="A592" s="11">
        <v>589</v>
      </c>
      <c r="B592" s="11" t="s">
        <v>1438</v>
      </c>
      <c r="C592" s="11" t="s">
        <v>402</v>
      </c>
      <c r="D592" s="11" t="s">
        <v>403</v>
      </c>
      <c r="E592" s="11" t="s">
        <v>119</v>
      </c>
      <c r="F592" s="11" t="s">
        <v>10</v>
      </c>
      <c r="G592" s="11" t="s">
        <v>523</v>
      </c>
      <c r="H592" s="11" t="s">
        <v>404</v>
      </c>
      <c r="I592" s="11">
        <v>0.92083399733707905</v>
      </c>
      <c r="J592" s="11">
        <v>0.61329327338751261</v>
      </c>
      <c r="K592" s="11">
        <v>-3.045582157693175</v>
      </c>
      <c r="L592" s="11">
        <v>2.5151882532837284</v>
      </c>
      <c r="M592" s="11">
        <v>0.43885112641952601</v>
      </c>
      <c r="N592" s="11">
        <v>-1.1563401950532226</v>
      </c>
      <c r="O592" s="11">
        <v>-1.6000098950129</v>
      </c>
      <c r="P592" s="11">
        <v>0.22087038004035298</v>
      </c>
      <c r="Q592" s="11">
        <v>9.0568808774217746E-2</v>
      </c>
      <c r="R592" s="11">
        <v>-1.3791150599726705</v>
      </c>
      <c r="S592" s="11">
        <v>0.65435622261270032</v>
      </c>
      <c r="T592" s="11">
        <v>-6.0034268403768576E-3</v>
      </c>
      <c r="U592" s="11">
        <v>-0.28512552766228627</v>
      </c>
      <c r="V592" s="11">
        <v>-1.6253589607341696</v>
      </c>
      <c r="W592" s="11">
        <v>1.550295197458287</v>
      </c>
      <c r="X592" s="11">
        <v>-0.80703121890704965</v>
      </c>
      <c r="Y592" s="11">
        <v>1.3103828919488159</v>
      </c>
      <c r="Z592" s="11">
        <v>-0.15043502188412772</v>
      </c>
      <c r="AA592" s="11">
        <v>6.2971103863210323E-3</v>
      </c>
      <c r="AB592" s="11">
        <v>-1.0058961042334577E-2</v>
      </c>
      <c r="AC592" s="11">
        <v>0.17077463881476954</v>
      </c>
      <c r="AD592" s="11">
        <v>0.31801870642640717</v>
      </c>
      <c r="AE592" s="11">
        <v>-6.5933012164997543E-2</v>
      </c>
      <c r="AF592" s="11">
        <v>-0.42102629878080694</v>
      </c>
      <c r="AG592" s="11">
        <v>-0.27748306171614273</v>
      </c>
      <c r="AH592" s="11">
        <v>-0.26411662386986512</v>
      </c>
      <c r="AI592" s="11">
        <v>0.23056782836386236</v>
      </c>
      <c r="AJ592" s="11">
        <v>0.21536944125031468</v>
      </c>
      <c r="AK592" s="11">
        <v>0.30855364037336497</v>
      </c>
      <c r="AL592" s="11">
        <v>0.19648657697185182</v>
      </c>
      <c r="AM592" s="11">
        <v>-0.24872178365400438</v>
      </c>
      <c r="AN592" s="11">
        <v>0.21031545645492405</v>
      </c>
      <c r="AO592" s="11">
        <v>8.7808457843130322E-2</v>
      </c>
      <c r="AP592" s="11">
        <v>-0.2240823880314875</v>
      </c>
      <c r="AQ592" s="11">
        <v>-0.12886543552047983</v>
      </c>
      <c r="AR592" s="11">
        <v>-0.16646125213296153</v>
      </c>
      <c r="AS592" s="11">
        <v>2.123950898212296E-2</v>
      </c>
      <c r="AT592" s="11">
        <v>-0.28502727082583407</v>
      </c>
      <c r="AU592" s="11">
        <v>6.9208682589635154E-2</v>
      </c>
      <c r="AV592" s="11">
        <v>-0.18828096629791458</v>
      </c>
      <c r="AW592" s="11">
        <v>-0.12661051727917458</v>
      </c>
      <c r="AX592" s="11">
        <v>-0.11017531891687336</v>
      </c>
      <c r="AY592" s="11">
        <v>-3.5878301324545413E-2</v>
      </c>
      <c r="AZ592" s="11">
        <v>4.4247952183077421E-3</v>
      </c>
      <c r="BA592" s="11">
        <v>7.4652711881546763E-2</v>
      </c>
      <c r="BB592" s="11">
        <v>2.8514652055005075E-2</v>
      </c>
      <c r="BC592" s="11">
        <v>2.8544081750581186E-2</v>
      </c>
      <c r="BD592" s="11">
        <v>7.1412422747088242E-2</v>
      </c>
      <c r="BE592" s="11">
        <v>-0.14972737015730905</v>
      </c>
    </row>
    <row r="593" spans="1:57" ht="15.75" customHeight="1" x14ac:dyDescent="0.35">
      <c r="A593" s="11">
        <v>590</v>
      </c>
      <c r="B593" s="11" t="s">
        <v>1440</v>
      </c>
      <c r="C593" s="11" t="s">
        <v>402</v>
      </c>
      <c r="D593" s="11" t="s">
        <v>403</v>
      </c>
      <c r="E593" s="11" t="s">
        <v>119</v>
      </c>
      <c r="F593" s="11" t="s">
        <v>13</v>
      </c>
      <c r="G593" s="11" t="s">
        <v>523</v>
      </c>
      <c r="H593" s="11" t="s">
        <v>1441</v>
      </c>
      <c r="I593" s="11">
        <v>1.1887277692726901</v>
      </c>
      <c r="J593" s="11">
        <v>0.48459973652212718</v>
      </c>
      <c r="K593" s="11">
        <v>-2.7787861069616766</v>
      </c>
      <c r="L593" s="11">
        <v>2.4691069585403338</v>
      </c>
      <c r="M593" s="11">
        <v>0.64642485402283811</v>
      </c>
      <c r="N593" s="11">
        <v>-0.92007377074642893</v>
      </c>
      <c r="O593" s="11">
        <v>-1.7690567437812539</v>
      </c>
      <c r="P593" s="11">
        <v>0.12410409363471242</v>
      </c>
      <c r="Q593" s="11">
        <v>0.11774512385934778</v>
      </c>
      <c r="R593" s="11">
        <v>-1.7804571911837332</v>
      </c>
      <c r="S593" s="11">
        <v>0.58521430887730141</v>
      </c>
      <c r="T593" s="11">
        <v>-0.14841715605872147</v>
      </c>
      <c r="U593" s="11">
        <v>-0.34376912362829881</v>
      </c>
      <c r="V593" s="11">
        <v>-1.9047649038855408</v>
      </c>
      <c r="W593" s="11">
        <v>1.3402685661391345</v>
      </c>
      <c r="X593" s="11">
        <v>-0.39799776327639991</v>
      </c>
      <c r="Y593" s="11">
        <v>0.65999084441891931</v>
      </c>
      <c r="Z593" s="11">
        <v>0.30048921478581792</v>
      </c>
      <c r="AA593" s="11">
        <v>0.3749100823413376</v>
      </c>
      <c r="AB593" s="11">
        <v>0.339438173357961</v>
      </c>
      <c r="AC593" s="11">
        <v>0.3548418111175376</v>
      </c>
      <c r="AD593" s="11">
        <v>0.31245580137609924</v>
      </c>
      <c r="AE593" s="11">
        <v>0.29921339410735404</v>
      </c>
      <c r="AF593" s="11">
        <v>-0.58389159107044775</v>
      </c>
      <c r="AG593" s="11">
        <v>-0.12048441094162565</v>
      </c>
      <c r="AH593" s="11">
        <v>-0.2531258015596991</v>
      </c>
      <c r="AI593" s="11">
        <v>0.40406582324618456</v>
      </c>
      <c r="AJ593" s="11">
        <v>-6.4693951544303893E-2</v>
      </c>
      <c r="AK593" s="11">
        <v>0.58229563141635876</v>
      </c>
      <c r="AL593" s="11">
        <v>0.18901734521841745</v>
      </c>
      <c r="AM593" s="11">
        <v>-0.36234766231805138</v>
      </c>
      <c r="AN593" s="11">
        <v>-0.12539796100469605</v>
      </c>
      <c r="AO593" s="11">
        <v>-5.7847482080516044E-2</v>
      </c>
      <c r="AP593" s="11">
        <v>-7.5674168728810682E-3</v>
      </c>
      <c r="AQ593" s="11">
        <v>9.8862737506755713E-2</v>
      </c>
      <c r="AR593" s="11">
        <v>-0.358281495320105</v>
      </c>
      <c r="AS593" s="11">
        <v>0.31287413939615655</v>
      </c>
      <c r="AT593" s="11">
        <v>-7.2967181084452895E-2</v>
      </c>
      <c r="AU593" s="11">
        <v>2.8977628852941968E-3</v>
      </c>
      <c r="AV593" s="11">
        <v>-0.11167242861702231</v>
      </c>
      <c r="AW593" s="11">
        <v>-0.13756779320557033</v>
      </c>
      <c r="AX593" s="11">
        <v>-5.91722947182034E-2</v>
      </c>
      <c r="AY593" s="11">
        <v>7.4984337561990563E-2</v>
      </c>
      <c r="AZ593" s="11">
        <v>-1.7285930661621981E-2</v>
      </c>
      <c r="BA593" s="11">
        <v>0.17038699530442883</v>
      </c>
      <c r="BB593" s="11">
        <v>0.12794722755467247</v>
      </c>
      <c r="BC593" s="11">
        <v>-0.11604350361928753</v>
      </c>
      <c r="BD593" s="11">
        <v>-0.20673111762957949</v>
      </c>
      <c r="BE593" s="11">
        <v>1.8753811380136778E-2</v>
      </c>
    </row>
    <row r="594" spans="1:57" ht="15.75" customHeight="1" x14ac:dyDescent="0.35">
      <c r="A594" s="11">
        <v>591</v>
      </c>
      <c r="B594" s="11" t="s">
        <v>1443</v>
      </c>
      <c r="C594" s="11" t="s">
        <v>402</v>
      </c>
      <c r="D594" s="11" t="s">
        <v>403</v>
      </c>
      <c r="E594" s="11" t="s">
        <v>122</v>
      </c>
      <c r="F594" s="11" t="s">
        <v>7</v>
      </c>
      <c r="H594" s="11" t="s">
        <v>404</v>
      </c>
      <c r="I594" s="11">
        <v>1.31036996228314</v>
      </c>
      <c r="J594" s="11">
        <v>0.78130583643605811</v>
      </c>
      <c r="K594" s="11">
        <v>-3.1579513353372759</v>
      </c>
      <c r="L594" s="11">
        <v>2.6242998728042082</v>
      </c>
      <c r="M594" s="11">
        <v>0.19241249929534562</v>
      </c>
      <c r="N594" s="11">
        <v>-0.82985094714373797</v>
      </c>
      <c r="O594" s="11">
        <v>-1.5179462811480711</v>
      </c>
      <c r="P594" s="11">
        <v>6.492686651930106E-2</v>
      </c>
      <c r="Q594" s="11">
        <v>0.29037441633784572</v>
      </c>
      <c r="R594" s="11">
        <v>-1.0741173670683966</v>
      </c>
      <c r="S594" s="11">
        <v>0.65893273513719708</v>
      </c>
      <c r="T594" s="11">
        <v>-0.15859343720579613</v>
      </c>
      <c r="U594" s="11">
        <v>-0.77783927888677973</v>
      </c>
      <c r="V594" s="11">
        <v>-1.5117271065344973</v>
      </c>
      <c r="W594" s="11">
        <v>1.5589916388649396</v>
      </c>
      <c r="X594" s="11">
        <v>-0.77729561526865665</v>
      </c>
      <c r="Y594" s="11">
        <v>0.97515271214427923</v>
      </c>
      <c r="Z594" s="11">
        <v>-0.11344666684465192</v>
      </c>
      <c r="AA594" s="11">
        <v>0.41515098286910046</v>
      </c>
      <c r="AB594" s="11">
        <v>4.9310204945664599E-2</v>
      </c>
      <c r="AC594" s="11">
        <v>0.23668507734787658</v>
      </c>
      <c r="AD594" s="11">
        <v>-0.15371241597919941</v>
      </c>
      <c r="AE594" s="11">
        <v>2.6819276708896764E-2</v>
      </c>
      <c r="AF594" s="11">
        <v>-0.25700145474252306</v>
      </c>
      <c r="AG594" s="11">
        <v>4.3862263392071082E-2</v>
      </c>
      <c r="AH594" s="11">
        <v>-0.57474212017959403</v>
      </c>
      <c r="AI594" s="11">
        <v>0.17563146125883961</v>
      </c>
      <c r="AJ594" s="11">
        <v>4.660207338744294E-2</v>
      </c>
      <c r="AK594" s="11">
        <v>0.17298671272568039</v>
      </c>
      <c r="AL594" s="11">
        <v>1.6809367242298875E-3</v>
      </c>
      <c r="AM594" s="11">
        <v>7.4204149279182063E-2</v>
      </c>
      <c r="AN594" s="11">
        <v>-1.990319302418192E-2</v>
      </c>
      <c r="AO594" s="11">
        <v>0.11791074119471745</v>
      </c>
      <c r="AP594" s="11">
        <v>-0.2696159784452723</v>
      </c>
      <c r="AQ594" s="11">
        <v>2.0883738351217908E-2</v>
      </c>
      <c r="AR594" s="11">
        <v>-0.16099638740588451</v>
      </c>
      <c r="AS594" s="11">
        <v>-8.6975214807646001E-2</v>
      </c>
      <c r="AT594" s="11">
        <v>-0.24380145015932048</v>
      </c>
      <c r="AU594" s="11">
        <v>7.2909546584843865E-3</v>
      </c>
      <c r="AV594" s="11">
        <v>-0.12337480650443208</v>
      </c>
      <c r="AW594" s="11">
        <v>3.9280079829303767E-3</v>
      </c>
      <c r="AX594" s="11">
        <v>-7.4044236093791557E-2</v>
      </c>
      <c r="AY594" s="11">
        <v>0.19988468764872061</v>
      </c>
      <c r="AZ594" s="11">
        <v>-0.13075515785987316</v>
      </c>
      <c r="BA594" s="11">
        <v>6.5254935692538193E-2</v>
      </c>
      <c r="BB594" s="11">
        <v>-3.4228050076715526E-2</v>
      </c>
      <c r="BC594" s="11">
        <v>-8.7707039460524217E-2</v>
      </c>
      <c r="BD594" s="11">
        <v>0.13778164534711149</v>
      </c>
      <c r="BE594" s="11">
        <v>-9.7930514096392682E-2</v>
      </c>
    </row>
    <row r="595" spans="1:57" ht="15.75" customHeight="1" x14ac:dyDescent="0.35">
      <c r="A595" s="11">
        <v>592</v>
      </c>
      <c r="B595" s="11" t="s">
        <v>1445</v>
      </c>
      <c r="C595" s="11" t="s">
        <v>402</v>
      </c>
      <c r="D595" s="11" t="s">
        <v>403</v>
      </c>
      <c r="E595" s="11" t="s">
        <v>122</v>
      </c>
      <c r="F595" s="11" t="s">
        <v>10</v>
      </c>
      <c r="G595" s="11" t="s">
        <v>520</v>
      </c>
      <c r="H595" s="11" t="s">
        <v>1428</v>
      </c>
      <c r="I595" s="11">
        <v>1.2771735517638301</v>
      </c>
      <c r="J595" s="11">
        <v>0.67418101040049683</v>
      </c>
      <c r="K595" s="11">
        <v>-3.215505496864985</v>
      </c>
      <c r="L595" s="11">
        <v>2.5361763804146369</v>
      </c>
      <c r="M595" s="11">
        <v>0.38265610512512482</v>
      </c>
      <c r="N595" s="11">
        <v>-1.0495666193617168</v>
      </c>
      <c r="O595" s="11">
        <v>-1.4438369634986989</v>
      </c>
      <c r="P595" s="11">
        <v>-1.6332078958983937E-2</v>
      </c>
      <c r="Q595" s="11">
        <v>0.42448502918663789</v>
      </c>
      <c r="R595" s="11">
        <v>-1.0368076707322196</v>
      </c>
      <c r="S595" s="11">
        <v>0.82728024242532761</v>
      </c>
      <c r="T595" s="11">
        <v>-9.4420886200094423E-2</v>
      </c>
      <c r="U595" s="11">
        <v>-0.55494222853350339</v>
      </c>
      <c r="V595" s="11">
        <v>-1.6343260286371877</v>
      </c>
      <c r="W595" s="11">
        <v>1.9269828246890475</v>
      </c>
      <c r="X595" s="11">
        <v>-0.73396077502689827</v>
      </c>
      <c r="Y595" s="11">
        <v>0.79839721532407337</v>
      </c>
      <c r="Z595" s="11">
        <v>-0.17206970842454306</v>
      </c>
      <c r="AA595" s="11">
        <v>0.65604855387890038</v>
      </c>
      <c r="AB595" s="11">
        <v>-9.1107415137504519E-2</v>
      </c>
      <c r="AC595" s="11">
        <v>-6.4993576888901505E-2</v>
      </c>
      <c r="AD595" s="11">
        <v>-0.15526824573114514</v>
      </c>
      <c r="AE595" s="11">
        <v>-3.0566197072188099E-2</v>
      </c>
      <c r="AF595" s="11">
        <v>2.3597361722504071E-2</v>
      </c>
      <c r="AG595" s="11">
        <v>0.31576831535103278</v>
      </c>
      <c r="AH595" s="11">
        <v>-0.65901577887931806</v>
      </c>
      <c r="AI595" s="11">
        <v>0.26950190907127747</v>
      </c>
      <c r="AJ595" s="11">
        <v>0.10763444002691694</v>
      </c>
      <c r="AK595" s="11">
        <v>-3.6612759357767158E-2</v>
      </c>
      <c r="AL595" s="11">
        <v>0.11705273677786873</v>
      </c>
      <c r="AM595" s="11">
        <v>0.13853017518564065</v>
      </c>
      <c r="AN595" s="11">
        <v>-8.5249999647092536E-3</v>
      </c>
      <c r="AO595" s="11">
        <v>0.13567233623951008</v>
      </c>
      <c r="AP595" s="11">
        <v>-0.28839759519255209</v>
      </c>
      <c r="AQ595" s="11">
        <v>0.30062242544709056</v>
      </c>
      <c r="AR595" s="11">
        <v>-0.1347383635576217</v>
      </c>
      <c r="AS595" s="11">
        <v>-0.21055228033865114</v>
      </c>
      <c r="AT595" s="11">
        <v>-0.17098802135940838</v>
      </c>
      <c r="AU595" s="11">
        <v>-5.0696778065372171E-2</v>
      </c>
      <c r="AV595" s="11">
        <v>-6.0047442107344978E-3</v>
      </c>
      <c r="AW595" s="11">
        <v>0.11115052723868329</v>
      </c>
      <c r="AX595" s="11">
        <v>-3.0508211788493882E-2</v>
      </c>
      <c r="AY595" s="11">
        <v>0.199354052311456</v>
      </c>
      <c r="AZ595" s="11">
        <v>-0.11888935229716539</v>
      </c>
      <c r="BA595" s="11">
        <v>0.14725631262409875</v>
      </c>
      <c r="BB595" s="11">
        <v>-3.5663605723610228E-2</v>
      </c>
      <c r="BC595" s="11">
        <v>-3.8574417356704423E-2</v>
      </c>
      <c r="BD595" s="11">
        <v>0.11766386768597299</v>
      </c>
      <c r="BE595" s="11">
        <v>7.6446914697875776E-2</v>
      </c>
    </row>
    <row r="596" spans="1:57" ht="15.75" customHeight="1" x14ac:dyDescent="0.35">
      <c r="A596" s="11">
        <v>593</v>
      </c>
      <c r="B596" s="11" t="s">
        <v>1447</v>
      </c>
      <c r="C596" s="11" t="s">
        <v>402</v>
      </c>
      <c r="D596" s="11" t="s">
        <v>403</v>
      </c>
      <c r="E596" s="11" t="s">
        <v>122</v>
      </c>
      <c r="F596" s="11" t="s">
        <v>10</v>
      </c>
      <c r="G596" s="11" t="s">
        <v>523</v>
      </c>
      <c r="H596" s="11" t="s">
        <v>404</v>
      </c>
      <c r="I596" s="11">
        <v>1.21745716158674</v>
      </c>
      <c r="J596" s="11">
        <v>0.64677098331795913</v>
      </c>
      <c r="K596" s="11">
        <v>-3.1987845062939297</v>
      </c>
      <c r="L596" s="11">
        <v>2.6746608121053539</v>
      </c>
      <c r="M596" s="11">
        <v>6.7111775230471446E-2</v>
      </c>
      <c r="N596" s="11">
        <v>-1.0292212162806351</v>
      </c>
      <c r="O596" s="11">
        <v>-1.5606546330601696</v>
      </c>
      <c r="P596" s="11">
        <v>3.2220034767997778E-2</v>
      </c>
      <c r="Q596" s="11">
        <v>0.38325546876566985</v>
      </c>
      <c r="R596" s="11">
        <v>-1.0475886851937897</v>
      </c>
      <c r="S596" s="11">
        <v>0.75037785774723342</v>
      </c>
      <c r="T596" s="11">
        <v>-1.609289381355462E-2</v>
      </c>
      <c r="U596" s="11">
        <v>-0.70967953422834251</v>
      </c>
      <c r="V596" s="11">
        <v>-1.4837702440527067</v>
      </c>
      <c r="W596" s="11">
        <v>1.7422139171113435</v>
      </c>
      <c r="X596" s="11">
        <v>-0.80171842837341856</v>
      </c>
      <c r="Y596" s="11">
        <v>1.1112457264755216</v>
      </c>
      <c r="Z596" s="11">
        <v>-0.38793168302087355</v>
      </c>
      <c r="AA596" s="11">
        <v>0.38865891389951357</v>
      </c>
      <c r="AB596" s="11">
        <v>4.4901094612641329E-2</v>
      </c>
      <c r="AC596" s="11">
        <v>0.26361768815667308</v>
      </c>
      <c r="AD596" s="11">
        <v>-6.5788329336467888E-2</v>
      </c>
      <c r="AE596" s="11">
        <v>7.2618433565705034E-2</v>
      </c>
      <c r="AF596" s="11">
        <v>-0.22079753043233202</v>
      </c>
      <c r="AG596" s="11">
        <v>-0.11665190272608877</v>
      </c>
      <c r="AH596" s="11">
        <v>-0.46706828705501902</v>
      </c>
      <c r="AI596" s="11">
        <v>0.19115263970919119</v>
      </c>
      <c r="AJ596" s="11">
        <v>0.28446169206516903</v>
      </c>
      <c r="AK596" s="11">
        <v>-5.2771104500500939E-2</v>
      </c>
      <c r="AL596" s="11">
        <v>2.2868475469286012E-2</v>
      </c>
      <c r="AM596" s="11">
        <v>-6.0597018347982076E-2</v>
      </c>
      <c r="AN596" s="11">
        <v>6.4483037719310091E-2</v>
      </c>
      <c r="AO596" s="11">
        <v>7.1297331548799692E-2</v>
      </c>
      <c r="AP596" s="11">
        <v>-0.33312134015172523</v>
      </c>
      <c r="AQ596" s="11">
        <v>-3.145119592611912E-2</v>
      </c>
      <c r="AR596" s="11">
        <v>-0.14122971177118063</v>
      </c>
      <c r="AS596" s="11">
        <v>-0.14437049138183156</v>
      </c>
      <c r="AT596" s="11">
        <v>-0.2388306083293919</v>
      </c>
      <c r="AU596" s="11">
        <v>-1.1498516139020913E-2</v>
      </c>
      <c r="AV596" s="11">
        <v>-0.10099749579739274</v>
      </c>
      <c r="AW596" s="11">
        <v>-3.0722052569580893E-2</v>
      </c>
      <c r="AX596" s="11">
        <v>3.6193353505143556E-2</v>
      </c>
      <c r="AY596" s="11">
        <v>0.23628089808137565</v>
      </c>
      <c r="AZ596" s="11">
        <v>-4.4146941874638218E-2</v>
      </c>
      <c r="BA596" s="11">
        <v>7.767188341334802E-2</v>
      </c>
      <c r="BB596" s="11">
        <v>-3.2906689391619122E-2</v>
      </c>
      <c r="BC596" s="11">
        <v>-7.2061963821104958E-3</v>
      </c>
      <c r="BD596" s="11">
        <v>3.949623026203735E-2</v>
      </c>
      <c r="BE596" s="11">
        <v>-5.3620331313962051E-2</v>
      </c>
    </row>
    <row r="597" spans="1:57" ht="15.75" customHeight="1" x14ac:dyDescent="0.35">
      <c r="A597" s="11">
        <v>594</v>
      </c>
      <c r="B597" s="11" t="s">
        <v>1449</v>
      </c>
      <c r="C597" s="11" t="s">
        <v>402</v>
      </c>
      <c r="D597" s="11" t="s">
        <v>403</v>
      </c>
      <c r="E597" s="11" t="s">
        <v>122</v>
      </c>
      <c r="F597" s="11" t="s">
        <v>13</v>
      </c>
      <c r="G597" s="11" t="s">
        <v>523</v>
      </c>
      <c r="H597" s="11" t="s">
        <v>404</v>
      </c>
      <c r="I597" s="11">
        <v>0.89667765257945098</v>
      </c>
      <c r="J597" s="11">
        <v>0.73177011085439758</v>
      </c>
      <c r="K597" s="11">
        <v>-3.3771991873359299</v>
      </c>
      <c r="L597" s="11">
        <v>2.9860045785710527</v>
      </c>
      <c r="M597" s="11">
        <v>-9.3097793213812816E-3</v>
      </c>
      <c r="N597" s="11">
        <v>-1.1005703600252497</v>
      </c>
      <c r="O597" s="11">
        <v>-1.3995371776561849</v>
      </c>
      <c r="P597" s="11">
        <v>0.10202660293681447</v>
      </c>
      <c r="Q597" s="11">
        <v>0.19539706517204491</v>
      </c>
      <c r="R597" s="11">
        <v>-1.0910631651239064</v>
      </c>
      <c r="S597" s="11">
        <v>0.61872355710814508</v>
      </c>
      <c r="T597" s="11">
        <v>0.12590379337679108</v>
      </c>
      <c r="U597" s="11">
        <v>-0.56176513092352975</v>
      </c>
      <c r="V597" s="11">
        <v>-1.3742960992061442</v>
      </c>
      <c r="W597" s="11">
        <v>1.7440295663123597</v>
      </c>
      <c r="X597" s="11">
        <v>-0.69166770378120845</v>
      </c>
      <c r="Y597" s="11">
        <v>1.0693359129614228</v>
      </c>
      <c r="Z597" s="11">
        <v>-0.21381451490157019</v>
      </c>
      <c r="AA597" s="11">
        <v>0.45370794810869169</v>
      </c>
      <c r="AB597" s="11">
        <v>0.14276844635922911</v>
      </c>
      <c r="AC597" s="11">
        <v>0.39076237129117208</v>
      </c>
      <c r="AD597" s="11">
        <v>-0.10896662119581385</v>
      </c>
      <c r="AE597" s="11">
        <v>-0.14136334328776201</v>
      </c>
      <c r="AF597" s="11">
        <v>-9.1094629799909385E-2</v>
      </c>
      <c r="AG597" s="11">
        <v>-6.5097938576614875E-2</v>
      </c>
      <c r="AH597" s="11">
        <v>-0.59251045746432685</v>
      </c>
      <c r="AI597" s="11">
        <v>0.27716938158486498</v>
      </c>
      <c r="AJ597" s="11">
        <v>0.16091254143518163</v>
      </c>
      <c r="AK597" s="11">
        <v>8.1264702152002877E-2</v>
      </c>
      <c r="AL597" s="11">
        <v>0.17551276982357567</v>
      </c>
      <c r="AM597" s="11">
        <v>-0.16827874300553966</v>
      </c>
      <c r="AN597" s="11">
        <v>-7.9046424200453991E-2</v>
      </c>
      <c r="AO597" s="11">
        <v>2.3038054887564167E-2</v>
      </c>
      <c r="AP597" s="11">
        <v>-0.39800355784170338</v>
      </c>
      <c r="AQ597" s="11">
        <v>1.4771110919291026E-2</v>
      </c>
      <c r="AR597" s="11">
        <v>-4.0334269925857799E-2</v>
      </c>
      <c r="AS597" s="11">
        <v>4.9495564311873928E-2</v>
      </c>
      <c r="AT597" s="11">
        <v>-0.17445013456710981</v>
      </c>
      <c r="AU597" s="11">
        <v>6.1334481316151239E-3</v>
      </c>
      <c r="AV597" s="11">
        <v>-8.3511459438397828E-2</v>
      </c>
      <c r="AW597" s="11">
        <v>-0.11549078322873665</v>
      </c>
      <c r="AX597" s="11">
        <v>0.15989004978325</v>
      </c>
      <c r="AY597" s="11">
        <v>0.18879894408040812</v>
      </c>
      <c r="AZ597" s="11">
        <v>-7.3177549943387418E-2</v>
      </c>
      <c r="BA597" s="11">
        <v>-2.6089203257350202E-2</v>
      </c>
      <c r="BB597" s="11">
        <v>3.8081622347436797E-2</v>
      </c>
      <c r="BC597" s="11">
        <v>-5.7703735541334421E-2</v>
      </c>
      <c r="BD597" s="11">
        <v>7.9362411995315282E-2</v>
      </c>
      <c r="BE597" s="11">
        <v>-7.4593967897189015E-3</v>
      </c>
    </row>
    <row r="598" spans="1:57" ht="15.75" customHeight="1" x14ac:dyDescent="0.35">
      <c r="A598" s="11">
        <v>595</v>
      </c>
      <c r="B598" s="11" t="s">
        <v>1451</v>
      </c>
      <c r="C598" s="11" t="s">
        <v>402</v>
      </c>
      <c r="D598" s="11" t="s">
        <v>403</v>
      </c>
      <c r="E598" s="11" t="s">
        <v>126</v>
      </c>
      <c r="F598" s="11" t="s">
        <v>7</v>
      </c>
      <c r="H598" s="11" t="s">
        <v>404</v>
      </c>
      <c r="I598" s="11">
        <v>1.05691157480363</v>
      </c>
      <c r="J598" s="11">
        <v>0.75131757888457062</v>
      </c>
      <c r="K598" s="11">
        <v>-2.9509149915211754</v>
      </c>
      <c r="L598" s="11">
        <v>2.435494972778399</v>
      </c>
      <c r="M598" s="11">
        <v>0.39020246451262058</v>
      </c>
      <c r="N598" s="11">
        <v>-0.92002238987578611</v>
      </c>
      <c r="O598" s="11">
        <v>-1.4888729986845355</v>
      </c>
      <c r="P598" s="11">
        <v>-3.9060316213974078E-3</v>
      </c>
      <c r="Q598" s="11">
        <v>0.18261316159976521</v>
      </c>
      <c r="R598" s="11">
        <v>-0.92361344827919301</v>
      </c>
      <c r="S598" s="11">
        <v>0.72813609465993967</v>
      </c>
      <c r="T598" s="11">
        <v>-0.13146254100609656</v>
      </c>
      <c r="U598" s="11">
        <v>-0.62917051069367902</v>
      </c>
      <c r="V598" s="11">
        <v>-1.6007511161686412</v>
      </c>
      <c r="W598" s="11">
        <v>1.5829654468689132</v>
      </c>
      <c r="X598" s="11">
        <v>-0.80511490211254144</v>
      </c>
      <c r="Y598" s="11">
        <v>0.62329168991944384</v>
      </c>
      <c r="Z598" s="11">
        <v>7.1931906766836876E-2</v>
      </c>
      <c r="AA598" s="11">
        <v>0.109600629298924</v>
      </c>
      <c r="AB598" s="11">
        <v>-0.33204344995941104</v>
      </c>
      <c r="AC598" s="11">
        <v>-0.27478995121099525</v>
      </c>
      <c r="AD598" s="11">
        <v>-0.3244067709027752</v>
      </c>
      <c r="AE598" s="11">
        <v>0.28825345815261166</v>
      </c>
      <c r="AF598" s="11">
        <v>-0.43153622608159842</v>
      </c>
      <c r="AG598" s="11">
        <v>-6.2896509661711938E-2</v>
      </c>
      <c r="AH598" s="11">
        <v>-0.2166643811626732</v>
      </c>
      <c r="AI598" s="11">
        <v>-3.2695480708781637E-2</v>
      </c>
      <c r="AJ598" s="11">
        <v>-4.9307703846642292E-2</v>
      </c>
      <c r="AK598" s="11">
        <v>3.5276691564522261E-2</v>
      </c>
      <c r="AL598" s="11">
        <v>0.149105885341662</v>
      </c>
      <c r="AM598" s="11">
        <v>-6.9728049952454156E-3</v>
      </c>
      <c r="AN598" s="11">
        <v>2.8631471798525401E-2</v>
      </c>
      <c r="AO598" s="11">
        <v>0.12194909355693927</v>
      </c>
      <c r="AP598" s="11">
        <v>-8.1138975341017383E-2</v>
      </c>
      <c r="AQ598" s="11">
        <v>3.2452942283863036E-2</v>
      </c>
      <c r="AR598" s="11">
        <v>7.8602633445900474E-2</v>
      </c>
      <c r="AS598" s="11">
        <v>-0.14442017918453093</v>
      </c>
      <c r="AT598" s="11">
        <v>-0.10919385013599303</v>
      </c>
      <c r="AU598" s="11">
        <v>-5.1420584278844854E-3</v>
      </c>
      <c r="AV598" s="11">
        <v>2.1963350392161473E-2</v>
      </c>
      <c r="AW598" s="11">
        <v>0.1881222911327623</v>
      </c>
      <c r="AX598" s="11">
        <v>-0.17536752474823844</v>
      </c>
      <c r="AY598" s="11">
        <v>-0.20966383516207368</v>
      </c>
      <c r="AZ598" s="11">
        <v>0.12401741296285516</v>
      </c>
      <c r="BA598" s="11">
        <v>-0.14355723996361852</v>
      </c>
      <c r="BB598" s="11">
        <v>-0.18434451429154597</v>
      </c>
      <c r="BC598" s="11">
        <v>-3.4510200445193713E-2</v>
      </c>
      <c r="BD598" s="11">
        <v>-0.19410957623386774</v>
      </c>
      <c r="BE598" s="11">
        <v>0.16377055658970927</v>
      </c>
    </row>
    <row r="599" spans="1:57" ht="15.75" customHeight="1" x14ac:dyDescent="0.35">
      <c r="A599" s="11">
        <v>596</v>
      </c>
      <c r="B599" s="11" t="s">
        <v>1453</v>
      </c>
      <c r="C599" s="11" t="s">
        <v>402</v>
      </c>
      <c r="D599" s="11" t="s">
        <v>403</v>
      </c>
      <c r="E599" s="11" t="s">
        <v>126</v>
      </c>
      <c r="F599" s="11" t="s">
        <v>10</v>
      </c>
      <c r="G599" s="11" t="s">
        <v>520</v>
      </c>
      <c r="H599" s="11" t="s">
        <v>1428</v>
      </c>
      <c r="I599" s="11">
        <v>1.0436868962699599</v>
      </c>
      <c r="J599" s="11">
        <v>0.78238634179250999</v>
      </c>
      <c r="K599" s="11">
        <v>-3.0723918582587522</v>
      </c>
      <c r="L599" s="11">
        <v>2.5479480449782752</v>
      </c>
      <c r="M599" s="11">
        <v>0.55460138398080927</v>
      </c>
      <c r="N599" s="11">
        <v>-1.1222179288142919</v>
      </c>
      <c r="O599" s="11">
        <v>-1.4206503130266701</v>
      </c>
      <c r="P599" s="11">
        <v>-0.25822172648987179</v>
      </c>
      <c r="Q599" s="11">
        <v>0.34005778638251938</v>
      </c>
      <c r="R599" s="11">
        <v>-0.99321568460910747</v>
      </c>
      <c r="S599" s="11">
        <v>1.0189397024820741</v>
      </c>
      <c r="T599" s="11">
        <v>-0.26115739062949078</v>
      </c>
      <c r="U599" s="11">
        <v>-0.58543301111433255</v>
      </c>
      <c r="V599" s="11">
        <v>-1.6974781446004557</v>
      </c>
      <c r="W599" s="11">
        <v>1.9690078323715356</v>
      </c>
      <c r="X599" s="11">
        <v>-0.86672175652512828</v>
      </c>
      <c r="Y599" s="11">
        <v>0.62570288231451798</v>
      </c>
      <c r="Z599" s="11">
        <v>0.11918802725196666</v>
      </c>
      <c r="AA599" s="11">
        <v>7.9014756185737056E-2</v>
      </c>
      <c r="AB599" s="11">
        <v>-0.33777728331037699</v>
      </c>
      <c r="AC599" s="11">
        <v>-0.66669104555560865</v>
      </c>
      <c r="AD599" s="11">
        <v>-0.27198062280370772</v>
      </c>
      <c r="AE599" s="11">
        <v>-0.15461888091555898</v>
      </c>
      <c r="AF599" s="11">
        <v>-4.3946643710641241E-2</v>
      </c>
      <c r="AG599" s="11">
        <v>4.1533885514823871E-2</v>
      </c>
      <c r="AH599" s="11">
        <v>-0.45443853087489755</v>
      </c>
      <c r="AI599" s="11">
        <v>2.1428073296062073E-2</v>
      </c>
      <c r="AJ599" s="11">
        <v>-0.22723051387866083</v>
      </c>
      <c r="AK599" s="11">
        <v>-0.16916004067136214</v>
      </c>
      <c r="AL599" s="11">
        <v>8.3021643763894301E-2</v>
      </c>
      <c r="AM599" s="11">
        <v>-4.4160132988901007E-2</v>
      </c>
      <c r="AN599" s="11">
        <v>-2.3829829954643524E-2</v>
      </c>
      <c r="AO599" s="11">
        <v>0.11448917247046128</v>
      </c>
      <c r="AP599" s="11">
        <v>-1.3872055448475388E-2</v>
      </c>
      <c r="AQ599" s="11">
        <v>1.4217852949644968E-2</v>
      </c>
      <c r="AR599" s="11">
        <v>-0.14045856667987561</v>
      </c>
      <c r="AS599" s="11">
        <v>-6.7664232746759562E-2</v>
      </c>
      <c r="AT599" s="11">
        <v>-2.6868211284232883E-2</v>
      </c>
      <c r="AU599" s="11">
        <v>-7.1943495711261213E-2</v>
      </c>
      <c r="AV599" s="11">
        <v>0.21177594953352566</v>
      </c>
      <c r="AW599" s="11">
        <v>6.4074199626426687E-2</v>
      </c>
      <c r="AX599" s="11">
        <v>-3.5042685123805262E-2</v>
      </c>
      <c r="AY599" s="11">
        <v>-8.057560797855147E-2</v>
      </c>
      <c r="AZ599" s="11">
        <v>1.0538783201642442E-2</v>
      </c>
      <c r="BA599" s="11">
        <v>-3.8780144266796893E-2</v>
      </c>
      <c r="BB599" s="11">
        <v>-0.17580080029205622</v>
      </c>
      <c r="BC599" s="11">
        <v>1.2215684843947153E-2</v>
      </c>
      <c r="BD599" s="11">
        <v>-0.16907938850150944</v>
      </c>
      <c r="BE599" s="11">
        <v>0.1660172282991951</v>
      </c>
    </row>
    <row r="600" spans="1:57" ht="15.75" customHeight="1" x14ac:dyDescent="0.35">
      <c r="A600" s="11">
        <v>597</v>
      </c>
      <c r="B600" s="11" t="s">
        <v>1455</v>
      </c>
      <c r="C600" s="11" t="s">
        <v>402</v>
      </c>
      <c r="D600" s="11" t="s">
        <v>403</v>
      </c>
      <c r="E600" s="11" t="s">
        <v>126</v>
      </c>
      <c r="F600" s="11" t="s">
        <v>10</v>
      </c>
      <c r="G600" s="11" t="s">
        <v>523</v>
      </c>
      <c r="H600" s="11" t="s">
        <v>407</v>
      </c>
      <c r="I600" s="11">
        <v>0.89451247536862299</v>
      </c>
      <c r="J600" s="11">
        <v>0.66967677103247092</v>
      </c>
      <c r="K600" s="11">
        <v>-2.8315178366167522</v>
      </c>
      <c r="L600" s="11">
        <v>2.1080769892122206</v>
      </c>
      <c r="M600" s="11">
        <v>0.52876582015228013</v>
      </c>
      <c r="N600" s="11">
        <v>-1.0905599648402817</v>
      </c>
      <c r="O600" s="11">
        <v>-1.59416720098677</v>
      </c>
      <c r="P600" s="11">
        <v>-7.8430137254594356E-2</v>
      </c>
      <c r="Q600" s="11">
        <v>0.25928386377433232</v>
      </c>
      <c r="R600" s="11">
        <v>-1.0301077712391922</v>
      </c>
      <c r="S600" s="11">
        <v>0.9894332241507503</v>
      </c>
      <c r="T600" s="11">
        <v>-0.29498468687877738</v>
      </c>
      <c r="U600" s="11">
        <v>-0.57669694900185464</v>
      </c>
      <c r="V600" s="11">
        <v>-1.7566269570720063</v>
      </c>
      <c r="W600" s="11">
        <v>1.7406939581802017</v>
      </c>
      <c r="X600" s="11">
        <v>-0.91186896610146606</v>
      </c>
      <c r="Y600" s="11">
        <v>0.47692200432464693</v>
      </c>
      <c r="Z600" s="11">
        <v>0.15277280310655264</v>
      </c>
      <c r="AA600" s="11">
        <v>-3.7494467855434411E-4</v>
      </c>
      <c r="AB600" s="11">
        <v>-0.40318918654823849</v>
      </c>
      <c r="AC600" s="11">
        <v>-0.77649881837625878</v>
      </c>
      <c r="AD600" s="11">
        <v>-0.23838958064447405</v>
      </c>
      <c r="AE600" s="11">
        <v>0.17450901460233029</v>
      </c>
      <c r="AF600" s="11">
        <v>-0.31307889110840914</v>
      </c>
      <c r="AG600" s="11">
        <v>-3.8130508335218555E-2</v>
      </c>
      <c r="AH600" s="11">
        <v>-0.14075953375304509</v>
      </c>
      <c r="AI600" s="11">
        <v>-0.10024407950217565</v>
      </c>
      <c r="AJ600" s="11">
        <v>-3.5826400157918797E-2</v>
      </c>
      <c r="AK600" s="11">
        <v>-8.1507754644139542E-3</v>
      </c>
      <c r="AL600" s="11">
        <v>-0.13694441161410958</v>
      </c>
      <c r="AM600" s="11">
        <v>-7.2944375112617324E-2</v>
      </c>
      <c r="AN600" s="11">
        <v>0.10234329290875105</v>
      </c>
      <c r="AO600" s="11">
        <v>0.27033577026624678</v>
      </c>
      <c r="AP600" s="11">
        <v>2.5105890584589449E-3</v>
      </c>
      <c r="AQ600" s="11">
        <v>-5.6179218468507791E-2</v>
      </c>
      <c r="AR600" s="11">
        <v>-5.0822551093375128E-2</v>
      </c>
      <c r="AS600" s="11">
        <v>-9.2821719333358054E-4</v>
      </c>
      <c r="AT600" s="11">
        <v>-0.19745682414209087</v>
      </c>
      <c r="AU600" s="11">
        <v>0.13110272051206825</v>
      </c>
      <c r="AV600" s="11">
        <v>3.2832332932509478E-2</v>
      </c>
      <c r="AW600" s="11">
        <v>-4.2839361029142334E-2</v>
      </c>
      <c r="AX600" s="11">
        <v>-3.4188215784378952E-2</v>
      </c>
      <c r="AY600" s="11">
        <v>-9.7816023789126252E-2</v>
      </c>
      <c r="AZ600" s="11">
        <v>0.10761418131084333</v>
      </c>
      <c r="BA600" s="11">
        <v>-9.1040140249094362E-2</v>
      </c>
      <c r="BB600" s="11">
        <v>-0.24920431794065045</v>
      </c>
      <c r="BC600" s="11">
        <v>-3.3236885329684475E-2</v>
      </c>
      <c r="BD600" s="11">
        <v>-0.21934804187951024</v>
      </c>
      <c r="BE600" s="11">
        <v>0.20099126720451704</v>
      </c>
    </row>
    <row r="601" spans="1:57" ht="15.75" customHeight="1" x14ac:dyDescent="0.35">
      <c r="A601" s="11">
        <v>598</v>
      </c>
      <c r="B601" s="11" t="s">
        <v>1457</v>
      </c>
      <c r="C601" s="11" t="s">
        <v>402</v>
      </c>
      <c r="D601" s="11" t="s">
        <v>403</v>
      </c>
      <c r="E601" s="11" t="s">
        <v>126</v>
      </c>
      <c r="F601" s="11" t="s">
        <v>13</v>
      </c>
      <c r="G601" s="11" t="s">
        <v>523</v>
      </c>
      <c r="H601" s="11" t="s">
        <v>407</v>
      </c>
      <c r="I601" s="11">
        <v>0.57716652310077399</v>
      </c>
      <c r="J601" s="11">
        <v>0.95265746620187652</v>
      </c>
      <c r="K601" s="11">
        <v>-2.9619059014333509</v>
      </c>
      <c r="L601" s="11">
        <v>2.8597287037481518</v>
      </c>
      <c r="M601" s="11">
        <v>0.32155102081244435</v>
      </c>
      <c r="N601" s="11">
        <v>-1.1213308611483699</v>
      </c>
      <c r="O601" s="11">
        <v>-1.4387593347667522</v>
      </c>
      <c r="P601" s="11">
        <v>-0.35171416481013279</v>
      </c>
      <c r="Q601" s="11">
        <v>0.21581186836212946</v>
      </c>
      <c r="R601" s="11">
        <v>-1.3604442953496592</v>
      </c>
      <c r="S601" s="11">
        <v>0.76482679950752919</v>
      </c>
      <c r="T601" s="11">
        <v>-0.25942975289010167</v>
      </c>
      <c r="U601" s="11">
        <v>-0.59283396428878443</v>
      </c>
      <c r="V601" s="11">
        <v>-1.9203560041724581</v>
      </c>
      <c r="W601" s="11">
        <v>1.1298244730059777</v>
      </c>
      <c r="X601" s="11">
        <v>-0.76032018706819104</v>
      </c>
      <c r="Y601" s="11">
        <v>0.10185211428445959</v>
      </c>
      <c r="Z601" s="11">
        <v>0.25193257249514756</v>
      </c>
      <c r="AA601" s="11">
        <v>0.45806694355895367</v>
      </c>
      <c r="AB601" s="11">
        <v>6.1982784729840777E-2</v>
      </c>
      <c r="AC601" s="11">
        <v>-0.45908954200260776</v>
      </c>
      <c r="AD601" s="11">
        <v>-0.38729334921286102</v>
      </c>
      <c r="AE601" s="11">
        <v>-3.0080993183144274E-2</v>
      </c>
      <c r="AF601" s="11">
        <v>0.17200137291056722</v>
      </c>
      <c r="AG601" s="11">
        <v>-4.7583656942248656E-2</v>
      </c>
      <c r="AH601" s="11">
        <v>-0.63486918175086127</v>
      </c>
      <c r="AI601" s="11">
        <v>0.42906020890994145</v>
      </c>
      <c r="AJ601" s="11">
        <v>-8.5738894222747941E-2</v>
      </c>
      <c r="AK601" s="11">
        <v>4.6824755388865144E-2</v>
      </c>
      <c r="AL601" s="11">
        <v>-6.8311849396392593E-2</v>
      </c>
      <c r="AM601" s="11">
        <v>0.17244250222540752</v>
      </c>
      <c r="AN601" s="11">
        <v>-0.23003584772714519</v>
      </c>
      <c r="AO601" s="11">
        <v>0.20368294582384247</v>
      </c>
      <c r="AP601" s="11">
        <v>6.8995032243155657E-3</v>
      </c>
      <c r="AQ601" s="11">
        <v>0.17941498731793862</v>
      </c>
      <c r="AR601" s="11">
        <v>-0.20468312336992572</v>
      </c>
      <c r="AS601" s="11">
        <v>9.1326348134175658E-2</v>
      </c>
      <c r="AT601" s="11">
        <v>-0.18132765993741889</v>
      </c>
      <c r="AU601" s="11">
        <v>-2.1913910621852453E-2</v>
      </c>
      <c r="AV601" s="11">
        <v>4.4186566666594887E-2</v>
      </c>
      <c r="AW601" s="11">
        <v>7.4048423088076118E-2</v>
      </c>
      <c r="AX601" s="11">
        <v>-6.7619752956346438E-2</v>
      </c>
      <c r="AY601" s="11">
        <v>-2.1139696378238246E-2</v>
      </c>
      <c r="AZ601" s="11">
        <v>4.2610434480696784E-2</v>
      </c>
      <c r="BA601" s="11">
        <v>-8.4344895207508937E-3</v>
      </c>
      <c r="BB601" s="11">
        <v>-6.7743942089812201E-2</v>
      </c>
      <c r="BC601" s="11">
        <v>-5.3109632692952768E-2</v>
      </c>
      <c r="BD601" s="11">
        <v>-0.12116577050245478</v>
      </c>
      <c r="BE601" s="11">
        <v>0.21505740140977328</v>
      </c>
    </row>
    <row r="602" spans="1:57" ht="15.75" customHeight="1" x14ac:dyDescent="0.35">
      <c r="A602" s="11">
        <v>599</v>
      </c>
      <c r="B602" s="11" t="s">
        <v>1459</v>
      </c>
      <c r="C602" s="11" t="s">
        <v>402</v>
      </c>
      <c r="D602" s="11" t="s">
        <v>403</v>
      </c>
      <c r="E602" s="11" t="s">
        <v>129</v>
      </c>
      <c r="F602" s="11" t="s">
        <v>7</v>
      </c>
      <c r="H602" s="11" t="s">
        <v>404</v>
      </c>
      <c r="I602" s="11">
        <v>1.12521958939375</v>
      </c>
      <c r="J602" s="11">
        <v>0.54967174492169191</v>
      </c>
      <c r="K602" s="11">
        <v>-3.068964074715625</v>
      </c>
      <c r="L602" s="11">
        <v>2.7227928175239926</v>
      </c>
      <c r="M602" s="11">
        <v>0.10432632173770882</v>
      </c>
      <c r="N602" s="11">
        <v>-1.0544166472891723</v>
      </c>
      <c r="O602" s="11">
        <v>-1.4365953613119671</v>
      </c>
      <c r="P602" s="11">
        <v>0.22994681703286218</v>
      </c>
      <c r="Q602" s="11">
        <v>0.34389849427961805</v>
      </c>
      <c r="R602" s="11">
        <v>-1.2177251186064288</v>
      </c>
      <c r="S602" s="11">
        <v>0.64005851642091927</v>
      </c>
      <c r="T602" s="11">
        <v>-0.20586900545809336</v>
      </c>
      <c r="U602" s="11">
        <v>-0.63916318125552141</v>
      </c>
      <c r="V602" s="11">
        <v>-1.6101869675078542</v>
      </c>
      <c r="W602" s="11">
        <v>1.6493398736796492</v>
      </c>
      <c r="X602" s="11">
        <v>-0.80714170667264007</v>
      </c>
      <c r="Y602" s="11">
        <v>1.0941011372493783</v>
      </c>
      <c r="Z602" s="11">
        <v>-8.452401807347687E-2</v>
      </c>
      <c r="AA602" s="11">
        <v>3.2025505474796025E-2</v>
      </c>
      <c r="AB602" s="11">
        <v>-0.15018219942558514</v>
      </c>
      <c r="AC602" s="11">
        <v>0.25044696417646212</v>
      </c>
      <c r="AD602" s="11">
        <v>-0.36258101036698365</v>
      </c>
      <c r="AE602" s="11">
        <v>0.18812306055678368</v>
      </c>
      <c r="AF602" s="11">
        <v>-0.25549472141749657</v>
      </c>
      <c r="AG602" s="11">
        <v>-0.20534042069020189</v>
      </c>
      <c r="AH602" s="11">
        <v>-4.5275946682928163E-2</v>
      </c>
      <c r="AI602" s="11">
        <v>9.844781194248374E-2</v>
      </c>
      <c r="AJ602" s="11">
        <v>0.12843631069625422</v>
      </c>
      <c r="AK602" s="11">
        <v>-9.7074046408344661E-2</v>
      </c>
      <c r="AL602" s="11">
        <v>-2.7939054171285605E-2</v>
      </c>
      <c r="AM602" s="11">
        <v>-8.7909829608369738E-2</v>
      </c>
      <c r="AN602" s="11">
        <v>-0.10926041514560704</v>
      </c>
      <c r="AO602" s="11">
        <v>6.5972025798198511E-2</v>
      </c>
      <c r="AP602" s="11">
        <v>-0.18387758958210429</v>
      </c>
      <c r="AQ602" s="11">
        <v>0.11872366575993053</v>
      </c>
      <c r="AR602" s="11">
        <v>0.19392744708415774</v>
      </c>
      <c r="AS602" s="11">
        <v>2.5233520798684791E-2</v>
      </c>
      <c r="AT602" s="11">
        <v>-9.2511027600122267E-2</v>
      </c>
      <c r="AU602" s="11">
        <v>-0.11091745016646114</v>
      </c>
      <c r="AV602" s="11">
        <v>4.5808568868904158E-2</v>
      </c>
      <c r="AW602" s="11">
        <v>0.20121326917582286</v>
      </c>
      <c r="AX602" s="11">
        <v>-0.10498206938470153</v>
      </c>
      <c r="AY602" s="11">
        <v>4.1871231723647671E-2</v>
      </c>
      <c r="AZ602" s="11">
        <v>-7.9152112428869228E-2</v>
      </c>
      <c r="BA602" s="11">
        <v>-0.14829025189062822</v>
      </c>
      <c r="BB602" s="11">
        <v>1.805012958323493E-3</v>
      </c>
      <c r="BC602" s="11">
        <v>-1.8421868237449388E-2</v>
      </c>
      <c r="BD602" s="11">
        <v>8.8362349040373989E-2</v>
      </c>
      <c r="BE602" s="11">
        <v>-9.5461544060198952E-2</v>
      </c>
    </row>
    <row r="603" spans="1:57" ht="15.75" customHeight="1" x14ac:dyDescent="0.35">
      <c r="A603" s="11">
        <v>600</v>
      </c>
      <c r="B603" s="11" t="s">
        <v>1461</v>
      </c>
      <c r="C603" s="11" t="s">
        <v>402</v>
      </c>
      <c r="D603" s="11" t="s">
        <v>403</v>
      </c>
      <c r="E603" s="11" t="s">
        <v>129</v>
      </c>
      <c r="F603" s="11" t="s">
        <v>10</v>
      </c>
      <c r="G603" s="11" t="s">
        <v>520</v>
      </c>
      <c r="H603" s="11" t="s">
        <v>407</v>
      </c>
      <c r="I603" s="11">
        <v>1.1907235690471201</v>
      </c>
      <c r="J603" s="11">
        <v>0.52665623539766415</v>
      </c>
      <c r="K603" s="11">
        <v>-2.8253437763854605</v>
      </c>
      <c r="L603" s="11">
        <v>2.6692997517850396</v>
      </c>
      <c r="M603" s="11">
        <v>0.80616352192762042</v>
      </c>
      <c r="N603" s="11">
        <v>-1.0623418920407257</v>
      </c>
      <c r="O603" s="11">
        <v>-1.1397826827702762</v>
      </c>
      <c r="P603" s="11">
        <v>-0.22372665920116006</v>
      </c>
      <c r="Q603" s="11">
        <v>0.16769001309492768</v>
      </c>
      <c r="R603" s="11">
        <v>-1.4996976983628354</v>
      </c>
      <c r="S603" s="11">
        <v>0.81641211396353652</v>
      </c>
      <c r="T603" s="11">
        <v>-0.25036873501478901</v>
      </c>
      <c r="U603" s="11">
        <v>-0.59512150899503524</v>
      </c>
      <c r="V603" s="11">
        <v>-2.2763120585658316</v>
      </c>
      <c r="W603" s="11">
        <v>1.1408695810017977</v>
      </c>
      <c r="X603" s="11">
        <v>-1.1279940318810155</v>
      </c>
      <c r="Y603" s="11">
        <v>0.81954666865141634</v>
      </c>
      <c r="Z603" s="11">
        <v>0.16734430964204877</v>
      </c>
      <c r="AA603" s="11">
        <v>-0.18221170362339628</v>
      </c>
      <c r="AB603" s="11">
        <v>0.10929043922220802</v>
      </c>
      <c r="AC603" s="11">
        <v>-0.23958219697397543</v>
      </c>
      <c r="AD603" s="11">
        <v>2.8087534507268083E-2</v>
      </c>
      <c r="AE603" s="11">
        <v>-9.859935873899893E-2</v>
      </c>
      <c r="AF603" s="11">
        <v>0.3627025402668112</v>
      </c>
      <c r="AG603" s="11">
        <v>-0.26210230149469799</v>
      </c>
      <c r="AH603" s="11">
        <v>-0.24878099899712586</v>
      </c>
      <c r="AI603" s="11">
        <v>1.0481992197212133</v>
      </c>
      <c r="AJ603" s="11">
        <v>0.14072769062911469</v>
      </c>
      <c r="AK603" s="11">
        <v>-0.20608019659376312</v>
      </c>
      <c r="AL603" s="11">
        <v>5.0532159827191891E-2</v>
      </c>
      <c r="AM603" s="11">
        <v>5.2205987889732693E-2</v>
      </c>
      <c r="AN603" s="11">
        <v>-0.21956629893566409</v>
      </c>
      <c r="AO603" s="11">
        <v>-2.5402741003437111E-2</v>
      </c>
      <c r="AP603" s="11">
        <v>-0.1406276431483458</v>
      </c>
      <c r="AQ603" s="11">
        <v>0.35189436635312876</v>
      </c>
      <c r="AR603" s="11">
        <v>4.9487845615022757E-2</v>
      </c>
      <c r="AS603" s="11">
        <v>4.4853810272172175E-2</v>
      </c>
      <c r="AT603" s="11">
        <v>-0.16587981291735376</v>
      </c>
      <c r="AU603" s="11">
        <v>-1.8407607470116404E-2</v>
      </c>
      <c r="AV603" s="11">
        <v>9.6226417541420126E-2</v>
      </c>
      <c r="AW603" s="11">
        <v>0.1365894026054727</v>
      </c>
      <c r="AX603" s="11">
        <v>-3.0691455332557901E-2</v>
      </c>
      <c r="AY603" s="11">
        <v>0.12164525577842776</v>
      </c>
      <c r="AZ603" s="11">
        <v>0.169627465222909</v>
      </c>
      <c r="BA603" s="11">
        <v>-7.39677011192683E-2</v>
      </c>
      <c r="BB603" s="11">
        <v>1.8760958404562756E-2</v>
      </c>
      <c r="BC603" s="11">
        <v>-0.19826048296694948</v>
      </c>
      <c r="BD603" s="11">
        <v>8.4485614604602285E-2</v>
      </c>
      <c r="BE603" s="11">
        <v>4.8976477787115953E-2</v>
      </c>
    </row>
    <row r="604" spans="1:57" ht="15.75" customHeight="1" x14ac:dyDescent="0.35">
      <c r="A604" s="11">
        <v>601</v>
      </c>
      <c r="B604" s="11" t="s">
        <v>1463</v>
      </c>
      <c r="C604" s="11" t="s">
        <v>402</v>
      </c>
      <c r="D604" s="11" t="s">
        <v>403</v>
      </c>
      <c r="E604" s="11" t="s">
        <v>129</v>
      </c>
      <c r="F604" s="11" t="s">
        <v>10</v>
      </c>
      <c r="G604" s="11" t="s">
        <v>523</v>
      </c>
      <c r="H604" s="11" t="s">
        <v>407</v>
      </c>
      <c r="I604" s="11">
        <v>0.532358013817956</v>
      </c>
      <c r="J604" s="11">
        <v>0.36735360775845755</v>
      </c>
      <c r="K604" s="11">
        <v>-2.6812165571884292</v>
      </c>
      <c r="L604" s="11">
        <v>2.3192941605810922</v>
      </c>
      <c r="M604" s="11">
        <v>6.2213344545476799E-2</v>
      </c>
      <c r="N604" s="11">
        <v>-1.0161890145586032</v>
      </c>
      <c r="O604" s="11">
        <v>-1.4799666389865167</v>
      </c>
      <c r="P604" s="11">
        <v>0.29490607171599675</v>
      </c>
      <c r="Q604" s="11">
        <v>-2.4552422080865371E-2</v>
      </c>
      <c r="R604" s="11">
        <v>-1.5074198979427171</v>
      </c>
      <c r="S604" s="11">
        <v>0.476826657531986</v>
      </c>
      <c r="T604" s="11">
        <v>-6.3146987135461227E-2</v>
      </c>
      <c r="U604" s="11">
        <v>-0.45812884577642132</v>
      </c>
      <c r="V604" s="11">
        <v>-1.7501638927913525</v>
      </c>
      <c r="W604" s="11">
        <v>1.1638660619126069</v>
      </c>
      <c r="X604" s="11">
        <v>-0.74610557816661394</v>
      </c>
      <c r="Y604" s="11">
        <v>0.49392828006022177</v>
      </c>
      <c r="Z604" s="11">
        <v>-0.15466321107517567</v>
      </c>
      <c r="AA604" s="11">
        <v>7.0923321268167167E-2</v>
      </c>
      <c r="AB604" s="11">
        <v>-8.587894213944269E-3</v>
      </c>
      <c r="AC604" s="11">
        <v>-0.14931824914762135</v>
      </c>
      <c r="AD604" s="11">
        <v>-0.37443329527266567</v>
      </c>
      <c r="AE604" s="11">
        <v>0.61768819410740017</v>
      </c>
      <c r="AF604" s="11">
        <v>-0.33441779293821872</v>
      </c>
      <c r="AG604" s="11">
        <v>-0.29760757364166152</v>
      </c>
      <c r="AH604" s="11">
        <v>0.33068890248411631</v>
      </c>
      <c r="AI604" s="11">
        <v>-3.3814601785260016E-2</v>
      </c>
      <c r="AJ604" s="11">
        <v>0.25174633597359769</v>
      </c>
      <c r="AK604" s="11">
        <v>-9.1231293305848157E-2</v>
      </c>
      <c r="AL604" s="11">
        <v>-0.26464355440710918</v>
      </c>
      <c r="AM604" s="11">
        <v>-3.6893815033672769E-2</v>
      </c>
      <c r="AN604" s="11">
        <v>-0.17762465834464281</v>
      </c>
      <c r="AO604" s="11">
        <v>0.22332865762737059</v>
      </c>
      <c r="AP604" s="11">
        <v>-5.6430526038216536E-2</v>
      </c>
      <c r="AQ604" s="11">
        <v>0.16785439121721907</v>
      </c>
      <c r="AR604" s="11">
        <v>0.16024416064102479</v>
      </c>
      <c r="AS604" s="11">
        <v>7.3457316563426175E-2</v>
      </c>
      <c r="AT604" s="11">
        <v>-0.35022403007473307</v>
      </c>
      <c r="AU604" s="11">
        <v>0.24744371301574553</v>
      </c>
      <c r="AV604" s="11">
        <v>-0.15276849197853992</v>
      </c>
      <c r="AW604" s="11">
        <v>0.10386927986338478</v>
      </c>
      <c r="AX604" s="11">
        <v>3.4358119698043262E-2</v>
      </c>
      <c r="AY604" s="11">
        <v>1.4609512514755027E-2</v>
      </c>
      <c r="AZ604" s="11">
        <v>6.5561228354892698E-2</v>
      </c>
      <c r="BA604" s="11">
        <v>-0.22957075895399282</v>
      </c>
      <c r="BB604" s="11">
        <v>-9.2822409363959052E-2</v>
      </c>
      <c r="BC604" s="11">
        <v>-0.24710306566085019</v>
      </c>
      <c r="BD604" s="11">
        <v>0.22433845909213818</v>
      </c>
      <c r="BE604" s="11">
        <v>7.8225504228745954E-2</v>
      </c>
    </row>
    <row r="605" spans="1:57" ht="15.75" customHeight="1" x14ac:dyDescent="0.35">
      <c r="A605" s="11">
        <v>602</v>
      </c>
      <c r="B605" s="11" t="s">
        <v>1465</v>
      </c>
      <c r="C605" s="11" t="s">
        <v>402</v>
      </c>
      <c r="D605" s="11" t="s">
        <v>403</v>
      </c>
      <c r="E605" s="11" t="s">
        <v>129</v>
      </c>
      <c r="F605" s="11" t="s">
        <v>13</v>
      </c>
      <c r="G605" s="11" t="s">
        <v>523</v>
      </c>
      <c r="H605" s="11" t="s">
        <v>404</v>
      </c>
      <c r="I605" s="11">
        <v>1.0021749882903801</v>
      </c>
      <c r="J605" s="11">
        <v>0.49806761652893494</v>
      </c>
      <c r="K605" s="11">
        <v>-2.9646825129615402</v>
      </c>
      <c r="L605" s="11">
        <v>2.7906377150267505</v>
      </c>
      <c r="M605" s="11">
        <v>7.8285106023327652E-2</v>
      </c>
      <c r="N605" s="11">
        <v>-1.0821846635805421</v>
      </c>
      <c r="O605" s="11">
        <v>-1.5518342843189861</v>
      </c>
      <c r="P605" s="11">
        <v>0.16758465524530169</v>
      </c>
      <c r="Q605" s="11">
        <v>0.1554968075769616</v>
      </c>
      <c r="R605" s="11">
        <v>-1.3654614888750918</v>
      </c>
      <c r="S605" s="11">
        <v>0.69499464785655596</v>
      </c>
      <c r="T605" s="11">
        <v>-0.12642387011168124</v>
      </c>
      <c r="U605" s="11">
        <v>-0.50104971610498394</v>
      </c>
      <c r="V605" s="11">
        <v>-1.6344967050586732</v>
      </c>
      <c r="W605" s="11">
        <v>1.3651713881123755</v>
      </c>
      <c r="X605" s="11">
        <v>-0.75908846716212885</v>
      </c>
      <c r="Y605" s="11">
        <v>0.78860044420339304</v>
      </c>
      <c r="Z605" s="11">
        <v>-0.27907126254411552</v>
      </c>
      <c r="AA605" s="11">
        <v>3.1470324990418873E-2</v>
      </c>
      <c r="AB605" s="11">
        <v>-2.3822033812599095E-2</v>
      </c>
      <c r="AC605" s="11">
        <v>0.34336480975420347</v>
      </c>
      <c r="AD605" s="11">
        <v>-0.55656852026078818</v>
      </c>
      <c r="AE605" s="11">
        <v>0.50638676426050533</v>
      </c>
      <c r="AF605" s="11">
        <v>-0.34118279593235434</v>
      </c>
      <c r="AG605" s="11">
        <v>-0.29786620080588999</v>
      </c>
      <c r="AH605" s="11">
        <v>6.5039244149813713E-2</v>
      </c>
      <c r="AI605" s="11">
        <v>0.15418917130059964</v>
      </c>
      <c r="AJ605" s="11">
        <v>0.15302001755760969</v>
      </c>
      <c r="AK605" s="11">
        <v>-8.3231475026025459E-2</v>
      </c>
      <c r="AL605" s="11">
        <v>-0.20463299672729046</v>
      </c>
      <c r="AM605" s="11">
        <v>1.0569721058560019E-2</v>
      </c>
      <c r="AN605" s="11">
        <v>-0.19565549611725738</v>
      </c>
      <c r="AO605" s="11">
        <v>0.2143701618661282</v>
      </c>
      <c r="AP605" s="11">
        <v>-5.0870452838192283E-2</v>
      </c>
      <c r="AQ605" s="11">
        <v>-0.17830725529047969</v>
      </c>
      <c r="AR605" s="11">
        <v>0.20937200965343963</v>
      </c>
      <c r="AS605" s="11">
        <v>-4.7688069944750486E-2</v>
      </c>
      <c r="AT605" s="11">
        <v>-0.17217109534092187</v>
      </c>
      <c r="AU605" s="11">
        <v>-3.5275954777382823E-2</v>
      </c>
      <c r="AV605" s="11">
        <v>-6.4918051145148231E-2</v>
      </c>
      <c r="AW605" s="11">
        <v>5.8616484433767359E-2</v>
      </c>
      <c r="AX605" s="11">
        <v>-0.20211712908560656</v>
      </c>
      <c r="AY605" s="11">
        <v>3.2616625489209961E-2</v>
      </c>
      <c r="AZ605" s="11">
        <v>0.11796743015379449</v>
      </c>
      <c r="BA605" s="11">
        <v>-0.10274060701235017</v>
      </c>
      <c r="BB605" s="11">
        <v>-9.7681091605788986E-2</v>
      </c>
      <c r="BC605" s="11">
        <v>-8.9509028700995488E-2</v>
      </c>
      <c r="BD605" s="11">
        <v>7.5607065598261414E-2</v>
      </c>
      <c r="BE605" s="11">
        <v>-9.1409173360127174E-2</v>
      </c>
    </row>
    <row r="606" spans="1:57" ht="15.75" customHeight="1" x14ac:dyDescent="0.35">
      <c r="A606" s="11">
        <v>603</v>
      </c>
      <c r="B606" s="11" t="s">
        <v>1467</v>
      </c>
      <c r="C606" s="11" t="s">
        <v>402</v>
      </c>
      <c r="D606" s="11" t="s">
        <v>403</v>
      </c>
      <c r="E606" s="11" t="s">
        <v>132</v>
      </c>
      <c r="F606" s="11" t="s">
        <v>7</v>
      </c>
      <c r="H606" s="11" t="s">
        <v>417</v>
      </c>
      <c r="I606" s="11">
        <v>1.30345747611082</v>
      </c>
      <c r="J606" s="11">
        <v>0.87406135351064862</v>
      </c>
      <c r="K606" s="11">
        <v>-2.3239365338965259</v>
      </c>
      <c r="L606" s="11">
        <v>2.1497702774936638</v>
      </c>
      <c r="M606" s="11">
        <v>0.38769522395085176</v>
      </c>
      <c r="N606" s="11">
        <v>-0.62718381433296433</v>
      </c>
      <c r="O606" s="11">
        <v>-1.9438917735255994</v>
      </c>
      <c r="P606" s="11">
        <v>0.17594961193372391</v>
      </c>
      <c r="Q606" s="11">
        <v>-0.17090558625720983</v>
      </c>
      <c r="R606" s="11">
        <v>-1.3486301082688676</v>
      </c>
      <c r="S606" s="11">
        <v>0.85350220595204229</v>
      </c>
      <c r="T606" s="11">
        <v>-7.6711725531936614E-2</v>
      </c>
      <c r="U606" s="11">
        <v>-0.79970560781355959</v>
      </c>
      <c r="V606" s="11">
        <v>-2.2556688724019955</v>
      </c>
      <c r="W606" s="11">
        <v>0.53993336850683549</v>
      </c>
      <c r="X606" s="11">
        <v>-0.43767440650908479</v>
      </c>
      <c r="Y606" s="11">
        <v>9.7723114960391155E-2</v>
      </c>
      <c r="Z606" s="11">
        <v>0.7413761872310749</v>
      </c>
      <c r="AA606" s="11">
        <v>-0.18932028489533667</v>
      </c>
      <c r="AB606" s="11">
        <v>0.17793355980958686</v>
      </c>
      <c r="AC606" s="11">
        <v>-0.45957715579208236</v>
      </c>
      <c r="AD606" s="11">
        <v>-0.48839011812725769</v>
      </c>
      <c r="AE606" s="11">
        <v>0.78852188837733028</v>
      </c>
      <c r="AF606" s="11">
        <v>-1.3095007867876198</v>
      </c>
      <c r="AG606" s="11">
        <v>-0.1870706791706212</v>
      </c>
      <c r="AH606" s="11">
        <v>0.2929315873938943</v>
      </c>
      <c r="AI606" s="11">
        <v>-0.41243500692165724</v>
      </c>
      <c r="AJ606" s="11">
        <v>-7.9786796773737026E-2</v>
      </c>
      <c r="AK606" s="11">
        <v>0.40013189566862134</v>
      </c>
      <c r="AL606" s="11">
        <v>3.6317537237775421E-2</v>
      </c>
      <c r="AM606" s="11">
        <v>0.27408726431216213</v>
      </c>
      <c r="AN606" s="11">
        <v>-3.1587060871659106E-2</v>
      </c>
      <c r="AO606" s="11">
        <v>-1.0642986389741904E-2</v>
      </c>
      <c r="AP606" s="11">
        <v>-9.2654857210410807E-2</v>
      </c>
      <c r="AQ606" s="11">
        <v>-0.48395374909307592</v>
      </c>
      <c r="AR606" s="11">
        <v>0.40990050656682242</v>
      </c>
      <c r="AS606" s="11">
        <v>0.11107928173814002</v>
      </c>
      <c r="AT606" s="11">
        <v>0.13439645688021384</v>
      </c>
      <c r="AU606" s="11">
        <v>6.3754360521489917E-2</v>
      </c>
      <c r="AV606" s="11">
        <v>-0.20473919719527911</v>
      </c>
      <c r="AW606" s="11">
        <v>-0.18010330698800237</v>
      </c>
      <c r="AX606" s="11">
        <v>-0.25563409775604451</v>
      </c>
      <c r="AY606" s="11">
        <v>-0.25685823453382928</v>
      </c>
      <c r="AZ606" s="11">
        <v>0.10168520913414207</v>
      </c>
      <c r="BA606" s="11">
        <v>2.6438655863039909E-2</v>
      </c>
      <c r="BB606" s="11">
        <v>0.33435203293305382</v>
      </c>
      <c r="BC606" s="11">
        <v>0.11698349775893264</v>
      </c>
      <c r="BD606" s="11">
        <v>-2.1868069010104196E-2</v>
      </c>
      <c r="BE606" s="11">
        <v>-0.43652557522455965</v>
      </c>
    </row>
    <row r="607" spans="1:57" ht="15.75" customHeight="1" x14ac:dyDescent="0.35">
      <c r="A607" s="11">
        <v>604</v>
      </c>
      <c r="B607" s="11" t="s">
        <v>1469</v>
      </c>
      <c r="C607" s="11" t="s">
        <v>402</v>
      </c>
      <c r="D607" s="11" t="s">
        <v>403</v>
      </c>
      <c r="E607" s="11" t="s">
        <v>132</v>
      </c>
      <c r="F607" s="11" t="s">
        <v>10</v>
      </c>
      <c r="G607" s="11" t="s">
        <v>520</v>
      </c>
      <c r="H607" s="11" t="s">
        <v>407</v>
      </c>
      <c r="I607" s="11">
        <v>1.38674893964381</v>
      </c>
      <c r="J607" s="11">
        <v>0.65423635645683453</v>
      </c>
      <c r="K607" s="11">
        <v>-2.4924763366294762</v>
      </c>
      <c r="L607" s="11">
        <v>2.1721628218620039</v>
      </c>
      <c r="M607" s="11">
        <v>0.58187171271528082</v>
      </c>
      <c r="N607" s="11">
        <v>-0.80866084017031858</v>
      </c>
      <c r="O607" s="11">
        <v>-1.7340879438623265</v>
      </c>
      <c r="P607" s="11">
        <v>0.14956066073502849</v>
      </c>
      <c r="Q607" s="11">
        <v>-0.1012494271901748</v>
      </c>
      <c r="R607" s="11">
        <v>-1.4202488200877339</v>
      </c>
      <c r="S607" s="11">
        <v>0.99130620686711868</v>
      </c>
      <c r="T607" s="11">
        <v>-0.121077090674667</v>
      </c>
      <c r="U607" s="11">
        <v>-0.91354890110922282</v>
      </c>
      <c r="V607" s="11">
        <v>-2.359509605428904</v>
      </c>
      <c r="W607" s="11">
        <v>0.97171162338288186</v>
      </c>
      <c r="X607" s="11">
        <v>-0.46389170187185325</v>
      </c>
      <c r="Y607" s="11">
        <v>0.2498731072661883</v>
      </c>
      <c r="Z607" s="11">
        <v>0.6553907872491368</v>
      </c>
      <c r="AA607" s="11">
        <v>-0.42886272439931439</v>
      </c>
      <c r="AB607" s="11">
        <v>6.4818540882110684E-2</v>
      </c>
      <c r="AC607" s="11">
        <v>-0.15076667246661038</v>
      </c>
      <c r="AD607" s="11">
        <v>-0.51425300251727812</v>
      </c>
      <c r="AE607" s="11">
        <v>0.71477449729144116</v>
      </c>
      <c r="AF607" s="11">
        <v>-1.2540842669337875</v>
      </c>
      <c r="AG607" s="11">
        <v>-0.21179111887362803</v>
      </c>
      <c r="AH607" s="11">
        <v>0.42921267532638124</v>
      </c>
      <c r="AI607" s="11">
        <v>-0.45242099871773145</v>
      </c>
      <c r="AJ607" s="11">
        <v>-1.2535606498989452E-2</v>
      </c>
      <c r="AK607" s="11">
        <v>0.14604575315869017</v>
      </c>
      <c r="AL607" s="11">
        <v>-4.9749822449808946E-2</v>
      </c>
      <c r="AM607" s="11">
        <v>0.14988978451254714</v>
      </c>
      <c r="AN607" s="11">
        <v>-4.4913415841570374E-2</v>
      </c>
      <c r="AO607" s="11">
        <v>-7.6502007115840487E-2</v>
      </c>
      <c r="AP607" s="11">
        <v>-0.14706535088112552</v>
      </c>
      <c r="AQ607" s="11">
        <v>-0.61396907708874093</v>
      </c>
      <c r="AR607" s="11">
        <v>0.27821742151682771</v>
      </c>
      <c r="AS607" s="11">
        <v>8.100650937474245E-2</v>
      </c>
      <c r="AT607" s="11">
        <v>0.31964500432246773</v>
      </c>
      <c r="AU607" s="11">
        <v>0.12097740132214491</v>
      </c>
      <c r="AV607" s="11">
        <v>-7.4144877152937855E-2</v>
      </c>
      <c r="AW607" s="11">
        <v>-6.7616693344334192E-2</v>
      </c>
      <c r="AX607" s="11">
        <v>-0.10084998993457631</v>
      </c>
      <c r="AY607" s="11">
        <v>-0.11842266764638756</v>
      </c>
      <c r="AZ607" s="11">
        <v>4.8735926637222544E-2</v>
      </c>
      <c r="BA607" s="11">
        <v>-6.7582304233661128E-2</v>
      </c>
      <c r="BB607" s="11">
        <v>0.31432036109723754</v>
      </c>
      <c r="BC607" s="11">
        <v>0.17943791537234641</v>
      </c>
      <c r="BD607" s="11">
        <v>5.2256033680341284E-2</v>
      </c>
      <c r="BE607" s="11">
        <v>-0.29043220291177224</v>
      </c>
    </row>
    <row r="608" spans="1:57" ht="15.75" customHeight="1" x14ac:dyDescent="0.35">
      <c r="A608" s="11">
        <v>605</v>
      </c>
      <c r="B608" s="11" t="s">
        <v>1471</v>
      </c>
      <c r="C608" s="11" t="s">
        <v>402</v>
      </c>
      <c r="D608" s="11" t="s">
        <v>403</v>
      </c>
      <c r="E608" s="11" t="s">
        <v>132</v>
      </c>
      <c r="F608" s="11" t="s">
        <v>10</v>
      </c>
      <c r="G608" s="11" t="s">
        <v>523</v>
      </c>
      <c r="H608" s="11" t="s">
        <v>1472</v>
      </c>
      <c r="I608" s="11">
        <v>0.98558506242819199</v>
      </c>
      <c r="J608" s="11">
        <v>0.54694235630126287</v>
      </c>
      <c r="K608" s="11">
        <v>-2.150320430521377</v>
      </c>
      <c r="L608" s="11">
        <v>1.4247267257792497</v>
      </c>
      <c r="M608" s="11">
        <v>0.80802916788064449</v>
      </c>
      <c r="N608" s="11">
        <v>-1.0037032227129861</v>
      </c>
      <c r="O608" s="11">
        <v>-1.5177750265948167</v>
      </c>
      <c r="P608" s="11">
        <v>0.30487227314723447</v>
      </c>
      <c r="Q608" s="11">
        <v>0.1550974196559467</v>
      </c>
      <c r="R608" s="11">
        <v>-1.5161217623849674</v>
      </c>
      <c r="S608" s="11">
        <v>0.85153842539119373</v>
      </c>
      <c r="T608" s="11">
        <v>-0.47815823584335471</v>
      </c>
      <c r="U608" s="11">
        <v>-0.59271997230074946</v>
      </c>
      <c r="V608" s="11">
        <v>-2.1414252895408077</v>
      </c>
      <c r="W608" s="11">
        <v>1.2558652647364406</v>
      </c>
      <c r="X608" s="11">
        <v>-0.77461487531695783</v>
      </c>
      <c r="Y608" s="11">
        <v>2.4014098512814819E-2</v>
      </c>
      <c r="Z608" s="11">
        <v>0.68139010664993749</v>
      </c>
      <c r="AA608" s="11">
        <v>-0.14150200440593749</v>
      </c>
      <c r="AB608" s="11">
        <v>7.4645184498384684E-2</v>
      </c>
      <c r="AC608" s="11">
        <v>9.6782655331860784E-2</v>
      </c>
      <c r="AD608" s="11">
        <v>-0.67346644588534266</v>
      </c>
      <c r="AE608" s="11">
        <v>0.82478281813580123</v>
      </c>
      <c r="AF608" s="11">
        <v>-1.1290118450841575</v>
      </c>
      <c r="AG608" s="11">
        <v>-0.22753027443223484</v>
      </c>
      <c r="AH608" s="11">
        <v>0.66190948722834886</v>
      </c>
      <c r="AI608" s="11">
        <v>-0.39620539889076217</v>
      </c>
      <c r="AJ608" s="11">
        <v>5.4429830524228152E-2</v>
      </c>
      <c r="AK608" s="11">
        <v>-1.5432495568422258E-2</v>
      </c>
      <c r="AL608" s="11">
        <v>-4.5294227432866221E-2</v>
      </c>
      <c r="AM608" s="11">
        <v>0.1074727419392625</v>
      </c>
      <c r="AN608" s="11">
        <v>-0.21054144384390031</v>
      </c>
      <c r="AO608" s="11">
        <v>6.7109223455383733E-3</v>
      </c>
      <c r="AP608" s="11">
        <v>5.2384183170735094E-2</v>
      </c>
      <c r="AQ608" s="11">
        <v>-0.5845074932341221</v>
      </c>
      <c r="AR608" s="11">
        <v>0.33476129445484132</v>
      </c>
      <c r="AS608" s="11">
        <v>0.14300531611395964</v>
      </c>
      <c r="AT608" s="11">
        <v>0.38607159433673421</v>
      </c>
      <c r="AU608" s="11">
        <v>0.22889818715641264</v>
      </c>
      <c r="AV608" s="11">
        <v>0.29940837617213201</v>
      </c>
      <c r="AW608" s="11">
        <v>-0.17229155323284037</v>
      </c>
      <c r="AX608" s="11">
        <v>0.3640178946294238</v>
      </c>
      <c r="AY608" s="11">
        <v>0.13085295629704544</v>
      </c>
      <c r="AZ608" s="11">
        <v>-7.4318500472914106E-2</v>
      </c>
      <c r="BA608" s="11">
        <v>-9.2503916671989192E-2</v>
      </c>
      <c r="BB608" s="11">
        <v>0.41529963365999456</v>
      </c>
      <c r="BC608" s="11">
        <v>9.0641908653342693E-3</v>
      </c>
      <c r="BD608" s="11">
        <v>0.11527541794925503</v>
      </c>
      <c r="BE608" s="11">
        <v>-2.7407244212948177E-2</v>
      </c>
    </row>
    <row r="609" spans="1:57" ht="15.75" customHeight="1" x14ac:dyDescent="0.35">
      <c r="A609" s="11">
        <v>606</v>
      </c>
      <c r="B609" s="11" t="s">
        <v>1474</v>
      </c>
      <c r="C609" s="11" t="s">
        <v>402</v>
      </c>
      <c r="D609" s="11" t="s">
        <v>403</v>
      </c>
      <c r="E609" s="11" t="s">
        <v>132</v>
      </c>
      <c r="F609" s="11" t="s">
        <v>13</v>
      </c>
      <c r="G609" s="11" t="s">
        <v>523</v>
      </c>
      <c r="H609" s="11" t="s">
        <v>1475</v>
      </c>
      <c r="I609" s="11">
        <v>1.3180710649323599</v>
      </c>
      <c r="J609" s="11">
        <v>0.63386978781713443</v>
      </c>
      <c r="K609" s="11">
        <v>-2.4025629169018279</v>
      </c>
      <c r="L609" s="11">
        <v>1.8571589265632735</v>
      </c>
      <c r="M609" s="11">
        <v>0.66410227575651615</v>
      </c>
      <c r="N609" s="11">
        <v>-1.0586396288116879</v>
      </c>
      <c r="O609" s="11">
        <v>-1.6160159241877616</v>
      </c>
      <c r="P609" s="11">
        <v>-2.1176320716699691E-2</v>
      </c>
      <c r="Q609" s="11">
        <v>-0.12607212457655526</v>
      </c>
      <c r="R609" s="11">
        <v>-1.872205217175932</v>
      </c>
      <c r="S609" s="11">
        <v>1.0694988007850159</v>
      </c>
      <c r="T609" s="11">
        <v>-0.23296739607486114</v>
      </c>
      <c r="U609" s="11">
        <v>-0.69744137263884676</v>
      </c>
      <c r="V609" s="11">
        <v>-2.6169852198971015</v>
      </c>
      <c r="W609" s="11">
        <v>0.81095959517988769</v>
      </c>
      <c r="X609" s="11">
        <v>-0.68308548363272892</v>
      </c>
      <c r="Y609" s="11">
        <v>0.26055155347235975</v>
      </c>
      <c r="Z609" s="11">
        <v>0.50402205182012549</v>
      </c>
      <c r="AA609" s="11">
        <v>-0.81454040933464045</v>
      </c>
      <c r="AB609" s="11">
        <v>0.23530495952563343</v>
      </c>
      <c r="AC609" s="11">
        <v>-0.4902417068420904</v>
      </c>
      <c r="AD609" s="11">
        <v>-0.48266140917783296</v>
      </c>
      <c r="AE609" s="11">
        <v>0.5766796616067833</v>
      </c>
      <c r="AF609" s="11">
        <v>-1.1445367086812883</v>
      </c>
      <c r="AG609" s="11">
        <v>-0.30842760644295542</v>
      </c>
      <c r="AH609" s="11">
        <v>0.6803931574027805</v>
      </c>
      <c r="AI609" s="11">
        <v>-0.24706701962542274</v>
      </c>
      <c r="AJ609" s="11">
        <v>4.3017200312729459E-2</v>
      </c>
      <c r="AK609" s="11">
        <v>7.0482221781176635E-2</v>
      </c>
      <c r="AL609" s="11">
        <v>9.3632645563241981E-2</v>
      </c>
      <c r="AM609" s="11">
        <v>0.2348530012827385</v>
      </c>
      <c r="AN609" s="11">
        <v>-6.7558996691646403E-2</v>
      </c>
      <c r="AO609" s="11">
        <v>4.0666509410025295E-2</v>
      </c>
      <c r="AP609" s="11">
        <v>4.9344287675941449E-2</v>
      </c>
      <c r="AQ609" s="11">
        <v>-0.57711607912150931</v>
      </c>
      <c r="AR609" s="11">
        <v>0.40267536752398209</v>
      </c>
      <c r="AS609" s="11">
        <v>5.569217610942377E-3</v>
      </c>
      <c r="AT609" s="11">
        <v>-0.19360726531095523</v>
      </c>
      <c r="AU609" s="11">
        <v>0.14577361942380496</v>
      </c>
      <c r="AV609" s="11">
        <v>4.7292565873128418E-2</v>
      </c>
      <c r="AW609" s="11">
        <v>-0.34856052736512316</v>
      </c>
      <c r="AX609" s="11">
        <v>-0.1289051937845315</v>
      </c>
      <c r="AY609" s="11">
        <v>3.2769652841439144E-2</v>
      </c>
      <c r="AZ609" s="11">
        <v>-4.1427358186294713E-3</v>
      </c>
      <c r="BA609" s="11">
        <v>2.0648052654866682E-2</v>
      </c>
      <c r="BB609" s="11">
        <v>0.24396209047553211</v>
      </c>
      <c r="BC609" s="11">
        <v>-0.16295031764526716</v>
      </c>
      <c r="BD609" s="11">
        <v>-5.6287844757243077E-2</v>
      </c>
      <c r="BE609" s="11">
        <v>-0.23824944661545525</v>
      </c>
    </row>
    <row r="610" spans="1:57" ht="15.75" customHeight="1" x14ac:dyDescent="0.35">
      <c r="A610" s="11">
        <v>607</v>
      </c>
      <c r="B610" s="11" t="s">
        <v>1477</v>
      </c>
      <c r="C610" s="11" t="s">
        <v>402</v>
      </c>
      <c r="D610" s="11" t="s">
        <v>403</v>
      </c>
      <c r="E610" s="11" t="s">
        <v>135</v>
      </c>
      <c r="F610" s="11" t="s">
        <v>7</v>
      </c>
      <c r="H610" s="11" t="s">
        <v>404</v>
      </c>
      <c r="I610" s="11">
        <v>1.21035625235088</v>
      </c>
      <c r="J610" s="11">
        <v>0.88017311573971557</v>
      </c>
      <c r="K610" s="11">
        <v>-2.8739118838010311</v>
      </c>
      <c r="L610" s="11">
        <v>2.8498993520131184</v>
      </c>
      <c r="M610" s="11">
        <v>0.36541304925132984</v>
      </c>
      <c r="N610" s="11">
        <v>-0.79833388216322909</v>
      </c>
      <c r="O610" s="11">
        <v>-1.3445445771631568</v>
      </c>
      <c r="P610" s="11">
        <v>-4.988366217839834E-3</v>
      </c>
      <c r="Q610" s="11">
        <v>-2.2346449636560586E-2</v>
      </c>
      <c r="R610" s="11">
        <v>-0.97309439834556832</v>
      </c>
      <c r="S610" s="11">
        <v>0.61877210834154295</v>
      </c>
      <c r="T610" s="11">
        <v>-9.4203235906386282E-2</v>
      </c>
      <c r="U610" s="11">
        <v>-0.87592000449276353</v>
      </c>
      <c r="V610" s="11">
        <v>-1.5863533888680821</v>
      </c>
      <c r="W610" s="11">
        <v>0.82822317230539855</v>
      </c>
      <c r="X610" s="11">
        <v>-0.70467975876280786</v>
      </c>
      <c r="Y610" s="11">
        <v>0.82689378308477923</v>
      </c>
      <c r="Z610" s="11">
        <v>-2.6449526915520435E-2</v>
      </c>
      <c r="AA610" s="11">
        <v>-0.20317363296206267</v>
      </c>
      <c r="AB610" s="11">
        <v>0.10335610576338021</v>
      </c>
      <c r="AC610" s="11">
        <v>-0.17955298113367885</v>
      </c>
      <c r="AD610" s="11">
        <v>-0.10811793721467285</v>
      </c>
      <c r="AE610" s="11">
        <v>0.43324369933671886</v>
      </c>
      <c r="AF610" s="11">
        <v>-0.46308448401474672</v>
      </c>
      <c r="AG610" s="11">
        <v>-0.31332608923312083</v>
      </c>
      <c r="AH610" s="11">
        <v>-0.19382549238261254</v>
      </c>
      <c r="AI610" s="11">
        <v>0.16961885023593234</v>
      </c>
      <c r="AJ610" s="11">
        <v>-0.18716475433264904</v>
      </c>
      <c r="AK610" s="11">
        <v>-0.26684647952326462</v>
      </c>
      <c r="AL610" s="11">
        <v>9.6976009797859114E-2</v>
      </c>
      <c r="AM610" s="11">
        <v>-0.10870261197078807</v>
      </c>
      <c r="AN610" s="11">
        <v>0.33209673456307659</v>
      </c>
      <c r="AO610" s="11">
        <v>0.19664208540326006</v>
      </c>
      <c r="AP610" s="11">
        <v>-5.621802929188028E-2</v>
      </c>
      <c r="AQ610" s="11">
        <v>-2.2977343214764086E-2</v>
      </c>
      <c r="AR610" s="11">
        <v>0.20600707695784481</v>
      </c>
      <c r="AS610" s="11">
        <v>-0.20819282696015437</v>
      </c>
      <c r="AT610" s="11">
        <v>2.6327316486919349E-2</v>
      </c>
      <c r="AU610" s="11">
        <v>-0.11148864011563719</v>
      </c>
      <c r="AV610" s="11">
        <v>-0.11951167556673449</v>
      </c>
      <c r="AW610" s="11">
        <v>4.9345386592232615E-2</v>
      </c>
      <c r="AX610" s="11">
        <v>-0.24788293933398878</v>
      </c>
      <c r="AY610" s="11">
        <v>-0.39043948316878535</v>
      </c>
      <c r="AZ610" s="11">
        <v>0.17454314805008497</v>
      </c>
      <c r="BA610" s="11">
        <v>4.4277581401092015E-3</v>
      </c>
      <c r="BB610" s="11">
        <v>0.12740621774397354</v>
      </c>
      <c r="BC610" s="11">
        <v>1.2438379056731536E-2</v>
      </c>
      <c r="BD610" s="11">
        <v>6.6551145225072243E-3</v>
      </c>
      <c r="BE610" s="11">
        <v>-0.20601692879514291</v>
      </c>
    </row>
    <row r="611" spans="1:57" ht="15.75" customHeight="1" x14ac:dyDescent="0.35">
      <c r="A611" s="11">
        <v>608</v>
      </c>
      <c r="B611" s="11" t="s">
        <v>1479</v>
      </c>
      <c r="C611" s="11" t="s">
        <v>402</v>
      </c>
      <c r="D611" s="11" t="s">
        <v>403</v>
      </c>
      <c r="E611" s="11" t="s">
        <v>135</v>
      </c>
      <c r="F611" s="11" t="s">
        <v>10</v>
      </c>
      <c r="G611" s="11" t="s">
        <v>520</v>
      </c>
      <c r="H611" s="11" t="s">
        <v>1428</v>
      </c>
      <c r="I611" s="11">
        <v>1.21710628725454</v>
      </c>
      <c r="J611" s="11">
        <v>0.61361356020974955</v>
      </c>
      <c r="K611" s="11">
        <v>-3.2590667873071895</v>
      </c>
      <c r="L611" s="11">
        <v>2.4595928971865328</v>
      </c>
      <c r="M611" s="11">
        <v>0.68472029846288307</v>
      </c>
      <c r="N611" s="11">
        <v>-1.1997694300523936</v>
      </c>
      <c r="O611" s="11">
        <v>-1.5103322205438927</v>
      </c>
      <c r="P611" s="11">
        <v>-0.21526698578333214</v>
      </c>
      <c r="Q611" s="11">
        <v>0.3014944842397273</v>
      </c>
      <c r="R611" s="11">
        <v>-1.1074431372393987</v>
      </c>
      <c r="S611" s="11">
        <v>1.0571019690796151</v>
      </c>
      <c r="T611" s="11">
        <v>-0.27762823252558594</v>
      </c>
      <c r="U611" s="11">
        <v>-0.86219972047596438</v>
      </c>
      <c r="V611" s="11">
        <v>-1.7157964826068304</v>
      </c>
      <c r="W611" s="11">
        <v>1.8218700599537336</v>
      </c>
      <c r="X611" s="11">
        <v>-0.79439151237681616</v>
      </c>
      <c r="Y611" s="11">
        <v>0.65344706828761889</v>
      </c>
      <c r="Z611" s="11">
        <v>-9.741466132057848E-2</v>
      </c>
      <c r="AA611" s="11">
        <v>-0.20496277642872554</v>
      </c>
      <c r="AB611" s="11">
        <v>1.8967298911769417E-2</v>
      </c>
      <c r="AC611" s="11">
        <v>-0.59934289962585741</v>
      </c>
      <c r="AD611" s="11">
        <v>-0.25748651924206062</v>
      </c>
      <c r="AE611" s="11">
        <v>1.8626866797220233E-2</v>
      </c>
      <c r="AF611" s="11">
        <v>-0.11003611133719668</v>
      </c>
      <c r="AG611" s="11">
        <v>-7.8068245455148122E-2</v>
      </c>
      <c r="AH611" s="11">
        <v>-0.24906415821052097</v>
      </c>
      <c r="AI611" s="11">
        <v>-0.14155740984429618</v>
      </c>
      <c r="AJ611" s="11">
        <v>-0.26008296415643517</v>
      </c>
      <c r="AK611" s="11">
        <v>-0.43067771968443741</v>
      </c>
      <c r="AL611" s="11">
        <v>1.2469080094625795E-2</v>
      </c>
      <c r="AM611" s="11">
        <v>-0.2453504006291681</v>
      </c>
      <c r="AN611" s="11">
        <v>6.1952657136829792E-2</v>
      </c>
      <c r="AO611" s="11">
        <v>0.11009303094886506</v>
      </c>
      <c r="AP611" s="11">
        <v>1.4961750112089112E-2</v>
      </c>
      <c r="AQ611" s="11">
        <v>0.14352123166067055</v>
      </c>
      <c r="AR611" s="11">
        <v>3.1616858716844047E-2</v>
      </c>
      <c r="AS611" s="11">
        <v>2.8973801377317098E-2</v>
      </c>
      <c r="AT611" s="11">
        <v>6.4948205989034127E-2</v>
      </c>
      <c r="AU611" s="11">
        <v>3.5883318935901173E-2</v>
      </c>
      <c r="AV611" s="11">
        <v>3.0914366852282282E-2</v>
      </c>
      <c r="AW611" s="11">
        <v>-1.6439882616051997E-2</v>
      </c>
      <c r="AX611" s="11">
        <v>9.9289143880764472E-2</v>
      </c>
      <c r="AY611" s="11">
        <v>-1.2695329407551588E-2</v>
      </c>
      <c r="AZ611" s="11">
        <v>1.4065249204510749E-2</v>
      </c>
      <c r="BA611" s="11">
        <v>-0.1110892549469604</v>
      </c>
      <c r="BB611" s="11">
        <v>1.6920375619861955E-2</v>
      </c>
      <c r="BC611" s="11">
        <v>-4.1911804476473878E-2</v>
      </c>
      <c r="BD611" s="11">
        <v>6.7360910744273306E-2</v>
      </c>
      <c r="BE611" s="11">
        <v>6.0044628968876981E-2</v>
      </c>
    </row>
    <row r="612" spans="1:57" ht="15.75" customHeight="1" x14ac:dyDescent="0.35">
      <c r="A612" s="11">
        <v>609</v>
      </c>
      <c r="B612" s="11" t="s">
        <v>1481</v>
      </c>
      <c r="C612" s="11" t="s">
        <v>402</v>
      </c>
      <c r="D612" s="11" t="s">
        <v>403</v>
      </c>
      <c r="E612" s="11" t="s">
        <v>135</v>
      </c>
      <c r="F612" s="11" t="s">
        <v>10</v>
      </c>
      <c r="G612" s="11" t="s">
        <v>523</v>
      </c>
      <c r="H612" s="11" t="s">
        <v>404</v>
      </c>
      <c r="I612" s="11">
        <v>0.76539953292401497</v>
      </c>
      <c r="J612" s="11">
        <v>0.725535346295335</v>
      </c>
      <c r="K612" s="11">
        <v>-2.8613360077345109</v>
      </c>
      <c r="L612" s="11">
        <v>2.362749821645739</v>
      </c>
      <c r="M612" s="11">
        <v>0.45049777602237645</v>
      </c>
      <c r="N612" s="11">
        <v>-1.0724124960100632</v>
      </c>
      <c r="O612" s="11">
        <v>-1.5549600070436689</v>
      </c>
      <c r="P612" s="11">
        <v>-9.3641823215681694E-2</v>
      </c>
      <c r="Q612" s="11">
        <v>2.8588659405495353E-3</v>
      </c>
      <c r="R612" s="11">
        <v>-1.1944777177759813</v>
      </c>
      <c r="S612" s="11">
        <v>0.71055856768340631</v>
      </c>
      <c r="T612" s="11">
        <v>-0.19991547513390417</v>
      </c>
      <c r="U612" s="11">
        <v>-0.84138423633810822</v>
      </c>
      <c r="V612" s="11">
        <v>-1.5497558304507821</v>
      </c>
      <c r="W612" s="11">
        <v>1.254826385722128</v>
      </c>
      <c r="X612" s="11">
        <v>-0.84725759749065288</v>
      </c>
      <c r="Y612" s="11">
        <v>0.38068053457375978</v>
      </c>
      <c r="Z612" s="11">
        <v>0.1793296966683304</v>
      </c>
      <c r="AA612" s="11">
        <v>-0.19623861676226328</v>
      </c>
      <c r="AB612" s="11">
        <v>-1.4602669630154315E-3</v>
      </c>
      <c r="AC612" s="11">
        <v>-0.5717378488703212</v>
      </c>
      <c r="AD612" s="11">
        <v>-0.30794302539792923</v>
      </c>
      <c r="AE612" s="11">
        <v>0.34328604934415924</v>
      </c>
      <c r="AF612" s="11">
        <v>-0.24008829939861376</v>
      </c>
      <c r="AG612" s="11">
        <v>-0.30592146893084587</v>
      </c>
      <c r="AH612" s="11">
        <v>0.15398409566929686</v>
      </c>
      <c r="AI612" s="11">
        <v>-0.25606210513074196</v>
      </c>
      <c r="AJ612" s="11">
        <v>-0.16918043166618157</v>
      </c>
      <c r="AK612" s="11">
        <v>-0.56134909638967789</v>
      </c>
      <c r="AL612" s="11">
        <v>-6.4702859043136218E-2</v>
      </c>
      <c r="AM612" s="11">
        <v>-0.4252384029456665</v>
      </c>
      <c r="AN612" s="11">
        <v>-0.12718175773075099</v>
      </c>
      <c r="AO612" s="11">
        <v>0.1422016366837548</v>
      </c>
      <c r="AP612" s="11">
        <v>0.16149298584310343</v>
      </c>
      <c r="AQ612" s="11">
        <v>0.13899981494212926</v>
      </c>
      <c r="AR612" s="11">
        <v>2.0187289090379999E-2</v>
      </c>
      <c r="AS612" s="11">
        <v>0.12591482425203399</v>
      </c>
      <c r="AT612" s="11">
        <v>3.9057167702058804E-2</v>
      </c>
      <c r="AU612" s="11">
        <v>0.20642702322292986</v>
      </c>
      <c r="AV612" s="11">
        <v>-4.4460199266423743E-2</v>
      </c>
      <c r="AW612" s="11">
        <v>3.6406708976637024E-2</v>
      </c>
      <c r="AX612" s="11">
        <v>0.14744394605556965</v>
      </c>
      <c r="AY612" s="11">
        <v>8.4118653353873543E-3</v>
      </c>
      <c r="AZ612" s="11">
        <v>3.1605272952743506E-2</v>
      </c>
      <c r="BA612" s="11">
        <v>-7.6347413311422099E-2</v>
      </c>
      <c r="BB612" s="11">
        <v>5.727282613896225E-2</v>
      </c>
      <c r="BC612" s="11">
        <v>-0.20502412205082277</v>
      </c>
      <c r="BD612" s="11">
        <v>0.14884476421488543</v>
      </c>
      <c r="BE612" s="11">
        <v>0.13024070904996901</v>
      </c>
    </row>
    <row r="613" spans="1:57" ht="15.75" customHeight="1" x14ac:dyDescent="0.35">
      <c r="A613" s="11">
        <v>610</v>
      </c>
      <c r="B613" s="11" t="s">
        <v>1483</v>
      </c>
      <c r="C613" s="11" t="s">
        <v>402</v>
      </c>
      <c r="D613" s="11" t="s">
        <v>403</v>
      </c>
      <c r="E613" s="11" t="s">
        <v>135</v>
      </c>
      <c r="F613" s="11" t="s">
        <v>13</v>
      </c>
      <c r="G613" s="11" t="s">
        <v>523</v>
      </c>
      <c r="H613" s="11" t="s">
        <v>407</v>
      </c>
      <c r="I613" s="11">
        <v>1.1550533357255599</v>
      </c>
      <c r="J613" s="11">
        <v>0.63532673311789878</v>
      </c>
      <c r="K613" s="11">
        <v>-3.3125114402379019</v>
      </c>
      <c r="L613" s="11">
        <v>2.8842159286782376</v>
      </c>
      <c r="M613" s="11">
        <v>0.59595877281424814</v>
      </c>
      <c r="N613" s="11">
        <v>-1.510002637068895</v>
      </c>
      <c r="O613" s="11">
        <v>-1.3280819484643223</v>
      </c>
      <c r="P613" s="11">
        <v>-0.22911880280847174</v>
      </c>
      <c r="Q613" s="11">
        <v>-2.874884060368281E-2</v>
      </c>
      <c r="R613" s="11">
        <v>-1.2732286825412895</v>
      </c>
      <c r="S613" s="11">
        <v>1.1114998906461677</v>
      </c>
      <c r="T613" s="11">
        <v>-0.14694763124207655</v>
      </c>
      <c r="U613" s="11">
        <v>-0.98315265297550802</v>
      </c>
      <c r="V613" s="11">
        <v>-1.8629990525396074</v>
      </c>
      <c r="W613" s="11">
        <v>1.5358273985345785</v>
      </c>
      <c r="X613" s="11">
        <v>-0.66169266005609639</v>
      </c>
      <c r="Y613" s="11">
        <v>0.90055609611902776</v>
      </c>
      <c r="Z613" s="11">
        <v>-0.19818003211290627</v>
      </c>
      <c r="AA613" s="11">
        <v>-0.55509245610881963</v>
      </c>
      <c r="AB613" s="11">
        <v>0.2751802655595656</v>
      </c>
      <c r="AC613" s="11">
        <v>-0.39271832347693553</v>
      </c>
      <c r="AD613" s="11">
        <v>-0.11043710215046014</v>
      </c>
      <c r="AE613" s="11">
        <v>4.965405286091492E-2</v>
      </c>
      <c r="AF613" s="11">
        <v>-0.3046804717165158</v>
      </c>
      <c r="AG613" s="11">
        <v>-0.21991455385655148</v>
      </c>
      <c r="AH613" s="11">
        <v>-6.4784361242417557E-2</v>
      </c>
      <c r="AI613" s="11">
        <v>0.14116638062065584</v>
      </c>
      <c r="AJ613" s="11">
        <v>-0.17502843412446231</v>
      </c>
      <c r="AK613" s="11">
        <v>-0.58090637438093351</v>
      </c>
      <c r="AL613" s="11">
        <v>1.3349763327631114E-2</v>
      </c>
      <c r="AM613" s="11">
        <v>-0.55326326847892349</v>
      </c>
      <c r="AN613" s="11">
        <v>-6.0810394625388363E-2</v>
      </c>
      <c r="AO613" s="11">
        <v>0.1305008318127597</v>
      </c>
      <c r="AP613" s="11">
        <v>-0.11204093096420603</v>
      </c>
      <c r="AQ613" s="11">
        <v>6.4824382280528156E-2</v>
      </c>
      <c r="AR613" s="11">
        <v>0.25568917736928304</v>
      </c>
      <c r="AS613" s="11">
        <v>-8.2870716984326E-3</v>
      </c>
      <c r="AT613" s="11">
        <v>-0.17110160538724978</v>
      </c>
      <c r="AU613" s="11">
        <v>5.4466475520035633E-2</v>
      </c>
      <c r="AV613" s="11">
        <v>7.9656185519512659E-2</v>
      </c>
      <c r="AW613" s="11">
        <v>1.8752602756589441E-2</v>
      </c>
      <c r="AX613" s="11">
        <v>5.0392849339762513E-2</v>
      </c>
      <c r="AY613" s="11">
        <v>-0.17674392702682284</v>
      </c>
      <c r="AZ613" s="11">
        <v>5.1541733394476407E-3</v>
      </c>
      <c r="BA613" s="11">
        <v>-4.1968325120603583E-2</v>
      </c>
      <c r="BB613" s="11">
        <v>2.3778878525269342E-2</v>
      </c>
      <c r="BC613" s="11">
        <v>-0.15770898407542797</v>
      </c>
      <c r="BD613" s="11">
        <v>6.9448413711528323E-2</v>
      </c>
      <c r="BE613" s="11">
        <v>3.99372912935754E-2</v>
      </c>
    </row>
    <row r="614" spans="1:57" ht="15.75" customHeight="1" x14ac:dyDescent="0.35">
      <c r="A614" s="11">
        <v>611</v>
      </c>
      <c r="B614" s="11" t="s">
        <v>1485</v>
      </c>
      <c r="C614" s="11" t="s">
        <v>402</v>
      </c>
      <c r="D614" s="11" t="s">
        <v>403</v>
      </c>
      <c r="E614" s="11" t="s">
        <v>138</v>
      </c>
      <c r="F614" s="11" t="s">
        <v>7</v>
      </c>
      <c r="H614" s="11" t="s">
        <v>404</v>
      </c>
      <c r="I614" s="11">
        <v>1.32298468251107</v>
      </c>
      <c r="J614" s="11">
        <v>0.72729383547677484</v>
      </c>
      <c r="K614" s="11">
        <v>-2.7344103479343205</v>
      </c>
      <c r="L614" s="11">
        <v>2.428060029058337</v>
      </c>
      <c r="M614" s="11">
        <v>0.48573498571850759</v>
      </c>
      <c r="N614" s="11">
        <v>-0.9818922588008806</v>
      </c>
      <c r="O614" s="11">
        <v>-1.3715557677123398</v>
      </c>
      <c r="P614" s="11">
        <v>9.9924851307451823E-2</v>
      </c>
      <c r="Q614" s="11">
        <v>0.22070701569814516</v>
      </c>
      <c r="R614" s="11">
        <v>-0.82525970388099279</v>
      </c>
      <c r="S614" s="11">
        <v>0.61438554675248325</v>
      </c>
      <c r="T614" s="11">
        <v>-0.19136385152875604</v>
      </c>
      <c r="U614" s="11">
        <v>-0.793849519378371</v>
      </c>
      <c r="V614" s="11">
        <v>-1.7258731016064581</v>
      </c>
      <c r="W614" s="11">
        <v>1.2307457090548191</v>
      </c>
      <c r="X614" s="11">
        <v>-0.87791637966071678</v>
      </c>
      <c r="Y614" s="11">
        <v>0.58267787561692186</v>
      </c>
      <c r="Z614" s="11">
        <v>-2.3335187325483116E-2</v>
      </c>
      <c r="AA614" s="11">
        <v>-0.16348868860219293</v>
      </c>
      <c r="AB614" s="11">
        <v>7.9846887638405528E-2</v>
      </c>
      <c r="AC614" s="11">
        <v>-0.28907914775302695</v>
      </c>
      <c r="AD614" s="11">
        <v>-0.28602605697738553</v>
      </c>
      <c r="AE614" s="11">
        <v>0.60525349355150071</v>
      </c>
      <c r="AF614" s="11">
        <v>-0.5521314817660149</v>
      </c>
      <c r="AG614" s="11">
        <v>-0.21935728499202239</v>
      </c>
      <c r="AH614" s="11">
        <v>-0.23678865263710308</v>
      </c>
      <c r="AI614" s="11">
        <v>5.820566214821387E-2</v>
      </c>
      <c r="AJ614" s="11">
        <v>-0.15842421307448867</v>
      </c>
      <c r="AK614" s="11">
        <v>-0.21849382811524104</v>
      </c>
      <c r="AL614" s="11">
        <v>-2.4269188208211695E-2</v>
      </c>
      <c r="AM614" s="11">
        <v>-5.5191430044128485E-2</v>
      </c>
      <c r="AN614" s="11">
        <v>9.2209808954622607E-2</v>
      </c>
      <c r="AO614" s="11">
        <v>1.269166747984843E-2</v>
      </c>
      <c r="AP614" s="11">
        <v>0.11690271195360973</v>
      </c>
      <c r="AQ614" s="11">
        <v>-0.11717120751733295</v>
      </c>
      <c r="AR614" s="11">
        <v>0.21187379765866227</v>
      </c>
      <c r="AS614" s="11">
        <v>-0.20203521955969023</v>
      </c>
      <c r="AT614" s="11">
        <v>0.13424950524114268</v>
      </c>
      <c r="AU614" s="11">
        <v>-3.2153590947432836E-2</v>
      </c>
      <c r="AV614" s="11">
        <v>6.0355701451573672E-2</v>
      </c>
      <c r="AW614" s="11">
        <v>0.11845778920793044</v>
      </c>
      <c r="AX614" s="11">
        <v>-0.21991577689141351</v>
      </c>
      <c r="AY614" s="11">
        <v>-0.13546142286384047</v>
      </c>
      <c r="AZ614" s="11">
        <v>0.27619082241666687</v>
      </c>
      <c r="BA614" s="11">
        <v>-0.16926912790893961</v>
      </c>
      <c r="BB614" s="11">
        <v>5.4213383845539136E-2</v>
      </c>
      <c r="BC614" s="11">
        <v>7.8358221758490394E-3</v>
      </c>
      <c r="BD614" s="11">
        <v>0.17896395155381947</v>
      </c>
      <c r="BE614" s="11">
        <v>-3.5319767723564745E-2</v>
      </c>
    </row>
    <row r="615" spans="1:57" ht="15.75" customHeight="1" x14ac:dyDescent="0.35">
      <c r="A615" s="11">
        <v>612</v>
      </c>
      <c r="B615" s="11" t="s">
        <v>1487</v>
      </c>
      <c r="C615" s="11" t="s">
        <v>402</v>
      </c>
      <c r="D615" s="11" t="s">
        <v>403</v>
      </c>
      <c r="E615" s="11" t="s">
        <v>138</v>
      </c>
      <c r="F615" s="11" t="s">
        <v>10</v>
      </c>
      <c r="G615" s="11" t="s">
        <v>520</v>
      </c>
      <c r="H615" s="11" t="s">
        <v>1428</v>
      </c>
      <c r="I615" s="11">
        <v>1.4560397258811399</v>
      </c>
      <c r="J615" s="11">
        <v>0.58646265229526784</v>
      </c>
      <c r="K615" s="11">
        <v>-2.6180500766439581</v>
      </c>
      <c r="L615" s="11">
        <v>2.2208835281905408</v>
      </c>
      <c r="M615" s="11">
        <v>0.83667041484910021</v>
      </c>
      <c r="N615" s="11">
        <v>-0.98388230237062024</v>
      </c>
      <c r="O615" s="11">
        <v>-1.667892883978024</v>
      </c>
      <c r="P615" s="11">
        <v>9.0483618545124656E-3</v>
      </c>
      <c r="Q615" s="11">
        <v>0.29921775713282306</v>
      </c>
      <c r="R615" s="11">
        <v>-1.1161036033922289</v>
      </c>
      <c r="S615" s="11">
        <v>1.0548562750902031</v>
      </c>
      <c r="T615" s="11">
        <v>-0.18510588928478883</v>
      </c>
      <c r="U615" s="11">
        <v>-0.57374182334227108</v>
      </c>
      <c r="V615" s="11">
        <v>-1.6257847440210935</v>
      </c>
      <c r="W615" s="11">
        <v>1.9112642890710159</v>
      </c>
      <c r="X615" s="11">
        <v>-0.49155428792749906</v>
      </c>
      <c r="Y615" s="11">
        <v>0.81192275307856809</v>
      </c>
      <c r="Z615" s="11">
        <v>0.19296727990759344</v>
      </c>
      <c r="AA615" s="11">
        <v>0.33955574902002944</v>
      </c>
      <c r="AB615" s="11">
        <v>0.13183077530768786</v>
      </c>
      <c r="AC615" s="11">
        <v>-0.62863111219445589</v>
      </c>
      <c r="AD615" s="11">
        <v>0.13206483999104029</v>
      </c>
      <c r="AE615" s="11">
        <v>2.3833552881758837E-2</v>
      </c>
      <c r="AF615" s="11">
        <v>-0.49684936532783819</v>
      </c>
      <c r="AG615" s="11">
        <v>-0.12469260830130358</v>
      </c>
      <c r="AH615" s="11">
        <v>-0.33606792375994166</v>
      </c>
      <c r="AI615" s="11">
        <v>-0.18497960348594306</v>
      </c>
      <c r="AJ615" s="11">
        <v>-4.0352851709457821E-2</v>
      </c>
      <c r="AK615" s="11">
        <v>-0.13616406333929093</v>
      </c>
      <c r="AL615" s="11">
        <v>-0.11417741498622587</v>
      </c>
      <c r="AM615" s="11">
        <v>-0.41750491684441338</v>
      </c>
      <c r="AN615" s="11">
        <v>0.57604384761895111</v>
      </c>
      <c r="AO615" s="11">
        <v>-2.8640051276522652E-2</v>
      </c>
      <c r="AP615" s="11">
        <v>1.5104763373532643E-2</v>
      </c>
      <c r="AQ615" s="11">
        <v>5.5070036411731832E-2</v>
      </c>
      <c r="AR615" s="11">
        <v>-0.18637243891155589</v>
      </c>
      <c r="AS615" s="11">
        <v>7.1465009452663014E-2</v>
      </c>
      <c r="AT615" s="11">
        <v>0.17428868577740125</v>
      </c>
      <c r="AU615" s="11">
        <v>-5.7643517783017243E-3</v>
      </c>
      <c r="AV615" s="11">
        <v>-0.13401274901483215</v>
      </c>
      <c r="AW615" s="11">
        <v>-0.15791930673574184</v>
      </c>
      <c r="AX615" s="11">
        <v>0.19708654174184903</v>
      </c>
      <c r="AY615" s="11">
        <v>-7.9814341650474421E-2</v>
      </c>
      <c r="AZ615" s="11">
        <v>1.6094798878470127E-2</v>
      </c>
      <c r="BA615" s="11">
        <v>-8.9043369026110833E-2</v>
      </c>
      <c r="BB615" s="11">
        <v>-0.13740820579270666</v>
      </c>
      <c r="BC615" s="11">
        <v>8.0370237688602325E-2</v>
      </c>
      <c r="BD615" s="11">
        <v>1.2092351106482598E-2</v>
      </c>
      <c r="BE615" s="11">
        <v>8.9965814308662712E-2</v>
      </c>
    </row>
    <row r="616" spans="1:57" ht="15.75" customHeight="1" x14ac:dyDescent="0.35">
      <c r="A616" s="11">
        <v>613</v>
      </c>
      <c r="B616" s="11" t="s">
        <v>1489</v>
      </c>
      <c r="C616" s="11" t="s">
        <v>402</v>
      </c>
      <c r="D616" s="11" t="s">
        <v>403</v>
      </c>
      <c r="E616" s="11" t="s">
        <v>138</v>
      </c>
      <c r="F616" s="11" t="s">
        <v>10</v>
      </c>
      <c r="G616" s="11" t="s">
        <v>523</v>
      </c>
      <c r="H616" s="11" t="s">
        <v>404</v>
      </c>
      <c r="I616" s="11">
        <v>1.28188211011386</v>
      </c>
      <c r="J616" s="11">
        <v>0.98515647941837636</v>
      </c>
      <c r="K616" s="11">
        <v>-3.1064373398091361</v>
      </c>
      <c r="L616" s="11">
        <v>2.8077605140149271</v>
      </c>
      <c r="M616" s="11">
        <v>0.23636078252835621</v>
      </c>
      <c r="N616" s="11">
        <v>-1.3511339630335024</v>
      </c>
      <c r="O616" s="11">
        <v>-1.4902625311460842</v>
      </c>
      <c r="P616" s="11">
        <v>-7.1365959831296677E-2</v>
      </c>
      <c r="Q616" s="11">
        <v>0.31611312225805777</v>
      </c>
      <c r="R616" s="11">
        <v>-1.0030854773532942</v>
      </c>
      <c r="S616" s="11">
        <v>0.84110030098495325</v>
      </c>
      <c r="T616" s="11">
        <v>-0.27329855322029545</v>
      </c>
      <c r="U616" s="11">
        <v>-0.94795692996259295</v>
      </c>
      <c r="V616" s="11">
        <v>-1.4673032712839837</v>
      </c>
      <c r="W616" s="11">
        <v>1.6437225513943234</v>
      </c>
      <c r="X616" s="11">
        <v>-1.0000696165960854</v>
      </c>
      <c r="Y616" s="11">
        <v>0.21840529078086102</v>
      </c>
      <c r="Z616" s="11">
        <v>-4.2292880341942653E-2</v>
      </c>
      <c r="AA616" s="11">
        <v>-7.348219826241538E-2</v>
      </c>
      <c r="AB616" s="11">
        <v>1.4776790083708871E-2</v>
      </c>
      <c r="AC616" s="11">
        <v>-0.35929429648117023</v>
      </c>
      <c r="AD616" s="11">
        <v>-0.61369459397624515</v>
      </c>
      <c r="AE616" s="11">
        <v>0.35053247267848203</v>
      </c>
      <c r="AF616" s="11">
        <v>-0.21894214437695922</v>
      </c>
      <c r="AG616" s="11">
        <v>-0.135155445006856</v>
      </c>
      <c r="AH616" s="11">
        <v>-0.11487939750222922</v>
      </c>
      <c r="AI616" s="11">
        <v>8.7207837994180762E-3</v>
      </c>
      <c r="AJ616" s="11">
        <v>-0.40867343281530794</v>
      </c>
      <c r="AK616" s="11">
        <v>-0.47943479617715612</v>
      </c>
      <c r="AL616" s="11">
        <v>-5.0506213843370125E-2</v>
      </c>
      <c r="AM616" s="11">
        <v>-0.26733794331307342</v>
      </c>
      <c r="AN616" s="11">
        <v>-0.20247871234744941</v>
      </c>
      <c r="AO616" s="11">
        <v>-9.6808750353557529E-2</v>
      </c>
      <c r="AP616" s="11">
        <v>0.19176650606399068</v>
      </c>
      <c r="AQ616" s="11">
        <v>0.15463129073339132</v>
      </c>
      <c r="AR616" s="11">
        <v>0.16373068149324024</v>
      </c>
      <c r="AS616" s="11">
        <v>0.11648561416983201</v>
      </c>
      <c r="AT616" s="11">
        <v>0.18787841085148577</v>
      </c>
      <c r="AU616" s="11">
        <v>6.6892048589474201E-2</v>
      </c>
      <c r="AV616" s="11">
        <v>0.14534322450472018</v>
      </c>
      <c r="AW616" s="11">
        <v>3.9521714704619085E-2</v>
      </c>
      <c r="AX616" s="11">
        <v>0.28655526805482168</v>
      </c>
      <c r="AY616" s="11">
        <v>0.21746669978671737</v>
      </c>
      <c r="AZ616" s="11">
        <v>0.24327708723924285</v>
      </c>
      <c r="BA616" s="11">
        <v>-0.27414502430963816</v>
      </c>
      <c r="BB616" s="11">
        <v>-2.0520177319373781E-2</v>
      </c>
      <c r="BC616" s="11">
        <v>8.4257303167836431E-2</v>
      </c>
      <c r="BD616" s="11">
        <v>0.11156903714668523</v>
      </c>
      <c r="BE616" s="11">
        <v>0.211501368832025</v>
      </c>
    </row>
    <row r="617" spans="1:57" ht="15.75" customHeight="1" x14ac:dyDescent="0.35">
      <c r="A617" s="11">
        <v>614</v>
      </c>
      <c r="B617" s="11" t="s">
        <v>1491</v>
      </c>
      <c r="C617" s="11" t="s">
        <v>402</v>
      </c>
      <c r="D617" s="11" t="s">
        <v>403</v>
      </c>
      <c r="E617" s="11" t="s">
        <v>138</v>
      </c>
      <c r="F617" s="11" t="s">
        <v>13</v>
      </c>
      <c r="G617" s="11" t="s">
        <v>523</v>
      </c>
      <c r="H617" s="11" t="s">
        <v>407</v>
      </c>
      <c r="I617" s="11">
        <v>1.22249049533578</v>
      </c>
      <c r="J617" s="11">
        <v>0.70766800500032601</v>
      </c>
      <c r="K617" s="11">
        <v>-2.734020672493517</v>
      </c>
      <c r="L617" s="11">
        <v>2.674047751308835</v>
      </c>
      <c r="M617" s="11">
        <v>0.73667485883959083</v>
      </c>
      <c r="N617" s="11">
        <v>-1.3838860409051095</v>
      </c>
      <c r="O617" s="11">
        <v>-1.6722843863237449</v>
      </c>
      <c r="P617" s="11">
        <v>-5.7338564883271249E-2</v>
      </c>
      <c r="Q617" s="11">
        <v>0.38478670001708093</v>
      </c>
      <c r="R617" s="11">
        <v>-1.5834839161210634</v>
      </c>
      <c r="S617" s="11">
        <v>0.99191624395706135</v>
      </c>
      <c r="T617" s="11">
        <v>-0.187084778777417</v>
      </c>
      <c r="U617" s="11">
        <v>-0.88196351861796107</v>
      </c>
      <c r="V617" s="11">
        <v>-1.9775399913546508</v>
      </c>
      <c r="W617" s="11">
        <v>1.3629984743379326</v>
      </c>
      <c r="X617" s="11">
        <v>-0.62395129366723434</v>
      </c>
      <c r="Y617" s="11">
        <v>0.29164092702844413</v>
      </c>
      <c r="Z617" s="11">
        <v>-9.0183991329147103E-2</v>
      </c>
      <c r="AA617" s="11">
        <v>-0.22743500446044101</v>
      </c>
      <c r="AB617" s="11">
        <v>0.37398439165748726</v>
      </c>
      <c r="AC617" s="11">
        <v>0.1006648443257778</v>
      </c>
      <c r="AD617" s="11">
        <v>-0.37835781116781664</v>
      </c>
      <c r="AE617" s="11">
        <v>0.6730566852562927</v>
      </c>
      <c r="AF617" s="11">
        <v>-0.49342280806853323</v>
      </c>
      <c r="AG617" s="11">
        <v>8.1037228305454873E-2</v>
      </c>
      <c r="AH617" s="11">
        <v>0.2193791969459786</v>
      </c>
      <c r="AI617" s="11">
        <v>-7.7136641595401734E-2</v>
      </c>
      <c r="AJ617" s="11">
        <v>-0.11987085162309311</v>
      </c>
      <c r="AK617" s="11">
        <v>-0.48973682007711361</v>
      </c>
      <c r="AL617" s="11">
        <v>0.12987834853449348</v>
      </c>
      <c r="AM617" s="11">
        <v>-0.14852741305919764</v>
      </c>
      <c r="AN617" s="11">
        <v>-0.41972368193442755</v>
      </c>
      <c r="AO617" s="11">
        <v>-0.11674488860033221</v>
      </c>
      <c r="AP617" s="11">
        <v>0.37357540003028278</v>
      </c>
      <c r="AQ617" s="11">
        <v>0.22510007723663844</v>
      </c>
      <c r="AR617" s="11">
        <v>1.8163436028674155E-2</v>
      </c>
      <c r="AS617" s="11">
        <v>8.6741068500914162E-2</v>
      </c>
      <c r="AT617" s="11">
        <v>7.8493369735961771E-2</v>
      </c>
      <c r="AU617" s="11">
        <v>-0.12590221700752099</v>
      </c>
      <c r="AV617" s="11">
        <v>8.5275004886602848E-2</v>
      </c>
      <c r="AW617" s="11">
        <v>-7.5623929673148363E-2</v>
      </c>
      <c r="AX617" s="11">
        <v>-0.39339302464775533</v>
      </c>
      <c r="AY617" s="11">
        <v>-0.23971184971242526</v>
      </c>
      <c r="AZ617" s="11">
        <v>0.58597954903116767</v>
      </c>
      <c r="BA617" s="11">
        <v>-0.19173850235539955</v>
      </c>
      <c r="BB617" s="11">
        <v>-5.6777520623628744E-2</v>
      </c>
      <c r="BC617" s="11">
        <v>-0.21258221094391061</v>
      </c>
      <c r="BD617" s="11">
        <v>-1.8504733429133852E-2</v>
      </c>
      <c r="BE617" s="11">
        <v>-0.3386442107430469</v>
      </c>
    </row>
    <row r="618" spans="1:57" ht="15.75" customHeight="1" x14ac:dyDescent="0.35">
      <c r="A618" s="11">
        <v>615</v>
      </c>
      <c r="B618" s="11" t="s">
        <v>1493</v>
      </c>
      <c r="C618" s="11" t="s">
        <v>424</v>
      </c>
      <c r="D618" s="11" t="s">
        <v>425</v>
      </c>
      <c r="E618" s="11" t="s">
        <v>115</v>
      </c>
      <c r="F618" s="11" t="s">
        <v>7</v>
      </c>
      <c r="H618" s="11" t="s">
        <v>438</v>
      </c>
      <c r="I618" s="11">
        <v>-1.0853435726210201</v>
      </c>
      <c r="J618" s="11">
        <v>3.2068154035533483</v>
      </c>
      <c r="K618" s="11">
        <v>-3.1068161737612163</v>
      </c>
      <c r="L618" s="11">
        <v>0.74381205834536734</v>
      </c>
      <c r="M618" s="11">
        <v>-1.8678757807897384</v>
      </c>
      <c r="N618" s="11">
        <v>3.0975707646833675</v>
      </c>
      <c r="O618" s="11">
        <v>1.3886818733199744</v>
      </c>
      <c r="P618" s="11">
        <v>0.61014979794759994</v>
      </c>
      <c r="Q618" s="11">
        <v>1.0926133101813202</v>
      </c>
      <c r="R618" s="11">
        <v>-0.78480941708137453</v>
      </c>
      <c r="S618" s="11">
        <v>-3.1391078914830478E-2</v>
      </c>
      <c r="T618" s="11">
        <v>0.21605636460312161</v>
      </c>
      <c r="U618" s="11">
        <v>1.0342703932088275</v>
      </c>
      <c r="V618" s="11">
        <v>-0.48855681408240142</v>
      </c>
      <c r="W618" s="11">
        <v>-0.72538926771245149</v>
      </c>
      <c r="X618" s="11">
        <v>-2.6523970155278364E-2</v>
      </c>
      <c r="Y618" s="11">
        <v>-0.51875673361005681</v>
      </c>
      <c r="Z618" s="11">
        <v>-6.4531464742165992E-2</v>
      </c>
      <c r="AA618" s="11">
        <v>0.52602168800496496</v>
      </c>
      <c r="AB618" s="11">
        <v>-0.1368129140472675</v>
      </c>
      <c r="AC618" s="11">
        <v>-0.2506146706095862</v>
      </c>
      <c r="AD618" s="11">
        <v>0.15700718803228347</v>
      </c>
      <c r="AE618" s="11">
        <v>0.16520641047030279</v>
      </c>
      <c r="AF618" s="11">
        <v>-5.4800601377936568E-2</v>
      </c>
      <c r="AG618" s="11">
        <v>0.18711734641831185</v>
      </c>
      <c r="AH618" s="11">
        <v>-0.1222527050579555</v>
      </c>
      <c r="AI618" s="11">
        <v>0.26799750447648096</v>
      </c>
      <c r="AJ618" s="11">
        <v>4.8639312382122345E-2</v>
      </c>
      <c r="AK618" s="11">
        <v>-9.8805964527186499E-2</v>
      </c>
      <c r="AL618" s="11">
        <v>-2.9963733516314903E-2</v>
      </c>
      <c r="AM618" s="11">
        <v>-0.29580093966858934</v>
      </c>
      <c r="AN618" s="11">
        <v>0.13030142646603163</v>
      </c>
      <c r="AO618" s="11">
        <v>0.17505355882955573</v>
      </c>
      <c r="AP618" s="11">
        <v>-0.14750987833672394</v>
      </c>
      <c r="AQ618" s="11">
        <v>-2.1395212352513911E-2</v>
      </c>
      <c r="AR618" s="11">
        <v>0.13914005444084213</v>
      </c>
      <c r="AS618" s="11">
        <v>-0.11302934143352975</v>
      </c>
      <c r="AT618" s="11">
        <v>-0.18064646419794902</v>
      </c>
      <c r="AU618" s="11">
        <v>8.9609369682323858E-3</v>
      </c>
      <c r="AV618" s="11">
        <v>0.3292667007530144</v>
      </c>
      <c r="AW618" s="11">
        <v>0.2330240029199766</v>
      </c>
      <c r="AX618" s="11">
        <v>8.9242214506985523E-2</v>
      </c>
      <c r="AY618" s="11">
        <v>-0.17687384022253011</v>
      </c>
      <c r="AZ618" s="11">
        <v>-3.2889765925263541E-2</v>
      </c>
      <c r="BA618" s="11">
        <v>-0.22568236979510589</v>
      </c>
      <c r="BB618" s="11">
        <v>-8.493288178743344E-2</v>
      </c>
      <c r="BC618" s="11">
        <v>0.10483744366186655</v>
      </c>
      <c r="BD618" s="11">
        <v>-0.31682344915735566</v>
      </c>
      <c r="BE618" s="11">
        <v>-0.10589389070492224</v>
      </c>
    </row>
    <row r="619" spans="1:57" ht="15.75" customHeight="1" x14ac:dyDescent="0.35">
      <c r="A619" s="11">
        <v>616</v>
      </c>
      <c r="B619" s="11" t="s">
        <v>1495</v>
      </c>
      <c r="C619" s="11" t="s">
        <v>424</v>
      </c>
      <c r="D619" s="11" t="s">
        <v>425</v>
      </c>
      <c r="E619" s="11" t="s">
        <v>115</v>
      </c>
      <c r="F619" s="11" t="s">
        <v>10</v>
      </c>
      <c r="G619" s="11" t="s">
        <v>520</v>
      </c>
      <c r="H619" s="11" t="s">
        <v>1496</v>
      </c>
      <c r="I619" s="11">
        <v>-1.14078820895677</v>
      </c>
      <c r="J619" s="11">
        <v>3.2727915405905548</v>
      </c>
      <c r="K619" s="11">
        <v>-3.0560955736211355</v>
      </c>
      <c r="L619" s="11">
        <v>0.1097314069094477</v>
      </c>
      <c r="M619" s="11">
        <v>-1.6028663533292709</v>
      </c>
      <c r="N619" s="11">
        <v>4.6064824406096614</v>
      </c>
      <c r="O619" s="11">
        <v>1.9937034438272099</v>
      </c>
      <c r="P619" s="11">
        <v>0.8391945606413862</v>
      </c>
      <c r="Q619" s="11">
        <v>1.9768686995281826</v>
      </c>
      <c r="R619" s="11">
        <v>-1.265843989314188</v>
      </c>
      <c r="S619" s="11">
        <v>-0.23744054288567637</v>
      </c>
      <c r="T619" s="11">
        <v>0.11604572228007055</v>
      </c>
      <c r="U619" s="11">
        <v>1.4685609671284285</v>
      </c>
      <c r="V619" s="11">
        <v>-0.62182650972794151</v>
      </c>
      <c r="W619" s="11">
        <v>-1.3032828928145225E-2</v>
      </c>
      <c r="X619" s="11">
        <v>-0.21460634049920976</v>
      </c>
      <c r="Y619" s="11">
        <v>-0.48331884875989417</v>
      </c>
      <c r="Z619" s="11">
        <v>-1.2579571892353465E-2</v>
      </c>
      <c r="AA619" s="11">
        <v>-0.13616003775099461</v>
      </c>
      <c r="AB619" s="11">
        <v>-2.7076049406595602E-2</v>
      </c>
      <c r="AC619" s="11">
        <v>-1.3619873720356173E-2</v>
      </c>
      <c r="AD619" s="11">
        <v>8.0045319968403195E-2</v>
      </c>
      <c r="AE619" s="11">
        <v>-0.15065169910028636</v>
      </c>
      <c r="AF619" s="11">
        <v>-3.9018368900140855E-2</v>
      </c>
      <c r="AG619" s="11">
        <v>0.13300184807651058</v>
      </c>
      <c r="AH619" s="11">
        <v>0.21844956442048219</v>
      </c>
      <c r="AI619" s="11">
        <v>-0.1364808273688988</v>
      </c>
      <c r="AJ619" s="11">
        <v>0.4472046920920536</v>
      </c>
      <c r="AK619" s="11">
        <v>0.32832427594574926</v>
      </c>
      <c r="AL619" s="11">
        <v>-0.13934823820312472</v>
      </c>
      <c r="AM619" s="11">
        <v>0.20980123796576766</v>
      </c>
      <c r="AN619" s="11">
        <v>0.2214622435248603</v>
      </c>
      <c r="AO619" s="11">
        <v>4.0608177609475909E-2</v>
      </c>
      <c r="AP619" s="11">
        <v>0.4697407428792636</v>
      </c>
      <c r="AQ619" s="11">
        <v>-0.338730874919009</v>
      </c>
      <c r="AR619" s="11">
        <v>-1.3479307305309491E-2</v>
      </c>
      <c r="AS619" s="11">
        <v>-1.9800268558774151E-2</v>
      </c>
      <c r="AT619" s="11">
        <v>-7.988311759411091E-3</v>
      </c>
      <c r="AU619" s="11">
        <v>0.41447321162609296</v>
      </c>
      <c r="AV619" s="11">
        <v>0.52065566343992309</v>
      </c>
      <c r="AW619" s="11">
        <v>5.6296649965894167E-2</v>
      </c>
      <c r="AX619" s="11">
        <v>0.17986367724332011</v>
      </c>
      <c r="AY619" s="11">
        <v>0.10950263493893722</v>
      </c>
      <c r="AZ619" s="11">
        <v>-0.1099860016345361</v>
      </c>
      <c r="BA619" s="11">
        <v>-0.13812947247225624</v>
      </c>
      <c r="BB619" s="11">
        <v>-3.8592630150546384E-2</v>
      </c>
      <c r="BC619" s="11">
        <v>0.15892276332575314</v>
      </c>
      <c r="BD619" s="11">
        <v>-0.16262938207405908</v>
      </c>
      <c r="BE619" s="11">
        <v>-8.8599664427217086E-3</v>
      </c>
    </row>
    <row r="620" spans="1:57" ht="15.75" customHeight="1" x14ac:dyDescent="0.35">
      <c r="A620" s="11">
        <v>617</v>
      </c>
      <c r="B620" s="11" t="s">
        <v>1498</v>
      </c>
      <c r="C620" s="11" t="s">
        <v>424</v>
      </c>
      <c r="D620" s="11" t="s">
        <v>425</v>
      </c>
      <c r="E620" s="11" t="s">
        <v>115</v>
      </c>
      <c r="F620" s="11" t="s">
        <v>10</v>
      </c>
      <c r="G620" s="11" t="s">
        <v>523</v>
      </c>
      <c r="H620" s="11" t="s">
        <v>433</v>
      </c>
      <c r="I620" s="11">
        <v>-0.99955432963587598</v>
      </c>
      <c r="J620" s="11">
        <v>3.1526484127209566</v>
      </c>
      <c r="K620" s="11">
        <v>-2.8902620102852463</v>
      </c>
      <c r="L620" s="11">
        <v>5.5506872079819476E-2</v>
      </c>
      <c r="M620" s="11">
        <v>-1.5861892896111227</v>
      </c>
      <c r="N620" s="11">
        <v>4.0727102233607351</v>
      </c>
      <c r="O620" s="11">
        <v>1.9423544053191679</v>
      </c>
      <c r="P620" s="11">
        <v>0.78139875520749813</v>
      </c>
      <c r="Q620" s="11">
        <v>1.5820426879085292</v>
      </c>
      <c r="R620" s="11">
        <v>-1.1561131191368372</v>
      </c>
      <c r="S620" s="11">
        <v>-0.14819562549356938</v>
      </c>
      <c r="T620" s="11">
        <v>0.12912438641526758</v>
      </c>
      <c r="U620" s="11">
        <v>1.5277561682986458</v>
      </c>
      <c r="V620" s="11">
        <v>-0.37970592459532992</v>
      </c>
      <c r="W620" s="11">
        <v>-0.17909091600456536</v>
      </c>
      <c r="X620" s="11">
        <v>-0.17384698845715904</v>
      </c>
      <c r="Y620" s="11">
        <v>-0.33730729968423229</v>
      </c>
      <c r="Z620" s="11">
        <v>0.1173843783109217</v>
      </c>
      <c r="AA620" s="11">
        <v>0.14412382160441956</v>
      </c>
      <c r="AB620" s="11">
        <v>-0.24867683975595081</v>
      </c>
      <c r="AC620" s="11">
        <v>0.11566062948818469</v>
      </c>
      <c r="AD620" s="11">
        <v>0.18113625084461932</v>
      </c>
      <c r="AE620" s="11">
        <v>-5.0723909920703482E-3</v>
      </c>
      <c r="AF620" s="11">
        <v>-0.13539002011011333</v>
      </c>
      <c r="AG620" s="11">
        <v>-6.8682743888521552E-2</v>
      </c>
      <c r="AH620" s="11">
        <v>0.47382935885833993</v>
      </c>
      <c r="AI620" s="11">
        <v>-2.4089861004059607E-2</v>
      </c>
      <c r="AJ620" s="11">
        <v>0.26143806858002172</v>
      </c>
      <c r="AK620" s="11">
        <v>-4.5924656431426708E-2</v>
      </c>
      <c r="AL620" s="11">
        <v>7.1023827811166132E-2</v>
      </c>
      <c r="AM620" s="11">
        <v>0.25731571050710783</v>
      </c>
      <c r="AN620" s="11">
        <v>9.2475857541456943E-2</v>
      </c>
      <c r="AO620" s="11">
        <v>7.4326196555150992E-2</v>
      </c>
      <c r="AP620" s="11">
        <v>8.8641336691190065E-2</v>
      </c>
      <c r="AQ620" s="11">
        <v>0.12631402074982959</v>
      </c>
      <c r="AR620" s="11">
        <v>-0.10392248423350231</v>
      </c>
      <c r="AS620" s="11">
        <v>-9.4009819515050053E-2</v>
      </c>
      <c r="AT620" s="11">
        <v>7.1411640743209645E-2</v>
      </c>
      <c r="AU620" s="11">
        <v>0.14644822240788954</v>
      </c>
      <c r="AV620" s="11">
        <v>0.3251213459341678</v>
      </c>
      <c r="AW620" s="11">
        <v>-2.1064830611109378E-2</v>
      </c>
      <c r="AX620" s="11">
        <v>0.28360372845618459</v>
      </c>
      <c r="AY620" s="11">
        <v>6.8600018932347268E-2</v>
      </c>
      <c r="AZ620" s="11">
        <v>-0.12095632337822625</v>
      </c>
      <c r="BA620" s="11">
        <v>-0.160266050232684</v>
      </c>
      <c r="BB620" s="11">
        <v>0.14953035622611749</v>
      </c>
      <c r="BC620" s="11">
        <v>0.1828974048281945</v>
      </c>
      <c r="BD620" s="11">
        <v>9.9944822126915148E-2</v>
      </c>
      <c r="BE620" s="11">
        <v>-0.17649101712793497</v>
      </c>
    </row>
    <row r="621" spans="1:57" ht="15.75" customHeight="1" x14ac:dyDescent="0.35">
      <c r="A621" s="11">
        <v>618</v>
      </c>
      <c r="B621" s="11" t="s">
        <v>1500</v>
      </c>
      <c r="C621" s="11" t="s">
        <v>424</v>
      </c>
      <c r="D621" s="11" t="s">
        <v>425</v>
      </c>
      <c r="E621" s="11" t="s">
        <v>115</v>
      </c>
      <c r="F621" s="11" t="s">
        <v>13</v>
      </c>
      <c r="G621" s="11" t="s">
        <v>523</v>
      </c>
      <c r="H621" s="11" t="s">
        <v>1496</v>
      </c>
      <c r="I621" s="11">
        <v>-0.67847587897802697</v>
      </c>
      <c r="J621" s="11">
        <v>3.1600312218566433</v>
      </c>
      <c r="K621" s="11">
        <v>-3.0072662167211863</v>
      </c>
      <c r="L621" s="11">
        <v>0.42029467215017824</v>
      </c>
      <c r="M621" s="11">
        <v>-1.7294072282214366</v>
      </c>
      <c r="N621" s="11">
        <v>5.0243112409200519</v>
      </c>
      <c r="O621" s="11">
        <v>2.1079724572877172</v>
      </c>
      <c r="P621" s="11">
        <v>0.51582927738719098</v>
      </c>
      <c r="Q621" s="11">
        <v>2.0709800242353928</v>
      </c>
      <c r="R621" s="11">
        <v>-1.7181791400542732</v>
      </c>
      <c r="S621" s="11">
        <v>-0.15980704935695317</v>
      </c>
      <c r="T621" s="11">
        <v>-6.790499860015646E-2</v>
      </c>
      <c r="U621" s="11">
        <v>1.3570598579435784</v>
      </c>
      <c r="V621" s="11">
        <v>-0.53785137998804333</v>
      </c>
      <c r="W621" s="11">
        <v>-2.8559203703751562E-2</v>
      </c>
      <c r="X621" s="11">
        <v>-0.52764724578463074</v>
      </c>
      <c r="Y621" s="11">
        <v>-0.14733242060649496</v>
      </c>
      <c r="Z621" s="11">
        <v>-3.725295297108476E-2</v>
      </c>
      <c r="AA621" s="11">
        <v>-0.55877928043286051</v>
      </c>
      <c r="AB621" s="11">
        <v>-0.14538498812390535</v>
      </c>
      <c r="AC621" s="11">
        <v>-9.3853052615553087E-2</v>
      </c>
      <c r="AD621" s="11">
        <v>0.20992404691583227</v>
      </c>
      <c r="AE621" s="11">
        <v>-0.28587686857516192</v>
      </c>
      <c r="AF621" s="11">
        <v>-8.0682033646681389E-2</v>
      </c>
      <c r="AG621" s="11">
        <v>-0.15409573956811781</v>
      </c>
      <c r="AH621" s="11">
        <v>0.7189876054070431</v>
      </c>
      <c r="AI621" s="11">
        <v>-0.25540150500899816</v>
      </c>
      <c r="AJ621" s="11">
        <v>0.53216913806227084</v>
      </c>
      <c r="AK621" s="11">
        <v>0.12723531646173555</v>
      </c>
      <c r="AL621" s="11">
        <v>2.233727654639937E-2</v>
      </c>
      <c r="AM621" s="11">
        <v>0.53125064459005</v>
      </c>
      <c r="AN621" s="11">
        <v>0.36351535554751796</v>
      </c>
      <c r="AO621" s="11">
        <v>-0.17588274047395691</v>
      </c>
      <c r="AP621" s="11">
        <v>0.58216366073828374</v>
      </c>
      <c r="AQ621" s="11">
        <v>-5.8949509897751898E-2</v>
      </c>
      <c r="AR621" s="11">
        <v>-0.41619133318496537</v>
      </c>
      <c r="AS621" s="11">
        <v>-0.20880600545890177</v>
      </c>
      <c r="AT621" s="11">
        <v>5.2553737918878511E-2</v>
      </c>
      <c r="AU621" s="11">
        <v>0.15186102977433194</v>
      </c>
      <c r="AV621" s="11">
        <v>0.25932994634386958</v>
      </c>
      <c r="AW621" s="11">
        <v>-0.42891204350473455</v>
      </c>
      <c r="AX621" s="11">
        <v>-0.13283745238971348</v>
      </c>
      <c r="AY621" s="11">
        <v>0.342918677308854</v>
      </c>
      <c r="AZ621" s="11">
        <v>-0.26971390061705403</v>
      </c>
      <c r="BA621" s="11">
        <v>-6.153544651727276E-2</v>
      </c>
      <c r="BB621" s="11">
        <v>0.19889259608804058</v>
      </c>
      <c r="BC621" s="11">
        <v>7.3997728043833741E-2</v>
      </c>
      <c r="BD621" s="11">
        <v>5.7715278776483414E-2</v>
      </c>
      <c r="BE621" s="11">
        <v>1.9226555283615599E-2</v>
      </c>
    </row>
    <row r="622" spans="1:57" ht="15.75" customHeight="1" x14ac:dyDescent="0.35">
      <c r="A622" s="11">
        <v>619</v>
      </c>
      <c r="B622" s="11" t="s">
        <v>1502</v>
      </c>
      <c r="C622" s="11" t="s">
        <v>424</v>
      </c>
      <c r="D622" s="11" t="s">
        <v>425</v>
      </c>
      <c r="E622" s="11" t="s">
        <v>119</v>
      </c>
      <c r="F622" s="11" t="s">
        <v>7</v>
      </c>
      <c r="H622" s="11" t="s">
        <v>438</v>
      </c>
      <c r="I622" s="11">
        <v>-1.39952501031375</v>
      </c>
      <c r="J622" s="11">
        <v>2.9809055798259476</v>
      </c>
      <c r="K622" s="11">
        <v>-2.9059331944228579</v>
      </c>
      <c r="L622" s="11">
        <v>0.52330018197838413</v>
      </c>
      <c r="M622" s="11">
        <v>-1.9748694014967456</v>
      </c>
      <c r="N622" s="11">
        <v>3.2420018760720732</v>
      </c>
      <c r="O622" s="11">
        <v>1.6375899925353232</v>
      </c>
      <c r="P622" s="11">
        <v>0.6263795007547539</v>
      </c>
      <c r="Q622" s="11">
        <v>0.96992625014160694</v>
      </c>
      <c r="R622" s="11">
        <v>-0.7381672459991081</v>
      </c>
      <c r="S622" s="11">
        <v>-0.14791348343791993</v>
      </c>
      <c r="T622" s="11">
        <v>-9.2867994965237829E-2</v>
      </c>
      <c r="U622" s="11">
        <v>1.1277007324222166</v>
      </c>
      <c r="V622" s="11">
        <v>-0.6909777822976072</v>
      </c>
      <c r="W622" s="11">
        <v>-1.0186880118204278</v>
      </c>
      <c r="X622" s="11">
        <v>7.4776858014872258E-2</v>
      </c>
      <c r="Y622" s="11">
        <v>-0.58287028446227263</v>
      </c>
      <c r="Z622" s="11">
        <v>-7.4497468654782698E-2</v>
      </c>
      <c r="AA622" s="11">
        <v>0.36680946819061327</v>
      </c>
      <c r="AB622" s="11">
        <v>-3.9369378371663183E-2</v>
      </c>
      <c r="AC622" s="11">
        <v>5.2570525167076707E-2</v>
      </c>
      <c r="AD622" s="11">
        <v>5.2707325300826419E-2</v>
      </c>
      <c r="AE622" s="11">
        <v>0.1051497429079104</v>
      </c>
      <c r="AF622" s="11">
        <v>0.22986146402458218</v>
      </c>
      <c r="AG622" s="11">
        <v>-1.1625758779821666E-2</v>
      </c>
      <c r="AH622" s="11">
        <v>-6.4439035126271332E-2</v>
      </c>
      <c r="AI622" s="11">
        <v>0.45186172027872595</v>
      </c>
      <c r="AJ622" s="11">
        <v>-0.12714516563081149</v>
      </c>
      <c r="AK622" s="11">
        <v>0.27878078660246181</v>
      </c>
      <c r="AL622" s="11">
        <v>0.19214387942382377</v>
      </c>
      <c r="AM622" s="11">
        <v>-0.25013922664364918</v>
      </c>
      <c r="AN622" s="11">
        <v>1.9758970622147012E-2</v>
      </c>
      <c r="AO622" s="11">
        <v>0.19128500778276769</v>
      </c>
      <c r="AP622" s="11">
        <v>-8.9665289953073241E-2</v>
      </c>
      <c r="AQ622" s="11">
        <v>-6.392239666210435E-2</v>
      </c>
      <c r="AR622" s="11">
        <v>5.8125119711318417E-2</v>
      </c>
      <c r="AS622" s="11">
        <v>9.2828249951544581E-2</v>
      </c>
      <c r="AT622" s="11">
        <v>-9.9196131816993369E-2</v>
      </c>
      <c r="AU622" s="11">
        <v>7.9671546928924059E-2</v>
      </c>
      <c r="AV622" s="11">
        <v>0.17882046584452121</v>
      </c>
      <c r="AW622" s="11">
        <v>0.35032490061500665</v>
      </c>
      <c r="AX622" s="11">
        <v>0.41648086594900552</v>
      </c>
      <c r="AY622" s="11">
        <v>0.12356354524364307</v>
      </c>
      <c r="AZ622" s="11">
        <v>4.3114942198072159E-2</v>
      </c>
      <c r="BA622" s="11">
        <v>8.5126030933207281E-2</v>
      </c>
      <c r="BB622" s="11">
        <v>-0.13566593397202595</v>
      </c>
      <c r="BC622" s="11">
        <v>-7.7729139511589787E-2</v>
      </c>
      <c r="BD622" s="11">
        <v>7.5347937571523915E-2</v>
      </c>
      <c r="BE622" s="11">
        <v>-5.704583696592614E-2</v>
      </c>
    </row>
    <row r="623" spans="1:57" ht="15.75" customHeight="1" x14ac:dyDescent="0.35">
      <c r="A623" s="11">
        <v>620</v>
      </c>
      <c r="B623" s="11" t="s">
        <v>1504</v>
      </c>
      <c r="C623" s="11" t="s">
        <v>424</v>
      </c>
      <c r="D623" s="11" t="s">
        <v>425</v>
      </c>
      <c r="E623" s="11" t="s">
        <v>119</v>
      </c>
      <c r="F623" s="11" t="s">
        <v>10</v>
      </c>
      <c r="G623" s="11" t="s">
        <v>520</v>
      </c>
      <c r="H623" s="11" t="s">
        <v>426</v>
      </c>
      <c r="I623" s="11">
        <v>-1.0667995727270301</v>
      </c>
      <c r="J623" s="11">
        <v>2.7329717296240048</v>
      </c>
      <c r="K623" s="11">
        <v>-2.8350288154117247</v>
      </c>
      <c r="L623" s="11">
        <v>0.20678270432973436</v>
      </c>
      <c r="M623" s="11">
        <v>-1.5008064547925357</v>
      </c>
      <c r="N623" s="11">
        <v>3.2247042351143822</v>
      </c>
      <c r="O623" s="11">
        <v>1.4751975030598656</v>
      </c>
      <c r="P623" s="11">
        <v>0.59817692015062762</v>
      </c>
      <c r="Q623" s="11">
        <v>1.1198663725326428</v>
      </c>
      <c r="R623" s="11">
        <v>-0.82186092700128854</v>
      </c>
      <c r="S623" s="11">
        <v>-0.23293638479949544</v>
      </c>
      <c r="T623" s="11">
        <v>-2.7077551231264218E-2</v>
      </c>
      <c r="U623" s="11">
        <v>1.2626199999405825</v>
      </c>
      <c r="V623" s="11">
        <v>-0.88674480292486868</v>
      </c>
      <c r="W623" s="11">
        <v>-0.58918482152804841</v>
      </c>
      <c r="X623" s="11">
        <v>0.14120139602479287</v>
      </c>
      <c r="Y623" s="11">
        <v>-0.47581299504046404</v>
      </c>
      <c r="Z623" s="11">
        <v>-2.5139149529494753E-2</v>
      </c>
      <c r="AA623" s="11">
        <v>0.33173161394563561</v>
      </c>
      <c r="AB623" s="11">
        <v>-0.32989182211441509</v>
      </c>
      <c r="AC623" s="11">
        <v>-0.15498187685090725</v>
      </c>
      <c r="AD623" s="11">
        <v>0.26395513580109842</v>
      </c>
      <c r="AE623" s="11">
        <v>0.18165924527809385</v>
      </c>
      <c r="AF623" s="11">
        <v>1.6171738468559932E-2</v>
      </c>
      <c r="AG623" s="11">
        <v>0.2232152909508591</v>
      </c>
      <c r="AH623" s="11">
        <v>-7.8447486458265728E-2</v>
      </c>
      <c r="AI623" s="11">
        <v>0.44763606420735153</v>
      </c>
      <c r="AJ623" s="11">
        <v>-0.10307947235565398</v>
      </c>
      <c r="AK623" s="11">
        <v>0.30342788671925602</v>
      </c>
      <c r="AL623" s="11">
        <v>4.0209842480236346E-2</v>
      </c>
      <c r="AM623" s="11">
        <v>-0.4218269793261899</v>
      </c>
      <c r="AN623" s="11">
        <v>-6.9475696383438895E-2</v>
      </c>
      <c r="AO623" s="11">
        <v>6.7204958215883737E-3</v>
      </c>
      <c r="AP623" s="11">
        <v>-1.7093138656801638E-2</v>
      </c>
      <c r="AQ623" s="11">
        <v>-0.35241552573260115</v>
      </c>
      <c r="AR623" s="11">
        <v>-0.11725040286022448</v>
      </c>
      <c r="AS623" s="11">
        <v>-7.5213819124576781E-2</v>
      </c>
      <c r="AT623" s="11">
        <v>-0.26626225693462474</v>
      </c>
      <c r="AU623" s="11">
        <v>5.8014042531629742E-2</v>
      </c>
      <c r="AV623" s="11">
        <v>0.28375140440373164</v>
      </c>
      <c r="AW623" s="11">
        <v>0.43585408161626743</v>
      </c>
      <c r="AX623" s="11">
        <v>3.2771557002824338E-2</v>
      </c>
      <c r="AY623" s="11">
        <v>-0.123372720663716</v>
      </c>
      <c r="AZ623" s="11">
        <v>0.13840953147662133</v>
      </c>
      <c r="BA623" s="11">
        <v>0.13069330757129791</v>
      </c>
      <c r="BB623" s="11">
        <v>-9.358877240112326E-2</v>
      </c>
      <c r="BC623" s="11">
        <v>2.1299632174856888E-2</v>
      </c>
      <c r="BD623" s="11">
        <v>4.0490307222589346E-2</v>
      </c>
      <c r="BE623" s="11">
        <v>0.17655827479926225</v>
      </c>
    </row>
    <row r="624" spans="1:57" ht="15.75" customHeight="1" x14ac:dyDescent="0.35">
      <c r="A624" s="11">
        <v>621</v>
      </c>
      <c r="B624" s="11" t="s">
        <v>1506</v>
      </c>
      <c r="C624" s="11" t="s">
        <v>424</v>
      </c>
      <c r="D624" s="11" t="s">
        <v>425</v>
      </c>
      <c r="E624" s="11" t="s">
        <v>119</v>
      </c>
      <c r="F624" s="11" t="s">
        <v>10</v>
      </c>
      <c r="G624" s="11" t="s">
        <v>523</v>
      </c>
      <c r="H624" s="11" t="s">
        <v>426</v>
      </c>
      <c r="I624" s="11">
        <v>-1.0114448477656699</v>
      </c>
      <c r="J624" s="11">
        <v>2.8042238979210259</v>
      </c>
      <c r="K624" s="11">
        <v>-2.8009435217566172</v>
      </c>
      <c r="L624" s="11">
        <v>0.24831569657294594</v>
      </c>
      <c r="M624" s="11">
        <v>-1.4337387825080248</v>
      </c>
      <c r="N624" s="11">
        <v>3.0443419647837677</v>
      </c>
      <c r="O624" s="11">
        <v>1.5051923906747517</v>
      </c>
      <c r="P624" s="11">
        <v>0.63049667195869563</v>
      </c>
      <c r="Q624" s="11">
        <v>1.0423937782147661</v>
      </c>
      <c r="R624" s="11">
        <v>-0.82009265823242472</v>
      </c>
      <c r="S624" s="11">
        <v>1.7080893082093953E-2</v>
      </c>
      <c r="T624" s="11">
        <v>-2.1253249972703035E-2</v>
      </c>
      <c r="U624" s="11">
        <v>1.1444134302367719</v>
      </c>
      <c r="V624" s="11">
        <v>-0.72311880009587082</v>
      </c>
      <c r="W624" s="11">
        <v>-0.71407369754648287</v>
      </c>
      <c r="X624" s="11">
        <v>6.1111813042653007E-2</v>
      </c>
      <c r="Y624" s="11">
        <v>-0.2710913483248682</v>
      </c>
      <c r="Z624" s="11">
        <v>0.22731199440638253</v>
      </c>
      <c r="AA624" s="11">
        <v>7.8189059854596704E-2</v>
      </c>
      <c r="AB624" s="11">
        <v>-0.30489315312105825</v>
      </c>
      <c r="AC624" s="11">
        <v>-1.8697893041183633E-2</v>
      </c>
      <c r="AD624" s="11">
        <v>0.6528280029953526</v>
      </c>
      <c r="AE624" s="11">
        <v>-3.5373144381963687E-3</v>
      </c>
      <c r="AF624" s="11">
        <v>-8.849811012402975E-2</v>
      </c>
      <c r="AG624" s="11">
        <v>-0.14725402093281495</v>
      </c>
      <c r="AH624" s="11">
        <v>0.44988052682208846</v>
      </c>
      <c r="AI624" s="11">
        <v>0.54562575862355478</v>
      </c>
      <c r="AJ624" s="11">
        <v>-0.17995112076703904</v>
      </c>
      <c r="AK624" s="11">
        <v>-0.21518901283113964</v>
      </c>
      <c r="AL624" s="11">
        <v>0.42908286915293886</v>
      </c>
      <c r="AM624" s="11">
        <v>-0.23352184907768264</v>
      </c>
      <c r="AN624" s="11">
        <v>4.5913449876131482E-2</v>
      </c>
      <c r="AO624" s="11">
        <v>4.829479540987449E-2</v>
      </c>
      <c r="AP624" s="11">
        <v>-0.37331322426073787</v>
      </c>
      <c r="AQ624" s="11">
        <v>0.10922115967578022</v>
      </c>
      <c r="AR624" s="11">
        <v>-0.15770620911648547</v>
      </c>
      <c r="AS624" s="11">
        <v>-0.1813769880814021</v>
      </c>
      <c r="AT624" s="11">
        <v>-1.3678957727633057E-2</v>
      </c>
      <c r="AU624" s="11">
        <v>-3.8233149046078843E-2</v>
      </c>
      <c r="AV624" s="11">
        <v>5.3635092446026496E-2</v>
      </c>
      <c r="AW624" s="11">
        <v>0.18625326933779171</v>
      </c>
      <c r="AX624" s="11">
        <v>0.25301596211896754</v>
      </c>
      <c r="AY624" s="11">
        <v>0.16270207681807755</v>
      </c>
      <c r="AZ624" s="11">
        <v>8.1668542327828803E-2</v>
      </c>
      <c r="BA624" s="11">
        <v>-7.0965372113367023E-2</v>
      </c>
      <c r="BB624" s="11">
        <v>8.6338164587307864E-2</v>
      </c>
      <c r="BC624" s="11">
        <v>4.1801298663102587E-2</v>
      </c>
      <c r="BD624" s="11">
        <v>0.25252673735493936</v>
      </c>
      <c r="BE624" s="11">
        <v>-0.1387262377993608</v>
      </c>
    </row>
    <row r="625" spans="1:57" ht="15.75" customHeight="1" x14ac:dyDescent="0.35">
      <c r="A625" s="11">
        <v>622</v>
      </c>
      <c r="B625" s="11" t="s">
        <v>1508</v>
      </c>
      <c r="C625" s="11" t="s">
        <v>424</v>
      </c>
      <c r="D625" s="11" t="s">
        <v>425</v>
      </c>
      <c r="E625" s="11" t="s">
        <v>119</v>
      </c>
      <c r="F625" s="11" t="s">
        <v>13</v>
      </c>
      <c r="G625" s="11" t="s">
        <v>523</v>
      </c>
      <c r="H625" s="11" t="s">
        <v>1496</v>
      </c>
      <c r="I625" s="11">
        <v>-0.92717588872953205</v>
      </c>
      <c r="J625" s="11">
        <v>2.9382501287276166</v>
      </c>
      <c r="K625" s="11">
        <v>-3.1686528476996831</v>
      </c>
      <c r="L625" s="11">
        <v>0.41689161431290489</v>
      </c>
      <c r="M625" s="11">
        <v>-1.6902300373719557</v>
      </c>
      <c r="N625" s="11">
        <v>5.0066732154173268</v>
      </c>
      <c r="O625" s="11">
        <v>2.0876365422697534</v>
      </c>
      <c r="P625" s="11">
        <v>0.48874928361208325</v>
      </c>
      <c r="Q625" s="11">
        <v>1.9425122528914001</v>
      </c>
      <c r="R625" s="11">
        <v>-1.605430482834393</v>
      </c>
      <c r="S625" s="11">
        <v>2.5994790645521012E-2</v>
      </c>
      <c r="T625" s="11">
        <v>-0.18769427384210413</v>
      </c>
      <c r="U625" s="11">
        <v>1.1814122524566364</v>
      </c>
      <c r="V625" s="11">
        <v>-0.813910895834841</v>
      </c>
      <c r="W625" s="11">
        <v>-0.16582931021405556</v>
      </c>
      <c r="X625" s="11">
        <v>-0.32674492375931247</v>
      </c>
      <c r="Y625" s="11">
        <v>-0.12936362661316622</v>
      </c>
      <c r="Z625" s="11">
        <v>7.9395829858327271E-2</v>
      </c>
      <c r="AA625" s="11">
        <v>-0.46797213638765855</v>
      </c>
      <c r="AB625" s="11">
        <v>-0.16856537349052381</v>
      </c>
      <c r="AC625" s="11">
        <v>9.3887464570811763E-2</v>
      </c>
      <c r="AD625" s="11">
        <v>0.20315286488614376</v>
      </c>
      <c r="AE625" s="11">
        <v>-9.0250416578550707E-2</v>
      </c>
      <c r="AF625" s="11">
        <v>1.1451048302849742E-2</v>
      </c>
      <c r="AG625" s="11">
        <v>1.6804145938534677E-2</v>
      </c>
      <c r="AH625" s="11">
        <v>0.64033648001981547</v>
      </c>
      <c r="AI625" s="11">
        <v>-3.5569514271334667E-2</v>
      </c>
      <c r="AJ625" s="11">
        <v>0.39829002759181154</v>
      </c>
      <c r="AK625" s="11">
        <v>0.27761677162822301</v>
      </c>
      <c r="AL625" s="11">
        <v>0.1207226231180301</v>
      </c>
      <c r="AM625" s="11">
        <v>0.57881419433779857</v>
      </c>
      <c r="AN625" s="11">
        <v>0.34810770830817944</v>
      </c>
      <c r="AO625" s="11">
        <v>5.6968668302715422E-2</v>
      </c>
      <c r="AP625" s="11">
        <v>0.4644065529357409</v>
      </c>
      <c r="AQ625" s="11">
        <v>-2.7727691941437458E-2</v>
      </c>
      <c r="AR625" s="11">
        <v>-0.2881488839677494</v>
      </c>
      <c r="AS625" s="11">
        <v>-2.8976097232761431E-2</v>
      </c>
      <c r="AT625" s="11">
        <v>-3.5257534001924891E-2</v>
      </c>
      <c r="AU625" s="11">
        <v>4.3152672829387333E-2</v>
      </c>
      <c r="AV625" s="11">
        <v>-8.5809879264616293E-2</v>
      </c>
      <c r="AW625" s="11">
        <v>-0.40066266913170362</v>
      </c>
      <c r="AX625" s="11">
        <v>-0.22569412613950199</v>
      </c>
      <c r="AY625" s="11">
        <v>0.24796452756691584</v>
      </c>
      <c r="AZ625" s="11">
        <v>-0.12465541973189015</v>
      </c>
      <c r="BA625" s="11">
        <v>-4.5063094220139273E-2</v>
      </c>
      <c r="BB625" s="11">
        <v>5.1333788615940942E-2</v>
      </c>
      <c r="BC625" s="11">
        <v>-0.18389898787302503</v>
      </c>
      <c r="BD625" s="11">
        <v>8.5896770848974888E-2</v>
      </c>
      <c r="BE625" s="11">
        <v>-1.7641522266811768E-3</v>
      </c>
    </row>
    <row r="626" spans="1:57" ht="15.75" customHeight="1" x14ac:dyDescent="0.35">
      <c r="A626" s="11">
        <v>623</v>
      </c>
      <c r="B626" s="11" t="s">
        <v>1510</v>
      </c>
      <c r="C626" s="11" t="s">
        <v>424</v>
      </c>
      <c r="D626" s="11" t="s">
        <v>425</v>
      </c>
      <c r="E626" s="11" t="s">
        <v>122</v>
      </c>
      <c r="F626" s="11" t="s">
        <v>7</v>
      </c>
      <c r="H626" s="11" t="s">
        <v>438</v>
      </c>
      <c r="I626" s="11">
        <v>-1.1103142410436999</v>
      </c>
      <c r="J626" s="11">
        <v>2.770478761166435</v>
      </c>
      <c r="K626" s="11">
        <v>-2.5295232576097542</v>
      </c>
      <c r="L626" s="11">
        <v>0.33247101381460731</v>
      </c>
      <c r="M626" s="11">
        <v>-1.7776899613710664</v>
      </c>
      <c r="N626" s="11">
        <v>3.3682609728351234</v>
      </c>
      <c r="O626" s="11">
        <v>1.5877387395258451</v>
      </c>
      <c r="P626" s="11">
        <v>0.58906189669148368</v>
      </c>
      <c r="Q626" s="11">
        <v>1.0166266255149867</v>
      </c>
      <c r="R626" s="11">
        <v>-0.908795749855832</v>
      </c>
      <c r="S626" s="11">
        <v>-4.6464735093504864E-2</v>
      </c>
      <c r="T626" s="11">
        <v>5.6806585507347657E-2</v>
      </c>
      <c r="U626" s="11">
        <v>1.221651796668721</v>
      </c>
      <c r="V626" s="11">
        <v>-0.6189478217065234</v>
      </c>
      <c r="W626" s="11">
        <v>-0.83614525606529866</v>
      </c>
      <c r="X626" s="11">
        <v>0.17769782217874816</v>
      </c>
      <c r="Y626" s="11">
        <v>-0.68712115613134239</v>
      </c>
      <c r="Z626" s="11">
        <v>-2.147985790602671E-2</v>
      </c>
      <c r="AA626" s="11">
        <v>0.67488693412768985</v>
      </c>
      <c r="AB626" s="11">
        <v>-0.2081462088054829</v>
      </c>
      <c r="AC626" s="11">
        <v>7.8174641906844214E-2</v>
      </c>
      <c r="AD626" s="11">
        <v>-0.10047857383055177</v>
      </c>
      <c r="AE626" s="11">
        <v>0.38251703510603402</v>
      </c>
      <c r="AF626" s="11">
        <v>6.9988565973669606E-2</v>
      </c>
      <c r="AG626" s="11">
        <v>0.29592020905140187</v>
      </c>
      <c r="AH626" s="11">
        <v>-0.14070960857413325</v>
      </c>
      <c r="AI626" s="11">
        <v>0.47662935841338117</v>
      </c>
      <c r="AJ626" s="11">
        <v>-0.1787316035184276</v>
      </c>
      <c r="AK626" s="11">
        <v>0.28428407433057962</v>
      </c>
      <c r="AL626" s="11">
        <v>2.4746456484600408E-2</v>
      </c>
      <c r="AM626" s="11">
        <v>4.9026149939846393E-2</v>
      </c>
      <c r="AN626" s="11">
        <v>0.11368525576810469</v>
      </c>
      <c r="AO626" s="11">
        <v>0.14128511733935917</v>
      </c>
      <c r="AP626" s="11">
        <v>-0.12299337651241032</v>
      </c>
      <c r="AQ626" s="11">
        <v>-0.1052243659026999</v>
      </c>
      <c r="AR626" s="11">
        <v>0.11099049920443113</v>
      </c>
      <c r="AS626" s="11">
        <v>-2.9129861363393746E-2</v>
      </c>
      <c r="AT626" s="11">
        <v>-5.6159579908236425E-2</v>
      </c>
      <c r="AU626" s="11">
        <v>8.0263903958469468E-2</v>
      </c>
      <c r="AV626" s="11">
        <v>0.11794014379677431</v>
      </c>
      <c r="AW626" s="11">
        <v>0.34278032509653744</v>
      </c>
      <c r="AX626" s="11">
        <v>0.10483921405507771</v>
      </c>
      <c r="AY626" s="11">
        <v>-7.8269023204539184E-2</v>
      </c>
      <c r="AZ626" s="11">
        <v>-2.955400900216584E-2</v>
      </c>
      <c r="BA626" s="11">
        <v>0.11204059444218165</v>
      </c>
      <c r="BB626" s="11">
        <v>-0.12431663775907817</v>
      </c>
      <c r="BC626" s="11">
        <v>-0.23330974564575169</v>
      </c>
      <c r="BD626" s="11">
        <v>2.9978951716536532E-2</v>
      </c>
      <c r="BE626" s="11">
        <v>-2.2326796572102819E-2</v>
      </c>
    </row>
    <row r="627" spans="1:57" ht="15.75" customHeight="1" x14ac:dyDescent="0.35">
      <c r="A627" s="11">
        <v>624</v>
      </c>
      <c r="B627" s="11" t="s">
        <v>1512</v>
      </c>
      <c r="C627" s="11" t="s">
        <v>424</v>
      </c>
      <c r="D627" s="11" t="s">
        <v>425</v>
      </c>
      <c r="E627" s="11" t="s">
        <v>122</v>
      </c>
      <c r="F627" s="11" t="s">
        <v>10</v>
      </c>
      <c r="G627" s="11" t="s">
        <v>520</v>
      </c>
      <c r="H627" s="11" t="s">
        <v>426</v>
      </c>
      <c r="I627" s="11">
        <v>-1.03950611784002</v>
      </c>
      <c r="J627" s="11">
        <v>2.736119823150605</v>
      </c>
      <c r="K627" s="11">
        <v>-2.6670071134287539</v>
      </c>
      <c r="L627" s="11">
        <v>-0.10023358218712429</v>
      </c>
      <c r="M627" s="11">
        <v>-1.2867712600229946</v>
      </c>
      <c r="N627" s="11">
        <v>3.1995875924990549</v>
      </c>
      <c r="O627" s="11">
        <v>1.6510526851595992</v>
      </c>
      <c r="P627" s="11">
        <v>0.56316188615651241</v>
      </c>
      <c r="Q627" s="11">
        <v>1.3285844776739755</v>
      </c>
      <c r="R627" s="11">
        <v>-0.85494235460976975</v>
      </c>
      <c r="S627" s="11">
        <v>-0.21988175485420539</v>
      </c>
      <c r="T627" s="11">
        <v>7.4183557630438227E-2</v>
      </c>
      <c r="U627" s="11">
        <v>1.2900456405827776</v>
      </c>
      <c r="V627" s="11">
        <v>-0.79538406129537953</v>
      </c>
      <c r="W627" s="11">
        <v>-0.57420653512624709</v>
      </c>
      <c r="X627" s="11">
        <v>0.34199924090261236</v>
      </c>
      <c r="Y627" s="11">
        <v>-0.65119922836881072</v>
      </c>
      <c r="Z627" s="11">
        <v>-0.12146705681427571</v>
      </c>
      <c r="AA627" s="11">
        <v>0.50673139991701388</v>
      </c>
      <c r="AB627" s="11">
        <v>-0.3067377966438673</v>
      </c>
      <c r="AC627" s="11">
        <v>-0.14954667697565863</v>
      </c>
      <c r="AD627" s="11">
        <v>6.4881934689445031E-2</v>
      </c>
      <c r="AE627" s="11">
        <v>0.30974701292489665</v>
      </c>
      <c r="AF627" s="11">
        <v>-1.0307047228867045E-2</v>
      </c>
      <c r="AG627" s="11">
        <v>0.37639440941152363</v>
      </c>
      <c r="AH627" s="11">
        <v>-1.4718226261222822E-2</v>
      </c>
      <c r="AI627" s="11">
        <v>0.28086774790513019</v>
      </c>
      <c r="AJ627" s="11">
        <v>-7.0489964426812199E-2</v>
      </c>
      <c r="AK627" s="11">
        <v>0.41062477446184675</v>
      </c>
      <c r="AL627" s="11">
        <v>0.16869417134457312</v>
      </c>
      <c r="AM627" s="11">
        <v>5.4778083684852624E-2</v>
      </c>
      <c r="AN627" s="11">
        <v>0.17724198768562074</v>
      </c>
      <c r="AO627" s="11">
        <v>0.12266083429739649</v>
      </c>
      <c r="AP627" s="11">
        <v>0.11295726342960175</v>
      </c>
      <c r="AQ627" s="11">
        <v>-0.43482830972417291</v>
      </c>
      <c r="AR627" s="11">
        <v>3.2541572989890341E-2</v>
      </c>
      <c r="AS627" s="11">
        <v>-0.14542122487996825</v>
      </c>
      <c r="AT627" s="11">
        <v>-4.6543326437445624E-2</v>
      </c>
      <c r="AU627" s="11">
        <v>0.32539954126416271</v>
      </c>
      <c r="AV627" s="11">
        <v>0.23643149955590334</v>
      </c>
      <c r="AW627" s="11">
        <v>0.17936268899667407</v>
      </c>
      <c r="AX627" s="11">
        <v>0.11342885555622599</v>
      </c>
      <c r="AY627" s="11">
        <v>-0.17066066300371108</v>
      </c>
      <c r="AZ627" s="11">
        <v>0.1362852030378206</v>
      </c>
      <c r="BA627" s="11">
        <v>0.11030458000246379</v>
      </c>
      <c r="BB627" s="11">
        <v>-0.17296924312731676</v>
      </c>
      <c r="BC627" s="11">
        <v>0.10920526925049837</v>
      </c>
      <c r="BD627" s="11">
        <v>4.5822779084581822E-2</v>
      </c>
      <c r="BE627" s="11">
        <v>0.30496995202619592</v>
      </c>
    </row>
    <row r="628" spans="1:57" ht="15.75" customHeight="1" x14ac:dyDescent="0.35">
      <c r="A628" s="11">
        <v>625</v>
      </c>
      <c r="B628" s="11" t="s">
        <v>1514</v>
      </c>
      <c r="C628" s="11" t="s">
        <v>424</v>
      </c>
      <c r="D628" s="11" t="s">
        <v>425</v>
      </c>
      <c r="E628" s="11" t="s">
        <v>122</v>
      </c>
      <c r="F628" s="11" t="s">
        <v>10</v>
      </c>
      <c r="G628" s="11" t="s">
        <v>523</v>
      </c>
      <c r="H628" s="11" t="s">
        <v>426</v>
      </c>
      <c r="I628" s="11">
        <v>-0.75822004109101804</v>
      </c>
      <c r="J628" s="11">
        <v>2.7479426671205909</v>
      </c>
      <c r="K628" s="11">
        <v>-2.9369466321292075</v>
      </c>
      <c r="L628" s="11">
        <v>0.34414168509852539</v>
      </c>
      <c r="M628" s="11">
        <v>-1.6001272135314331</v>
      </c>
      <c r="N628" s="11">
        <v>3.2318652679118154</v>
      </c>
      <c r="O628" s="11">
        <v>1.608733850475685</v>
      </c>
      <c r="P628" s="11">
        <v>0.35634831116471327</v>
      </c>
      <c r="Q628" s="11">
        <v>1.1385032558516055</v>
      </c>
      <c r="R628" s="11">
        <v>-0.76692257603322556</v>
      </c>
      <c r="S628" s="11">
        <v>0.11322819210585976</v>
      </c>
      <c r="T628" s="11">
        <v>0.15058425035550904</v>
      </c>
      <c r="U628" s="11">
        <v>1.0807225242536198</v>
      </c>
      <c r="V628" s="11">
        <v>-0.68976926425813423</v>
      </c>
      <c r="W628" s="11">
        <v>-0.59793065603419082</v>
      </c>
      <c r="X628" s="11">
        <v>0.26472061810675634</v>
      </c>
      <c r="Y628" s="11">
        <v>-0.55333989635186298</v>
      </c>
      <c r="Z628" s="11">
        <v>1.1471769289987487E-2</v>
      </c>
      <c r="AA628" s="11">
        <v>0.66779636197294356</v>
      </c>
      <c r="AB628" s="11">
        <v>-0.40824657181054652</v>
      </c>
      <c r="AC628" s="11">
        <v>-5.4596617844584625E-2</v>
      </c>
      <c r="AD628" s="11">
        <v>0.2674017468036663</v>
      </c>
      <c r="AE628" s="11">
        <v>0.11211761296324757</v>
      </c>
      <c r="AF628" s="11">
        <v>-1.0539673538103853E-2</v>
      </c>
      <c r="AG628" s="11">
        <v>0.1000564605681873</v>
      </c>
      <c r="AH628" s="11">
        <v>-8.4598269857608765E-2</v>
      </c>
      <c r="AI628" s="11">
        <v>0.5209254639675498</v>
      </c>
      <c r="AJ628" s="11">
        <v>-0.20937949443075998</v>
      </c>
      <c r="AK628" s="11">
        <v>0.14783553852809345</v>
      </c>
      <c r="AL628" s="11">
        <v>0.34311131893391267</v>
      </c>
      <c r="AM628" s="11">
        <v>7.0096217240041087E-2</v>
      </c>
      <c r="AN628" s="11">
        <v>-0.15401681983969143</v>
      </c>
      <c r="AO628" s="11">
        <v>-0.1339199374650582</v>
      </c>
      <c r="AP628" s="11">
        <v>-0.40342998585972573</v>
      </c>
      <c r="AQ628" s="11">
        <v>0.21015195818902246</v>
      </c>
      <c r="AR628" s="11">
        <v>-0.2016471624108308</v>
      </c>
      <c r="AS628" s="11">
        <v>-0.24696444242560225</v>
      </c>
      <c r="AT628" s="11">
        <v>6.6282089028593089E-2</v>
      </c>
      <c r="AU628" s="11">
        <v>-8.8512846068638962E-2</v>
      </c>
      <c r="AV628" s="11">
        <v>1.6981593081924319E-4</v>
      </c>
      <c r="AW628" s="11">
        <v>4.6521660479537166E-2</v>
      </c>
      <c r="AX628" s="11">
        <v>9.034515910592715E-2</v>
      </c>
      <c r="AY628" s="11">
        <v>-0.14608028191985314</v>
      </c>
      <c r="AZ628" s="11">
        <v>0.10879329090576809</v>
      </c>
      <c r="BA628" s="11">
        <v>3.9208056679187142E-2</v>
      </c>
      <c r="BB628" s="11">
        <v>6.4454862661422141E-2</v>
      </c>
      <c r="BC628" s="11">
        <v>-0.22857812366179256</v>
      </c>
      <c r="BD628" s="11">
        <v>0.23249550593723334</v>
      </c>
      <c r="BE628" s="11">
        <v>-0.1994420943750656</v>
      </c>
    </row>
    <row r="629" spans="1:57" ht="15.75" customHeight="1" x14ac:dyDescent="0.35">
      <c r="A629" s="11">
        <v>626</v>
      </c>
      <c r="B629" s="11" t="s">
        <v>1516</v>
      </c>
      <c r="C629" s="11" t="s">
        <v>424</v>
      </c>
      <c r="D629" s="11" t="s">
        <v>425</v>
      </c>
      <c r="E629" s="11" t="s">
        <v>122</v>
      </c>
      <c r="F629" s="11" t="s">
        <v>13</v>
      </c>
      <c r="G629" s="11" t="s">
        <v>523</v>
      </c>
      <c r="H629" s="11" t="s">
        <v>426</v>
      </c>
      <c r="I629" s="11">
        <v>-1.06049245233631</v>
      </c>
      <c r="J629" s="11">
        <v>2.2791029800513489</v>
      </c>
      <c r="K629" s="11">
        <v>-2.3587953803741932</v>
      </c>
      <c r="L629" s="11">
        <v>0.8718581173497767</v>
      </c>
      <c r="M629" s="11">
        <v>-1.5424483683144199</v>
      </c>
      <c r="N629" s="11">
        <v>3.1869266740488142</v>
      </c>
      <c r="O629" s="11">
        <v>1.3602896647431237</v>
      </c>
      <c r="P629" s="11">
        <v>0.13715694965136643</v>
      </c>
      <c r="Q629" s="11">
        <v>1.2581667305793998</v>
      </c>
      <c r="R629" s="11">
        <v>-1.4924308699780267</v>
      </c>
      <c r="S629" s="11">
        <v>-0.16054563260425314</v>
      </c>
      <c r="T629" s="11">
        <v>-0.16895705267984465</v>
      </c>
      <c r="U629" s="11">
        <v>0.94795483389943025</v>
      </c>
      <c r="V629" s="11">
        <v>-0.83687314310368721</v>
      </c>
      <c r="W629" s="11">
        <v>-0.90443633500426912</v>
      </c>
      <c r="X629" s="11">
        <v>0.21783986406460504</v>
      </c>
      <c r="Y629" s="11">
        <v>-0.26758474131061438</v>
      </c>
      <c r="Z629" s="11">
        <v>-0.12245695709545945</v>
      </c>
      <c r="AA629" s="11">
        <v>0.58986785594450764</v>
      </c>
      <c r="AB629" s="11">
        <v>-0.28510795754160878</v>
      </c>
      <c r="AC629" s="11">
        <v>0.11926834702442701</v>
      </c>
      <c r="AD629" s="11">
        <v>-0.40652789602216138</v>
      </c>
      <c r="AE629" s="11">
        <v>0.58511277640333936</v>
      </c>
      <c r="AF629" s="11">
        <v>0.12214577759630682</v>
      </c>
      <c r="AG629" s="11">
        <v>0.19155873451171074</v>
      </c>
      <c r="AH629" s="11">
        <v>0.20352796707295256</v>
      </c>
      <c r="AI629" s="11">
        <v>0.30807691919648639</v>
      </c>
      <c r="AJ629" s="11">
        <v>0.1859461751581781</v>
      </c>
      <c r="AK629" s="11">
        <v>0.46305605451440829</v>
      </c>
      <c r="AL629" s="11">
        <v>-5.7138716217628775E-2</v>
      </c>
      <c r="AM629" s="11">
        <v>0.58414259187254769</v>
      </c>
      <c r="AN629" s="11">
        <v>0.253173875288775</v>
      </c>
      <c r="AO629" s="11">
        <v>0.17904366094974863</v>
      </c>
      <c r="AP629" s="11">
        <v>0.31724604514285387</v>
      </c>
      <c r="AQ629" s="11">
        <v>9.5637987914853742E-2</v>
      </c>
      <c r="AR629" s="11">
        <v>9.2847648705606203E-2</v>
      </c>
      <c r="AS629" s="11">
        <v>-0.29036542574794311</v>
      </c>
      <c r="AT629" s="11">
        <v>-2.4123605666620612E-2</v>
      </c>
      <c r="AU629" s="11">
        <v>-0.30743935484044971</v>
      </c>
      <c r="AV629" s="11">
        <v>-0.29022776779188342</v>
      </c>
      <c r="AW629" s="11">
        <v>-5.589184015888797E-2</v>
      </c>
      <c r="AX629" s="11">
        <v>1.3919459611279323E-2</v>
      </c>
      <c r="AY629" s="11">
        <v>-0.358336191446332</v>
      </c>
      <c r="AZ629" s="11">
        <v>0.10668827487948365</v>
      </c>
      <c r="BA629" s="11">
        <v>0.12956268985481947</v>
      </c>
      <c r="BB629" s="11">
        <v>7.7262888629658272E-2</v>
      </c>
      <c r="BC629" s="11">
        <v>-6.8401040344246045E-2</v>
      </c>
      <c r="BD629" s="11">
        <v>2.2335050530431069E-2</v>
      </c>
      <c r="BE629" s="11">
        <v>0.37238344395063738</v>
      </c>
    </row>
    <row r="630" spans="1:57" ht="15.75" customHeight="1" x14ac:dyDescent="0.35">
      <c r="A630" s="11">
        <v>627</v>
      </c>
      <c r="B630" s="11" t="s">
        <v>1518</v>
      </c>
      <c r="C630" s="11" t="s">
        <v>424</v>
      </c>
      <c r="D630" s="11" t="s">
        <v>425</v>
      </c>
      <c r="E630" s="11" t="s">
        <v>126</v>
      </c>
      <c r="F630" s="11" t="s">
        <v>7</v>
      </c>
      <c r="H630" s="11" t="s">
        <v>426</v>
      </c>
      <c r="I630" s="11">
        <v>-1.0322866000015301</v>
      </c>
      <c r="J630" s="11">
        <v>2.3968838269377244</v>
      </c>
      <c r="K630" s="11">
        <v>-2.488665598493323</v>
      </c>
      <c r="L630" s="11">
        <v>-0.58922194856402343</v>
      </c>
      <c r="M630" s="11">
        <v>-1.3381983064252216</v>
      </c>
      <c r="N630" s="11">
        <v>3.2010369878207161</v>
      </c>
      <c r="O630" s="11">
        <v>1.6866218472099344</v>
      </c>
      <c r="P630" s="11">
        <v>0.71620575760057759</v>
      </c>
      <c r="Q630" s="11">
        <v>1.2089101187503319</v>
      </c>
      <c r="R630" s="11">
        <v>-0.91476486439837046</v>
      </c>
      <c r="S630" s="11">
        <v>9.2773896370594508E-3</v>
      </c>
      <c r="T630" s="11">
        <v>0.1350753408651536</v>
      </c>
      <c r="U630" s="11">
        <v>1.4229343464884685</v>
      </c>
      <c r="V630" s="11">
        <v>-0.53640466662113961</v>
      </c>
      <c r="W630" s="11">
        <v>-0.49030616768321711</v>
      </c>
      <c r="X630" s="11">
        <v>0.31195689844390478</v>
      </c>
      <c r="Y630" s="11">
        <v>-0.48953575809456862</v>
      </c>
      <c r="Z630" s="11">
        <v>0.21091293261566937</v>
      </c>
      <c r="AA630" s="11">
        <v>0.55658747046189683</v>
      </c>
      <c r="AB630" s="11">
        <v>-0.45462413449505251</v>
      </c>
      <c r="AC630" s="11">
        <v>0.11031140556278284</v>
      </c>
      <c r="AD630" s="11">
        <v>0.26837571607396365</v>
      </c>
      <c r="AE630" s="11">
        <v>0.21480895056192859</v>
      </c>
      <c r="AF630" s="11">
        <v>-0.24447474547387854</v>
      </c>
      <c r="AG630" s="11">
        <v>0.41271404741508566</v>
      </c>
      <c r="AH630" s="11">
        <v>0.11170164690263978</v>
      </c>
      <c r="AI630" s="11">
        <v>0.12126971449219537</v>
      </c>
      <c r="AJ630" s="11">
        <v>-0.2716796195100436</v>
      </c>
      <c r="AK630" s="11">
        <v>0.13282138278583336</v>
      </c>
      <c r="AL630" s="11">
        <v>0.44417380731417105</v>
      </c>
      <c r="AM630" s="11">
        <v>-7.4352094167659172E-2</v>
      </c>
      <c r="AN630" s="11">
        <v>0.15732335805341677</v>
      </c>
      <c r="AO630" s="11">
        <v>4.8713834365130132E-2</v>
      </c>
      <c r="AP630" s="11">
        <v>-0.12723641971490288</v>
      </c>
      <c r="AQ630" s="11">
        <v>-0.2920680488392946</v>
      </c>
      <c r="AR630" s="11">
        <v>0.2042349230970906</v>
      </c>
      <c r="AS630" s="11">
        <v>7.2971974542185958E-2</v>
      </c>
      <c r="AT630" s="11">
        <v>-0.22366090747784159</v>
      </c>
      <c r="AU630" s="11">
        <v>-4.1958464404078674E-2</v>
      </c>
      <c r="AV630" s="11">
        <v>4.4014545281547544E-2</v>
      </c>
      <c r="AW630" s="11">
        <v>0.37278291637108391</v>
      </c>
      <c r="AX630" s="11">
        <v>-0.15410079334519927</v>
      </c>
      <c r="AY630" s="11">
        <v>9.8610319777966467E-3</v>
      </c>
      <c r="AZ630" s="11">
        <v>9.6032897524342548E-2</v>
      </c>
      <c r="BA630" s="11">
        <v>-0.10566920527636017</v>
      </c>
      <c r="BB630" s="11">
        <v>-7.8586397174832748E-2</v>
      </c>
      <c r="BC630" s="11">
        <v>-1.9109224291202327E-2</v>
      </c>
      <c r="BD630" s="11">
        <v>-0.13937416552130696</v>
      </c>
      <c r="BE630" s="11">
        <v>-0.16291200532524727</v>
      </c>
    </row>
    <row r="631" spans="1:57" ht="15.75" customHeight="1" x14ac:dyDescent="0.35">
      <c r="A631" s="11">
        <v>628</v>
      </c>
      <c r="B631" s="11" t="s">
        <v>1520</v>
      </c>
      <c r="C631" s="11" t="s">
        <v>424</v>
      </c>
      <c r="D631" s="11" t="s">
        <v>425</v>
      </c>
      <c r="E631" s="11" t="s">
        <v>126</v>
      </c>
      <c r="F631" s="11" t="s">
        <v>10</v>
      </c>
      <c r="G631" s="11" t="s">
        <v>520</v>
      </c>
      <c r="H631" s="11" t="s">
        <v>426</v>
      </c>
      <c r="I631" s="11">
        <v>-0.69016300159752098</v>
      </c>
      <c r="J631" s="11">
        <v>2.1440486485862942</v>
      </c>
      <c r="K631" s="11">
        <v>-2.2613754483954001</v>
      </c>
      <c r="L631" s="11">
        <v>-0.51158756195105859</v>
      </c>
      <c r="M631" s="11">
        <v>-1.0858179515257578</v>
      </c>
      <c r="N631" s="11">
        <v>2.9522629651861445</v>
      </c>
      <c r="O631" s="11">
        <v>1.48379418853065</v>
      </c>
      <c r="P631" s="11">
        <v>0.75575331381930633</v>
      </c>
      <c r="Q631" s="11">
        <v>1.1807655052002872</v>
      </c>
      <c r="R631" s="11">
        <v>-1.0497333984874855</v>
      </c>
      <c r="S631" s="11">
        <v>-9.3991657565014611E-2</v>
      </c>
      <c r="T631" s="11">
        <v>-4.9415035288609466E-2</v>
      </c>
      <c r="U631" s="11">
        <v>1.4059869456906129</v>
      </c>
      <c r="V631" s="11">
        <v>-1.0239916816413628</v>
      </c>
      <c r="W631" s="11">
        <v>-0.64314316802025562</v>
      </c>
      <c r="X631" s="11">
        <v>0.24557459054956887</v>
      </c>
      <c r="Y631" s="11">
        <v>-0.26769667532309699</v>
      </c>
      <c r="Z631" s="11">
        <v>0.22821111497968102</v>
      </c>
      <c r="AA631" s="11">
        <v>0.35951481331855312</v>
      </c>
      <c r="AB631" s="11">
        <v>-0.35195468998530877</v>
      </c>
      <c r="AC631" s="11">
        <v>-9.9961038003486158E-2</v>
      </c>
      <c r="AD631" s="11">
        <v>0.52074467914495903</v>
      </c>
      <c r="AE631" s="11">
        <v>0.24315521910674054</v>
      </c>
      <c r="AF631" s="11">
        <v>-0.15359468156276282</v>
      </c>
      <c r="AG631" s="11">
        <v>0.15144910801585751</v>
      </c>
      <c r="AH631" s="11">
        <v>0.20012689494189978</v>
      </c>
      <c r="AI631" s="11">
        <v>0.31833225144867261</v>
      </c>
      <c r="AJ631" s="11">
        <v>-3.5604054332466134E-2</v>
      </c>
      <c r="AK631" s="11">
        <v>4.2498717716469535E-3</v>
      </c>
      <c r="AL631" s="11">
        <v>0.24330517310881808</v>
      </c>
      <c r="AM631" s="11">
        <v>-0.16304235614185505</v>
      </c>
      <c r="AN631" s="11">
        <v>6.7357272447939778E-2</v>
      </c>
      <c r="AO631" s="11">
        <v>-0.27717230857357145</v>
      </c>
      <c r="AP631" s="11">
        <v>0.12569041180815604</v>
      </c>
      <c r="AQ631" s="11">
        <v>-0.39998007465515334</v>
      </c>
      <c r="AR631" s="11">
        <v>1.2442310739067668E-2</v>
      </c>
      <c r="AS631" s="11">
        <v>7.1298056952931003E-3</v>
      </c>
      <c r="AT631" s="11">
        <v>-0.13111550090607252</v>
      </c>
      <c r="AU631" s="11">
        <v>-2.8794586596186168E-3</v>
      </c>
      <c r="AV631" s="11">
        <v>0.13602866976794575</v>
      </c>
      <c r="AW631" s="11">
        <v>0.41336337439179288</v>
      </c>
      <c r="AX631" s="11">
        <v>-0.21199910923992588</v>
      </c>
      <c r="AY631" s="11">
        <v>-0.12431448180927164</v>
      </c>
      <c r="AZ631" s="11">
        <v>0.13209889647298131</v>
      </c>
      <c r="BA631" s="11">
        <v>0.10990466016370015</v>
      </c>
      <c r="BB631" s="11">
        <v>-7.4915756942657924E-2</v>
      </c>
      <c r="BC631" s="11">
        <v>-7.8215894490963698E-3</v>
      </c>
      <c r="BD631" s="11">
        <v>-3.8660320886928758E-2</v>
      </c>
      <c r="BE631" s="11">
        <v>-3.6682551182978584E-2</v>
      </c>
    </row>
    <row r="632" spans="1:57" ht="15.75" customHeight="1" x14ac:dyDescent="0.35">
      <c r="A632" s="11">
        <v>629</v>
      </c>
      <c r="B632" s="11" t="s">
        <v>1522</v>
      </c>
      <c r="C632" s="11" t="s">
        <v>424</v>
      </c>
      <c r="D632" s="11" t="s">
        <v>425</v>
      </c>
      <c r="E632" s="11" t="s">
        <v>126</v>
      </c>
      <c r="F632" s="11" t="s">
        <v>10</v>
      </c>
      <c r="G632" s="11" t="s">
        <v>523</v>
      </c>
      <c r="H632" s="11" t="s">
        <v>426</v>
      </c>
      <c r="I632" s="11">
        <v>-1.2522478753280299</v>
      </c>
      <c r="J632" s="11">
        <v>2.7414768955047792</v>
      </c>
      <c r="K632" s="11">
        <v>-2.6627644889574626</v>
      </c>
      <c r="L632" s="11">
        <v>0.13610750883392075</v>
      </c>
      <c r="M632" s="11">
        <v>-1.6966941862921887</v>
      </c>
      <c r="N632" s="11">
        <v>3.0346709780217589</v>
      </c>
      <c r="O632" s="11">
        <v>1.6911759268224464</v>
      </c>
      <c r="P632" s="11">
        <v>0.46229674972171425</v>
      </c>
      <c r="Q632" s="11">
        <v>1.186124072243381</v>
      </c>
      <c r="R632" s="11">
        <v>-0.88531032829606937</v>
      </c>
      <c r="S632" s="11">
        <v>2.0401194393535004E-2</v>
      </c>
      <c r="T632" s="11">
        <v>0.38789458662126292</v>
      </c>
      <c r="U632" s="11">
        <v>1.4810897948843127</v>
      </c>
      <c r="V632" s="11">
        <v>-5.996329716033081E-2</v>
      </c>
      <c r="W632" s="11">
        <v>-1.0356328526611633</v>
      </c>
      <c r="X632" s="11">
        <v>0.26568225416175867</v>
      </c>
      <c r="Y632" s="11">
        <v>-0.24476210733402765</v>
      </c>
      <c r="Z632" s="11">
        <v>0.44397444684153525</v>
      </c>
      <c r="AA632" s="11">
        <v>0.51108728115180424</v>
      </c>
      <c r="AB632" s="11">
        <v>-0.44803113217690405</v>
      </c>
      <c r="AC632" s="11">
        <v>0.16773206698678408</v>
      </c>
      <c r="AD632" s="11">
        <v>0.16942598775368248</v>
      </c>
      <c r="AE632" s="11">
        <v>0.2484202684986313</v>
      </c>
      <c r="AF632" s="11">
        <v>0.26196678560185988</v>
      </c>
      <c r="AG632" s="11">
        <v>-0.14234751678489418</v>
      </c>
      <c r="AH632" s="11">
        <v>0.46979469457379791</v>
      </c>
      <c r="AI632" s="11">
        <v>0.50988553729785735</v>
      </c>
      <c r="AJ632" s="11">
        <v>-8.1738120120212393E-2</v>
      </c>
      <c r="AK632" s="11">
        <v>-0.24357589896986123</v>
      </c>
      <c r="AL632" s="11">
        <v>-2.0043436911776107E-2</v>
      </c>
      <c r="AM632" s="11">
        <v>7.6469595453478714E-2</v>
      </c>
      <c r="AN632" s="11">
        <v>-0.14936064611636901</v>
      </c>
      <c r="AO632" s="11">
        <v>-9.1390074043716837E-2</v>
      </c>
      <c r="AP632" s="11">
        <v>-0.42529887145701228</v>
      </c>
      <c r="AQ632" s="11">
        <v>0.16969584166695328</v>
      </c>
      <c r="AR632" s="11">
        <v>-5.8957340225612408E-2</v>
      </c>
      <c r="AS632" s="11">
        <v>-0.2447135709115815</v>
      </c>
      <c r="AT632" s="11">
        <v>0.16391991269053532</v>
      </c>
      <c r="AU632" s="11">
        <v>-0.229033973400879</v>
      </c>
      <c r="AV632" s="11">
        <v>2.6793256845718306E-2</v>
      </c>
      <c r="AW632" s="11">
        <v>-7.2919067484808628E-2</v>
      </c>
      <c r="AX632" s="11">
        <v>-7.4873415004263311E-2</v>
      </c>
      <c r="AY632" s="11">
        <v>-3.1352004284236283E-2</v>
      </c>
      <c r="AZ632" s="11">
        <v>-0.40218024041376821</v>
      </c>
      <c r="BA632" s="11">
        <v>-3.8681156837297739E-2</v>
      </c>
      <c r="BB632" s="11">
        <v>-0.47117721567505411</v>
      </c>
      <c r="BC632" s="11">
        <v>-0.14859079837954639</v>
      </c>
      <c r="BD632" s="11">
        <v>-0.23226320609416981</v>
      </c>
      <c r="BE632" s="11">
        <v>-1.6526064830158192E-2</v>
      </c>
    </row>
    <row r="633" spans="1:57" ht="15.75" customHeight="1" x14ac:dyDescent="0.35">
      <c r="A633" s="11">
        <v>630</v>
      </c>
      <c r="B633" s="11" t="s">
        <v>1524</v>
      </c>
      <c r="C633" s="11" t="s">
        <v>424</v>
      </c>
      <c r="D633" s="11" t="s">
        <v>425</v>
      </c>
      <c r="E633" s="11" t="s">
        <v>126</v>
      </c>
      <c r="F633" s="11" t="s">
        <v>13</v>
      </c>
      <c r="G633" s="11" t="s">
        <v>523</v>
      </c>
      <c r="H633" s="11" t="s">
        <v>433</v>
      </c>
      <c r="I633" s="11">
        <v>-0.95912980983912999</v>
      </c>
      <c r="J633" s="11">
        <v>2.5000698673592994</v>
      </c>
      <c r="K633" s="11">
        <v>-3.2559675500828122</v>
      </c>
      <c r="L633" s="11">
        <v>0.38114954294474479</v>
      </c>
      <c r="M633" s="11">
        <v>-1.5469971735959163</v>
      </c>
      <c r="N633" s="11">
        <v>3.8392507254761461</v>
      </c>
      <c r="O633" s="11">
        <v>1.8778105699874819</v>
      </c>
      <c r="P633" s="11">
        <v>0.23204583474903742</v>
      </c>
      <c r="Q633" s="11">
        <v>1.5006499368810062</v>
      </c>
      <c r="R633" s="11">
        <v>-1.1635628480359901</v>
      </c>
      <c r="S633" s="11">
        <v>0.12418406830215475</v>
      </c>
      <c r="T633" s="11">
        <v>0.13799005639972703</v>
      </c>
      <c r="U633" s="11">
        <v>1.1841678816022945</v>
      </c>
      <c r="V633" s="11">
        <v>-0.76371474733112876</v>
      </c>
      <c r="W633" s="11">
        <v>-0.37587429481659623</v>
      </c>
      <c r="X633" s="11">
        <v>0.14962302139387565</v>
      </c>
      <c r="Y633" s="11">
        <v>-0.24366163341286978</v>
      </c>
      <c r="Z633" s="11">
        <v>3.918875498942944E-2</v>
      </c>
      <c r="AA633" s="11">
        <v>0.1420949605412706</v>
      </c>
      <c r="AB633" s="11">
        <v>-0.47985525279006702</v>
      </c>
      <c r="AC633" s="11">
        <v>0.19350354022903804</v>
      </c>
      <c r="AD633" s="11">
        <v>0.17880573105161018</v>
      </c>
      <c r="AE633" s="11">
        <v>-0.35393104685606475</v>
      </c>
      <c r="AF633" s="11">
        <v>-0.32168711835847486</v>
      </c>
      <c r="AG633" s="11">
        <v>9.8899720554340449E-3</v>
      </c>
      <c r="AH633" s="11">
        <v>0.15671640031038342</v>
      </c>
      <c r="AI633" s="11">
        <v>-6.1166169901101186E-2</v>
      </c>
      <c r="AJ633" s="11">
        <v>-0.15455150945790089</v>
      </c>
      <c r="AK633" s="11">
        <v>-3.0287059924874144E-2</v>
      </c>
      <c r="AL633" s="11">
        <v>0.25174118521765732</v>
      </c>
      <c r="AM633" s="11">
        <v>0.36610323464855077</v>
      </c>
      <c r="AN633" s="11">
        <v>-4.2223845193001472E-2</v>
      </c>
      <c r="AO633" s="11">
        <v>0.12051153174509352</v>
      </c>
      <c r="AP633" s="11">
        <v>-0.20769771057267059</v>
      </c>
      <c r="AQ633" s="11">
        <v>8.1163425035710154E-2</v>
      </c>
      <c r="AR633" s="11">
        <v>-6.9917527669483795E-2</v>
      </c>
      <c r="AS633" s="11">
        <v>-9.9369734924488556E-2</v>
      </c>
      <c r="AT633" s="11">
        <v>-4.8993075980350957E-2</v>
      </c>
      <c r="AU633" s="11">
        <v>-0.25733867150365625</v>
      </c>
      <c r="AV633" s="11">
        <v>-0.15555523155771903</v>
      </c>
      <c r="AW633" s="11">
        <v>1.2093407040830851E-2</v>
      </c>
      <c r="AX633" s="11">
        <v>-0.38377636123124603</v>
      </c>
      <c r="AY633" s="11">
        <v>0.16324858516030077</v>
      </c>
      <c r="AZ633" s="11">
        <v>-8.2931587432538062E-2</v>
      </c>
      <c r="BA633" s="11">
        <v>0.17556623840870109</v>
      </c>
      <c r="BB633" s="11">
        <v>0.12081069183410589</v>
      </c>
      <c r="BC633" s="11">
        <v>-0.14129282489652303</v>
      </c>
      <c r="BD633" s="11">
        <v>0.24405384126594412</v>
      </c>
      <c r="BE633" s="11">
        <v>-0.1743755489653212</v>
      </c>
    </row>
    <row r="634" spans="1:57" ht="15.75" customHeight="1" x14ac:dyDescent="0.35">
      <c r="A634" s="11">
        <v>631</v>
      </c>
      <c r="B634" s="11" t="s">
        <v>1526</v>
      </c>
      <c r="C634" s="11" t="s">
        <v>424</v>
      </c>
      <c r="D634" s="11" t="s">
        <v>425</v>
      </c>
      <c r="E634" s="11" t="s">
        <v>129</v>
      </c>
      <c r="F634" s="11" t="s">
        <v>7</v>
      </c>
      <c r="H634" s="11" t="s">
        <v>426</v>
      </c>
      <c r="I634" s="11">
        <v>-0.91457794307531703</v>
      </c>
      <c r="J634" s="11">
        <v>2.7748613847528527</v>
      </c>
      <c r="K634" s="11">
        <v>-2.7280332642658927</v>
      </c>
      <c r="L634" s="11">
        <v>0.13517723480480284</v>
      </c>
      <c r="M634" s="11">
        <v>-1.4081610816900001</v>
      </c>
      <c r="N634" s="11">
        <v>3.0360139177430114</v>
      </c>
      <c r="O634" s="11">
        <v>1.6766833627917743</v>
      </c>
      <c r="P634" s="11">
        <v>0.64984067294044023</v>
      </c>
      <c r="Q634" s="11">
        <v>1.1463129096379496</v>
      </c>
      <c r="R634" s="11">
        <v>-1.1820483099593357</v>
      </c>
      <c r="S634" s="11">
        <v>-0.10905690357744839</v>
      </c>
      <c r="T634" s="11">
        <v>0.18235430663595348</v>
      </c>
      <c r="U634" s="11">
        <v>1.0572216348690733</v>
      </c>
      <c r="V634" s="11">
        <v>-0.88679617315774639</v>
      </c>
      <c r="W634" s="11">
        <v>-1.2000111434964851</v>
      </c>
      <c r="X634" s="11">
        <v>8.6891466143552976E-2</v>
      </c>
      <c r="Y634" s="11">
        <v>-0.15935734387921474</v>
      </c>
      <c r="Z634" s="11">
        <v>0.18415453298348719</v>
      </c>
      <c r="AA634" s="11">
        <v>0.349177019906737</v>
      </c>
      <c r="AB634" s="11">
        <v>-7.2492353021830311E-2</v>
      </c>
      <c r="AC634" s="11">
        <v>0.18832335257927807</v>
      </c>
      <c r="AD634" s="11">
        <v>0.22174229380317062</v>
      </c>
      <c r="AE634" s="11">
        <v>0.4005763923850762</v>
      </c>
      <c r="AF634" s="11">
        <v>2.6818571863983114E-3</v>
      </c>
      <c r="AG634" s="11">
        <v>-3.9312804979046177E-2</v>
      </c>
      <c r="AH634" s="11">
        <v>-2.6056539999099567E-2</v>
      </c>
      <c r="AI634" s="11">
        <v>0.46795958604091425</v>
      </c>
      <c r="AJ634" s="11">
        <v>-0.1159109598691581</v>
      </c>
      <c r="AK634" s="11">
        <v>7.7993077023501292E-2</v>
      </c>
      <c r="AL634" s="11">
        <v>-1.0889965295681772E-2</v>
      </c>
      <c r="AM634" s="11">
        <v>8.3099332055563691E-2</v>
      </c>
      <c r="AN634" s="11">
        <v>0.28016731741869905</v>
      </c>
      <c r="AO634" s="11">
        <v>-0.15016094567612404</v>
      </c>
      <c r="AP634" s="11">
        <v>-3.2788520415765937E-2</v>
      </c>
      <c r="AQ634" s="11">
        <v>-0.26557981469064124</v>
      </c>
      <c r="AR634" s="11">
        <v>0.18052794039682041</v>
      </c>
      <c r="AS634" s="11">
        <v>9.899423101523025E-2</v>
      </c>
      <c r="AT634" s="11">
        <v>4.0614910307469047E-2</v>
      </c>
      <c r="AU634" s="11">
        <v>-0.26061030070620822</v>
      </c>
      <c r="AV634" s="11">
        <v>-0.12046788343288585</v>
      </c>
      <c r="AW634" s="11">
        <v>0.36539639961772424</v>
      </c>
      <c r="AX634" s="11">
        <v>6.3502930990836745E-2</v>
      </c>
      <c r="AY634" s="11">
        <v>-1.6085491511462737E-2</v>
      </c>
      <c r="AZ634" s="11">
        <v>9.8550612943910154E-2</v>
      </c>
      <c r="BA634" s="11">
        <v>4.6660844056656145E-2</v>
      </c>
      <c r="BB634" s="11">
        <v>6.1766224973940811E-2</v>
      </c>
      <c r="BC634" s="11">
        <v>5.337911444618685E-2</v>
      </c>
      <c r="BD634" s="11">
        <v>-3.9916841860507771E-2</v>
      </c>
      <c r="BE634" s="11">
        <v>-0.27647495004905676</v>
      </c>
    </row>
    <row r="635" spans="1:57" ht="15.75" customHeight="1" x14ac:dyDescent="0.35">
      <c r="A635" s="11">
        <v>632</v>
      </c>
      <c r="B635" s="11" t="s">
        <v>1528</v>
      </c>
      <c r="C635" s="11" t="s">
        <v>424</v>
      </c>
      <c r="D635" s="11" t="s">
        <v>425</v>
      </c>
      <c r="E635" s="11" t="s">
        <v>129</v>
      </c>
      <c r="F635" s="11" t="s">
        <v>10</v>
      </c>
      <c r="G635" s="11" t="s">
        <v>520</v>
      </c>
      <c r="H635" s="11" t="s">
        <v>433</v>
      </c>
      <c r="I635" s="11">
        <v>-1.0202618271471999</v>
      </c>
      <c r="J635" s="11">
        <v>2.6688325261372112</v>
      </c>
      <c r="K635" s="11">
        <v>-3.0611137581282679</v>
      </c>
      <c r="L635" s="11">
        <v>-0.23307650572594882</v>
      </c>
      <c r="M635" s="11">
        <v>-1.4474512373321546</v>
      </c>
      <c r="N635" s="11">
        <v>3.021016731598456</v>
      </c>
      <c r="O635" s="11">
        <v>1.7712577050330729</v>
      </c>
      <c r="P635" s="11">
        <v>0.50185624987189892</v>
      </c>
      <c r="Q635" s="11">
        <v>1.2931629178732855</v>
      </c>
      <c r="R635" s="11">
        <v>-0.76221285703435027</v>
      </c>
      <c r="S635" s="11">
        <v>-0.11033626929950331</v>
      </c>
      <c r="T635" s="11">
        <v>0.22951106229464677</v>
      </c>
      <c r="U635" s="11">
        <v>1.2409095449491583</v>
      </c>
      <c r="V635" s="11">
        <v>-0.56502348827591342</v>
      </c>
      <c r="W635" s="11">
        <v>-0.48299557447406377</v>
      </c>
      <c r="X635" s="11">
        <v>0.37309187748947464</v>
      </c>
      <c r="Y635" s="11">
        <v>-0.37035434599174583</v>
      </c>
      <c r="Z635" s="11">
        <v>6.8102070173167994E-2</v>
      </c>
      <c r="AA635" s="11">
        <v>0.45586037868254459</v>
      </c>
      <c r="AB635" s="11">
        <v>-0.3003981329566241</v>
      </c>
      <c r="AC635" s="11">
        <v>0.1253751960363004</v>
      </c>
      <c r="AD635" s="11">
        <v>0.11022045050952002</v>
      </c>
      <c r="AE635" s="11">
        <v>-3.0283434898705362E-2</v>
      </c>
      <c r="AF635" s="11">
        <v>-0.19677576866597302</v>
      </c>
      <c r="AG635" s="11">
        <v>0.20073694963985592</v>
      </c>
      <c r="AH635" s="11">
        <v>-0.10687657012330326</v>
      </c>
      <c r="AI635" s="11">
        <v>0.12769030469288692</v>
      </c>
      <c r="AJ635" s="11">
        <v>-0.3031718268598797</v>
      </c>
      <c r="AK635" s="11">
        <v>9.6096941447544673E-2</v>
      </c>
      <c r="AL635" s="11">
        <v>0.1296643723821834</v>
      </c>
      <c r="AM635" s="11">
        <v>-2.9963417177525542E-2</v>
      </c>
      <c r="AN635" s="11">
        <v>-8.6455080256716096E-2</v>
      </c>
      <c r="AO635" s="11">
        <v>-6.3468419862343653E-2</v>
      </c>
      <c r="AP635" s="11">
        <v>-0.14992198068235602</v>
      </c>
      <c r="AQ635" s="11">
        <v>-0.30879712513269747</v>
      </c>
      <c r="AR635" s="11">
        <v>-1.5558569662664997E-2</v>
      </c>
      <c r="AS635" s="11">
        <v>8.0394951392827985E-2</v>
      </c>
      <c r="AT635" s="11">
        <v>3.5842646077223518E-2</v>
      </c>
      <c r="AU635" s="11">
        <v>-3.8009453664620316E-2</v>
      </c>
      <c r="AV635" s="11">
        <v>-5.1888680524183016E-3</v>
      </c>
      <c r="AW635" s="11">
        <v>0.485874229789025</v>
      </c>
      <c r="AX635" s="11">
        <v>-9.6656530801748047E-2</v>
      </c>
      <c r="AY635" s="11">
        <v>4.3424543493020003E-2</v>
      </c>
      <c r="AZ635" s="11">
        <v>2.5707944998777904E-2</v>
      </c>
      <c r="BA635" s="11">
        <v>0.37064503608472626</v>
      </c>
      <c r="BB635" s="11">
        <v>-6.4781306125952384E-2</v>
      </c>
      <c r="BC635" s="11">
        <v>3.3633660363337453E-2</v>
      </c>
      <c r="BD635" s="11">
        <v>4.160393410783917E-2</v>
      </c>
      <c r="BE635" s="11">
        <v>-0.30739997972773009</v>
      </c>
    </row>
    <row r="636" spans="1:57" ht="15.75" customHeight="1" x14ac:dyDescent="0.35">
      <c r="A636" s="11">
        <v>633</v>
      </c>
      <c r="B636" s="11" t="s">
        <v>1530</v>
      </c>
      <c r="C636" s="11" t="s">
        <v>424</v>
      </c>
      <c r="D636" s="11" t="s">
        <v>425</v>
      </c>
      <c r="E636" s="11" t="s">
        <v>129</v>
      </c>
      <c r="F636" s="11" t="s">
        <v>10</v>
      </c>
      <c r="G636" s="11" t="s">
        <v>523</v>
      </c>
      <c r="H636" s="11" t="s">
        <v>433</v>
      </c>
      <c r="I636" s="11">
        <v>-1.1510058211676299</v>
      </c>
      <c r="J636" s="11">
        <v>2.6875813066663228</v>
      </c>
      <c r="K636" s="11">
        <v>-3.5205977353720344</v>
      </c>
      <c r="L636" s="11">
        <v>0.68024972137188744</v>
      </c>
      <c r="M636" s="11">
        <v>-1.6827313547052418</v>
      </c>
      <c r="N636" s="11">
        <v>3.2133118189217127</v>
      </c>
      <c r="O636" s="11">
        <v>2.077327585537653</v>
      </c>
      <c r="P636" s="11">
        <v>0.22176429554568891</v>
      </c>
      <c r="Q636" s="11">
        <v>1.1212026577302314</v>
      </c>
      <c r="R636" s="11">
        <v>-1.2109246370261257</v>
      </c>
      <c r="S636" s="11">
        <v>4.820230323202402E-2</v>
      </c>
      <c r="T636" s="11">
        <v>0.2633307399496137</v>
      </c>
      <c r="U636" s="11">
        <v>1.1322348034807241</v>
      </c>
      <c r="V636" s="11">
        <v>-0.46660137628263026</v>
      </c>
      <c r="W636" s="11">
        <v>-0.87017627604395043</v>
      </c>
      <c r="X636" s="11">
        <v>0.26465699781451812</v>
      </c>
      <c r="Y636" s="11">
        <v>-0.1093978587859343</v>
      </c>
      <c r="Z636" s="11">
        <v>0.20174732152521457</v>
      </c>
      <c r="AA636" s="11">
        <v>0.12164593467485715</v>
      </c>
      <c r="AB636" s="11">
        <v>-0.17774148711636018</v>
      </c>
      <c r="AC636" s="11">
        <v>0.1576740345109178</v>
      </c>
      <c r="AD636" s="11">
        <v>0.43105576123068878</v>
      </c>
      <c r="AE636" s="11">
        <v>-0.13960901979373616</v>
      </c>
      <c r="AF636" s="11">
        <v>-9.9654915499752424E-3</v>
      </c>
      <c r="AG636" s="11">
        <v>-0.19827751960216472</v>
      </c>
      <c r="AH636" s="11">
        <v>8.000269553482163E-2</v>
      </c>
      <c r="AI636" s="11">
        <v>0.38702404507205951</v>
      </c>
      <c r="AJ636" s="11">
        <v>-0.4321789403160094</v>
      </c>
      <c r="AK636" s="11">
        <v>-0.26843328113015785</v>
      </c>
      <c r="AL636" s="11">
        <v>0.15920058829038347</v>
      </c>
      <c r="AM636" s="11">
        <v>-4.8393564732976783E-2</v>
      </c>
      <c r="AN636" s="11">
        <v>-0.22108601604135372</v>
      </c>
      <c r="AO636" s="11">
        <v>-0.1059242666590928</v>
      </c>
      <c r="AP636" s="11">
        <v>-0.3857498216783824</v>
      </c>
      <c r="AQ636" s="11">
        <v>0.453043346884969</v>
      </c>
      <c r="AR636" s="11">
        <v>-4.9745340603989475E-2</v>
      </c>
      <c r="AS636" s="11">
        <v>9.7214839193665969E-2</v>
      </c>
      <c r="AT636" s="11">
        <v>-2.4683192783372207E-2</v>
      </c>
      <c r="AU636" s="11">
        <v>-0.32646569387087254</v>
      </c>
      <c r="AV636" s="11">
        <v>-0.22221374297678267</v>
      </c>
      <c r="AW636" s="11">
        <v>0.30267333173716515</v>
      </c>
      <c r="AX636" s="11">
        <v>4.9006891063821244E-2</v>
      </c>
      <c r="AY636" s="11">
        <v>2.5443853717166447E-2</v>
      </c>
      <c r="AZ636" s="11">
        <v>2.3972190438986178E-2</v>
      </c>
      <c r="BA636" s="11">
        <v>1.5913380605024952E-2</v>
      </c>
      <c r="BB636" s="11">
        <v>0.14974280719611383</v>
      </c>
      <c r="BC636" s="11">
        <v>-0.10099673511023453</v>
      </c>
      <c r="BD636" s="11">
        <v>0.11738732715355554</v>
      </c>
      <c r="BE636" s="11">
        <v>-0.32526932207378201</v>
      </c>
    </row>
    <row r="637" spans="1:57" ht="15.75" customHeight="1" x14ac:dyDescent="0.35">
      <c r="A637" s="11">
        <v>634</v>
      </c>
      <c r="B637" s="11" t="s">
        <v>1532</v>
      </c>
      <c r="C637" s="11" t="s">
        <v>424</v>
      </c>
      <c r="D637" s="11" t="s">
        <v>425</v>
      </c>
      <c r="E637" s="11" t="s">
        <v>129</v>
      </c>
      <c r="F637" s="11" t="s">
        <v>13</v>
      </c>
      <c r="G637" s="11" t="s">
        <v>523</v>
      </c>
      <c r="H637" s="11" t="s">
        <v>1496</v>
      </c>
      <c r="I637" s="11">
        <v>-0.78904559889094195</v>
      </c>
      <c r="J637" s="11">
        <v>2.9690740207206323</v>
      </c>
      <c r="K637" s="11">
        <v>-3.6042310432884066</v>
      </c>
      <c r="L637" s="11">
        <v>0.24337466893965481</v>
      </c>
      <c r="M637" s="11">
        <v>-1.7121192126180966</v>
      </c>
      <c r="N637" s="11">
        <v>5.466293215989622</v>
      </c>
      <c r="O637" s="11">
        <v>2.6580474732510391</v>
      </c>
      <c r="P637" s="11">
        <v>0.44969802814413584</v>
      </c>
      <c r="Q637" s="11">
        <v>2.2360213532837694</v>
      </c>
      <c r="R637" s="11">
        <v>-1.6422952272403217</v>
      </c>
      <c r="S637" s="11">
        <v>-6.3546194444687558E-3</v>
      </c>
      <c r="T637" s="11">
        <v>0.15866105912010253</v>
      </c>
      <c r="U637" s="11">
        <v>1.457691666234374</v>
      </c>
      <c r="V637" s="11">
        <v>-0.79407825130407794</v>
      </c>
      <c r="W637" s="11">
        <v>-0.12776849097606838</v>
      </c>
      <c r="X637" s="11">
        <v>-0.30342896782898143</v>
      </c>
      <c r="Y637" s="11">
        <v>0.25045506787358685</v>
      </c>
      <c r="Z637" s="11">
        <v>0.29936916838833483</v>
      </c>
      <c r="AA637" s="11">
        <v>-0.35342059489182753</v>
      </c>
      <c r="AB637" s="11">
        <v>-7.8141477363538464E-2</v>
      </c>
      <c r="AC637" s="11">
        <v>0.2652688663811239</v>
      </c>
      <c r="AD637" s="11">
        <v>0.22714435939335803</v>
      </c>
      <c r="AE637" s="11">
        <v>-0.46125317064501803</v>
      </c>
      <c r="AF637" s="11">
        <v>-0.19147260534022525</v>
      </c>
      <c r="AG637" s="11">
        <v>-0.4211156761850961</v>
      </c>
      <c r="AH637" s="11">
        <v>0.47940861272591179</v>
      </c>
      <c r="AI637" s="11">
        <v>-0.27394062138085723</v>
      </c>
      <c r="AJ637" s="11">
        <v>0.22743843631577759</v>
      </c>
      <c r="AK637" s="11">
        <v>-4.4710023578147476E-2</v>
      </c>
      <c r="AL637" s="11">
        <v>-8.6319186748460716E-2</v>
      </c>
      <c r="AM637" s="11">
        <v>0.87042041881338106</v>
      </c>
      <c r="AN637" s="11">
        <v>1.0599545655927503E-2</v>
      </c>
      <c r="AO637" s="11">
        <v>-0.35795381271844628</v>
      </c>
      <c r="AP637" s="11">
        <v>0.35569683539450864</v>
      </c>
      <c r="AQ637" s="11">
        <v>7.9318050019525396E-2</v>
      </c>
      <c r="AR637" s="11">
        <v>-0.1116362498557112</v>
      </c>
      <c r="AS637" s="11">
        <v>0.32005522993592994</v>
      </c>
      <c r="AT637" s="11">
        <v>-2.2030440399164346E-2</v>
      </c>
      <c r="AU637" s="11">
        <v>-5.7905400804341735E-2</v>
      </c>
      <c r="AV637" s="11">
        <v>-0.2233002624607065</v>
      </c>
      <c r="AW637" s="11">
        <v>-0.22839127245406901</v>
      </c>
      <c r="AX637" s="11">
        <v>-0.38702115482519384</v>
      </c>
      <c r="AY637" s="11">
        <v>9.95473590964564E-2</v>
      </c>
      <c r="AZ637" s="11">
        <v>-8.7866470464968857E-2</v>
      </c>
      <c r="BA637" s="11">
        <v>0.15600855641660535</v>
      </c>
      <c r="BB637" s="11">
        <v>8.8058948927019584E-2</v>
      </c>
      <c r="BC637" s="11">
        <v>-0.23208175459454519</v>
      </c>
      <c r="BD637" s="11">
        <v>0.11237172093003338</v>
      </c>
      <c r="BE637" s="11">
        <v>-9.9978115286611463E-2</v>
      </c>
    </row>
    <row r="638" spans="1:57" ht="15.75" customHeight="1" x14ac:dyDescent="0.35">
      <c r="A638" s="11">
        <v>635</v>
      </c>
      <c r="B638" s="11" t="s">
        <v>1534</v>
      </c>
      <c r="C638" s="11" t="s">
        <v>424</v>
      </c>
      <c r="D638" s="11" t="s">
        <v>425</v>
      </c>
      <c r="E638" s="11" t="s">
        <v>132</v>
      </c>
      <c r="F638" s="11" t="s">
        <v>7</v>
      </c>
      <c r="H638" s="11" t="s">
        <v>1535</v>
      </c>
      <c r="I638" s="11">
        <v>-1.3331554378275701</v>
      </c>
      <c r="J638" s="11">
        <v>2.9910696909882111</v>
      </c>
      <c r="K638" s="11">
        <v>-3.5761616998164047</v>
      </c>
      <c r="L638" s="11">
        <v>1.4077101644446377</v>
      </c>
      <c r="M638" s="11">
        <v>-2.7802585139030178</v>
      </c>
      <c r="N638" s="11">
        <v>2.7690707766409672</v>
      </c>
      <c r="O638" s="11">
        <v>1.800401376731249</v>
      </c>
      <c r="P638" s="11">
        <v>0.55411357997711219</v>
      </c>
      <c r="Q638" s="11">
        <v>1.6756136171299292</v>
      </c>
      <c r="R638" s="11">
        <v>-0.39076549298930835</v>
      </c>
      <c r="S638" s="11">
        <v>7.5136759199463374E-2</v>
      </c>
      <c r="T638" s="11">
        <v>0.43397860725076109</v>
      </c>
      <c r="U638" s="11">
        <v>0.63789331797372872</v>
      </c>
      <c r="V638" s="11">
        <v>-0.4974752910133094</v>
      </c>
      <c r="W638" s="11">
        <v>-0.82584220162397737</v>
      </c>
      <c r="X638" s="11">
        <v>0.67727266703183786</v>
      </c>
      <c r="Y638" s="11">
        <v>-0.90667891339191165</v>
      </c>
      <c r="Z638" s="11">
        <v>-0.31992666882335624</v>
      </c>
      <c r="AA638" s="11">
        <v>-0.11158380928233233</v>
      </c>
      <c r="AB638" s="11">
        <v>0.25213206485201356</v>
      </c>
      <c r="AC638" s="11">
        <v>-0.33511737487174814</v>
      </c>
      <c r="AD638" s="11">
        <v>-0.27532121524092262</v>
      </c>
      <c r="AE638" s="11">
        <v>-0.39162468119552252</v>
      </c>
      <c r="AF638" s="11">
        <v>-0.26576500787694385</v>
      </c>
      <c r="AG638" s="11">
        <v>-0.2445823718092992</v>
      </c>
      <c r="AH638" s="11">
        <v>-0.72491281516054595</v>
      </c>
      <c r="AI638" s="11">
        <v>-0.61156995286950733</v>
      </c>
      <c r="AJ638" s="11">
        <v>-0.35847115810428754</v>
      </c>
      <c r="AK638" s="11">
        <v>3.0736066871749259E-2</v>
      </c>
      <c r="AL638" s="11">
        <v>0.12086233987913508</v>
      </c>
      <c r="AM638" s="11">
        <v>-0.53415549753197611</v>
      </c>
      <c r="AN638" s="11">
        <v>-0.20699871661679084</v>
      </c>
      <c r="AO638" s="11">
        <v>0.41985884364241388</v>
      </c>
      <c r="AP638" s="11">
        <v>-0.38158635129476309</v>
      </c>
      <c r="AQ638" s="11">
        <v>7.3212209696001312E-2</v>
      </c>
      <c r="AR638" s="11">
        <v>7.9547473533801948E-3</v>
      </c>
      <c r="AS638" s="11">
        <v>4.2943170551121644E-2</v>
      </c>
      <c r="AT638" s="11">
        <v>8.6842988642330532E-2</v>
      </c>
      <c r="AU638" s="11">
        <v>5.8292099540460263E-3</v>
      </c>
      <c r="AV638" s="11">
        <v>-0.18148233982002435</v>
      </c>
      <c r="AW638" s="11">
        <v>0.171661394358638</v>
      </c>
      <c r="AX638" s="11">
        <v>-5.8969343562647374E-2</v>
      </c>
      <c r="AY638" s="11">
        <v>6.437362745749893E-2</v>
      </c>
      <c r="AZ638" s="11">
        <v>0.16048464086329026</v>
      </c>
      <c r="BA638" s="11">
        <v>-0.13624461425076903</v>
      </c>
      <c r="BB638" s="11">
        <v>5.1117949448450169E-2</v>
      </c>
      <c r="BC638" s="11">
        <v>0.49467604966759893</v>
      </c>
      <c r="BD638" s="11">
        <v>-0.26236603570133682</v>
      </c>
      <c r="BE638" s="11">
        <v>6.4751603480633885E-2</v>
      </c>
    </row>
    <row r="639" spans="1:57" ht="15.75" customHeight="1" x14ac:dyDescent="0.35">
      <c r="A639" s="11">
        <v>636</v>
      </c>
      <c r="B639" s="11" t="s">
        <v>1537</v>
      </c>
      <c r="C639" s="11" t="s">
        <v>424</v>
      </c>
      <c r="D639" s="11" t="s">
        <v>425</v>
      </c>
      <c r="E639" s="11" t="s">
        <v>132</v>
      </c>
      <c r="F639" s="11" t="s">
        <v>10</v>
      </c>
      <c r="G639" s="11" t="s">
        <v>520</v>
      </c>
      <c r="H639" s="11" t="s">
        <v>426</v>
      </c>
      <c r="I639" s="11">
        <v>-1.39244464191144</v>
      </c>
      <c r="J639" s="11">
        <v>2.1714951249561349</v>
      </c>
      <c r="K639" s="11">
        <v>-2.3693494229775043</v>
      </c>
      <c r="L639" s="11">
        <v>1.3873068681348741</v>
      </c>
      <c r="M639" s="11">
        <v>-1.2963854997384323</v>
      </c>
      <c r="N639" s="11">
        <v>2.653436235556728</v>
      </c>
      <c r="O639" s="11">
        <v>1.4725131414712318</v>
      </c>
      <c r="P639" s="11">
        <v>0.60142734692624666</v>
      </c>
      <c r="Q639" s="11">
        <v>1.7123277976183682</v>
      </c>
      <c r="R639" s="11">
        <v>-1.6045317324014361</v>
      </c>
      <c r="S639" s="11">
        <v>-0.38093384138187181</v>
      </c>
      <c r="T639" s="11">
        <v>1.3955134821592457E-2</v>
      </c>
      <c r="U639" s="11">
        <v>0.88427329403526123</v>
      </c>
      <c r="V639" s="11">
        <v>-0.9930040345953296</v>
      </c>
      <c r="W639" s="11">
        <v>-1.3466552728850689</v>
      </c>
      <c r="X639" s="11">
        <v>1.0570727213888191</v>
      </c>
      <c r="Y639" s="11">
        <v>-0.93179789897972287</v>
      </c>
      <c r="Z639" s="11">
        <v>1.598727464704261E-2</v>
      </c>
      <c r="AA639" s="11">
        <v>-0.11596219226548372</v>
      </c>
      <c r="AB639" s="11">
        <v>0.17742355015008587</v>
      </c>
      <c r="AC639" s="11">
        <v>-0.28767806428363274</v>
      </c>
      <c r="AD639" s="11">
        <v>5.6282459094570213E-2</v>
      </c>
      <c r="AE639" s="11">
        <v>0.25018568497900812</v>
      </c>
      <c r="AF639" s="11">
        <v>-0.1301653250211684</v>
      </c>
      <c r="AG639" s="11">
        <v>-0.14699786386869934</v>
      </c>
      <c r="AH639" s="11">
        <v>-0.15458539644782104</v>
      </c>
      <c r="AI639" s="11">
        <v>-0.83594207376706364</v>
      </c>
      <c r="AJ639" s="11">
        <v>0.59603784346229916</v>
      </c>
      <c r="AK639" s="11">
        <v>0.53266999446000463</v>
      </c>
      <c r="AL639" s="11">
        <v>-0.18791196141698133</v>
      </c>
      <c r="AM639" s="11">
        <v>-0.23401586101257926</v>
      </c>
      <c r="AN639" s="11">
        <v>9.8113062469354903E-2</v>
      </c>
      <c r="AO639" s="11">
        <v>-0.17029844242691672</v>
      </c>
      <c r="AP639" s="11">
        <v>-8.7481483908175312E-2</v>
      </c>
      <c r="AQ639" s="11">
        <v>-0.73500525234155512</v>
      </c>
      <c r="AR639" s="11">
        <v>0.37569073750991056</v>
      </c>
      <c r="AS639" s="11">
        <v>-1.7769254174644381E-2</v>
      </c>
      <c r="AT639" s="11">
        <v>-0.50188700775139106</v>
      </c>
      <c r="AU639" s="11">
        <v>-0.15069172585414004</v>
      </c>
      <c r="AV639" s="11">
        <v>-0.47331992594922462</v>
      </c>
      <c r="AW639" s="11">
        <v>-0.16780663321865355</v>
      </c>
      <c r="AX639" s="11">
        <v>0.14919904823973584</v>
      </c>
      <c r="AY639" s="11">
        <v>-3.0333183359976521E-3</v>
      </c>
      <c r="AZ639" s="11">
        <v>0.41158424974817398</v>
      </c>
      <c r="BA639" s="11">
        <v>0.38361425496012846</v>
      </c>
      <c r="BB639" s="11">
        <v>0.15976510816791442</v>
      </c>
      <c r="BC639" s="11">
        <v>0.39306206104637831</v>
      </c>
      <c r="BD639" s="11">
        <v>-0.20697994774993866</v>
      </c>
      <c r="BE639" s="11">
        <v>0.13219793741784161</v>
      </c>
    </row>
    <row r="640" spans="1:57" ht="15.75" customHeight="1" x14ac:dyDescent="0.35">
      <c r="A640" s="11">
        <v>637</v>
      </c>
      <c r="B640" s="11" t="s">
        <v>1539</v>
      </c>
      <c r="C640" s="11" t="s">
        <v>424</v>
      </c>
      <c r="D640" s="11" t="s">
        <v>425</v>
      </c>
      <c r="E640" s="11" t="s">
        <v>132</v>
      </c>
      <c r="F640" s="11" t="s">
        <v>10</v>
      </c>
      <c r="G640" s="11" t="s">
        <v>523</v>
      </c>
      <c r="H640" s="11" t="s">
        <v>426</v>
      </c>
      <c r="I640" s="11">
        <v>-1.4405745458783501</v>
      </c>
      <c r="J640" s="11">
        <v>2.2392315738694877</v>
      </c>
      <c r="K640" s="11">
        <v>-2.4668601218024695</v>
      </c>
      <c r="L640" s="11">
        <v>0.56926716951439027</v>
      </c>
      <c r="M640" s="11">
        <v>-1.7308526353497209</v>
      </c>
      <c r="N640" s="11">
        <v>2.873234543428528</v>
      </c>
      <c r="O640" s="11">
        <v>0.99148713657150633</v>
      </c>
      <c r="P640" s="11">
        <v>0.47322242099880951</v>
      </c>
      <c r="Q640" s="11">
        <v>1.4689906127008607</v>
      </c>
      <c r="R640" s="11">
        <v>-1.3416061667873083</v>
      </c>
      <c r="S640" s="11">
        <v>8.9621536947499358E-2</v>
      </c>
      <c r="T640" s="11">
        <v>0.22804132852345185</v>
      </c>
      <c r="U640" s="11">
        <v>0.86600048755484738</v>
      </c>
      <c r="V640" s="11">
        <v>-1.0563559919845227</v>
      </c>
      <c r="W640" s="11">
        <v>-1.1526448677258048</v>
      </c>
      <c r="X640" s="11">
        <v>0.59289764395556421</v>
      </c>
      <c r="Y640" s="11">
        <v>-0.80571246936638863</v>
      </c>
      <c r="Z640" s="11">
        <v>0.30956582671923794</v>
      </c>
      <c r="AA640" s="11">
        <v>-0.31081742988615951</v>
      </c>
      <c r="AB640" s="11">
        <v>0.2168875620384941</v>
      </c>
      <c r="AC640" s="11">
        <v>-0.21819004840896944</v>
      </c>
      <c r="AD640" s="11">
        <v>-3.9358137052457449E-2</v>
      </c>
      <c r="AE640" s="11">
        <v>2.5211421114173325E-2</v>
      </c>
      <c r="AF640" s="11">
        <v>-0.63131283078047018</v>
      </c>
      <c r="AG640" s="11">
        <v>-0.28529733636854354</v>
      </c>
      <c r="AH640" s="11">
        <v>0.12886007130332408</v>
      </c>
      <c r="AI640" s="11">
        <v>-0.81693912923169276</v>
      </c>
      <c r="AJ640" s="11">
        <v>0.10907269556278219</v>
      </c>
      <c r="AK640" s="11">
        <v>3.9479643802277621E-2</v>
      </c>
      <c r="AL640" s="11">
        <v>9.4656648753112856E-4</v>
      </c>
      <c r="AM640" s="11">
        <v>-1.5359337698322125E-3</v>
      </c>
      <c r="AN640" s="11">
        <v>-0.19361571183626353</v>
      </c>
      <c r="AO640" s="11">
        <v>0.21795251641952657</v>
      </c>
      <c r="AP640" s="11">
        <v>-0.43835056758245022</v>
      </c>
      <c r="AQ640" s="11">
        <v>-9.5700317584181988E-2</v>
      </c>
      <c r="AR640" s="11">
        <v>-3.7149877228089953E-3</v>
      </c>
      <c r="AS640" s="11">
        <v>-7.7984861834295219E-2</v>
      </c>
      <c r="AT640" s="11">
        <v>-9.9897606637410607E-3</v>
      </c>
      <c r="AU640" s="11">
        <v>-3.623302501860657E-2</v>
      </c>
      <c r="AV640" s="11">
        <v>-0.37198691762032876</v>
      </c>
      <c r="AW640" s="11">
        <v>-0.15120411013212731</v>
      </c>
      <c r="AX640" s="11">
        <v>3.0580259896538797E-2</v>
      </c>
      <c r="AY640" s="11">
        <v>0.17753767922355093</v>
      </c>
      <c r="AZ640" s="11">
        <v>0.16945100505831079</v>
      </c>
      <c r="BA640" s="11">
        <v>0.12749604180953955</v>
      </c>
      <c r="BB640" s="11">
        <v>0.14777100187016465</v>
      </c>
      <c r="BC640" s="11">
        <v>0.22257663571721006</v>
      </c>
      <c r="BD640" s="11">
        <v>-0.15011334786397387</v>
      </c>
      <c r="BE640" s="11">
        <v>9.6351279392387676E-2</v>
      </c>
    </row>
    <row r="641" spans="1:57" ht="15.75" customHeight="1" x14ac:dyDescent="0.35">
      <c r="A641" s="11">
        <v>638</v>
      </c>
      <c r="B641" s="11" t="s">
        <v>1541</v>
      </c>
      <c r="C641" s="11" t="s">
        <v>424</v>
      </c>
      <c r="D641" s="11" t="s">
        <v>425</v>
      </c>
      <c r="E641" s="11" t="s">
        <v>132</v>
      </c>
      <c r="F641" s="11" t="s">
        <v>13</v>
      </c>
      <c r="G641" s="11" t="s">
        <v>523</v>
      </c>
      <c r="H641" s="11" t="s">
        <v>1542</v>
      </c>
      <c r="I641" s="11">
        <v>-0.73207206297403704</v>
      </c>
      <c r="J641" s="11">
        <v>2.3277543968406951</v>
      </c>
      <c r="K641" s="11">
        <v>-3.3469590348200566</v>
      </c>
      <c r="L641" s="11">
        <v>-0.3148997422075821</v>
      </c>
      <c r="M641" s="11">
        <v>-1.6158444511771701</v>
      </c>
      <c r="N641" s="11">
        <v>5.2444552071786097</v>
      </c>
      <c r="O641" s="11">
        <v>2.1991022372321933</v>
      </c>
      <c r="P641" s="11">
        <v>0.91020033870371897</v>
      </c>
      <c r="Q641" s="11">
        <v>2.5735710802283678</v>
      </c>
      <c r="R641" s="11">
        <v>-1.8877045248895539</v>
      </c>
      <c r="S641" s="11">
        <v>0.28635812686750856</v>
      </c>
      <c r="T641" s="11">
        <v>-3.3895544779433684E-2</v>
      </c>
      <c r="U641" s="11">
        <v>1.782415142239836</v>
      </c>
      <c r="V641" s="11">
        <v>-1.2519648204707157</v>
      </c>
      <c r="W641" s="11">
        <v>5.3771947586050771E-2</v>
      </c>
      <c r="X641" s="11">
        <v>0.32367608915180457</v>
      </c>
      <c r="Y641" s="11">
        <v>-0.35339491162419262</v>
      </c>
      <c r="Z641" s="11">
        <v>0.15635767413027757</v>
      </c>
      <c r="AA641" s="11">
        <v>-1.1541241711384924</v>
      </c>
      <c r="AB641" s="11">
        <v>0.2130821510261306</v>
      </c>
      <c r="AC641" s="11">
        <v>0.1179115747594249</v>
      </c>
      <c r="AD641" s="11">
        <v>-2.584836788466174E-2</v>
      </c>
      <c r="AE641" s="11">
        <v>-0.33821192139400319</v>
      </c>
      <c r="AF641" s="11">
        <v>-0.98740170917005143</v>
      </c>
      <c r="AG641" s="11">
        <v>-0.3509054911002108</v>
      </c>
      <c r="AH641" s="11">
        <v>0.45911723000218629</v>
      </c>
      <c r="AI641" s="11">
        <v>-1.1974577021767427</v>
      </c>
      <c r="AJ641" s="11">
        <v>0.73420615356314989</v>
      </c>
      <c r="AK641" s="11">
        <v>-6.6573261548418708E-2</v>
      </c>
      <c r="AL641" s="11">
        <v>-0.19602864006906687</v>
      </c>
      <c r="AM641" s="11">
        <v>0.70106916037780653</v>
      </c>
      <c r="AN641" s="11">
        <v>-9.7296337707231534E-2</v>
      </c>
      <c r="AO641" s="11">
        <v>-0.15188422086883857</v>
      </c>
      <c r="AP641" s="11">
        <v>6.3824058364778165E-3</v>
      </c>
      <c r="AQ641" s="11">
        <v>-0.21492933812815973</v>
      </c>
      <c r="AR641" s="11">
        <v>0.11292237539316692</v>
      </c>
      <c r="AS641" s="11">
        <v>-7.5035204601805475E-2</v>
      </c>
      <c r="AT641" s="11">
        <v>-2.3691056364539321E-2</v>
      </c>
      <c r="AU641" s="11">
        <v>-1.435681953861674E-2</v>
      </c>
      <c r="AV641" s="11">
        <v>-3.6875018966217109E-2</v>
      </c>
      <c r="AW641" s="11">
        <v>-0.56451257458159387</v>
      </c>
      <c r="AX641" s="11">
        <v>-0.28619235086108358</v>
      </c>
      <c r="AY641" s="11">
        <v>6.1307926679731062E-2</v>
      </c>
      <c r="AZ641" s="11">
        <v>-7.7646583020156659E-2</v>
      </c>
      <c r="BA641" s="11">
        <v>8.10346702497209E-2</v>
      </c>
      <c r="BB641" s="11">
        <v>0.14576113949880357</v>
      </c>
      <c r="BC641" s="11">
        <v>-0.12134469131167136</v>
      </c>
      <c r="BD641" s="11">
        <v>-0.22802675291005564</v>
      </c>
      <c r="BE641" s="11">
        <v>4.7061490508415613E-2</v>
      </c>
    </row>
    <row r="642" spans="1:57" ht="15.75" customHeight="1" x14ac:dyDescent="0.35">
      <c r="A642" s="11">
        <v>639</v>
      </c>
      <c r="B642" s="11" t="s">
        <v>1544</v>
      </c>
      <c r="C642" s="11" t="s">
        <v>424</v>
      </c>
      <c r="D642" s="11" t="s">
        <v>425</v>
      </c>
      <c r="E642" s="11" t="s">
        <v>135</v>
      </c>
      <c r="F642" s="11" t="s">
        <v>7</v>
      </c>
      <c r="H642" s="11" t="s">
        <v>1545</v>
      </c>
      <c r="I642" s="11">
        <v>-0.97174359768415697</v>
      </c>
      <c r="J642" s="11">
        <v>3.6243429291958673</v>
      </c>
      <c r="K642" s="11">
        <v>-3.9832564027840873</v>
      </c>
      <c r="L642" s="11">
        <v>1.6957262083983515</v>
      </c>
      <c r="M642" s="11">
        <v>-2.339530784844654</v>
      </c>
      <c r="N642" s="11">
        <v>3.1000966598877246</v>
      </c>
      <c r="O642" s="11">
        <v>1.8925536565841405</v>
      </c>
      <c r="P642" s="11">
        <v>0.38929499081905133</v>
      </c>
      <c r="Q642" s="11">
        <v>1.897038228019992</v>
      </c>
      <c r="R642" s="11">
        <v>-0.43854047653387146</v>
      </c>
      <c r="S642" s="11">
        <v>5.2135551584283964E-2</v>
      </c>
      <c r="T642" s="11">
        <v>0.16044140173575488</v>
      </c>
      <c r="U642" s="11">
        <v>0.58713167619994422</v>
      </c>
      <c r="V642" s="11">
        <v>-0.34037181095635033</v>
      </c>
      <c r="W642" s="11">
        <v>-1.1192778866368382</v>
      </c>
      <c r="X642" s="11">
        <v>0.23394699024807397</v>
      </c>
      <c r="Y642" s="11">
        <v>-1.0593712858896369</v>
      </c>
      <c r="Z642" s="11">
        <v>-5.8930061644952656E-3</v>
      </c>
      <c r="AA642" s="11">
        <v>0.34500606809166123</v>
      </c>
      <c r="AB642" s="11">
        <v>0.16431084220142617</v>
      </c>
      <c r="AC642" s="11">
        <v>-0.32332560266228139</v>
      </c>
      <c r="AD642" s="11">
        <v>-0.36044504269175265</v>
      </c>
      <c r="AE642" s="11">
        <v>-1.3799015666785023E-2</v>
      </c>
      <c r="AF642" s="11">
        <v>0.25752407973824143</v>
      </c>
      <c r="AG642" s="11">
        <v>-0.12725173523011543</v>
      </c>
      <c r="AH642" s="11">
        <v>-1.2189192565719382</v>
      </c>
      <c r="AI642" s="11">
        <v>4.8135913595893365E-2</v>
      </c>
      <c r="AJ642" s="11">
        <v>-0.45630499040129052</v>
      </c>
      <c r="AK642" s="11">
        <v>-0.15365230131356009</v>
      </c>
      <c r="AL642" s="11">
        <v>-5.5273202699946643E-2</v>
      </c>
      <c r="AM642" s="11">
        <v>-0.67964530828093794</v>
      </c>
      <c r="AN642" s="11">
        <v>-0.43503583948377922</v>
      </c>
      <c r="AO642" s="11">
        <v>0.49475620658177355</v>
      </c>
      <c r="AP642" s="11">
        <v>-0.3604472322040036</v>
      </c>
      <c r="AQ642" s="11">
        <v>0.34180735609660429</v>
      </c>
      <c r="AR642" s="11">
        <v>9.4394039664780507E-2</v>
      </c>
      <c r="AS642" s="11">
        <v>0.16301417792744385</v>
      </c>
      <c r="AT642" s="11">
        <v>3.9169460286140836E-2</v>
      </c>
      <c r="AU642" s="11">
        <v>1.4247695198601223E-2</v>
      </c>
      <c r="AV642" s="11">
        <v>-0.16161683303081492</v>
      </c>
      <c r="AW642" s="11">
        <v>-1.9778644167811714E-2</v>
      </c>
      <c r="AX642" s="11">
        <v>-4.4758889740171642E-2</v>
      </c>
      <c r="AY642" s="11">
        <v>3.2652812975226472E-2</v>
      </c>
      <c r="AZ642" s="11">
        <v>0.10977269121126944</v>
      </c>
      <c r="BA642" s="11">
        <v>-7.987273442066832E-2</v>
      </c>
      <c r="BB642" s="11">
        <v>1.9559134518553317E-2</v>
      </c>
      <c r="BC642" s="11">
        <v>0.26715017929987322</v>
      </c>
      <c r="BD642" s="11">
        <v>-0.10708362517544347</v>
      </c>
      <c r="BE642" s="11">
        <v>-8.2806317546516156E-2</v>
      </c>
    </row>
    <row r="643" spans="1:57" ht="15.75" customHeight="1" x14ac:dyDescent="0.35">
      <c r="A643" s="11">
        <v>640</v>
      </c>
      <c r="B643" s="11" t="s">
        <v>1547</v>
      </c>
      <c r="C643" s="11" t="s">
        <v>424</v>
      </c>
      <c r="D643" s="11" t="s">
        <v>425</v>
      </c>
      <c r="E643" s="11" t="s">
        <v>135</v>
      </c>
      <c r="F643" s="11" t="s">
        <v>10</v>
      </c>
      <c r="G643" s="11" t="s">
        <v>520</v>
      </c>
      <c r="H643" s="11" t="s">
        <v>438</v>
      </c>
      <c r="I643" s="11">
        <v>-1.10808848610356</v>
      </c>
      <c r="J643" s="11">
        <v>3.4547415153948586</v>
      </c>
      <c r="K643" s="11">
        <v>-3.6980909998579006</v>
      </c>
      <c r="L643" s="11">
        <v>1.1540552992527455</v>
      </c>
      <c r="M643" s="11">
        <v>-1.9171951068742681</v>
      </c>
      <c r="N643" s="11">
        <v>2.4908701904806607</v>
      </c>
      <c r="O643" s="11">
        <v>1.5110797953937716</v>
      </c>
      <c r="P643" s="11">
        <v>0.52182491497272832</v>
      </c>
      <c r="Q643" s="11">
        <v>1.3871398629684686</v>
      </c>
      <c r="R643" s="11">
        <v>5.8054293610643432E-2</v>
      </c>
      <c r="S643" s="11">
        <v>1.2454706811016054E-2</v>
      </c>
      <c r="T643" s="11">
        <v>0.49309281151627277</v>
      </c>
      <c r="U643" s="11">
        <v>0.83005265094139646</v>
      </c>
      <c r="V643" s="11">
        <v>-0.30579390206540669</v>
      </c>
      <c r="W643" s="11">
        <v>-0.9800874354709499</v>
      </c>
      <c r="X643" s="11">
        <v>0.18827631592550814</v>
      </c>
      <c r="Y643" s="11">
        <v>-1.1706853197054308</v>
      </c>
      <c r="Z643" s="11">
        <v>-0.44827620571994425</v>
      </c>
      <c r="AA643" s="11">
        <v>0.55963955159528267</v>
      </c>
      <c r="AB643" s="11">
        <v>-0.21001852998746431</v>
      </c>
      <c r="AC643" s="11">
        <v>-0.36877760858600406</v>
      </c>
      <c r="AD643" s="11">
        <v>-0.14163012583040174</v>
      </c>
      <c r="AE643" s="11">
        <v>0.11566300303727348</v>
      </c>
      <c r="AF643" s="11">
        <v>0.36371441473380484</v>
      </c>
      <c r="AG643" s="11">
        <v>0.37825009026714118</v>
      </c>
      <c r="AH643" s="11">
        <v>-0.79228894922650472</v>
      </c>
      <c r="AI643" s="11">
        <v>0.38034878250485971</v>
      </c>
      <c r="AJ643" s="11">
        <v>-0.61432622810767157</v>
      </c>
      <c r="AK643" s="11">
        <v>-0.40642394270293525</v>
      </c>
      <c r="AL643" s="11">
        <v>0.31148681497265662</v>
      </c>
      <c r="AM643" s="11">
        <v>-1.0234962722771332</v>
      </c>
      <c r="AN643" s="11">
        <v>-0.22778254433133122</v>
      </c>
      <c r="AO643" s="11">
        <v>0.39818512589899208</v>
      </c>
      <c r="AP643" s="11">
        <v>-0.53114735632045185</v>
      </c>
      <c r="AQ643" s="11">
        <v>5.0467518116570777E-2</v>
      </c>
      <c r="AR643" s="11">
        <v>0.2950254309757655</v>
      </c>
      <c r="AS643" s="11">
        <v>-2.6002486151760529E-2</v>
      </c>
      <c r="AT643" s="11">
        <v>6.5132332346413913E-2</v>
      </c>
      <c r="AU643" s="11">
        <v>0.1630525446715935</v>
      </c>
      <c r="AV643" s="11">
        <v>0.16379870351755857</v>
      </c>
      <c r="AW643" s="11">
        <v>0.24318863607804353</v>
      </c>
      <c r="AX643" s="11">
        <v>0.14227101104550061</v>
      </c>
      <c r="AY643" s="11">
        <v>-0.23684836638806819</v>
      </c>
      <c r="AZ643" s="11">
        <v>2.4081291829083567E-2</v>
      </c>
      <c r="BA643" s="11">
        <v>-3.2797033390085682E-2</v>
      </c>
      <c r="BB643" s="11">
        <v>-3.0729207760853788E-2</v>
      </c>
      <c r="BC643" s="11">
        <v>0.21777723911124322</v>
      </c>
      <c r="BD643" s="11">
        <v>0.11321889270682223</v>
      </c>
      <c r="BE643" s="11">
        <v>-8.0244867833601879E-2</v>
      </c>
    </row>
    <row r="644" spans="1:57" ht="15.75" customHeight="1" x14ac:dyDescent="0.35">
      <c r="A644" s="11">
        <v>641</v>
      </c>
      <c r="B644" s="11" t="s">
        <v>1549</v>
      </c>
      <c r="C644" s="11" t="s">
        <v>424</v>
      </c>
      <c r="D644" s="11" t="s">
        <v>425</v>
      </c>
      <c r="E644" s="11" t="s">
        <v>135</v>
      </c>
      <c r="F644" s="11" t="s">
        <v>10</v>
      </c>
      <c r="G644" s="11" t="s">
        <v>523</v>
      </c>
      <c r="H644" s="11" t="s">
        <v>1550</v>
      </c>
      <c r="I644" s="11">
        <v>-0.816447872014742</v>
      </c>
      <c r="J644" s="11">
        <v>4.0312067420126851</v>
      </c>
      <c r="K644" s="11">
        <v>-3.9498961301431796</v>
      </c>
      <c r="L644" s="11">
        <v>1.5211610548852068</v>
      </c>
      <c r="M644" s="11">
        <v>-2.1455346664331678</v>
      </c>
      <c r="N644" s="11">
        <v>3.8740907737394328</v>
      </c>
      <c r="O644" s="11">
        <v>1.5459939375627563</v>
      </c>
      <c r="P644" s="11">
        <v>6.4123151282159674E-2</v>
      </c>
      <c r="Q644" s="11">
        <v>1.7726544045986032</v>
      </c>
      <c r="R644" s="11">
        <v>-0.21920783416114978</v>
      </c>
      <c r="S644" s="11">
        <v>0.18705342284620077</v>
      </c>
      <c r="T644" s="11">
        <v>0.30555420347159262</v>
      </c>
      <c r="U644" s="11">
        <v>0.77937184263300752</v>
      </c>
      <c r="V644" s="11">
        <v>0.34591303836882525</v>
      </c>
      <c r="W644" s="11">
        <v>-0.54832316177045626</v>
      </c>
      <c r="X644" s="11">
        <v>-0.49039884071879325</v>
      </c>
      <c r="Y644" s="11">
        <v>-1.2667875393738504</v>
      </c>
      <c r="Z644" s="11">
        <v>8.3097658249777648E-2</v>
      </c>
      <c r="AA644" s="11">
        <v>0.31116972886076805</v>
      </c>
      <c r="AB644" s="11">
        <v>-0.31408862708924318</v>
      </c>
      <c r="AC644" s="11">
        <v>-0.11977814618307837</v>
      </c>
      <c r="AD644" s="11">
        <v>-0.32125533047381821</v>
      </c>
      <c r="AE644" s="11">
        <v>0.1587443306043016</v>
      </c>
      <c r="AF644" s="11">
        <v>-0.17283255212068899</v>
      </c>
      <c r="AG644" s="11">
        <v>0.20497037174564586</v>
      </c>
      <c r="AH644" s="11">
        <v>-0.39247025109802219</v>
      </c>
      <c r="AI644" s="11">
        <v>-0.35317670316627725</v>
      </c>
      <c r="AJ644" s="11">
        <v>-0.49633459628640142</v>
      </c>
      <c r="AK644" s="11">
        <v>-0.38580217246652898</v>
      </c>
      <c r="AL644" s="11">
        <v>0.60472752923718054</v>
      </c>
      <c r="AM644" s="11">
        <v>-0.51054538071717093</v>
      </c>
      <c r="AN644" s="11">
        <v>0.16212477139574055</v>
      </c>
      <c r="AO644" s="11">
        <v>0.44006936272915387</v>
      </c>
      <c r="AP644" s="11">
        <v>-0.28055840293330675</v>
      </c>
      <c r="AQ644" s="11">
        <v>0.38112329190813621</v>
      </c>
      <c r="AR644" s="11">
        <v>-0.23615930182544023</v>
      </c>
      <c r="AS644" s="11">
        <v>0.17594809215490415</v>
      </c>
      <c r="AT644" s="11">
        <v>0.23393782960614179</v>
      </c>
      <c r="AU644" s="11">
        <v>0.11925913398144682</v>
      </c>
      <c r="AV644" s="11">
        <v>2.65977483077065E-2</v>
      </c>
      <c r="AW644" s="11">
        <v>-0.38959939378461111</v>
      </c>
      <c r="AX644" s="11">
        <v>0.1691128512395963</v>
      </c>
      <c r="AY644" s="11">
        <v>0.24133053024714571</v>
      </c>
      <c r="AZ644" s="11">
        <v>-0.176590573252458</v>
      </c>
      <c r="BA644" s="11">
        <v>-0.19920102099842585</v>
      </c>
      <c r="BB644" s="11">
        <v>0.18419243773014485</v>
      </c>
      <c r="BC644" s="11">
        <v>0.40793326868847074</v>
      </c>
      <c r="BD644" s="11">
        <v>0.30966532688084908</v>
      </c>
      <c r="BE644" s="11">
        <v>-8.1391163866222624E-2</v>
      </c>
    </row>
    <row r="645" spans="1:57" ht="15.75" customHeight="1" x14ac:dyDescent="0.35">
      <c r="A645" s="11">
        <v>642</v>
      </c>
      <c r="B645" s="11" t="s">
        <v>1552</v>
      </c>
      <c r="C645" s="11" t="s">
        <v>424</v>
      </c>
      <c r="D645" s="11" t="s">
        <v>425</v>
      </c>
      <c r="E645" s="11" t="s">
        <v>135</v>
      </c>
      <c r="F645" s="11" t="s">
        <v>13</v>
      </c>
      <c r="G645" s="11" t="s">
        <v>523</v>
      </c>
      <c r="H645" s="11" t="s">
        <v>1545</v>
      </c>
      <c r="I645" s="11">
        <v>-0.70873120257178301</v>
      </c>
      <c r="J645" s="11">
        <v>3.7646089850786426</v>
      </c>
      <c r="K645" s="11">
        <v>-4.875252588604071</v>
      </c>
      <c r="L645" s="11">
        <v>1.6027437737210497</v>
      </c>
      <c r="M645" s="11">
        <v>-2.3930105121519878</v>
      </c>
      <c r="N645" s="11">
        <v>7.1986743668710913</v>
      </c>
      <c r="O645" s="11">
        <v>3.1603614543736507</v>
      </c>
      <c r="P645" s="11">
        <v>0.6560280940112565</v>
      </c>
      <c r="Q645" s="11">
        <v>3.561472307772144</v>
      </c>
      <c r="R645" s="11">
        <v>-1.5394235981512301</v>
      </c>
      <c r="S645" s="11">
        <v>3.229211217487727E-2</v>
      </c>
      <c r="T645" s="11">
        <v>-3.1078288741856558E-2</v>
      </c>
      <c r="U645" s="11">
        <v>1.3170295613499123</v>
      </c>
      <c r="V645" s="11">
        <v>-0.60101148063395471</v>
      </c>
      <c r="W645" s="11">
        <v>0.23959272210010421</v>
      </c>
      <c r="X645" s="11">
        <v>-0.58035576120448074</v>
      </c>
      <c r="Y645" s="11">
        <v>-0.32075481854874521</v>
      </c>
      <c r="Z645" s="11">
        <v>-0.14791497063510706</v>
      </c>
      <c r="AA645" s="11">
        <v>-1.2499335921153227</v>
      </c>
      <c r="AB645" s="11">
        <v>0.34555078849168597</v>
      </c>
      <c r="AC645" s="11">
        <v>0.30250087918429552</v>
      </c>
      <c r="AD645" s="11">
        <v>-0.3875317637226936</v>
      </c>
      <c r="AE645" s="11">
        <v>-1.0070185259822571</v>
      </c>
      <c r="AF645" s="11">
        <v>-5.1162997397088995E-2</v>
      </c>
      <c r="AG645" s="11">
        <v>-0.28540599675353484</v>
      </c>
      <c r="AH645" s="11">
        <v>-0.34411270333101562</v>
      </c>
      <c r="AI645" s="11">
        <v>-0.88649377644622551</v>
      </c>
      <c r="AJ645" s="11">
        <v>0.63047200935013847</v>
      </c>
      <c r="AK645" s="11">
        <v>-0.43026552107632554</v>
      </c>
      <c r="AL645" s="11">
        <v>-0.54549500427756492</v>
      </c>
      <c r="AM645" s="11">
        <v>0.66803997163722906</v>
      </c>
      <c r="AN645" s="11">
        <v>-0.43891627766300229</v>
      </c>
      <c r="AO645" s="11">
        <v>-0.20903611502302719</v>
      </c>
      <c r="AP645" s="11">
        <v>0.5357282477251788</v>
      </c>
      <c r="AQ645" s="11">
        <v>0.20842647897593899</v>
      </c>
      <c r="AR645" s="11">
        <v>-0.11782070976636394</v>
      </c>
      <c r="AS645" s="11">
        <v>0.49730473097795663</v>
      </c>
      <c r="AT645" s="11">
        <v>0.18877226023705593</v>
      </c>
      <c r="AU645" s="11">
        <v>0.20415492017296974</v>
      </c>
      <c r="AV645" s="11">
        <v>-1.9963885570655395E-2</v>
      </c>
      <c r="AW645" s="11">
        <v>-1.060604489681942</v>
      </c>
      <c r="AX645" s="11">
        <v>-0.50939748337541002</v>
      </c>
      <c r="AY645" s="11">
        <v>0.31426629067130024</v>
      </c>
      <c r="AZ645" s="11">
        <v>-0.17507371865477536</v>
      </c>
      <c r="BA645" s="11">
        <v>-0.14897273738942973</v>
      </c>
      <c r="BB645" s="11">
        <v>0.12031838152747666</v>
      </c>
      <c r="BC645" s="11">
        <v>-0.14234401994100915</v>
      </c>
      <c r="BD645" s="11">
        <v>-2.3808380691796319E-2</v>
      </c>
      <c r="BE645" s="11">
        <v>0.11958312116235553</v>
      </c>
    </row>
    <row r="646" spans="1:57" ht="15.75" customHeight="1" x14ac:dyDescent="0.35">
      <c r="A646" s="11">
        <v>643</v>
      </c>
      <c r="B646" s="11" t="s">
        <v>1554</v>
      </c>
      <c r="C646" s="11" t="s">
        <v>424</v>
      </c>
      <c r="D646" s="11" t="s">
        <v>425</v>
      </c>
      <c r="E646" s="11" t="s">
        <v>138</v>
      </c>
      <c r="F646" s="11" t="s">
        <v>7</v>
      </c>
      <c r="H646" s="11" t="s">
        <v>1535</v>
      </c>
      <c r="I646" s="11">
        <v>-1.47222999521883</v>
      </c>
      <c r="J646" s="11">
        <v>3.5187061466703531</v>
      </c>
      <c r="K646" s="11">
        <v>-3.5203057474097275</v>
      </c>
      <c r="L646" s="11">
        <v>0.84099206290421091</v>
      </c>
      <c r="M646" s="11">
        <v>-1.8030095605392773</v>
      </c>
      <c r="N646" s="11">
        <v>3.3491014341246013</v>
      </c>
      <c r="O646" s="11">
        <v>1.7848557604999185</v>
      </c>
      <c r="P646" s="11">
        <v>0.36640583434138185</v>
      </c>
      <c r="Q646" s="11">
        <v>1.6744305695652657</v>
      </c>
      <c r="R646" s="11">
        <v>-0.14832358579725111</v>
      </c>
      <c r="S646" s="11">
        <v>-3.2713998104297162E-2</v>
      </c>
      <c r="T646" s="11">
        <v>0.11648997433975206</v>
      </c>
      <c r="U646" s="11">
        <v>0.86132533833741498</v>
      </c>
      <c r="V646" s="11">
        <v>-0.35371479125012617</v>
      </c>
      <c r="W646" s="11">
        <v>-1.0873595294476992</v>
      </c>
      <c r="X646" s="11">
        <v>-3.0354465080782038E-2</v>
      </c>
      <c r="Y646" s="11">
        <v>-1.0135539737061003</v>
      </c>
      <c r="Z646" s="11">
        <v>-0.24308147255203533</v>
      </c>
      <c r="AA646" s="11">
        <v>0.13230731339282703</v>
      </c>
      <c r="AB646" s="11">
        <v>0.11526928994014707</v>
      </c>
      <c r="AC646" s="11">
        <v>-0.35755320992350276</v>
      </c>
      <c r="AD646" s="11">
        <v>-0.116502917969644</v>
      </c>
      <c r="AE646" s="11">
        <v>-1.0294534342831976E-2</v>
      </c>
      <c r="AF646" s="11">
        <v>0.2994946705232267</v>
      </c>
      <c r="AG646" s="11">
        <v>9.6564120888523397E-2</v>
      </c>
      <c r="AH646" s="11">
        <v>-0.60802673443537802</v>
      </c>
      <c r="AI646" s="11">
        <v>0.13654520330780401</v>
      </c>
      <c r="AJ646" s="11">
        <v>-0.32031517745777083</v>
      </c>
      <c r="AK646" s="11">
        <v>-0.31448425763058885</v>
      </c>
      <c r="AL646" s="11">
        <v>0.2756879028337193</v>
      </c>
      <c r="AM646" s="11">
        <v>-0.75193198933213634</v>
      </c>
      <c r="AN646" s="11">
        <v>-0.13834684640584369</v>
      </c>
      <c r="AO646" s="11">
        <v>5.884949574379178E-2</v>
      </c>
      <c r="AP646" s="11">
        <v>-0.21833073259711289</v>
      </c>
      <c r="AQ646" s="11">
        <v>0.22695972324414862</v>
      </c>
      <c r="AR646" s="11">
        <v>7.1872732404638137E-2</v>
      </c>
      <c r="AS646" s="11">
        <v>-4.5779487789418989E-3</v>
      </c>
      <c r="AT646" s="11">
        <v>-4.496148246291963E-2</v>
      </c>
      <c r="AU646" s="11">
        <v>0.16684836733124547</v>
      </c>
      <c r="AV646" s="11">
        <v>-0.20626708012886469</v>
      </c>
      <c r="AW646" s="11">
        <v>8.4508059015747691E-2</v>
      </c>
      <c r="AX646" s="11">
        <v>-6.602301346374706E-2</v>
      </c>
      <c r="AY646" s="11">
        <v>-8.0734542328777179E-2</v>
      </c>
      <c r="AZ646" s="11">
        <v>0.11312932015274754</v>
      </c>
      <c r="BA646" s="11">
        <v>-0.22191658256142568</v>
      </c>
      <c r="BB646" s="11">
        <v>-8.3102988258448307E-2</v>
      </c>
      <c r="BC646" s="11">
        <v>-0.10641382523376128</v>
      </c>
      <c r="BD646" s="11">
        <v>0.28989642545705169</v>
      </c>
      <c r="BE646" s="11">
        <v>-3.9918116328604564E-2</v>
      </c>
    </row>
    <row r="647" spans="1:57" ht="15.75" customHeight="1" x14ac:dyDescent="0.35">
      <c r="A647" s="11">
        <v>644</v>
      </c>
      <c r="B647" s="11" t="s">
        <v>1556</v>
      </c>
      <c r="C647" s="11" t="s">
        <v>424</v>
      </c>
      <c r="D647" s="11" t="s">
        <v>425</v>
      </c>
      <c r="E647" s="11" t="s">
        <v>138</v>
      </c>
      <c r="F647" s="11" t="s">
        <v>10</v>
      </c>
      <c r="G647" s="11" t="s">
        <v>520</v>
      </c>
      <c r="H647" s="11" t="s">
        <v>438</v>
      </c>
      <c r="I647" s="11">
        <v>-1.4396292896874301</v>
      </c>
      <c r="J647" s="11">
        <v>3.9192422385520786</v>
      </c>
      <c r="K647" s="11">
        <v>-3.8722299420155633</v>
      </c>
      <c r="L647" s="11">
        <v>1.283724702237163</v>
      </c>
      <c r="M647" s="11">
        <v>-2.1374554119305578</v>
      </c>
      <c r="N647" s="11">
        <v>3.3785259334256978</v>
      </c>
      <c r="O647" s="11">
        <v>1.6914625078887555</v>
      </c>
      <c r="P647" s="11">
        <v>0.43989858772933726</v>
      </c>
      <c r="Q647" s="11">
        <v>1.6646646409733574</v>
      </c>
      <c r="R647" s="11">
        <v>-0.25826248556439962</v>
      </c>
      <c r="S647" s="11">
        <v>-6.8643874938273813E-2</v>
      </c>
      <c r="T647" s="11">
        <v>0.26960605964247086</v>
      </c>
      <c r="U647" s="11">
        <v>0.64695054504545235</v>
      </c>
      <c r="V647" s="11">
        <v>-0.1126997931581465</v>
      </c>
      <c r="W647" s="11">
        <v>-0.82903312386119687</v>
      </c>
      <c r="X647" s="11">
        <v>-0.16808337359737491</v>
      </c>
      <c r="Y647" s="11">
        <v>-1.0284644574074586</v>
      </c>
      <c r="Z647" s="11">
        <v>-0.3435367346651107</v>
      </c>
      <c r="AA647" s="11">
        <v>9.1319723247778067E-2</v>
      </c>
      <c r="AB647" s="11">
        <v>0.11082508984803829</v>
      </c>
      <c r="AC647" s="11">
        <v>-0.33353455313583469</v>
      </c>
      <c r="AD647" s="11">
        <v>-4.097558037452538E-2</v>
      </c>
      <c r="AE647" s="11">
        <v>-0.29641931559989565</v>
      </c>
      <c r="AF647" s="11">
        <v>0.41069623881403239</v>
      </c>
      <c r="AG647" s="11">
        <v>-0.19103305286820546</v>
      </c>
      <c r="AH647" s="11">
        <v>-0.49776996006054763</v>
      </c>
      <c r="AI647" s="11">
        <v>9.2390176618903821E-2</v>
      </c>
      <c r="AJ647" s="11">
        <v>-0.51969890863542845</v>
      </c>
      <c r="AK647" s="11">
        <v>-0.73416019959626611</v>
      </c>
      <c r="AL647" s="11">
        <v>0.5966670978348082</v>
      </c>
      <c r="AM647" s="11">
        <v>-1.0597952505437382</v>
      </c>
      <c r="AN647" s="11">
        <v>0.12792370928219471</v>
      </c>
      <c r="AO647" s="11">
        <v>8.4304701454899475E-2</v>
      </c>
      <c r="AP647" s="11">
        <v>-0.3070933718029209</v>
      </c>
      <c r="AQ647" s="11">
        <v>0.27410141852686853</v>
      </c>
      <c r="AR647" s="11">
        <v>0.13366834557719862</v>
      </c>
      <c r="AS647" s="11">
        <v>-1.4517171476577854E-2</v>
      </c>
      <c r="AT647" s="11">
        <v>-0.17405812093431494</v>
      </c>
      <c r="AU647" s="11">
        <v>5.5554250836782886E-2</v>
      </c>
      <c r="AV647" s="11">
        <v>2.9445440667393633E-2</v>
      </c>
      <c r="AW647" s="11">
        <v>-9.7736947885060446E-2</v>
      </c>
      <c r="AX647" s="11">
        <v>9.9923624433360114E-2</v>
      </c>
      <c r="AY647" s="11">
        <v>1.0642321429980317E-2</v>
      </c>
      <c r="AZ647" s="11">
        <v>-0.11292843280970502</v>
      </c>
      <c r="BA647" s="11">
        <v>-0.11756218501453959</v>
      </c>
      <c r="BB647" s="11">
        <v>-0.31322546198357543</v>
      </c>
      <c r="BC647" s="11">
        <v>-0.16143433541494998</v>
      </c>
      <c r="BD647" s="11">
        <v>0.14727376035945255</v>
      </c>
      <c r="BE647" s="11">
        <v>9.4262973329100982E-2</v>
      </c>
    </row>
    <row r="648" spans="1:57" ht="15.75" customHeight="1" x14ac:dyDescent="0.35">
      <c r="A648" s="11">
        <v>645</v>
      </c>
      <c r="B648" s="11" t="s">
        <v>1558</v>
      </c>
      <c r="C648" s="11" t="s">
        <v>424</v>
      </c>
      <c r="D648" s="11" t="s">
        <v>425</v>
      </c>
      <c r="E648" s="11" t="s">
        <v>138</v>
      </c>
      <c r="F648" s="11" t="s">
        <v>10</v>
      </c>
      <c r="G648" s="11" t="s">
        <v>523</v>
      </c>
      <c r="H648" s="11" t="s">
        <v>1535</v>
      </c>
      <c r="I648" s="11">
        <v>-1.5153325224971701</v>
      </c>
      <c r="J648" s="11">
        <v>3.788163373195645</v>
      </c>
      <c r="K648" s="11">
        <v>-3.9014970167655965</v>
      </c>
      <c r="L648" s="11">
        <v>1.6413218751435441</v>
      </c>
      <c r="M648" s="11">
        <v>-1.9735243848511002</v>
      </c>
      <c r="N648" s="11">
        <v>3.8929295983988066</v>
      </c>
      <c r="O648" s="11">
        <v>1.7591644994124305</v>
      </c>
      <c r="P648" s="11">
        <v>-7.8084136337705709E-2</v>
      </c>
      <c r="Q648" s="11">
        <v>1.6080247069911919</v>
      </c>
      <c r="R648" s="11">
        <v>-0.97531382277873391</v>
      </c>
      <c r="S648" s="11">
        <v>-6.3838719479823725E-2</v>
      </c>
      <c r="T648" s="11">
        <v>5.4456031114952778E-2</v>
      </c>
      <c r="U648" s="11">
        <v>0.55265196136812456</v>
      </c>
      <c r="V648" s="11">
        <v>-0.38070110073161428</v>
      </c>
      <c r="W648" s="11">
        <v>-1.0775409586007823</v>
      </c>
      <c r="X648" s="11">
        <v>-0.40324785012516501</v>
      </c>
      <c r="Y648" s="11">
        <v>-1.2300702458336021</v>
      </c>
      <c r="Z648" s="11">
        <v>0.13450079469933382</v>
      </c>
      <c r="AA648" s="11">
        <v>-0.40045223853721706</v>
      </c>
      <c r="AB648" s="11">
        <v>0.18819279331711058</v>
      </c>
      <c r="AC648" s="11">
        <v>-0.68942271693424229</v>
      </c>
      <c r="AD648" s="11">
        <v>-0.17942022764964791</v>
      </c>
      <c r="AE648" s="11">
        <v>0.10401745802856958</v>
      </c>
      <c r="AF648" s="11">
        <v>0.43487041725192843</v>
      </c>
      <c r="AG648" s="11">
        <v>-0.47368896613717415</v>
      </c>
      <c r="AH648" s="11">
        <v>-0.19253792495023253</v>
      </c>
      <c r="AI648" s="11">
        <v>-8.1506341847494043E-2</v>
      </c>
      <c r="AJ648" s="11">
        <v>-0.45227708311061077</v>
      </c>
      <c r="AK648" s="11">
        <v>-0.66214436731870385</v>
      </c>
      <c r="AL648" s="11">
        <v>0.19880550833815819</v>
      </c>
      <c r="AM648" s="11">
        <v>-0.57479316999043628</v>
      </c>
      <c r="AN648" s="11">
        <v>-0.17367364719147704</v>
      </c>
      <c r="AO648" s="11">
        <v>8.5041663333982609E-2</v>
      </c>
      <c r="AP648" s="11">
        <v>1.8106743520870019E-2</v>
      </c>
      <c r="AQ648" s="11">
        <v>0.748303502054813</v>
      </c>
      <c r="AR648" s="11">
        <v>-0.21962361374022343</v>
      </c>
      <c r="AS648" s="11">
        <v>8.2660923895570643E-2</v>
      </c>
      <c r="AT648" s="11">
        <v>-6.422266155557875E-2</v>
      </c>
      <c r="AU648" s="11">
        <v>-0.30753115499658396</v>
      </c>
      <c r="AV648" s="11">
        <v>-0.40893782163693143</v>
      </c>
      <c r="AW648" s="11">
        <v>-0.34870776557410038</v>
      </c>
      <c r="AX648" s="11">
        <v>5.4306879677981784E-3</v>
      </c>
      <c r="AY648" s="11">
        <v>-0.14160930566848504</v>
      </c>
      <c r="AZ648" s="11">
        <v>0.15988421939757053</v>
      </c>
      <c r="BA648" s="11">
        <v>-0.42436049011530191</v>
      </c>
      <c r="BB648" s="11">
        <v>-0.26709483798996192</v>
      </c>
      <c r="BC648" s="11">
        <v>-9.2535349208194825E-2</v>
      </c>
      <c r="BD648" s="11">
        <v>-6.5373423643441383E-2</v>
      </c>
      <c r="BE648" s="11">
        <v>0.37254850563812592</v>
      </c>
    </row>
    <row r="649" spans="1:57" ht="15.75" customHeight="1" x14ac:dyDescent="0.35">
      <c r="A649" s="11">
        <v>646</v>
      </c>
      <c r="B649" s="11" t="s">
        <v>1560</v>
      </c>
      <c r="C649" s="11" t="s">
        <v>424</v>
      </c>
      <c r="D649" s="11" t="s">
        <v>425</v>
      </c>
      <c r="E649" s="11" t="s">
        <v>138</v>
      </c>
      <c r="F649" s="11" t="s">
        <v>13</v>
      </c>
      <c r="G649" s="11" t="s">
        <v>523</v>
      </c>
      <c r="H649" s="11" t="s">
        <v>1561</v>
      </c>
      <c r="I649" s="11">
        <v>-1.2143875466140901</v>
      </c>
      <c r="J649" s="11">
        <v>3.5239629855337324</v>
      </c>
      <c r="K649" s="11">
        <v>-3.7251902037669864</v>
      </c>
      <c r="L649" s="11">
        <v>0.70514347558500379</v>
      </c>
      <c r="M649" s="11">
        <v>-1.9490908538738467</v>
      </c>
      <c r="N649" s="11">
        <v>7.0841652798385217</v>
      </c>
      <c r="O649" s="11">
        <v>2.8166064957688466</v>
      </c>
      <c r="P649" s="11">
        <v>0.5242401015707342</v>
      </c>
      <c r="Q649" s="11">
        <v>3.539209734040822</v>
      </c>
      <c r="R649" s="11">
        <v>-2.2666741450403762</v>
      </c>
      <c r="S649" s="11">
        <v>7.2855023718903761E-2</v>
      </c>
      <c r="T649" s="11">
        <v>-0.2663404418893332</v>
      </c>
      <c r="U649" s="11">
        <v>1.8609547522559984</v>
      </c>
      <c r="V649" s="11">
        <v>-0.81161346493604325</v>
      </c>
      <c r="W649" s="11">
        <v>0.18617571126661545</v>
      </c>
      <c r="X649" s="11">
        <v>-0.84983200374172629</v>
      </c>
      <c r="Y649" s="11">
        <v>-0.46819820624350739</v>
      </c>
      <c r="Z649" s="11">
        <v>4.6376230087474303E-2</v>
      </c>
      <c r="AA649" s="11">
        <v>-1.6944459257961872</v>
      </c>
      <c r="AB649" s="11">
        <v>0.51308795137474517</v>
      </c>
      <c r="AC649" s="11">
        <v>-1.2214387103253177E-2</v>
      </c>
      <c r="AD649" s="11">
        <v>-0.75763733857579274</v>
      </c>
      <c r="AE649" s="11">
        <v>-1.2093783989585365</v>
      </c>
      <c r="AF649" s="11">
        <v>0.21358675059217322</v>
      </c>
      <c r="AG649" s="11">
        <v>-0.98258453946337432</v>
      </c>
      <c r="AH649" s="11">
        <v>1.4099143893260909E-2</v>
      </c>
      <c r="AI649" s="11">
        <v>-1.0390626504432552</v>
      </c>
      <c r="AJ649" s="11">
        <v>0.82032386011658653</v>
      </c>
      <c r="AK649" s="11">
        <v>-1.0124328365577979</v>
      </c>
      <c r="AL649" s="11">
        <v>-0.98146433811169342</v>
      </c>
      <c r="AM649" s="11">
        <v>1.0848123099242615</v>
      </c>
      <c r="AN649" s="11">
        <v>-0.75380487664293494</v>
      </c>
      <c r="AO649" s="11">
        <v>-0.94145837119303255</v>
      </c>
      <c r="AP649" s="11">
        <v>0.89118793830363419</v>
      </c>
      <c r="AQ649" s="11">
        <v>0.38887612753604356</v>
      </c>
      <c r="AR649" s="11">
        <v>-0.22693486362842283</v>
      </c>
      <c r="AS649" s="11">
        <v>0.48919601642591987</v>
      </c>
      <c r="AT649" s="11">
        <v>0.13536708321263358</v>
      </c>
      <c r="AU649" s="11">
        <v>0.12433502631943745</v>
      </c>
      <c r="AV649" s="11">
        <v>-0.25458643574474793</v>
      </c>
      <c r="AW649" s="11">
        <v>-0.93967217156941341</v>
      </c>
      <c r="AX649" s="11">
        <v>-0.15406469987329552</v>
      </c>
      <c r="AY649" s="11">
        <v>7.5835902417914561E-2</v>
      </c>
      <c r="AZ649" s="11">
        <v>-2.9033121054093558E-2</v>
      </c>
      <c r="BA649" s="11">
        <v>5.1232283149840387E-2</v>
      </c>
      <c r="BB649" s="11">
        <v>-0.25714648047544969</v>
      </c>
      <c r="BC649" s="11">
        <v>-0.56686624694446264</v>
      </c>
      <c r="BD649" s="11">
        <v>-2.8361110200326368E-2</v>
      </c>
      <c r="BE649" s="11">
        <v>0.15769787678133079</v>
      </c>
    </row>
    <row r="650" spans="1:57" ht="15.75" customHeight="1" x14ac:dyDescent="0.35">
      <c r="A650" s="11">
        <v>647</v>
      </c>
      <c r="B650" s="11" t="s">
        <v>1563</v>
      </c>
      <c r="C650" s="11" t="s">
        <v>445</v>
      </c>
      <c r="D650" s="11" t="s">
        <v>446</v>
      </c>
      <c r="E650" s="11" t="s">
        <v>115</v>
      </c>
      <c r="F650" s="11" t="s">
        <v>7</v>
      </c>
      <c r="H650" s="11" t="s">
        <v>447</v>
      </c>
      <c r="I650" s="11">
        <v>-2.1238937630852202</v>
      </c>
      <c r="J650" s="11">
        <v>0.72639603052115764</v>
      </c>
      <c r="K650" s="11">
        <v>-1.8334121666725671</v>
      </c>
      <c r="L650" s="11">
        <v>2.610616753932141</v>
      </c>
      <c r="M650" s="11">
        <v>-2.2447355367535136</v>
      </c>
      <c r="N650" s="11">
        <v>-9.0591934180783693E-2</v>
      </c>
      <c r="O650" s="11">
        <v>1.1240963460377329</v>
      </c>
      <c r="P650" s="11">
        <v>0.39349473084558428</v>
      </c>
      <c r="Q650" s="11">
        <v>-1.5019787951234964</v>
      </c>
      <c r="R650" s="11">
        <v>-0.98599122506803782</v>
      </c>
      <c r="S650" s="11">
        <v>-0.3097525150229396</v>
      </c>
      <c r="T650" s="11">
        <v>0.97164822529185468</v>
      </c>
      <c r="U650" s="11">
        <v>-1.5210504335732404</v>
      </c>
      <c r="V650" s="11">
        <v>-0.88809896061031368</v>
      </c>
      <c r="W650" s="11">
        <v>0.3636951441879302</v>
      </c>
      <c r="X650" s="11">
        <v>1.2643516516486144</v>
      </c>
      <c r="Y650" s="11">
        <v>0.26083650799101016</v>
      </c>
      <c r="Z650" s="11">
        <v>-0.39556476806184576</v>
      </c>
      <c r="AA650" s="11">
        <v>0.14079455915893538</v>
      </c>
      <c r="AB650" s="11">
        <v>-4.5209580517574517E-2</v>
      </c>
      <c r="AC650" s="11">
        <v>0.50295316030351689</v>
      </c>
      <c r="AD650" s="11">
        <v>0.72072834137823205</v>
      </c>
      <c r="AE650" s="11">
        <v>-0.10631859534696361</v>
      </c>
      <c r="AF650" s="11">
        <v>0.55315853609694787</v>
      </c>
      <c r="AG650" s="11">
        <v>0.67008952576134484</v>
      </c>
      <c r="AH650" s="11">
        <v>5.5487902591978104E-2</v>
      </c>
      <c r="AI650" s="11">
        <v>-6.96620000625566E-2</v>
      </c>
      <c r="AJ650" s="11">
        <v>-3.4829077157840262E-2</v>
      </c>
      <c r="AK650" s="11">
        <v>0.20310890962990383</v>
      </c>
      <c r="AL650" s="11">
        <v>2.1792246644978679E-2</v>
      </c>
      <c r="AM650" s="11">
        <v>-0.20625191481916574</v>
      </c>
      <c r="AN650" s="11">
        <v>-0.10241420700460492</v>
      </c>
      <c r="AO650" s="11">
        <v>-0.11114346381024413</v>
      </c>
      <c r="AP650" s="11">
        <v>-0.22062012526177582</v>
      </c>
      <c r="AQ650" s="11">
        <v>4.2254294298935319E-2</v>
      </c>
      <c r="AR650" s="11">
        <v>-5.3841033895066129E-2</v>
      </c>
      <c r="AS650" s="11">
        <v>-4.5454402427887772E-2</v>
      </c>
      <c r="AT650" s="11">
        <v>9.0234314425365794E-2</v>
      </c>
      <c r="AU650" s="11">
        <v>2.6449449331667377E-2</v>
      </c>
      <c r="AV650" s="11">
        <v>-0.27869687446644242</v>
      </c>
      <c r="AW650" s="11">
        <v>-0.22592792508166584</v>
      </c>
      <c r="AX650" s="11">
        <v>-2.2333001864065165E-2</v>
      </c>
      <c r="AY650" s="11">
        <v>0.2253903283994447</v>
      </c>
      <c r="AZ650" s="11">
        <v>-8.1575918726955091E-2</v>
      </c>
      <c r="BA650" s="11">
        <v>-0.10053440965782055</v>
      </c>
      <c r="BB650" s="11">
        <v>2.600206682157874E-2</v>
      </c>
      <c r="BC650" s="11">
        <v>-0.15078592690955159</v>
      </c>
      <c r="BD650" s="11">
        <v>-0.16037168744908045</v>
      </c>
      <c r="BE650" s="11">
        <v>-0.10737793044109543</v>
      </c>
    </row>
    <row r="651" spans="1:57" ht="15.75" customHeight="1" x14ac:dyDescent="0.35">
      <c r="A651" s="11">
        <v>648</v>
      </c>
      <c r="B651" s="11" t="s">
        <v>1565</v>
      </c>
      <c r="C651" s="11" t="s">
        <v>445</v>
      </c>
      <c r="D651" s="11" t="s">
        <v>446</v>
      </c>
      <c r="E651" s="11" t="s">
        <v>115</v>
      </c>
      <c r="F651" s="11" t="s">
        <v>10</v>
      </c>
      <c r="G651" s="11" t="s">
        <v>520</v>
      </c>
      <c r="H651" s="11" t="s">
        <v>1566</v>
      </c>
      <c r="I651" s="11">
        <v>-1.8937310224425401</v>
      </c>
      <c r="J651" s="11">
        <v>0.49675267654260313</v>
      </c>
      <c r="K651" s="11">
        <v>-1.7030654695592611</v>
      </c>
      <c r="L651" s="11">
        <v>2.0775815971489076</v>
      </c>
      <c r="M651" s="11">
        <v>-1.8973892231893033</v>
      </c>
      <c r="N651" s="11">
        <v>-0.24970422867350933</v>
      </c>
      <c r="O651" s="11">
        <v>1.2277072413709054</v>
      </c>
      <c r="P651" s="11">
        <v>0.36156701648163864</v>
      </c>
      <c r="Q651" s="11">
        <v>-1.4951471195125441</v>
      </c>
      <c r="R651" s="11">
        <v>-0.96184808354461637</v>
      </c>
      <c r="S651" s="11">
        <v>-0.32886128391671837</v>
      </c>
      <c r="T651" s="11">
        <v>0.82397085303855178</v>
      </c>
      <c r="U651" s="11">
        <v>-1.2347712081447562</v>
      </c>
      <c r="V651" s="11">
        <v>-1.0045629682091213</v>
      </c>
      <c r="W651" s="11">
        <v>0.48647266411479401</v>
      </c>
      <c r="X651" s="11">
        <v>1.1989402865279248</v>
      </c>
      <c r="Y651" s="11">
        <v>0.4614053888536867</v>
      </c>
      <c r="Z651" s="11">
        <v>-0.35333905870781734</v>
      </c>
      <c r="AA651" s="11">
        <v>3.7286348467076749E-2</v>
      </c>
      <c r="AB651" s="11">
        <v>1.6053532670696348E-2</v>
      </c>
      <c r="AC651" s="11">
        <v>0.43744455588184972</v>
      </c>
      <c r="AD651" s="11">
        <v>0.6249520268991493</v>
      </c>
      <c r="AE651" s="11">
        <v>-5.3476627845615125E-2</v>
      </c>
      <c r="AF651" s="11">
        <v>0.55055018404339751</v>
      </c>
      <c r="AG651" s="11">
        <v>0.85827055310032052</v>
      </c>
      <c r="AH651" s="11">
        <v>0.10971872524756499</v>
      </c>
      <c r="AI651" s="11">
        <v>-0.24475570618257972</v>
      </c>
      <c r="AJ651" s="11">
        <v>-9.3818849782525721E-2</v>
      </c>
      <c r="AK651" s="11">
        <v>0.21556537328795389</v>
      </c>
      <c r="AL651" s="11">
        <v>-0.18604603637519351</v>
      </c>
      <c r="AM651" s="11">
        <v>-7.7047896793901602E-2</v>
      </c>
      <c r="AN651" s="11">
        <v>0.13567041262178198</v>
      </c>
      <c r="AO651" s="11">
        <v>-0.41503177344346925</v>
      </c>
      <c r="AP651" s="11">
        <v>0.1291001958524321</v>
      </c>
      <c r="AQ651" s="11">
        <v>-7.6697708261824385E-2</v>
      </c>
      <c r="AR651" s="11">
        <v>-1.0250447286816381E-2</v>
      </c>
      <c r="AS651" s="11">
        <v>-1.8531003787457621E-2</v>
      </c>
      <c r="AT651" s="11">
        <v>-1.0325650160737332E-2</v>
      </c>
      <c r="AU651" s="11">
        <v>2.3601219401075846E-2</v>
      </c>
      <c r="AV651" s="11">
        <v>8.7499354413196187E-2</v>
      </c>
      <c r="AW651" s="11">
        <v>-0.14631704234756762</v>
      </c>
      <c r="AX651" s="11">
        <v>9.0891500887759991E-2</v>
      </c>
      <c r="AY651" s="11">
        <v>0.35928343360257881</v>
      </c>
      <c r="AZ651" s="11">
        <v>1.0915450520538168E-2</v>
      </c>
      <c r="BA651" s="11">
        <v>-0.19492564336404086</v>
      </c>
      <c r="BB651" s="11">
        <v>-5.8224516732621259E-2</v>
      </c>
      <c r="BC651" s="11">
        <v>-0.10521475970138311</v>
      </c>
      <c r="BD651" s="11">
        <v>4.7645568727885841E-2</v>
      </c>
      <c r="BE651" s="11">
        <v>-0.16137939121924602</v>
      </c>
    </row>
    <row r="652" spans="1:57" ht="15.75" customHeight="1" x14ac:dyDescent="0.35">
      <c r="A652" s="11">
        <v>649</v>
      </c>
      <c r="B652" s="11" t="s">
        <v>1568</v>
      </c>
      <c r="C652" s="11" t="s">
        <v>445</v>
      </c>
      <c r="D652" s="11" t="s">
        <v>446</v>
      </c>
      <c r="E652" s="11" t="s">
        <v>115</v>
      </c>
      <c r="F652" s="11" t="s">
        <v>10</v>
      </c>
      <c r="G652" s="11" t="s">
        <v>523</v>
      </c>
      <c r="H652" s="11" t="s">
        <v>1569</v>
      </c>
      <c r="I652" s="11">
        <v>-1.8659978164187601</v>
      </c>
      <c r="J652" s="11">
        <v>0.57532150747264732</v>
      </c>
      <c r="K652" s="11">
        <v>-1.6057391100402678</v>
      </c>
      <c r="L652" s="11">
        <v>1.7429826619611781</v>
      </c>
      <c r="M652" s="11">
        <v>-1.9802716602906483</v>
      </c>
      <c r="N652" s="11">
        <v>-0.21436752165782483</v>
      </c>
      <c r="O652" s="11">
        <v>1.0607495225379227</v>
      </c>
      <c r="P652" s="11">
        <v>0.47302854751955042</v>
      </c>
      <c r="Q652" s="11">
        <v>-1.4240681259530494</v>
      </c>
      <c r="R652" s="11">
        <v>-0.83193810446962868</v>
      </c>
      <c r="S652" s="11">
        <v>-0.31933232693521441</v>
      </c>
      <c r="T652" s="11">
        <v>0.66169955293335492</v>
      </c>
      <c r="U652" s="11">
        <v>-1.2205690833452498</v>
      </c>
      <c r="V652" s="11">
        <v>-1.0521612424331188</v>
      </c>
      <c r="W652" s="11">
        <v>0.41892515619479143</v>
      </c>
      <c r="X652" s="11">
        <v>1.0564294218527599</v>
      </c>
      <c r="Y652" s="11">
        <v>0.38474334122154114</v>
      </c>
      <c r="Z652" s="11">
        <v>-0.34424371050815755</v>
      </c>
      <c r="AA652" s="11">
        <v>0.23715235332087425</v>
      </c>
      <c r="AB652" s="11">
        <v>-0.10824659532791514</v>
      </c>
      <c r="AC652" s="11">
        <v>0.3159135351750163</v>
      </c>
      <c r="AD652" s="11">
        <v>0.63273659743004929</v>
      </c>
      <c r="AE652" s="11">
        <v>-1.1116465768131753E-2</v>
      </c>
      <c r="AF652" s="11">
        <v>0.61167251444268322</v>
      </c>
      <c r="AG652" s="11">
        <v>0.84041867753331478</v>
      </c>
      <c r="AH652" s="11">
        <v>0.14775326999232655</v>
      </c>
      <c r="AI652" s="11">
        <v>-0.45188148849886511</v>
      </c>
      <c r="AJ652" s="11">
        <v>3.775933665826197E-2</v>
      </c>
      <c r="AK652" s="11">
        <v>0.30246104302555776</v>
      </c>
      <c r="AL652" s="11">
        <v>-0.14227089690593492</v>
      </c>
      <c r="AM652" s="11">
        <v>-0.12368901554761434</v>
      </c>
      <c r="AN652" s="11">
        <v>0.10781437502324492</v>
      </c>
      <c r="AO652" s="11">
        <v>-0.23576154807730768</v>
      </c>
      <c r="AP652" s="11">
        <v>0.12761913847250431</v>
      </c>
      <c r="AQ652" s="11">
        <v>3.6281158953499989E-3</v>
      </c>
      <c r="AR652" s="11">
        <v>-0.1516518032612027</v>
      </c>
      <c r="AS652" s="11">
        <v>-1.0867122164031965E-2</v>
      </c>
      <c r="AT652" s="11">
        <v>8.7688544678227523E-3</v>
      </c>
      <c r="AU652" s="11">
        <v>5.0082090370278269E-2</v>
      </c>
      <c r="AV652" s="11">
        <v>1.350666319621578E-2</v>
      </c>
      <c r="AW652" s="11">
        <v>-7.784526960260757E-2</v>
      </c>
      <c r="AX652" s="11">
        <v>0.23747854601554336</v>
      </c>
      <c r="AY652" s="11">
        <v>0.50054036723701656</v>
      </c>
      <c r="AZ652" s="11">
        <v>6.0333274302576618E-4</v>
      </c>
      <c r="BA652" s="11">
        <v>-0.20272642634321159</v>
      </c>
      <c r="BB652" s="11">
        <v>-7.2425740718519455E-2</v>
      </c>
      <c r="BC652" s="11">
        <v>-9.8347062699257221E-2</v>
      </c>
      <c r="BD652" s="11">
        <v>-5.7125594966260025E-2</v>
      </c>
      <c r="BE652" s="11">
        <v>-0.20266860273480708</v>
      </c>
    </row>
    <row r="653" spans="1:57" ht="15.75" customHeight="1" x14ac:dyDescent="0.35">
      <c r="A653" s="11">
        <v>650</v>
      </c>
      <c r="B653" s="11" t="s">
        <v>1571</v>
      </c>
      <c r="C653" s="11" t="s">
        <v>445</v>
      </c>
      <c r="D653" s="11" t="s">
        <v>446</v>
      </c>
      <c r="E653" s="11" t="s">
        <v>115</v>
      </c>
      <c r="F653" s="11" t="s">
        <v>13</v>
      </c>
      <c r="G653" s="11" t="s">
        <v>523</v>
      </c>
      <c r="H653" s="11" t="s">
        <v>447</v>
      </c>
      <c r="I653" s="11">
        <v>-2.0495613446721102</v>
      </c>
      <c r="J653" s="11">
        <v>0.45682203323278081</v>
      </c>
      <c r="K653" s="11">
        <v>-2.2457198429189309</v>
      </c>
      <c r="L653" s="11">
        <v>1.8408439733546842</v>
      </c>
      <c r="M653" s="11">
        <v>-2.0661492025270172</v>
      </c>
      <c r="N653" s="11">
        <v>-0.43356706679980328</v>
      </c>
      <c r="O653" s="11">
        <v>1.4268502092932407</v>
      </c>
      <c r="P653" s="11">
        <v>0.50036780592737717</v>
      </c>
      <c r="Q653" s="11">
        <v>-1.5487556095831345</v>
      </c>
      <c r="R653" s="11">
        <v>-0.58635468394810053</v>
      </c>
      <c r="S653" s="11">
        <v>-0.30632884097713325</v>
      </c>
      <c r="T653" s="11">
        <v>0.80845659030409134</v>
      </c>
      <c r="U653" s="11">
        <v>-1.4250064796879511</v>
      </c>
      <c r="V653" s="11">
        <v>-1.1869364442830288</v>
      </c>
      <c r="W653" s="11">
        <v>0.67066942719555622</v>
      </c>
      <c r="X653" s="11">
        <v>1.0183991567232897</v>
      </c>
      <c r="Y653" s="11">
        <v>0.84518529562014544</v>
      </c>
      <c r="Z653" s="11">
        <v>-0.67315444977770189</v>
      </c>
      <c r="AA653" s="11">
        <v>-0.3411346996262638</v>
      </c>
      <c r="AB653" s="11">
        <v>-0.10666325009271868</v>
      </c>
      <c r="AC653" s="11">
        <v>0.53936978799709812</v>
      </c>
      <c r="AD653" s="11">
        <v>1.1829497256351258</v>
      </c>
      <c r="AE653" s="11">
        <v>-0.32682970404319567</v>
      </c>
      <c r="AF653" s="11">
        <v>0.5946153761039239</v>
      </c>
      <c r="AG653" s="11">
        <v>0.67725239779396851</v>
      </c>
      <c r="AH653" s="11">
        <v>0.38147287714592765</v>
      </c>
      <c r="AI653" s="11">
        <v>-0.19459105996061857</v>
      </c>
      <c r="AJ653" s="11">
        <v>-1.9673578319901085E-2</v>
      </c>
      <c r="AK653" s="11">
        <v>0.27062653486980076</v>
      </c>
      <c r="AL653" s="11">
        <v>-7.9598172367518871E-2</v>
      </c>
      <c r="AM653" s="11">
        <v>-0.16201763128048993</v>
      </c>
      <c r="AN653" s="11">
        <v>0.17718167667876195</v>
      </c>
      <c r="AO653" s="11">
        <v>-0.49745192395895221</v>
      </c>
      <c r="AP653" s="11">
        <v>4.2007872122231879E-2</v>
      </c>
      <c r="AQ653" s="11">
        <v>-0.15034932203074519</v>
      </c>
      <c r="AR653" s="11">
        <v>-6.4954886323712407E-2</v>
      </c>
      <c r="AS653" s="11">
        <v>9.2777045363518718E-2</v>
      </c>
      <c r="AT653" s="11">
        <v>-5.3947599138994048E-3</v>
      </c>
      <c r="AU653" s="11">
        <v>8.7507058453243289E-2</v>
      </c>
      <c r="AV653" s="11">
        <v>7.914420672623533E-2</v>
      </c>
      <c r="AW653" s="11">
        <v>8.4884683433621072E-2</v>
      </c>
      <c r="AX653" s="11">
        <v>0.14048802741195238</v>
      </c>
      <c r="AY653" s="11">
        <v>0.46074613990441599</v>
      </c>
      <c r="AZ653" s="11">
        <v>2.7826492824346995E-2</v>
      </c>
      <c r="BA653" s="11">
        <v>-1.8675310388637546E-2</v>
      </c>
      <c r="BB653" s="11">
        <v>-3.1921361713583972E-2</v>
      </c>
      <c r="BC653" s="11">
        <v>-0.18935579638933753</v>
      </c>
      <c r="BD653" s="11">
        <v>4.6798900766249259E-3</v>
      </c>
      <c r="BE653" s="11">
        <v>-0.20592628678914007</v>
      </c>
    </row>
    <row r="654" spans="1:57" ht="15.75" customHeight="1" x14ac:dyDescent="0.35">
      <c r="A654" s="11">
        <v>651</v>
      </c>
      <c r="B654" s="11" t="s">
        <v>1573</v>
      </c>
      <c r="C654" s="11" t="s">
        <v>445</v>
      </c>
      <c r="D654" s="11" t="s">
        <v>446</v>
      </c>
      <c r="E654" s="11" t="s">
        <v>119</v>
      </c>
      <c r="F654" s="11" t="s">
        <v>7</v>
      </c>
      <c r="H654" s="11" t="s">
        <v>1574</v>
      </c>
      <c r="I654" s="11">
        <v>-1.98050237024362</v>
      </c>
      <c r="J654" s="11">
        <v>0.77008804449976276</v>
      </c>
      <c r="K654" s="11">
        <v>-1.075614595893273</v>
      </c>
      <c r="L654" s="11">
        <v>2.7408381805670814</v>
      </c>
      <c r="M654" s="11">
        <v>-1.8835753519850873</v>
      </c>
      <c r="N654" s="11">
        <v>4.2978752674371741E-2</v>
      </c>
      <c r="O654" s="11">
        <v>0.31897283417208599</v>
      </c>
      <c r="P654" s="11">
        <v>0.31164702953844597</v>
      </c>
      <c r="Q654" s="11">
        <v>-1.3385739899833062</v>
      </c>
      <c r="R654" s="11">
        <v>-1.8089494147752627</v>
      </c>
      <c r="S654" s="11">
        <v>-0.22218945791709918</v>
      </c>
      <c r="T654" s="11">
        <v>0.37634033875770034</v>
      </c>
      <c r="U654" s="11">
        <v>-1.3153851180756004</v>
      </c>
      <c r="V654" s="11">
        <v>-1.553940704401819</v>
      </c>
      <c r="W654" s="11">
        <v>-0.56744932833674711</v>
      </c>
      <c r="X654" s="11">
        <v>1.1562690144845849</v>
      </c>
      <c r="Y654" s="11">
        <v>1.8180345785464833E-3</v>
      </c>
      <c r="Z654" s="11">
        <v>2.5757719698227936E-2</v>
      </c>
      <c r="AA654" s="11">
        <v>0.38441257466242323</v>
      </c>
      <c r="AB654" s="11">
        <v>0.43617729470370825</v>
      </c>
      <c r="AC654" s="11">
        <v>0.48590038621978737</v>
      </c>
      <c r="AD654" s="11">
        <v>0.48920389212695686</v>
      </c>
      <c r="AE654" s="11">
        <v>0.49291830528067837</v>
      </c>
      <c r="AF654" s="11">
        <v>0.83194967729201996</v>
      </c>
      <c r="AG654" s="11">
        <v>0.44376457945457715</v>
      </c>
      <c r="AH654" s="11">
        <v>-0.2821872477024624</v>
      </c>
      <c r="AI654" s="11">
        <v>-9.5990292634711913E-2</v>
      </c>
      <c r="AJ654" s="11">
        <v>0.39619964598502144</v>
      </c>
      <c r="AK654" s="11">
        <v>0.37410090635986798</v>
      </c>
      <c r="AL654" s="11">
        <v>3.555270943199209E-2</v>
      </c>
      <c r="AM654" s="11">
        <v>0.36920398041363511</v>
      </c>
      <c r="AN654" s="11">
        <v>-0.35104689050238275</v>
      </c>
      <c r="AO654" s="11">
        <v>2.429294268477912E-2</v>
      </c>
      <c r="AP654" s="11">
        <v>-0.31811547336875245</v>
      </c>
      <c r="AQ654" s="11">
        <v>-8.4288152407963904E-2</v>
      </c>
      <c r="AR654" s="11">
        <v>5.0124575098386491E-2</v>
      </c>
      <c r="AS654" s="11">
        <v>-0.11779605446346481</v>
      </c>
      <c r="AT654" s="11">
        <v>0.21290609472845856</v>
      </c>
      <c r="AU654" s="11">
        <v>-9.410923259593347E-2</v>
      </c>
      <c r="AV654" s="11">
        <v>-0.24070054838269916</v>
      </c>
      <c r="AW654" s="11">
        <v>-0.23752600710181163</v>
      </c>
      <c r="AX654" s="11">
        <v>8.1594077305280677E-2</v>
      </c>
      <c r="AY654" s="11">
        <v>-9.943686803545225E-2</v>
      </c>
      <c r="AZ654" s="11">
        <v>0.11730770437201088</v>
      </c>
      <c r="BA654" s="11">
        <v>-1.6960809318146381E-2</v>
      </c>
      <c r="BB654" s="11">
        <v>9.0236525727019918E-3</v>
      </c>
      <c r="BC654" s="11">
        <v>9.7081238204049902E-2</v>
      </c>
      <c r="BD654" s="11">
        <v>-8.5011801294332737E-2</v>
      </c>
      <c r="BE654" s="11">
        <v>0.17428620637102041</v>
      </c>
    </row>
    <row r="655" spans="1:57" ht="15.75" customHeight="1" x14ac:dyDescent="0.35">
      <c r="A655" s="11">
        <v>652</v>
      </c>
      <c r="B655" s="11" t="s">
        <v>1576</v>
      </c>
      <c r="C655" s="11" t="s">
        <v>445</v>
      </c>
      <c r="D655" s="11" t="s">
        <v>446</v>
      </c>
      <c r="E655" s="11" t="s">
        <v>119</v>
      </c>
      <c r="F655" s="11" t="s">
        <v>10</v>
      </c>
      <c r="G655" s="11" t="s">
        <v>520</v>
      </c>
      <c r="H655" s="11" t="s">
        <v>1574</v>
      </c>
      <c r="I655" s="11">
        <v>-2.4457027936659501</v>
      </c>
      <c r="J655" s="11">
        <v>0.67347787278656346</v>
      </c>
      <c r="K655" s="11">
        <v>-1.5502769335432367</v>
      </c>
      <c r="L655" s="11">
        <v>3.1134283456607696</v>
      </c>
      <c r="M655" s="11">
        <v>-1.9847552905656234</v>
      </c>
      <c r="N655" s="11">
        <v>-0.514684322083239</v>
      </c>
      <c r="O655" s="11">
        <v>0.64244949445721111</v>
      </c>
      <c r="P655" s="11">
        <v>-9.2178517679579644E-2</v>
      </c>
      <c r="Q655" s="11">
        <v>-1.3911916209773805</v>
      </c>
      <c r="R655" s="11">
        <v>-2.0331884323339207</v>
      </c>
      <c r="S655" s="11">
        <v>-1.9200176576811893E-2</v>
      </c>
      <c r="T655" s="11">
        <v>7.654588878764991E-2</v>
      </c>
      <c r="U655" s="11">
        <v>-1.4611167215985215</v>
      </c>
      <c r="V655" s="11">
        <v>-1.259355070434715</v>
      </c>
      <c r="W655" s="11">
        <v>-0.3062489541225295</v>
      </c>
      <c r="X655" s="11">
        <v>1.3249965114320621</v>
      </c>
      <c r="Y655" s="11">
        <v>-0.40854299831258195</v>
      </c>
      <c r="Z655" s="11">
        <v>-3.2792264068080286E-2</v>
      </c>
      <c r="AA655" s="11">
        <v>-0.15574473785250109</v>
      </c>
      <c r="AB655" s="11">
        <v>0.76006833198417578</v>
      </c>
      <c r="AC655" s="11">
        <v>0.6719799999495345</v>
      </c>
      <c r="AD655" s="11">
        <v>0.35048774386530956</v>
      </c>
      <c r="AE655" s="11">
        <v>4.7080041030556845E-2</v>
      </c>
      <c r="AF655" s="11">
        <v>1.0485230496582691</v>
      </c>
      <c r="AG655" s="11">
        <v>-1.6408761471914364E-3</v>
      </c>
      <c r="AH655" s="11">
        <v>-0.41510302285957701</v>
      </c>
      <c r="AI655" s="11">
        <v>-0.33404346110407418</v>
      </c>
      <c r="AJ655" s="11">
        <v>0.24249301108917989</v>
      </c>
      <c r="AK655" s="11">
        <v>0.13460294102168147</v>
      </c>
      <c r="AL655" s="11">
        <v>0.22640947424521615</v>
      </c>
      <c r="AM655" s="11">
        <v>0.37072344700285298</v>
      </c>
      <c r="AN655" s="11">
        <v>-0.16838544247996998</v>
      </c>
      <c r="AO655" s="11">
        <v>0.51383445880797829</v>
      </c>
      <c r="AP655" s="11">
        <v>-0.44933861891404919</v>
      </c>
      <c r="AQ655" s="11">
        <v>-0.11719465504893713</v>
      </c>
      <c r="AR655" s="11">
        <v>-0.33681855841948122</v>
      </c>
      <c r="AS655" s="11">
        <v>-0.19854331475505366</v>
      </c>
      <c r="AT655" s="11">
        <v>0.11071929695808784</v>
      </c>
      <c r="AU655" s="11">
        <v>-0.48155094607168247</v>
      </c>
      <c r="AV655" s="11">
        <v>5.2752671367256039E-2</v>
      </c>
      <c r="AW655" s="11">
        <v>-0.21024460349295801</v>
      </c>
      <c r="AX655" s="11">
        <v>0.12365924855306101</v>
      </c>
      <c r="AY655" s="11">
        <v>0.32742981368262891</v>
      </c>
      <c r="AZ655" s="11">
        <v>-2.8006099103105992E-2</v>
      </c>
      <c r="BA655" s="11">
        <v>-5.5392373274713656E-2</v>
      </c>
      <c r="BB655" s="11">
        <v>-0.11598719229948193</v>
      </c>
      <c r="BC655" s="11">
        <v>0.34622656449730138</v>
      </c>
      <c r="BD655" s="11">
        <v>0.20507840139869418</v>
      </c>
      <c r="BE655" s="11">
        <v>8.9718687139828633E-3</v>
      </c>
    </row>
    <row r="656" spans="1:57" ht="15.75" customHeight="1" x14ac:dyDescent="0.35">
      <c r="A656" s="11">
        <v>653</v>
      </c>
      <c r="B656" s="11" t="s">
        <v>1578</v>
      </c>
      <c r="C656" s="11" t="s">
        <v>445</v>
      </c>
      <c r="D656" s="11" t="s">
        <v>446</v>
      </c>
      <c r="E656" s="11" t="s">
        <v>119</v>
      </c>
      <c r="F656" s="11" t="s">
        <v>10</v>
      </c>
      <c r="G656" s="11" t="s">
        <v>523</v>
      </c>
      <c r="H656" s="11" t="s">
        <v>1574</v>
      </c>
      <c r="I656" s="11">
        <v>-1.85559672938914</v>
      </c>
      <c r="J656" s="11">
        <v>0.62810028618557356</v>
      </c>
      <c r="K656" s="11">
        <v>-1.5725665338371464</v>
      </c>
      <c r="L656" s="11">
        <v>3.1377614070147324</v>
      </c>
      <c r="M656" s="11">
        <v>-2.1936479214236999</v>
      </c>
      <c r="N656" s="11">
        <v>-0.76076062727842553</v>
      </c>
      <c r="O656" s="11">
        <v>0.52208093148748125</v>
      </c>
      <c r="P656" s="11">
        <v>-0.12343104803682013</v>
      </c>
      <c r="Q656" s="11">
        <v>-1.1405155524021393</v>
      </c>
      <c r="R656" s="11">
        <v>-2.1043765750547574</v>
      </c>
      <c r="S656" s="11">
        <v>-0.46274358508687957</v>
      </c>
      <c r="T656" s="11">
        <v>0.16559187784734367</v>
      </c>
      <c r="U656" s="11">
        <v>-1.5248692492069675</v>
      </c>
      <c r="V656" s="11">
        <v>-1.2717073421082936</v>
      </c>
      <c r="W656" s="11">
        <v>-0.46746507405031368</v>
      </c>
      <c r="X656" s="11">
        <v>1.1361752715559681</v>
      </c>
      <c r="Y656" s="11">
        <v>-0.22215016125288256</v>
      </c>
      <c r="Z656" s="11">
        <v>-0.25639453625587783</v>
      </c>
      <c r="AA656" s="11">
        <v>-0.33367516115429258</v>
      </c>
      <c r="AB656" s="11">
        <v>0.75659679174180705</v>
      </c>
      <c r="AC656" s="11">
        <v>0.76590228215570322</v>
      </c>
      <c r="AD656" s="11">
        <v>0.63492426433565763</v>
      </c>
      <c r="AE656" s="11">
        <v>0.34676172498341495</v>
      </c>
      <c r="AF656" s="11">
        <v>0.72441849864674945</v>
      </c>
      <c r="AG656" s="11">
        <v>0.3178270823153615</v>
      </c>
      <c r="AH656" s="11">
        <v>-0.25246168157773946</v>
      </c>
      <c r="AI656" s="11">
        <v>-0.19562625538348427</v>
      </c>
      <c r="AJ656" s="11">
        <v>0.19486113537796929</v>
      </c>
      <c r="AK656" s="11">
        <v>0.37652590069132436</v>
      </c>
      <c r="AL656" s="11">
        <v>0.40534587204158073</v>
      </c>
      <c r="AM656" s="11">
        <v>0.56368835615465318</v>
      </c>
      <c r="AN656" s="11">
        <v>-0.17570406148393808</v>
      </c>
      <c r="AO656" s="11">
        <v>0.86853293567769063</v>
      </c>
      <c r="AP656" s="11">
        <v>-0.17891445640792772</v>
      </c>
      <c r="AQ656" s="11">
        <v>0.1530488531204767</v>
      </c>
      <c r="AR656" s="11">
        <v>5.0132448303265312E-2</v>
      </c>
      <c r="AS656" s="11">
        <v>0.16769706933048473</v>
      </c>
      <c r="AT656" s="11">
        <v>0.29018125838214121</v>
      </c>
      <c r="AU656" s="11">
        <v>-0.28708383959236411</v>
      </c>
      <c r="AV656" s="11">
        <v>0.17014963054618501</v>
      </c>
      <c r="AW656" s="11">
        <v>-0.1347485618697227</v>
      </c>
      <c r="AX656" s="11">
        <v>-0.28281051730455564</v>
      </c>
      <c r="AY656" s="11">
        <v>0.32897470774583676</v>
      </c>
      <c r="AZ656" s="11">
        <v>1.7083644031278742E-2</v>
      </c>
      <c r="BA656" s="11">
        <v>4.6180141846501335E-2</v>
      </c>
      <c r="BB656" s="11">
        <v>-0.5718247923831038</v>
      </c>
      <c r="BC656" s="11">
        <v>0.43684843802517248</v>
      </c>
      <c r="BD656" s="11">
        <v>0.14102057188595338</v>
      </c>
      <c r="BE656" s="11">
        <v>0.32350685702776294</v>
      </c>
    </row>
    <row r="657" spans="1:57" ht="15.75" customHeight="1" x14ac:dyDescent="0.35">
      <c r="A657" s="11">
        <v>654</v>
      </c>
      <c r="B657" s="11" t="s">
        <v>1580</v>
      </c>
      <c r="C657" s="11" t="s">
        <v>445</v>
      </c>
      <c r="D657" s="11" t="s">
        <v>446</v>
      </c>
      <c r="E657" s="11" t="s">
        <v>119</v>
      </c>
      <c r="F657" s="11" t="s">
        <v>13</v>
      </c>
      <c r="G657" s="11" t="s">
        <v>523</v>
      </c>
      <c r="H657" s="11" t="s">
        <v>1581</v>
      </c>
      <c r="I657" s="11">
        <v>-1.72140821788257</v>
      </c>
      <c r="J657" s="11">
        <v>0.53920607431469714</v>
      </c>
      <c r="K657" s="11">
        <v>-0.94536620681893935</v>
      </c>
      <c r="L657" s="11">
        <v>2.8721692946347765</v>
      </c>
      <c r="M657" s="11">
        <v>-1.9489110665955793</v>
      </c>
      <c r="N657" s="11">
        <v>-0.18240831412977743</v>
      </c>
      <c r="O657" s="11">
        <v>-7.1299761566496922E-2</v>
      </c>
      <c r="P657" s="11">
        <v>7.9047123460326857E-2</v>
      </c>
      <c r="Q657" s="11">
        <v>-1.2950074040476944</v>
      </c>
      <c r="R657" s="11">
        <v>-2.2854475284187532</v>
      </c>
      <c r="S657" s="11">
        <v>-0.42349489855991901</v>
      </c>
      <c r="T657" s="11">
        <v>1.0769339866807604E-2</v>
      </c>
      <c r="U657" s="11">
        <v>-1.3164433524506591</v>
      </c>
      <c r="V657" s="11">
        <v>-1.7893941105259081</v>
      </c>
      <c r="W657" s="11">
        <v>-0.89416562756092488</v>
      </c>
      <c r="X657" s="11">
        <v>1.0393952714173806</v>
      </c>
      <c r="Y657" s="11">
        <v>-0.10213225715570208</v>
      </c>
      <c r="Z657" s="11">
        <v>-7.4969887428270376E-2</v>
      </c>
      <c r="AA657" s="11">
        <v>7.6166078080316946E-3</v>
      </c>
      <c r="AB657" s="11">
        <v>0.62831265477096498</v>
      </c>
      <c r="AC657" s="11">
        <v>0.86791566544397292</v>
      </c>
      <c r="AD657" s="11">
        <v>0.47839460795427019</v>
      </c>
      <c r="AE657" s="11">
        <v>0.40878292377026731</v>
      </c>
      <c r="AF657" s="11">
        <v>0.86506239449222722</v>
      </c>
      <c r="AG657" s="11">
        <v>5.1430648453815439E-2</v>
      </c>
      <c r="AH657" s="11">
        <v>-6.7905208884752113E-2</v>
      </c>
      <c r="AI657" s="11">
        <v>0.10702438449085031</v>
      </c>
      <c r="AJ657" s="11">
        <v>0.61594684118249876</v>
      </c>
      <c r="AK657" s="11">
        <v>0.40590182689357579</v>
      </c>
      <c r="AL657" s="11">
        <v>1.6286452226721319E-2</v>
      </c>
      <c r="AM657" s="11">
        <v>0.28604109973771624</v>
      </c>
      <c r="AN657" s="11">
        <v>-0.47767080202854884</v>
      </c>
      <c r="AO657" s="11">
        <v>0.3119333778176428</v>
      </c>
      <c r="AP657" s="11">
        <v>-0.1131268392974325</v>
      </c>
      <c r="AQ657" s="11">
        <v>-0.31813462363157569</v>
      </c>
      <c r="AR657" s="11">
        <v>5.95226156744912E-2</v>
      </c>
      <c r="AS657" s="11">
        <v>-0.11858427899420695</v>
      </c>
      <c r="AT657" s="11">
        <v>5.9739481223242859E-2</v>
      </c>
      <c r="AU657" s="11">
        <v>-0.22829574387282886</v>
      </c>
      <c r="AV657" s="11">
        <v>-0.1866181785641389</v>
      </c>
      <c r="AW657" s="11">
        <v>-0.21837916860014506</v>
      </c>
      <c r="AX657" s="11">
        <v>-7.8263687050438929E-2</v>
      </c>
      <c r="AY657" s="11">
        <v>6.5284892542480738E-2</v>
      </c>
      <c r="AZ657" s="11">
        <v>0.16422377763981669</v>
      </c>
      <c r="BA657" s="11">
        <v>0.4078893269004305</v>
      </c>
      <c r="BB657" s="11">
        <v>-3.0184454372280345E-2</v>
      </c>
      <c r="BC657" s="11">
        <v>0.24158522093965706</v>
      </c>
      <c r="BD657" s="11">
        <v>-0.15868344757001923</v>
      </c>
      <c r="BE657" s="11">
        <v>0.17769284515129724</v>
      </c>
    </row>
    <row r="658" spans="1:57" ht="15.75" customHeight="1" x14ac:dyDescent="0.35">
      <c r="A658" s="11">
        <v>655</v>
      </c>
      <c r="B658" s="11" t="s">
        <v>1583</v>
      </c>
      <c r="C658" s="11" t="s">
        <v>445</v>
      </c>
      <c r="D658" s="11" t="s">
        <v>446</v>
      </c>
      <c r="E658" s="11" t="s">
        <v>122</v>
      </c>
      <c r="F658" s="11" t="s">
        <v>7</v>
      </c>
      <c r="H658" s="11" t="s">
        <v>1566</v>
      </c>
      <c r="I658" s="11">
        <v>-2.2689255210066799</v>
      </c>
      <c r="J658" s="11">
        <v>0.81084806470279513</v>
      </c>
      <c r="K658" s="11">
        <v>-1.5059651931262306</v>
      </c>
      <c r="L658" s="11">
        <v>2.2442338246957889</v>
      </c>
      <c r="M658" s="11">
        <v>-2.033338276077103</v>
      </c>
      <c r="N658" s="11">
        <v>-0.16074959616370429</v>
      </c>
      <c r="O658" s="11">
        <v>1.1731584870903504</v>
      </c>
      <c r="P658" s="11">
        <v>0.23815026109021326</v>
      </c>
      <c r="Q658" s="11">
        <v>-1.4238439467249904</v>
      </c>
      <c r="R658" s="11">
        <v>-0.88588574797449804</v>
      </c>
      <c r="S658" s="11">
        <v>-0.50335226846756553</v>
      </c>
      <c r="T658" s="11">
        <v>0.86102556169446354</v>
      </c>
      <c r="U658" s="11">
        <v>-1.3726972291882711</v>
      </c>
      <c r="V658" s="11">
        <v>-1.1423053452239227</v>
      </c>
      <c r="W658" s="11">
        <v>0.17534385174541514</v>
      </c>
      <c r="X658" s="11">
        <v>0.84499370895817894</v>
      </c>
      <c r="Y658" s="11">
        <v>0.46624189344718919</v>
      </c>
      <c r="Z658" s="11">
        <v>-0.43822326288448332</v>
      </c>
      <c r="AA658" s="11">
        <v>7.3935166830215365E-2</v>
      </c>
      <c r="AB658" s="11">
        <v>-0.25925068539745311</v>
      </c>
      <c r="AC658" s="11">
        <v>0.55559747431277529</v>
      </c>
      <c r="AD658" s="11">
        <v>0.62571785809203961</v>
      </c>
      <c r="AE658" s="11">
        <v>9.2981628364387628E-2</v>
      </c>
      <c r="AF658" s="11">
        <v>0.76548371957406669</v>
      </c>
      <c r="AG658" s="11">
        <v>0.59302843071438305</v>
      </c>
      <c r="AH658" s="11">
        <v>0.17622989530730515</v>
      </c>
      <c r="AI658" s="11">
        <v>5.0426815878127765E-2</v>
      </c>
      <c r="AJ658" s="11">
        <v>0.155356925516282</v>
      </c>
      <c r="AK658" s="11">
        <v>-6.338540655217953E-2</v>
      </c>
      <c r="AL658" s="11">
        <v>-0.16861993669879666</v>
      </c>
      <c r="AM658" s="11">
        <v>-3.4231893867373623E-3</v>
      </c>
      <c r="AN658" s="11">
        <v>0.16574247596295846</v>
      </c>
      <c r="AO658" s="11">
        <v>-6.3401449877387689E-2</v>
      </c>
      <c r="AP658" s="11">
        <v>-0.14083361543425704</v>
      </c>
      <c r="AQ658" s="11">
        <v>2.2047120448518361E-2</v>
      </c>
      <c r="AR658" s="11">
        <v>0.19413139391831097</v>
      </c>
      <c r="AS658" s="11">
        <v>0.27890208695847019</v>
      </c>
      <c r="AT658" s="11">
        <v>0.21668634665756584</v>
      </c>
      <c r="AU658" s="11">
        <v>8.7715458000361721E-2</v>
      </c>
      <c r="AV658" s="11">
        <v>-0.38344083330385564</v>
      </c>
      <c r="AW658" s="11">
        <v>3.9020536892476691E-2</v>
      </c>
      <c r="AX658" s="11">
        <v>-3.0207458513185171E-2</v>
      </c>
      <c r="AY658" s="11">
        <v>5.5416754176480102E-3</v>
      </c>
      <c r="AZ658" s="11">
        <v>-1.4496465924330286E-2</v>
      </c>
      <c r="BA658" s="11">
        <v>-0.10926115469401075</v>
      </c>
      <c r="BB658" s="11">
        <v>-0.10794882917553272</v>
      </c>
      <c r="BC658" s="11">
        <v>0.1414828245369312</v>
      </c>
      <c r="BD658" s="11">
        <v>0.31431284642997059</v>
      </c>
      <c r="BE658" s="11">
        <v>-8.1473428816617552E-2</v>
      </c>
    </row>
    <row r="659" spans="1:57" ht="15.75" customHeight="1" x14ac:dyDescent="0.35">
      <c r="A659" s="11">
        <v>656</v>
      </c>
      <c r="B659" s="11" t="s">
        <v>1585</v>
      </c>
      <c r="C659" s="11" t="s">
        <v>445</v>
      </c>
      <c r="D659" s="11" t="s">
        <v>446</v>
      </c>
      <c r="E659" s="11" t="s">
        <v>122</v>
      </c>
      <c r="F659" s="11" t="s">
        <v>10</v>
      </c>
      <c r="G659" s="11" t="s">
        <v>520</v>
      </c>
      <c r="H659" s="11" t="s">
        <v>1566</v>
      </c>
      <c r="I659" s="11">
        <v>-2.0345343314159798</v>
      </c>
      <c r="J659" s="11">
        <v>0.61144582771521039</v>
      </c>
      <c r="K659" s="11">
        <v>-1.3188167208184127</v>
      </c>
      <c r="L659" s="11">
        <v>2.1440704298264626</v>
      </c>
      <c r="M659" s="11">
        <v>-2.1751485499879144</v>
      </c>
      <c r="N659" s="11">
        <v>-0.1104052340173924</v>
      </c>
      <c r="O659" s="11">
        <v>0.91840034207583998</v>
      </c>
      <c r="P659" s="11">
        <v>0.15402675600338034</v>
      </c>
      <c r="Q659" s="11">
        <v>-1.3460342253889608</v>
      </c>
      <c r="R659" s="11">
        <v>-0.99955860934006824</v>
      </c>
      <c r="S659" s="11">
        <v>-0.47998727856450613</v>
      </c>
      <c r="T659" s="11">
        <v>0.44778793878326345</v>
      </c>
      <c r="U659" s="11">
        <v>-1.2677488501708836</v>
      </c>
      <c r="V659" s="11">
        <v>-1.0323871527958166</v>
      </c>
      <c r="W659" s="11">
        <v>0.19411181486798493</v>
      </c>
      <c r="X659" s="11">
        <v>0.86657243198094569</v>
      </c>
      <c r="Y659" s="11">
        <v>6.7508010750342212E-2</v>
      </c>
      <c r="Z659" s="11">
        <v>-0.24830163856196691</v>
      </c>
      <c r="AA659" s="11">
        <v>0.44951104887047766</v>
      </c>
      <c r="AB659" s="11">
        <v>-8.9144544309705559E-2</v>
      </c>
      <c r="AC659" s="11">
        <v>0.45072359069961415</v>
      </c>
      <c r="AD659" s="11">
        <v>0.31381430386909276</v>
      </c>
      <c r="AE659" s="11">
        <v>-1.7758480989533282E-2</v>
      </c>
      <c r="AF659" s="11">
        <v>0.88050173037682256</v>
      </c>
      <c r="AG659" s="11">
        <v>0.69133573732390152</v>
      </c>
      <c r="AH659" s="11">
        <v>-3.2828752846250163E-2</v>
      </c>
      <c r="AI659" s="11">
        <v>-0.12391427284492725</v>
      </c>
      <c r="AJ659" s="11">
        <v>0.18022047747750233</v>
      </c>
      <c r="AK659" s="11">
        <v>0.12484488109566144</v>
      </c>
      <c r="AL659" s="11">
        <v>-0.15318718458176547</v>
      </c>
      <c r="AM659" s="11">
        <v>-3.3349779239484401E-2</v>
      </c>
      <c r="AN659" s="11">
        <v>5.7683084829421784E-2</v>
      </c>
      <c r="AO659" s="11">
        <v>-0.11144249705699134</v>
      </c>
      <c r="AP659" s="11">
        <v>4.7489068680174357E-2</v>
      </c>
      <c r="AQ659" s="11">
        <v>0.10700883288491823</v>
      </c>
      <c r="AR659" s="11">
        <v>0.15250503534690718</v>
      </c>
      <c r="AS659" s="11">
        <v>0.10937908982661644</v>
      </c>
      <c r="AT659" s="11">
        <v>-8.3924100180001501E-2</v>
      </c>
      <c r="AU659" s="11">
        <v>9.9486168220256257E-2</v>
      </c>
      <c r="AV659" s="11">
        <v>-0.31563112780181185</v>
      </c>
      <c r="AW659" s="11">
        <v>-1.6674573466990011E-2</v>
      </c>
      <c r="AX659" s="11">
        <v>0.20771490004512777</v>
      </c>
      <c r="AY659" s="11">
        <v>0.31463862633635825</v>
      </c>
      <c r="AZ659" s="11">
        <v>-5.024664362263926E-2</v>
      </c>
      <c r="BA659" s="11">
        <v>1.9081917885155748E-2</v>
      </c>
      <c r="BB659" s="11">
        <v>-0.35327802823289972</v>
      </c>
      <c r="BC659" s="11">
        <v>-5.6620782751774738E-3</v>
      </c>
      <c r="BD659" s="11">
        <v>-0.32624809851166447</v>
      </c>
      <c r="BE659" s="11">
        <v>0.15169898425459657</v>
      </c>
    </row>
    <row r="660" spans="1:57" ht="15.75" customHeight="1" x14ac:dyDescent="0.35">
      <c r="A660" s="11">
        <v>657</v>
      </c>
      <c r="B660" s="11" t="s">
        <v>1587</v>
      </c>
      <c r="C660" s="11" t="s">
        <v>445</v>
      </c>
      <c r="D660" s="11" t="s">
        <v>446</v>
      </c>
      <c r="E660" s="11" t="s">
        <v>122</v>
      </c>
      <c r="F660" s="11" t="s">
        <v>10</v>
      </c>
      <c r="G660" s="11" t="s">
        <v>523</v>
      </c>
      <c r="H660" s="11" t="s">
        <v>1566</v>
      </c>
      <c r="I660" s="11">
        <v>-2.2205894472076602</v>
      </c>
      <c r="J660" s="11">
        <v>0.72150258863085071</v>
      </c>
      <c r="K660" s="11">
        <v>-1.5054830024506693</v>
      </c>
      <c r="L660" s="11">
        <v>2.6097854185432121</v>
      </c>
      <c r="M660" s="11">
        <v>-2.5830661819144685</v>
      </c>
      <c r="N660" s="11">
        <v>-0.20747263790516929</v>
      </c>
      <c r="O660" s="11">
        <v>0.96298952846941333</v>
      </c>
      <c r="P660" s="11">
        <v>0.11401359431224532</v>
      </c>
      <c r="Q660" s="11">
        <v>-1.207425252353109</v>
      </c>
      <c r="R660" s="11">
        <v>-0.77555207398200543</v>
      </c>
      <c r="S660" s="11">
        <v>-0.56393251358452945</v>
      </c>
      <c r="T660" s="11">
        <v>0.58320608810530439</v>
      </c>
      <c r="U660" s="11">
        <v>-1.4583362606826791</v>
      </c>
      <c r="V660" s="11">
        <v>-0.79918142461220931</v>
      </c>
      <c r="W660" s="11">
        <v>-2.007619486234298E-2</v>
      </c>
      <c r="X660" s="11">
        <v>0.96772177549092098</v>
      </c>
      <c r="Y660" s="11">
        <v>6.3779521395851912E-2</v>
      </c>
      <c r="Z660" s="11">
        <v>-0.40432793105320386</v>
      </c>
      <c r="AA660" s="11">
        <v>0.53628326826319639</v>
      </c>
      <c r="AB660" s="11">
        <v>-4.5636783898167048E-2</v>
      </c>
      <c r="AC660" s="11">
        <v>0.50225877549585085</v>
      </c>
      <c r="AD660" s="11">
        <v>0.20781600633365438</v>
      </c>
      <c r="AE660" s="11">
        <v>-1.2024567438963106E-3</v>
      </c>
      <c r="AF660" s="11">
        <v>0.89582438592007385</v>
      </c>
      <c r="AG660" s="11">
        <v>0.46659131199327053</v>
      </c>
      <c r="AH660" s="11">
        <v>-0.21547822825388482</v>
      </c>
      <c r="AI660" s="11">
        <v>-0.26170453150478939</v>
      </c>
      <c r="AJ660" s="11">
        <v>9.0859811772030119E-2</v>
      </c>
      <c r="AK660" s="11">
        <v>-0.26554032581045706</v>
      </c>
      <c r="AL660" s="11">
        <v>-0.24752992216705011</v>
      </c>
      <c r="AM660" s="11">
        <v>-5.9648038179340564E-2</v>
      </c>
      <c r="AN660" s="11">
        <v>0.21776722715780328</v>
      </c>
      <c r="AO660" s="11">
        <v>0.11383821048852599</v>
      </c>
      <c r="AP660" s="11">
        <v>-0.11691773276591939</v>
      </c>
      <c r="AQ660" s="11">
        <v>0.12785252945953499</v>
      </c>
      <c r="AR660" s="11">
        <v>0.25992810450279313</v>
      </c>
      <c r="AS660" s="11">
        <v>0.20402650539789885</v>
      </c>
      <c r="AT660" s="11">
        <v>-0.18282659690180467</v>
      </c>
      <c r="AU660" s="11">
        <v>0.221512927412641</v>
      </c>
      <c r="AV660" s="11">
        <v>-0.21876490074416999</v>
      </c>
      <c r="AW660" s="11">
        <v>9.1702798239585381E-2</v>
      </c>
      <c r="AX660" s="11">
        <v>0.18810095903832633</v>
      </c>
      <c r="AY660" s="11">
        <v>0.11453704652649406</v>
      </c>
      <c r="AZ660" s="11">
        <v>8.1350909509110808E-2</v>
      </c>
      <c r="BA660" s="11">
        <v>-9.7909583637891637E-2</v>
      </c>
      <c r="BB660" s="11">
        <v>-0.24833438978490324</v>
      </c>
      <c r="BC660" s="11">
        <v>9.8432579004055748E-2</v>
      </c>
      <c r="BD660" s="11">
        <v>-0.16594808977455291</v>
      </c>
      <c r="BE660" s="11">
        <v>0.12201283028643159</v>
      </c>
    </row>
    <row r="661" spans="1:57" ht="15.75" customHeight="1" x14ac:dyDescent="0.35">
      <c r="A661" s="11">
        <v>658</v>
      </c>
      <c r="B661" s="11" t="s">
        <v>1589</v>
      </c>
      <c r="C661" s="11" t="s">
        <v>445</v>
      </c>
      <c r="D661" s="11" t="s">
        <v>446</v>
      </c>
      <c r="E661" s="11" t="s">
        <v>122</v>
      </c>
      <c r="F661" s="11" t="s">
        <v>13</v>
      </c>
      <c r="G661" s="11" t="s">
        <v>523</v>
      </c>
      <c r="H661" s="11" t="s">
        <v>1566</v>
      </c>
      <c r="I661" s="11">
        <v>-2.2006376048341001</v>
      </c>
      <c r="J661" s="11">
        <v>0.91410339767107385</v>
      </c>
      <c r="K661" s="11">
        <v>-1.5849434364943422</v>
      </c>
      <c r="L661" s="11">
        <v>2.5470940163832974</v>
      </c>
      <c r="M661" s="11">
        <v>-2.3774347198359895</v>
      </c>
      <c r="N661" s="11">
        <v>-0.37794285232218683</v>
      </c>
      <c r="O661" s="11">
        <v>1.1150246647736521</v>
      </c>
      <c r="P661" s="11">
        <v>8.413675904380781E-2</v>
      </c>
      <c r="Q661" s="11">
        <v>-1.249958429982633</v>
      </c>
      <c r="R661" s="11">
        <v>-0.98925739685710945</v>
      </c>
      <c r="S661" s="11">
        <v>-0.47924860876087211</v>
      </c>
      <c r="T661" s="11">
        <v>0.51237446395381581</v>
      </c>
      <c r="U661" s="11">
        <v>-1.3507990666630563</v>
      </c>
      <c r="V661" s="11">
        <v>-0.84577138615353376</v>
      </c>
      <c r="W661" s="11">
        <v>3.5974747469313131E-2</v>
      </c>
      <c r="X661" s="11">
        <v>0.83533105049854917</v>
      </c>
      <c r="Y661" s="11">
        <v>7.6795201427849694E-2</v>
      </c>
      <c r="Z661" s="11">
        <v>-0.58505576908012535</v>
      </c>
      <c r="AA661" s="11">
        <v>0.3775293825103096</v>
      </c>
      <c r="AB661" s="11">
        <v>-0.10615475862805586</v>
      </c>
      <c r="AC661" s="11">
        <v>0.36138470757246688</v>
      </c>
      <c r="AD661" s="11">
        <v>0.26671193998260334</v>
      </c>
      <c r="AE661" s="11">
        <v>-5.6532749771553682E-2</v>
      </c>
      <c r="AF661" s="11">
        <v>0.99672323127424456</v>
      </c>
      <c r="AG661" s="11">
        <v>0.39865481267885106</v>
      </c>
      <c r="AH661" s="11">
        <v>-3.292935964853988E-2</v>
      </c>
      <c r="AI661" s="11">
        <v>-0.21445104259263686</v>
      </c>
      <c r="AJ661" s="11">
        <v>5.549065092331372E-2</v>
      </c>
      <c r="AK661" s="11">
        <v>-8.1515652965956226E-2</v>
      </c>
      <c r="AL661" s="11">
        <v>-0.34101361776787742</v>
      </c>
      <c r="AM661" s="11">
        <v>5.1408136830092467E-2</v>
      </c>
      <c r="AN661" s="11">
        <v>0.24650893414935163</v>
      </c>
      <c r="AO661" s="11">
        <v>-5.5537881374263853E-2</v>
      </c>
      <c r="AP661" s="11">
        <v>9.811647437998261E-2</v>
      </c>
      <c r="AQ661" s="11">
        <v>9.7498210703251195E-2</v>
      </c>
      <c r="AR661" s="11">
        <v>0.1450351038837262</v>
      </c>
      <c r="AS661" s="11">
        <v>4.2714985887599553E-2</v>
      </c>
      <c r="AT661" s="11">
        <v>9.576876084526581E-2</v>
      </c>
      <c r="AU661" s="11">
        <v>9.2267880945897413E-2</v>
      </c>
      <c r="AV661" s="11">
        <v>-0.11466960899191965</v>
      </c>
      <c r="AW661" s="11">
        <v>4.7842614287600331E-2</v>
      </c>
      <c r="AX661" s="11">
        <v>0.24682724955701366</v>
      </c>
      <c r="AY661" s="11">
        <v>9.5263253258469821E-2</v>
      </c>
      <c r="AZ661" s="11">
        <v>-7.2439677127496743E-2</v>
      </c>
      <c r="BA661" s="11">
        <v>0.14625150867172362</v>
      </c>
      <c r="BB661" s="11">
        <v>-0.31292376827287322</v>
      </c>
      <c r="BC661" s="11">
        <v>1.8174645052487896E-2</v>
      </c>
      <c r="BD661" s="11">
        <v>-0.19524477897105735</v>
      </c>
      <c r="BE661" s="11">
        <v>1.4555227162722723E-2</v>
      </c>
    </row>
    <row r="662" spans="1:57" ht="15.75" customHeight="1" x14ac:dyDescent="0.35">
      <c r="A662" s="11">
        <v>659</v>
      </c>
      <c r="B662" s="11" t="s">
        <v>1591</v>
      </c>
      <c r="C662" s="11" t="s">
        <v>445</v>
      </c>
      <c r="D662" s="11" t="s">
        <v>446</v>
      </c>
      <c r="E662" s="11" t="s">
        <v>126</v>
      </c>
      <c r="F662" s="11" t="s">
        <v>7</v>
      </c>
      <c r="H662" s="11" t="s">
        <v>341</v>
      </c>
      <c r="I662" s="11">
        <v>-1.7435086224403999</v>
      </c>
      <c r="J662" s="11">
        <v>0.54317707408782767</v>
      </c>
      <c r="K662" s="11">
        <v>-1.2622335169192511</v>
      </c>
      <c r="L662" s="11">
        <v>1.561271912866508</v>
      </c>
      <c r="M662" s="11">
        <v>-1.3391769747166413</v>
      </c>
      <c r="N662" s="11">
        <v>-3.5731857939027653E-2</v>
      </c>
      <c r="O662" s="11">
        <v>0.6497392173515204</v>
      </c>
      <c r="P662" s="11">
        <v>0.35248161381470344</v>
      </c>
      <c r="Q662" s="11">
        <v>-1.4662763405277623</v>
      </c>
      <c r="R662" s="11">
        <v>-0.45036160350490761</v>
      </c>
      <c r="S662" s="11">
        <v>-0.51189193020569623</v>
      </c>
      <c r="T662" s="11">
        <v>0.53208049596709261</v>
      </c>
      <c r="U662" s="11">
        <v>-1.1881329664661526</v>
      </c>
      <c r="V662" s="11">
        <v>-1.3294026109420201</v>
      </c>
      <c r="W662" s="11">
        <v>0.41897815045397052</v>
      </c>
      <c r="X662" s="11">
        <v>0.9021998285936661</v>
      </c>
      <c r="Y662" s="11">
        <v>-0.28328580677009818</v>
      </c>
      <c r="Z662" s="11">
        <v>-0.23269366969195834</v>
      </c>
      <c r="AA662" s="11">
        <v>0.29122857856595219</v>
      </c>
      <c r="AB662" s="11">
        <v>-0.39060681170258599</v>
      </c>
      <c r="AC662" s="11">
        <v>1.3035646962256691E-2</v>
      </c>
      <c r="AD662" s="11">
        <v>0.4942727873281102</v>
      </c>
      <c r="AE662" s="11">
        <v>0.63384632171608535</v>
      </c>
      <c r="AF662" s="11">
        <v>0.19621829859334114</v>
      </c>
      <c r="AG662" s="11">
        <v>0.88278120475043886</v>
      </c>
      <c r="AH662" s="11">
        <v>0.54918096730594534</v>
      </c>
      <c r="AI662" s="11">
        <v>-0.25466952936933063</v>
      </c>
      <c r="AJ662" s="11">
        <v>-0.12691068985288353</v>
      </c>
      <c r="AK662" s="11">
        <v>0.14958815873819961</v>
      </c>
      <c r="AL662" s="11">
        <v>-3.5827703815928535E-2</v>
      </c>
      <c r="AM662" s="11">
        <v>0.21723186238088082</v>
      </c>
      <c r="AN662" s="11">
        <v>-0.23707029850420311</v>
      </c>
      <c r="AO662" s="11">
        <v>-0.3330337989490717</v>
      </c>
      <c r="AP662" s="11">
        <v>8.1061475029083951E-2</v>
      </c>
      <c r="AQ662" s="11">
        <v>-0.10606517784484554</v>
      </c>
      <c r="AR662" s="11">
        <v>-0.23341227892347188</v>
      </c>
      <c r="AS662" s="11">
        <v>6.6672187722473658E-2</v>
      </c>
      <c r="AT662" s="11">
        <v>0.20238717154869465</v>
      </c>
      <c r="AU662" s="11">
        <v>0.38317447583889624</v>
      </c>
      <c r="AV662" s="11">
        <v>7.035839835555463E-2</v>
      </c>
      <c r="AW662" s="11">
        <v>0.19703966729785863</v>
      </c>
      <c r="AX662" s="11">
        <v>-0.40457718284170324</v>
      </c>
      <c r="AY662" s="11">
        <v>-8.1404949746061661E-2</v>
      </c>
      <c r="AZ662" s="11">
        <v>4.7132235424567438E-2</v>
      </c>
      <c r="BA662" s="11">
        <v>-0.10354498234085749</v>
      </c>
      <c r="BB662" s="11">
        <v>0.21105532976829153</v>
      </c>
      <c r="BC662" s="11">
        <v>-5.0691354641969395E-2</v>
      </c>
      <c r="BD662" s="11">
        <v>-8.432109755335887E-2</v>
      </c>
      <c r="BE662" s="11">
        <v>-3.6416514054902073E-2</v>
      </c>
    </row>
    <row r="663" spans="1:57" ht="15.75" customHeight="1" x14ac:dyDescent="0.35">
      <c r="A663" s="11">
        <v>660</v>
      </c>
      <c r="B663" s="11" t="s">
        <v>1593</v>
      </c>
      <c r="C663" s="11" t="s">
        <v>445</v>
      </c>
      <c r="D663" s="11" t="s">
        <v>446</v>
      </c>
      <c r="E663" s="11" t="s">
        <v>126</v>
      </c>
      <c r="F663" s="11" t="s">
        <v>10</v>
      </c>
      <c r="G663" s="11" t="s">
        <v>520</v>
      </c>
      <c r="H663" s="11" t="s">
        <v>1566</v>
      </c>
      <c r="I663" s="11">
        <v>-1.8740092404487401</v>
      </c>
      <c r="J663" s="11">
        <v>0.498838821849106</v>
      </c>
      <c r="K663" s="11">
        <v>-1.3218895519290843</v>
      </c>
      <c r="L663" s="11">
        <v>2.1032325697895233</v>
      </c>
      <c r="M663" s="11">
        <v>-1.9581327783121825</v>
      </c>
      <c r="N663" s="11">
        <v>-0.25941481875172584</v>
      </c>
      <c r="O663" s="11">
        <v>0.58382071157596738</v>
      </c>
      <c r="P663" s="11">
        <v>0.21735119713929318</v>
      </c>
      <c r="Q663" s="11">
        <v>-1.2440848220275911</v>
      </c>
      <c r="R663" s="11">
        <v>-1.1818661209668724</v>
      </c>
      <c r="S663" s="11">
        <v>-0.48271377428125689</v>
      </c>
      <c r="T663" s="11">
        <v>0.42881818421831441</v>
      </c>
      <c r="U663" s="11">
        <v>-1.3266750707932753</v>
      </c>
      <c r="V663" s="11">
        <v>-1.2646762016721047</v>
      </c>
      <c r="W663" s="11">
        <v>5.7068661984476396E-2</v>
      </c>
      <c r="X663" s="11">
        <v>0.91015198197660996</v>
      </c>
      <c r="Y663" s="11">
        <v>-0.20167476695771758</v>
      </c>
      <c r="Z663" s="11">
        <v>-0.24123962894670881</v>
      </c>
      <c r="AA663" s="11">
        <v>2.5082455285899249E-2</v>
      </c>
      <c r="AB663" s="11">
        <v>-0.12336504389701604</v>
      </c>
      <c r="AC663" s="11">
        <v>0.20730664071805061</v>
      </c>
      <c r="AD663" s="11">
        <v>0.28402282724772404</v>
      </c>
      <c r="AE663" s="11">
        <v>0.49594310502802214</v>
      </c>
      <c r="AF663" s="11">
        <v>0.75315888212298987</v>
      </c>
      <c r="AG663" s="11">
        <v>0.62157057096488255</v>
      </c>
      <c r="AH663" s="11">
        <v>0.3067309593628666</v>
      </c>
      <c r="AI663" s="11">
        <v>-0.49888863171746001</v>
      </c>
      <c r="AJ663" s="11">
        <v>-0.19790049843549745</v>
      </c>
      <c r="AK663" s="11">
        <v>6.077832990744135E-2</v>
      </c>
      <c r="AL663" s="11">
        <v>-0.34716108244884364</v>
      </c>
      <c r="AM663" s="11">
        <v>-2.0789209811684497E-2</v>
      </c>
      <c r="AN663" s="11">
        <v>4.5390553489383277E-2</v>
      </c>
      <c r="AO663" s="11">
        <v>-0.21118761253642468</v>
      </c>
      <c r="AP663" s="11">
        <v>0.21570736083823372</v>
      </c>
      <c r="AQ663" s="11">
        <v>-6.4946953946970004E-2</v>
      </c>
      <c r="AR663" s="11">
        <v>-0.15129871797536165</v>
      </c>
      <c r="AS663" s="11">
        <v>0.12290550297455836</v>
      </c>
      <c r="AT663" s="11">
        <v>-3.4560230828365901E-2</v>
      </c>
      <c r="AU663" s="11">
        <v>0.10130804180208287</v>
      </c>
      <c r="AV663" s="11">
        <v>6.1112841291566015E-2</v>
      </c>
      <c r="AW663" s="11">
        <v>0.18988728880126043</v>
      </c>
      <c r="AX663" s="11">
        <v>7.9489765607324694E-2</v>
      </c>
      <c r="AY663" s="11">
        <v>0.19283771430747676</v>
      </c>
      <c r="AZ663" s="11">
        <v>0.155559490284089</v>
      </c>
      <c r="BA663" s="11">
        <v>6.3569320871609561E-2</v>
      </c>
      <c r="BB663" s="11">
        <v>0.11602120625142201</v>
      </c>
      <c r="BC663" s="11">
        <v>4.445697149634216E-2</v>
      </c>
      <c r="BD663" s="11">
        <v>2.6699754301205966E-2</v>
      </c>
      <c r="BE663" s="11">
        <v>0.12218412179713026</v>
      </c>
    </row>
    <row r="664" spans="1:57" ht="15.75" customHeight="1" x14ac:dyDescent="0.35">
      <c r="A664" s="11">
        <v>661</v>
      </c>
      <c r="B664" s="11" t="s">
        <v>1595</v>
      </c>
      <c r="C664" s="11" t="s">
        <v>445</v>
      </c>
      <c r="D664" s="11" t="s">
        <v>446</v>
      </c>
      <c r="E664" s="11" t="s">
        <v>126</v>
      </c>
      <c r="F664" s="11" t="s">
        <v>10</v>
      </c>
      <c r="G664" s="11" t="s">
        <v>523</v>
      </c>
      <c r="H664" s="11" t="s">
        <v>453</v>
      </c>
      <c r="I664" s="11">
        <v>-2.05142853326057</v>
      </c>
      <c r="J664" s="11">
        <v>0.18679069636301646</v>
      </c>
      <c r="K664" s="11">
        <v>-1.4443630894556965</v>
      </c>
      <c r="L664" s="11">
        <v>1.6397029120694964</v>
      </c>
      <c r="M664" s="11">
        <v>-1.4449339332779938</v>
      </c>
      <c r="N664" s="11">
        <v>-0.30285600387224099</v>
      </c>
      <c r="O664" s="11">
        <v>0.4594105498585635</v>
      </c>
      <c r="P664" s="11">
        <v>-4.4233458931740487E-2</v>
      </c>
      <c r="Q664" s="11">
        <v>-1.1932285241021674</v>
      </c>
      <c r="R664" s="11">
        <v>-1.0808850112173791</v>
      </c>
      <c r="S664" s="11">
        <v>-0.32831248162483151</v>
      </c>
      <c r="T664" s="11">
        <v>0.42496976008572712</v>
      </c>
      <c r="U664" s="11">
        <v>-1.2190517393537565</v>
      </c>
      <c r="V664" s="11">
        <v>-1.3232064789201863</v>
      </c>
      <c r="W664" s="11">
        <v>0.34736345551496628</v>
      </c>
      <c r="X664" s="11">
        <v>0.85567387692796415</v>
      </c>
      <c r="Y664" s="11">
        <v>-0.35542118473165407</v>
      </c>
      <c r="Z664" s="11">
        <v>-0.26173217248434216</v>
      </c>
      <c r="AA664" s="11">
        <v>4.8514956188858011E-2</v>
      </c>
      <c r="AB664" s="11">
        <v>-0.26740310174048959</v>
      </c>
      <c r="AC664" s="11">
        <v>2.5145608846698884E-2</v>
      </c>
      <c r="AD664" s="11">
        <v>0.34916645051242584</v>
      </c>
      <c r="AE664" s="11">
        <v>0.48179943450153145</v>
      </c>
      <c r="AF664" s="11">
        <v>0.65839407505511571</v>
      </c>
      <c r="AG664" s="11">
        <v>0.75801590301815536</v>
      </c>
      <c r="AH664" s="11">
        <v>0.52006222227640819</v>
      </c>
      <c r="AI664" s="11">
        <v>-0.65948651620339971</v>
      </c>
      <c r="AJ664" s="11">
        <v>1.2532485530280822E-2</v>
      </c>
      <c r="AK664" s="11">
        <v>-5.8156971054449988E-2</v>
      </c>
      <c r="AL664" s="11">
        <v>-0.34582412803642509</v>
      </c>
      <c r="AM664" s="11">
        <v>0.10146147225476686</v>
      </c>
      <c r="AN664" s="11">
        <v>0.13964199337183328</v>
      </c>
      <c r="AO664" s="11">
        <v>-1.9084634071392638E-2</v>
      </c>
      <c r="AP664" s="11">
        <v>-1.5814103334908847E-2</v>
      </c>
      <c r="AQ664" s="11">
        <v>-0.17205023385428261</v>
      </c>
      <c r="AR664" s="11">
        <v>-0.11667224343174877</v>
      </c>
      <c r="AS664" s="11">
        <v>7.3643335782117361E-2</v>
      </c>
      <c r="AT664" s="11">
        <v>-0.19067318456471433</v>
      </c>
      <c r="AU664" s="11">
        <v>0.48198405013163259</v>
      </c>
      <c r="AV664" s="11">
        <v>0.29442959382838829</v>
      </c>
      <c r="AW664" s="11">
        <v>0.41726994245541049</v>
      </c>
      <c r="AX664" s="11">
        <v>-0.18827803367884255</v>
      </c>
      <c r="AY664" s="11">
        <v>0.22294280838371461</v>
      </c>
      <c r="AZ664" s="11">
        <v>0.23534483539761952</v>
      </c>
      <c r="BA664" s="11">
        <v>-8.019292139743131E-2</v>
      </c>
      <c r="BB664" s="11">
        <v>0.28608618065920344</v>
      </c>
      <c r="BC664" s="11">
        <v>-4.4813921850493599E-2</v>
      </c>
      <c r="BD664" s="11">
        <v>1.4642865544434521E-2</v>
      </c>
      <c r="BE664" s="11">
        <v>7.5881126040144659E-2</v>
      </c>
    </row>
    <row r="665" spans="1:57" ht="15.75" customHeight="1" x14ac:dyDescent="0.35">
      <c r="A665" s="11">
        <v>662</v>
      </c>
      <c r="B665" s="11" t="s">
        <v>1597</v>
      </c>
      <c r="C665" s="11" t="s">
        <v>445</v>
      </c>
      <c r="D665" s="11" t="s">
        <v>446</v>
      </c>
      <c r="E665" s="11" t="s">
        <v>126</v>
      </c>
      <c r="F665" s="11" t="s">
        <v>13</v>
      </c>
      <c r="G665" s="11" t="s">
        <v>523</v>
      </c>
      <c r="H665" s="11" t="s">
        <v>453</v>
      </c>
      <c r="I665" s="11">
        <v>-1.94844221838877</v>
      </c>
      <c r="J665" s="11">
        <v>0.34618732481296793</v>
      </c>
      <c r="K665" s="11">
        <v>-1.4843900838182447</v>
      </c>
      <c r="L665" s="11">
        <v>1.6779005647420253</v>
      </c>
      <c r="M665" s="11">
        <v>-1.5520918185174948</v>
      </c>
      <c r="N665" s="11">
        <v>-0.15357103497470889</v>
      </c>
      <c r="O665" s="11">
        <v>0.43340805775245972</v>
      </c>
      <c r="P665" s="11">
        <v>6.0484572289891167E-2</v>
      </c>
      <c r="Q665" s="11">
        <v>-1.2508015037729581</v>
      </c>
      <c r="R665" s="11">
        <v>-1.237289930343739</v>
      </c>
      <c r="S665" s="11">
        <v>-0.42849475568310902</v>
      </c>
      <c r="T665" s="11">
        <v>0.28952188150304348</v>
      </c>
      <c r="U665" s="11">
        <v>-1.0913829607276386</v>
      </c>
      <c r="V665" s="11">
        <v>-1.5346215175612399</v>
      </c>
      <c r="W665" s="11">
        <v>0.1983635995557208</v>
      </c>
      <c r="X665" s="11">
        <v>0.98000482127868727</v>
      </c>
      <c r="Y665" s="11">
        <v>-0.47157143287034337</v>
      </c>
      <c r="Z665" s="11">
        <v>-0.26432603261097187</v>
      </c>
      <c r="AA665" s="11">
        <v>0.22731842457410772</v>
      </c>
      <c r="AB665" s="11">
        <v>-0.25820294169864105</v>
      </c>
      <c r="AC665" s="11">
        <v>0.27977361026715442</v>
      </c>
      <c r="AD665" s="11">
        <v>0.2906051967638672</v>
      </c>
      <c r="AE665" s="11">
        <v>0.46210125415940134</v>
      </c>
      <c r="AF665" s="11">
        <v>0.82115765674137198</v>
      </c>
      <c r="AG665" s="11">
        <v>0.7663307922329623</v>
      </c>
      <c r="AH665" s="11">
        <v>0.41310952349127428</v>
      </c>
      <c r="AI665" s="11">
        <v>-0.5323355897500861</v>
      </c>
      <c r="AJ665" s="11">
        <v>-0.16185972301138968</v>
      </c>
      <c r="AK665" s="11">
        <v>-0.1260295382508505</v>
      </c>
      <c r="AL665" s="11">
        <v>-0.28457639768962634</v>
      </c>
      <c r="AM665" s="11">
        <v>1.0921946663410325E-2</v>
      </c>
      <c r="AN665" s="11">
        <v>2.9941263106130125E-3</v>
      </c>
      <c r="AO665" s="11">
        <v>-8.6293417167973355E-2</v>
      </c>
      <c r="AP665" s="11">
        <v>4.8840458722046523E-2</v>
      </c>
      <c r="AQ665" s="11">
        <v>-0.25801502530600962</v>
      </c>
      <c r="AR665" s="11">
        <v>-0.13185015877307243</v>
      </c>
      <c r="AS665" s="11">
        <v>0.34222978534970389</v>
      </c>
      <c r="AT665" s="11">
        <v>1.2707461061443734E-2</v>
      </c>
      <c r="AU665" s="11">
        <v>0.33717891512033299</v>
      </c>
      <c r="AV665" s="11">
        <v>0.29376851046817415</v>
      </c>
      <c r="AW665" s="11">
        <v>0.2810144481272544</v>
      </c>
      <c r="AX665" s="11">
        <v>-0.1546649377059037</v>
      </c>
      <c r="AY665" s="11">
        <v>0.12839058777244161</v>
      </c>
      <c r="AZ665" s="11">
        <v>1.8870319188901918E-2</v>
      </c>
      <c r="BA665" s="11">
        <v>8.3441818244213456E-2</v>
      </c>
      <c r="BB665" s="11">
        <v>0.2195896122970819</v>
      </c>
      <c r="BC665" s="11">
        <v>3.7349192153691463E-3</v>
      </c>
      <c r="BD665" s="11">
        <v>-7.2919790349203012E-2</v>
      </c>
      <c r="BE665" s="11">
        <v>0.1377552524506139</v>
      </c>
    </row>
    <row r="666" spans="1:57" ht="15.75" customHeight="1" x14ac:dyDescent="0.35">
      <c r="A666" s="11">
        <v>663</v>
      </c>
      <c r="B666" s="11" t="s">
        <v>1599</v>
      </c>
      <c r="C666" s="11" t="s">
        <v>445</v>
      </c>
      <c r="D666" s="11" t="s">
        <v>446</v>
      </c>
      <c r="E666" s="11" t="s">
        <v>129</v>
      </c>
      <c r="F666" s="11" t="s">
        <v>7</v>
      </c>
      <c r="H666" s="11" t="s">
        <v>1566</v>
      </c>
      <c r="I666" s="11">
        <v>-2.0609586943587601</v>
      </c>
      <c r="J666" s="11">
        <v>0.55899194714433931</v>
      </c>
      <c r="K666" s="11">
        <v>-1.6957428275030733</v>
      </c>
      <c r="L666" s="11">
        <v>2.7370728749930446</v>
      </c>
      <c r="M666" s="11">
        <v>-2.0175062909150911</v>
      </c>
      <c r="N666" s="11">
        <v>-9.4538065762190926E-2</v>
      </c>
      <c r="O666" s="11">
        <v>1.0096153249526443</v>
      </c>
      <c r="P666" s="11">
        <v>-3.2641243461289736E-2</v>
      </c>
      <c r="Q666" s="11">
        <v>-1.5288000793594829</v>
      </c>
      <c r="R666" s="11">
        <v>-1.373247400075299</v>
      </c>
      <c r="S666" s="11">
        <v>-0.27372900307415571</v>
      </c>
      <c r="T666" s="11">
        <v>0.67352983567827518</v>
      </c>
      <c r="U666" s="11">
        <v>-1.4966997943255707</v>
      </c>
      <c r="V666" s="11">
        <v>-1.1255876934710018</v>
      </c>
      <c r="W666" s="11">
        <v>-0.34651589920961523</v>
      </c>
      <c r="X666" s="11">
        <v>1.0048202929969443</v>
      </c>
      <c r="Y666" s="11">
        <v>-0.28508579938098216</v>
      </c>
      <c r="Z666" s="11">
        <v>-0.39421019368234489</v>
      </c>
      <c r="AA666" s="11">
        <v>-7.2899037055105323E-2</v>
      </c>
      <c r="AB666" s="11">
        <v>1.3956871797507762E-2</v>
      </c>
      <c r="AC666" s="11">
        <v>0.47937177521388369</v>
      </c>
      <c r="AD666" s="11">
        <v>0.47260750315737882</v>
      </c>
      <c r="AE666" s="11">
        <v>0.20307550071015487</v>
      </c>
      <c r="AF666" s="11">
        <v>0.41653409443828776</v>
      </c>
      <c r="AG666" s="11">
        <v>0.53379335710422859</v>
      </c>
      <c r="AH666" s="11">
        <v>-0.13218090767421087</v>
      </c>
      <c r="AI666" s="11">
        <v>-0.35516872549419942</v>
      </c>
      <c r="AJ666" s="11">
        <v>-0.48490852614126861</v>
      </c>
      <c r="AK666" s="11">
        <v>4.2121309684526043E-2</v>
      </c>
      <c r="AL666" s="11">
        <v>-0.31320099349941588</v>
      </c>
      <c r="AM666" s="11">
        <v>4.9892898736230505E-2</v>
      </c>
      <c r="AN666" s="11">
        <v>0.16414040142776631</v>
      </c>
      <c r="AO666" s="11">
        <v>-0.3970465281630095</v>
      </c>
      <c r="AP666" s="11">
        <v>-6.8998649501968864E-2</v>
      </c>
      <c r="AQ666" s="11">
        <v>-4.0152500574660396E-2</v>
      </c>
      <c r="AR666" s="11">
        <v>-0.17304912567133776</v>
      </c>
      <c r="AS666" s="11">
        <v>0.11912934636836568</v>
      </c>
      <c r="AT666" s="11">
        <v>-7.2498366622804178E-2</v>
      </c>
      <c r="AU666" s="11">
        <v>-9.767847175242908E-2</v>
      </c>
      <c r="AV666" s="11">
        <v>-0.16956299730859997</v>
      </c>
      <c r="AW666" s="11">
        <v>-5.3340525583686099E-2</v>
      </c>
      <c r="AX666" s="11">
        <v>-0.39626804928426423</v>
      </c>
      <c r="AY666" s="11">
        <v>-0.27111327842556265</v>
      </c>
      <c r="AZ666" s="11">
        <v>-0.11750218735978506</v>
      </c>
      <c r="BA666" s="11">
        <v>-0.16380070755886472</v>
      </c>
      <c r="BB666" s="11">
        <v>0.11280905063498733</v>
      </c>
      <c r="BC666" s="11">
        <v>0.20283580914996066</v>
      </c>
      <c r="BD666" s="11">
        <v>7.3667630629674796E-2</v>
      </c>
      <c r="BE666" s="11">
        <v>-0.14807831873195601</v>
      </c>
    </row>
    <row r="667" spans="1:57" ht="15.75" customHeight="1" x14ac:dyDescent="0.35">
      <c r="A667" s="11">
        <v>664</v>
      </c>
      <c r="B667" s="11" t="s">
        <v>1601</v>
      </c>
      <c r="C667" s="11" t="s">
        <v>445</v>
      </c>
      <c r="D667" s="11" t="s">
        <v>446</v>
      </c>
      <c r="E667" s="11" t="s">
        <v>129</v>
      </c>
      <c r="F667" s="11" t="s">
        <v>10</v>
      </c>
      <c r="G667" s="11" t="s">
        <v>520</v>
      </c>
      <c r="H667" s="11" t="s">
        <v>1566</v>
      </c>
      <c r="I667" s="11">
        <v>-1.8341352490227001</v>
      </c>
      <c r="J667" s="11">
        <v>0.58334408923778314</v>
      </c>
      <c r="K667" s="11">
        <v>-1.5219544010818664</v>
      </c>
      <c r="L667" s="11">
        <v>2.633706847030937</v>
      </c>
      <c r="M667" s="11">
        <v>-1.8920001252228287</v>
      </c>
      <c r="N667" s="11">
        <v>-0.28128066126145085</v>
      </c>
      <c r="O667" s="11">
        <v>0.44775486030316747</v>
      </c>
      <c r="P667" s="11">
        <v>-1.4977924181416346E-2</v>
      </c>
      <c r="Q667" s="11">
        <v>-1.2531937161604974</v>
      </c>
      <c r="R667" s="11">
        <v>-1.4669123689909376</v>
      </c>
      <c r="S667" s="11">
        <v>-0.54714968176276502</v>
      </c>
      <c r="T667" s="11">
        <v>0.66928986257590006</v>
      </c>
      <c r="U667" s="11">
        <v>-1.4739736166522819</v>
      </c>
      <c r="V667" s="11">
        <v>-1.2306114399646353</v>
      </c>
      <c r="W667" s="11">
        <v>-0.29816627470027746</v>
      </c>
      <c r="X667" s="11">
        <v>1.1144546139037732</v>
      </c>
      <c r="Y667" s="11">
        <v>-0.38135076276833352</v>
      </c>
      <c r="Z667" s="11">
        <v>-1.634414786816298E-4</v>
      </c>
      <c r="AA667" s="11">
        <v>7.787333069332239E-2</v>
      </c>
      <c r="AB667" s="11">
        <v>0.47476067313656278</v>
      </c>
      <c r="AC667" s="11">
        <v>0.74212900937573811</v>
      </c>
      <c r="AD667" s="11">
        <v>0.14233315527740173</v>
      </c>
      <c r="AE667" s="11">
        <v>0.5332312961653235</v>
      </c>
      <c r="AF667" s="11">
        <v>0.88030978250590908</v>
      </c>
      <c r="AG667" s="11">
        <v>0.31025994808995394</v>
      </c>
      <c r="AH667" s="11">
        <v>0.18680947787895094</v>
      </c>
      <c r="AI667" s="11">
        <v>-0.55095537104177383</v>
      </c>
      <c r="AJ667" s="11">
        <v>-5.2747892819017025E-2</v>
      </c>
      <c r="AK667" s="11">
        <v>-6.4569017659022482E-2</v>
      </c>
      <c r="AL667" s="11">
        <v>-0.31845586475477267</v>
      </c>
      <c r="AM667" s="11">
        <v>1.6624320579293923E-2</v>
      </c>
      <c r="AN667" s="11">
        <v>-0.14247836920414464</v>
      </c>
      <c r="AO667" s="11">
        <v>-0.22545636873273245</v>
      </c>
      <c r="AP667" s="11">
        <v>-2.1846355534306812E-2</v>
      </c>
      <c r="AQ667" s="11">
        <v>-3.1220596428236158E-2</v>
      </c>
      <c r="AR667" s="11">
        <v>-0.12442438352768954</v>
      </c>
      <c r="AS667" s="11">
        <v>0.11968662180566556</v>
      </c>
      <c r="AT667" s="11">
        <v>4.7916359649698613E-2</v>
      </c>
      <c r="AU667" s="11">
        <v>-0.15423856971822905</v>
      </c>
      <c r="AV667" s="11">
        <v>0.11917785717356799</v>
      </c>
      <c r="AW667" s="11">
        <v>-0.25210356957971042</v>
      </c>
      <c r="AX667" s="11">
        <v>-0.15698614423908763</v>
      </c>
      <c r="AY667" s="11">
        <v>0.25017557978740623</v>
      </c>
      <c r="AZ667" s="11">
        <v>-0.12020139928752509</v>
      </c>
      <c r="BA667" s="11">
        <v>0.2100200274715873</v>
      </c>
      <c r="BB667" s="11">
        <v>0.15798333222080299</v>
      </c>
      <c r="BC667" s="11">
        <v>9.009322385287781E-2</v>
      </c>
      <c r="BD667" s="11">
        <v>-8.9267074912940822E-2</v>
      </c>
      <c r="BE667" s="11">
        <v>-0.12332357535275625</v>
      </c>
    </row>
    <row r="668" spans="1:57" ht="15.75" customHeight="1" x14ac:dyDescent="0.35">
      <c r="A668" s="11">
        <v>665</v>
      </c>
      <c r="B668" s="11" t="s">
        <v>1603</v>
      </c>
      <c r="C668" s="11" t="s">
        <v>445</v>
      </c>
      <c r="D668" s="11" t="s">
        <v>446</v>
      </c>
      <c r="E668" s="11" t="s">
        <v>129</v>
      </c>
      <c r="F668" s="11" t="s">
        <v>10</v>
      </c>
      <c r="G668" s="11" t="s">
        <v>523</v>
      </c>
      <c r="H668" s="11" t="s">
        <v>1566</v>
      </c>
      <c r="I668" s="11">
        <v>-1.7956728933167401</v>
      </c>
      <c r="J668" s="11">
        <v>0.79079080601760499</v>
      </c>
      <c r="K668" s="11">
        <v>-1.2766205364739329</v>
      </c>
      <c r="L668" s="11">
        <v>2.7519330810895535</v>
      </c>
      <c r="M668" s="11">
        <v>-1.8079145210107841</v>
      </c>
      <c r="N668" s="11">
        <v>-0.19782074597636018</v>
      </c>
      <c r="O668" s="11">
        <v>0.5344007963724331</v>
      </c>
      <c r="P668" s="11">
        <v>-0.32236694540976085</v>
      </c>
      <c r="Q668" s="11">
        <v>-1.0508277850506911</v>
      </c>
      <c r="R668" s="11">
        <v>-1.4763470209253828</v>
      </c>
      <c r="S668" s="11">
        <v>-0.29673040641013432</v>
      </c>
      <c r="T668" s="11">
        <v>0.11791772491390472</v>
      </c>
      <c r="U668" s="11">
        <v>-1.6322320047802876</v>
      </c>
      <c r="V668" s="11">
        <v>-1.4280545567461536</v>
      </c>
      <c r="W668" s="11">
        <v>-0.7680300634204632</v>
      </c>
      <c r="X668" s="11">
        <v>0.56272991237180359</v>
      </c>
      <c r="Y668" s="11">
        <v>-0.74195447130170256</v>
      </c>
      <c r="Z668" s="11">
        <v>-0.30412754776869871</v>
      </c>
      <c r="AA668" s="11">
        <v>-8.9387312907237684E-2</v>
      </c>
      <c r="AB668" s="11">
        <v>-0.12075298518679489</v>
      </c>
      <c r="AC668" s="11">
        <v>0.12937320617914552</v>
      </c>
      <c r="AD668" s="11">
        <v>0.21449340923181295</v>
      </c>
      <c r="AE668" s="11">
        <v>0.34250603794083223</v>
      </c>
      <c r="AF668" s="11">
        <v>0.89775533258420415</v>
      </c>
      <c r="AG668" s="11">
        <v>0.20197722171076166</v>
      </c>
      <c r="AH668" s="11">
        <v>-0.1886296664012817</v>
      </c>
      <c r="AI668" s="11">
        <v>-0.57867034674511786</v>
      </c>
      <c r="AJ668" s="11">
        <v>-4.1689652350979295E-2</v>
      </c>
      <c r="AK668" s="11">
        <v>-0.50407340287414615</v>
      </c>
      <c r="AL668" s="11">
        <v>-0.46939545536922817</v>
      </c>
      <c r="AM668" s="11">
        <v>0.11690088438625204</v>
      </c>
      <c r="AN668" s="11">
        <v>0.3390880163912614</v>
      </c>
      <c r="AO668" s="11">
        <v>-0.1759840438999386</v>
      </c>
      <c r="AP668" s="11">
        <v>0.16352464053310722</v>
      </c>
      <c r="AQ668" s="11">
        <v>-0.23607683191601575</v>
      </c>
      <c r="AR668" s="11">
        <v>-0.43427205425871274</v>
      </c>
      <c r="AS668" s="11">
        <v>-4.7822576363833108E-2</v>
      </c>
      <c r="AT668" s="11">
        <v>1.9489782285888708E-3</v>
      </c>
      <c r="AU668" s="11">
        <v>-3.5904662147490184E-2</v>
      </c>
      <c r="AV668" s="11">
        <v>6.1104611781263175E-2</v>
      </c>
      <c r="AW668" s="11">
        <v>-0.11305252419891713</v>
      </c>
      <c r="AX668" s="11">
        <v>-0.14441065610528234</v>
      </c>
      <c r="AY668" s="11">
        <v>-0.44874616642909348</v>
      </c>
      <c r="AZ668" s="11">
        <v>-0.10917488917022831</v>
      </c>
      <c r="BA668" s="11">
        <v>-8.3790552003870436E-2</v>
      </c>
      <c r="BB668" s="11">
        <v>-6.55115458248548E-2</v>
      </c>
      <c r="BC668" s="11">
        <v>0.15426274066249454</v>
      </c>
      <c r="BD668" s="11">
        <v>1.3626652596971562E-2</v>
      </c>
      <c r="BE668" s="11">
        <v>-0.11417410516837356</v>
      </c>
    </row>
    <row r="669" spans="1:57" ht="15.75" customHeight="1" x14ac:dyDescent="0.35">
      <c r="A669" s="11">
        <v>666</v>
      </c>
      <c r="B669" s="11" t="s">
        <v>1605</v>
      </c>
      <c r="C669" s="11" t="s">
        <v>445</v>
      </c>
      <c r="D669" s="11" t="s">
        <v>446</v>
      </c>
      <c r="E669" s="11" t="s">
        <v>129</v>
      </c>
      <c r="F669" s="11" t="s">
        <v>13</v>
      </c>
      <c r="G669" s="11" t="s">
        <v>523</v>
      </c>
      <c r="H669" s="11" t="s">
        <v>1606</v>
      </c>
      <c r="I669" s="11">
        <v>-1.92055341671168</v>
      </c>
      <c r="J669" s="11">
        <v>0.38261383976589292</v>
      </c>
      <c r="K669" s="11">
        <v>-1.7984103537929401</v>
      </c>
      <c r="L669" s="11">
        <v>2.3481289342017129</v>
      </c>
      <c r="M669" s="11">
        <v>-1.6970805686274373</v>
      </c>
      <c r="N669" s="11">
        <v>-0.3567470695905417</v>
      </c>
      <c r="O669" s="11">
        <v>0.80824196467357612</v>
      </c>
      <c r="P669" s="11">
        <v>-0.18284874705573731</v>
      </c>
      <c r="Q669" s="11">
        <v>-1.396069859624067</v>
      </c>
      <c r="R669" s="11">
        <v>-1.2888463639361318</v>
      </c>
      <c r="S669" s="11">
        <v>-0.23835386721487339</v>
      </c>
      <c r="T669" s="11">
        <v>0.6252733443623697</v>
      </c>
      <c r="U669" s="11">
        <v>-1.4170622413498566</v>
      </c>
      <c r="V669" s="11">
        <v>-1.1983753852032335</v>
      </c>
      <c r="W669" s="11">
        <v>0.13436832418620598</v>
      </c>
      <c r="X669" s="11">
        <v>0.9717056077759838</v>
      </c>
      <c r="Y669" s="11">
        <v>-0.37424446946493006</v>
      </c>
      <c r="Z669" s="11">
        <v>-0.28984730374898654</v>
      </c>
      <c r="AA669" s="11">
        <v>-0.21893942716042841</v>
      </c>
      <c r="AB669" s="11">
        <v>-0.1417443608012029</v>
      </c>
      <c r="AC669" s="11">
        <v>0.36608714160417599</v>
      </c>
      <c r="AD669" s="11">
        <v>0.43592661713430536</v>
      </c>
      <c r="AE669" s="11">
        <v>0.22640992303693691</v>
      </c>
      <c r="AF669" s="11">
        <v>0.66933260521031757</v>
      </c>
      <c r="AG669" s="11">
        <v>0.62528576013273574</v>
      </c>
      <c r="AH669" s="11">
        <v>0.27678800118279384</v>
      </c>
      <c r="AI669" s="11">
        <v>-0.63688128396447696</v>
      </c>
      <c r="AJ669" s="11">
        <v>-0.22509179626691389</v>
      </c>
      <c r="AK669" s="11">
        <v>-0.35995725865611594</v>
      </c>
      <c r="AL669" s="11">
        <v>-0.21181424736008983</v>
      </c>
      <c r="AM669" s="11">
        <v>1.801101204816196E-2</v>
      </c>
      <c r="AN669" s="11">
        <v>0.18843269870144663</v>
      </c>
      <c r="AO669" s="11">
        <v>-0.30677567555366991</v>
      </c>
      <c r="AP669" s="11">
        <v>0.12787260479393933</v>
      </c>
      <c r="AQ669" s="11">
        <v>-0.27768483145431289</v>
      </c>
      <c r="AR669" s="11">
        <v>-0.27501588898544566</v>
      </c>
      <c r="AS669" s="11">
        <v>8.350660574580715E-2</v>
      </c>
      <c r="AT669" s="11">
        <v>-4.2951020041846227E-2</v>
      </c>
      <c r="AU669" s="11">
        <v>2.1172799339039303E-2</v>
      </c>
      <c r="AV669" s="11">
        <v>2.2591401546374758E-2</v>
      </c>
      <c r="AW669" s="11">
        <v>-5.5133037937310128E-2</v>
      </c>
      <c r="AX669" s="11">
        <v>-0.3678136755342849</v>
      </c>
      <c r="AY669" s="11">
        <v>7.2040057309871314E-2</v>
      </c>
      <c r="AZ669" s="11">
        <v>-3.5800685681194336E-2</v>
      </c>
      <c r="BA669" s="11">
        <v>2.7478802593789646E-2</v>
      </c>
      <c r="BB669" s="11">
        <v>0.10866788846228406</v>
      </c>
      <c r="BC669" s="11">
        <v>-5.1964910362108291E-2</v>
      </c>
      <c r="BD669" s="11">
        <v>-5.1250825278871238E-2</v>
      </c>
      <c r="BE669" s="11">
        <v>-3.4090100074287755E-2</v>
      </c>
    </row>
    <row r="670" spans="1:57" ht="15.75" customHeight="1" x14ac:dyDescent="0.35">
      <c r="A670" s="11">
        <v>667</v>
      </c>
      <c r="B670" s="11" t="s">
        <v>1608</v>
      </c>
      <c r="C670" s="11" t="s">
        <v>445</v>
      </c>
      <c r="D670" s="11" t="s">
        <v>446</v>
      </c>
      <c r="E670" s="11" t="s">
        <v>132</v>
      </c>
      <c r="F670" s="11" t="s">
        <v>7</v>
      </c>
      <c r="H670" s="11" t="s">
        <v>1606</v>
      </c>
      <c r="I670" s="11">
        <v>-2.7281837757324801</v>
      </c>
      <c r="J670" s="11">
        <v>0.32814997452364764</v>
      </c>
      <c r="K670" s="11">
        <v>-2.0362179355011238</v>
      </c>
      <c r="L670" s="11">
        <v>1.8368239874668491</v>
      </c>
      <c r="M670" s="11">
        <v>-1.7383848115056271</v>
      </c>
      <c r="N670" s="11">
        <v>-0.25040428248503177</v>
      </c>
      <c r="O670" s="11">
        <v>1.2585397967990393</v>
      </c>
      <c r="P670" s="11">
        <v>2.3779963810596588E-2</v>
      </c>
      <c r="Q670" s="11">
        <v>-1.1289879063073345</v>
      </c>
      <c r="R670" s="11">
        <v>-0.66761222869053427</v>
      </c>
      <c r="S670" s="11">
        <v>-0.12786260559435059</v>
      </c>
      <c r="T670" s="11">
        <v>0.53695797402585976</v>
      </c>
      <c r="U670" s="11">
        <v>-1.2901062658536875</v>
      </c>
      <c r="V670" s="11">
        <v>-1.3722284318805897</v>
      </c>
      <c r="W670" s="11">
        <v>0.40934597965589381</v>
      </c>
      <c r="X670" s="11">
        <v>0.94466699636232732</v>
      </c>
      <c r="Y670" s="11">
        <v>-0.12112450446776089</v>
      </c>
      <c r="Z670" s="11">
        <v>-0.51188364725053426</v>
      </c>
      <c r="AA670" s="11">
        <v>-0.14337353507529452</v>
      </c>
      <c r="AB670" s="11">
        <v>-0.41658267459133624</v>
      </c>
      <c r="AC670" s="11">
        <v>0.35902593505468972</v>
      </c>
      <c r="AD670" s="11">
        <v>0.23481578601190639</v>
      </c>
      <c r="AE670" s="11">
        <v>0.12793433096971712</v>
      </c>
      <c r="AF670" s="11">
        <v>0.82653237126255563</v>
      </c>
      <c r="AG670" s="11">
        <v>1.1844261009221322</v>
      </c>
      <c r="AH670" s="11">
        <v>0.36074993414631629</v>
      </c>
      <c r="AI670" s="11">
        <v>-0.25220678648833905</v>
      </c>
      <c r="AJ670" s="11">
        <v>-0.21991378627594468</v>
      </c>
      <c r="AK670" s="11">
        <v>-0.26147152413451785</v>
      </c>
      <c r="AL670" s="11">
        <v>9.5203841348126886E-2</v>
      </c>
      <c r="AM670" s="11">
        <v>-4.6794996503624689E-3</v>
      </c>
      <c r="AN670" s="11">
        <v>0.14025521931494009</v>
      </c>
      <c r="AO670" s="11">
        <v>0.10857457977868228</v>
      </c>
      <c r="AP670" s="11">
        <v>-0.12324582634148472</v>
      </c>
      <c r="AQ670" s="11">
        <v>0.34901262101808422</v>
      </c>
      <c r="AR670" s="11">
        <v>0.52857066897598237</v>
      </c>
      <c r="AS670" s="11">
        <v>0.61590484300911574</v>
      </c>
      <c r="AT670" s="11">
        <v>-0.11740534097150958</v>
      </c>
      <c r="AU670" s="11">
        <v>-8.405580995980183E-2</v>
      </c>
      <c r="AV670" s="11">
        <v>0.15220029079410757</v>
      </c>
      <c r="AW670" s="11">
        <v>0.40553120454066777</v>
      </c>
      <c r="AX670" s="11">
        <v>0.10374888441088002</v>
      </c>
      <c r="AY670" s="11">
        <v>-0.18348377632383417</v>
      </c>
      <c r="AZ670" s="11">
        <v>-0.22491286842702873</v>
      </c>
      <c r="BA670" s="11">
        <v>-0.36187684705235479</v>
      </c>
      <c r="BB670" s="11">
        <v>-8.3745691936378278E-2</v>
      </c>
      <c r="BC670" s="11">
        <v>-0.11402705810585509</v>
      </c>
      <c r="BD670" s="11">
        <v>0.33935603150055743</v>
      </c>
      <c r="BE670" s="11">
        <v>-2.076678897098972E-2</v>
      </c>
    </row>
    <row r="671" spans="1:57" ht="15.75" customHeight="1" x14ac:dyDescent="0.35">
      <c r="A671" s="11">
        <v>668</v>
      </c>
      <c r="B671" s="11" t="s">
        <v>1610</v>
      </c>
      <c r="C671" s="11" t="s">
        <v>445</v>
      </c>
      <c r="D671" s="11" t="s">
        <v>446</v>
      </c>
      <c r="E671" s="11" t="s">
        <v>132</v>
      </c>
      <c r="F671" s="11" t="s">
        <v>10</v>
      </c>
      <c r="G671" s="11" t="s">
        <v>520</v>
      </c>
      <c r="H671" s="11" t="s">
        <v>447</v>
      </c>
      <c r="I671" s="11">
        <v>-2.4118410042890499</v>
      </c>
      <c r="J671" s="11">
        <v>0.45837428902135363</v>
      </c>
      <c r="K671" s="11">
        <v>-2.2447982838042746</v>
      </c>
      <c r="L671" s="11">
        <v>1.8957651554634625</v>
      </c>
      <c r="M671" s="11">
        <v>-1.8942130976973346</v>
      </c>
      <c r="N671" s="11">
        <v>-0.47465092814471782</v>
      </c>
      <c r="O671" s="11">
        <v>1.0821774073081087</v>
      </c>
      <c r="P671" s="11">
        <v>1.6941165728519739E-2</v>
      </c>
      <c r="Q671" s="11">
        <v>-1.1825988737667317</v>
      </c>
      <c r="R671" s="11">
        <v>-0.33819221325226578</v>
      </c>
      <c r="S671" s="11">
        <v>-0.23018200033815728</v>
      </c>
      <c r="T671" s="11">
        <v>0.35808551160592517</v>
      </c>
      <c r="U671" s="11">
        <v>-1.4751695737298225</v>
      </c>
      <c r="V671" s="11">
        <v>-1.1936458283301987</v>
      </c>
      <c r="W671" s="11">
        <v>0.72836260087834137</v>
      </c>
      <c r="X671" s="11">
        <v>0.96211216607820238</v>
      </c>
      <c r="Y671" s="11">
        <v>-0.28580422850726661</v>
      </c>
      <c r="Z671" s="11">
        <v>-0.66339266257242835</v>
      </c>
      <c r="AA671" s="11">
        <v>-0.11819722213362389</v>
      </c>
      <c r="AB671" s="11">
        <v>-0.50448015760422271</v>
      </c>
      <c r="AC671" s="11">
        <v>0.13711866018859212</v>
      </c>
      <c r="AD671" s="11">
        <v>0.17255043362285125</v>
      </c>
      <c r="AE671" s="11">
        <v>-8.9200654407564556E-2</v>
      </c>
      <c r="AF671" s="11">
        <v>0.84822384695376685</v>
      </c>
      <c r="AG671" s="11">
        <v>0.924106207292828</v>
      </c>
      <c r="AH671" s="11">
        <v>0.34997961959619162</v>
      </c>
      <c r="AI671" s="11">
        <v>-0.51202715031778812</v>
      </c>
      <c r="AJ671" s="11">
        <v>-0.33295463325304675</v>
      </c>
      <c r="AK671" s="11">
        <v>-0.2404015733284684</v>
      </c>
      <c r="AL671" s="11">
        <v>3.5366356779531677E-2</v>
      </c>
      <c r="AM671" s="11">
        <v>-4.97536916885414E-2</v>
      </c>
      <c r="AN671" s="11">
        <v>-9.5488484511230889E-2</v>
      </c>
      <c r="AO671" s="11">
        <v>-0.22509834639845991</v>
      </c>
      <c r="AP671" s="11">
        <v>8.0017798413035482E-2</v>
      </c>
      <c r="AQ671" s="11">
        <v>-7.3333669010220121E-2</v>
      </c>
      <c r="AR671" s="11">
        <v>-0.13149831028451672</v>
      </c>
      <c r="AS671" s="11">
        <v>0.15185308331144776</v>
      </c>
      <c r="AT671" s="11">
        <v>7.9015181003945376E-2</v>
      </c>
      <c r="AU671" s="11">
        <v>9.4787849791840781E-2</v>
      </c>
      <c r="AV671" s="11">
        <v>0.20474530287139978</v>
      </c>
      <c r="AW671" s="11">
        <v>0.24876276267617986</v>
      </c>
      <c r="AX671" s="11">
        <v>1.4720796155116504E-2</v>
      </c>
      <c r="AY671" s="11">
        <v>0.30753131968522607</v>
      </c>
      <c r="AZ671" s="11">
        <v>4.466039493707246E-2</v>
      </c>
      <c r="BA671" s="11">
        <v>3.2721106765403782E-2</v>
      </c>
      <c r="BB671" s="11">
        <v>0.19504323079474106</v>
      </c>
      <c r="BC671" s="11">
        <v>-8.382370971653931E-2</v>
      </c>
      <c r="BD671" s="11">
        <v>0.12058038453210643</v>
      </c>
      <c r="BE671" s="11">
        <v>-2.4435641886563563E-2</v>
      </c>
    </row>
    <row r="672" spans="1:57" ht="15.75" customHeight="1" x14ac:dyDescent="0.35">
      <c r="A672" s="11">
        <v>669</v>
      </c>
      <c r="B672" s="11" t="s">
        <v>1612</v>
      </c>
      <c r="C672" s="11" t="s">
        <v>445</v>
      </c>
      <c r="D672" s="11" t="s">
        <v>446</v>
      </c>
      <c r="E672" s="11" t="s">
        <v>132</v>
      </c>
      <c r="F672" s="11" t="s">
        <v>10</v>
      </c>
      <c r="G672" s="11" t="s">
        <v>523</v>
      </c>
      <c r="H672" s="11" t="s">
        <v>1606</v>
      </c>
      <c r="I672" s="11">
        <v>-1.8808020216471999</v>
      </c>
      <c r="J672" s="11">
        <v>6.6320769374217131E-2</v>
      </c>
      <c r="K672" s="11">
        <v>-1.8273085075624074</v>
      </c>
      <c r="L672" s="11">
        <v>2.0756141523064398</v>
      </c>
      <c r="M672" s="11">
        <v>-0.97288898763420595</v>
      </c>
      <c r="N672" s="11">
        <v>-0.33105716727416856</v>
      </c>
      <c r="O672" s="11">
        <v>0.16319201747333648</v>
      </c>
      <c r="P672" s="11">
        <v>-0.2903493185980105</v>
      </c>
      <c r="Q672" s="11">
        <v>-0.86438053126225722</v>
      </c>
      <c r="R672" s="11">
        <v>-1.3972983438511124</v>
      </c>
      <c r="S672" s="11">
        <v>0.18607123164495976</v>
      </c>
      <c r="T672" s="11">
        <v>0.10978615260511794</v>
      </c>
      <c r="U672" s="11">
        <v>-1.2102025551359099</v>
      </c>
      <c r="V672" s="11">
        <v>-1.3040295445951644</v>
      </c>
      <c r="W672" s="11">
        <v>3.1624895023415596E-2</v>
      </c>
      <c r="X672" s="11">
        <v>0.58695084943902387</v>
      </c>
      <c r="Y672" s="11">
        <v>-0.642930055355874</v>
      </c>
      <c r="Z672" s="11">
        <v>-4.4749850848316598E-2</v>
      </c>
      <c r="AA672" s="11">
        <v>-0.2946559146651776</v>
      </c>
      <c r="AB672" s="11">
        <v>-0.2549836335889491</v>
      </c>
      <c r="AC672" s="11">
        <v>0.12148638995780912</v>
      </c>
      <c r="AD672" s="11">
        <v>-0.21365660711614226</v>
      </c>
      <c r="AE672" s="11">
        <v>0.5375296484168357</v>
      </c>
      <c r="AF672" s="11">
        <v>0.67163326875039597</v>
      </c>
      <c r="AG672" s="11">
        <v>0.600581024768164</v>
      </c>
      <c r="AH672" s="11">
        <v>0.279828282917024</v>
      </c>
      <c r="AI672" s="11">
        <v>-0.47876469380142778</v>
      </c>
      <c r="AJ672" s="11">
        <v>-0.51560423309958336</v>
      </c>
      <c r="AK672" s="11">
        <v>-0.58763819515095861</v>
      </c>
      <c r="AL672" s="11">
        <v>-0.17198740840018736</v>
      </c>
      <c r="AM672" s="11">
        <v>-7.6160714877109334E-2</v>
      </c>
      <c r="AN672" s="11">
        <v>-2.3159231987776491E-2</v>
      </c>
      <c r="AO672" s="11">
        <v>-5.0337527438892873E-2</v>
      </c>
      <c r="AP672" s="11">
        <v>-3.6845147804153056E-3</v>
      </c>
      <c r="AQ672" s="11">
        <v>-0.19497178122184386</v>
      </c>
      <c r="AR672" s="11">
        <v>-3.9706780929217894E-2</v>
      </c>
      <c r="AS672" s="11">
        <v>0.1720043435618103</v>
      </c>
      <c r="AT672" s="11">
        <v>-9.6057026324059866E-2</v>
      </c>
      <c r="AU672" s="11">
        <v>4.1217761566847873E-2</v>
      </c>
      <c r="AV672" s="11">
        <v>0.49320305213698812</v>
      </c>
      <c r="AW672" s="11">
        <v>8.7876938806905641E-2</v>
      </c>
      <c r="AX672" s="11">
        <v>-0.10344640908770977</v>
      </c>
      <c r="AY672" s="11">
        <v>-0.13052307550661421</v>
      </c>
      <c r="AZ672" s="11">
        <v>0.14275856356627703</v>
      </c>
      <c r="BA672" s="11">
        <v>0.25631474758029271</v>
      </c>
      <c r="BB672" s="11">
        <v>0.12251203604559771</v>
      </c>
      <c r="BC672" s="11">
        <v>0.18576456214772771</v>
      </c>
      <c r="BD672" s="11">
        <v>6.2076486791470022E-2</v>
      </c>
      <c r="BE672" s="11">
        <v>-0.18147207435888765</v>
      </c>
    </row>
    <row r="673" spans="1:57" ht="15.75" customHeight="1" x14ac:dyDescent="0.35">
      <c r="A673" s="11">
        <v>670</v>
      </c>
      <c r="B673" s="11" t="s">
        <v>1614</v>
      </c>
      <c r="C673" s="11" t="s">
        <v>445</v>
      </c>
      <c r="D673" s="11" t="s">
        <v>446</v>
      </c>
      <c r="E673" s="11" t="s">
        <v>132</v>
      </c>
      <c r="F673" s="11" t="s">
        <v>13</v>
      </c>
      <c r="G673" s="11" t="s">
        <v>523</v>
      </c>
      <c r="H673" s="11" t="s">
        <v>1574</v>
      </c>
      <c r="I673" s="11">
        <v>-1.9179159783942099</v>
      </c>
      <c r="J673" s="11">
        <v>1.0426937636206464</v>
      </c>
      <c r="K673" s="11">
        <v>-0.96820201911556236</v>
      </c>
      <c r="L673" s="11">
        <v>2.6350469261448803</v>
      </c>
      <c r="M673" s="11">
        <v>-2.0696247288569127</v>
      </c>
      <c r="N673" s="11">
        <v>-0.65808410390707062</v>
      </c>
      <c r="O673" s="11">
        <v>0.52609011433500963</v>
      </c>
      <c r="P673" s="11">
        <v>-0.77788064860061934</v>
      </c>
      <c r="Q673" s="11">
        <v>-0.55765230520942188</v>
      </c>
      <c r="R673" s="11">
        <v>-2.2001461054498836</v>
      </c>
      <c r="S673" s="11">
        <v>3.6939050488582993E-3</v>
      </c>
      <c r="T673" s="11">
        <v>-0.33189954084528128</v>
      </c>
      <c r="U673" s="11">
        <v>-1.2369299165231169</v>
      </c>
      <c r="V673" s="11">
        <v>-1.7091576927947569</v>
      </c>
      <c r="W673" s="11">
        <v>-1.528546317272615</v>
      </c>
      <c r="X673" s="11">
        <v>0.56445573913517866</v>
      </c>
      <c r="Y673" s="11">
        <v>-0.87675688106150185</v>
      </c>
      <c r="Z673" s="11">
        <v>-0.61838766498847531</v>
      </c>
      <c r="AA673" s="11">
        <v>-0.56231767996381044</v>
      </c>
      <c r="AB673" s="11">
        <v>1.0823131571190061</v>
      </c>
      <c r="AC673" s="11">
        <v>-0.17860589375887639</v>
      </c>
      <c r="AD673" s="11">
        <v>-0.96335627640289312</v>
      </c>
      <c r="AE673" s="11">
        <v>0.63666287328258508</v>
      </c>
      <c r="AF673" s="11">
        <v>1.5512484187345428</v>
      </c>
      <c r="AG673" s="11">
        <v>-0.48300928577232705</v>
      </c>
      <c r="AH673" s="11">
        <v>-0.47392032921109811</v>
      </c>
      <c r="AI673" s="11">
        <v>0.30600036616292581</v>
      </c>
      <c r="AJ673" s="11">
        <v>-0.42236630708110301</v>
      </c>
      <c r="AK673" s="11">
        <v>0.18218187799210453</v>
      </c>
      <c r="AL673" s="11">
        <v>-0.48298010323920509</v>
      </c>
      <c r="AM673" s="11">
        <v>9.8676908228559984E-2</v>
      </c>
      <c r="AN673" s="11">
        <v>-6.3269565596640986E-2</v>
      </c>
      <c r="AO673" s="11">
        <v>-0.36757357343511632</v>
      </c>
      <c r="AP673" s="11">
        <v>1.1585741193220993</v>
      </c>
      <c r="AQ673" s="11">
        <v>-0.66209832482091879</v>
      </c>
      <c r="AR673" s="11">
        <v>-0.10933459408112899</v>
      </c>
      <c r="AS673" s="11">
        <v>-0.36832871631730896</v>
      </c>
      <c r="AT673" s="11">
        <v>-0.18770473032580964</v>
      </c>
      <c r="AU673" s="11">
        <v>-1.1385406933680358</v>
      </c>
      <c r="AV673" s="11">
        <v>0.93307819313363283</v>
      </c>
      <c r="AW673" s="11">
        <v>5.5914979336154878E-2</v>
      </c>
      <c r="AX673" s="11">
        <v>0.64840144676072564</v>
      </c>
      <c r="AY673" s="11">
        <v>-1.0358336714816501</v>
      </c>
      <c r="AZ673" s="11">
        <v>0.20664988199353471</v>
      </c>
      <c r="BA673" s="11">
        <v>0.18141312049944636</v>
      </c>
      <c r="BB673" s="11">
        <v>0.16571007547889274</v>
      </c>
      <c r="BC673" s="11">
        <v>0.63849412986151066</v>
      </c>
      <c r="BD673" s="11">
        <v>0.45089237364977508</v>
      </c>
      <c r="BE673" s="11">
        <v>-0.32895578512155604</v>
      </c>
    </row>
    <row r="674" spans="1:57" ht="15.75" customHeight="1" x14ac:dyDescent="0.35">
      <c r="A674" s="11">
        <v>671</v>
      </c>
      <c r="B674" s="11" t="s">
        <v>1616</v>
      </c>
      <c r="C674" s="11" t="s">
        <v>445</v>
      </c>
      <c r="D674" s="11" t="s">
        <v>446</v>
      </c>
      <c r="E674" s="11" t="s">
        <v>135</v>
      </c>
      <c r="F674" s="11" t="s">
        <v>7</v>
      </c>
      <c r="H674" s="11" t="s">
        <v>447</v>
      </c>
      <c r="I674" s="11">
        <v>-2.1794426124608401</v>
      </c>
      <c r="J674" s="11">
        <v>0.77414123494552645</v>
      </c>
      <c r="K674" s="11">
        <v>-1.9665899701050624</v>
      </c>
      <c r="L674" s="11">
        <v>2.4500154553272862</v>
      </c>
      <c r="M674" s="11">
        <v>-2.2488336460035749</v>
      </c>
      <c r="N674" s="11">
        <v>-0.26078236024473989</v>
      </c>
      <c r="O674" s="11">
        <v>1.0152021647906766</v>
      </c>
      <c r="P674" s="11">
        <v>5.6529240561189381E-2</v>
      </c>
      <c r="Q674" s="11">
        <v>-1.2628893306913591</v>
      </c>
      <c r="R674" s="11">
        <v>-0.8236488660016319</v>
      </c>
      <c r="S674" s="11">
        <v>-0.42630708457008759</v>
      </c>
      <c r="T674" s="11">
        <v>0.50519435993015949</v>
      </c>
      <c r="U674" s="11">
        <v>-1.2511182081677243</v>
      </c>
      <c r="V674" s="11">
        <v>-0.75166262400546868</v>
      </c>
      <c r="W674" s="11">
        <v>-2.1745996461513769E-3</v>
      </c>
      <c r="X674" s="11">
        <v>1.043673666684225</v>
      </c>
      <c r="Y674" s="11">
        <v>-0.3556029557202065</v>
      </c>
      <c r="Z674" s="11">
        <v>-0.38179365284706557</v>
      </c>
      <c r="AA674" s="11">
        <v>0.13110585942978964</v>
      </c>
      <c r="AB674" s="11">
        <v>0.16631549112489222</v>
      </c>
      <c r="AC674" s="11">
        <v>0.4307125604473927</v>
      </c>
      <c r="AD674" s="11">
        <v>-0.16116563739825987</v>
      </c>
      <c r="AE674" s="11">
        <v>-1.2795897687908465E-2</v>
      </c>
      <c r="AF674" s="11">
        <v>0.65740450528068084</v>
      </c>
      <c r="AG674" s="11">
        <v>0.53577494399684045</v>
      </c>
      <c r="AH674" s="11">
        <v>-0.24618675739682325</v>
      </c>
      <c r="AI674" s="11">
        <v>-0.73084564035998467</v>
      </c>
      <c r="AJ674" s="11">
        <v>-0.45145756885458188</v>
      </c>
      <c r="AK674" s="11">
        <v>-0.35168624583942298</v>
      </c>
      <c r="AL674" s="11">
        <v>-4.2115458808153261E-2</v>
      </c>
      <c r="AM674" s="11">
        <v>-0.2765088807372193</v>
      </c>
      <c r="AN674" s="11">
        <v>-2.8365415716404508E-3</v>
      </c>
      <c r="AO674" s="11">
        <v>-4.1019873624096703E-2</v>
      </c>
      <c r="AP674" s="11">
        <v>0.11015958990130532</v>
      </c>
      <c r="AQ674" s="11">
        <v>-0.1288443783434122</v>
      </c>
      <c r="AR674" s="11">
        <v>2.4774614944110627E-3</v>
      </c>
      <c r="AS674" s="11">
        <v>-0.22303448304764653</v>
      </c>
      <c r="AT674" s="11">
        <v>-4.8634811279366835E-2</v>
      </c>
      <c r="AU674" s="11">
        <v>0.11526804153871889</v>
      </c>
      <c r="AV674" s="11">
        <v>-0.4237345429148941</v>
      </c>
      <c r="AW674" s="11">
        <v>5.3142897043018623E-3</v>
      </c>
      <c r="AX674" s="11">
        <v>-7.5153953333445406E-2</v>
      </c>
      <c r="AY674" s="11">
        <v>-0.2635425768282828</v>
      </c>
      <c r="AZ674" s="11">
        <v>-0.28079679454962708</v>
      </c>
      <c r="BA674" s="11">
        <v>-0.16919674904046639</v>
      </c>
      <c r="BB674" s="11">
        <v>-0.23467477572802969</v>
      </c>
      <c r="BC674" s="11">
        <v>-0.14034300183808782</v>
      </c>
      <c r="BD674" s="11">
        <v>-8.5779746034335719E-2</v>
      </c>
      <c r="BE674" s="11">
        <v>-3.586949822859431E-2</v>
      </c>
    </row>
    <row r="675" spans="1:57" ht="15.75" customHeight="1" x14ac:dyDescent="0.35">
      <c r="A675" s="11">
        <v>672</v>
      </c>
      <c r="B675" s="11" t="s">
        <v>1618</v>
      </c>
      <c r="C675" s="11" t="s">
        <v>445</v>
      </c>
      <c r="D675" s="11" t="s">
        <v>446</v>
      </c>
      <c r="E675" s="11" t="s">
        <v>135</v>
      </c>
      <c r="F675" s="11" t="s">
        <v>10</v>
      </c>
      <c r="G675" s="11" t="s">
        <v>520</v>
      </c>
      <c r="H675" s="11" t="s">
        <v>1566</v>
      </c>
      <c r="I675" s="11">
        <v>-2.2478812356257301</v>
      </c>
      <c r="J675" s="11">
        <v>0.80929237035905499</v>
      </c>
      <c r="K675" s="11">
        <v>-1.4916660718377377</v>
      </c>
      <c r="L675" s="11">
        <v>2.9230228011825545</v>
      </c>
      <c r="M675" s="11">
        <v>-2.3600628260169545</v>
      </c>
      <c r="N675" s="11">
        <v>-0.26276637086129107</v>
      </c>
      <c r="O675" s="11">
        <v>0.70147030507906383</v>
      </c>
      <c r="P675" s="11">
        <v>-6.2138975535649801E-2</v>
      </c>
      <c r="Q675" s="11">
        <v>-1.1567402496429244</v>
      </c>
      <c r="R675" s="11">
        <v>-0.99522915211927576</v>
      </c>
      <c r="S675" s="11">
        <v>-0.26594845373744758</v>
      </c>
      <c r="T675" s="11">
        <v>0.21841027259239001</v>
      </c>
      <c r="U675" s="11">
        <v>-1.2812450249257124</v>
      </c>
      <c r="V675" s="11">
        <v>-0.83444712698655954</v>
      </c>
      <c r="W675" s="11">
        <v>-0.22724936737841858</v>
      </c>
      <c r="X675" s="11">
        <v>0.79618989255156669</v>
      </c>
      <c r="Y675" s="11">
        <v>-0.43050112952099012</v>
      </c>
      <c r="Z675" s="11">
        <v>-0.47539824983320689</v>
      </c>
      <c r="AA675" s="11">
        <v>-0.22656481653287175</v>
      </c>
      <c r="AB675" s="11">
        <v>0.15244246883586995</v>
      </c>
      <c r="AC675" s="11">
        <v>0.48208128379964627</v>
      </c>
      <c r="AD675" s="11">
        <v>-0.15150325229733719</v>
      </c>
      <c r="AE675" s="11">
        <v>6.4405210160010593E-2</v>
      </c>
      <c r="AF675" s="11">
        <v>0.89002768956061185</v>
      </c>
      <c r="AG675" s="11">
        <v>0.27701592732772973</v>
      </c>
      <c r="AH675" s="11">
        <v>0.11460377185982192</v>
      </c>
      <c r="AI675" s="11">
        <v>-0.54287437216905787</v>
      </c>
      <c r="AJ675" s="11">
        <v>-0.54000539771554301</v>
      </c>
      <c r="AK675" s="11">
        <v>-0.60478776181140326</v>
      </c>
      <c r="AL675" s="11">
        <v>0.13087488028806793</v>
      </c>
      <c r="AM675" s="11">
        <v>-0.30785550431737929</v>
      </c>
      <c r="AN675" s="11">
        <v>2.5410195667355182E-2</v>
      </c>
      <c r="AO675" s="11">
        <v>-0.1635900353074374</v>
      </c>
      <c r="AP675" s="11">
        <v>0.23848678232382792</v>
      </c>
      <c r="AQ675" s="11">
        <v>-0.25824224214562641</v>
      </c>
      <c r="AR675" s="11">
        <v>-0.14313186050307741</v>
      </c>
      <c r="AS675" s="11">
        <v>-0.28967450725670041</v>
      </c>
      <c r="AT675" s="11">
        <v>-0.19929390365923724</v>
      </c>
      <c r="AU675" s="11">
        <v>0.15458533812624978</v>
      </c>
      <c r="AV675" s="11">
        <v>-0.28356250994893256</v>
      </c>
      <c r="AW675" s="11">
        <v>-5.2629851883912872E-2</v>
      </c>
      <c r="AX675" s="11">
        <v>5.4474190974895644E-3</v>
      </c>
      <c r="AY675" s="11">
        <v>-0.20210396255203697</v>
      </c>
      <c r="AZ675" s="11">
        <v>-5.4134961252387467E-2</v>
      </c>
      <c r="BA675" s="11">
        <v>0.2061844207061469</v>
      </c>
      <c r="BB675" s="11">
        <v>-4.906364203535632E-2</v>
      </c>
      <c r="BC675" s="11">
        <v>-0.28873027640414345</v>
      </c>
      <c r="BD675" s="11">
        <v>-0.17983749827123285</v>
      </c>
      <c r="BE675" s="11">
        <v>-0.1090110022468236</v>
      </c>
    </row>
    <row r="676" spans="1:57" ht="15.75" customHeight="1" x14ac:dyDescent="0.35">
      <c r="A676" s="11">
        <v>673</v>
      </c>
      <c r="B676" s="11" t="s">
        <v>1620</v>
      </c>
      <c r="C676" s="11" t="s">
        <v>445</v>
      </c>
      <c r="D676" s="11" t="s">
        <v>446</v>
      </c>
      <c r="E676" s="11" t="s">
        <v>135</v>
      </c>
      <c r="F676" s="11" t="s">
        <v>10</v>
      </c>
      <c r="G676" s="11" t="s">
        <v>523</v>
      </c>
      <c r="H676" s="11" t="s">
        <v>1566</v>
      </c>
      <c r="I676" s="11">
        <v>-2.0749395587404802</v>
      </c>
      <c r="J676" s="11">
        <v>0.51501209737633213</v>
      </c>
      <c r="K676" s="11">
        <v>-1.5751400353539828</v>
      </c>
      <c r="L676" s="11">
        <v>1.9931082702899472</v>
      </c>
      <c r="M676" s="11">
        <v>-1.8057282731874245</v>
      </c>
      <c r="N676" s="11">
        <v>-0.42059083083447363</v>
      </c>
      <c r="O676" s="11">
        <v>0.87095674287504166</v>
      </c>
      <c r="P676" s="11">
        <v>-0.272593330755244</v>
      </c>
      <c r="Q676" s="11">
        <v>-0.94354739936355658</v>
      </c>
      <c r="R676" s="11">
        <v>-1.1008256909182159</v>
      </c>
      <c r="S676" s="11">
        <v>-0.15831974503440846</v>
      </c>
      <c r="T676" s="11">
        <v>0.20996142264351667</v>
      </c>
      <c r="U676" s="11">
        <v>-1.1663529701980384</v>
      </c>
      <c r="V676" s="11">
        <v>-0.75286418431552093</v>
      </c>
      <c r="W676" s="11">
        <v>9.6862674657006223E-3</v>
      </c>
      <c r="X676" s="11">
        <v>0.52719453200244515</v>
      </c>
      <c r="Y676" s="11">
        <v>-0.83787542084047306</v>
      </c>
      <c r="Z676" s="11">
        <v>-0.17279776810333691</v>
      </c>
      <c r="AA676" s="11">
        <v>-0.31463237812248374</v>
      </c>
      <c r="AB676" s="11">
        <v>-3.7035746547546454E-2</v>
      </c>
      <c r="AC676" s="11">
        <v>0.2801013362251607</v>
      </c>
      <c r="AD676" s="11">
        <v>-0.31239427050802127</v>
      </c>
      <c r="AE676" s="11">
        <v>0.31166657134491155</v>
      </c>
      <c r="AF676" s="11">
        <v>0.55848852780295566</v>
      </c>
      <c r="AG676" s="11">
        <v>0.56089421400127459</v>
      </c>
      <c r="AH676" s="11">
        <v>0.43421111954725233</v>
      </c>
      <c r="AI676" s="11">
        <v>-0.55304268089777431</v>
      </c>
      <c r="AJ676" s="11">
        <v>-0.69865182697447159</v>
      </c>
      <c r="AK676" s="11">
        <v>-0.65673802769699319</v>
      </c>
      <c r="AL676" s="11">
        <v>0.17763601649468322</v>
      </c>
      <c r="AM676" s="11">
        <v>-0.10114533644270116</v>
      </c>
      <c r="AN676" s="11">
        <v>6.8940526746554844E-4</v>
      </c>
      <c r="AO676" s="11">
        <v>-0.14695702716730893</v>
      </c>
      <c r="AP676" s="11">
        <v>0.39432429244973777</v>
      </c>
      <c r="AQ676" s="11">
        <v>-4.1274700033003139E-2</v>
      </c>
      <c r="AR676" s="11">
        <v>-4.2383241102901391E-2</v>
      </c>
      <c r="AS676" s="11">
        <v>-1.0563196548399283E-2</v>
      </c>
      <c r="AT676" s="11">
        <v>-9.9943207029361034E-2</v>
      </c>
      <c r="AU676" s="11">
        <v>0.18653869533499032</v>
      </c>
      <c r="AV676" s="11">
        <v>-6.096189012653323E-3</v>
      </c>
      <c r="AW676" s="11">
        <v>0.14030706729916601</v>
      </c>
      <c r="AX676" s="11">
        <v>3.4844686146555767E-2</v>
      </c>
      <c r="AY676" s="11">
        <v>-0.17729972792472976</v>
      </c>
      <c r="AZ676" s="11">
        <v>-2.6251276230836298E-2</v>
      </c>
      <c r="BA676" s="11">
        <v>0.34780738041936615</v>
      </c>
      <c r="BB676" s="11">
        <v>-0.14731052517114379</v>
      </c>
      <c r="BC676" s="11">
        <v>-0.18831022335520828</v>
      </c>
      <c r="BD676" s="11">
        <v>-2.4899421376475626E-2</v>
      </c>
      <c r="BE676" s="11">
        <v>-0.20321772338106031</v>
      </c>
    </row>
    <row r="677" spans="1:57" ht="15.75" customHeight="1" x14ac:dyDescent="0.35">
      <c r="A677" s="11">
        <v>674</v>
      </c>
      <c r="B677" s="11" t="s">
        <v>1622</v>
      </c>
      <c r="C677" s="11" t="s">
        <v>445</v>
      </c>
      <c r="D677" s="11" t="s">
        <v>446</v>
      </c>
      <c r="E677" s="11" t="s">
        <v>135</v>
      </c>
      <c r="F677" s="11" t="s">
        <v>13</v>
      </c>
      <c r="G677" s="11" t="s">
        <v>523</v>
      </c>
      <c r="H677" s="11" t="s">
        <v>447</v>
      </c>
      <c r="I677" s="11">
        <v>-2.3623129582179998</v>
      </c>
      <c r="J677" s="11">
        <v>0.57469479829536152</v>
      </c>
      <c r="K677" s="11">
        <v>-1.8770219299985513</v>
      </c>
      <c r="L677" s="11">
        <v>2.3862863846569602</v>
      </c>
      <c r="M677" s="11">
        <v>-2.0411543662273042</v>
      </c>
      <c r="N677" s="11">
        <v>-0.77274051182746861</v>
      </c>
      <c r="O677" s="11">
        <v>1.2368363160428746</v>
      </c>
      <c r="P677" s="11">
        <v>-0.46294077584355925</v>
      </c>
      <c r="Q677" s="11">
        <v>-1.0830129896435754</v>
      </c>
      <c r="R677" s="11">
        <v>-1.2972831342000937</v>
      </c>
      <c r="S677" s="11">
        <v>-1.2784148734551743E-2</v>
      </c>
      <c r="T677" s="11">
        <v>0.56819951703179983</v>
      </c>
      <c r="U677" s="11">
        <v>-1.3343213892833943</v>
      </c>
      <c r="V677" s="11">
        <v>-1.0181668634389931</v>
      </c>
      <c r="W677" s="11">
        <v>0.19038056459550656</v>
      </c>
      <c r="X677" s="11">
        <v>1.0427824920041571</v>
      </c>
      <c r="Y677" s="11">
        <v>-0.93441915645464557</v>
      </c>
      <c r="Z677" s="11">
        <v>-0.79591700396142884</v>
      </c>
      <c r="AA677" s="11">
        <v>-0.23113470028024202</v>
      </c>
      <c r="AB677" s="11">
        <v>0.43117161650826125</v>
      </c>
      <c r="AC677" s="11">
        <v>0.19160704604674444</v>
      </c>
      <c r="AD677" s="11">
        <v>-0.37864374109206184</v>
      </c>
      <c r="AE677" s="11">
        <v>4.7151857244578578E-2</v>
      </c>
      <c r="AF677" s="11">
        <v>1.1022155901142783</v>
      </c>
      <c r="AG677" s="11">
        <v>0.62943324175420723</v>
      </c>
      <c r="AH677" s="11">
        <v>0.27605303605174564</v>
      </c>
      <c r="AI677" s="11">
        <v>-0.67689847760404465</v>
      </c>
      <c r="AJ677" s="11">
        <v>-0.27140701068545375</v>
      </c>
      <c r="AK677" s="11">
        <v>-0.621740158824865</v>
      </c>
      <c r="AL677" s="11">
        <v>0.39124564845142512</v>
      </c>
      <c r="AM677" s="11">
        <v>-0.35369989031691423</v>
      </c>
      <c r="AN677" s="11">
        <v>0.25455899669052184</v>
      </c>
      <c r="AO677" s="11">
        <v>-5.1045095905965206E-3</v>
      </c>
      <c r="AP677" s="11">
        <v>0.80503655033634947</v>
      </c>
      <c r="AQ677" s="11">
        <v>0.13306980798174178</v>
      </c>
      <c r="AR677" s="11">
        <v>1.2998838055646642E-2</v>
      </c>
      <c r="AS677" s="11">
        <v>3.1568477065504627E-2</v>
      </c>
      <c r="AT677" s="11">
        <v>-5.9517539599832428E-2</v>
      </c>
      <c r="AU677" s="11">
        <v>-0.12471179560108231</v>
      </c>
      <c r="AV677" s="11">
        <v>0.26547993025354111</v>
      </c>
      <c r="AW677" s="11">
        <v>-0.11981631194585489</v>
      </c>
      <c r="AX677" s="11">
        <v>8.8046568559208976E-2</v>
      </c>
      <c r="AY677" s="11">
        <v>-0.21336869939914582</v>
      </c>
      <c r="AZ677" s="11">
        <v>2.6333640219369722E-2</v>
      </c>
      <c r="BA677" s="11">
        <v>-2.5319451478535999E-3</v>
      </c>
      <c r="BB677" s="11">
        <v>6.9096606957535334E-2</v>
      </c>
      <c r="BC677" s="11">
        <v>-0.33161200998932411</v>
      </c>
      <c r="BD677" s="11">
        <v>0.17836383946453463</v>
      </c>
      <c r="BE677" s="11">
        <v>-8.3528158180808665E-2</v>
      </c>
    </row>
    <row r="678" spans="1:57" ht="15.75" customHeight="1" x14ac:dyDescent="0.35">
      <c r="A678" s="11">
        <v>675</v>
      </c>
      <c r="B678" s="11" t="s">
        <v>1624</v>
      </c>
      <c r="C678" s="11" t="s">
        <v>465</v>
      </c>
      <c r="D678" s="11" t="s">
        <v>466</v>
      </c>
      <c r="E678" s="11" t="s">
        <v>115</v>
      </c>
      <c r="F678" s="11" t="s">
        <v>7</v>
      </c>
      <c r="H678" s="11" t="s">
        <v>467</v>
      </c>
      <c r="I678" s="11">
        <v>-1.4115215057685899</v>
      </c>
      <c r="J678" s="11">
        <v>4.4323115611126012</v>
      </c>
      <c r="K678" s="11">
        <v>4.7563141613860651</v>
      </c>
      <c r="L678" s="11">
        <v>1.8052143645430361</v>
      </c>
      <c r="M678" s="11">
        <v>-1.4694806293459168</v>
      </c>
      <c r="N678" s="11">
        <v>-0.79369221794055489</v>
      </c>
      <c r="O678" s="11">
        <v>0.41304830241659368</v>
      </c>
      <c r="P678" s="11">
        <v>0.26493108098819373</v>
      </c>
      <c r="Q678" s="11">
        <v>0.35339260327198302</v>
      </c>
      <c r="R678" s="11">
        <v>-0.14952081754696231</v>
      </c>
      <c r="S678" s="11">
        <v>-0.28646546255403499</v>
      </c>
      <c r="T678" s="11">
        <v>0.22386376008190392</v>
      </c>
      <c r="U678" s="11">
        <v>-0.20709341346441329</v>
      </c>
      <c r="V678" s="11">
        <v>0.62777295699238633</v>
      </c>
      <c r="W678" s="11">
        <v>2.3527970038124416E-2</v>
      </c>
      <c r="X678" s="11">
        <v>0.31775783624446091</v>
      </c>
      <c r="Y678" s="11">
        <v>0.36217800742366951</v>
      </c>
      <c r="Z678" s="11">
        <v>-1.6890098481680551</v>
      </c>
      <c r="AA678" s="11">
        <v>0.30440020281725677</v>
      </c>
      <c r="AB678" s="11">
        <v>1.6840144801741172E-3</v>
      </c>
      <c r="AC678" s="11">
        <v>-2.5525639545947266E-2</v>
      </c>
      <c r="AD678" s="11">
        <v>4.3954233748333044E-2</v>
      </c>
      <c r="AE678" s="11">
        <v>-0.20522904529736863</v>
      </c>
      <c r="AF678" s="11">
        <v>-0.61649648523931122</v>
      </c>
      <c r="AG678" s="11">
        <v>-0.21679286222732733</v>
      </c>
      <c r="AH678" s="11">
        <v>-8.1256109751009498E-2</v>
      </c>
      <c r="AI678" s="11">
        <v>9.3586365850331005E-2</v>
      </c>
      <c r="AJ678" s="11">
        <v>6.1855598754973935E-2</v>
      </c>
      <c r="AK678" s="11">
        <v>0.1455458944480085</v>
      </c>
      <c r="AL678" s="11">
        <v>-4.7905634150763758E-2</v>
      </c>
      <c r="AM678" s="11">
        <v>-0.2981466817442382</v>
      </c>
      <c r="AN678" s="11">
        <v>-2.6605473380438567E-2</v>
      </c>
      <c r="AO678" s="11">
        <v>-0.21869077433702405</v>
      </c>
      <c r="AP678" s="11">
        <v>-0.22212158315453073</v>
      </c>
      <c r="AQ678" s="11">
        <v>4.5864870162591005E-2</v>
      </c>
      <c r="AR678" s="11">
        <v>1.692003168857438E-2</v>
      </c>
      <c r="AS678" s="11">
        <v>0.23398601282553783</v>
      </c>
      <c r="AT678" s="11">
        <v>0.10215599703872752</v>
      </c>
      <c r="AU678" s="11">
        <v>0.45411316547827957</v>
      </c>
      <c r="AV678" s="11">
        <v>0.20828767682306601</v>
      </c>
      <c r="AW678" s="11">
        <v>-0.10237772773677743</v>
      </c>
      <c r="AX678" s="11">
        <v>2.7941359264052241E-2</v>
      </c>
      <c r="AY678" s="11">
        <v>0.30343139597640284</v>
      </c>
      <c r="AZ678" s="11">
        <v>-0.2020229067198685</v>
      </c>
      <c r="BA678" s="11">
        <v>-0.24173388795503023</v>
      </c>
      <c r="BB678" s="11">
        <v>-9.1573619974751747E-2</v>
      </c>
      <c r="BC678" s="11">
        <v>-2.3560272509341579E-2</v>
      </c>
      <c r="BD678" s="11">
        <v>-0.31136940675609948</v>
      </c>
      <c r="BE678" s="11">
        <v>-0.41829866157401485</v>
      </c>
    </row>
    <row r="679" spans="1:57" ht="15.75" customHeight="1" x14ac:dyDescent="0.35">
      <c r="A679" s="11">
        <v>676</v>
      </c>
      <c r="B679" s="11" t="s">
        <v>1626</v>
      </c>
      <c r="C679" s="11" t="s">
        <v>465</v>
      </c>
      <c r="D679" s="11" t="s">
        <v>466</v>
      </c>
      <c r="E679" s="11" t="s">
        <v>115</v>
      </c>
      <c r="F679" s="11" t="s">
        <v>10</v>
      </c>
      <c r="G679" s="11" t="s">
        <v>520</v>
      </c>
      <c r="H679" s="11" t="s">
        <v>476</v>
      </c>
      <c r="I679" s="11">
        <v>-1.2610077638516699</v>
      </c>
      <c r="J679" s="11">
        <v>4.3006676595743958</v>
      </c>
      <c r="K679" s="11">
        <v>5.0689225124202375</v>
      </c>
      <c r="L679" s="11">
        <v>1.6113170986746246</v>
      </c>
      <c r="M679" s="11">
        <v>-0.89362070980807196</v>
      </c>
      <c r="N679" s="11">
        <v>-0.97634931066946706</v>
      </c>
      <c r="O679" s="11">
        <v>0.49273368760242253</v>
      </c>
      <c r="P679" s="11">
        <v>0.23735799131878899</v>
      </c>
      <c r="Q679" s="11">
        <v>0.32971558828395137</v>
      </c>
      <c r="R679" s="11">
        <v>-0.18719864749412474</v>
      </c>
      <c r="S679" s="11">
        <v>1.0919401467206526E-2</v>
      </c>
      <c r="T679" s="11">
        <v>7.6522004280516073E-2</v>
      </c>
      <c r="U679" s="11">
        <v>0.17949999977975392</v>
      </c>
      <c r="V679" s="11">
        <v>0.81366536377829513</v>
      </c>
      <c r="W679" s="11">
        <v>0.35849495488769584</v>
      </c>
      <c r="X679" s="11">
        <v>0.54536762101613911</v>
      </c>
      <c r="Y679" s="11">
        <v>0.28449428617861777</v>
      </c>
      <c r="Z679" s="11">
        <v>-1.225190794847975</v>
      </c>
      <c r="AA679" s="11">
        <v>0.45124018779044373</v>
      </c>
      <c r="AB679" s="11">
        <v>-6.2169488317693228E-2</v>
      </c>
      <c r="AC679" s="11">
        <v>-0.35922656831975819</v>
      </c>
      <c r="AD679" s="11">
        <v>9.0471475968867718E-2</v>
      </c>
      <c r="AE679" s="11">
        <v>-0.30843003824202125</v>
      </c>
      <c r="AF679" s="11">
        <v>-0.64903105947059259</v>
      </c>
      <c r="AG679" s="11">
        <v>-2.1715999231267772E-2</v>
      </c>
      <c r="AH679" s="11">
        <v>6.1134670316147624E-2</v>
      </c>
      <c r="AI679" s="11">
        <v>-0.12462570047707443</v>
      </c>
      <c r="AJ679" s="11">
        <v>-0.29117078958580861</v>
      </c>
      <c r="AK679" s="11">
        <v>0.11301844417027856</v>
      </c>
      <c r="AL679" s="11">
        <v>4.043965306887224E-2</v>
      </c>
      <c r="AM679" s="11">
        <v>3.8390317999987586E-2</v>
      </c>
      <c r="AN679" s="11">
        <v>-0.13905727229307108</v>
      </c>
      <c r="AO679" s="11">
        <v>-0.37357475996589057</v>
      </c>
      <c r="AP679" s="11">
        <v>-0.33977405938309252</v>
      </c>
      <c r="AQ679" s="11">
        <v>0.31169503121390979</v>
      </c>
      <c r="AR679" s="11">
        <v>-0.30981254980439149</v>
      </c>
      <c r="AS679" s="11">
        <v>-0.16929008681630409</v>
      </c>
      <c r="AT679" s="11">
        <v>0.40746143421482017</v>
      </c>
      <c r="AU679" s="11">
        <v>0.18676116543659474</v>
      </c>
      <c r="AV679" s="11">
        <v>0.21241682285708094</v>
      </c>
      <c r="AW679" s="11">
        <v>-0.17401669385590149</v>
      </c>
      <c r="AX679" s="11">
        <v>6.7763717619630265E-2</v>
      </c>
      <c r="AY679" s="11">
        <v>0.28311420895316147</v>
      </c>
      <c r="AZ679" s="11">
        <v>0.13621164469080665</v>
      </c>
      <c r="BA679" s="11">
        <v>-0.18251423933311131</v>
      </c>
      <c r="BB679" s="11">
        <v>-4.1332385889223278E-2</v>
      </c>
      <c r="BC679" s="11">
        <v>5.9992951567117841E-2</v>
      </c>
      <c r="BD679" s="11">
        <v>-7.1128370425075915E-2</v>
      </c>
      <c r="BE679" s="11">
        <v>-0.25115230587615767</v>
      </c>
    </row>
    <row r="680" spans="1:57" ht="15.75" customHeight="1" x14ac:dyDescent="0.35">
      <c r="A680" s="11">
        <v>677</v>
      </c>
      <c r="B680" s="11" t="s">
        <v>1628</v>
      </c>
      <c r="C680" s="11" t="s">
        <v>465</v>
      </c>
      <c r="D680" s="11" t="s">
        <v>466</v>
      </c>
      <c r="E680" s="11" t="s">
        <v>115</v>
      </c>
      <c r="F680" s="11" t="s">
        <v>10</v>
      </c>
      <c r="G680" s="11" t="s">
        <v>523</v>
      </c>
      <c r="H680" s="11" t="s">
        <v>467</v>
      </c>
      <c r="I680" s="11">
        <v>-1.3245571985689299</v>
      </c>
      <c r="J680" s="11">
        <v>4.3108991933451497</v>
      </c>
      <c r="K680" s="11">
        <v>5.0427323946234157</v>
      </c>
      <c r="L680" s="11">
        <v>1.8984811312134371</v>
      </c>
      <c r="M680" s="11">
        <v>-1.2649524192017647</v>
      </c>
      <c r="N680" s="11">
        <v>-0.81472943566441502</v>
      </c>
      <c r="O680" s="11">
        <v>0.23154944150123208</v>
      </c>
      <c r="P680" s="11">
        <v>0.22188732567297104</v>
      </c>
      <c r="Q680" s="11">
        <v>0.21173379840943105</v>
      </c>
      <c r="R680" s="11">
        <v>-0.43772631954380009</v>
      </c>
      <c r="S680" s="11">
        <v>-0.14479305494216352</v>
      </c>
      <c r="T680" s="11">
        <v>5.6185327481940439E-2</v>
      </c>
      <c r="U680" s="11">
        <v>-0.10330874884264971</v>
      </c>
      <c r="V680" s="11">
        <v>0.57934356898227513</v>
      </c>
      <c r="W680" s="11">
        <v>4.3265180424951595E-2</v>
      </c>
      <c r="X680" s="11">
        <v>0.62352337053638962</v>
      </c>
      <c r="Y680" s="11">
        <v>0.23993295303647794</v>
      </c>
      <c r="Z680" s="11">
        <v>-1.2453830211482608</v>
      </c>
      <c r="AA680" s="11">
        <v>0.43509802132409292</v>
      </c>
      <c r="AB680" s="11">
        <v>-7.354809837646499E-2</v>
      </c>
      <c r="AC680" s="11">
        <v>-0.43863376431517631</v>
      </c>
      <c r="AD680" s="11">
        <v>0.10523927592930192</v>
      </c>
      <c r="AE680" s="11">
        <v>-0.2452138217398914</v>
      </c>
      <c r="AF680" s="11">
        <v>-0.57033714168235627</v>
      </c>
      <c r="AG680" s="11">
        <v>-0.26741830158681829</v>
      </c>
      <c r="AH680" s="11">
        <v>-4.160455071265854E-2</v>
      </c>
      <c r="AI680" s="11">
        <v>-1.7586245294140693E-3</v>
      </c>
      <c r="AJ680" s="11">
        <v>-1.9340288944422919E-2</v>
      </c>
      <c r="AK680" s="11">
        <v>-2.0018437750399975E-2</v>
      </c>
      <c r="AL680" s="11">
        <v>-0.15089790384171831</v>
      </c>
      <c r="AM680" s="11">
        <v>5.1709540579362744E-2</v>
      </c>
      <c r="AN680" s="11">
        <v>-8.6767375478100095E-2</v>
      </c>
      <c r="AO680" s="11">
        <v>-0.36573629663379142</v>
      </c>
      <c r="AP680" s="11">
        <v>-0.44173586447856816</v>
      </c>
      <c r="AQ680" s="11">
        <v>0.16945381085886643</v>
      </c>
      <c r="AR680" s="11">
        <v>-0.37671205917201633</v>
      </c>
      <c r="AS680" s="11">
        <v>-0.24299969654541306</v>
      </c>
      <c r="AT680" s="11">
        <v>0.22907897829026955</v>
      </c>
      <c r="AU680" s="11">
        <v>0.12302796137444051</v>
      </c>
      <c r="AV680" s="11">
        <v>-2.1362078532331949E-2</v>
      </c>
      <c r="AW680" s="11">
        <v>-0.17776670355006577</v>
      </c>
      <c r="AX680" s="11">
        <v>-2.8528108706412293E-2</v>
      </c>
      <c r="AY680" s="11">
        <v>0.37572584707697659</v>
      </c>
      <c r="AZ680" s="11">
        <v>0.15060444810614187</v>
      </c>
      <c r="BA680" s="11">
        <v>-0.11720955028349841</v>
      </c>
      <c r="BB680" s="11">
        <v>-2.9012713289369246E-2</v>
      </c>
      <c r="BC680" s="11">
        <v>8.7216853976346723E-2</v>
      </c>
      <c r="BD680" s="11">
        <v>4.8150512615623621E-2</v>
      </c>
      <c r="BE680" s="11">
        <v>-0.37807259977942875</v>
      </c>
    </row>
    <row r="681" spans="1:57" ht="15.75" customHeight="1" x14ac:dyDescent="0.35">
      <c r="A681" s="11">
        <v>678</v>
      </c>
      <c r="B681" s="11" t="s">
        <v>1630</v>
      </c>
      <c r="C681" s="11" t="s">
        <v>465</v>
      </c>
      <c r="D681" s="11" t="s">
        <v>466</v>
      </c>
      <c r="E681" s="11" t="s">
        <v>115</v>
      </c>
      <c r="F681" s="11" t="s">
        <v>13</v>
      </c>
      <c r="G681" s="11" t="s">
        <v>523</v>
      </c>
      <c r="H681" s="11" t="s">
        <v>476</v>
      </c>
      <c r="I681" s="11">
        <v>-1.58723059772766</v>
      </c>
      <c r="J681" s="11">
        <v>3.9361078089194814</v>
      </c>
      <c r="K681" s="11">
        <v>4.0325792927074975</v>
      </c>
      <c r="L681" s="11">
        <v>1.3668950371242927</v>
      </c>
      <c r="M681" s="11">
        <v>-0.67660345519582132</v>
      </c>
      <c r="N681" s="11">
        <v>-1.3225590117225299</v>
      </c>
      <c r="O681" s="11">
        <v>1.2027335027166315</v>
      </c>
      <c r="P681" s="11">
        <v>-0.21336348674044858</v>
      </c>
      <c r="Q681" s="11">
        <v>0.26629787080674788</v>
      </c>
      <c r="R681" s="11">
        <v>-0.50689618978315309</v>
      </c>
      <c r="S681" s="11">
        <v>0.36101443644026698</v>
      </c>
      <c r="T681" s="11">
        <v>4.3981184992711787E-2</v>
      </c>
      <c r="U681" s="11">
        <v>6.337265649325946E-2</v>
      </c>
      <c r="V681" s="11">
        <v>0.68283355827953407</v>
      </c>
      <c r="W681" s="11">
        <v>0.40347817165183375</v>
      </c>
      <c r="X681" s="11">
        <v>0.37836697954036419</v>
      </c>
      <c r="Y681" s="11">
        <v>0.54355125277695704</v>
      </c>
      <c r="Z681" s="11">
        <v>-1.3724907120313015</v>
      </c>
      <c r="AA681" s="11">
        <v>-0.47499997201601196</v>
      </c>
      <c r="AB681" s="11">
        <v>2.8696615556507626E-2</v>
      </c>
      <c r="AC681" s="11">
        <v>-2.0812262376056531E-2</v>
      </c>
      <c r="AD681" s="11">
        <v>0.20221597573604005</v>
      </c>
      <c r="AE681" s="11">
        <v>-0.93550660949714215</v>
      </c>
      <c r="AF681" s="11">
        <v>-0.50514456335302949</v>
      </c>
      <c r="AG681" s="11">
        <v>-0.53346895480308909</v>
      </c>
      <c r="AH681" s="11">
        <v>0.14090727456691643</v>
      </c>
      <c r="AI681" s="11">
        <v>2.1430277258839604E-2</v>
      </c>
      <c r="AJ681" s="11">
        <v>-0.17149227553453919</v>
      </c>
      <c r="AK681" s="11">
        <v>0.12525374937604425</v>
      </c>
      <c r="AL681" s="11">
        <v>0.5018343821176886</v>
      </c>
      <c r="AM681" s="11">
        <v>0.32123898631440695</v>
      </c>
      <c r="AN681" s="11">
        <v>1.2443084000969733E-2</v>
      </c>
      <c r="AO681" s="11">
        <v>-0.49331392048120815</v>
      </c>
      <c r="AP681" s="11">
        <v>-0.22508336621878686</v>
      </c>
      <c r="AQ681" s="11">
        <v>5.4790700990229341E-2</v>
      </c>
      <c r="AR681" s="11">
        <v>-0.58270741173589058</v>
      </c>
      <c r="AS681" s="11">
        <v>-0.1494298019611196</v>
      </c>
      <c r="AT681" s="11">
        <v>0.20918882841631165</v>
      </c>
      <c r="AU681" s="11">
        <v>3.9262175664200325E-3</v>
      </c>
      <c r="AV681" s="11">
        <v>0.37789952311523939</v>
      </c>
      <c r="AW681" s="11">
        <v>8.3120885070817496E-2</v>
      </c>
      <c r="AX681" s="11">
        <v>5.209623811621699E-2</v>
      </c>
      <c r="AY681" s="11">
        <v>0.31373352378814984</v>
      </c>
      <c r="AZ681" s="11">
        <v>6.6566578526169914E-2</v>
      </c>
      <c r="BA681" s="11">
        <v>-0.30499614784883272</v>
      </c>
      <c r="BB681" s="11">
        <v>-0.31541859581095133</v>
      </c>
      <c r="BC681" s="11">
        <v>3.8020078168037832E-2</v>
      </c>
      <c r="BD681" s="11">
        <v>-7.1592123546720315E-2</v>
      </c>
      <c r="BE681" s="11">
        <v>1.6254035720785098E-2</v>
      </c>
    </row>
    <row r="682" spans="1:57" ht="15.75" customHeight="1" x14ac:dyDescent="0.35">
      <c r="A682" s="11">
        <v>679</v>
      </c>
      <c r="B682" s="11" t="s">
        <v>1632</v>
      </c>
      <c r="C682" s="11" t="s">
        <v>465</v>
      </c>
      <c r="D682" s="11" t="s">
        <v>466</v>
      </c>
      <c r="E682" s="11" t="s">
        <v>119</v>
      </c>
      <c r="F682" s="11" t="s">
        <v>7</v>
      </c>
      <c r="H682" s="11" t="s">
        <v>476</v>
      </c>
      <c r="I682" s="11">
        <v>-1.4248660527307999</v>
      </c>
      <c r="J682" s="11">
        <v>4.5259565029859621</v>
      </c>
      <c r="K682" s="11">
        <v>5.1210906633545079</v>
      </c>
      <c r="L682" s="11">
        <v>1.5839661719854046</v>
      </c>
      <c r="M682" s="11">
        <v>-1.2733108741750643</v>
      </c>
      <c r="N682" s="11">
        <v>-0.87104296116776769</v>
      </c>
      <c r="O682" s="11">
        <v>2.1167582018863904E-2</v>
      </c>
      <c r="P682" s="11">
        <v>0.26696600099411411</v>
      </c>
      <c r="Q682" s="11">
        <v>0.56103336549262284</v>
      </c>
      <c r="R682" s="11">
        <v>-0.25694348508030906</v>
      </c>
      <c r="S682" s="11">
        <v>-0.11259609080463054</v>
      </c>
      <c r="T682" s="11">
        <v>-8.8954128228284898E-2</v>
      </c>
      <c r="U682" s="11">
        <v>-0.19699764599943015</v>
      </c>
      <c r="V682" s="11">
        <v>0.40381442919353983</v>
      </c>
      <c r="W682" s="11">
        <v>0.32269629687590379</v>
      </c>
      <c r="X682" s="11">
        <v>0.12180100764508725</v>
      </c>
      <c r="Y682" s="11">
        <v>0.44611223918216658</v>
      </c>
      <c r="Z682" s="11">
        <v>-1.4715997307489088</v>
      </c>
      <c r="AA682" s="11">
        <v>0.32329615277450141</v>
      </c>
      <c r="AB682" s="11">
        <v>4.3025916361512352E-2</v>
      </c>
      <c r="AC682" s="11">
        <v>-0.14229761781436526</v>
      </c>
      <c r="AD682" s="11">
        <v>5.7011681660174701E-2</v>
      </c>
      <c r="AE682" s="11">
        <v>-9.559588655122904E-2</v>
      </c>
      <c r="AF682" s="11">
        <v>-0.38897812498312279</v>
      </c>
      <c r="AG682" s="11">
        <v>-0.24428785938034714</v>
      </c>
      <c r="AH682" s="11">
        <v>5.3707886651468716E-2</v>
      </c>
      <c r="AI682" s="11">
        <v>-1.0928956113486224E-2</v>
      </c>
      <c r="AJ682" s="11">
        <v>9.582664465903365E-2</v>
      </c>
      <c r="AK682" s="11">
        <v>0.21332306173185139</v>
      </c>
      <c r="AL682" s="11">
        <v>0.10406365255912521</v>
      </c>
      <c r="AM682" s="11">
        <v>-0.14773213062314497</v>
      </c>
      <c r="AN682" s="11">
        <v>3.5568315138610064E-2</v>
      </c>
      <c r="AO682" s="11">
        <v>2.2789183991929779E-2</v>
      </c>
      <c r="AP682" s="11">
        <v>-8.4504613008503079E-2</v>
      </c>
      <c r="AQ682" s="11">
        <v>-0.17360889092529702</v>
      </c>
      <c r="AR682" s="11">
        <v>0.28546840169620685</v>
      </c>
      <c r="AS682" s="11">
        <v>0.25855387937600771</v>
      </c>
      <c r="AT682" s="11">
        <v>4.1022262646685785E-2</v>
      </c>
      <c r="AU682" s="11">
        <v>0.35197140684805317</v>
      </c>
      <c r="AV682" s="11">
        <v>1.4969552590324229E-2</v>
      </c>
      <c r="AW682" s="11">
        <v>0.12496273171085852</v>
      </c>
      <c r="AX682" s="11">
        <v>-0.26740045054337241</v>
      </c>
      <c r="AY682" s="11">
        <v>-8.1534916685817749E-2</v>
      </c>
      <c r="AZ682" s="11">
        <v>0.22675957728576102</v>
      </c>
      <c r="BA682" s="11">
        <v>-9.7507843794059551E-2</v>
      </c>
      <c r="BB682" s="11">
        <v>-6.2506446595328252E-2</v>
      </c>
      <c r="BC682" s="11">
        <v>0.16319794037883573</v>
      </c>
      <c r="BD682" s="11">
        <v>-0.10592041956256883</v>
      </c>
      <c r="BE682" s="11">
        <v>-0.12341229436569144</v>
      </c>
    </row>
    <row r="683" spans="1:57" ht="15.75" customHeight="1" x14ac:dyDescent="0.35">
      <c r="A683" s="11">
        <v>680</v>
      </c>
      <c r="B683" s="11" t="s">
        <v>1634</v>
      </c>
      <c r="C683" s="11" t="s">
        <v>465</v>
      </c>
      <c r="D683" s="11" t="s">
        <v>466</v>
      </c>
      <c r="E683" s="11" t="s">
        <v>119</v>
      </c>
      <c r="F683" s="11" t="s">
        <v>10</v>
      </c>
      <c r="G683" s="11" t="s">
        <v>520</v>
      </c>
      <c r="H683" s="11" t="s">
        <v>1635</v>
      </c>
      <c r="I683" s="11">
        <v>-1.7563714987696499</v>
      </c>
      <c r="J683" s="11">
        <v>4.1942771170722368</v>
      </c>
      <c r="K683" s="11">
        <v>4.7981295269462212</v>
      </c>
      <c r="L683" s="11">
        <v>2.3404981174030537</v>
      </c>
      <c r="M683" s="11">
        <v>-1.3738636209650259</v>
      </c>
      <c r="N683" s="11">
        <v>-0.68308248675503758</v>
      </c>
      <c r="O683" s="11">
        <v>8.9914694975279125E-2</v>
      </c>
      <c r="P683" s="11">
        <v>-5.9395745064913606E-3</v>
      </c>
      <c r="Q683" s="11">
        <v>0.44104424392406522</v>
      </c>
      <c r="R683" s="11">
        <v>-0.61049869249793054</v>
      </c>
      <c r="S683" s="11">
        <v>0.21767945545630055</v>
      </c>
      <c r="T683" s="11">
        <v>-8.0838127175533556E-2</v>
      </c>
      <c r="U683" s="11">
        <v>-0.40061589622147487</v>
      </c>
      <c r="V683" s="11">
        <v>0.15363319963373775</v>
      </c>
      <c r="W683" s="11">
        <v>-0.33695972886996528</v>
      </c>
      <c r="X683" s="11">
        <v>0.27128507937525614</v>
      </c>
      <c r="Y683" s="11">
        <v>0.28931408018427668</v>
      </c>
      <c r="Z683" s="11">
        <v>-1.5715658282177498</v>
      </c>
      <c r="AA683" s="11">
        <v>0.57628937271177483</v>
      </c>
      <c r="AB683" s="11">
        <v>-7.1690103060686235E-3</v>
      </c>
      <c r="AC683" s="11">
        <v>-0.22246219155799402</v>
      </c>
      <c r="AD683" s="11">
        <v>-0.10620833872375723</v>
      </c>
      <c r="AE683" s="11">
        <v>-2.4831744615107054E-3</v>
      </c>
      <c r="AF683" s="11">
        <v>-8.5142503972541334E-2</v>
      </c>
      <c r="AG683" s="11">
        <v>-0.44975148678793131</v>
      </c>
      <c r="AH683" s="11">
        <v>0.16828887044465632</v>
      </c>
      <c r="AI683" s="11">
        <v>5.2848232584258831E-2</v>
      </c>
      <c r="AJ683" s="11">
        <v>0.24178257838126768</v>
      </c>
      <c r="AK683" s="11">
        <v>6.282534358016692E-2</v>
      </c>
      <c r="AL683" s="11">
        <v>-2.6977335271540087E-2</v>
      </c>
      <c r="AM683" s="11">
        <v>0.28728766831772545</v>
      </c>
      <c r="AN683" s="11">
        <v>-0.22772549971445616</v>
      </c>
      <c r="AO683" s="11">
        <v>-0.17541950881500748</v>
      </c>
      <c r="AP683" s="11">
        <v>-0.19809014353832247</v>
      </c>
      <c r="AQ683" s="11">
        <v>0.34595060390436316</v>
      </c>
      <c r="AR683" s="11">
        <v>-0.24100933798341298</v>
      </c>
      <c r="AS683" s="11">
        <v>-1.2194826889085381E-2</v>
      </c>
      <c r="AT683" s="11">
        <v>0.34278225467946044</v>
      </c>
      <c r="AU683" s="11">
        <v>0.12678225947159044</v>
      </c>
      <c r="AV683" s="11">
        <v>-3.178682423493303E-2</v>
      </c>
      <c r="AW683" s="11">
        <v>-2.9839228660271437E-2</v>
      </c>
      <c r="AX683" s="11">
        <v>0.10452804500239325</v>
      </c>
      <c r="AY683" s="11">
        <v>-7.6794378312818073E-2</v>
      </c>
      <c r="AZ683" s="11">
        <v>-1.2436484366077067E-2</v>
      </c>
      <c r="BA683" s="11">
        <v>3.2620866155194723E-2</v>
      </c>
      <c r="BB683" s="11">
        <v>0.24906394727284081</v>
      </c>
      <c r="BC683" s="11">
        <v>-0.15143914455492333</v>
      </c>
      <c r="BD683" s="11">
        <v>-4.536037334411111E-2</v>
      </c>
      <c r="BE683" s="11">
        <v>-0.2055951715513066</v>
      </c>
    </row>
    <row r="684" spans="1:57" ht="15.75" customHeight="1" x14ac:dyDescent="0.35">
      <c r="A684" s="11">
        <v>681</v>
      </c>
      <c r="B684" s="11" t="s">
        <v>1637</v>
      </c>
      <c r="C684" s="11" t="s">
        <v>465</v>
      </c>
      <c r="D684" s="11" t="s">
        <v>466</v>
      </c>
      <c r="E684" s="11" t="s">
        <v>119</v>
      </c>
      <c r="F684" s="11" t="s">
        <v>10</v>
      </c>
      <c r="G684" s="11" t="s">
        <v>523</v>
      </c>
      <c r="H684" s="11" t="s">
        <v>467</v>
      </c>
      <c r="I684" s="11">
        <v>-1.6504790041558499</v>
      </c>
      <c r="J684" s="11">
        <v>4.3395944815316385</v>
      </c>
      <c r="K684" s="11">
        <v>4.8891822723219409</v>
      </c>
      <c r="L684" s="11">
        <v>1.9665596664575844</v>
      </c>
      <c r="M684" s="11">
        <v>-1.4172258791295729</v>
      </c>
      <c r="N684" s="11">
        <v>-0.9310243126756812</v>
      </c>
      <c r="O684" s="11">
        <v>0.25059968411767852</v>
      </c>
      <c r="P684" s="11">
        <v>-8.0378348212025774E-2</v>
      </c>
      <c r="Q684" s="11">
        <v>0.55596611599169021</v>
      </c>
      <c r="R684" s="11">
        <v>-0.39514925873799339</v>
      </c>
      <c r="S684" s="11">
        <v>-2.4243852131368385E-2</v>
      </c>
      <c r="T684" s="11">
        <v>-1.2453195350793339E-2</v>
      </c>
      <c r="U684" s="11">
        <v>-0.29064318354136126</v>
      </c>
      <c r="V684" s="11">
        <v>0.33338617521302449</v>
      </c>
      <c r="W684" s="11">
        <v>0.20187202475187768</v>
      </c>
      <c r="X684" s="11">
        <v>0.14766341653719561</v>
      </c>
      <c r="Y684" s="11">
        <v>0.37433262650703292</v>
      </c>
      <c r="Z684" s="11">
        <v>-1.4885670319320985</v>
      </c>
      <c r="AA684" s="11">
        <v>0.55779124956185189</v>
      </c>
      <c r="AB684" s="11">
        <v>-3.4025439022415935E-2</v>
      </c>
      <c r="AC684" s="11">
        <v>-0.13658251017371384</v>
      </c>
      <c r="AD684" s="11">
        <v>5.7144871513720732E-2</v>
      </c>
      <c r="AE684" s="11">
        <v>-0.29041433397113348</v>
      </c>
      <c r="AF684" s="11">
        <v>-0.15039634848827144</v>
      </c>
      <c r="AG684" s="11">
        <v>-0.41293168143719777</v>
      </c>
      <c r="AH684" s="11">
        <v>-5.1569414567288502E-2</v>
      </c>
      <c r="AI684" s="11">
        <v>-0.14858707793707152</v>
      </c>
      <c r="AJ684" s="11">
        <v>0.20220193018074717</v>
      </c>
      <c r="AK684" s="11">
        <v>-0.12748370501396053</v>
      </c>
      <c r="AL684" s="11">
        <v>4.9245974275788751E-2</v>
      </c>
      <c r="AM684" s="11">
        <v>0.34137946772503824</v>
      </c>
      <c r="AN684" s="11">
        <v>-0.38718189968543115</v>
      </c>
      <c r="AO684" s="11">
        <v>-0.22498953692708451</v>
      </c>
      <c r="AP684" s="11">
        <v>-0.23680922244894909</v>
      </c>
      <c r="AQ684" s="11">
        <v>0.47326086702966152</v>
      </c>
      <c r="AR684" s="11">
        <v>-0.18885366545562715</v>
      </c>
      <c r="AS684" s="11">
        <v>0.10301966045148894</v>
      </c>
      <c r="AT684" s="11">
        <v>7.7786584704042414E-2</v>
      </c>
      <c r="AU684" s="11">
        <v>6.722161447888457E-2</v>
      </c>
      <c r="AV684" s="11">
        <v>4.2490326033010818E-2</v>
      </c>
      <c r="AW684" s="11">
        <v>-9.080359268918646E-2</v>
      </c>
      <c r="AX684" s="11">
        <v>0.15843470748399247</v>
      </c>
      <c r="AY684" s="11">
        <v>6.4631867246694841E-2</v>
      </c>
      <c r="AZ684" s="11">
        <v>0.24505951208654353</v>
      </c>
      <c r="BA684" s="11">
        <v>-0.1120662165043456</v>
      </c>
      <c r="BB684" s="11">
        <v>2.7176066271338079E-2</v>
      </c>
      <c r="BC684" s="11">
        <v>-2.6616845983797768E-3</v>
      </c>
      <c r="BD684" s="11">
        <v>-3.555828308425036E-2</v>
      </c>
      <c r="BE684" s="11">
        <v>-0.15207538684953878</v>
      </c>
    </row>
    <row r="685" spans="1:57" ht="15.75" customHeight="1" x14ac:dyDescent="0.35">
      <c r="A685" s="11">
        <v>682</v>
      </c>
      <c r="B685" s="11" t="s">
        <v>1639</v>
      </c>
      <c r="C685" s="11" t="s">
        <v>465</v>
      </c>
      <c r="D685" s="11" t="s">
        <v>466</v>
      </c>
      <c r="E685" s="11" t="s">
        <v>119</v>
      </c>
      <c r="F685" s="11" t="s">
        <v>13</v>
      </c>
      <c r="G685" s="11" t="s">
        <v>523</v>
      </c>
      <c r="H685" s="11" t="s">
        <v>476</v>
      </c>
      <c r="I685" s="11">
        <v>-1.50460404340403</v>
      </c>
      <c r="J685" s="11">
        <v>4.4088896215387567</v>
      </c>
      <c r="K685" s="11">
        <v>5.6549707991719211</v>
      </c>
      <c r="L685" s="11">
        <v>1.383965815808994</v>
      </c>
      <c r="M685" s="11">
        <v>-0.87337382704299427</v>
      </c>
      <c r="N685" s="11">
        <v>-0.94088763721277835</v>
      </c>
      <c r="O685" s="11">
        <v>0.15264210440394704</v>
      </c>
      <c r="P685" s="11">
        <v>-3.3052172388323885E-2</v>
      </c>
      <c r="Q685" s="11">
        <v>0.6035150985443396</v>
      </c>
      <c r="R685" s="11">
        <v>-0.621468668262256</v>
      </c>
      <c r="S685" s="11">
        <v>0.12504124446940201</v>
      </c>
      <c r="T685" s="11">
        <v>-0.16304430691758637</v>
      </c>
      <c r="U685" s="11">
        <v>0.12070730600543624</v>
      </c>
      <c r="V685" s="11">
        <v>0.28798558601603946</v>
      </c>
      <c r="W685" s="11">
        <v>0.17651009334867079</v>
      </c>
      <c r="X685" s="11">
        <v>6.8964715068793201E-3</v>
      </c>
      <c r="Y685" s="11">
        <v>0.28465025779611031</v>
      </c>
      <c r="Z685" s="11">
        <v>-1.2072633336374965</v>
      </c>
      <c r="AA685" s="11">
        <v>0.27627471791431502</v>
      </c>
      <c r="AB685" s="11">
        <v>4.7364005264351632E-2</v>
      </c>
      <c r="AC685" s="11">
        <v>-0.30063792877101841</v>
      </c>
      <c r="AD685" s="11">
        <v>1.7810114998215779E-2</v>
      </c>
      <c r="AE685" s="11">
        <v>-0.20809794803000348</v>
      </c>
      <c r="AF685" s="11">
        <v>-0.11016958410620506</v>
      </c>
      <c r="AG685" s="11">
        <v>-0.39287447413251192</v>
      </c>
      <c r="AH685" s="11">
        <v>0.34189955603540512</v>
      </c>
      <c r="AI685" s="11">
        <v>-0.19775991229382012</v>
      </c>
      <c r="AJ685" s="11">
        <v>0.34195665581519752</v>
      </c>
      <c r="AK685" s="11">
        <v>-6.283668990986048E-2</v>
      </c>
      <c r="AL685" s="11">
        <v>9.1184020269707497E-2</v>
      </c>
      <c r="AM685" s="11">
        <v>0.15188673791633558</v>
      </c>
      <c r="AN685" s="11">
        <v>-0.11472605984784258</v>
      </c>
      <c r="AO685" s="11">
        <v>-0.19318835097418577</v>
      </c>
      <c r="AP685" s="11">
        <v>-0.19980584004653976</v>
      </c>
      <c r="AQ685" s="11">
        <v>9.7858818517266521E-2</v>
      </c>
      <c r="AR685" s="11">
        <v>-0.22477920582880681</v>
      </c>
      <c r="AS685" s="11">
        <v>-9.1474271861636383E-2</v>
      </c>
      <c r="AT685" s="11">
        <v>0.35146926591596778</v>
      </c>
      <c r="AU685" s="11">
        <v>0.15168946857470708</v>
      </c>
      <c r="AV685" s="11">
        <v>0.20439637436983191</v>
      </c>
      <c r="AW685" s="11">
        <v>6.2473348314566225E-2</v>
      </c>
      <c r="AX685" s="11">
        <v>0.10464621362923231</v>
      </c>
      <c r="AY685" s="11">
        <v>-0.11029879846689652</v>
      </c>
      <c r="AZ685" s="11">
        <v>0.32158711023632419</v>
      </c>
      <c r="BA685" s="11">
        <v>-6.2308631821118496E-2</v>
      </c>
      <c r="BB685" s="11">
        <v>-0.10004712995980355</v>
      </c>
      <c r="BC685" s="11">
        <v>0.21628571072624717</v>
      </c>
      <c r="BD685" s="11">
        <v>8.9954203874688471E-2</v>
      </c>
      <c r="BE685" s="11">
        <v>-0.26158063314959684</v>
      </c>
    </row>
    <row r="686" spans="1:57" ht="15.75" customHeight="1" x14ac:dyDescent="0.35">
      <c r="A686" s="11">
        <v>683</v>
      </c>
      <c r="B686" s="11" t="s">
        <v>1641</v>
      </c>
      <c r="C686" s="11" t="s">
        <v>465</v>
      </c>
      <c r="D686" s="11" t="s">
        <v>466</v>
      </c>
      <c r="E686" s="11" t="s">
        <v>122</v>
      </c>
      <c r="F686" s="11" t="s">
        <v>7</v>
      </c>
      <c r="H686" s="11" t="s">
        <v>467</v>
      </c>
      <c r="I686" s="11">
        <v>-1.3911937737600699</v>
      </c>
      <c r="J686" s="11">
        <v>4.4838576680790805</v>
      </c>
      <c r="K686" s="11">
        <v>4.6330713079696659</v>
      </c>
      <c r="L686" s="11">
        <v>1.8930125686818309</v>
      </c>
      <c r="M686" s="11">
        <v>-1.392947446039531</v>
      </c>
      <c r="N686" s="11">
        <v>-0.85946257386313629</v>
      </c>
      <c r="O686" s="11">
        <v>0.1103882110217386</v>
      </c>
      <c r="P686" s="11">
        <v>0.10929259050384299</v>
      </c>
      <c r="Q686" s="11">
        <v>0.36818647544832761</v>
      </c>
      <c r="R686" s="11">
        <v>-0.41175989463614654</v>
      </c>
      <c r="S686" s="11">
        <v>-0.15906766935020875</v>
      </c>
      <c r="T686" s="11">
        <v>5.8031247166678963E-2</v>
      </c>
      <c r="U686" s="11">
        <v>-0.50459487791158053</v>
      </c>
      <c r="V686" s="11">
        <v>0.25795495859204859</v>
      </c>
      <c r="W686" s="11">
        <v>0.17836792280574221</v>
      </c>
      <c r="X686" s="11">
        <v>0.38315879014504467</v>
      </c>
      <c r="Y686" s="11">
        <v>1.3738600883022038E-3</v>
      </c>
      <c r="Z686" s="11">
        <v>-1.5401471923792176</v>
      </c>
      <c r="AA686" s="11">
        <v>0.77590340114310241</v>
      </c>
      <c r="AB686" s="11">
        <v>-6.5491202131095641E-3</v>
      </c>
      <c r="AC686" s="11">
        <v>-7.3583696662671519E-2</v>
      </c>
      <c r="AD686" s="11">
        <v>-0.17663956994816232</v>
      </c>
      <c r="AE686" s="11">
        <v>-0.12667702092499267</v>
      </c>
      <c r="AF686" s="11">
        <v>-0.34267934395154526</v>
      </c>
      <c r="AG686" s="11">
        <v>-0.27624346679213857</v>
      </c>
      <c r="AH686" s="11">
        <v>-4.3284190096590715E-2</v>
      </c>
      <c r="AI686" s="11">
        <v>-9.5107626687988958E-2</v>
      </c>
      <c r="AJ686" s="11">
        <v>0.12652348917431572</v>
      </c>
      <c r="AK686" s="11">
        <v>0.26995765773831232</v>
      </c>
      <c r="AL686" s="11">
        <v>-8.7822052238469978E-2</v>
      </c>
      <c r="AM686" s="11">
        <v>-0.11516692335206642</v>
      </c>
      <c r="AN686" s="11">
        <v>-1.4610581608469213E-2</v>
      </c>
      <c r="AO686" s="11">
        <v>-0.30389233620804545</v>
      </c>
      <c r="AP686" s="11">
        <v>0.12563902973193794</v>
      </c>
      <c r="AQ686" s="11">
        <v>-9.1092128218401819E-2</v>
      </c>
      <c r="AR686" s="11">
        <v>-6.7224532379652965E-2</v>
      </c>
      <c r="AS686" s="11">
        <v>9.3917117983957465E-2</v>
      </c>
      <c r="AT686" s="11">
        <v>0.13146513099962329</v>
      </c>
      <c r="AU686" s="11">
        <v>0.23897266004676171</v>
      </c>
      <c r="AV686" s="11">
        <v>0.13188503695157971</v>
      </c>
      <c r="AW686" s="11">
        <v>0.14075789713184877</v>
      </c>
      <c r="AX686" s="11">
        <v>0.11285915603935374</v>
      </c>
      <c r="AY686" s="11">
        <v>4.8323394824527292E-2</v>
      </c>
      <c r="AZ686" s="11">
        <v>-8.8172642206420515E-2</v>
      </c>
      <c r="BA686" s="11">
        <v>6.8851760989127833E-2</v>
      </c>
      <c r="BB686" s="11">
        <v>3.5467962941228393E-2</v>
      </c>
      <c r="BC686" s="11">
        <v>-9.112007061798498E-2</v>
      </c>
      <c r="BD686" s="11">
        <v>-0.28602536244060944</v>
      </c>
      <c r="BE686" s="11">
        <v>-0.16197326976764059</v>
      </c>
    </row>
    <row r="687" spans="1:57" ht="15.75" customHeight="1" x14ac:dyDescent="0.35">
      <c r="A687" s="11">
        <v>684</v>
      </c>
      <c r="B687" s="11" t="s">
        <v>1643</v>
      </c>
      <c r="C687" s="11" t="s">
        <v>465</v>
      </c>
      <c r="D687" s="11" t="s">
        <v>466</v>
      </c>
      <c r="E687" s="11" t="s">
        <v>122</v>
      </c>
      <c r="F687" s="11" t="s">
        <v>10</v>
      </c>
      <c r="G687" s="11" t="s">
        <v>520</v>
      </c>
      <c r="H687" s="11" t="s">
        <v>467</v>
      </c>
      <c r="I687" s="11">
        <v>-1.1565125877223601</v>
      </c>
      <c r="J687" s="11">
        <v>3.9939558278696072</v>
      </c>
      <c r="K687" s="11">
        <v>4.8700637862558391</v>
      </c>
      <c r="L687" s="11">
        <v>2.007061956711286</v>
      </c>
      <c r="M687" s="11">
        <v>-1.1342009083123745</v>
      </c>
      <c r="N687" s="11">
        <v>-0.86525056584095805</v>
      </c>
      <c r="O687" s="11">
        <v>-0.11461706116114531</v>
      </c>
      <c r="P687" s="11">
        <v>3.0371585554484881E-2</v>
      </c>
      <c r="Q687" s="11">
        <v>0.42309601770044331</v>
      </c>
      <c r="R687" s="11">
        <v>-0.82867661819866301</v>
      </c>
      <c r="S687" s="11">
        <v>0.18445240489291487</v>
      </c>
      <c r="T687" s="11">
        <v>2.2149722080612954E-2</v>
      </c>
      <c r="U687" s="11">
        <v>-0.37869212779197609</v>
      </c>
      <c r="V687" s="11">
        <v>0.26812891567364466</v>
      </c>
      <c r="W687" s="11">
        <v>0.2105962327459156</v>
      </c>
      <c r="X687" s="11">
        <v>0.43861208396027207</v>
      </c>
      <c r="Y687" s="11">
        <v>8.7260370583743488E-2</v>
      </c>
      <c r="Z687" s="11">
        <v>-1.1710991096738936</v>
      </c>
      <c r="AA687" s="11">
        <v>0.69001651479395321</v>
      </c>
      <c r="AB687" s="11">
        <v>-0.32837924325856443</v>
      </c>
      <c r="AC687" s="11">
        <v>-6.8836011089716001E-2</v>
      </c>
      <c r="AD687" s="11">
        <v>4.077136978535429E-2</v>
      </c>
      <c r="AE687" s="11">
        <v>1.2494660862934884E-2</v>
      </c>
      <c r="AF687" s="11">
        <v>-0.13735594023233966</v>
      </c>
      <c r="AG687" s="11">
        <v>-0.27470541366207674</v>
      </c>
      <c r="AH687" s="11">
        <v>1.9740908420156692E-2</v>
      </c>
      <c r="AI687" s="11">
        <v>6.3454721152526553E-2</v>
      </c>
      <c r="AJ687" s="11">
        <v>0.24679075919088092</v>
      </c>
      <c r="AK687" s="11">
        <v>-5.7177066284358716E-2</v>
      </c>
      <c r="AL687" s="11">
        <v>-3.7546712136127695E-2</v>
      </c>
      <c r="AM687" s="11">
        <v>0.33220727736797084</v>
      </c>
      <c r="AN687" s="11">
        <v>3.3762805194505224E-2</v>
      </c>
      <c r="AO687" s="11">
        <v>-0.28830327560214136</v>
      </c>
      <c r="AP687" s="11">
        <v>0.23271788596473722</v>
      </c>
      <c r="AQ687" s="11">
        <v>0.47908908745810902</v>
      </c>
      <c r="AR687" s="11">
        <v>-0.2253889846191478</v>
      </c>
      <c r="AS687" s="11">
        <v>-0.22082095608860378</v>
      </c>
      <c r="AT687" s="11">
        <v>0.21318315051372602</v>
      </c>
      <c r="AU687" s="11">
        <v>-8.0385864378937952E-2</v>
      </c>
      <c r="AV687" s="11">
        <v>0.21728078242935089</v>
      </c>
      <c r="AW687" s="11">
        <v>1.3609352366863007E-2</v>
      </c>
      <c r="AX687" s="11">
        <v>-0.12587949567947643</v>
      </c>
      <c r="AY687" s="11">
        <v>-0.29908295735882379</v>
      </c>
      <c r="AZ687" s="11">
        <v>5.1871752142159278E-2</v>
      </c>
      <c r="BA687" s="11">
        <v>0.17742650414302433</v>
      </c>
      <c r="BB687" s="11">
        <v>0.12301652162710497</v>
      </c>
      <c r="BC687" s="11">
        <v>-0.11986065404157073</v>
      </c>
      <c r="BD687" s="11">
        <v>7.4937974545703986E-2</v>
      </c>
      <c r="BE687" s="11">
        <v>-7.2919188647862315E-2</v>
      </c>
    </row>
    <row r="688" spans="1:57" ht="15.75" customHeight="1" x14ac:dyDescent="0.35">
      <c r="A688" s="11">
        <v>685</v>
      </c>
      <c r="B688" s="11" t="s">
        <v>1645</v>
      </c>
      <c r="C688" s="11" t="s">
        <v>465</v>
      </c>
      <c r="D688" s="11" t="s">
        <v>466</v>
      </c>
      <c r="E688" s="11" t="s">
        <v>122</v>
      </c>
      <c r="F688" s="11" t="s">
        <v>10</v>
      </c>
      <c r="G688" s="11" t="s">
        <v>523</v>
      </c>
      <c r="H688" s="11" t="s">
        <v>467</v>
      </c>
      <c r="I688" s="11">
        <v>-1.6099738822352101</v>
      </c>
      <c r="J688" s="11">
        <v>4.248731698496778</v>
      </c>
      <c r="K688" s="11">
        <v>4.7932147426693508</v>
      </c>
      <c r="L688" s="11">
        <v>1.9697565276272457</v>
      </c>
      <c r="M688" s="11">
        <v>-1.4121203193231358</v>
      </c>
      <c r="N688" s="11">
        <v>-0.95590098581594296</v>
      </c>
      <c r="O688" s="11">
        <v>0.23112028558049641</v>
      </c>
      <c r="P688" s="11">
        <v>-0.17007345894592946</v>
      </c>
      <c r="Q688" s="11">
        <v>0.66302113799476114</v>
      </c>
      <c r="R688" s="11">
        <v>-0.59575640710846312</v>
      </c>
      <c r="S688" s="11">
        <v>0.15508830177775479</v>
      </c>
      <c r="T688" s="11">
        <v>-2.5618015659937241E-2</v>
      </c>
      <c r="U688" s="11">
        <v>-0.35324644274401928</v>
      </c>
      <c r="V688" s="11">
        <v>0.1554330310051493</v>
      </c>
      <c r="W688" s="11">
        <v>-9.4134852696830529E-2</v>
      </c>
      <c r="X688" s="11">
        <v>0.15816301030674459</v>
      </c>
      <c r="Y688" s="11">
        <v>0.2410918831979979</v>
      </c>
      <c r="Z688" s="11">
        <v>-1.5687142360392399</v>
      </c>
      <c r="AA688" s="11">
        <v>0.53667332072664531</v>
      </c>
      <c r="AB688" s="11">
        <v>-5.2845657342603762E-2</v>
      </c>
      <c r="AC688" s="11">
        <v>-0.18551381429479075</v>
      </c>
      <c r="AD688" s="11">
        <v>-2.9330825722841482E-2</v>
      </c>
      <c r="AE688" s="11">
        <v>-0.4038015255848928</v>
      </c>
      <c r="AF688" s="11">
        <v>4.1113005092048287E-2</v>
      </c>
      <c r="AG688" s="11">
        <v>-0.36718398087716986</v>
      </c>
      <c r="AH688" s="11">
        <v>0.16091166272206714</v>
      </c>
      <c r="AI688" s="11">
        <v>-7.489850346262485E-3</v>
      </c>
      <c r="AJ688" s="11">
        <v>0.27255544853993346</v>
      </c>
      <c r="AK688" s="11">
        <v>-0.13209168531240575</v>
      </c>
      <c r="AL688" s="11">
        <v>-9.7572041473433471E-2</v>
      </c>
      <c r="AM688" s="11">
        <v>0.21948730636248942</v>
      </c>
      <c r="AN688" s="11">
        <v>-0.23082555963566029</v>
      </c>
      <c r="AO688" s="11">
        <v>-0.26851640961963003</v>
      </c>
      <c r="AP688" s="11">
        <v>-6.4246043125049487E-2</v>
      </c>
      <c r="AQ688" s="11">
        <v>0.4184959864195224</v>
      </c>
      <c r="AR688" s="11">
        <v>-0.3283022137094328</v>
      </c>
      <c r="AS688" s="11">
        <v>1.6715353493814349E-2</v>
      </c>
      <c r="AT688" s="11">
        <v>0.17252635027485128</v>
      </c>
      <c r="AU688" s="11">
        <v>-7.8521018435825096E-2</v>
      </c>
      <c r="AV688" s="11">
        <v>0.1082057729313564</v>
      </c>
      <c r="AW688" s="11">
        <v>0.13779275401487967</v>
      </c>
      <c r="AX688" s="11">
        <v>0.17088217536790098</v>
      </c>
      <c r="AY688" s="11">
        <v>-5.468383713648528E-2</v>
      </c>
      <c r="AZ688" s="11">
        <v>6.8500939573814756E-2</v>
      </c>
      <c r="BA688" s="11">
        <v>8.2463330581132518E-2</v>
      </c>
      <c r="BB688" s="11">
        <v>0.19740362471859518</v>
      </c>
      <c r="BC688" s="11">
        <v>-5.8102292216052363E-2</v>
      </c>
      <c r="BD688" s="11">
        <v>-0.14803881479498718</v>
      </c>
      <c r="BE688" s="11">
        <v>3.2917314088395325E-3</v>
      </c>
    </row>
    <row r="689" spans="1:57" ht="15.75" customHeight="1" x14ac:dyDescent="0.35">
      <c r="A689" s="11">
        <v>686</v>
      </c>
      <c r="B689" s="11" t="s">
        <v>1647</v>
      </c>
      <c r="C689" s="11" t="s">
        <v>465</v>
      </c>
      <c r="D689" s="11" t="s">
        <v>466</v>
      </c>
      <c r="E689" s="11" t="s">
        <v>122</v>
      </c>
      <c r="F689" s="11" t="s">
        <v>13</v>
      </c>
      <c r="G689" s="11" t="s">
        <v>523</v>
      </c>
      <c r="H689" s="11" t="s">
        <v>476</v>
      </c>
      <c r="I689" s="11">
        <v>-1.37347671436362</v>
      </c>
      <c r="J689" s="11">
        <v>3.6114889883719834</v>
      </c>
      <c r="K689" s="11">
        <v>3.6692212071423511</v>
      </c>
      <c r="L689" s="11">
        <v>1.4660293191833551</v>
      </c>
      <c r="M689" s="11">
        <v>-0.9839939017066589</v>
      </c>
      <c r="N689" s="11">
        <v>-0.84704319568311925</v>
      </c>
      <c r="O689" s="11">
        <v>7.2467080422989313E-2</v>
      </c>
      <c r="P689" s="11">
        <v>-0.24606503914752359</v>
      </c>
      <c r="Q689" s="11">
        <v>0.19071026950314976</v>
      </c>
      <c r="R689" s="11">
        <v>-0.67000234759643462</v>
      </c>
      <c r="S689" s="11">
        <v>0.24955857452675254</v>
      </c>
      <c r="T689" s="11">
        <v>6.7747559137365368E-2</v>
      </c>
      <c r="U689" s="11">
        <v>-0.22161969019503902</v>
      </c>
      <c r="V689" s="11">
        <v>-0.13042629694766325</v>
      </c>
      <c r="W689" s="11">
        <v>-0.17588531924895609</v>
      </c>
      <c r="X689" s="11">
        <v>4.6642212205419274E-2</v>
      </c>
      <c r="Y689" s="11">
        <v>0.68595991757187835</v>
      </c>
      <c r="Z689" s="11">
        <v>-1.2642283568888288</v>
      </c>
      <c r="AA689" s="11">
        <v>0.28423650518095311</v>
      </c>
      <c r="AB689" s="11">
        <v>-0.30682236135561358</v>
      </c>
      <c r="AC689" s="11">
        <v>0.14096259120470686</v>
      </c>
      <c r="AD689" s="11">
        <v>0.20135286122755525</v>
      </c>
      <c r="AE689" s="11">
        <v>-0.15396685694842058</v>
      </c>
      <c r="AF689" s="11">
        <v>0.14215467161575807</v>
      </c>
      <c r="AG689" s="11">
        <v>-0.59327872593240105</v>
      </c>
      <c r="AH689" s="11">
        <v>9.9750776905912816E-2</v>
      </c>
      <c r="AI689" s="11">
        <v>-9.2051273070213269E-2</v>
      </c>
      <c r="AJ689" s="11">
        <v>0.58935861374501652</v>
      </c>
      <c r="AK689" s="11">
        <v>-0.18215706049853081</v>
      </c>
      <c r="AL689" s="11">
        <v>0.10261576983432483</v>
      </c>
      <c r="AM689" s="11">
        <v>-6.8185546482018883E-2</v>
      </c>
      <c r="AN689" s="11">
        <v>5.948424414907956E-2</v>
      </c>
      <c r="AO689" s="11">
        <v>-0.80782907028301287</v>
      </c>
      <c r="AP689" s="11">
        <v>0.2454992863245252</v>
      </c>
      <c r="AQ689" s="11">
        <v>0.28156638537619655</v>
      </c>
      <c r="AR689" s="11">
        <v>-0.12099360704302232</v>
      </c>
      <c r="AS689" s="11">
        <v>0.11346018977931646</v>
      </c>
      <c r="AT689" s="11">
        <v>0.23938779740916738</v>
      </c>
      <c r="AU689" s="11">
        <v>0.15332438110116714</v>
      </c>
      <c r="AV689" s="11">
        <v>0.26512002703509296</v>
      </c>
      <c r="AW689" s="11">
        <v>0.19933820820015691</v>
      </c>
      <c r="AX689" s="11">
        <v>6.5145751745787323E-2</v>
      </c>
      <c r="AY689" s="11">
        <v>-0.31291148864431434</v>
      </c>
      <c r="AZ689" s="11">
        <v>-0.16314996837353779</v>
      </c>
      <c r="BA689" s="11">
        <v>4.9876436150408758E-3</v>
      </c>
      <c r="BB689" s="11">
        <v>7.2270802220898217E-3</v>
      </c>
      <c r="BC689" s="11">
        <v>0.1821977976809816</v>
      </c>
      <c r="BD689" s="11">
        <v>-0.10706585352358416</v>
      </c>
      <c r="BE689" s="11">
        <v>-6.8703098898794085E-2</v>
      </c>
    </row>
    <row r="690" spans="1:57" ht="15.75" customHeight="1" x14ac:dyDescent="0.35">
      <c r="A690" s="11">
        <v>687</v>
      </c>
      <c r="B690" s="11" t="s">
        <v>1649</v>
      </c>
      <c r="C690" s="11" t="s">
        <v>465</v>
      </c>
      <c r="D690" s="11" t="s">
        <v>466</v>
      </c>
      <c r="E690" s="11" t="s">
        <v>126</v>
      </c>
      <c r="F690" s="11" t="s">
        <v>7</v>
      </c>
      <c r="H690" s="11" t="s">
        <v>467</v>
      </c>
      <c r="I690" s="11">
        <v>-1.5723665939140301</v>
      </c>
      <c r="J690" s="11">
        <v>4.2347033462608374</v>
      </c>
      <c r="K690" s="11">
        <v>4.5241849420220559</v>
      </c>
      <c r="L690" s="11">
        <v>2.1017807289573964</v>
      </c>
      <c r="M690" s="11">
        <v>-1.5810623653608462</v>
      </c>
      <c r="N690" s="11">
        <v>-0.82724511877666418</v>
      </c>
      <c r="O690" s="11">
        <v>7.2997442893158973E-2</v>
      </c>
      <c r="P690" s="11">
        <v>1.6738489642889126E-2</v>
      </c>
      <c r="Q690" s="11">
        <v>0.50182313385603683</v>
      </c>
      <c r="R690" s="11">
        <v>-0.45697327928010728</v>
      </c>
      <c r="S690" s="11">
        <v>-7.5299115526756777E-2</v>
      </c>
      <c r="T690" s="11">
        <v>2.1513133179735144E-2</v>
      </c>
      <c r="U690" s="11">
        <v>-0.45838086935476829</v>
      </c>
      <c r="V690" s="11">
        <v>0.19505180773009329</v>
      </c>
      <c r="W690" s="11">
        <v>-0.2554010966279382</v>
      </c>
      <c r="X690" s="11">
        <v>0.30246723046823759</v>
      </c>
      <c r="Y690" s="11">
        <v>0.31025674188179198</v>
      </c>
      <c r="Z690" s="11">
        <v>-1.5768879841124406</v>
      </c>
      <c r="AA690" s="11">
        <v>0.53286353300111344</v>
      </c>
      <c r="AB690" s="11">
        <v>6.8752247841310357E-2</v>
      </c>
      <c r="AC690" s="11">
        <v>-8.8502887413206277E-2</v>
      </c>
      <c r="AD690" s="11">
        <v>3.3016148730741796E-2</v>
      </c>
      <c r="AE690" s="11">
        <v>-0.18804870480021488</v>
      </c>
      <c r="AF690" s="11">
        <v>-0.2688071291540603</v>
      </c>
      <c r="AG690" s="11">
        <v>-0.42430802587254629</v>
      </c>
      <c r="AH690" s="11">
        <v>3.7457641630773315E-2</v>
      </c>
      <c r="AI690" s="11">
        <v>5.7716160835340861E-2</v>
      </c>
      <c r="AJ690" s="11">
        <v>0.16235542947362255</v>
      </c>
      <c r="AK690" s="11">
        <v>0.17270430851017587</v>
      </c>
      <c r="AL690" s="11">
        <v>4.111071656021658E-3</v>
      </c>
      <c r="AM690" s="11">
        <v>-0.16050685108113305</v>
      </c>
      <c r="AN690" s="11">
        <v>-0.10056447490147655</v>
      </c>
      <c r="AO690" s="11">
        <v>-0.23832861062703017</v>
      </c>
      <c r="AP690" s="11">
        <v>3.2680265255747569E-2</v>
      </c>
      <c r="AQ690" s="11">
        <v>-0.3407662957652598</v>
      </c>
      <c r="AR690" s="11">
        <v>3.4731183369743589E-2</v>
      </c>
      <c r="AS690" s="11">
        <v>0.16184884428518512</v>
      </c>
      <c r="AT690" s="11">
        <v>-5.0725338547352589E-2</v>
      </c>
      <c r="AU690" s="11">
        <v>-2.2695130826703481E-2</v>
      </c>
      <c r="AV690" s="11">
        <v>-4.1326108749286453E-2</v>
      </c>
      <c r="AW690" s="11">
        <v>1.3860469898303546E-2</v>
      </c>
      <c r="AX690" s="11">
        <v>4.1214923544418601E-2</v>
      </c>
      <c r="AY690" s="11">
        <v>3.148057687364017E-2</v>
      </c>
      <c r="AZ690" s="11">
        <v>-6.4539489456062443E-2</v>
      </c>
      <c r="BA690" s="11">
        <v>0.12362237163070043</v>
      </c>
      <c r="BB690" s="11">
        <v>-3.0307981144231683E-2</v>
      </c>
      <c r="BC690" s="11">
        <v>5.934774126525446E-2</v>
      </c>
      <c r="BD690" s="11">
        <v>-0.1794877904628831</v>
      </c>
      <c r="BE690" s="11">
        <v>2.4124899852908305E-2</v>
      </c>
    </row>
    <row r="691" spans="1:57" ht="15.75" customHeight="1" x14ac:dyDescent="0.35">
      <c r="A691" s="11">
        <v>688</v>
      </c>
      <c r="B691" s="11" t="s">
        <v>1651</v>
      </c>
      <c r="C691" s="11" t="s">
        <v>465</v>
      </c>
      <c r="D691" s="11" t="s">
        <v>466</v>
      </c>
      <c r="E691" s="11" t="s">
        <v>126</v>
      </c>
      <c r="F691" s="11" t="s">
        <v>10</v>
      </c>
      <c r="G691" s="11" t="s">
        <v>520</v>
      </c>
      <c r="H691" s="11" t="s">
        <v>467</v>
      </c>
      <c r="I691" s="11">
        <v>-1.6588945156872501</v>
      </c>
      <c r="J691" s="11">
        <v>3.830316538604511</v>
      </c>
      <c r="K691" s="11">
        <v>4.8238472345417582</v>
      </c>
      <c r="L691" s="11">
        <v>1.9354379678341553</v>
      </c>
      <c r="M691" s="11">
        <v>-0.89136910232669286</v>
      </c>
      <c r="N691" s="11">
        <v>-0.95116503944553898</v>
      </c>
      <c r="O691" s="11">
        <v>0.18228049546129665</v>
      </c>
      <c r="P691" s="11">
        <v>-8.5181166442369324E-2</v>
      </c>
      <c r="Q691" s="11">
        <v>0.45671174146109073</v>
      </c>
      <c r="R691" s="11">
        <v>-0.96175491889127263</v>
      </c>
      <c r="S691" s="11">
        <v>-0.28904858295649982</v>
      </c>
      <c r="T691" s="11">
        <v>0.14552381955900992</v>
      </c>
      <c r="U691" s="11">
        <v>-0.23782144631991586</v>
      </c>
      <c r="V691" s="11">
        <v>-2.3820273663487233E-2</v>
      </c>
      <c r="W691" s="11">
        <v>-0.52263141631022114</v>
      </c>
      <c r="X691" s="11">
        <v>0.11749550701481924</v>
      </c>
      <c r="Y691" s="11">
        <v>0.7406248429428216</v>
      </c>
      <c r="Z691" s="11">
        <v>-1.2457288963231243</v>
      </c>
      <c r="AA691" s="11">
        <v>0.23699554800931061</v>
      </c>
      <c r="AB691" s="11">
        <v>-4.3382871594225957E-2</v>
      </c>
      <c r="AC691" s="11">
        <v>2.9748355436298658E-2</v>
      </c>
      <c r="AD691" s="11">
        <v>0.14559599281890062</v>
      </c>
      <c r="AE691" s="11">
        <v>0.15549196513171284</v>
      </c>
      <c r="AF691" s="11">
        <v>-0.19767119725459348</v>
      </c>
      <c r="AG691" s="11">
        <v>-0.20276352506723361</v>
      </c>
      <c r="AH691" s="11">
        <v>0.23144824800630878</v>
      </c>
      <c r="AI691" s="11">
        <v>0.25301891758905992</v>
      </c>
      <c r="AJ691" s="11">
        <v>0.36708099043850267</v>
      </c>
      <c r="AK691" s="11">
        <v>-0.25311594831685236</v>
      </c>
      <c r="AL691" s="11">
        <v>-0.34838700147011148</v>
      </c>
      <c r="AM691" s="11">
        <v>-4.3144175486815046E-2</v>
      </c>
      <c r="AN691" s="11">
        <v>9.4577412114490944E-2</v>
      </c>
      <c r="AO691" s="11">
        <v>-0.26341041703280815</v>
      </c>
      <c r="AP691" s="11">
        <v>-5.398416227120581E-2</v>
      </c>
      <c r="AQ691" s="11">
        <v>0.11755019734413784</v>
      </c>
      <c r="AR691" s="11">
        <v>0.12824535487277017</v>
      </c>
      <c r="AS691" s="11">
        <v>0.40664197866965607</v>
      </c>
      <c r="AT691" s="11">
        <v>0.23434516039900646</v>
      </c>
      <c r="AU691" s="11">
        <v>-0.10329561824114654</v>
      </c>
      <c r="AV691" s="11">
        <v>-0.14585487701543362</v>
      </c>
      <c r="AW691" s="11">
        <v>1.9931996579328155E-2</v>
      </c>
      <c r="AX691" s="11">
        <v>1.8019368682507891E-2</v>
      </c>
      <c r="AY691" s="11">
        <v>-0.33483169247256067</v>
      </c>
      <c r="AZ691" s="11">
        <v>6.7408649118821537E-2</v>
      </c>
      <c r="BA691" s="11">
        <v>-0.1330013635202657</v>
      </c>
      <c r="BB691" s="11">
        <v>0.38447525011139194</v>
      </c>
      <c r="BC691" s="11">
        <v>0.38201077675370315</v>
      </c>
      <c r="BD691" s="11">
        <v>0.15988600307478465</v>
      </c>
      <c r="BE691" s="11">
        <v>5.3068617315603354E-2</v>
      </c>
    </row>
    <row r="692" spans="1:57" ht="15.75" customHeight="1" x14ac:dyDescent="0.35">
      <c r="A692" s="11">
        <v>689</v>
      </c>
      <c r="B692" s="11" t="s">
        <v>1653</v>
      </c>
      <c r="C692" s="11" t="s">
        <v>465</v>
      </c>
      <c r="D692" s="11" t="s">
        <v>466</v>
      </c>
      <c r="E692" s="11" t="s">
        <v>126</v>
      </c>
      <c r="F692" s="11" t="s">
        <v>10</v>
      </c>
      <c r="G692" s="11" t="s">
        <v>523</v>
      </c>
      <c r="H692" s="11" t="s">
        <v>1635</v>
      </c>
      <c r="I692" s="11">
        <v>-1.9953973756724599</v>
      </c>
      <c r="J692" s="11">
        <v>3.5689114268899829</v>
      </c>
      <c r="K692" s="11">
        <v>3.8740022135885694</v>
      </c>
      <c r="L692" s="11">
        <v>2.1818166603329274</v>
      </c>
      <c r="M692" s="11">
        <v>-1.5126376330998677</v>
      </c>
      <c r="N692" s="11">
        <v>-0.93888510736059094</v>
      </c>
      <c r="O692" s="11">
        <v>0.48717156287662955</v>
      </c>
      <c r="P692" s="11">
        <v>-0.34964073008784868</v>
      </c>
      <c r="Q692" s="11">
        <v>0.49450901120725604</v>
      </c>
      <c r="R692" s="11">
        <v>-0.54870628626238982</v>
      </c>
      <c r="S692" s="11">
        <v>-6.844851269324119E-2</v>
      </c>
      <c r="T692" s="11">
        <v>8.4357883047255819E-2</v>
      </c>
      <c r="U692" s="11">
        <v>-0.64388440676120096</v>
      </c>
      <c r="V692" s="11">
        <v>0.26629696827786958</v>
      </c>
      <c r="W692" s="11">
        <v>-0.27933713178973762</v>
      </c>
      <c r="X692" s="11">
        <v>0.16544761508991535</v>
      </c>
      <c r="Y692" s="11">
        <v>0.65770078110815644</v>
      </c>
      <c r="Z692" s="11">
        <v>-1.4629614715338446</v>
      </c>
      <c r="AA692" s="11">
        <v>0.64639026042740877</v>
      </c>
      <c r="AB692" s="11">
        <v>-0.18416447388669085</v>
      </c>
      <c r="AC692" s="11">
        <v>1.9152889168483917E-2</v>
      </c>
      <c r="AD692" s="11">
        <v>8.4053008747302135E-2</v>
      </c>
      <c r="AE692" s="11">
        <v>-5.7085568641493917E-2</v>
      </c>
      <c r="AF692" s="11">
        <v>-0.45729472820778994</v>
      </c>
      <c r="AG692" s="11">
        <v>-0.66240380199621729</v>
      </c>
      <c r="AH692" s="11">
        <v>-0.3094011423769894</v>
      </c>
      <c r="AI692" s="11">
        <v>0.27835216817772135</v>
      </c>
      <c r="AJ692" s="11">
        <v>0.44594428555440146</v>
      </c>
      <c r="AK692" s="11">
        <v>-0.33354787634313088</v>
      </c>
      <c r="AL692" s="11">
        <v>0.23893585366590508</v>
      </c>
      <c r="AM692" s="11">
        <v>4.9961244970745278E-2</v>
      </c>
      <c r="AN692" s="11">
        <v>-0.1659734491463106</v>
      </c>
      <c r="AO692" s="11">
        <v>-0.2004229234446237</v>
      </c>
      <c r="AP692" s="11">
        <v>0.21026297209776723</v>
      </c>
      <c r="AQ692" s="11">
        <v>0.25877677581809827</v>
      </c>
      <c r="AR692" s="11">
        <v>0.15233576952666636</v>
      </c>
      <c r="AS692" s="11">
        <v>0.56663231504114753</v>
      </c>
      <c r="AT692" s="11">
        <v>0.17456723902333604</v>
      </c>
      <c r="AU692" s="11">
        <v>-0.7587548429539106</v>
      </c>
      <c r="AV692" s="11">
        <v>0.12237463720842928</v>
      </c>
      <c r="AW692" s="11">
        <v>-2.7252801888046411E-2</v>
      </c>
      <c r="AX692" s="11">
        <v>-9.1892320947391998E-2</v>
      </c>
      <c r="AY692" s="11">
        <v>-0.42336524885152277</v>
      </c>
      <c r="AZ692" s="11">
        <v>-2.7601538416598785E-2</v>
      </c>
      <c r="BA692" s="11">
        <v>-0.40858806181614515</v>
      </c>
      <c r="BB692" s="11">
        <v>0.37108923152414885</v>
      </c>
      <c r="BC692" s="11">
        <v>-6.1126280439958755E-2</v>
      </c>
      <c r="BD692" s="11">
        <v>-1.1162772030005718E-2</v>
      </c>
      <c r="BE692" s="11">
        <v>0.27711933920318232</v>
      </c>
    </row>
    <row r="693" spans="1:57" ht="15.75" customHeight="1" x14ac:dyDescent="0.35">
      <c r="A693" s="11">
        <v>690</v>
      </c>
      <c r="B693" s="11" t="s">
        <v>1655</v>
      </c>
      <c r="C693" s="11" t="s">
        <v>465</v>
      </c>
      <c r="D693" s="11" t="s">
        <v>466</v>
      </c>
      <c r="E693" s="11" t="s">
        <v>126</v>
      </c>
      <c r="F693" s="11" t="s">
        <v>13</v>
      </c>
      <c r="G693" s="11" t="s">
        <v>523</v>
      </c>
      <c r="H693" s="11" t="s">
        <v>493</v>
      </c>
      <c r="I693" s="11">
        <v>-2.1023341519348402</v>
      </c>
      <c r="J693" s="11">
        <v>3.6595814532611044</v>
      </c>
      <c r="K693" s="11">
        <v>4.9758920438577041</v>
      </c>
      <c r="L693" s="11">
        <v>1.7407746832672044</v>
      </c>
      <c r="M693" s="11">
        <v>-1.023183145528838</v>
      </c>
      <c r="N693" s="11">
        <v>-0.93670752927485823</v>
      </c>
      <c r="O693" s="11">
        <v>8.2432164361361179E-2</v>
      </c>
      <c r="P693" s="11">
        <v>-3.9361502571456673E-2</v>
      </c>
      <c r="Q693" s="11">
        <v>0.56437031407596805</v>
      </c>
      <c r="R693" s="11">
        <v>-0.8100686234897464</v>
      </c>
      <c r="S693" s="11">
        <v>0.13418031141545742</v>
      </c>
      <c r="T693" s="11">
        <v>-0.23724294971614734</v>
      </c>
      <c r="U693" s="11">
        <v>-0.28900273152554945</v>
      </c>
      <c r="V693" s="11">
        <v>-5.2254017761171247E-3</v>
      </c>
      <c r="W693" s="11">
        <v>-0.37571018642641624</v>
      </c>
      <c r="X693" s="11">
        <v>4.0100988519636345E-2</v>
      </c>
      <c r="Y693" s="11">
        <v>0.83697759298848529</v>
      </c>
      <c r="Z693" s="11">
        <v>-1.1319775699862922</v>
      </c>
      <c r="AA693" s="11">
        <v>0.6550785921844049</v>
      </c>
      <c r="AB693" s="11">
        <v>-0.21821358556898229</v>
      </c>
      <c r="AC693" s="11">
        <v>9.4932036379070564E-2</v>
      </c>
      <c r="AD693" s="11">
        <v>-9.0574626926617809E-3</v>
      </c>
      <c r="AE693" s="11">
        <v>0.27773005215943491</v>
      </c>
      <c r="AF693" s="11">
        <v>-0.13434474478155106</v>
      </c>
      <c r="AG693" s="11">
        <v>-0.55343803297079452</v>
      </c>
      <c r="AH693" s="11">
        <v>4.9104850104489881E-2</v>
      </c>
      <c r="AI693" s="11">
        <v>0.15785872385547517</v>
      </c>
      <c r="AJ693" s="11">
        <v>0.76661735830080957</v>
      </c>
      <c r="AK693" s="11">
        <v>-0.2210483338144133</v>
      </c>
      <c r="AL693" s="11">
        <v>7.6962836398580842E-2</v>
      </c>
      <c r="AM693" s="11">
        <v>0.11607398671041202</v>
      </c>
      <c r="AN693" s="11">
        <v>0.24377348880620042</v>
      </c>
      <c r="AO693" s="11">
        <v>-0.32101165297022788</v>
      </c>
      <c r="AP693" s="11">
        <v>-5.2897188304205915E-2</v>
      </c>
      <c r="AQ693" s="11">
        <v>-0.11466093813353881</v>
      </c>
      <c r="AR693" s="11">
        <v>0.22946521327625111</v>
      </c>
      <c r="AS693" s="11">
        <v>0.6853160487006702</v>
      </c>
      <c r="AT693" s="11">
        <v>0.24007667228385557</v>
      </c>
      <c r="AU693" s="11">
        <v>-0.99554870797153883</v>
      </c>
      <c r="AV693" s="11">
        <v>-0.15690949912667651</v>
      </c>
      <c r="AW693" s="11">
        <v>-8.8620638959019643E-2</v>
      </c>
      <c r="AX693" s="11">
        <v>2.013799178500179E-2</v>
      </c>
      <c r="AY693" s="11">
        <v>-0.39374501928068245</v>
      </c>
      <c r="AZ693" s="11">
        <v>4.4009844562297083E-2</v>
      </c>
      <c r="BA693" s="11">
        <v>-0.5101929414829719</v>
      </c>
      <c r="BB693" s="11">
        <v>-0.11848271133428988</v>
      </c>
      <c r="BC693" s="11">
        <v>0.33020327564061352</v>
      </c>
      <c r="BD693" s="11">
        <v>0.30322072789281129</v>
      </c>
      <c r="BE693" s="11">
        <v>0.6617373120161294</v>
      </c>
    </row>
    <row r="694" spans="1:57" ht="15.75" customHeight="1" x14ac:dyDescent="0.35">
      <c r="A694" s="11">
        <v>691</v>
      </c>
      <c r="B694" s="11" t="s">
        <v>1657</v>
      </c>
      <c r="C694" s="11" t="s">
        <v>465</v>
      </c>
      <c r="D694" s="11" t="s">
        <v>466</v>
      </c>
      <c r="E694" s="11" t="s">
        <v>129</v>
      </c>
      <c r="F694" s="11" t="s">
        <v>7</v>
      </c>
      <c r="H694" s="11" t="s">
        <v>1635</v>
      </c>
      <c r="I694" s="11">
        <v>-1.89503928471824</v>
      </c>
      <c r="J694" s="11">
        <v>4.0366677147847048</v>
      </c>
      <c r="K694" s="11">
        <v>4.5460919789065253</v>
      </c>
      <c r="L694" s="11">
        <v>2.0430737835669941</v>
      </c>
      <c r="M694" s="11">
        <v>-1.0866133873706965</v>
      </c>
      <c r="N694" s="11">
        <v>-0.86432486600408598</v>
      </c>
      <c r="O694" s="11">
        <v>0.30486673861865909</v>
      </c>
      <c r="P694" s="11">
        <v>-7.3217985412957917E-2</v>
      </c>
      <c r="Q694" s="11">
        <v>0.38597966122152377</v>
      </c>
      <c r="R694" s="11">
        <v>-0.24158292950448662</v>
      </c>
      <c r="S694" s="11">
        <v>-0.10900984582325492</v>
      </c>
      <c r="T694" s="11">
        <v>0.3237888582379761</v>
      </c>
      <c r="U694" s="11">
        <v>-0.33411791615826891</v>
      </c>
      <c r="V694" s="11">
        <v>5.4153261706680354E-2</v>
      </c>
      <c r="W694" s="11">
        <v>-4.5855598903378612E-2</v>
      </c>
      <c r="X694" s="11">
        <v>0.53312731979841099</v>
      </c>
      <c r="Y694" s="11">
        <v>0.13163468964854758</v>
      </c>
      <c r="Z694" s="11">
        <v>-1.6479156147062204</v>
      </c>
      <c r="AA694" s="11">
        <v>0.42333030180177394</v>
      </c>
      <c r="AB694" s="11">
        <v>0.20096000470448983</v>
      </c>
      <c r="AC694" s="11">
        <v>-0.40973170615271282</v>
      </c>
      <c r="AD694" s="11">
        <v>0.21976876357175909</v>
      </c>
      <c r="AE694" s="11">
        <v>-0.32242080726531219</v>
      </c>
      <c r="AF694" s="11">
        <v>-0.5169447436134631</v>
      </c>
      <c r="AG694" s="11">
        <v>-0.16892260315372132</v>
      </c>
      <c r="AH694" s="11">
        <v>0.20392739170566535</v>
      </c>
      <c r="AI694" s="11">
        <v>-1.3557067615415544E-2</v>
      </c>
      <c r="AJ694" s="11">
        <v>0.23467070413814373</v>
      </c>
      <c r="AK694" s="11">
        <v>0.29718200045702609</v>
      </c>
      <c r="AL694" s="11">
        <v>3.7857821797001902E-2</v>
      </c>
      <c r="AM694" s="11">
        <v>-8.7231342388045686E-3</v>
      </c>
      <c r="AN694" s="11">
        <v>-4.2449523356889859E-3</v>
      </c>
      <c r="AO694" s="11">
        <v>-0.28115865656306027</v>
      </c>
      <c r="AP694" s="11">
        <v>0.24108960687297168</v>
      </c>
      <c r="AQ694" s="11">
        <v>-4.3369544173126169E-2</v>
      </c>
      <c r="AR694" s="11">
        <v>0.15712265748232235</v>
      </c>
      <c r="AS694" s="11">
        <v>0.33174263263922338</v>
      </c>
      <c r="AT694" s="11">
        <v>-0.35550741691381338</v>
      </c>
      <c r="AU694" s="11">
        <v>0.18555422031846244</v>
      </c>
      <c r="AV694" s="11">
        <v>-0.12226653608386139</v>
      </c>
      <c r="AW694" s="11">
        <v>-4.6427356471646624E-3</v>
      </c>
      <c r="AX694" s="11">
        <v>-6.3824477671983085E-2</v>
      </c>
      <c r="AY694" s="11">
        <v>-0.32122996304449086</v>
      </c>
      <c r="AZ694" s="11">
        <v>4.9361256935955507E-2</v>
      </c>
      <c r="BA694" s="11">
        <v>-1.5844689146546121E-2</v>
      </c>
      <c r="BB694" s="11">
        <v>-8.0019679742545421E-3</v>
      </c>
      <c r="BC694" s="11">
        <v>-2.1382793084792368E-2</v>
      </c>
      <c r="BD694" s="11">
        <v>-0.21614665104300163</v>
      </c>
      <c r="BE694" s="11">
        <v>6.8304409131966393E-2</v>
      </c>
    </row>
    <row r="695" spans="1:57" ht="15.75" customHeight="1" x14ac:dyDescent="0.35">
      <c r="A695" s="11">
        <v>692</v>
      </c>
      <c r="B695" s="11" t="s">
        <v>1659</v>
      </c>
      <c r="C695" s="11" t="s">
        <v>465</v>
      </c>
      <c r="D695" s="11" t="s">
        <v>466</v>
      </c>
      <c r="E695" s="11" t="s">
        <v>129</v>
      </c>
      <c r="F695" s="11" t="s">
        <v>10</v>
      </c>
      <c r="G695" s="11" t="s">
        <v>520</v>
      </c>
      <c r="H695" s="11" t="s">
        <v>476</v>
      </c>
      <c r="I695" s="11">
        <v>-1.22752358355508</v>
      </c>
      <c r="J695" s="11">
        <v>4.2561010695635026</v>
      </c>
      <c r="K695" s="11">
        <v>4.9208359953321894</v>
      </c>
      <c r="L695" s="11">
        <v>1.1019224055245269</v>
      </c>
      <c r="M695" s="11">
        <v>-0.85970255570567755</v>
      </c>
      <c r="N695" s="11">
        <v>-0.78754797631202844</v>
      </c>
      <c r="O695" s="11">
        <v>0.5024610742023804</v>
      </c>
      <c r="P695" s="11">
        <v>2.733588837196917E-2</v>
      </c>
      <c r="Q695" s="11">
        <v>0.49128876313656833</v>
      </c>
      <c r="R695" s="11">
        <v>-0.70044211803268908</v>
      </c>
      <c r="S695" s="11">
        <v>0.12099380880641786</v>
      </c>
      <c r="T695" s="11">
        <v>7.9646887613558995E-2</v>
      </c>
      <c r="U695" s="11">
        <v>0.16156498458812457</v>
      </c>
      <c r="V695" s="11">
        <v>8.3509085704053021E-2</v>
      </c>
      <c r="W695" s="11">
        <v>-0.21687464489814531</v>
      </c>
      <c r="X695" s="11">
        <v>0.38071415995172025</v>
      </c>
      <c r="Y695" s="11">
        <v>0.10787992118486846</v>
      </c>
      <c r="Z695" s="11">
        <v>-1.10473152986005</v>
      </c>
      <c r="AA695" s="11">
        <v>0.2571946554708483</v>
      </c>
      <c r="AB695" s="11">
        <v>-0.15209032033328468</v>
      </c>
      <c r="AC695" s="11">
        <v>-0.48574771988426141</v>
      </c>
      <c r="AD695" s="11">
        <v>0.39272526994179818</v>
      </c>
      <c r="AE695" s="11">
        <v>0.15813861941881152</v>
      </c>
      <c r="AF695" s="11">
        <v>-0.45969914247706684</v>
      </c>
      <c r="AG695" s="11">
        <v>-7.087657619853055E-2</v>
      </c>
      <c r="AH695" s="11">
        <v>0.497587582819708</v>
      </c>
      <c r="AI695" s="11">
        <v>0.1371072357380447</v>
      </c>
      <c r="AJ695" s="11">
        <v>0.15411283357738878</v>
      </c>
      <c r="AK695" s="11">
        <v>-0.19370993733797295</v>
      </c>
      <c r="AL695" s="11">
        <v>0.35355022356662674</v>
      </c>
      <c r="AM695" s="11">
        <v>7.541941570998828E-2</v>
      </c>
      <c r="AN695" s="11">
        <v>-9.4068484556585466E-2</v>
      </c>
      <c r="AO695" s="11">
        <v>-9.6404546884495193E-2</v>
      </c>
      <c r="AP695" s="11">
        <v>-9.4303606267236911E-2</v>
      </c>
      <c r="AQ695" s="11">
        <v>0.19658157881253957</v>
      </c>
      <c r="AR695" s="11">
        <v>-6.0233726858586793E-2</v>
      </c>
      <c r="AS695" s="11">
        <v>0.22823271555645014</v>
      </c>
      <c r="AT695" s="11">
        <v>5.0196354483206307E-2</v>
      </c>
      <c r="AU695" s="11">
        <v>0.18943861909098914</v>
      </c>
      <c r="AV695" s="11">
        <v>0.1146747493557527</v>
      </c>
      <c r="AW695" s="11">
        <v>8.2873320112865564E-2</v>
      </c>
      <c r="AX695" s="11">
        <v>-0.14176416921991822</v>
      </c>
      <c r="AY695" s="11">
        <v>-0.36551020168506754</v>
      </c>
      <c r="AZ695" s="11">
        <v>5.4459999558208606E-2</v>
      </c>
      <c r="BA695" s="11">
        <v>-3.4332089864144953E-2</v>
      </c>
      <c r="BB695" s="11">
        <v>8.3484366593674586E-2</v>
      </c>
      <c r="BC695" s="11">
        <v>7.74030112725968E-2</v>
      </c>
      <c r="BD695" s="11">
        <v>-1.3522746243257527E-2</v>
      </c>
      <c r="BE695" s="11">
        <v>0.10640154437823916</v>
      </c>
    </row>
    <row r="696" spans="1:57" ht="15.75" customHeight="1" x14ac:dyDescent="0.35">
      <c r="A696" s="11">
        <v>693</v>
      </c>
      <c r="B696" s="11" t="s">
        <v>1661</v>
      </c>
      <c r="C696" s="11" t="s">
        <v>465</v>
      </c>
      <c r="D696" s="11" t="s">
        <v>466</v>
      </c>
      <c r="E696" s="11" t="s">
        <v>129</v>
      </c>
      <c r="F696" s="11" t="s">
        <v>10</v>
      </c>
      <c r="G696" s="11" t="s">
        <v>523</v>
      </c>
      <c r="H696" s="11" t="s">
        <v>476</v>
      </c>
      <c r="I696" s="11">
        <v>-1.6663115701511999</v>
      </c>
      <c r="J696" s="11">
        <v>3.877674895380848</v>
      </c>
      <c r="K696" s="11">
        <v>4.8662319525724849</v>
      </c>
      <c r="L696" s="11">
        <v>1.5846867810441487</v>
      </c>
      <c r="M696" s="11">
        <v>-1.1110992138742892</v>
      </c>
      <c r="N696" s="11">
        <v>-0.81274892078845051</v>
      </c>
      <c r="O696" s="11">
        <v>0.20070763302703162</v>
      </c>
      <c r="P696" s="11">
        <v>-0.13196459900083232</v>
      </c>
      <c r="Q696" s="11">
        <v>0.44610830824769737</v>
      </c>
      <c r="R696" s="11">
        <v>-0.68564774265716355</v>
      </c>
      <c r="S696" s="11">
        <v>-8.9693541147528991E-2</v>
      </c>
      <c r="T696" s="11">
        <v>0.31475700972147491</v>
      </c>
      <c r="U696" s="11">
        <v>-0.17417610322841173</v>
      </c>
      <c r="V696" s="11">
        <v>9.894943308888228E-2</v>
      </c>
      <c r="W696" s="11">
        <v>-0.10776215984320268</v>
      </c>
      <c r="X696" s="11">
        <v>0.24955655547012698</v>
      </c>
      <c r="Y696" s="11">
        <v>0.30434408108605782</v>
      </c>
      <c r="Z696" s="11">
        <v>-1.1935676644447759</v>
      </c>
      <c r="AA696" s="11">
        <v>0.24782609764041164</v>
      </c>
      <c r="AB696" s="11">
        <v>-0.10498186579915637</v>
      </c>
      <c r="AC696" s="11">
        <v>-0.32826793058906584</v>
      </c>
      <c r="AD696" s="11">
        <v>0.64782232279970409</v>
      </c>
      <c r="AE696" s="11">
        <v>-2.3488062782240502E-2</v>
      </c>
      <c r="AF696" s="11">
        <v>-0.57343497060718029</v>
      </c>
      <c r="AG696" s="11">
        <v>-0.20433137495703324</v>
      </c>
      <c r="AH696" s="11">
        <v>0.14769477184544849</v>
      </c>
      <c r="AI696" s="11">
        <v>0.14225512947436017</v>
      </c>
      <c r="AJ696" s="11">
        <v>0.47526308328952827</v>
      </c>
      <c r="AK696" s="11">
        <v>-0.3606998538462976</v>
      </c>
      <c r="AL696" s="11">
        <v>-2.1361904338520012E-2</v>
      </c>
      <c r="AM696" s="11">
        <v>0.10645176705363185</v>
      </c>
      <c r="AN696" s="11">
        <v>0.14275992838946103</v>
      </c>
      <c r="AO696" s="11">
        <v>-0.29912505364438641</v>
      </c>
      <c r="AP696" s="11">
        <v>-4.5459571242213025E-2</v>
      </c>
      <c r="AQ696" s="11">
        <v>0.16828328944696777</v>
      </c>
      <c r="AR696" s="11">
        <v>0.25544539978697356</v>
      </c>
      <c r="AS696" s="11">
        <v>0.45044727040169441</v>
      </c>
      <c r="AT696" s="11">
        <v>-8.3498621628635736E-2</v>
      </c>
      <c r="AU696" s="11">
        <v>-0.11191508503211278</v>
      </c>
      <c r="AV696" s="11">
        <v>-0.15141641824138208</v>
      </c>
      <c r="AW696" s="11">
        <v>-1.5651690457166696E-2</v>
      </c>
      <c r="AX696" s="11">
        <v>-0.2741538720144161</v>
      </c>
      <c r="AY696" s="11">
        <v>-0.44483780114675925</v>
      </c>
      <c r="AZ696" s="11">
        <v>4.3956979949070801E-2</v>
      </c>
      <c r="BA696" s="11">
        <v>-0.28392660725331104</v>
      </c>
      <c r="BB696" s="11">
        <v>0.19416464008114909</v>
      </c>
      <c r="BC696" s="11">
        <v>0.16617767965975025</v>
      </c>
      <c r="BD696" s="11">
        <v>0.18156240367927634</v>
      </c>
      <c r="BE696" s="11">
        <v>0.1222204953130116</v>
      </c>
    </row>
    <row r="697" spans="1:57" ht="15.75" customHeight="1" x14ac:dyDescent="0.35">
      <c r="A697" s="11">
        <v>694</v>
      </c>
      <c r="B697" s="11" t="s">
        <v>1663</v>
      </c>
      <c r="C697" s="11" t="s">
        <v>465</v>
      </c>
      <c r="D697" s="11" t="s">
        <v>466</v>
      </c>
      <c r="E697" s="11" t="s">
        <v>129</v>
      </c>
      <c r="F697" s="11" t="s">
        <v>13</v>
      </c>
      <c r="G697" s="11" t="s">
        <v>523</v>
      </c>
      <c r="H697" s="11" t="s">
        <v>493</v>
      </c>
      <c r="I697" s="11">
        <v>-1.8429045301772</v>
      </c>
      <c r="J697" s="11">
        <v>3.4032641680198945</v>
      </c>
      <c r="K697" s="11">
        <v>3.6905680104208858</v>
      </c>
      <c r="L697" s="11">
        <v>0.88340685163183086</v>
      </c>
      <c r="M697" s="11">
        <v>-0.87721998553141878</v>
      </c>
      <c r="N697" s="11">
        <v>-0.95198295916261899</v>
      </c>
      <c r="O697" s="11">
        <v>0.60686983215999557</v>
      </c>
      <c r="P697" s="11">
        <v>-0.51831746161151127</v>
      </c>
      <c r="Q697" s="11">
        <v>0.12016924105270853</v>
      </c>
      <c r="R697" s="11">
        <v>-0.85903231144931258</v>
      </c>
      <c r="S697" s="11">
        <v>0.37009478190587697</v>
      </c>
      <c r="T697" s="11">
        <v>0.29971151937297397</v>
      </c>
      <c r="U697" s="11">
        <v>0.10294976219118845</v>
      </c>
      <c r="V697" s="11">
        <v>0.4479774802252055</v>
      </c>
      <c r="W697" s="11">
        <v>0.14236335686480459</v>
      </c>
      <c r="X697" s="11">
        <v>0.35404245290909314</v>
      </c>
      <c r="Y697" s="11">
        <v>0.32745620488155353</v>
      </c>
      <c r="Z697" s="11">
        <v>-0.82634819279001381</v>
      </c>
      <c r="AA697" s="11">
        <v>0.17069095645577292</v>
      </c>
      <c r="AB697" s="11">
        <v>-3.7404769939786052E-2</v>
      </c>
      <c r="AC697" s="11">
        <v>-0.29054034954483865</v>
      </c>
      <c r="AD697" s="11">
        <v>0.41948299288521662</v>
      </c>
      <c r="AE697" s="11">
        <v>-0.16583099216104277</v>
      </c>
      <c r="AF697" s="11">
        <v>-0.60754021322446272</v>
      </c>
      <c r="AG697" s="11">
        <v>-0.23371291144397219</v>
      </c>
      <c r="AH697" s="11">
        <v>0.16852264037762238</v>
      </c>
      <c r="AI697" s="11">
        <v>-0.181682025469452</v>
      </c>
      <c r="AJ697" s="11">
        <v>0.21462391741272707</v>
      </c>
      <c r="AK697" s="11">
        <v>-8.7730847952855961E-2</v>
      </c>
      <c r="AL697" s="11">
        <v>0.20993830226941987</v>
      </c>
      <c r="AM697" s="11">
        <v>0.17657840743645614</v>
      </c>
      <c r="AN697" s="11">
        <v>0.13992399808090281</v>
      </c>
      <c r="AO697" s="11">
        <v>-0.4668096428453985</v>
      </c>
      <c r="AP697" s="11">
        <v>-8.7880750039058472E-2</v>
      </c>
      <c r="AQ697" s="11">
        <v>-6.49947312562104E-2</v>
      </c>
      <c r="AR697" s="11">
        <v>2.9287072906388149E-2</v>
      </c>
      <c r="AS697" s="11">
        <v>5.2173939107032913E-3</v>
      </c>
      <c r="AT697" s="11">
        <v>5.3629037438023233E-2</v>
      </c>
      <c r="AU697" s="11">
        <v>-0.15736669885756807</v>
      </c>
      <c r="AV697" s="11">
        <v>0.11917265644358273</v>
      </c>
      <c r="AW697" s="11">
        <v>0.10593220033045057</v>
      </c>
      <c r="AX697" s="11">
        <v>-0.13549159725321167</v>
      </c>
      <c r="AY697" s="11">
        <v>-0.26937716970638564</v>
      </c>
      <c r="AZ697" s="11">
        <v>-4.7043198670374568E-3</v>
      </c>
      <c r="BA697" s="11">
        <v>-0.26019128440004097</v>
      </c>
      <c r="BB697" s="11">
        <v>-0.21734658078228861</v>
      </c>
      <c r="BC697" s="11">
        <v>-3.446598642884266E-2</v>
      </c>
      <c r="BD697" s="11">
        <v>-6.5220676061947591E-2</v>
      </c>
      <c r="BE697" s="11">
        <v>3.2406520993718671E-2</v>
      </c>
    </row>
    <row r="698" spans="1:57" ht="15.75" customHeight="1" x14ac:dyDescent="0.35">
      <c r="A698" s="11">
        <v>695</v>
      </c>
      <c r="B698" s="11" t="s">
        <v>1665</v>
      </c>
      <c r="C698" s="11" t="s">
        <v>465</v>
      </c>
      <c r="D698" s="11" t="s">
        <v>466</v>
      </c>
      <c r="E698" s="11" t="s">
        <v>132</v>
      </c>
      <c r="F698" s="11" t="s">
        <v>7</v>
      </c>
      <c r="H698" s="11" t="s">
        <v>493</v>
      </c>
      <c r="I698" s="11">
        <v>-1.97243081394696</v>
      </c>
      <c r="J698" s="11">
        <v>4.3630594434304495</v>
      </c>
      <c r="K698" s="11">
        <v>4.8662636564797701</v>
      </c>
      <c r="L698" s="11">
        <v>1.6506151750732356</v>
      </c>
      <c r="M698" s="11">
        <v>-1.2482949967945509</v>
      </c>
      <c r="N698" s="11">
        <v>-0.69288756715579181</v>
      </c>
      <c r="O698" s="11">
        <v>0.17260993167693045</v>
      </c>
      <c r="P698" s="11">
        <v>-4.1734620201934185E-2</v>
      </c>
      <c r="Q698" s="11">
        <v>0.34774095903834817</v>
      </c>
      <c r="R698" s="11">
        <v>-0.14384255070582078</v>
      </c>
      <c r="S698" s="11">
        <v>0.26402721818474068</v>
      </c>
      <c r="T698" s="11">
        <v>-0.10190986811448326</v>
      </c>
      <c r="U698" s="11">
        <v>-0.28560499451213622</v>
      </c>
      <c r="V698" s="11">
        <v>0.56925349041141848</v>
      </c>
      <c r="W698" s="11">
        <v>0.17237518506668556</v>
      </c>
      <c r="X698" s="11">
        <v>0.28205269657758697</v>
      </c>
      <c r="Y698" s="11">
        <v>7.5747593348206493E-2</v>
      </c>
      <c r="Z698" s="11">
        <v>-1.4299232690009884</v>
      </c>
      <c r="AA698" s="11">
        <v>0.54839928026232654</v>
      </c>
      <c r="AB698" s="11">
        <v>-4.4157480117644983E-2</v>
      </c>
      <c r="AC698" s="11">
        <v>-0.14300284523840862</v>
      </c>
      <c r="AD698" s="11">
        <v>6.1866295148560332E-2</v>
      </c>
      <c r="AE698" s="11">
        <v>0.1780000609903552</v>
      </c>
      <c r="AF698" s="11">
        <v>-0.74852233429703396</v>
      </c>
      <c r="AG698" s="11">
        <v>-0.33853971841817437</v>
      </c>
      <c r="AH698" s="11">
        <v>-2.9006981944621441E-2</v>
      </c>
      <c r="AI698" s="11">
        <v>-0.21837438077694979</v>
      </c>
      <c r="AJ698" s="11">
        <v>0.18053215710176121</v>
      </c>
      <c r="AK698" s="11">
        <v>9.1440202927563663E-2</v>
      </c>
      <c r="AL698" s="11">
        <v>0.62390416058413034</v>
      </c>
      <c r="AM698" s="11">
        <v>-7.6439021165481763E-2</v>
      </c>
      <c r="AN698" s="11">
        <v>7.2700883492274798E-2</v>
      </c>
      <c r="AO698" s="11">
        <v>0.19323297144201457</v>
      </c>
      <c r="AP698" s="11">
        <v>3.7127759192216524E-2</v>
      </c>
      <c r="AQ698" s="11">
        <v>-0.54181321991037434</v>
      </c>
      <c r="AR698" s="11">
        <v>0.4602523940279441</v>
      </c>
      <c r="AS698" s="11">
        <v>8.4485062814213335E-2</v>
      </c>
      <c r="AT698" s="11">
        <v>-5.9797591657464171E-2</v>
      </c>
      <c r="AU698" s="11">
        <v>0.10929886942523384</v>
      </c>
      <c r="AV698" s="11">
        <v>-0.11355549167294823</v>
      </c>
      <c r="AW698" s="11">
        <v>-5.3352836734671817E-2</v>
      </c>
      <c r="AX698" s="11">
        <v>-0.20401910388162448</v>
      </c>
      <c r="AY698" s="11">
        <v>8.0972607223879445E-2</v>
      </c>
      <c r="AZ698" s="11">
        <v>3.3218941678937873E-2</v>
      </c>
      <c r="BA698" s="11">
        <v>2.7105545259771605E-2</v>
      </c>
      <c r="BB698" s="11">
        <v>-5.7993505593716611E-2</v>
      </c>
      <c r="BC698" s="11">
        <v>1.7386207262145156E-3</v>
      </c>
      <c r="BD698" s="11">
        <v>0.10736291767342594</v>
      </c>
      <c r="BE698" s="11">
        <v>1.9557666672861802E-2</v>
      </c>
    </row>
    <row r="699" spans="1:57" ht="15.75" customHeight="1" x14ac:dyDescent="0.35">
      <c r="A699" s="11">
        <v>696</v>
      </c>
      <c r="B699" s="11" t="s">
        <v>1667</v>
      </c>
      <c r="C699" s="11" t="s">
        <v>465</v>
      </c>
      <c r="D699" s="11" t="s">
        <v>466</v>
      </c>
      <c r="E699" s="11" t="s">
        <v>132</v>
      </c>
      <c r="F699" s="11" t="s">
        <v>10</v>
      </c>
      <c r="G699" s="11" t="s">
        <v>520</v>
      </c>
      <c r="H699" s="11" t="s">
        <v>476</v>
      </c>
      <c r="I699" s="11">
        <v>-1.6506237537150401</v>
      </c>
      <c r="J699" s="11">
        <v>4.3723463342906337</v>
      </c>
      <c r="K699" s="11">
        <v>4.5063015018433168</v>
      </c>
      <c r="L699" s="11">
        <v>1.6602709325343095</v>
      </c>
      <c r="M699" s="11">
        <v>-1.0661986570562594</v>
      </c>
      <c r="N699" s="11">
        <v>-0.91162213542047488</v>
      </c>
      <c r="O699" s="11">
        <v>0.46837684112749733</v>
      </c>
      <c r="P699" s="11">
        <v>-0.19738214835950091</v>
      </c>
      <c r="Q699" s="11">
        <v>0.43383610460642047</v>
      </c>
      <c r="R699" s="11">
        <v>-0.36432316415212918</v>
      </c>
      <c r="S699" s="11">
        <v>0.25527185033548894</v>
      </c>
      <c r="T699" s="11">
        <v>-0.12744588868099652</v>
      </c>
      <c r="U699" s="11">
        <v>-0.240805404944854</v>
      </c>
      <c r="V699" s="11">
        <v>0.78492237191407455</v>
      </c>
      <c r="W699" s="11">
        <v>0.23169415444413169</v>
      </c>
      <c r="X699" s="11">
        <v>0.36835682321044655</v>
      </c>
      <c r="Y699" s="11">
        <v>2.9437649610036743E-2</v>
      </c>
      <c r="Z699" s="11">
        <v>-1.337652733678933</v>
      </c>
      <c r="AA699" s="11">
        <v>0.38902144023570234</v>
      </c>
      <c r="AB699" s="11">
        <v>-6.4806765951941403E-2</v>
      </c>
      <c r="AC699" s="11">
        <v>-0.40214236492961913</v>
      </c>
      <c r="AD699" s="11">
        <v>0.11718536573849207</v>
      </c>
      <c r="AE699" s="11">
        <v>3.0325317469328698E-2</v>
      </c>
      <c r="AF699" s="11">
        <v>-0.8901968183320208</v>
      </c>
      <c r="AG699" s="11">
        <v>-8.5215978183620131E-2</v>
      </c>
      <c r="AH699" s="11">
        <v>0.38980377317360526</v>
      </c>
      <c r="AI699" s="11">
        <v>-0.17685408884228856</v>
      </c>
      <c r="AJ699" s="11">
        <v>-0.22377890610636891</v>
      </c>
      <c r="AK699" s="11">
        <v>6.5578601914085488E-2</v>
      </c>
      <c r="AL699" s="11">
        <v>0.47522350261409574</v>
      </c>
      <c r="AM699" s="11">
        <v>0.22075472160197931</v>
      </c>
      <c r="AN699" s="11">
        <v>-0.1415730468529344</v>
      </c>
      <c r="AO699" s="11">
        <v>7.0251233673768912E-2</v>
      </c>
      <c r="AP699" s="11">
        <v>-0.15254311984577079</v>
      </c>
      <c r="AQ699" s="11">
        <v>1.5826338077551298E-2</v>
      </c>
      <c r="AR699" s="11">
        <v>-0.15194948245183793</v>
      </c>
      <c r="AS699" s="11">
        <v>-0.12762777701290576</v>
      </c>
      <c r="AT699" s="11">
        <v>0.31837226443902295</v>
      </c>
      <c r="AU699" s="11">
        <v>2.4555877754937692E-2</v>
      </c>
      <c r="AV699" s="11">
        <v>7.9190034666674639E-2</v>
      </c>
      <c r="AW699" s="11">
        <v>3.5126234157128136E-2</v>
      </c>
      <c r="AX699" s="11">
        <v>-6.2480659518372825E-2</v>
      </c>
      <c r="AY699" s="11">
        <v>0.13488274994337365</v>
      </c>
      <c r="AZ699" s="11">
        <v>0.10424697309012421</v>
      </c>
      <c r="BA699" s="11">
        <v>0.19828471529376043</v>
      </c>
      <c r="BB699" s="11">
        <v>-2.4238558065077537E-2</v>
      </c>
      <c r="BC699" s="11">
        <v>4.2903899827669081E-2</v>
      </c>
      <c r="BD699" s="11">
        <v>0.23423591427926752</v>
      </c>
      <c r="BE699" s="11">
        <v>7.172882377510628E-3</v>
      </c>
    </row>
    <row r="700" spans="1:57" ht="15.75" customHeight="1" x14ac:dyDescent="0.35">
      <c r="A700" s="11">
        <v>697</v>
      </c>
      <c r="B700" s="11" t="s">
        <v>1669</v>
      </c>
      <c r="C700" s="11" t="s">
        <v>465</v>
      </c>
      <c r="D700" s="11" t="s">
        <v>466</v>
      </c>
      <c r="E700" s="11" t="s">
        <v>132</v>
      </c>
      <c r="F700" s="11" t="s">
        <v>10</v>
      </c>
      <c r="G700" s="11" t="s">
        <v>523</v>
      </c>
      <c r="H700" s="11" t="s">
        <v>1670</v>
      </c>
      <c r="I700" s="11">
        <v>-2.38840402823703</v>
      </c>
      <c r="J700" s="11">
        <v>4.7105757838562496</v>
      </c>
      <c r="K700" s="11">
        <v>4.3192941490622943</v>
      </c>
      <c r="L700" s="11">
        <v>1.9028083353389686</v>
      </c>
      <c r="M700" s="11">
        <v>-1.5985244154066003</v>
      </c>
      <c r="N700" s="11">
        <v>-1.2246436591628729</v>
      </c>
      <c r="O700" s="11">
        <v>1.0570060804338248</v>
      </c>
      <c r="P700" s="11">
        <v>-0.92994165681406848</v>
      </c>
      <c r="Q700" s="11">
        <v>0.52406005529552491</v>
      </c>
      <c r="R700" s="11">
        <v>-0.89458673032177649</v>
      </c>
      <c r="S700" s="11">
        <v>1.2104516942882451</v>
      </c>
      <c r="T700" s="11">
        <v>0.42139085929583897</v>
      </c>
      <c r="U700" s="11">
        <v>-0.96034431171518575</v>
      </c>
      <c r="V700" s="11">
        <v>1.3363604713784312</v>
      </c>
      <c r="W700" s="11">
        <v>1.0121184007211286</v>
      </c>
      <c r="X700" s="11">
        <v>0.26065042590836351</v>
      </c>
      <c r="Y700" s="11">
        <v>-0.31053816677787227</v>
      </c>
      <c r="Z700" s="11">
        <v>-2.0951530917711807</v>
      </c>
      <c r="AA700" s="11">
        <v>-0.22081982142113771</v>
      </c>
      <c r="AB700" s="11">
        <v>3.9661302889821316E-2</v>
      </c>
      <c r="AC700" s="11">
        <v>6.6904181946214156E-2</v>
      </c>
      <c r="AD700" s="11">
        <v>2.9311971475563584E-2</v>
      </c>
      <c r="AE700" s="11">
        <v>-0.80791577324583652</v>
      </c>
      <c r="AF700" s="11">
        <v>-1.0576615804601746</v>
      </c>
      <c r="AG700" s="11">
        <v>-0.25555979745422874</v>
      </c>
      <c r="AH700" s="11">
        <v>0.48889335452202914</v>
      </c>
      <c r="AI700" s="11">
        <v>-0.32899374202574549</v>
      </c>
      <c r="AJ700" s="11">
        <v>-0.38399400830849933</v>
      </c>
      <c r="AK700" s="11">
        <v>0.51276319994277642</v>
      </c>
      <c r="AL700" s="11">
        <v>0.34587283562571203</v>
      </c>
      <c r="AM700" s="11">
        <v>0.61942443741275999</v>
      </c>
      <c r="AN700" s="11">
        <v>-0.13857713887607553</v>
      </c>
      <c r="AO700" s="11">
        <v>7.5018681902831397E-2</v>
      </c>
      <c r="AP700" s="11">
        <v>-0.17470099829652649</v>
      </c>
      <c r="AQ700" s="11">
        <v>-5.4526132302894069E-2</v>
      </c>
      <c r="AR700" s="11">
        <v>0.21176935699984067</v>
      </c>
      <c r="AS700" s="11">
        <v>-0.24395906378703522</v>
      </c>
      <c r="AT700" s="11">
        <v>0.20790962450836953</v>
      </c>
      <c r="AU700" s="11">
        <v>-0.16290749322555872</v>
      </c>
      <c r="AV700" s="11">
        <v>-3.9278400285185484E-2</v>
      </c>
      <c r="AW700" s="11">
        <v>0.5456387343126875</v>
      </c>
      <c r="AX700" s="11">
        <v>-0.27546449801375134</v>
      </c>
      <c r="AY700" s="11">
        <v>-0.34724886447047654</v>
      </c>
      <c r="AZ700" s="11">
        <v>0.12558737170142653</v>
      </c>
      <c r="BA700" s="11">
        <v>0.31623503567403055</v>
      </c>
      <c r="BB700" s="11">
        <v>0.25083192101504698</v>
      </c>
      <c r="BC700" s="11">
        <v>-0.11168316534516841</v>
      </c>
      <c r="BD700" s="11">
        <v>0.42439061020343344</v>
      </c>
      <c r="BE700" s="11">
        <v>-1.0849693542662714E-2</v>
      </c>
    </row>
    <row r="701" spans="1:57" ht="15.75" customHeight="1" x14ac:dyDescent="0.35">
      <c r="A701" s="11">
        <v>698</v>
      </c>
      <c r="B701" s="11" t="s">
        <v>1672</v>
      </c>
      <c r="C701" s="11" t="s">
        <v>465</v>
      </c>
      <c r="D701" s="11" t="s">
        <v>466</v>
      </c>
      <c r="E701" s="11" t="s">
        <v>132</v>
      </c>
      <c r="F701" s="11" t="s">
        <v>13</v>
      </c>
      <c r="G701" s="11" t="s">
        <v>523</v>
      </c>
      <c r="H701" s="11" t="s">
        <v>493</v>
      </c>
      <c r="I701" s="11">
        <v>-1.7564841041188</v>
      </c>
      <c r="J701" s="11">
        <v>4.0478362626109572</v>
      </c>
      <c r="K701" s="11">
        <v>5.4228327610068021</v>
      </c>
      <c r="L701" s="11">
        <v>0.98547534117929281</v>
      </c>
      <c r="M701" s="11">
        <v>-0.70316901402128895</v>
      </c>
      <c r="N701" s="11">
        <v>-0.91819233847385862</v>
      </c>
      <c r="O701" s="11">
        <v>-6.3970358986325762E-2</v>
      </c>
      <c r="P701" s="11">
        <v>-0.44123312430192696</v>
      </c>
      <c r="Q701" s="11">
        <v>0.39747054272620119</v>
      </c>
      <c r="R701" s="11">
        <v>-1.016264669925466</v>
      </c>
      <c r="S701" s="11">
        <v>0.4635616515108924</v>
      </c>
      <c r="T701" s="11">
        <v>-9.301936702681643E-2</v>
      </c>
      <c r="U701" s="11">
        <v>-6.4690707186751656E-2</v>
      </c>
      <c r="V701" s="11">
        <v>0.358979127311498</v>
      </c>
      <c r="W701" s="11">
        <v>-5.8696148676489035E-2</v>
      </c>
      <c r="X701" s="11">
        <v>-0.17412548720788937</v>
      </c>
      <c r="Y701" s="11">
        <v>0.17915981642722653</v>
      </c>
      <c r="Z701" s="11">
        <v>-0.9485257169074095</v>
      </c>
      <c r="AA701" s="11">
        <v>8.2529711077665033E-2</v>
      </c>
      <c r="AB701" s="11">
        <v>-7.445970057937884E-2</v>
      </c>
      <c r="AC701" s="11">
        <v>-0.38597737556436806</v>
      </c>
      <c r="AD701" s="11">
        <v>0.53411401295691163</v>
      </c>
      <c r="AE701" s="11">
        <v>0.5170569263472371</v>
      </c>
      <c r="AF701" s="11">
        <v>-0.50773535452781848</v>
      </c>
      <c r="AG701" s="11">
        <v>-0.55410293221273355</v>
      </c>
      <c r="AH701" s="11">
        <v>0.29743627843922721</v>
      </c>
      <c r="AI701" s="11">
        <v>-0.23992935164538307</v>
      </c>
      <c r="AJ701" s="11">
        <v>0.47065967794516295</v>
      </c>
      <c r="AK701" s="11">
        <v>-0.42736941576475573</v>
      </c>
      <c r="AL701" s="11">
        <v>0.45074384586759531</v>
      </c>
      <c r="AM701" s="11">
        <v>0.45803979281872231</v>
      </c>
      <c r="AN701" s="11">
        <v>0.18019431506231978</v>
      </c>
      <c r="AO701" s="11">
        <v>2.5236791733472309E-2</v>
      </c>
      <c r="AP701" s="11">
        <v>-8.3996221804027688E-2</v>
      </c>
      <c r="AQ701" s="11">
        <v>-0.28577049379320968</v>
      </c>
      <c r="AR701" s="11">
        <v>0.45889435521728661</v>
      </c>
      <c r="AS701" s="11">
        <v>-7.9537356903481557E-2</v>
      </c>
      <c r="AT701" s="11">
        <v>9.5768981501974493E-2</v>
      </c>
      <c r="AU701" s="11">
        <v>-0.14427007661398475</v>
      </c>
      <c r="AV701" s="11">
        <v>1.3965381339677722E-2</v>
      </c>
      <c r="AW701" s="11">
        <v>9.7465004369438647E-3</v>
      </c>
      <c r="AX701" s="11">
        <v>-0.18698785454404682</v>
      </c>
      <c r="AY701" s="11">
        <v>-0.16759441085978127</v>
      </c>
      <c r="AZ701" s="11">
        <v>0.25448382466348068</v>
      </c>
      <c r="BA701" s="11">
        <v>-0.12923238674361753</v>
      </c>
      <c r="BB701" s="11">
        <v>3.2679834418398259E-3</v>
      </c>
      <c r="BC701" s="11">
        <v>-5.56514915261445E-2</v>
      </c>
      <c r="BD701" s="11">
        <v>0.37292828638399539</v>
      </c>
      <c r="BE701" s="11">
        <v>0.2446858488125751</v>
      </c>
    </row>
    <row r="702" spans="1:57" ht="15.75" customHeight="1" x14ac:dyDescent="0.35">
      <c r="A702" s="11">
        <v>699</v>
      </c>
      <c r="B702" s="11" t="s">
        <v>1674</v>
      </c>
      <c r="C702" s="11" t="s">
        <v>465</v>
      </c>
      <c r="D702" s="11" t="s">
        <v>466</v>
      </c>
      <c r="E702" s="11" t="s">
        <v>135</v>
      </c>
      <c r="F702" s="11" t="s">
        <v>7</v>
      </c>
      <c r="H702" s="11" t="s">
        <v>481</v>
      </c>
      <c r="I702" s="11">
        <v>-1.39664847414591</v>
      </c>
      <c r="J702" s="11">
        <v>4.2150972532469524</v>
      </c>
      <c r="K702" s="11">
        <v>3.5178195074980954</v>
      </c>
      <c r="L702" s="11">
        <v>2.1574595290320224</v>
      </c>
      <c r="M702" s="11">
        <v>-1.6260240847771872</v>
      </c>
      <c r="N702" s="11">
        <v>-0.71198347820169916</v>
      </c>
      <c r="O702" s="11">
        <v>0.13642555912267484</v>
      </c>
      <c r="P702" s="11">
        <v>-0.11502173964457955</v>
      </c>
      <c r="Q702" s="11">
        <v>0.47611012286436405</v>
      </c>
      <c r="R702" s="11">
        <v>1.1391661115202598E-2</v>
      </c>
      <c r="S702" s="11">
        <v>-6.2038291558869633E-2</v>
      </c>
      <c r="T702" s="11">
        <v>0.11626509740998917</v>
      </c>
      <c r="U702" s="11">
        <v>-0.81790489091046714</v>
      </c>
      <c r="V702" s="11">
        <v>0.32747893327823707</v>
      </c>
      <c r="W702" s="11">
        <v>-0.29464519769366598</v>
      </c>
      <c r="X702" s="11">
        <v>0.53780852934021606</v>
      </c>
      <c r="Y702" s="11">
        <v>-0.33366815848910564</v>
      </c>
      <c r="Z702" s="11">
        <v>-1.7967724019861582</v>
      </c>
      <c r="AA702" s="11">
        <v>0.30522717757950762</v>
      </c>
      <c r="AB702" s="11">
        <v>0.33952646252538804</v>
      </c>
      <c r="AC702" s="11">
        <v>-0.39005057742135929</v>
      </c>
      <c r="AD702" s="11">
        <v>-5.5736535974534381E-2</v>
      </c>
      <c r="AE702" s="11">
        <v>-0.17933540426457098</v>
      </c>
      <c r="AF702" s="11">
        <v>-0.7805032382803152</v>
      </c>
      <c r="AG702" s="11">
        <v>-0.2253073681226094</v>
      </c>
      <c r="AH702" s="11">
        <v>4.3545790275266644E-2</v>
      </c>
      <c r="AI702" s="11">
        <v>3.9539428571816665E-2</v>
      </c>
      <c r="AJ702" s="11">
        <v>-0.67581987558095502</v>
      </c>
      <c r="AK702" s="11">
        <v>-1.7227737322347097E-2</v>
      </c>
      <c r="AL702" s="11">
        <v>-8.9985037165834614E-2</v>
      </c>
      <c r="AM702" s="11">
        <v>7.2192818619700047E-2</v>
      </c>
      <c r="AN702" s="11">
        <v>-0.20299814214014991</v>
      </c>
      <c r="AO702" s="11">
        <v>7.6002314732965537E-2</v>
      </c>
      <c r="AP702" s="11">
        <v>0.14929018301278221</v>
      </c>
      <c r="AQ702" s="11">
        <v>-0.19576241403780334</v>
      </c>
      <c r="AR702" s="11">
        <v>-0.25953154281567875</v>
      </c>
      <c r="AS702" s="11">
        <v>6.7701075984258965E-2</v>
      </c>
      <c r="AT702" s="11">
        <v>0.32302707427194632</v>
      </c>
      <c r="AU702" s="11">
        <v>0.49606442057209355</v>
      </c>
      <c r="AV702" s="11">
        <v>-0.44650389699947463</v>
      </c>
      <c r="AW702" s="11">
        <v>-0.28868464219566636</v>
      </c>
      <c r="AX702" s="11">
        <v>8.8583049297103214E-2</v>
      </c>
      <c r="AY702" s="11">
        <v>-0.12453675541720917</v>
      </c>
      <c r="AZ702" s="11">
        <v>-9.6754284433729409E-2</v>
      </c>
      <c r="BA702" s="11">
        <v>0.47736854653198785</v>
      </c>
      <c r="BB702" s="11">
        <v>-0.30142922212560014</v>
      </c>
      <c r="BC702" s="11">
        <v>-0.61143742889749864</v>
      </c>
      <c r="BD702" s="11">
        <v>0.17613503469799241</v>
      </c>
      <c r="BE702" s="11">
        <v>-0.32840408717466518</v>
      </c>
    </row>
    <row r="703" spans="1:57" ht="15.75" customHeight="1" x14ac:dyDescent="0.35">
      <c r="A703" s="11">
        <v>700</v>
      </c>
      <c r="B703" s="11" t="s">
        <v>1676</v>
      </c>
      <c r="C703" s="11" t="s">
        <v>465</v>
      </c>
      <c r="D703" s="11" t="s">
        <v>466</v>
      </c>
      <c r="E703" s="11" t="s">
        <v>135</v>
      </c>
      <c r="F703" s="11" t="s">
        <v>10</v>
      </c>
      <c r="G703" s="11" t="s">
        <v>520</v>
      </c>
      <c r="H703" s="11" t="s">
        <v>467</v>
      </c>
      <c r="I703" s="11">
        <v>-1.2947977052164299</v>
      </c>
      <c r="J703" s="11">
        <v>4.1509341254169714</v>
      </c>
      <c r="K703" s="11">
        <v>4.6487369534317091</v>
      </c>
      <c r="L703" s="11">
        <v>1.7499073259678357</v>
      </c>
      <c r="M703" s="11">
        <v>-1.0682944142042552</v>
      </c>
      <c r="N703" s="11">
        <v>-0.71986386495937948</v>
      </c>
      <c r="O703" s="11">
        <v>0.12224191713191511</v>
      </c>
      <c r="P703" s="11">
        <v>0.16914846479527351</v>
      </c>
      <c r="Q703" s="11">
        <v>0.31362788234141176</v>
      </c>
      <c r="R703" s="11">
        <v>-0.29379564485319298</v>
      </c>
      <c r="S703" s="11">
        <v>7.8121521217649134E-2</v>
      </c>
      <c r="T703" s="11">
        <v>0.27155119574723291</v>
      </c>
      <c r="U703" s="11">
        <v>-0.1287181654783339</v>
      </c>
      <c r="V703" s="11">
        <v>0.49572544141819369</v>
      </c>
      <c r="W703" s="11">
        <v>-6.3432373526967387E-2</v>
      </c>
      <c r="X703" s="11">
        <v>0.36308081240016599</v>
      </c>
      <c r="Y703" s="11">
        <v>0.12111825846198175</v>
      </c>
      <c r="Z703" s="11">
        <v>-1.3511310439620632</v>
      </c>
      <c r="AA703" s="11">
        <v>0.38569770113718593</v>
      </c>
      <c r="AB703" s="11">
        <v>0.3188738757999186</v>
      </c>
      <c r="AC703" s="11">
        <v>-0.35656444527882758</v>
      </c>
      <c r="AD703" s="11">
        <v>-0.11690676354083059</v>
      </c>
      <c r="AE703" s="11">
        <v>3.0876335725507284E-2</v>
      </c>
      <c r="AF703" s="11">
        <v>-0.64802535375681358</v>
      </c>
      <c r="AG703" s="11">
        <v>-0.46518039651729631</v>
      </c>
      <c r="AH703" s="11">
        <v>0.11886110754655607</v>
      </c>
      <c r="AI703" s="11">
        <v>-0.10782541651653442</v>
      </c>
      <c r="AJ703" s="11">
        <v>-0.21077571346793847</v>
      </c>
      <c r="AK703" s="11">
        <v>-7.3444300179170682E-2</v>
      </c>
      <c r="AL703" s="11">
        <v>0.27095083801280151</v>
      </c>
      <c r="AM703" s="11">
        <v>7.4830994166385764E-2</v>
      </c>
      <c r="AN703" s="11">
        <v>-2.6172769723584479E-2</v>
      </c>
      <c r="AO703" s="11">
        <v>-0.32280676756900156</v>
      </c>
      <c r="AP703" s="11">
        <v>-8.9193515019662745E-2</v>
      </c>
      <c r="AQ703" s="11">
        <v>-0.17550252511672426</v>
      </c>
      <c r="AR703" s="11">
        <v>-0.23878448766627952</v>
      </c>
      <c r="AS703" s="11">
        <v>-0.34500253935235276</v>
      </c>
      <c r="AT703" s="11">
        <v>9.9748080086499741E-2</v>
      </c>
      <c r="AU703" s="11">
        <v>0.14060532447051127</v>
      </c>
      <c r="AV703" s="11">
        <v>-0.27849019809165909</v>
      </c>
      <c r="AW703" s="11">
        <v>-0.1330889462682476</v>
      </c>
      <c r="AX703" s="11">
        <v>4.9088792221243004E-3</v>
      </c>
      <c r="AY703" s="11">
        <v>0.16830961423073029</v>
      </c>
      <c r="AZ703" s="11">
        <v>0.21537293998371304</v>
      </c>
      <c r="BA703" s="11">
        <v>0.54730152154302958</v>
      </c>
      <c r="BB703" s="11">
        <v>0.36911596900047983</v>
      </c>
      <c r="BC703" s="11">
        <v>-0.24894373453783256</v>
      </c>
      <c r="BD703" s="11">
        <v>-0.31595828802585418</v>
      </c>
      <c r="BE703" s="11">
        <v>-5.470921372566194E-2</v>
      </c>
    </row>
    <row r="704" spans="1:57" ht="15.75" customHeight="1" x14ac:dyDescent="0.35">
      <c r="A704" s="11">
        <v>701</v>
      </c>
      <c r="B704" s="11" t="s">
        <v>1678</v>
      </c>
      <c r="C704" s="11" t="s">
        <v>465</v>
      </c>
      <c r="D704" s="11" t="s">
        <v>466</v>
      </c>
      <c r="E704" s="11" t="s">
        <v>135</v>
      </c>
      <c r="F704" s="11" t="s">
        <v>10</v>
      </c>
      <c r="G704" s="11" t="s">
        <v>523</v>
      </c>
      <c r="H704" s="11" t="s">
        <v>467</v>
      </c>
      <c r="I704" s="11">
        <v>-1.4559809104863</v>
      </c>
      <c r="J704" s="11">
        <v>3.6471198854174318</v>
      </c>
      <c r="K704" s="11">
        <v>4.0981807412079743</v>
      </c>
      <c r="L704" s="11">
        <v>2.240850328168277</v>
      </c>
      <c r="M704" s="11">
        <v>-1.2048409244503364</v>
      </c>
      <c r="N704" s="11">
        <v>-0.71625083730756078</v>
      </c>
      <c r="O704" s="11">
        <v>0.17148259254319365</v>
      </c>
      <c r="P704" s="11">
        <v>-0.61795483946520713</v>
      </c>
      <c r="Q704" s="11">
        <v>0.2916744310288395</v>
      </c>
      <c r="R704" s="11">
        <v>-0.75597308680283704</v>
      </c>
      <c r="S704" s="11">
        <v>-0.11528512332686833</v>
      </c>
      <c r="T704" s="11">
        <v>0.10363709491104464</v>
      </c>
      <c r="U704" s="11">
        <v>-0.67712327894568503</v>
      </c>
      <c r="V704" s="11">
        <v>0.24134452769469794</v>
      </c>
      <c r="W704" s="11">
        <v>-0.66894627152506414</v>
      </c>
      <c r="X704" s="11">
        <v>4.6556183594550681E-2</v>
      </c>
      <c r="Y704" s="11">
        <v>-0.16741568518729824</v>
      </c>
      <c r="Z704" s="11">
        <v>-1.2658920851543829</v>
      </c>
      <c r="AA704" s="11">
        <v>0.29947389527944024</v>
      </c>
      <c r="AB704" s="11">
        <v>0.24690089168251592</v>
      </c>
      <c r="AC704" s="11">
        <v>-0.42844947031259939</v>
      </c>
      <c r="AD704" s="11">
        <v>2.7027496747482418E-2</v>
      </c>
      <c r="AE704" s="11">
        <v>0.38801952948362473</v>
      </c>
      <c r="AF704" s="11">
        <v>-0.32195383029659563</v>
      </c>
      <c r="AG704" s="11">
        <v>-0.49830861720597158</v>
      </c>
      <c r="AH704" s="11">
        <v>-0.1797530520965874</v>
      </c>
      <c r="AI704" s="11">
        <v>6.3259244433000753E-2</v>
      </c>
      <c r="AJ704" s="11">
        <v>0.14311053961763689</v>
      </c>
      <c r="AK704" s="11">
        <v>-0.70150405060272059</v>
      </c>
      <c r="AL704" s="11">
        <v>-0.37455422435852154</v>
      </c>
      <c r="AM704" s="11">
        <v>0.1648394727264216</v>
      </c>
      <c r="AN704" s="11">
        <v>-2.4454610730958948E-2</v>
      </c>
      <c r="AO704" s="11">
        <v>0.21368036064222301</v>
      </c>
      <c r="AP704" s="11">
        <v>0.15972978065400595</v>
      </c>
      <c r="AQ704" s="11">
        <v>2.828116328022403E-2</v>
      </c>
      <c r="AR704" s="11">
        <v>0.28845982554675431</v>
      </c>
      <c r="AS704" s="11">
        <v>-0.18714849159044913</v>
      </c>
      <c r="AT704" s="11">
        <v>0.16533222616420076</v>
      </c>
      <c r="AU704" s="11">
        <v>-0.15052646750010087</v>
      </c>
      <c r="AV704" s="11">
        <v>-2.8091252437270887E-2</v>
      </c>
      <c r="AW704" s="11">
        <v>9.5996896970564807E-2</v>
      </c>
      <c r="AX704" s="11">
        <v>-0.1000502113104902</v>
      </c>
      <c r="AY704" s="11">
        <v>-0.31146662406575204</v>
      </c>
      <c r="AZ704" s="11">
        <v>-3.3069103942776623E-2</v>
      </c>
      <c r="BA704" s="11">
        <v>0.35007422784908571</v>
      </c>
      <c r="BB704" s="11">
        <v>0.41409444096567899</v>
      </c>
      <c r="BC704" s="11">
        <v>-3.7779185057693364E-2</v>
      </c>
      <c r="BD704" s="11">
        <v>0.43408761016335728</v>
      </c>
      <c r="BE704" s="11">
        <v>8.6395754069589284E-2</v>
      </c>
    </row>
    <row r="705" spans="1:57" ht="15.75" customHeight="1" x14ac:dyDescent="0.35">
      <c r="A705" s="11">
        <v>702</v>
      </c>
      <c r="B705" s="11" t="s">
        <v>1680</v>
      </c>
      <c r="C705" s="11" t="s">
        <v>465</v>
      </c>
      <c r="D705" s="11" t="s">
        <v>466</v>
      </c>
      <c r="E705" s="11" t="s">
        <v>135</v>
      </c>
      <c r="F705" s="11" t="s">
        <v>13</v>
      </c>
      <c r="G705" s="11" t="s">
        <v>523</v>
      </c>
      <c r="H705" s="11" t="s">
        <v>476</v>
      </c>
      <c r="I705" s="11">
        <v>-0.96846612154056999</v>
      </c>
      <c r="J705" s="11">
        <v>3.3499966825213736</v>
      </c>
      <c r="K705" s="11">
        <v>3.5231541704886866</v>
      </c>
      <c r="L705" s="11">
        <v>1.3866043190465522</v>
      </c>
      <c r="M705" s="11">
        <v>-1.0433587328622878</v>
      </c>
      <c r="N705" s="11">
        <v>-0.51241467787096484</v>
      </c>
      <c r="O705" s="11">
        <v>-0.17309679648178808</v>
      </c>
      <c r="P705" s="11">
        <v>-0.13583105355185232</v>
      </c>
      <c r="Q705" s="11">
        <v>9.05245654813433E-2</v>
      </c>
      <c r="R705" s="11">
        <v>-0.73660675018398991</v>
      </c>
      <c r="S705" s="11">
        <v>0.43482131528727441</v>
      </c>
      <c r="T705" s="11">
        <v>-6.3872569278680638E-2</v>
      </c>
      <c r="U705" s="11">
        <v>-0.32267764554795469</v>
      </c>
      <c r="V705" s="11">
        <v>0.10467420404952833</v>
      </c>
      <c r="W705" s="11">
        <v>-0.57551895570811951</v>
      </c>
      <c r="X705" s="11">
        <v>-0.11345987966022157</v>
      </c>
      <c r="Y705" s="11">
        <v>-9.8495845472699101E-2</v>
      </c>
      <c r="Z705" s="11">
        <v>-0.84939861148813878</v>
      </c>
      <c r="AA705" s="11">
        <v>1.007445592900297</v>
      </c>
      <c r="AB705" s="11">
        <v>-0.34600425225952591</v>
      </c>
      <c r="AC705" s="11">
        <v>-0.22600216831649023</v>
      </c>
      <c r="AD705" s="11">
        <v>0.16576859244971076</v>
      </c>
      <c r="AE705" s="11">
        <v>0.92563709959566065</v>
      </c>
      <c r="AF705" s="11">
        <v>-0.40104017530140579</v>
      </c>
      <c r="AG705" s="11">
        <v>-0.53274987836863719</v>
      </c>
      <c r="AH705" s="11">
        <v>-0.18065400398023418</v>
      </c>
      <c r="AI705" s="11">
        <v>-0.47217119383053691</v>
      </c>
      <c r="AJ705" s="11">
        <v>6.2839526016435762E-2</v>
      </c>
      <c r="AK705" s="11">
        <v>4.1231805714210968E-4</v>
      </c>
      <c r="AL705" s="11">
        <v>-0.10072613242995085</v>
      </c>
      <c r="AM705" s="11">
        <v>0.23553089968577637</v>
      </c>
      <c r="AN705" s="11">
        <v>3.4745911788883144E-2</v>
      </c>
      <c r="AO705" s="11">
        <v>-0.23633547710319536</v>
      </c>
      <c r="AP705" s="11">
        <v>0.18521904553946791</v>
      </c>
      <c r="AQ705" s="11">
        <v>-6.1500320221807653E-2</v>
      </c>
      <c r="AR705" s="11">
        <v>0.45852311180487754</v>
      </c>
      <c r="AS705" s="11">
        <v>-0.35768758787243987</v>
      </c>
      <c r="AT705" s="11">
        <v>0.46435418030855352</v>
      </c>
      <c r="AU705" s="11">
        <v>0.16209298622185264</v>
      </c>
      <c r="AV705" s="11">
        <v>-0.13973320596147251</v>
      </c>
      <c r="AW705" s="11">
        <v>0.1031818221990269</v>
      </c>
      <c r="AX705" s="11">
        <v>8.9054631454745389E-2</v>
      </c>
      <c r="AY705" s="11">
        <v>-0.46904614666109101</v>
      </c>
      <c r="AZ705" s="11">
        <v>0.1348902713278452</v>
      </c>
      <c r="BA705" s="11">
        <v>0.17727149468449876</v>
      </c>
      <c r="BB705" s="11">
        <v>-4.6120827361377591E-2</v>
      </c>
      <c r="BC705" s="11">
        <v>-0.16685513470155003</v>
      </c>
      <c r="BD705" s="11">
        <v>1.0529148539152914E-2</v>
      </c>
      <c r="BE705" s="11">
        <v>-1.7087649850303002E-2</v>
      </c>
    </row>
    <row r="706" spans="1:57" ht="15.75" customHeight="1" x14ac:dyDescent="0.35">
      <c r="A706" s="11">
        <v>703</v>
      </c>
      <c r="B706" s="11" t="s">
        <v>1682</v>
      </c>
      <c r="C706" s="11" t="s">
        <v>465</v>
      </c>
      <c r="D706" s="11" t="s">
        <v>466</v>
      </c>
      <c r="E706" s="11" t="s">
        <v>138</v>
      </c>
      <c r="F706" s="11" t="s">
        <v>7</v>
      </c>
      <c r="H706" s="11" t="s">
        <v>481</v>
      </c>
      <c r="I706" s="11">
        <v>-1.4267033556730599</v>
      </c>
      <c r="J706" s="11">
        <v>4.2793276247596364</v>
      </c>
      <c r="K706" s="11">
        <v>4.154814745408582</v>
      </c>
      <c r="L706" s="11">
        <v>2.3793084843951076</v>
      </c>
      <c r="M706" s="11">
        <v>-1.5908950754520848</v>
      </c>
      <c r="N706" s="11">
        <v>-0.69495962154566593</v>
      </c>
      <c r="O706" s="11">
        <v>0.17713222504672035</v>
      </c>
      <c r="P706" s="11">
        <v>2.9455795986241255E-2</v>
      </c>
      <c r="Q706" s="11">
        <v>0.25600837798173015</v>
      </c>
      <c r="R706" s="11">
        <v>-8.7846535315913826E-2</v>
      </c>
      <c r="S706" s="11">
        <v>-6.3013298394330883E-2</v>
      </c>
      <c r="T706" s="11">
        <v>9.2374987865589009E-2</v>
      </c>
      <c r="U706" s="11">
        <v>-0.33671016475527543</v>
      </c>
      <c r="V706" s="11">
        <v>0.38196515255527957</v>
      </c>
      <c r="W706" s="11">
        <v>-4.3171835157780065E-2</v>
      </c>
      <c r="X706" s="11">
        <v>0.4418217817651684</v>
      </c>
      <c r="Y706" s="11">
        <v>-1.5408548618765304E-2</v>
      </c>
      <c r="Z706" s="11">
        <v>-1.7671959878321513</v>
      </c>
      <c r="AA706" s="11">
        <v>0.18378435189682785</v>
      </c>
      <c r="AB706" s="11">
        <v>0.39692979663748418</v>
      </c>
      <c r="AC706" s="11">
        <v>-0.49403197504552127</v>
      </c>
      <c r="AD706" s="11">
        <v>-0.33406247519987603</v>
      </c>
      <c r="AE706" s="11">
        <v>0.10621203981590936</v>
      </c>
      <c r="AF706" s="11">
        <v>-0.50947334712914671</v>
      </c>
      <c r="AG706" s="11">
        <v>-0.4312551365458267</v>
      </c>
      <c r="AH706" s="11">
        <v>-0.12953766257761173</v>
      </c>
      <c r="AI706" s="11">
        <v>-7.6732168059475674E-3</v>
      </c>
      <c r="AJ706" s="11">
        <v>-0.30865781842706075</v>
      </c>
      <c r="AK706" s="11">
        <v>-0.16799778711083743</v>
      </c>
      <c r="AL706" s="11">
        <v>0.37076416357182373</v>
      </c>
      <c r="AM706" s="11">
        <v>-0.15644949522536467</v>
      </c>
      <c r="AN706" s="11">
        <v>-0.19594260554734858</v>
      </c>
      <c r="AO706" s="11">
        <v>1.0465827448646933E-2</v>
      </c>
      <c r="AP706" s="11">
        <v>3.3734123997966096E-2</v>
      </c>
      <c r="AQ706" s="11">
        <v>-0.16171226886612974</v>
      </c>
      <c r="AR706" s="11">
        <v>0.11932816430829342</v>
      </c>
      <c r="AS706" s="11">
        <v>-6.629572510916476E-2</v>
      </c>
      <c r="AT706" s="11">
        <v>-0.48569313437246248</v>
      </c>
      <c r="AU706" s="11">
        <v>-1.0339694898758084E-2</v>
      </c>
      <c r="AV706" s="11">
        <v>-0.1029134778988447</v>
      </c>
      <c r="AW706" s="11">
        <v>-0.1192963345248398</v>
      </c>
      <c r="AX706" s="11">
        <v>-7.7257117580628101E-2</v>
      </c>
      <c r="AY706" s="11">
        <v>0.16251852238727385</v>
      </c>
      <c r="AZ706" s="11">
        <v>-0.21398051764591136</v>
      </c>
      <c r="BA706" s="11">
        <v>9.9987491716138355E-2</v>
      </c>
      <c r="BB706" s="11">
        <v>-6.7619654172125121E-2</v>
      </c>
      <c r="BC706" s="11">
        <v>-0.14113622621396715</v>
      </c>
      <c r="BD706" s="11">
        <v>6.7346115311782861E-2</v>
      </c>
      <c r="BE706" s="11">
        <v>-0.14377978101321695</v>
      </c>
    </row>
    <row r="707" spans="1:57" ht="15.75" customHeight="1" x14ac:dyDescent="0.35">
      <c r="A707" s="11">
        <v>704</v>
      </c>
      <c r="B707" s="11" t="s">
        <v>1684</v>
      </c>
      <c r="C707" s="11" t="s">
        <v>465</v>
      </c>
      <c r="D707" s="11" t="s">
        <v>466</v>
      </c>
      <c r="E707" s="11" t="s">
        <v>138</v>
      </c>
      <c r="F707" s="11" t="s">
        <v>10</v>
      </c>
      <c r="G707" s="11" t="s">
        <v>520</v>
      </c>
      <c r="H707" s="11" t="s">
        <v>467</v>
      </c>
      <c r="I707" s="11">
        <v>-1.5477400639276799</v>
      </c>
      <c r="J707" s="11">
        <v>4.1671347535479404</v>
      </c>
      <c r="K707" s="11">
        <v>4.7099898785216077</v>
      </c>
      <c r="L707" s="11">
        <v>2.027544243414372</v>
      </c>
      <c r="M707" s="11">
        <v>-1.1244209516229904</v>
      </c>
      <c r="N707" s="11">
        <v>-0.80241341668986266</v>
      </c>
      <c r="O707" s="11">
        <v>0.32006607711542862</v>
      </c>
      <c r="P707" s="11">
        <v>-0.13563208821926601</v>
      </c>
      <c r="Q707" s="11">
        <v>0.41078913121283589</v>
      </c>
      <c r="R707" s="11">
        <v>-0.29821073191639202</v>
      </c>
      <c r="S707" s="11">
        <v>5.2143689111372543E-2</v>
      </c>
      <c r="T707" s="11">
        <v>-0.17693673009449618</v>
      </c>
      <c r="U707" s="11">
        <v>-0.21491372494199187</v>
      </c>
      <c r="V707" s="11">
        <v>0.30683361273948917</v>
      </c>
      <c r="W707" s="11">
        <v>-6.9161077108136765E-3</v>
      </c>
      <c r="X707" s="11">
        <v>0.25382036301233324</v>
      </c>
      <c r="Y707" s="11">
        <v>0.50823316907533433</v>
      </c>
      <c r="Z707" s="11">
        <v>-1.518862160409973</v>
      </c>
      <c r="AA707" s="11">
        <v>-1.4497994225805617E-2</v>
      </c>
      <c r="AB707" s="11">
        <v>0.24242692989692666</v>
      </c>
      <c r="AC707" s="11">
        <v>-0.3836057935695914</v>
      </c>
      <c r="AD707" s="11">
        <v>-0.52098847915472846</v>
      </c>
      <c r="AE707" s="11">
        <v>0.21480247638343011</v>
      </c>
      <c r="AF707" s="11">
        <v>-0.39898963070680715</v>
      </c>
      <c r="AG707" s="11">
        <v>-0.30990557594662604</v>
      </c>
      <c r="AH707" s="11">
        <v>0.36659306752005111</v>
      </c>
      <c r="AI707" s="11">
        <v>-7.9138874685369037E-2</v>
      </c>
      <c r="AJ707" s="11">
        <v>-6.60410937433621E-3</v>
      </c>
      <c r="AK707" s="11">
        <v>-0.62371454244421243</v>
      </c>
      <c r="AL707" s="11">
        <v>0.63269830429535545</v>
      </c>
      <c r="AM707" s="11">
        <v>0.22694029996675941</v>
      </c>
      <c r="AN707" s="11">
        <v>-0.15628741424418363</v>
      </c>
      <c r="AO707" s="11">
        <v>0.31757010955528897</v>
      </c>
      <c r="AP707" s="11">
        <v>0.23367249664772921</v>
      </c>
      <c r="AQ707" s="11">
        <v>0.14975778997007638</v>
      </c>
      <c r="AR707" s="11">
        <v>-5.290939311208008E-2</v>
      </c>
      <c r="AS707" s="11">
        <v>-9.4809848752106574E-2</v>
      </c>
      <c r="AT707" s="11">
        <v>-0.33200124721830893</v>
      </c>
      <c r="AU707" s="11">
        <v>-0.30845223475441291</v>
      </c>
      <c r="AV707" s="11">
        <v>-3.4299943888390451E-2</v>
      </c>
      <c r="AW707" s="11">
        <v>0.10254108729406741</v>
      </c>
      <c r="AX707" s="11">
        <v>4.1582138274818804E-2</v>
      </c>
      <c r="AY707" s="11">
        <v>-3.7373699618937065E-2</v>
      </c>
      <c r="AZ707" s="11">
        <v>-6.1477065604687395E-2</v>
      </c>
      <c r="BA707" s="11">
        <v>1.4341436806169421E-3</v>
      </c>
      <c r="BB707" s="11">
        <v>-0.2217246831737</v>
      </c>
      <c r="BC707" s="11">
        <v>0.1280204586694639</v>
      </c>
      <c r="BD707" s="11">
        <v>0.44298100438189481</v>
      </c>
      <c r="BE707" s="11">
        <v>1.8464772745330916E-2</v>
      </c>
    </row>
    <row r="708" spans="1:57" ht="15.75" customHeight="1" x14ac:dyDescent="0.35">
      <c r="A708" s="11">
        <v>705</v>
      </c>
      <c r="B708" s="11" t="s">
        <v>1686</v>
      </c>
      <c r="C708" s="11" t="s">
        <v>465</v>
      </c>
      <c r="D708" s="11" t="s">
        <v>466</v>
      </c>
      <c r="E708" s="11" t="s">
        <v>138</v>
      </c>
      <c r="F708" s="11" t="s">
        <v>10</v>
      </c>
      <c r="G708" s="11" t="s">
        <v>523</v>
      </c>
      <c r="H708" s="11" t="s">
        <v>467</v>
      </c>
      <c r="I708" s="11">
        <v>-1.4786529903538801</v>
      </c>
      <c r="J708" s="11">
        <v>3.8955621994263576</v>
      </c>
      <c r="K708" s="11">
        <v>4.3022630525904679</v>
      </c>
      <c r="L708" s="11">
        <v>2.7420162923121403</v>
      </c>
      <c r="M708" s="11">
        <v>-1.4704358866859746</v>
      </c>
      <c r="N708" s="11">
        <v>-0.6087363791199073</v>
      </c>
      <c r="O708" s="11">
        <v>0.25944336564373655</v>
      </c>
      <c r="P708" s="11">
        <v>-0.41942679169338215</v>
      </c>
      <c r="Q708" s="11">
        <v>0.31676161467501129</v>
      </c>
      <c r="R708" s="11">
        <v>-0.63481035039301859</v>
      </c>
      <c r="S708" s="11">
        <v>0.12866120840429615</v>
      </c>
      <c r="T708" s="11">
        <v>2.6582487164472412E-3</v>
      </c>
      <c r="U708" s="11">
        <v>-0.66164192164006119</v>
      </c>
      <c r="V708" s="11">
        <v>0.54996519498012875</v>
      </c>
      <c r="W708" s="11">
        <v>-0.26525016876420909</v>
      </c>
      <c r="X708" s="11">
        <v>0.26185352422302616</v>
      </c>
      <c r="Y708" s="11">
        <v>4.5506762971617674E-2</v>
      </c>
      <c r="Z708" s="11">
        <v>-1.4586057527871439</v>
      </c>
      <c r="AA708" s="11">
        <v>-0.30763890823167361</v>
      </c>
      <c r="AB708" s="11">
        <v>0.24089829335947704</v>
      </c>
      <c r="AC708" s="11">
        <v>-0.63200724132673458</v>
      </c>
      <c r="AD708" s="11">
        <v>-0.16892982663825168</v>
      </c>
      <c r="AE708" s="11">
        <v>5.1871141647174261E-2</v>
      </c>
      <c r="AF708" s="11">
        <v>-0.37690323644258783</v>
      </c>
      <c r="AG708" s="11">
        <v>-0.63465702911299127</v>
      </c>
      <c r="AH708" s="11">
        <v>-0.11213394719954323</v>
      </c>
      <c r="AI708" s="11">
        <v>9.4444583957111861E-2</v>
      </c>
      <c r="AJ708" s="11">
        <v>-0.20027851910145961</v>
      </c>
      <c r="AK708" s="11">
        <v>-0.71740848274226099</v>
      </c>
      <c r="AL708" s="11">
        <v>0.2041402173533273</v>
      </c>
      <c r="AM708" s="11">
        <v>-1.3364693119529012E-2</v>
      </c>
      <c r="AN708" s="11">
        <v>-0.38690554606532535</v>
      </c>
      <c r="AO708" s="11">
        <v>0.40172695379309037</v>
      </c>
      <c r="AP708" s="11">
        <v>-7.7379239185924069E-3</v>
      </c>
      <c r="AQ708" s="11">
        <v>0.24511833911635297</v>
      </c>
      <c r="AR708" s="11">
        <v>2.3059466471845882E-2</v>
      </c>
      <c r="AS708" s="11">
        <v>-0.24829217007100063</v>
      </c>
      <c r="AT708" s="11">
        <v>-0.26018466085098818</v>
      </c>
      <c r="AU708" s="11">
        <v>-0.40342749284607998</v>
      </c>
      <c r="AV708" s="11">
        <v>-7.5711895318417516E-2</v>
      </c>
      <c r="AW708" s="11">
        <v>3.3481484827605178E-2</v>
      </c>
      <c r="AX708" s="11">
        <v>7.5402407570353644E-2</v>
      </c>
      <c r="AY708" s="11">
        <v>0.22256809072213352</v>
      </c>
      <c r="AZ708" s="11">
        <v>2.0500210501774148E-2</v>
      </c>
      <c r="BA708" s="11">
        <v>0.2178156886537844</v>
      </c>
      <c r="BB708" s="11">
        <v>1.4210854034379633E-2</v>
      </c>
      <c r="BC708" s="11">
        <v>-2.5583980687771991E-2</v>
      </c>
      <c r="BD708" s="11">
        <v>0.27591379669373128</v>
      </c>
      <c r="BE708" s="11">
        <v>2.0125682021143659E-2</v>
      </c>
    </row>
    <row r="709" spans="1:57" ht="15.75" customHeight="1" x14ac:dyDescent="0.35">
      <c r="A709" s="11">
        <v>706</v>
      </c>
      <c r="B709" s="11" t="s">
        <v>1688</v>
      </c>
      <c r="C709" s="11" t="s">
        <v>465</v>
      </c>
      <c r="D709" s="11" t="s">
        <v>466</v>
      </c>
      <c r="E709" s="11" t="s">
        <v>138</v>
      </c>
      <c r="F709" s="11" t="s">
        <v>13</v>
      </c>
      <c r="G709" s="11" t="s">
        <v>523</v>
      </c>
      <c r="H709" s="11" t="s">
        <v>467</v>
      </c>
      <c r="I709" s="11">
        <v>-1.7289862281725099</v>
      </c>
      <c r="J709" s="11">
        <v>3.4386195283716701</v>
      </c>
      <c r="K709" s="11">
        <v>4.8135383223573296</v>
      </c>
      <c r="L709" s="11">
        <v>1.9234279611364984</v>
      </c>
      <c r="M709" s="11">
        <v>-1.1798180988053002</v>
      </c>
      <c r="N709" s="11">
        <v>-0.67294669646208116</v>
      </c>
      <c r="O709" s="11">
        <v>0.20295366035646048</v>
      </c>
      <c r="P709" s="11">
        <v>-0.18920030218362677</v>
      </c>
      <c r="Q709" s="11">
        <v>0.46927523667383092</v>
      </c>
      <c r="R709" s="11">
        <v>-0.59811244929710883</v>
      </c>
      <c r="S709" s="11">
        <v>0.29833691850140465</v>
      </c>
      <c r="T709" s="11">
        <v>-0.16472806270225715</v>
      </c>
      <c r="U709" s="11">
        <v>-0.18429295885542338</v>
      </c>
      <c r="V709" s="11">
        <v>0.21198392463921398</v>
      </c>
      <c r="W709" s="11">
        <v>-0.17507704924008438</v>
      </c>
      <c r="X709" s="11">
        <v>4.0037595693496299E-3</v>
      </c>
      <c r="Y709" s="11">
        <v>0.50385001582479738</v>
      </c>
      <c r="Z709" s="11">
        <v>-1.2314718174348462</v>
      </c>
      <c r="AA709" s="11">
        <v>-2.4844707090703744E-2</v>
      </c>
      <c r="AB709" s="11">
        <v>0.34315702742258236</v>
      </c>
      <c r="AC709" s="11">
        <v>-0.49177450265987332</v>
      </c>
      <c r="AD709" s="11">
        <v>-0.36482260288461538</v>
      </c>
      <c r="AE709" s="11">
        <v>0.51669995917131661</v>
      </c>
      <c r="AF709" s="11">
        <v>-0.30359138288446158</v>
      </c>
      <c r="AG709" s="11">
        <v>-0.44456417298548512</v>
      </c>
      <c r="AH709" s="11">
        <v>0.16216627654224638</v>
      </c>
      <c r="AI709" s="11">
        <v>-0.38046094044662448</v>
      </c>
      <c r="AJ709" s="11">
        <v>0.22172532472111608</v>
      </c>
      <c r="AK709" s="11">
        <v>-0.98570837897282559</v>
      </c>
      <c r="AL709" s="11">
        <v>0.25741951955749931</v>
      </c>
      <c r="AM709" s="11">
        <v>3.2962792284004887E-2</v>
      </c>
      <c r="AN709" s="11">
        <v>-8.0391942543305617E-2</v>
      </c>
      <c r="AO709" s="11">
        <v>0.1696327201294347</v>
      </c>
      <c r="AP709" s="11">
        <v>0.17804654050557028</v>
      </c>
      <c r="AQ709" s="11">
        <v>-0.16263701266447655</v>
      </c>
      <c r="AR709" s="11">
        <v>0.11933544686320199</v>
      </c>
      <c r="AS709" s="11">
        <v>-0.35635594032277285</v>
      </c>
      <c r="AT709" s="11">
        <v>-0.1946757617666641</v>
      </c>
      <c r="AU709" s="11">
        <v>-0.68921706584729259</v>
      </c>
      <c r="AV709" s="11">
        <v>-3.8910787922752058E-2</v>
      </c>
      <c r="AW709" s="11">
        <v>0.22574094468763967</v>
      </c>
      <c r="AX709" s="11">
        <v>0.12688839664099777</v>
      </c>
      <c r="AY709" s="11">
        <v>-9.3866423564807913E-2</v>
      </c>
      <c r="AZ709" s="11">
        <v>-2.2425382454291407E-2</v>
      </c>
      <c r="BA709" s="11">
        <v>-0.12957122566208468</v>
      </c>
      <c r="BB709" s="11">
        <v>-6.1918454407524541E-3</v>
      </c>
      <c r="BC709" s="11">
        <v>-0.22153118556389095</v>
      </c>
      <c r="BD709" s="11">
        <v>0.2462430868616709</v>
      </c>
      <c r="BE709" s="11">
        <v>0.1122054783020234</v>
      </c>
    </row>
    <row r="710" spans="1:57" ht="15.75" customHeight="1" x14ac:dyDescent="0.35">
      <c r="A710" s="11">
        <v>707</v>
      </c>
      <c r="B710" s="11" t="s">
        <v>1690</v>
      </c>
      <c r="C710" s="11" t="s">
        <v>486</v>
      </c>
      <c r="D710" s="11" t="s">
        <v>466</v>
      </c>
      <c r="E710" s="11" t="s">
        <v>115</v>
      </c>
      <c r="F710" s="11" t="s">
        <v>16</v>
      </c>
      <c r="H710" s="11" t="s">
        <v>476</v>
      </c>
      <c r="I710" s="11">
        <v>-1.68167308947335</v>
      </c>
      <c r="J710" s="11">
        <v>4.8108814865366236</v>
      </c>
      <c r="K710" s="11">
        <v>6.3568047217396462</v>
      </c>
      <c r="L710" s="11">
        <v>0.27620049325679846</v>
      </c>
      <c r="M710" s="11">
        <v>-0.57532517274453199</v>
      </c>
      <c r="N710" s="11">
        <v>-0.24333695701893288</v>
      </c>
      <c r="O710" s="11">
        <v>-7.4112987939710662E-2</v>
      </c>
      <c r="P710" s="11">
        <v>0.96508442260287419</v>
      </c>
      <c r="Q710" s="11">
        <v>0.76448659521644835</v>
      </c>
      <c r="R710" s="11">
        <v>2.5580057708274772E-2</v>
      </c>
      <c r="S710" s="11">
        <v>-0.29461246991617385</v>
      </c>
      <c r="T710" s="11">
        <v>-0.22645735470582382</v>
      </c>
      <c r="U710" s="11">
        <v>9.5084572514138738E-2</v>
      </c>
      <c r="V710" s="11">
        <v>1.6252470336930211E-2</v>
      </c>
      <c r="W710" s="11">
        <v>0.95612263132584485</v>
      </c>
      <c r="X710" s="11">
        <v>-0.1677707504141967</v>
      </c>
      <c r="Y710" s="11">
        <v>0.41839347027293883</v>
      </c>
      <c r="Z710" s="11">
        <v>0.96225187881236474</v>
      </c>
      <c r="AA710" s="11">
        <v>-0.63277917889719526</v>
      </c>
      <c r="AB710" s="11">
        <v>-0.16725835826821894</v>
      </c>
      <c r="AC710" s="11">
        <v>0.20828901674874176</v>
      </c>
      <c r="AD710" s="11">
        <v>0.57371603034003926</v>
      </c>
      <c r="AE710" s="11">
        <v>0.25514650992481513</v>
      </c>
      <c r="AF710" s="11">
        <v>8.3758587953176533E-2</v>
      </c>
      <c r="AG710" s="11">
        <v>0.22848311280802977</v>
      </c>
      <c r="AH710" s="11">
        <v>8.526909231718996E-2</v>
      </c>
      <c r="AI710" s="11">
        <v>-0.19277270510271613</v>
      </c>
      <c r="AJ710" s="11">
        <v>3.2443135354057184E-2</v>
      </c>
      <c r="AK710" s="11">
        <v>0.12600704992839021</v>
      </c>
      <c r="AL710" s="11">
        <v>-0.15109257248966831</v>
      </c>
      <c r="AM710" s="11">
        <v>-0.41111697840930245</v>
      </c>
      <c r="AN710" s="11">
        <v>0.22134837904308735</v>
      </c>
      <c r="AO710" s="11">
        <v>7.6676755400509916E-2</v>
      </c>
      <c r="AP710" s="11">
        <v>-0.11235940624614503</v>
      </c>
      <c r="AQ710" s="11">
        <v>5.2649114732264836E-2</v>
      </c>
      <c r="AR710" s="11">
        <v>1.3451672973392077E-2</v>
      </c>
      <c r="AS710" s="11">
        <v>0.13886374938522972</v>
      </c>
      <c r="AT710" s="11">
        <v>3.0947402281406983E-2</v>
      </c>
      <c r="AU710" s="11">
        <v>-3.4700362928168152E-2</v>
      </c>
      <c r="AV710" s="11">
        <v>2.1457515658170997E-2</v>
      </c>
      <c r="AW710" s="11">
        <v>-0.18537853013710992</v>
      </c>
      <c r="AX710" s="11">
        <v>0.20188910907319657</v>
      </c>
      <c r="AY710" s="11">
        <v>5.6200646021713305E-2</v>
      </c>
      <c r="AZ710" s="11">
        <v>9.0558461490055225E-2</v>
      </c>
      <c r="BA710" s="11">
        <v>-0.14753344474270136</v>
      </c>
      <c r="BB710" s="11">
        <v>-0.10588195860332188</v>
      </c>
      <c r="BC710" s="11">
        <v>-8.9726673679460661E-2</v>
      </c>
      <c r="BD710" s="11">
        <v>-0.26972759799801943</v>
      </c>
      <c r="BE710" s="11">
        <v>-0.12821068174879077</v>
      </c>
    </row>
    <row r="711" spans="1:57" ht="15.75" customHeight="1" x14ac:dyDescent="0.35">
      <c r="A711" s="11">
        <v>708</v>
      </c>
      <c r="B711" s="11" t="s">
        <v>1692</v>
      </c>
      <c r="C711" s="11" t="s">
        <v>486</v>
      </c>
      <c r="D711" s="11" t="s">
        <v>466</v>
      </c>
      <c r="E711" s="11" t="s">
        <v>115</v>
      </c>
      <c r="F711" s="11" t="s">
        <v>18</v>
      </c>
      <c r="G711" s="11" t="s">
        <v>523</v>
      </c>
      <c r="H711" s="11" t="s">
        <v>493</v>
      </c>
      <c r="I711" s="11">
        <v>-2.1353463367747101</v>
      </c>
      <c r="J711" s="11">
        <v>5.0260036536718422</v>
      </c>
      <c r="K711" s="11">
        <v>6.4300501711164575</v>
      </c>
      <c r="L711" s="11">
        <v>0.13822213745632031</v>
      </c>
      <c r="M711" s="11">
        <v>-0.11180427093340309</v>
      </c>
      <c r="N711" s="11">
        <v>-0.43506491867196567</v>
      </c>
      <c r="O711" s="11">
        <v>0.56578149866685201</v>
      </c>
      <c r="P711" s="11">
        <v>0.71686178071359963</v>
      </c>
      <c r="Q711" s="11">
        <v>1.0457261064467374</v>
      </c>
      <c r="R711" s="11">
        <v>-3.4693602795671102E-2</v>
      </c>
      <c r="S711" s="11">
        <v>-3.6879970606908508E-2</v>
      </c>
      <c r="T711" s="11">
        <v>4.1965274346123259E-2</v>
      </c>
      <c r="U711" s="11">
        <v>-4.9745891235513547E-2</v>
      </c>
      <c r="V711" s="11">
        <v>-7.3742019978580188E-3</v>
      </c>
      <c r="W711" s="11">
        <v>1.4044745230767379</v>
      </c>
      <c r="X711" s="11">
        <v>-0.1385806278289384</v>
      </c>
      <c r="Y711" s="11">
        <v>0.33563095726526443</v>
      </c>
      <c r="Z711" s="11">
        <v>1.0059820914271977</v>
      </c>
      <c r="AA711" s="11">
        <v>-1.217353300073269</v>
      </c>
      <c r="AB711" s="11">
        <v>0.2782468435040798</v>
      </c>
      <c r="AC711" s="11">
        <v>0.13583645821940463</v>
      </c>
      <c r="AD711" s="11">
        <v>0.46375836248296848</v>
      </c>
      <c r="AE711" s="11">
        <v>-2.5342973359893928E-2</v>
      </c>
      <c r="AF711" s="11">
        <v>3.4802181214819317E-2</v>
      </c>
      <c r="AG711" s="11">
        <v>0.43047408024069733</v>
      </c>
      <c r="AH711" s="11">
        <v>4.2580512382023239E-3</v>
      </c>
      <c r="AI711" s="11">
        <v>-0.19949162829636588</v>
      </c>
      <c r="AJ711" s="11">
        <v>-0.27536281709905841</v>
      </c>
      <c r="AK711" s="11">
        <v>0.28866803466869007</v>
      </c>
      <c r="AL711" s="11">
        <v>-0.15610117444255725</v>
      </c>
      <c r="AM711" s="11">
        <v>-8.8943719643471225E-2</v>
      </c>
      <c r="AN711" s="11">
        <v>0.51721375457510144</v>
      </c>
      <c r="AO711" s="11">
        <v>0.10013667778389931</v>
      </c>
      <c r="AP711" s="11">
        <v>-9.6852926769444486E-2</v>
      </c>
      <c r="AQ711" s="11">
        <v>0.11531549518440271</v>
      </c>
      <c r="AR711" s="11">
        <v>-0.23450983513365214</v>
      </c>
      <c r="AS711" s="11">
        <v>0.13993177603355259</v>
      </c>
      <c r="AT711" s="11">
        <v>-0.21658046268268638</v>
      </c>
      <c r="AU711" s="11">
        <v>2.7434884462639142E-2</v>
      </c>
      <c r="AV711" s="11">
        <v>0.5531340942203028</v>
      </c>
      <c r="AW711" s="11">
        <v>9.8792363611981043E-2</v>
      </c>
      <c r="AX711" s="11">
        <v>0.27103877623595368</v>
      </c>
      <c r="AY711" s="11">
        <v>5.7728046906567174E-2</v>
      </c>
      <c r="AZ711" s="11">
        <v>-4.6324900936453368E-2</v>
      </c>
      <c r="BA711" s="11">
        <v>-3.6334393705106972E-2</v>
      </c>
      <c r="BB711" s="11">
        <v>-0.14280605016120165</v>
      </c>
      <c r="BC711" s="11">
        <v>-0.1803347590224067</v>
      </c>
      <c r="BD711" s="11">
        <v>-8.2601674767190769E-2</v>
      </c>
      <c r="BE711" s="11">
        <v>4.3914381336083143E-2</v>
      </c>
    </row>
    <row r="712" spans="1:57" ht="15.75" customHeight="1" x14ac:dyDescent="0.35">
      <c r="A712" s="11">
        <v>709</v>
      </c>
      <c r="B712" s="11" t="s">
        <v>1694</v>
      </c>
      <c r="C712" s="11" t="s">
        <v>486</v>
      </c>
      <c r="D712" s="11" t="s">
        <v>466</v>
      </c>
      <c r="E712" s="11" t="s">
        <v>115</v>
      </c>
      <c r="F712" s="11" t="s">
        <v>10</v>
      </c>
      <c r="G712" s="11" t="s">
        <v>523</v>
      </c>
      <c r="H712" s="11" t="s">
        <v>476</v>
      </c>
      <c r="I712" s="11">
        <v>-1.67730215333593</v>
      </c>
      <c r="J712" s="11">
        <v>4.7416548987072993</v>
      </c>
      <c r="K712" s="11">
        <v>6.4062096424811781</v>
      </c>
      <c r="L712" s="11">
        <v>0.2671927593274625</v>
      </c>
      <c r="M712" s="11">
        <v>-0.61201972804537574</v>
      </c>
      <c r="N712" s="11">
        <v>-0.25776617301016636</v>
      </c>
      <c r="O712" s="11">
        <v>-0.21031935936664686</v>
      </c>
      <c r="P712" s="11">
        <v>0.76435540183597983</v>
      </c>
      <c r="Q712" s="11">
        <v>0.8952783530822469</v>
      </c>
      <c r="R712" s="11">
        <v>-0.11299341368388104</v>
      </c>
      <c r="S712" s="11">
        <v>-0.26841759621479327</v>
      </c>
      <c r="T712" s="11">
        <v>-0.13357071455366193</v>
      </c>
      <c r="U712" s="11">
        <v>0.21216657926560201</v>
      </c>
      <c r="V712" s="11">
        <v>3.9272998250239645E-2</v>
      </c>
      <c r="W712" s="11">
        <v>0.71169329365275269</v>
      </c>
      <c r="X712" s="11">
        <v>-0.12672078493945621</v>
      </c>
      <c r="Y712" s="11">
        <v>0.3571746180582589</v>
      </c>
      <c r="Z712" s="11">
        <v>0.93235532067888438</v>
      </c>
      <c r="AA712" s="11">
        <v>-0.5394377142001815</v>
      </c>
      <c r="AB712" s="11">
        <v>6.4856157143259402E-2</v>
      </c>
      <c r="AC712" s="11">
        <v>-8.310147518534268E-2</v>
      </c>
      <c r="AD712" s="11">
        <v>0.35697882166172984</v>
      </c>
      <c r="AE712" s="11">
        <v>0.47986017372850071</v>
      </c>
      <c r="AF712" s="11">
        <v>0.2935744510997661</v>
      </c>
      <c r="AG712" s="11">
        <v>0.4016019086976596</v>
      </c>
      <c r="AH712" s="11">
        <v>-0.17899988233223985</v>
      </c>
      <c r="AI712" s="11">
        <v>-0.30304494260810444</v>
      </c>
      <c r="AJ712" s="11">
        <v>7.868600412940481E-2</v>
      </c>
      <c r="AK712" s="11">
        <v>0.11596341008931907</v>
      </c>
      <c r="AL712" s="11">
        <v>-0.30716647444995598</v>
      </c>
      <c r="AM712" s="11">
        <v>-0.17785273626922285</v>
      </c>
      <c r="AN712" s="11">
        <v>0.43864749814252135</v>
      </c>
      <c r="AO712" s="11">
        <v>8.803851156367283E-2</v>
      </c>
      <c r="AP712" s="11">
        <v>-0.1165506361126761</v>
      </c>
      <c r="AQ712" s="11">
        <v>-8.2691188267901325E-2</v>
      </c>
      <c r="AR712" s="11">
        <v>2.0489091917775409E-2</v>
      </c>
      <c r="AS712" s="11">
        <v>-0.19999209128007636</v>
      </c>
      <c r="AT712" s="11">
        <v>-0.12386858286129909</v>
      </c>
      <c r="AU712" s="11">
        <v>0.20167050569553099</v>
      </c>
      <c r="AV712" s="11">
        <v>0.31205211059761018</v>
      </c>
      <c r="AW712" s="11">
        <v>-0.14859469444784951</v>
      </c>
      <c r="AX712" s="11">
        <v>0.11097695423030689</v>
      </c>
      <c r="AY712" s="11">
        <v>5.1253136614944586E-2</v>
      </c>
      <c r="AZ712" s="11">
        <v>-3.2586703929489459E-2</v>
      </c>
      <c r="BA712" s="11">
        <v>9.7321735982771551E-2</v>
      </c>
      <c r="BB712" s="11">
        <v>-0.166486871956675</v>
      </c>
      <c r="BC712" s="11">
        <v>-9.3264999802783952E-2</v>
      </c>
      <c r="BD712" s="11">
        <v>5.5146488626105251E-2</v>
      </c>
      <c r="BE712" s="11">
        <v>-0.17152150940226168</v>
      </c>
    </row>
    <row r="713" spans="1:57" ht="15.75" customHeight="1" x14ac:dyDescent="0.35">
      <c r="A713" s="11">
        <v>710</v>
      </c>
      <c r="B713" s="11" t="s">
        <v>1696</v>
      </c>
      <c r="C713" s="11" t="s">
        <v>486</v>
      </c>
      <c r="D713" s="11" t="s">
        <v>466</v>
      </c>
      <c r="E713" s="11" t="s">
        <v>115</v>
      </c>
      <c r="F713" s="11" t="s">
        <v>7</v>
      </c>
      <c r="H713" s="11" t="s">
        <v>476</v>
      </c>
      <c r="I713" s="11">
        <v>-1.6727634947674199</v>
      </c>
      <c r="J713" s="11">
        <v>4.5396151426851334</v>
      </c>
      <c r="K713" s="11">
        <v>6.274836718813483</v>
      </c>
      <c r="L713" s="11">
        <v>4.4834510432366137E-2</v>
      </c>
      <c r="M713" s="11">
        <v>-0.56135236792030474</v>
      </c>
      <c r="N713" s="11">
        <v>-0.26139753586676578</v>
      </c>
      <c r="O713" s="11">
        <v>1.226232721592967E-2</v>
      </c>
      <c r="P713" s="11">
        <v>0.39968359519753544</v>
      </c>
      <c r="Q713" s="11">
        <v>0.8986834284271592</v>
      </c>
      <c r="R713" s="11">
        <v>-0.35139865591867209</v>
      </c>
      <c r="S713" s="11">
        <v>-0.24900424170026833</v>
      </c>
      <c r="T713" s="11">
        <v>-7.6873318034941449E-2</v>
      </c>
      <c r="U713" s="11">
        <v>-3.7657203881284323E-3</v>
      </c>
      <c r="V713" s="11">
        <v>-0.16463113661185985</v>
      </c>
      <c r="W713" s="11">
        <v>0.51086559534489329</v>
      </c>
      <c r="X713" s="11">
        <v>-0.12126435677061449</v>
      </c>
      <c r="Y713" s="11">
        <v>-7.5984439310257043E-3</v>
      </c>
      <c r="Z713" s="11">
        <v>1.0009345065901554</v>
      </c>
      <c r="AA713" s="11">
        <v>-0.45201090177573144</v>
      </c>
      <c r="AB713" s="11">
        <v>-0.14494628898325912</v>
      </c>
      <c r="AC713" s="11">
        <v>-0.22159916558554499</v>
      </c>
      <c r="AD713" s="11">
        <v>0.18401048459918462</v>
      </c>
      <c r="AE713" s="11">
        <v>0.39601348773359291</v>
      </c>
      <c r="AF713" s="11">
        <v>0.10150735864969294</v>
      </c>
      <c r="AG713" s="11">
        <v>0.47443316846725958</v>
      </c>
      <c r="AH713" s="11">
        <v>-0.30012867807549259</v>
      </c>
      <c r="AI713" s="11">
        <v>-0.17717621004656009</v>
      </c>
      <c r="AJ713" s="11">
        <v>0.11986802577266041</v>
      </c>
      <c r="AK713" s="11">
        <v>0.52032474659077077</v>
      </c>
      <c r="AL713" s="11">
        <v>-0.29969205083100248</v>
      </c>
      <c r="AM713" s="11">
        <v>-1.4153568592742803E-2</v>
      </c>
      <c r="AN713" s="11">
        <v>0.33214611598655203</v>
      </c>
      <c r="AO713" s="11">
        <v>1.8501998827270924E-2</v>
      </c>
      <c r="AP713" s="11">
        <v>0.17129442623071092</v>
      </c>
      <c r="AQ713" s="11">
        <v>0.14831442079391016</v>
      </c>
      <c r="AR713" s="11">
        <v>6.0951743910549472E-2</v>
      </c>
      <c r="AS713" s="11">
        <v>-4.201528119357649E-2</v>
      </c>
      <c r="AT713" s="11">
        <v>-0.22975737442667468</v>
      </c>
      <c r="AU713" s="11">
        <v>1.5791543572619443E-2</v>
      </c>
      <c r="AV713" s="11">
        <v>0.40435521563571891</v>
      </c>
      <c r="AW713" s="11">
        <v>8.6226093115422883E-2</v>
      </c>
      <c r="AX713" s="11">
        <v>-0.10407509935011024</v>
      </c>
      <c r="AY713" s="11">
        <v>-0.20124724750737913</v>
      </c>
      <c r="AZ713" s="11">
        <v>-0.13741753079647645</v>
      </c>
      <c r="BA713" s="11">
        <v>-0.19110829193392528</v>
      </c>
      <c r="BB713" s="11">
        <v>-0.11439196770161447</v>
      </c>
      <c r="BC713" s="11">
        <v>1.3296467818058134E-2</v>
      </c>
      <c r="BD713" s="11">
        <v>-0.13104195793669876</v>
      </c>
      <c r="BE713" s="11">
        <v>-6.6102964450657789E-2</v>
      </c>
    </row>
    <row r="714" spans="1:57" ht="15.75" customHeight="1" x14ac:dyDescent="0.35">
      <c r="A714" s="11">
        <v>711</v>
      </c>
      <c r="B714" s="11" t="s">
        <v>1698</v>
      </c>
      <c r="C714" s="11" t="s">
        <v>486</v>
      </c>
      <c r="D714" s="11" t="s">
        <v>466</v>
      </c>
      <c r="E714" s="11" t="s">
        <v>119</v>
      </c>
      <c r="F714" s="11" t="s">
        <v>16</v>
      </c>
      <c r="H714" s="11" t="s">
        <v>493</v>
      </c>
      <c r="I714" s="11">
        <v>-2.03592196902212</v>
      </c>
      <c r="J714" s="11">
        <v>4.5757996765798801</v>
      </c>
      <c r="K714" s="11">
        <v>6.2767918707809942</v>
      </c>
      <c r="L714" s="11">
        <v>0.32052925839706753</v>
      </c>
      <c r="M714" s="11">
        <v>-0.22264312417770565</v>
      </c>
      <c r="N714" s="11">
        <v>-0.14324318919345791</v>
      </c>
      <c r="O714" s="11">
        <v>-4.4339518645914039E-2</v>
      </c>
      <c r="P714" s="11">
        <v>0.75019257038239484</v>
      </c>
      <c r="Q714" s="11">
        <v>1.0472066584536874</v>
      </c>
      <c r="R714" s="11">
        <v>0.30168448886251548</v>
      </c>
      <c r="S714" s="11">
        <v>-0.14773775017542037</v>
      </c>
      <c r="T714" s="11">
        <v>-0.32790077715732535</v>
      </c>
      <c r="U714" s="11">
        <v>0.1768486073814956</v>
      </c>
      <c r="V714" s="11">
        <v>-2.4667302142632869E-2</v>
      </c>
      <c r="W714" s="11">
        <v>1.0506673583438038</v>
      </c>
      <c r="X714" s="11">
        <v>-0.36702404286435042</v>
      </c>
      <c r="Y714" s="11">
        <v>0.29452647277657262</v>
      </c>
      <c r="Z714" s="11">
        <v>1.1291714744378476</v>
      </c>
      <c r="AA714" s="11">
        <v>-0.39813341929723989</v>
      </c>
      <c r="AB714" s="11">
        <v>-0.18598668409537994</v>
      </c>
      <c r="AC714" s="11">
        <v>0.14543524710987962</v>
      </c>
      <c r="AD714" s="11">
        <v>0.43691836600907974</v>
      </c>
      <c r="AE714" s="11">
        <v>0.25934003744474865</v>
      </c>
      <c r="AF714" s="11">
        <v>0.18011310402303607</v>
      </c>
      <c r="AG714" s="11">
        <v>0.35020248105814838</v>
      </c>
      <c r="AH714" s="11">
        <v>-0.12508176018520412</v>
      </c>
      <c r="AI714" s="11">
        <v>-0.20798925855527425</v>
      </c>
      <c r="AJ714" s="11">
        <v>0.18548940756733556</v>
      </c>
      <c r="AK714" s="11">
        <v>-0.21474728242615265</v>
      </c>
      <c r="AL714" s="11">
        <v>4.4347116299101154E-3</v>
      </c>
      <c r="AM714" s="11">
        <v>-0.42722072529158378</v>
      </c>
      <c r="AN714" s="11">
        <v>-3.9847484360287282E-2</v>
      </c>
      <c r="AO714" s="11">
        <v>8.1333567441560936E-2</v>
      </c>
      <c r="AP714" s="11">
        <v>-6.3154082815469276E-2</v>
      </c>
      <c r="AQ714" s="11">
        <v>4.1343510416471323E-2</v>
      </c>
      <c r="AR714" s="11">
        <v>-8.9236279746880767E-2</v>
      </c>
      <c r="AS714" s="11">
        <v>0.10851579065010249</v>
      </c>
      <c r="AT714" s="11">
        <v>0.12101704973561798</v>
      </c>
      <c r="AU714" s="11">
        <v>0.13688164467875946</v>
      </c>
      <c r="AV714" s="11">
        <v>-0.17149730138539587</v>
      </c>
      <c r="AW714" s="11">
        <v>-0.24013096292906613</v>
      </c>
      <c r="AX714" s="11">
        <v>-0.26996221051766378</v>
      </c>
      <c r="AY714" s="11">
        <v>-8.6406422376566303E-2</v>
      </c>
      <c r="AZ714" s="11">
        <v>-9.5768522376311921E-2</v>
      </c>
      <c r="BA714" s="11">
        <v>-0.27368029188861032</v>
      </c>
      <c r="BB714" s="11">
        <v>9.3756170752763948E-2</v>
      </c>
      <c r="BC714" s="11">
        <v>-6.9459328691369268E-2</v>
      </c>
      <c r="BD714" s="11">
        <v>-9.6720448116500782E-2</v>
      </c>
      <c r="BE714" s="11">
        <v>-0.27127940162305048</v>
      </c>
    </row>
    <row r="715" spans="1:57" ht="15.75" customHeight="1" x14ac:dyDescent="0.35">
      <c r="A715" s="11">
        <v>712</v>
      </c>
      <c r="B715" s="11" t="s">
        <v>1700</v>
      </c>
      <c r="C715" s="11" t="s">
        <v>486</v>
      </c>
      <c r="D715" s="11" t="s">
        <v>466</v>
      </c>
      <c r="E715" s="11" t="s">
        <v>119</v>
      </c>
      <c r="F715" s="11" t="s">
        <v>18</v>
      </c>
      <c r="G715" s="11" t="s">
        <v>523</v>
      </c>
      <c r="H715" s="11" t="s">
        <v>476</v>
      </c>
      <c r="I715" s="11">
        <v>-1.71823426158651</v>
      </c>
      <c r="J715" s="11">
        <v>4.4820764127410628</v>
      </c>
      <c r="K715" s="11">
        <v>6.3459138470778473</v>
      </c>
      <c r="L715" s="11">
        <v>0.45939247000572386</v>
      </c>
      <c r="M715" s="11">
        <v>-0.22899784310289656</v>
      </c>
      <c r="N715" s="11">
        <v>-0.16548258407915412</v>
      </c>
      <c r="O715" s="11">
        <v>0.22034565408004111</v>
      </c>
      <c r="P715" s="11">
        <v>0.59479217441792354</v>
      </c>
      <c r="Q715" s="11">
        <v>0.96034629950521833</v>
      </c>
      <c r="R715" s="11">
        <v>-0.31073386580274509</v>
      </c>
      <c r="S715" s="11">
        <v>-0.16651904320995195</v>
      </c>
      <c r="T715" s="11">
        <v>-0.20248508646845798</v>
      </c>
      <c r="U715" s="11">
        <v>0.20975618285546274</v>
      </c>
      <c r="V715" s="11">
        <v>-0.2842204099304162</v>
      </c>
      <c r="W715" s="11">
        <v>0.50818987280577521</v>
      </c>
      <c r="X715" s="11">
        <v>-0.33442237288280352</v>
      </c>
      <c r="Y715" s="11">
        <v>0.39989402172789051</v>
      </c>
      <c r="Z715" s="11">
        <v>1.1137692231401082</v>
      </c>
      <c r="AA715" s="11">
        <v>-0.33843993396443744</v>
      </c>
      <c r="AB715" s="11">
        <v>-5.1287318307119698E-3</v>
      </c>
      <c r="AC715" s="11">
        <v>-5.4415600608975226E-2</v>
      </c>
      <c r="AD715" s="11">
        <v>0.28554563548685474</v>
      </c>
      <c r="AE715" s="11">
        <v>0.34300283552541722</v>
      </c>
      <c r="AF715" s="11">
        <v>0.51265957659678574</v>
      </c>
      <c r="AG715" s="11">
        <v>0.34899578692946254</v>
      </c>
      <c r="AH715" s="11">
        <v>-0.53136888744819399</v>
      </c>
      <c r="AI715" s="11">
        <v>0.33727986820002542</v>
      </c>
      <c r="AJ715" s="11">
        <v>-5.3813825741543947E-3</v>
      </c>
      <c r="AK715" s="11">
        <v>0.28248854658253236</v>
      </c>
      <c r="AL715" s="11">
        <v>-0.20268647000826301</v>
      </c>
      <c r="AM715" s="11">
        <v>-0.15592928700827668</v>
      </c>
      <c r="AN715" s="11">
        <v>0.13991050889860129</v>
      </c>
      <c r="AO715" s="11">
        <v>0.16707784420448984</v>
      </c>
      <c r="AP715" s="11">
        <v>6.8020711529046304E-2</v>
      </c>
      <c r="AQ715" s="11">
        <v>6.2736479084927951E-2</v>
      </c>
      <c r="AR715" s="11">
        <v>8.5281883904212395E-3</v>
      </c>
      <c r="AS715" s="11">
        <v>0.32215689217012888</v>
      </c>
      <c r="AT715" s="11">
        <v>7.8493525275624268E-2</v>
      </c>
      <c r="AU715" s="11">
        <v>-4.6760749836934311E-2</v>
      </c>
      <c r="AV715" s="11">
        <v>0.22612435742847556</v>
      </c>
      <c r="AW715" s="11">
        <v>-5.1558452974160666E-2</v>
      </c>
      <c r="AX715" s="11">
        <v>-3.4571310501525704E-2</v>
      </c>
      <c r="AY715" s="11">
        <v>-0.26540710382988736</v>
      </c>
      <c r="AZ715" s="11">
        <v>-0.13573296075364508</v>
      </c>
      <c r="BA715" s="11">
        <v>-1.9160731365400811E-2</v>
      </c>
      <c r="BB715" s="11">
        <v>-0.14521064884477569</v>
      </c>
      <c r="BC715" s="11">
        <v>0.32397252288856743</v>
      </c>
      <c r="BD715" s="11">
        <v>0.22181070531132216</v>
      </c>
      <c r="BE715" s="11">
        <v>-0.12723440947351375</v>
      </c>
    </row>
    <row r="716" spans="1:57" ht="15.75" customHeight="1" x14ac:dyDescent="0.35">
      <c r="A716" s="11">
        <v>713</v>
      </c>
      <c r="B716" s="11" t="s">
        <v>1702</v>
      </c>
      <c r="C716" s="11" t="s">
        <v>486</v>
      </c>
      <c r="D716" s="11" t="s">
        <v>466</v>
      </c>
      <c r="E716" s="11" t="s">
        <v>119</v>
      </c>
      <c r="F716" s="11" t="s">
        <v>10</v>
      </c>
      <c r="G716" s="11" t="s">
        <v>523</v>
      </c>
      <c r="H716" s="11" t="s">
        <v>493</v>
      </c>
      <c r="I716" s="11">
        <v>-1.7816796666708501</v>
      </c>
      <c r="J716" s="11">
        <v>3.9251493282729961</v>
      </c>
      <c r="K716" s="11">
        <v>6.3588233695018896</v>
      </c>
      <c r="L716" s="11">
        <v>3.833626461968228E-5</v>
      </c>
      <c r="M716" s="11">
        <v>-1.7386995522543369E-2</v>
      </c>
      <c r="N716" s="11">
        <v>-0.23915215451217336</v>
      </c>
      <c r="O716" s="11">
        <v>-0.17389595650429615</v>
      </c>
      <c r="P716" s="11">
        <v>0.58314886464147142</v>
      </c>
      <c r="Q716" s="11">
        <v>0.95322535759883487</v>
      </c>
      <c r="R716" s="11">
        <v>-0.85868846435719048</v>
      </c>
      <c r="S716" s="11">
        <v>0.11690106784768543</v>
      </c>
      <c r="T716" s="11">
        <v>-0.41288066600915962</v>
      </c>
      <c r="U716" s="11">
        <v>4.187088634595218E-2</v>
      </c>
      <c r="V716" s="11">
        <v>-0.68214823943174729</v>
      </c>
      <c r="W716" s="11">
        <v>0.11585836085903652</v>
      </c>
      <c r="X716" s="11">
        <v>-0.32901423691281073</v>
      </c>
      <c r="Y716" s="11">
        <v>0.11149802598850489</v>
      </c>
      <c r="Z716" s="11">
        <v>1.2114971564458519</v>
      </c>
      <c r="AA716" s="11">
        <v>-0.44114150141739666</v>
      </c>
      <c r="AB716" s="11">
        <v>2.8283949857343157E-2</v>
      </c>
      <c r="AC716" s="11">
        <v>-0.11074862863244227</v>
      </c>
      <c r="AD716" s="11">
        <v>0.34407455003034776</v>
      </c>
      <c r="AE716" s="11">
        <v>0.54215702649864173</v>
      </c>
      <c r="AF716" s="11">
        <v>0.48752241881729347</v>
      </c>
      <c r="AG716" s="11">
        <v>0.55532044304365891</v>
      </c>
      <c r="AH716" s="11">
        <v>-0.47133806657024335</v>
      </c>
      <c r="AI716" s="11">
        <v>-0.14646454939194295</v>
      </c>
      <c r="AJ716" s="11">
        <v>0.38358903951669909</v>
      </c>
      <c r="AK716" s="11">
        <v>0.20293126209749474</v>
      </c>
      <c r="AL716" s="11">
        <v>-0.54127297998376778</v>
      </c>
      <c r="AM716" s="11">
        <v>0.12844100232833924</v>
      </c>
      <c r="AN716" s="11">
        <v>0.50470242237026208</v>
      </c>
      <c r="AO716" s="11">
        <v>0.13865850301543767</v>
      </c>
      <c r="AP716" s="11">
        <v>6.4860026735958698E-2</v>
      </c>
      <c r="AQ716" s="11">
        <v>4.1387589749137033E-2</v>
      </c>
      <c r="AR716" s="11">
        <v>-0.10710508612239614</v>
      </c>
      <c r="AS716" s="11">
        <v>0.59924702659615803</v>
      </c>
      <c r="AT716" s="11">
        <v>-0.25776670311072175</v>
      </c>
      <c r="AU716" s="11">
        <v>-0.1906175230540654</v>
      </c>
      <c r="AV716" s="11">
        <v>0.49338098948997766</v>
      </c>
      <c r="AW716" s="11">
        <v>-9.6096836087499152E-2</v>
      </c>
      <c r="AX716" s="11">
        <v>-0.44856637200855248</v>
      </c>
      <c r="AY716" s="11">
        <v>-0.20690181441730479</v>
      </c>
      <c r="AZ716" s="11">
        <v>-0.51955765609341908</v>
      </c>
      <c r="BA716" s="11">
        <v>-0.46987095521308642</v>
      </c>
      <c r="BB716" s="11">
        <v>-5.8250487743299641E-2</v>
      </c>
      <c r="BC716" s="11">
        <v>0.28280626370281231</v>
      </c>
      <c r="BD716" s="11">
        <v>0.72097527223817492</v>
      </c>
      <c r="BE716" s="11">
        <v>4.127605968746078E-2</v>
      </c>
    </row>
    <row r="717" spans="1:57" ht="15.75" customHeight="1" x14ac:dyDescent="0.35">
      <c r="A717" s="11">
        <v>714</v>
      </c>
      <c r="B717" s="11" t="s">
        <v>1704</v>
      </c>
      <c r="C717" s="11" t="s">
        <v>486</v>
      </c>
      <c r="D717" s="11" t="s">
        <v>466</v>
      </c>
      <c r="E717" s="11" t="s">
        <v>119</v>
      </c>
      <c r="F717" s="11" t="s">
        <v>7</v>
      </c>
      <c r="H717" s="11" t="s">
        <v>476</v>
      </c>
      <c r="I717" s="11">
        <v>-1.6787307467759101</v>
      </c>
      <c r="J717" s="11">
        <v>4.701159251716077</v>
      </c>
      <c r="K717" s="11">
        <v>6.3606008746874263</v>
      </c>
      <c r="L717" s="11">
        <v>0.51910285636732401</v>
      </c>
      <c r="M717" s="11">
        <v>-0.68094970748126837</v>
      </c>
      <c r="N717" s="11">
        <v>-3.7590853449841179E-2</v>
      </c>
      <c r="O717" s="11">
        <v>0.22529171655007568</v>
      </c>
      <c r="P717" s="11">
        <v>0.67075771130342332</v>
      </c>
      <c r="Q717" s="11">
        <v>0.96339590149274235</v>
      </c>
      <c r="R717" s="11">
        <v>2.6571320484203027E-2</v>
      </c>
      <c r="S717" s="11">
        <v>-0.2070116263239806</v>
      </c>
      <c r="T717" s="11">
        <v>-0.1083732164494398</v>
      </c>
      <c r="U717" s="11">
        <v>0.24937460372188666</v>
      </c>
      <c r="V717" s="11">
        <v>-0.19071686111548719</v>
      </c>
      <c r="W717" s="11">
        <v>0.64935523891253621</v>
      </c>
      <c r="X717" s="11">
        <v>-9.4716067199698883E-2</v>
      </c>
      <c r="Y717" s="11">
        <v>0.40307635133534453</v>
      </c>
      <c r="Z717" s="11">
        <v>1.0363152773310851</v>
      </c>
      <c r="AA717" s="11">
        <v>-0.17703295920917866</v>
      </c>
      <c r="AB717" s="11">
        <v>-0.12163188289024776</v>
      </c>
      <c r="AC717" s="11">
        <v>0.13209133266297224</v>
      </c>
      <c r="AD717" s="11">
        <v>0.25861889736341542</v>
      </c>
      <c r="AE717" s="11">
        <v>4.2122313938064121E-2</v>
      </c>
      <c r="AF717" s="11">
        <v>0.41231143400292669</v>
      </c>
      <c r="AG717" s="11">
        <v>0.45699896571916937</v>
      </c>
      <c r="AH717" s="11">
        <v>-0.7270125806494937</v>
      </c>
      <c r="AI717" s="11">
        <v>0.53884094179192432</v>
      </c>
      <c r="AJ717" s="11">
        <v>-0.12032824621573696</v>
      </c>
      <c r="AK717" s="11">
        <v>0.31913162299046394</v>
      </c>
      <c r="AL717" s="11">
        <v>-0.44642608512628174</v>
      </c>
      <c r="AM717" s="11">
        <v>-0.2321136241542468</v>
      </c>
      <c r="AN717" s="11">
        <v>0.18042853732392372</v>
      </c>
      <c r="AO717" s="11">
        <v>-0.17496196564247068</v>
      </c>
      <c r="AP717" s="11">
        <v>0.14417763911825601</v>
      </c>
      <c r="AQ717" s="11">
        <v>-0.30187868017362579</v>
      </c>
      <c r="AR717" s="11">
        <v>8.0285062494600351E-2</v>
      </c>
      <c r="AS717" s="11">
        <v>0.31096177971222766</v>
      </c>
      <c r="AT717" s="11">
        <v>-5.7962137744515243E-3</v>
      </c>
      <c r="AU717" s="11">
        <v>-0.17361822724772827</v>
      </c>
      <c r="AV717" s="11">
        <v>0.10966763148854383</v>
      </c>
      <c r="AW717" s="11">
        <v>-8.4782531295391119E-3</v>
      </c>
      <c r="AX717" s="11">
        <v>-0.1075613214411868</v>
      </c>
      <c r="AY717" s="11">
        <v>-0.2007199010721005</v>
      </c>
      <c r="AZ717" s="11">
        <v>-0.34242575511456946</v>
      </c>
      <c r="BA717" s="11">
        <v>5.5322059859417363E-2</v>
      </c>
      <c r="BB717" s="11">
        <v>5.4099991740749163E-2</v>
      </c>
      <c r="BC717" s="11">
        <v>2.2380352010897664E-2</v>
      </c>
      <c r="BD717" s="11">
        <v>0.11311644796816162</v>
      </c>
      <c r="BE717" s="11">
        <v>-0.52946029357482205</v>
      </c>
    </row>
    <row r="718" spans="1:57" ht="15.75" customHeight="1" x14ac:dyDescent="0.35">
      <c r="A718" s="11">
        <v>715</v>
      </c>
      <c r="B718" s="11" t="s">
        <v>1706</v>
      </c>
      <c r="C718" s="11" t="s">
        <v>486</v>
      </c>
      <c r="D718" s="11" t="s">
        <v>466</v>
      </c>
      <c r="E718" s="11" t="s">
        <v>122</v>
      </c>
      <c r="F718" s="11" t="s">
        <v>16</v>
      </c>
      <c r="H718" s="11" t="s">
        <v>476</v>
      </c>
      <c r="I718" s="11">
        <v>-1.59744212536186</v>
      </c>
      <c r="J718" s="11">
        <v>4.5146427060198109</v>
      </c>
      <c r="K718" s="11">
        <v>6.4156049956702885</v>
      </c>
      <c r="L718" s="11">
        <v>0.2655408560417874</v>
      </c>
      <c r="M718" s="11">
        <v>-8.5016796542046205E-2</v>
      </c>
      <c r="N718" s="11">
        <v>-0.45435642092170841</v>
      </c>
      <c r="O718" s="11">
        <v>-6.424671417348711E-2</v>
      </c>
      <c r="P718" s="11">
        <v>0.47118890181070622</v>
      </c>
      <c r="Q718" s="11">
        <v>1.0960617963649077</v>
      </c>
      <c r="R718" s="11">
        <v>-0.47435504639667764</v>
      </c>
      <c r="S718" s="11">
        <v>-0.34690140311643763</v>
      </c>
      <c r="T718" s="11">
        <v>-0.26939514699271971</v>
      </c>
      <c r="U718" s="11">
        <v>-0.11074967628374748</v>
      </c>
      <c r="V718" s="11">
        <v>-0.48620544873139915</v>
      </c>
      <c r="W718" s="11">
        <v>0.53261374166607767</v>
      </c>
      <c r="X718" s="11">
        <v>-0.46079106692706245</v>
      </c>
      <c r="Y718" s="11">
        <v>0.5498952799333342</v>
      </c>
      <c r="Z718" s="11">
        <v>1.1586385129692327</v>
      </c>
      <c r="AA718" s="11">
        <v>-1.0792716032899232</v>
      </c>
      <c r="AB718" s="11">
        <v>0.13641566936105098</v>
      </c>
      <c r="AC718" s="11">
        <v>0.24395835811438249</v>
      </c>
      <c r="AD718" s="11">
        <v>0.7675012880475417</v>
      </c>
      <c r="AE718" s="11">
        <v>0.2659545843437367</v>
      </c>
      <c r="AF718" s="11">
        <v>0.45636226290395104</v>
      </c>
      <c r="AG718" s="11">
        <v>0.13146873708525397</v>
      </c>
      <c r="AH718" s="11">
        <v>0.14138175790854501</v>
      </c>
      <c r="AI718" s="11">
        <v>9.706224461686494E-2</v>
      </c>
      <c r="AJ718" s="11">
        <v>0.18472689836035411</v>
      </c>
      <c r="AK718" s="11">
        <v>-0.37528658252087632</v>
      </c>
      <c r="AL718" s="11">
        <v>-0.11239563124170707</v>
      </c>
      <c r="AM718" s="11">
        <v>-0.19866802036084727</v>
      </c>
      <c r="AN718" s="11">
        <v>0.36854101388445493</v>
      </c>
      <c r="AO718" s="11">
        <v>5.4914318907867098E-2</v>
      </c>
      <c r="AP718" s="11">
        <v>5.0335500580042089E-2</v>
      </c>
      <c r="AQ718" s="11">
        <v>0.28960711362562547</v>
      </c>
      <c r="AR718" s="11">
        <v>-2.5019592846914157E-2</v>
      </c>
      <c r="AS718" s="11">
        <v>3.3584712869138958E-2</v>
      </c>
      <c r="AT718" s="11">
        <v>-6.4339178979248873E-2</v>
      </c>
      <c r="AU718" s="11">
        <v>3.8868532376389167E-2</v>
      </c>
      <c r="AV718" s="11">
        <v>-1.0543814427714042E-2</v>
      </c>
      <c r="AW718" s="11">
        <v>-1.1785971755335084E-2</v>
      </c>
      <c r="AX718" s="11">
        <v>-0.11355563849351852</v>
      </c>
      <c r="AY718" s="11">
        <v>-1.3466542277998907E-2</v>
      </c>
      <c r="AZ718" s="11">
        <v>0.23216737098828091</v>
      </c>
      <c r="BA718" s="11">
        <v>-0.12164592732297799</v>
      </c>
      <c r="BB718" s="11">
        <v>2.9023468397677407E-3</v>
      </c>
      <c r="BC718" s="11">
        <v>-1.2286437866986546E-2</v>
      </c>
      <c r="BD718" s="11">
        <v>8.5937364905871505E-2</v>
      </c>
      <c r="BE718" s="11">
        <v>0.11514799890545913</v>
      </c>
    </row>
    <row r="719" spans="1:57" ht="15.75" customHeight="1" x14ac:dyDescent="0.35">
      <c r="A719" s="11">
        <v>716</v>
      </c>
      <c r="B719" s="11" t="s">
        <v>1708</v>
      </c>
      <c r="C719" s="11" t="s">
        <v>486</v>
      </c>
      <c r="D719" s="11" t="s">
        <v>466</v>
      </c>
      <c r="E719" s="11" t="s">
        <v>122</v>
      </c>
      <c r="F719" s="11" t="s">
        <v>18</v>
      </c>
      <c r="G719" s="11" t="s">
        <v>523</v>
      </c>
      <c r="H719" s="11" t="s">
        <v>493</v>
      </c>
      <c r="I719" s="11">
        <v>-1.75059859768336</v>
      </c>
      <c r="J719" s="11">
        <v>4.6948853431386475</v>
      </c>
      <c r="K719" s="11">
        <v>6.3472200039834821</v>
      </c>
      <c r="L719" s="11">
        <v>0.26897671690699199</v>
      </c>
      <c r="M719" s="11">
        <v>-0.33650215141616835</v>
      </c>
      <c r="N719" s="11">
        <v>-0.32003761389668539</v>
      </c>
      <c r="O719" s="11">
        <v>2.746534808999896E-2</v>
      </c>
      <c r="P719" s="11">
        <v>0.65062232087274074</v>
      </c>
      <c r="Q719" s="11">
        <v>1.1451294046382223</v>
      </c>
      <c r="R719" s="11">
        <v>-0.22568843847242304</v>
      </c>
      <c r="S719" s="11">
        <v>-0.2368900329901184</v>
      </c>
      <c r="T719" s="11">
        <v>-0.23634130803480013</v>
      </c>
      <c r="U719" s="11">
        <v>0.20992414002415599</v>
      </c>
      <c r="V719" s="11">
        <v>-0.29969008980481282</v>
      </c>
      <c r="W719" s="11">
        <v>0.69424722970731689</v>
      </c>
      <c r="X719" s="11">
        <v>-0.24853819421326115</v>
      </c>
      <c r="Y719" s="11">
        <v>0.14883966759089814</v>
      </c>
      <c r="Z719" s="11">
        <v>1.2691519742818875</v>
      </c>
      <c r="AA719" s="11">
        <v>-8.9759002737503563E-2</v>
      </c>
      <c r="AB719" s="11">
        <v>-3.6085843041334192E-2</v>
      </c>
      <c r="AC719" s="11">
        <v>3.3473098724610115E-2</v>
      </c>
      <c r="AD719" s="11">
        <v>0.35564012302988124</v>
      </c>
      <c r="AE719" s="11">
        <v>0.25136558157056355</v>
      </c>
      <c r="AF719" s="11">
        <v>0.67230300687436728</v>
      </c>
      <c r="AG719" s="11">
        <v>0.39998688680861294</v>
      </c>
      <c r="AH719" s="11">
        <v>-0.46271202735225586</v>
      </c>
      <c r="AI719" s="11">
        <v>-9.5160983209662847E-2</v>
      </c>
      <c r="AJ719" s="11">
        <v>-3.7125703726740497E-2</v>
      </c>
      <c r="AK719" s="11">
        <v>0.24466780159743465</v>
      </c>
      <c r="AL719" s="11">
        <v>-0.43821875798306487</v>
      </c>
      <c r="AM719" s="11">
        <v>-0.20212060535659476</v>
      </c>
      <c r="AN719" s="11">
        <v>0.13883097802982977</v>
      </c>
      <c r="AO719" s="11">
        <v>-0.23150386608389614</v>
      </c>
      <c r="AP719" s="11">
        <v>1.3573057235161973E-3</v>
      </c>
      <c r="AQ719" s="11">
        <v>0.16089996769063331</v>
      </c>
      <c r="AR719" s="11">
        <v>-9.3745289165900497E-2</v>
      </c>
      <c r="AS719" s="11">
        <v>4.6723299772206336E-2</v>
      </c>
      <c r="AT719" s="11">
        <v>5.5128319737905065E-2</v>
      </c>
      <c r="AU719" s="11">
        <v>-4.7364335934433337E-2</v>
      </c>
      <c r="AV719" s="11">
        <v>9.8979493272316615E-2</v>
      </c>
      <c r="AW719" s="11">
        <v>-1.0334786037316667E-2</v>
      </c>
      <c r="AX719" s="11">
        <v>0.1155581048886349</v>
      </c>
      <c r="AY719" s="11">
        <v>0.22750828171883508</v>
      </c>
      <c r="AZ719" s="11">
        <v>-2.2155480603440116E-2</v>
      </c>
      <c r="BA719" s="11">
        <v>6.5820641620038756E-2</v>
      </c>
      <c r="BB719" s="11">
        <v>-2.9816847380892166E-2</v>
      </c>
      <c r="BC719" s="11">
        <v>4.5585483887475166E-2</v>
      </c>
      <c r="BD719" s="11">
        <v>-1.9667015052747119E-2</v>
      </c>
      <c r="BE719" s="11">
        <v>-4.6439760155514154E-2</v>
      </c>
    </row>
    <row r="720" spans="1:57" ht="15.75" customHeight="1" x14ac:dyDescent="0.35">
      <c r="A720" s="11">
        <v>717</v>
      </c>
      <c r="B720" s="11" t="s">
        <v>1710</v>
      </c>
      <c r="C720" s="11" t="s">
        <v>486</v>
      </c>
      <c r="D720" s="11" t="s">
        <v>466</v>
      </c>
      <c r="E720" s="11" t="s">
        <v>122</v>
      </c>
      <c r="F720" s="11" t="s">
        <v>10</v>
      </c>
      <c r="G720" s="11" t="s">
        <v>523</v>
      </c>
      <c r="H720" s="11" t="s">
        <v>476</v>
      </c>
      <c r="I720" s="11">
        <v>-1.66731261992632</v>
      </c>
      <c r="J720" s="11">
        <v>4.5291787629912488</v>
      </c>
      <c r="K720" s="11">
        <v>6.5023263247527794</v>
      </c>
      <c r="L720" s="11">
        <v>0.18117627482346504</v>
      </c>
      <c r="M720" s="11">
        <v>-0.34112120984408478</v>
      </c>
      <c r="N720" s="11">
        <v>-0.34989207610671541</v>
      </c>
      <c r="O720" s="11">
        <v>-0.13287098659296187</v>
      </c>
      <c r="P720" s="11">
        <v>0.34204930178319282</v>
      </c>
      <c r="Q720" s="11">
        <v>0.94090059900751066</v>
      </c>
      <c r="R720" s="11">
        <v>-0.66868394921559371</v>
      </c>
      <c r="S720" s="11">
        <v>1.6450861711449404E-2</v>
      </c>
      <c r="T720" s="11">
        <v>-1.2151582494551753E-2</v>
      </c>
      <c r="U720" s="11">
        <v>-0.15749767683665497</v>
      </c>
      <c r="V720" s="11">
        <v>-0.36174638984662805</v>
      </c>
      <c r="W720" s="11">
        <v>0.37974146932017599</v>
      </c>
      <c r="X720" s="11">
        <v>-0.30137740501095922</v>
      </c>
      <c r="Y720" s="11">
        <v>-0.15710092880870896</v>
      </c>
      <c r="Z720" s="11">
        <v>1.3640302308149352</v>
      </c>
      <c r="AA720" s="11">
        <v>-0.59795830859185406</v>
      </c>
      <c r="AB720" s="11">
        <v>-0.18459105512614357</v>
      </c>
      <c r="AC720" s="11">
        <v>-9.9302283724606241E-2</v>
      </c>
      <c r="AD720" s="11">
        <v>0.12710533045676858</v>
      </c>
      <c r="AE720" s="11">
        <v>0.28598813407566381</v>
      </c>
      <c r="AF720" s="11">
        <v>0.28939298412164027</v>
      </c>
      <c r="AG720" s="11">
        <v>0.220087108875057</v>
      </c>
      <c r="AH720" s="11">
        <v>-0.37870799400137017</v>
      </c>
      <c r="AI720" s="11">
        <v>-0.18765834812981011</v>
      </c>
      <c r="AJ720" s="11">
        <v>0.44714758824493045</v>
      </c>
      <c r="AK720" s="11">
        <v>0.73193689931052008</v>
      </c>
      <c r="AL720" s="11">
        <v>-0.4984223113193445</v>
      </c>
      <c r="AM720" s="11">
        <v>6.7366755690501809E-2</v>
      </c>
      <c r="AN720" s="11">
        <v>0.2529296443023149</v>
      </c>
      <c r="AO720" s="11">
        <v>-2.6699873058983584E-2</v>
      </c>
      <c r="AP720" s="11">
        <v>-2.9373229644218572E-2</v>
      </c>
      <c r="AQ720" s="11">
        <v>9.5755832863937476E-2</v>
      </c>
      <c r="AR720" s="11">
        <v>-4.0036131954661165E-2</v>
      </c>
      <c r="AS720" s="11">
        <v>0.12508683702904552</v>
      </c>
      <c r="AT720" s="11">
        <v>4.8066971779335568E-2</v>
      </c>
      <c r="AU720" s="11">
        <v>-0.10915465735740858</v>
      </c>
      <c r="AV720" s="11">
        <v>0.18620013933295815</v>
      </c>
      <c r="AW720" s="11">
        <v>-0.21784354242609452</v>
      </c>
      <c r="AX720" s="11">
        <v>-0.20524620623841344</v>
      </c>
      <c r="AY720" s="11">
        <v>-0.24593008652523521</v>
      </c>
      <c r="AZ720" s="11">
        <v>1.7979277794708252E-2</v>
      </c>
      <c r="BA720" s="11">
        <v>-9.5873813207484296E-2</v>
      </c>
      <c r="BB720" s="11">
        <v>-0.2554779452024723</v>
      </c>
      <c r="BC720" s="11">
        <v>-2.355451752958487E-2</v>
      </c>
      <c r="BD720" s="11">
        <v>9.529975866891853E-2</v>
      </c>
      <c r="BE720" s="11">
        <v>-3.3602675300494426E-2</v>
      </c>
    </row>
    <row r="721" spans="1:57" ht="15.75" customHeight="1" x14ac:dyDescent="0.35">
      <c r="A721" s="11">
        <v>718</v>
      </c>
      <c r="B721" s="11" t="s">
        <v>1712</v>
      </c>
      <c r="C721" s="11" t="s">
        <v>486</v>
      </c>
      <c r="D721" s="11" t="s">
        <v>466</v>
      </c>
      <c r="E721" s="11" t="s">
        <v>122</v>
      </c>
      <c r="F721" s="11" t="s">
        <v>7</v>
      </c>
      <c r="H721" s="11" t="s">
        <v>476</v>
      </c>
      <c r="I721" s="11">
        <v>-1.4383124195882799</v>
      </c>
      <c r="J721" s="11">
        <v>4.6799305347185296</v>
      </c>
      <c r="K721" s="11">
        <v>6.2400341490635443</v>
      </c>
      <c r="L721" s="11">
        <v>0.63069723192661808</v>
      </c>
      <c r="M721" s="11">
        <v>-0.56000133516265738</v>
      </c>
      <c r="N721" s="11">
        <v>-6.1836826564184003E-2</v>
      </c>
      <c r="O721" s="11">
        <v>0.11375832266471127</v>
      </c>
      <c r="P721" s="11">
        <v>0.69318777138460974</v>
      </c>
      <c r="Q721" s="11">
        <v>0.90882216965194218</v>
      </c>
      <c r="R721" s="11">
        <v>-0.20418242087575425</v>
      </c>
      <c r="S721" s="11">
        <v>-0.18722734482210801</v>
      </c>
      <c r="T721" s="11">
        <v>-0.1637554999994883</v>
      </c>
      <c r="U721" s="11">
        <v>9.525885818641204E-2</v>
      </c>
      <c r="V721" s="11">
        <v>-0.28340145813498763</v>
      </c>
      <c r="W721" s="11">
        <v>0.36137888819048453</v>
      </c>
      <c r="X721" s="11">
        <v>-0.11975756364288739</v>
      </c>
      <c r="Y721" s="11">
        <v>0.12550989126271561</v>
      </c>
      <c r="Z721" s="11">
        <v>1.0849750728177641</v>
      </c>
      <c r="AA721" s="11">
        <v>8.9129788663466783E-2</v>
      </c>
      <c r="AB721" s="11">
        <v>-0.13926301612515798</v>
      </c>
      <c r="AC721" s="11">
        <v>-8.8658810621663059E-2</v>
      </c>
      <c r="AD721" s="11">
        <v>0.378195797216756</v>
      </c>
      <c r="AE721" s="11">
        <v>0.27376335985399119</v>
      </c>
      <c r="AF721" s="11">
        <v>0.47776355576222596</v>
      </c>
      <c r="AG721" s="11">
        <v>0.38075557820032552</v>
      </c>
      <c r="AH721" s="11">
        <v>-0.59586574456189745</v>
      </c>
      <c r="AI721" s="11">
        <v>0.20232322582806228</v>
      </c>
      <c r="AJ721" s="11">
        <v>-0.17141075920812462</v>
      </c>
      <c r="AK721" s="11">
        <v>0.52259861800382212</v>
      </c>
      <c r="AL721" s="11">
        <v>-0.47832719017461811</v>
      </c>
      <c r="AM721" s="11">
        <v>-9.9915688011143991E-2</v>
      </c>
      <c r="AN721" s="11">
        <v>0.15082494175286676</v>
      </c>
      <c r="AO721" s="11">
        <v>-0.29141351438001301</v>
      </c>
      <c r="AP721" s="11">
        <v>0.10613567207107932</v>
      </c>
      <c r="AQ721" s="11">
        <v>-4.3966053900586943E-2</v>
      </c>
      <c r="AR721" s="11">
        <v>0.26497385456737127</v>
      </c>
      <c r="AS721" s="11">
        <v>0.14207186948040992</v>
      </c>
      <c r="AT721" s="11">
        <v>8.3138822321909639E-2</v>
      </c>
      <c r="AU721" s="11">
        <v>-0.15485016498302973</v>
      </c>
      <c r="AV721" s="11">
        <v>4.4690106621372017E-2</v>
      </c>
      <c r="AW721" s="11">
        <v>4.2358093203819162E-2</v>
      </c>
      <c r="AX721" s="11">
        <v>-9.6747753148017854E-2</v>
      </c>
      <c r="AY721" s="11">
        <v>7.7003254182231667E-2</v>
      </c>
      <c r="AZ721" s="11">
        <v>8.277497228396663E-2</v>
      </c>
      <c r="BA721" s="11">
        <v>-1.3655127010658156E-2</v>
      </c>
      <c r="BB721" s="11">
        <v>-3.0772954477807528E-2</v>
      </c>
      <c r="BC721" s="11">
        <v>-9.7945586787601485E-2</v>
      </c>
      <c r="BD721" s="11">
        <v>0.1233239979818409</v>
      </c>
      <c r="BE721" s="11">
        <v>-9.5473534944368027E-2</v>
      </c>
    </row>
    <row r="722" spans="1:57" ht="15.75" customHeight="1" x14ac:dyDescent="0.35">
      <c r="A722" s="11">
        <v>719</v>
      </c>
      <c r="B722" s="11" t="s">
        <v>1714</v>
      </c>
      <c r="C722" s="11" t="s">
        <v>486</v>
      </c>
      <c r="D722" s="11" t="s">
        <v>466</v>
      </c>
      <c r="E722" s="11" t="s">
        <v>126</v>
      </c>
      <c r="F722" s="11" t="s">
        <v>16</v>
      </c>
      <c r="H722" s="11" t="s">
        <v>493</v>
      </c>
      <c r="I722" s="11">
        <v>-1.93178690534928</v>
      </c>
      <c r="J722" s="11">
        <v>4.7216491794308135</v>
      </c>
      <c r="K722" s="11">
        <v>5.347545682914479</v>
      </c>
      <c r="L722" s="11">
        <v>0.77155329114025406</v>
      </c>
      <c r="M722" s="11">
        <v>-0.90630651062039447</v>
      </c>
      <c r="N722" s="11">
        <v>-0.26959916313392446</v>
      </c>
      <c r="O722" s="11">
        <v>-0.40471440472536063</v>
      </c>
      <c r="P722" s="11">
        <v>0.38451242996746621</v>
      </c>
      <c r="Q722" s="11">
        <v>0.65209211419420887</v>
      </c>
      <c r="R722" s="11">
        <v>4.7262483127838699E-2</v>
      </c>
      <c r="S722" s="11">
        <v>-0.26660395142722682</v>
      </c>
      <c r="T722" s="11">
        <v>-0.14552097936030509</v>
      </c>
      <c r="U722" s="11">
        <v>-0.41318991201982941</v>
      </c>
      <c r="V722" s="11">
        <v>-0.17736427654595902</v>
      </c>
      <c r="W722" s="11">
        <v>0.47626996599275534</v>
      </c>
      <c r="X722" s="11">
        <v>-0.52266058423133588</v>
      </c>
      <c r="Y722" s="11">
        <v>-0.26093236571066769</v>
      </c>
      <c r="Z722" s="11">
        <v>0.77626714678495434</v>
      </c>
      <c r="AA722" s="11">
        <v>-0.52045528547133924</v>
      </c>
      <c r="AB722" s="11">
        <v>-0.48503385224830159</v>
      </c>
      <c r="AC722" s="11">
        <v>0.24702026114962281</v>
      </c>
      <c r="AD722" s="11">
        <v>0.19078235343000616</v>
      </c>
      <c r="AE722" s="11">
        <v>0.29277895807031568</v>
      </c>
      <c r="AF722" s="11">
        <v>0.3537140859658916</v>
      </c>
      <c r="AG722" s="11">
        <v>-0.11572014144393647</v>
      </c>
      <c r="AH722" s="11">
        <v>0.17231509965926997</v>
      </c>
      <c r="AI722" s="11">
        <v>0.12214203030355149</v>
      </c>
      <c r="AJ722" s="11">
        <v>0.25014331500387782</v>
      </c>
      <c r="AK722" s="11">
        <v>2.7098819196499529E-3</v>
      </c>
      <c r="AL722" s="11">
        <v>-0.16881325028797506</v>
      </c>
      <c r="AM722" s="11">
        <v>-0.226877686270059</v>
      </c>
      <c r="AN722" s="11">
        <v>0.30950307543905381</v>
      </c>
      <c r="AO722" s="11">
        <v>0.1755350458544897</v>
      </c>
      <c r="AP722" s="11">
        <v>-0.57865557191013928</v>
      </c>
      <c r="AQ722" s="11">
        <v>0.26181123367542414</v>
      </c>
      <c r="AR722" s="11">
        <v>0.12153480429671323</v>
      </c>
      <c r="AS722" s="11">
        <v>2.9332774187020429E-2</v>
      </c>
      <c r="AT722" s="11">
        <v>-0.13909075913657543</v>
      </c>
      <c r="AU722" s="11">
        <v>0.28372817742924189</v>
      </c>
      <c r="AV722" s="11">
        <v>-0.55979259156047922</v>
      </c>
      <c r="AW722" s="11">
        <v>5.7136972940675532E-2</v>
      </c>
      <c r="AX722" s="11">
        <v>0.10104281383881648</v>
      </c>
      <c r="AY722" s="11">
        <v>-0.24931573965842799</v>
      </c>
      <c r="AZ722" s="11">
        <v>0.28349151925438282</v>
      </c>
      <c r="BA722" s="11">
        <v>0.30582720721790513</v>
      </c>
      <c r="BB722" s="11">
        <v>-0.3547695682246198</v>
      </c>
      <c r="BC722" s="11">
        <v>-0.30162125076835128</v>
      </c>
      <c r="BD722" s="11">
        <v>-1.1648479285928741E-2</v>
      </c>
      <c r="BE722" s="11">
        <v>0.2299915001598403</v>
      </c>
    </row>
    <row r="723" spans="1:57" ht="15.75" customHeight="1" x14ac:dyDescent="0.35">
      <c r="A723" s="11">
        <v>720</v>
      </c>
      <c r="B723" s="11" t="s">
        <v>1716</v>
      </c>
      <c r="C723" s="11" t="s">
        <v>486</v>
      </c>
      <c r="D723" s="11" t="s">
        <v>466</v>
      </c>
      <c r="E723" s="11" t="s">
        <v>126</v>
      </c>
      <c r="F723" s="11" t="s">
        <v>18</v>
      </c>
      <c r="G723" s="11" t="s">
        <v>523</v>
      </c>
      <c r="H723" s="11" t="s">
        <v>493</v>
      </c>
      <c r="I723" s="11">
        <v>-2.0658420904922301</v>
      </c>
      <c r="J723" s="11">
        <v>4.6271570045031343</v>
      </c>
      <c r="K723" s="11">
        <v>5.5971342736520979</v>
      </c>
      <c r="L723" s="11">
        <v>0.57322309875100397</v>
      </c>
      <c r="M723" s="11">
        <v>-0.7381795059690347</v>
      </c>
      <c r="N723" s="11">
        <v>-0.52996000850260083</v>
      </c>
      <c r="O723" s="11">
        <v>-0.4075097885072172</v>
      </c>
      <c r="P723" s="11">
        <v>0.11189365528641222</v>
      </c>
      <c r="Q723" s="11">
        <v>1.0730092895810099</v>
      </c>
      <c r="R723" s="11">
        <v>-0.21138596623643477</v>
      </c>
      <c r="S723" s="11">
        <v>-0.32936900142103454</v>
      </c>
      <c r="T723" s="11">
        <v>-0.37033504097922226</v>
      </c>
      <c r="U723" s="11">
        <v>-0.41342822114355898</v>
      </c>
      <c r="V723" s="11">
        <v>-9.0177489215076345E-2</v>
      </c>
      <c r="W723" s="11">
        <v>0.51465351525798819</v>
      </c>
      <c r="X723" s="11">
        <v>-0.49277605331832064</v>
      </c>
      <c r="Y723" s="11">
        <v>-0.60609987818072852</v>
      </c>
      <c r="Z723" s="11">
        <v>0.66969882080977672</v>
      </c>
      <c r="AA723" s="11">
        <v>9.5884515316194699E-2</v>
      </c>
      <c r="AB723" s="11">
        <v>-0.40710631830810418</v>
      </c>
      <c r="AC723" s="11">
        <v>0.14452284848183311</v>
      </c>
      <c r="AD723" s="11">
        <v>-0.22025053431297797</v>
      </c>
      <c r="AE723" s="11">
        <v>0.39642573227028371</v>
      </c>
      <c r="AF723" s="11">
        <v>0.46845159706409234</v>
      </c>
      <c r="AG723" s="11">
        <v>0.12313374663957372</v>
      </c>
      <c r="AH723" s="11">
        <v>-0.14739918155849074</v>
      </c>
      <c r="AI723" s="11">
        <v>-0.26764406517063438</v>
      </c>
      <c r="AJ723" s="11">
        <v>0.47349408805623744</v>
      </c>
      <c r="AK723" s="11">
        <v>0.28997280369479245</v>
      </c>
      <c r="AL723" s="11">
        <v>-0.58541233090198652</v>
      </c>
      <c r="AM723" s="11">
        <v>0.16134020483682848</v>
      </c>
      <c r="AN723" s="11">
        <v>0.17183079023389844</v>
      </c>
      <c r="AO723" s="11">
        <v>0.56529050394703695</v>
      </c>
      <c r="AP723" s="11">
        <v>-0.34547326572921472</v>
      </c>
      <c r="AQ723" s="11">
        <v>0.25474534950928968</v>
      </c>
      <c r="AR723" s="11">
        <v>-4.1362523982089033E-2</v>
      </c>
      <c r="AS723" s="11">
        <v>3.0835705252450732E-2</v>
      </c>
      <c r="AT723" s="11">
        <v>0.12543838072795327</v>
      </c>
      <c r="AU723" s="11">
        <v>0.14784459022556393</v>
      </c>
      <c r="AV723" s="11">
        <v>-6.6945856443445889E-2</v>
      </c>
      <c r="AW723" s="11">
        <v>0.35298273109063311</v>
      </c>
      <c r="AX723" s="11">
        <v>-3.2504044544951816E-2</v>
      </c>
      <c r="AY723" s="11">
        <v>2.2241118623392937E-3</v>
      </c>
      <c r="AZ723" s="11">
        <v>-9.8050570519218838E-2</v>
      </c>
      <c r="BA723" s="11">
        <v>0.15046651663569482</v>
      </c>
      <c r="BB723" s="11">
        <v>-0.11291103579836149</v>
      </c>
      <c r="BC723" s="11">
        <v>-0.17190713663084592</v>
      </c>
      <c r="BD723" s="11">
        <v>0.15875012448861256</v>
      </c>
      <c r="BE723" s="11">
        <v>0.29332759781455775</v>
      </c>
    </row>
    <row r="724" spans="1:57" ht="15.75" customHeight="1" x14ac:dyDescent="0.35">
      <c r="A724" s="11">
        <v>721</v>
      </c>
      <c r="B724" s="11" t="s">
        <v>1718</v>
      </c>
      <c r="C724" s="11" t="s">
        <v>486</v>
      </c>
      <c r="D724" s="11" t="s">
        <v>466</v>
      </c>
      <c r="E724" s="11" t="s">
        <v>126</v>
      </c>
      <c r="F724" s="11" t="s">
        <v>10</v>
      </c>
      <c r="G724" s="11" t="s">
        <v>523</v>
      </c>
      <c r="H724" s="11" t="s">
        <v>493</v>
      </c>
      <c r="I724" s="11">
        <v>-2.33850520868556</v>
      </c>
      <c r="J724" s="11">
        <v>4.4924208880623784</v>
      </c>
      <c r="K724" s="11">
        <v>5.3548834343301479</v>
      </c>
      <c r="L724" s="11">
        <v>0.78710025502835401</v>
      </c>
      <c r="M724" s="11">
        <v>-1.0492383219345729</v>
      </c>
      <c r="N724" s="11">
        <v>-0.58937292057798552</v>
      </c>
      <c r="O724" s="11">
        <v>-0.23487524451847366</v>
      </c>
      <c r="P724" s="11">
        <v>-0.2769972000392128</v>
      </c>
      <c r="Q724" s="11">
        <v>1.0581774688999077</v>
      </c>
      <c r="R724" s="11">
        <v>-0.52703596091377358</v>
      </c>
      <c r="S724" s="11">
        <v>3.901892399339648E-2</v>
      </c>
      <c r="T724" s="11">
        <v>-0.21279632755652705</v>
      </c>
      <c r="U724" s="11">
        <v>-0.75431259181914978</v>
      </c>
      <c r="V724" s="11">
        <v>-1.4127990720300262E-4</v>
      </c>
      <c r="W724" s="11">
        <v>0.2439910935621091</v>
      </c>
      <c r="X724" s="11">
        <v>-0.76317079748667227</v>
      </c>
      <c r="Y724" s="11">
        <v>-0.78406306296508277</v>
      </c>
      <c r="Z724" s="11">
        <v>0.48761805886806231</v>
      </c>
      <c r="AA724" s="11">
        <v>-1.7260757589474027E-2</v>
      </c>
      <c r="AB724" s="11">
        <v>-0.67221458415721014</v>
      </c>
      <c r="AC724" s="11">
        <v>9.0124084645712019E-2</v>
      </c>
      <c r="AD724" s="11">
        <v>-0.35629327877570394</v>
      </c>
      <c r="AE724" s="11">
        <v>0.16931251722282648</v>
      </c>
      <c r="AF724" s="11">
        <v>0.75059846326479862</v>
      </c>
      <c r="AG724" s="11">
        <v>-5.9391679873502246E-2</v>
      </c>
      <c r="AH724" s="11">
        <v>-0.3874376811050067</v>
      </c>
      <c r="AI724" s="11">
        <v>-0.72252482673008955</v>
      </c>
      <c r="AJ724" s="11">
        <v>0.51988114076513714</v>
      </c>
      <c r="AK724" s="11">
        <v>0.43129441583811834</v>
      </c>
      <c r="AL724" s="11">
        <v>-0.67757896645463256</v>
      </c>
      <c r="AM724" s="11">
        <v>0.53999577405719346</v>
      </c>
      <c r="AN724" s="11">
        <v>0.2581360695160978</v>
      </c>
      <c r="AO724" s="11">
        <v>0.73716682848718629</v>
      </c>
      <c r="AP724" s="11">
        <v>-0.37308861822690886</v>
      </c>
      <c r="AQ724" s="11">
        <v>0.21622404541771792</v>
      </c>
      <c r="AR724" s="11">
        <v>0.14202087290853374</v>
      </c>
      <c r="AS724" s="11">
        <v>2.5230668753367998E-2</v>
      </c>
      <c r="AT724" s="11">
        <v>-3.5565916434770715E-2</v>
      </c>
      <c r="AU724" s="11">
        <v>0.30446895461724299</v>
      </c>
      <c r="AV724" s="11">
        <v>0.36060370342841019</v>
      </c>
      <c r="AW724" s="11">
        <v>-7.7067717712733614E-3</v>
      </c>
      <c r="AX724" s="11">
        <v>0.14721631852346667</v>
      </c>
      <c r="AY724" s="11">
        <v>-0.16484234434649769</v>
      </c>
      <c r="AZ724" s="11">
        <v>8.3410881861013558E-2</v>
      </c>
      <c r="BA724" s="11">
        <v>0.12117799755946997</v>
      </c>
      <c r="BB724" s="11">
        <v>-6.9183137492630206E-2</v>
      </c>
      <c r="BC724" s="11">
        <v>-0.36183648890987757</v>
      </c>
      <c r="BD724" s="11">
        <v>0.32849955909953005</v>
      </c>
      <c r="BE724" s="11">
        <v>0.19669243484802998</v>
      </c>
    </row>
    <row r="725" spans="1:57" ht="15.75" customHeight="1" x14ac:dyDescent="0.35">
      <c r="A725" s="11">
        <v>722</v>
      </c>
      <c r="B725" s="11" t="s">
        <v>1720</v>
      </c>
      <c r="C725" s="11" t="s">
        <v>486</v>
      </c>
      <c r="D725" s="11" t="s">
        <v>466</v>
      </c>
      <c r="E725" s="11" t="s">
        <v>126</v>
      </c>
      <c r="F725" s="11" t="s">
        <v>7</v>
      </c>
      <c r="H725" s="11" t="s">
        <v>493</v>
      </c>
      <c r="I725" s="11">
        <v>-1.94061790075695</v>
      </c>
      <c r="J725" s="11">
        <v>4.9564515045325743</v>
      </c>
      <c r="K725" s="11">
        <v>5.4849290903619332</v>
      </c>
      <c r="L725" s="11">
        <v>0.79950032533695115</v>
      </c>
      <c r="M725" s="11">
        <v>-1.3045423501384512</v>
      </c>
      <c r="N725" s="11">
        <v>-0.46381082381774896</v>
      </c>
      <c r="O725" s="11">
        <v>-0.32266639452442031</v>
      </c>
      <c r="P725" s="11">
        <v>0.26159422200860438</v>
      </c>
      <c r="Q725" s="11">
        <v>0.81905205486521215</v>
      </c>
      <c r="R725" s="11">
        <v>-0.15582985804393348</v>
      </c>
      <c r="S725" s="11">
        <v>-0.14442628479627187</v>
      </c>
      <c r="T725" s="11">
        <v>-0.27875364468783331</v>
      </c>
      <c r="U725" s="11">
        <v>-0.62439561804221733</v>
      </c>
      <c r="V725" s="11">
        <v>-0.17617001189857115</v>
      </c>
      <c r="W725" s="11">
        <v>3.9139638670796881E-2</v>
      </c>
      <c r="X725" s="11">
        <v>-0.81644594242758417</v>
      </c>
      <c r="Y725" s="11">
        <v>-0.5967794143748878</v>
      </c>
      <c r="Z725" s="11">
        <v>0.38118036105742203</v>
      </c>
      <c r="AA725" s="11">
        <v>1.199635463996669E-2</v>
      </c>
      <c r="AB725" s="11">
        <v>-0.75667555180118828</v>
      </c>
      <c r="AC725" s="11">
        <v>0.55394514249985372</v>
      </c>
      <c r="AD725" s="11">
        <v>-0.21904373647169442</v>
      </c>
      <c r="AE725" s="11">
        <v>0.13612133997677484</v>
      </c>
      <c r="AF725" s="11">
        <v>0.7263946693499691</v>
      </c>
      <c r="AG725" s="11">
        <v>-0.19835936284212072</v>
      </c>
      <c r="AH725" s="11">
        <v>-0.25995274301760124</v>
      </c>
      <c r="AI725" s="11">
        <v>-5.9885865830698062E-2</v>
      </c>
      <c r="AJ725" s="11">
        <v>0.71216968087411958</v>
      </c>
      <c r="AK725" s="11">
        <v>0.3622131725844287</v>
      </c>
      <c r="AL725" s="11">
        <v>-0.47541748020801111</v>
      </c>
      <c r="AM725" s="11">
        <v>0.30198689233916565</v>
      </c>
      <c r="AN725" s="11">
        <v>0.83976914481103615</v>
      </c>
      <c r="AO725" s="11">
        <v>0.51575744219142716</v>
      </c>
      <c r="AP725" s="11">
        <v>-0.33403068803138158</v>
      </c>
      <c r="AQ725" s="11">
        <v>0.17079164330784452</v>
      </c>
      <c r="AR725" s="11">
        <v>0.64985470927671796</v>
      </c>
      <c r="AS725" s="11">
        <v>-0.11581358295004236</v>
      </c>
      <c r="AT725" s="11">
        <v>8.9660393641537328E-2</v>
      </c>
      <c r="AU725" s="11">
        <v>0.11657982622787498</v>
      </c>
      <c r="AV725" s="11">
        <v>-0.56802095439883371</v>
      </c>
      <c r="AW725" s="11">
        <v>0.14311257889270571</v>
      </c>
      <c r="AX725" s="11">
        <v>0.1308373589507571</v>
      </c>
      <c r="AY725" s="11">
        <v>-0.55720615394979911</v>
      </c>
      <c r="AZ725" s="11">
        <v>0.29772596149798386</v>
      </c>
      <c r="BA725" s="11">
        <v>0.78136500148722032</v>
      </c>
      <c r="BB725" s="11">
        <v>0.18802282970599757</v>
      </c>
      <c r="BC725" s="11">
        <v>-0.84315660312617013</v>
      </c>
      <c r="BD725" s="11">
        <v>-0.56367855247798371</v>
      </c>
      <c r="BE725" s="11">
        <v>0.49791641452802671</v>
      </c>
    </row>
    <row r="726" spans="1:57" ht="15.75" customHeight="1" x14ac:dyDescent="0.35">
      <c r="A726" s="11">
        <v>723</v>
      </c>
      <c r="B726" s="11" t="s">
        <v>1722</v>
      </c>
      <c r="C726" s="11" t="s">
        <v>486</v>
      </c>
      <c r="D726" s="11" t="s">
        <v>466</v>
      </c>
      <c r="E726" s="11" t="s">
        <v>129</v>
      </c>
      <c r="F726" s="11" t="s">
        <v>16</v>
      </c>
      <c r="H726" s="11" t="s">
        <v>493</v>
      </c>
      <c r="I726" s="11">
        <v>-1.7738069834299</v>
      </c>
      <c r="J726" s="11">
        <v>4.8336291841329864</v>
      </c>
      <c r="K726" s="11">
        <v>5.7909840001690034</v>
      </c>
      <c r="L726" s="11">
        <v>0.96965419238417183</v>
      </c>
      <c r="M726" s="11">
        <v>-0.37419338220934428</v>
      </c>
      <c r="N726" s="11">
        <v>-0.40221731066444838</v>
      </c>
      <c r="O726" s="11">
        <v>0.45279042369480754</v>
      </c>
      <c r="P726" s="11">
        <v>0.66683094925705844</v>
      </c>
      <c r="Q726" s="11">
        <v>0.8954265762680268</v>
      </c>
      <c r="R726" s="11">
        <v>0.2148876852940475</v>
      </c>
      <c r="S726" s="11">
        <v>-0.31519756227422724</v>
      </c>
      <c r="T726" s="11">
        <v>-0.15634209085610354</v>
      </c>
      <c r="U726" s="11">
        <v>-9.2516538667126752E-2</v>
      </c>
      <c r="V726" s="11">
        <v>-6.7725042856552536E-2</v>
      </c>
      <c r="W726" s="11">
        <v>1.2245438359238592</v>
      </c>
      <c r="X726" s="11">
        <v>-0.20836241013618681</v>
      </c>
      <c r="Y726" s="11">
        <v>0.21736646457206241</v>
      </c>
      <c r="Z726" s="11">
        <v>0.69542560263051567</v>
      </c>
      <c r="AA726" s="11">
        <v>-1.06133161279344</v>
      </c>
      <c r="AB726" s="11">
        <v>-0.11067651811213192</v>
      </c>
      <c r="AC726" s="11">
        <v>0.51065522446601053</v>
      </c>
      <c r="AD726" s="11">
        <v>-1.5558141389742673E-2</v>
      </c>
      <c r="AE726" s="11">
        <v>-8.4433670404720246E-2</v>
      </c>
      <c r="AF726" s="11">
        <v>7.7085268351995799E-3</v>
      </c>
      <c r="AG726" s="11">
        <v>0.45995194350019142</v>
      </c>
      <c r="AH726" s="11">
        <v>0.50980305130682246</v>
      </c>
      <c r="AI726" s="11">
        <v>0.16842681037255094</v>
      </c>
      <c r="AJ726" s="11">
        <v>-0.26111336283238734</v>
      </c>
      <c r="AK726" s="11">
        <v>-0.52028407086431439</v>
      </c>
      <c r="AL726" s="11">
        <v>0.24700992973638938</v>
      </c>
      <c r="AM726" s="11">
        <v>-0.31847767124648652</v>
      </c>
      <c r="AN726" s="11">
        <v>-0.17991097896396768</v>
      </c>
      <c r="AO726" s="11">
        <v>0.3035967768152813</v>
      </c>
      <c r="AP726" s="11">
        <v>-0.17448325851552282</v>
      </c>
      <c r="AQ726" s="11">
        <v>0.16875438003279083</v>
      </c>
      <c r="AR726" s="11">
        <v>-5.116481191423823E-3</v>
      </c>
      <c r="AS726" s="11">
        <v>-1.8505172047503477E-2</v>
      </c>
      <c r="AT726" s="11">
        <v>-0.16747108274741254</v>
      </c>
      <c r="AU726" s="11">
        <v>5.1082302919430458E-2</v>
      </c>
      <c r="AV726" s="11">
        <v>-3.0744135618085332E-2</v>
      </c>
      <c r="AW726" s="11">
        <v>-0.10195032279854216</v>
      </c>
      <c r="AX726" s="11">
        <v>-8.4957738456109891E-2</v>
      </c>
      <c r="AY726" s="11">
        <v>0.2238519546340213</v>
      </c>
      <c r="AZ726" s="11">
        <v>0.10376222167683491</v>
      </c>
      <c r="BA726" s="11">
        <v>-0.16026687592863298</v>
      </c>
      <c r="BB726" s="11">
        <v>2.6039149078969391E-2</v>
      </c>
      <c r="BC726" s="11">
        <v>9.6280794279564985E-2</v>
      </c>
      <c r="BD726" s="11">
        <v>-0.26498588890015257</v>
      </c>
      <c r="BE726" s="11">
        <v>3.59320605968119E-2</v>
      </c>
    </row>
    <row r="727" spans="1:57" ht="15.75" customHeight="1" x14ac:dyDescent="0.35">
      <c r="A727" s="11">
        <v>724</v>
      </c>
      <c r="B727" s="11" t="s">
        <v>1724</v>
      </c>
      <c r="C727" s="11" t="s">
        <v>486</v>
      </c>
      <c r="D727" s="11" t="s">
        <v>466</v>
      </c>
      <c r="E727" s="11" t="s">
        <v>129</v>
      </c>
      <c r="F727" s="11" t="s">
        <v>18</v>
      </c>
      <c r="G727" s="11" t="s">
        <v>523</v>
      </c>
      <c r="H727" s="11" t="s">
        <v>476</v>
      </c>
      <c r="I727" s="11">
        <v>-1.5475897515224799</v>
      </c>
      <c r="J727" s="11">
        <v>4.6288154527984675</v>
      </c>
      <c r="K727" s="11">
        <v>6.4207748020524713</v>
      </c>
      <c r="L727" s="11">
        <v>0.6220728968702034</v>
      </c>
      <c r="M727" s="11">
        <v>-0.1736540825320361</v>
      </c>
      <c r="N727" s="11">
        <v>-0.37851191882858898</v>
      </c>
      <c r="O727" s="11">
        <v>-4.8188868035956053E-2</v>
      </c>
      <c r="P727" s="11">
        <v>0.82064002475676434</v>
      </c>
      <c r="Q727" s="11">
        <v>0.9630013479843843</v>
      </c>
      <c r="R727" s="11">
        <v>-0.46423050531244686</v>
      </c>
      <c r="S727" s="11">
        <v>-0.43409081660677834</v>
      </c>
      <c r="T727" s="11">
        <v>-8.1088213241844218E-2</v>
      </c>
      <c r="U727" s="11">
        <v>0.21443502366176889</v>
      </c>
      <c r="V727" s="11">
        <v>-0.44338026677419246</v>
      </c>
      <c r="W727" s="11">
        <v>0.31480932297945496</v>
      </c>
      <c r="X727" s="11">
        <v>-0.38066687231624718</v>
      </c>
      <c r="Y727" s="11">
        <v>0.36985826761746016</v>
      </c>
      <c r="Z727" s="11">
        <v>1.218774369444434</v>
      </c>
      <c r="AA727" s="11">
        <v>-0.36585365429921129</v>
      </c>
      <c r="AB727" s="11">
        <v>0.11236361963149567</v>
      </c>
      <c r="AC727" s="11">
        <v>0.39214568539464395</v>
      </c>
      <c r="AD727" s="11">
        <v>-8.0817070810660654E-2</v>
      </c>
      <c r="AE727" s="11">
        <v>0.57233313828212107</v>
      </c>
      <c r="AF727" s="11">
        <v>0.19482426498434466</v>
      </c>
      <c r="AG727" s="11">
        <v>0.29531077889462565</v>
      </c>
      <c r="AH727" s="11">
        <v>3.9796523557506229E-2</v>
      </c>
      <c r="AI727" s="11">
        <v>6.3287073864435051E-2</v>
      </c>
      <c r="AJ727" s="11">
        <v>0.147238382385526</v>
      </c>
      <c r="AK727" s="11">
        <v>2.1412750237306665E-2</v>
      </c>
      <c r="AL727" s="11">
        <v>-0.23043432556541826</v>
      </c>
      <c r="AM727" s="11">
        <v>-6.1309368585510803E-2</v>
      </c>
      <c r="AN727" s="11">
        <v>0.24809653191441144</v>
      </c>
      <c r="AO727" s="11">
        <v>0.12100544910494918</v>
      </c>
      <c r="AP727" s="11">
        <v>5.5824563922853433E-2</v>
      </c>
      <c r="AQ727" s="11">
        <v>4.8628901028503202E-2</v>
      </c>
      <c r="AR727" s="11">
        <v>6.2049446110270086E-2</v>
      </c>
      <c r="AS727" s="11">
        <v>-2.0176673600291899E-2</v>
      </c>
      <c r="AT727" s="11">
        <v>-0.13732135496829506</v>
      </c>
      <c r="AU727" s="11">
        <v>7.3680045066121649E-2</v>
      </c>
      <c r="AV727" s="11">
        <v>-0.12926359929580394</v>
      </c>
      <c r="AW727" s="11">
        <v>8.9039425787876866E-2</v>
      </c>
      <c r="AX727" s="11">
        <v>-9.8947469341697722E-2</v>
      </c>
      <c r="AY727" s="11">
        <v>-1.6777360039125506E-2</v>
      </c>
      <c r="AZ727" s="11">
        <v>-0.14676512536520422</v>
      </c>
      <c r="BA727" s="11">
        <v>6.1436513445945154E-2</v>
      </c>
      <c r="BB727" s="11">
        <v>0.15555284359465177</v>
      </c>
      <c r="BC727" s="11">
        <v>0.32779654604378988</v>
      </c>
      <c r="BD727" s="11">
        <v>-2.4371554571769666E-2</v>
      </c>
      <c r="BE727" s="11">
        <v>-5.0642660145744922E-2</v>
      </c>
    </row>
    <row r="728" spans="1:57" ht="15.75" customHeight="1" x14ac:dyDescent="0.35">
      <c r="A728" s="11">
        <v>725</v>
      </c>
      <c r="B728" s="11" t="s">
        <v>1726</v>
      </c>
      <c r="C728" s="11" t="s">
        <v>486</v>
      </c>
      <c r="D728" s="11" t="s">
        <v>466</v>
      </c>
      <c r="E728" s="11" t="s">
        <v>129</v>
      </c>
      <c r="F728" s="11" t="s">
        <v>10</v>
      </c>
      <c r="G728" s="11" t="s">
        <v>523</v>
      </c>
      <c r="H728" s="11" t="s">
        <v>476</v>
      </c>
      <c r="I728" s="11">
        <v>-1.6613168687250699</v>
      </c>
      <c r="J728" s="11">
        <v>4.5886548934104621</v>
      </c>
      <c r="K728" s="11">
        <v>6.2813551560058061</v>
      </c>
      <c r="L728" s="11">
        <v>0.64363644055576008</v>
      </c>
      <c r="M728" s="11">
        <v>-0.33180398595607968</v>
      </c>
      <c r="N728" s="11">
        <v>-0.36235822058943606</v>
      </c>
      <c r="O728" s="11">
        <v>-0.13706517507112073</v>
      </c>
      <c r="P728" s="11">
        <v>0.39596281572706915</v>
      </c>
      <c r="Q728" s="11">
        <v>0.97019793961310175</v>
      </c>
      <c r="R728" s="11">
        <v>-0.37800001665610439</v>
      </c>
      <c r="S728" s="11">
        <v>-0.17510161081329012</v>
      </c>
      <c r="T728" s="11">
        <v>-0.13500949281688326</v>
      </c>
      <c r="U728" s="11">
        <v>1.0233944638652159E-2</v>
      </c>
      <c r="V728" s="11">
        <v>-0.28107656563770272</v>
      </c>
      <c r="W728" s="11">
        <v>0.33803664784447846</v>
      </c>
      <c r="X728" s="11">
        <v>-0.20879206432453787</v>
      </c>
      <c r="Y728" s="11">
        <v>-0.29124686798693195</v>
      </c>
      <c r="Z728" s="11">
        <v>1.1225587257189453</v>
      </c>
      <c r="AA728" s="11">
        <v>6.413822813202609E-2</v>
      </c>
      <c r="AB728" s="11">
        <v>-7.6169575957351562E-2</v>
      </c>
      <c r="AC728" s="11">
        <v>-0.13376589589353391</v>
      </c>
      <c r="AD728" s="11">
        <v>-0.25396455636680082</v>
      </c>
      <c r="AE728" s="11">
        <v>0.43478729496848706</v>
      </c>
      <c r="AF728" s="11">
        <v>0.27199160021840657</v>
      </c>
      <c r="AG728" s="11">
        <v>0.48545835552226313</v>
      </c>
      <c r="AH728" s="11">
        <v>-0.3071480403945821</v>
      </c>
      <c r="AI728" s="11">
        <v>-0.30856473843599513</v>
      </c>
      <c r="AJ728" s="11">
        <v>4.7505562212332521E-2</v>
      </c>
      <c r="AK728" s="11">
        <v>0.41754834232623933</v>
      </c>
      <c r="AL728" s="11">
        <v>-0.55904381541232806</v>
      </c>
      <c r="AM728" s="11">
        <v>0.19988345500864796</v>
      </c>
      <c r="AN728" s="11">
        <v>0.12931299135779989</v>
      </c>
      <c r="AO728" s="11">
        <v>1.9481324046979945E-2</v>
      </c>
      <c r="AP728" s="11">
        <v>0.17499889188938653</v>
      </c>
      <c r="AQ728" s="11">
        <v>-6.3430449025791466E-2</v>
      </c>
      <c r="AR728" s="11">
        <v>2.5829360232343907E-2</v>
      </c>
      <c r="AS728" s="11">
        <v>-0.13227763484732616</v>
      </c>
      <c r="AT728" s="11">
        <v>4.7392155876185511E-2</v>
      </c>
      <c r="AU728" s="11">
        <v>-0.11528318118008687</v>
      </c>
      <c r="AV728" s="11">
        <v>2.898286822266804E-3</v>
      </c>
      <c r="AW728" s="11">
        <v>0.15061523545471775</v>
      </c>
      <c r="AX728" s="11">
        <v>-0.18645087730427276</v>
      </c>
      <c r="AY728" s="11">
        <v>-1.900029181326052E-2</v>
      </c>
      <c r="AZ728" s="11">
        <v>-0.1674766304073651</v>
      </c>
      <c r="BA728" s="11">
        <v>-0.10607055279611957</v>
      </c>
      <c r="BB728" s="11">
        <v>3.4381357932598933E-3</v>
      </c>
      <c r="BC728" s="11">
        <v>0.11283255356786237</v>
      </c>
      <c r="BD728" s="11">
        <v>-4.6094658484934804E-2</v>
      </c>
      <c r="BE728" s="11">
        <v>-1.7443503426100418E-2</v>
      </c>
    </row>
    <row r="729" spans="1:57" ht="15.75" customHeight="1" x14ac:dyDescent="0.35">
      <c r="A729" s="11">
        <v>726</v>
      </c>
      <c r="B729" s="11" t="s">
        <v>1728</v>
      </c>
      <c r="C729" s="11" t="s">
        <v>486</v>
      </c>
      <c r="D729" s="11" t="s">
        <v>466</v>
      </c>
      <c r="E729" s="11" t="s">
        <v>129</v>
      </c>
      <c r="F729" s="11" t="s">
        <v>7</v>
      </c>
      <c r="H729" s="11" t="s">
        <v>493</v>
      </c>
      <c r="I729" s="11">
        <v>-1.8198353644727201</v>
      </c>
      <c r="J729" s="11">
        <v>4.8548631860154092</v>
      </c>
      <c r="K729" s="11">
        <v>6.172198107346766</v>
      </c>
      <c r="L729" s="11">
        <v>0.2832623755510465</v>
      </c>
      <c r="M729" s="11">
        <v>-0.46998750341705775</v>
      </c>
      <c r="N729" s="11">
        <v>-0.37123027025117428</v>
      </c>
      <c r="O729" s="11">
        <v>0.23265086334029411</v>
      </c>
      <c r="P729" s="11">
        <v>0.43033542934456426</v>
      </c>
      <c r="Q729" s="11">
        <v>1.0573632576990994</v>
      </c>
      <c r="R729" s="11">
        <v>-0.20772040625580995</v>
      </c>
      <c r="S729" s="11">
        <v>0.12156490624062351</v>
      </c>
      <c r="T729" s="11">
        <v>-0.17929348444968113</v>
      </c>
      <c r="U729" s="11">
        <v>-0.26086995750410108</v>
      </c>
      <c r="V729" s="11">
        <v>-0.13524512874011491</v>
      </c>
      <c r="W729" s="11">
        <v>0.69410520090605299</v>
      </c>
      <c r="X729" s="11">
        <v>-9.7135404234771752E-2</v>
      </c>
      <c r="Y729" s="11">
        <v>-0.26954403254416104</v>
      </c>
      <c r="Z729" s="11">
        <v>1.1034365269906004</v>
      </c>
      <c r="AA729" s="11">
        <v>-0.34355204319694849</v>
      </c>
      <c r="AB729" s="11">
        <v>2.0548495504595268E-2</v>
      </c>
      <c r="AC729" s="11">
        <v>0.33413818852268068</v>
      </c>
      <c r="AD729" s="11">
        <v>0.44758142654238958</v>
      </c>
      <c r="AE729" s="11">
        <v>-0.1783777458068774</v>
      </c>
      <c r="AF729" s="11">
        <v>-0.31092097025713888</v>
      </c>
      <c r="AG729" s="11">
        <v>0.32085236401992118</v>
      </c>
      <c r="AH729" s="11">
        <v>-0.40084337083344668</v>
      </c>
      <c r="AI729" s="11">
        <v>-0.16027614455423894</v>
      </c>
      <c r="AJ729" s="11">
        <v>0.19979509716588451</v>
      </c>
      <c r="AK729" s="11">
        <v>0.56948343663625034</v>
      </c>
      <c r="AL729" s="11">
        <v>-0.33196575007175949</v>
      </c>
      <c r="AM729" s="11">
        <v>4.4305606001576528E-2</v>
      </c>
      <c r="AN729" s="11">
        <v>9.927709600805748E-2</v>
      </c>
      <c r="AO729" s="11">
        <v>-0.29152276481624168</v>
      </c>
      <c r="AP729" s="11">
        <v>-7.6546277622316611E-2</v>
      </c>
      <c r="AQ729" s="11">
        <v>-0.27108705678199591</v>
      </c>
      <c r="AR729" s="11">
        <v>0.27152104948239991</v>
      </c>
      <c r="AS729" s="11">
        <v>9.3677498402906317E-2</v>
      </c>
      <c r="AT729" s="11">
        <v>0.23390370099444091</v>
      </c>
      <c r="AU729" s="11">
        <v>-0.26357048157971219</v>
      </c>
      <c r="AV729" s="11">
        <v>-0.13308635878560079</v>
      </c>
      <c r="AW729" s="11">
        <v>0.1430046418801024</v>
      </c>
      <c r="AX729" s="11">
        <v>-0.33173980807146464</v>
      </c>
      <c r="AY729" s="11">
        <v>0.20942956478321187</v>
      </c>
      <c r="AZ729" s="11">
        <v>-0.16335857289690964</v>
      </c>
      <c r="BA729" s="11">
        <v>-6.6214065220078569E-3</v>
      </c>
      <c r="BB729" s="11">
        <v>2.8247849631068286E-2</v>
      </c>
      <c r="BC729" s="11">
        <v>1.83383694782587E-2</v>
      </c>
      <c r="BD729" s="11">
        <v>-4.8504718526551699E-3</v>
      </c>
      <c r="BE729" s="11">
        <v>-0.12704457543145617</v>
      </c>
    </row>
    <row r="730" spans="1:57" ht="15.75" customHeight="1" x14ac:dyDescent="0.35">
      <c r="A730" s="11">
        <v>727</v>
      </c>
      <c r="B730" s="11" t="s">
        <v>1730</v>
      </c>
      <c r="C730" s="11" t="s">
        <v>486</v>
      </c>
      <c r="D730" s="11" t="s">
        <v>466</v>
      </c>
      <c r="E730" s="11" t="s">
        <v>132</v>
      </c>
      <c r="F730" s="11" t="s">
        <v>16</v>
      </c>
      <c r="H730" s="11" t="s">
        <v>493</v>
      </c>
      <c r="I730" s="11">
        <v>-2.0039067635408001</v>
      </c>
      <c r="J730" s="11">
        <v>4.9523996897774945</v>
      </c>
      <c r="K730" s="11">
        <v>5.8103529083649308</v>
      </c>
      <c r="L730" s="11">
        <v>0.74678561849498037</v>
      </c>
      <c r="M730" s="11">
        <v>-0.39313737883968419</v>
      </c>
      <c r="N730" s="11">
        <v>-0.23830037575740304</v>
      </c>
      <c r="O730" s="11">
        <v>0.36481206865186572</v>
      </c>
      <c r="P730" s="11">
        <v>0.59468977009556256</v>
      </c>
      <c r="Q730" s="11">
        <v>0.87078375560979404</v>
      </c>
      <c r="R730" s="11">
        <v>0.30803555496381146</v>
      </c>
      <c r="S730" s="11">
        <v>-0.18550726610157747</v>
      </c>
      <c r="T730" s="11">
        <v>-0.12574120481736392</v>
      </c>
      <c r="U730" s="11">
        <v>-1.5954874348870832E-2</v>
      </c>
      <c r="V730" s="11">
        <v>0.19048379276538277</v>
      </c>
      <c r="W730" s="11">
        <v>1.1895966793630632</v>
      </c>
      <c r="X730" s="11">
        <v>-0.31781041664448545</v>
      </c>
      <c r="Y730" s="11">
        <v>9.4899736564921885E-2</v>
      </c>
      <c r="Z730" s="11">
        <v>1.4241052149137392</v>
      </c>
      <c r="AA730" s="11">
        <v>-0.21848720233661428</v>
      </c>
      <c r="AB730" s="11">
        <v>-0.29657415774397838</v>
      </c>
      <c r="AC730" s="11">
        <v>0.21987348111283567</v>
      </c>
      <c r="AD730" s="11">
        <v>0.16504286058391873</v>
      </c>
      <c r="AE730" s="11">
        <v>-0.16811651186628168</v>
      </c>
      <c r="AF730" s="11">
        <v>0.21539370707255712</v>
      </c>
      <c r="AG730" s="11">
        <v>0.88176887392240355</v>
      </c>
      <c r="AH730" s="11">
        <v>-0.14376725773934873</v>
      </c>
      <c r="AI730" s="11">
        <v>0.25344396186674462</v>
      </c>
      <c r="AJ730" s="11">
        <v>-0.60638176704299473</v>
      </c>
      <c r="AK730" s="11">
        <v>-0.20547725535223083</v>
      </c>
      <c r="AL730" s="11">
        <v>0.45581271199131712</v>
      </c>
      <c r="AM730" s="11">
        <v>-0.1692602813865389</v>
      </c>
      <c r="AN730" s="11">
        <v>-0.14489678527829875</v>
      </c>
      <c r="AO730" s="11">
        <v>-0.10526938000239941</v>
      </c>
      <c r="AP730" s="11">
        <v>-7.0595018811117419E-2</v>
      </c>
      <c r="AQ730" s="11">
        <v>4.749531038263614E-3</v>
      </c>
      <c r="AR730" s="11">
        <v>-7.3740906541202855E-2</v>
      </c>
      <c r="AS730" s="11">
        <v>0.17362344775374064</v>
      </c>
      <c r="AT730" s="11">
        <v>-8.0833711311553452E-2</v>
      </c>
      <c r="AU730" s="11">
        <v>-0.16531052151408215</v>
      </c>
      <c r="AV730" s="11">
        <v>-0.1863003575615475</v>
      </c>
      <c r="AW730" s="11">
        <v>-0.14713128362276054</v>
      </c>
      <c r="AX730" s="11">
        <v>-7.9038857015155409E-2</v>
      </c>
      <c r="AY730" s="11">
        <v>3.5933786718933255E-2</v>
      </c>
      <c r="AZ730" s="11">
        <v>-1.2237333031682658E-2</v>
      </c>
      <c r="BA730" s="11">
        <v>-0.12940089904829349</v>
      </c>
      <c r="BB730" s="11">
        <v>2.0998275450611007E-2</v>
      </c>
      <c r="BC730" s="11">
        <v>0.1425249292270758</v>
      </c>
      <c r="BD730" s="11">
        <v>4.616893070036783E-2</v>
      </c>
      <c r="BE730" s="11">
        <v>-1.2760731194752599E-2</v>
      </c>
    </row>
    <row r="731" spans="1:57" ht="15.75" customHeight="1" x14ac:dyDescent="0.35">
      <c r="A731" s="11">
        <v>728</v>
      </c>
      <c r="B731" s="11" t="s">
        <v>1732</v>
      </c>
      <c r="C731" s="11" t="s">
        <v>486</v>
      </c>
      <c r="D731" s="11" t="s">
        <v>466</v>
      </c>
      <c r="E731" s="11" t="s">
        <v>132</v>
      </c>
      <c r="F731" s="11" t="s">
        <v>18</v>
      </c>
      <c r="G731" s="11" t="s">
        <v>523</v>
      </c>
      <c r="H731" s="11" t="s">
        <v>476</v>
      </c>
      <c r="I731" s="11">
        <v>-1.3824974847311799</v>
      </c>
      <c r="J731" s="11">
        <v>4.7079666652830641</v>
      </c>
      <c r="K731" s="11">
        <v>6.0330993913446394</v>
      </c>
      <c r="L731" s="11">
        <v>0.38021900984934809</v>
      </c>
      <c r="M731" s="11">
        <v>-0.15128328924548912</v>
      </c>
      <c r="N731" s="11">
        <v>-0.22397074384087917</v>
      </c>
      <c r="O731" s="11">
        <v>-3.102010955416879E-3</v>
      </c>
      <c r="P731" s="11">
        <v>0.62957345444560653</v>
      </c>
      <c r="Q731" s="11">
        <v>1.2313148972871235</v>
      </c>
      <c r="R731" s="11">
        <v>9.0832531166571417E-2</v>
      </c>
      <c r="S731" s="11">
        <v>-0.49898574451445665</v>
      </c>
      <c r="T731" s="11">
        <v>-0.24271202524625357</v>
      </c>
      <c r="U731" s="11">
        <v>0.28777975150395629</v>
      </c>
      <c r="V731" s="11">
        <v>-0.42814959523025592</v>
      </c>
      <c r="W731" s="11">
        <v>0.99794082652327631</v>
      </c>
      <c r="X731" s="11">
        <v>-0.33552381084220023</v>
      </c>
      <c r="Y731" s="11">
        <v>7.530456245929612E-2</v>
      </c>
      <c r="Z731" s="11">
        <v>1.1326647854054588</v>
      </c>
      <c r="AA731" s="11">
        <v>-0.25497711506651038</v>
      </c>
      <c r="AB731" s="11">
        <v>-7.2520300578101604E-2</v>
      </c>
      <c r="AC731" s="11">
        <v>0.47809365685219485</v>
      </c>
      <c r="AD731" s="11">
        <v>-8.7673417441571075E-2</v>
      </c>
      <c r="AE731" s="11">
        <v>3.801917023413464E-2</v>
      </c>
      <c r="AF731" s="11">
        <v>0.77344299139338413</v>
      </c>
      <c r="AG731" s="11">
        <v>0.63856592460040551</v>
      </c>
      <c r="AH731" s="11">
        <v>-0.22318436140209211</v>
      </c>
      <c r="AI731" s="11">
        <v>0.44586453623356453</v>
      </c>
      <c r="AJ731" s="11">
        <v>-8.6794562173939535E-2</v>
      </c>
      <c r="AK731" s="11">
        <v>-0.29228248929396383</v>
      </c>
      <c r="AL731" s="11">
        <v>0.32869042246513397</v>
      </c>
      <c r="AM731" s="11">
        <v>-0.10886426309843733</v>
      </c>
      <c r="AN731" s="11">
        <v>-0.39680734533301276</v>
      </c>
      <c r="AO731" s="11">
        <v>0.15874286447874522</v>
      </c>
      <c r="AP731" s="11">
        <v>0.15700994866935269</v>
      </c>
      <c r="AQ731" s="11">
        <v>-4.15078638989742E-2</v>
      </c>
      <c r="AR731" s="11">
        <v>-0.1945436594193469</v>
      </c>
      <c r="AS731" s="11">
        <v>-0.16893547190762434</v>
      </c>
      <c r="AT731" s="11">
        <v>2.86859360981963E-2</v>
      </c>
      <c r="AU731" s="11">
        <v>-0.13234203989313931</v>
      </c>
      <c r="AV731" s="11">
        <v>-0.26781933752628639</v>
      </c>
      <c r="AW731" s="11">
        <v>-6.4246444444679002E-2</v>
      </c>
      <c r="AX731" s="11">
        <v>0.20601101227732949</v>
      </c>
      <c r="AY731" s="11">
        <v>0.34514891759833349</v>
      </c>
      <c r="AZ731" s="11">
        <v>-3.1133769202150798E-2</v>
      </c>
      <c r="BA731" s="11">
        <v>-3.1153687266632799E-2</v>
      </c>
      <c r="BB731" s="11">
        <v>-4.8912059290317444E-2</v>
      </c>
      <c r="BC731" s="11">
        <v>0.34499859684500345</v>
      </c>
      <c r="BD731" s="11">
        <v>-0.12336670112308694</v>
      </c>
      <c r="BE731" s="11">
        <v>9.7184885243672234E-2</v>
      </c>
    </row>
    <row r="732" spans="1:57" ht="15.75" customHeight="1" x14ac:dyDescent="0.35">
      <c r="A732" s="11">
        <v>729</v>
      </c>
      <c r="B732" s="11" t="s">
        <v>1734</v>
      </c>
      <c r="C732" s="11" t="s">
        <v>486</v>
      </c>
      <c r="D732" s="11" t="s">
        <v>466</v>
      </c>
      <c r="E732" s="11" t="s">
        <v>132</v>
      </c>
      <c r="F732" s="11" t="s">
        <v>10</v>
      </c>
      <c r="G732" s="11" t="s">
        <v>523</v>
      </c>
      <c r="H732" s="11" t="s">
        <v>476</v>
      </c>
      <c r="I732" s="11">
        <v>-1.49205660967235</v>
      </c>
      <c r="J732" s="11">
        <v>4.6099781130906488</v>
      </c>
      <c r="K732" s="11">
        <v>6.1051503236130191</v>
      </c>
      <c r="L732" s="11">
        <v>0.40769614462347287</v>
      </c>
      <c r="M732" s="11">
        <v>-0.33589661101282225</v>
      </c>
      <c r="N732" s="11">
        <v>-3.9697597311912372E-2</v>
      </c>
      <c r="O732" s="11">
        <v>-0.12741862634713014</v>
      </c>
      <c r="P732" s="11">
        <v>0.56240833271709745</v>
      </c>
      <c r="Q732" s="11">
        <v>1.1267927303799776</v>
      </c>
      <c r="R732" s="11">
        <v>0.18973397722929985</v>
      </c>
      <c r="S732" s="11">
        <v>-0.30782465466278819</v>
      </c>
      <c r="T732" s="11">
        <v>-0.25957603235860294</v>
      </c>
      <c r="U732" s="11">
        <v>0.18111529714149158</v>
      </c>
      <c r="V732" s="11">
        <v>-0.2200618026314764</v>
      </c>
      <c r="W732" s="11">
        <v>0.95141215302497251</v>
      </c>
      <c r="X732" s="11">
        <v>-0.21442308281596648</v>
      </c>
      <c r="Y732" s="11">
        <v>-0.33529078329009721</v>
      </c>
      <c r="Z732" s="11">
        <v>1.273580043569789</v>
      </c>
      <c r="AA732" s="11">
        <v>-5.4137503773082921E-2</v>
      </c>
      <c r="AB732" s="11">
        <v>-0.2021611474528929</v>
      </c>
      <c r="AC732" s="11">
        <v>6.3315729556686531E-2</v>
      </c>
      <c r="AD732" s="11">
        <v>-0.25788163401283076</v>
      </c>
      <c r="AE732" s="11">
        <v>0.25621624217428984</v>
      </c>
      <c r="AF732" s="11">
        <v>0.54371191164898169</v>
      </c>
      <c r="AG732" s="11">
        <v>0.90457325171534742</v>
      </c>
      <c r="AH732" s="11">
        <v>-0.34600463662035819</v>
      </c>
      <c r="AI732" s="11">
        <v>-7.645106818540688E-3</v>
      </c>
      <c r="AJ732" s="11">
        <v>-0.25237574212078273</v>
      </c>
      <c r="AK732" s="11">
        <v>1.67869441082669E-3</v>
      </c>
      <c r="AL732" s="11">
        <v>7.2455324031134279E-3</v>
      </c>
      <c r="AM732" s="11">
        <v>-6.1660674227195136E-2</v>
      </c>
      <c r="AN732" s="11">
        <v>-0.41418911507994355</v>
      </c>
      <c r="AO732" s="11">
        <v>9.5685678751535833E-3</v>
      </c>
      <c r="AP732" s="11">
        <v>0.12495602710670808</v>
      </c>
      <c r="AQ732" s="11">
        <v>-0.14151997735539931</v>
      </c>
      <c r="AR732" s="11">
        <v>-8.1243687736770959E-2</v>
      </c>
      <c r="AS732" s="11">
        <v>-0.14724859910749344</v>
      </c>
      <c r="AT732" s="11">
        <v>0.11979273642157628</v>
      </c>
      <c r="AU732" s="11">
        <v>-9.0790070102554299E-2</v>
      </c>
      <c r="AV732" s="11">
        <v>-0.13705492910253764</v>
      </c>
      <c r="AW732" s="11">
        <v>8.5911891755056646E-2</v>
      </c>
      <c r="AX732" s="11">
        <v>-8.7624142812140204E-2</v>
      </c>
      <c r="AY732" s="11">
        <v>0.22284453396062542</v>
      </c>
      <c r="AZ732" s="11">
        <v>1.1231793561938611E-3</v>
      </c>
      <c r="BA732" s="11">
        <v>-3.9251643502005024E-2</v>
      </c>
      <c r="BB732" s="11">
        <v>3.2043914946633174E-2</v>
      </c>
      <c r="BC732" s="11">
        <v>0.16566340435920873</v>
      </c>
      <c r="BD732" s="11">
        <v>-0.1495197440181926</v>
      </c>
      <c r="BE732" s="11">
        <v>0.11496396032527249</v>
      </c>
    </row>
    <row r="733" spans="1:57" ht="15.75" customHeight="1" x14ac:dyDescent="0.35">
      <c r="A733" s="11">
        <v>730</v>
      </c>
      <c r="B733" s="11" t="s">
        <v>1736</v>
      </c>
      <c r="C733" s="11" t="s">
        <v>486</v>
      </c>
      <c r="D733" s="11" t="s">
        <v>466</v>
      </c>
      <c r="E733" s="11" t="s">
        <v>132</v>
      </c>
      <c r="F733" s="11" t="s">
        <v>7</v>
      </c>
      <c r="H733" s="11" t="s">
        <v>476</v>
      </c>
      <c r="I733" s="11">
        <v>-1.50868009175309</v>
      </c>
      <c r="J733" s="11">
        <v>4.756363207827019</v>
      </c>
      <c r="K733" s="11">
        <v>5.9709049939351573</v>
      </c>
      <c r="L733" s="11">
        <v>0.59951891440548855</v>
      </c>
      <c r="M733" s="11">
        <v>-0.44808220225616524</v>
      </c>
      <c r="N733" s="11">
        <v>-0.23264150308007994</v>
      </c>
      <c r="O733" s="11">
        <v>4.209937902323066E-2</v>
      </c>
      <c r="P733" s="11">
        <v>0.37043898823492949</v>
      </c>
      <c r="Q733" s="11">
        <v>1.2333500754736477</v>
      </c>
      <c r="R733" s="11">
        <v>-0.12356262031765031</v>
      </c>
      <c r="S733" s="11">
        <v>-0.31699204297359884</v>
      </c>
      <c r="T733" s="11">
        <v>-0.23163666542976294</v>
      </c>
      <c r="U733" s="11">
        <v>0.2439292596163718</v>
      </c>
      <c r="V733" s="11">
        <v>9.0866760695969238E-3</v>
      </c>
      <c r="W733" s="11">
        <v>0.7348290622771575</v>
      </c>
      <c r="X733" s="11">
        <v>-0.28684799624661045</v>
      </c>
      <c r="Y733" s="11">
        <v>-3.7017579393244876E-2</v>
      </c>
      <c r="Z733" s="11">
        <v>1.0390617611821686</v>
      </c>
      <c r="AA733" s="11">
        <v>1.3161075654536999E-2</v>
      </c>
      <c r="AB733" s="11">
        <v>-7.4982078746540032E-2</v>
      </c>
      <c r="AC733" s="11">
        <v>0.65116499748790579</v>
      </c>
      <c r="AD733" s="11">
        <v>0.18861494207350726</v>
      </c>
      <c r="AE733" s="11">
        <v>0.11938856466194935</v>
      </c>
      <c r="AF733" s="11">
        <v>0.43400080210134623</v>
      </c>
      <c r="AG733" s="11">
        <v>0.53265410996002416</v>
      </c>
      <c r="AH733" s="11">
        <v>-0.5092089828665487</v>
      </c>
      <c r="AI733" s="11">
        <v>0.27831101615621595</v>
      </c>
      <c r="AJ733" s="11">
        <v>-5.8003696367168366E-2</v>
      </c>
      <c r="AK733" s="11">
        <v>-0.1408147599886572</v>
      </c>
      <c r="AL733" s="11">
        <v>3.6770143075799976E-3</v>
      </c>
      <c r="AM733" s="11">
        <v>-6.6822331597301568E-2</v>
      </c>
      <c r="AN733" s="11">
        <v>-0.35412740642789731</v>
      </c>
      <c r="AO733" s="11">
        <v>0.19153808986398183</v>
      </c>
      <c r="AP733" s="11">
        <v>-2.4933524673278949E-2</v>
      </c>
      <c r="AQ733" s="11">
        <v>-0.22361127585324855</v>
      </c>
      <c r="AR733" s="11">
        <v>0.34898943073476391</v>
      </c>
      <c r="AS733" s="11">
        <v>-7.341580422226858E-2</v>
      </c>
      <c r="AT733" s="11">
        <v>0.26712039652877317</v>
      </c>
      <c r="AU733" s="11">
        <v>-6.6197178446126548E-2</v>
      </c>
      <c r="AV733" s="11">
        <v>-1.7122955334929232E-2</v>
      </c>
      <c r="AW733" s="11">
        <v>0.14812941382381103</v>
      </c>
      <c r="AX733" s="11">
        <v>2.3203133647700949E-2</v>
      </c>
      <c r="AY733" s="11">
        <v>0.16782737433167272</v>
      </c>
      <c r="AZ733" s="11">
        <v>-6.4333230157605364E-2</v>
      </c>
      <c r="BA733" s="11">
        <v>0.16346091790798609</v>
      </c>
      <c r="BB733" s="11">
        <v>0.13195934642443927</v>
      </c>
      <c r="BC733" s="11">
        <v>-5.9221230488182175E-2</v>
      </c>
      <c r="BD733" s="11">
        <v>0.16328372806988431</v>
      </c>
      <c r="BE733" s="11">
        <v>9.3163826408088849E-3</v>
      </c>
    </row>
    <row r="734" spans="1:57" ht="15.75" customHeight="1" x14ac:dyDescent="0.35">
      <c r="A734" s="11">
        <v>731</v>
      </c>
      <c r="B734" s="11" t="s">
        <v>1738</v>
      </c>
      <c r="C734" s="11" t="s">
        <v>486</v>
      </c>
      <c r="D734" s="11" t="s">
        <v>466</v>
      </c>
      <c r="E734" s="11" t="s">
        <v>135</v>
      </c>
      <c r="F734" s="11" t="s">
        <v>16</v>
      </c>
      <c r="H734" s="11" t="s">
        <v>493</v>
      </c>
      <c r="I734" s="11">
        <v>-2.2724468206111901</v>
      </c>
      <c r="J734" s="11">
        <v>4.8736422282242406</v>
      </c>
      <c r="K734" s="11">
        <v>5.5279596666343052</v>
      </c>
      <c r="L734" s="11">
        <v>0.47699417702404556</v>
      </c>
      <c r="M734" s="11">
        <v>-0.17352343348456611</v>
      </c>
      <c r="N734" s="11">
        <v>-0.51117032845603017</v>
      </c>
      <c r="O734" s="11">
        <v>5.6231591713400066E-2</v>
      </c>
      <c r="P734" s="11">
        <v>6.2891589699749076E-2</v>
      </c>
      <c r="Q734" s="11">
        <v>0.69358347404120979</v>
      </c>
      <c r="R734" s="11">
        <v>-0.27805121906446256</v>
      </c>
      <c r="S734" s="11">
        <v>-4.5797051270359476E-2</v>
      </c>
      <c r="T734" s="11">
        <v>-3.2229637013806503E-2</v>
      </c>
      <c r="U734" s="11">
        <v>-0.49843646724965529</v>
      </c>
      <c r="V734" s="11">
        <v>3.597415424283408E-2</v>
      </c>
      <c r="W734" s="11">
        <v>0.85221723270278515</v>
      </c>
      <c r="X734" s="11">
        <v>-0.433303644443919</v>
      </c>
      <c r="Y734" s="11">
        <v>-0.29435003911170626</v>
      </c>
      <c r="Z734" s="11">
        <v>1.67751797429044</v>
      </c>
      <c r="AA734" s="11">
        <v>-1.3408679643950003</v>
      </c>
      <c r="AB734" s="11">
        <v>-0.20302593441902955</v>
      </c>
      <c r="AC734" s="11">
        <v>0.20711252337957595</v>
      </c>
      <c r="AD734" s="11">
        <v>-0.29319355360903204</v>
      </c>
      <c r="AE734" s="11">
        <v>0.16044768597937037</v>
      </c>
      <c r="AF734" s="11">
        <v>-0.11497238730798964</v>
      </c>
      <c r="AG734" s="11">
        <v>0.74421708963525057</v>
      </c>
      <c r="AH734" s="11">
        <v>0.51660680776628665</v>
      </c>
      <c r="AI734" s="11">
        <v>-0.37347230820017679</v>
      </c>
      <c r="AJ734" s="11">
        <v>-0.69477276956997236</v>
      </c>
      <c r="AK734" s="11">
        <v>-0.33322732349804612</v>
      </c>
      <c r="AL734" s="11">
        <v>0.37390468446333047</v>
      </c>
      <c r="AM734" s="11">
        <v>0.45645089353465923</v>
      </c>
      <c r="AN734" s="11">
        <v>-0.21294327189704601</v>
      </c>
      <c r="AO734" s="11">
        <v>-5.8913731037557655E-2</v>
      </c>
      <c r="AP734" s="11">
        <v>-0.33934263391107267</v>
      </c>
      <c r="AQ734" s="11">
        <v>-4.3414669513250313E-2</v>
      </c>
      <c r="AR734" s="11">
        <v>0.18192187735776374</v>
      </c>
      <c r="AS734" s="11">
        <v>0.3367271227517214</v>
      </c>
      <c r="AT734" s="11">
        <v>-0.30693386032656211</v>
      </c>
      <c r="AU734" s="11">
        <v>-0.40953256973385088</v>
      </c>
      <c r="AV734" s="11">
        <v>-4.6417564586192513E-2</v>
      </c>
      <c r="AW734" s="11">
        <v>0.30274829966951639</v>
      </c>
      <c r="AX734" s="11">
        <v>-2.716519788258117E-2</v>
      </c>
      <c r="AY734" s="11">
        <v>-0.22714335604861793</v>
      </c>
      <c r="AZ734" s="11">
        <v>1.0505757440848246E-2</v>
      </c>
      <c r="BA734" s="11">
        <v>-0.34271732741316291</v>
      </c>
      <c r="BB734" s="11">
        <v>-9.2361102527696054E-2</v>
      </c>
      <c r="BC734" s="11">
        <v>-0.18484523473908165</v>
      </c>
      <c r="BD734" s="11">
        <v>0.46597074419008594</v>
      </c>
      <c r="BE734" s="11">
        <v>-5.3605506578729326E-2</v>
      </c>
    </row>
    <row r="735" spans="1:57" ht="15.75" customHeight="1" x14ac:dyDescent="0.35">
      <c r="A735" s="11">
        <v>732</v>
      </c>
      <c r="B735" s="11" t="s">
        <v>1740</v>
      </c>
      <c r="C735" s="11" t="s">
        <v>486</v>
      </c>
      <c r="D735" s="11" t="s">
        <v>466</v>
      </c>
      <c r="E735" s="11" t="s">
        <v>135</v>
      </c>
      <c r="F735" s="11" t="s">
        <v>18</v>
      </c>
      <c r="G735" s="11" t="s">
        <v>523</v>
      </c>
      <c r="H735" s="11" t="s">
        <v>476</v>
      </c>
      <c r="I735" s="11">
        <v>-1.4307632173448199</v>
      </c>
      <c r="J735" s="11">
        <v>4.6345677434303667</v>
      </c>
      <c r="K735" s="11">
        <v>6.1002026218028647</v>
      </c>
      <c r="L735" s="11">
        <v>0.32384227298960638</v>
      </c>
      <c r="M735" s="11">
        <v>-0.29807298185297049</v>
      </c>
      <c r="N735" s="11">
        <v>-0.20867189546689605</v>
      </c>
      <c r="O735" s="11">
        <v>-5.1911650412640328E-2</v>
      </c>
      <c r="P735" s="11">
        <v>0.56187832505892266</v>
      </c>
      <c r="Q735" s="11">
        <v>1.1484702376487006</v>
      </c>
      <c r="R735" s="11">
        <v>7.4815182581412495E-2</v>
      </c>
      <c r="S735" s="11">
        <v>-5.2131097766587635E-2</v>
      </c>
      <c r="T735" s="11">
        <v>-0.13280001217173221</v>
      </c>
      <c r="U735" s="11">
        <v>-2.1070163301029336E-2</v>
      </c>
      <c r="V735" s="11">
        <v>-0.26191477064306778</v>
      </c>
      <c r="W735" s="11">
        <v>0.90853867144589628</v>
      </c>
      <c r="X735" s="11">
        <v>-9.5885825087166268E-2</v>
      </c>
      <c r="Y735" s="11">
        <v>-0.35270829933783737</v>
      </c>
      <c r="Z735" s="11">
        <v>0.85813706432165726</v>
      </c>
      <c r="AA735" s="11">
        <v>-0.4162991990929048</v>
      </c>
      <c r="AB735" s="11">
        <v>4.4013858456278997E-2</v>
      </c>
      <c r="AC735" s="11">
        <v>-4.5103697100187669E-2</v>
      </c>
      <c r="AD735" s="11">
        <v>-0.53390644718228875</v>
      </c>
      <c r="AE735" s="11">
        <v>0.10243687704210803</v>
      </c>
      <c r="AF735" s="11">
        <v>0.28139444405046904</v>
      </c>
      <c r="AG735" s="11">
        <v>0.65911198224834289</v>
      </c>
      <c r="AH735" s="11">
        <v>4.7763618245209978E-2</v>
      </c>
      <c r="AI735" s="11">
        <v>-0.17191654982718807</v>
      </c>
      <c r="AJ735" s="11">
        <v>-0.28412059919321542</v>
      </c>
      <c r="AK735" s="11">
        <v>6.4725195061960575E-2</v>
      </c>
      <c r="AL735" s="11">
        <v>-6.7689250964172457E-2</v>
      </c>
      <c r="AM735" s="11">
        <v>-0.10821731108165066</v>
      </c>
      <c r="AN735" s="11">
        <v>-0.1294217905496711</v>
      </c>
      <c r="AO735" s="11">
        <v>4.8275317049623408E-2</v>
      </c>
      <c r="AP735" s="11">
        <v>0.30732729847813489</v>
      </c>
      <c r="AQ735" s="11">
        <v>-0.22189009904519461</v>
      </c>
      <c r="AR735" s="11">
        <v>-0.13891351821313083</v>
      </c>
      <c r="AS735" s="11">
        <v>-0.37250923098787958</v>
      </c>
      <c r="AT735" s="11">
        <v>-0.14146736018801204</v>
      </c>
      <c r="AU735" s="11">
        <v>-0.1103589126785738</v>
      </c>
      <c r="AV735" s="11">
        <v>-0.12322977308800756</v>
      </c>
      <c r="AW735" s="11">
        <v>0.14389988810017185</v>
      </c>
      <c r="AX735" s="11">
        <v>0.18985219508513529</v>
      </c>
      <c r="AY735" s="11">
        <v>0.34430379498385044</v>
      </c>
      <c r="AZ735" s="11">
        <v>-0.27969504933715644</v>
      </c>
      <c r="BA735" s="11">
        <v>2.7501760159177744E-2</v>
      </c>
      <c r="BB735" s="11">
        <v>0.27689531662130784</v>
      </c>
      <c r="BC735" s="11">
        <v>0.29203630406325815</v>
      </c>
      <c r="BD735" s="11">
        <v>-0.2010935851544299</v>
      </c>
      <c r="BE735" s="11">
        <v>-4.9076532285970066E-2</v>
      </c>
    </row>
    <row r="736" spans="1:57" ht="15.75" customHeight="1" x14ac:dyDescent="0.35">
      <c r="A736" s="11">
        <v>733</v>
      </c>
      <c r="B736" s="11" t="s">
        <v>1742</v>
      </c>
      <c r="C736" s="11" t="s">
        <v>486</v>
      </c>
      <c r="D736" s="11" t="s">
        <v>466</v>
      </c>
      <c r="E736" s="11" t="s">
        <v>135</v>
      </c>
      <c r="F736" s="11" t="s">
        <v>10</v>
      </c>
      <c r="G736" s="11" t="s">
        <v>523</v>
      </c>
      <c r="H736" s="11" t="s">
        <v>476</v>
      </c>
      <c r="I736" s="11">
        <v>-1.4221270182307499</v>
      </c>
      <c r="J736" s="11">
        <v>4.2678228642760931</v>
      </c>
      <c r="K736" s="11">
        <v>5.8318903969366565</v>
      </c>
      <c r="L736" s="11">
        <v>0.9284990787274916</v>
      </c>
      <c r="M736" s="11">
        <v>-0.2962016483874455</v>
      </c>
      <c r="N736" s="11">
        <v>-0.11732830169623351</v>
      </c>
      <c r="O736" s="11">
        <v>-0.36014679160309437</v>
      </c>
      <c r="P736" s="11">
        <v>0.57398357687886525</v>
      </c>
      <c r="Q736" s="11">
        <v>0.96592419082212833</v>
      </c>
      <c r="R736" s="11">
        <v>-0.62334558645148264</v>
      </c>
      <c r="S736" s="11">
        <v>4.909161209141988E-3</v>
      </c>
      <c r="T736" s="11">
        <v>-0.38307871536782517</v>
      </c>
      <c r="U736" s="11">
        <v>2.4680646451431696E-3</v>
      </c>
      <c r="V736" s="11">
        <v>-0.58768866965269151</v>
      </c>
      <c r="W736" s="11">
        <v>-7.9378013107756634E-2</v>
      </c>
      <c r="X736" s="11">
        <v>-0.37245903995120166</v>
      </c>
      <c r="Y736" s="11">
        <v>-0.31752690678307005</v>
      </c>
      <c r="Z736" s="11">
        <v>1.0441922419841174</v>
      </c>
      <c r="AA736" s="11">
        <v>-0.52826942232311458</v>
      </c>
      <c r="AB736" s="11">
        <v>0.13947041944373992</v>
      </c>
      <c r="AC736" s="11">
        <v>0.43237107436887806</v>
      </c>
      <c r="AD736" s="11">
        <v>-0.44219942887493602</v>
      </c>
      <c r="AE736" s="11">
        <v>0.55086434644895244</v>
      </c>
      <c r="AF736" s="11">
        <v>0.57993250111425676</v>
      </c>
      <c r="AG736" s="11">
        <v>4.7163302916644091E-2</v>
      </c>
      <c r="AH736" s="11">
        <v>0.10545167026922704</v>
      </c>
      <c r="AI736" s="11">
        <v>-3.9020924272892103E-2</v>
      </c>
      <c r="AJ736" s="11">
        <v>-4.1641286675229781E-2</v>
      </c>
      <c r="AK736" s="11">
        <v>-0.25022239948542224</v>
      </c>
      <c r="AL736" s="11">
        <v>-0.37757492458553593</v>
      </c>
      <c r="AM736" s="11">
        <v>-0.24492196182004383</v>
      </c>
      <c r="AN736" s="11">
        <v>-0.11067677257220886</v>
      </c>
      <c r="AO736" s="11">
        <v>-5.4300542595405114E-2</v>
      </c>
      <c r="AP736" s="11">
        <v>0.20278326931235943</v>
      </c>
      <c r="AQ736" s="11">
        <v>-0.35072602038162676</v>
      </c>
      <c r="AR736" s="11">
        <v>-1.0941684636976288E-2</v>
      </c>
      <c r="AS736" s="11">
        <v>-0.2028041882916575</v>
      </c>
      <c r="AT736" s="11">
        <v>7.4262129380648634E-2</v>
      </c>
      <c r="AU736" s="11">
        <v>-0.19326941614879833</v>
      </c>
      <c r="AV736" s="11">
        <v>-0.18573028811271078</v>
      </c>
      <c r="AW736" s="11">
        <v>0.3904521102131614</v>
      </c>
      <c r="AX736" s="11">
        <v>8.3173241143467552E-2</v>
      </c>
      <c r="AY736" s="11">
        <v>0.35673441103828252</v>
      </c>
      <c r="AZ736" s="11">
        <v>-0.14222189726777998</v>
      </c>
      <c r="BA736" s="11">
        <v>0.25760124678059726</v>
      </c>
      <c r="BB736" s="11">
        <v>0.40277165737367293</v>
      </c>
      <c r="BC736" s="11">
        <v>-0.12256829121462788</v>
      </c>
      <c r="BD736" s="11">
        <v>-0.13985187540385433</v>
      </c>
      <c r="BE736" s="11">
        <v>-5.2581340032862647E-2</v>
      </c>
    </row>
    <row r="737" spans="1:57" ht="15.75" customHeight="1" x14ac:dyDescent="0.35">
      <c r="A737" s="11">
        <v>734</v>
      </c>
      <c r="B737" s="11" t="s">
        <v>1744</v>
      </c>
      <c r="C737" s="11" t="s">
        <v>486</v>
      </c>
      <c r="D737" s="11" t="s">
        <v>466</v>
      </c>
      <c r="E737" s="11" t="s">
        <v>135</v>
      </c>
      <c r="F737" s="11" t="s">
        <v>7</v>
      </c>
      <c r="H737" s="11" t="s">
        <v>476</v>
      </c>
      <c r="I737" s="11">
        <v>-1.4139902844657599</v>
      </c>
      <c r="J737" s="11">
        <v>4.5083190708147027</v>
      </c>
      <c r="K737" s="11">
        <v>5.7663099686503072</v>
      </c>
      <c r="L737" s="11">
        <v>0.44284223130896649</v>
      </c>
      <c r="M737" s="11">
        <v>-0.62618034106274267</v>
      </c>
      <c r="N737" s="11">
        <v>-0.25860470379389727</v>
      </c>
      <c r="O737" s="11">
        <v>7.3670817993382529E-2</v>
      </c>
      <c r="P737" s="11">
        <v>0.2235503155321342</v>
      </c>
      <c r="Q737" s="11">
        <v>1.0391484782237039</v>
      </c>
      <c r="R737" s="11">
        <v>-9.352254778665528E-2</v>
      </c>
      <c r="S737" s="11">
        <v>-0.23972327729390272</v>
      </c>
      <c r="T737" s="11">
        <v>-0.31445313895581356</v>
      </c>
      <c r="U737" s="11">
        <v>-0.13902950194509961</v>
      </c>
      <c r="V737" s="11">
        <v>9.9994249335939363E-3</v>
      </c>
      <c r="W737" s="11">
        <v>0.63251660033794865</v>
      </c>
      <c r="X737" s="11">
        <v>-0.29560809684394784</v>
      </c>
      <c r="Y737" s="11">
        <v>-0.32669216981112442</v>
      </c>
      <c r="Z737" s="11">
        <v>0.62789381620844809</v>
      </c>
      <c r="AA737" s="11">
        <v>-0.37639091775264627</v>
      </c>
      <c r="AB737" s="11">
        <v>8.2632330944374749E-2</v>
      </c>
      <c r="AC737" s="11">
        <v>0.43059839402510602</v>
      </c>
      <c r="AD737" s="11">
        <v>-0.23324384832307563</v>
      </c>
      <c r="AE737" s="11">
        <v>3.4726715691672405E-2</v>
      </c>
      <c r="AF737" s="11">
        <v>0.21531132190014723</v>
      </c>
      <c r="AG737" s="11">
        <v>0.30557328414011453</v>
      </c>
      <c r="AH737" s="11">
        <v>-0.28411856985874273</v>
      </c>
      <c r="AI737" s="11">
        <v>-0.14865164756837151</v>
      </c>
      <c r="AJ737" s="11">
        <v>-7.9078782764575001E-2</v>
      </c>
      <c r="AK737" s="11">
        <v>-0.17169916337039604</v>
      </c>
      <c r="AL737" s="11">
        <v>-0.24017769176295978</v>
      </c>
      <c r="AM737" s="11">
        <v>-0.21534827123354125</v>
      </c>
      <c r="AN737" s="11">
        <v>-0.27302119741354502</v>
      </c>
      <c r="AO737" s="11">
        <v>0.15917684205433791</v>
      </c>
      <c r="AP737" s="11">
        <v>-6.7792033872301746E-2</v>
      </c>
      <c r="AQ737" s="11">
        <v>-0.34568539245985053</v>
      </c>
      <c r="AR737" s="11">
        <v>0.21363142669328844</v>
      </c>
      <c r="AS737" s="11">
        <v>-0.41392944785015057</v>
      </c>
      <c r="AT737" s="11">
        <v>0.20135505229808859</v>
      </c>
      <c r="AU737" s="11">
        <v>-0.11460476713102541</v>
      </c>
      <c r="AV737" s="11">
        <v>7.1801814345031981E-3</v>
      </c>
      <c r="AW737" s="11">
        <v>0.21441460278451838</v>
      </c>
      <c r="AX737" s="11">
        <v>2.9476422606750662E-2</v>
      </c>
      <c r="AY737" s="11">
        <v>0.2970913289488662</v>
      </c>
      <c r="AZ737" s="11">
        <v>-0.10235883140326331</v>
      </c>
      <c r="BA737" s="11">
        <v>0.34017245313960798</v>
      </c>
      <c r="BB737" s="11">
        <v>0.23639216885585779</v>
      </c>
      <c r="BC737" s="11">
        <v>-7.4460369859195394E-2</v>
      </c>
      <c r="BD737" s="11">
        <v>8.538878143305953E-2</v>
      </c>
      <c r="BE737" s="11">
        <v>-9.8250268394004484E-2</v>
      </c>
    </row>
    <row r="738" spans="1:57" ht="15.75" customHeight="1" x14ac:dyDescent="0.35">
      <c r="A738" s="11">
        <v>735</v>
      </c>
      <c r="B738" s="11" t="s">
        <v>1746</v>
      </c>
      <c r="C738" s="11" t="s">
        <v>486</v>
      </c>
      <c r="D738" s="11" t="s">
        <v>466</v>
      </c>
      <c r="E738" s="11" t="s">
        <v>138</v>
      </c>
      <c r="F738" s="11" t="s">
        <v>16</v>
      </c>
      <c r="H738" s="11" t="s">
        <v>1747</v>
      </c>
      <c r="I738" s="11">
        <v>-2.2733920347210499</v>
      </c>
      <c r="J738" s="11">
        <v>4.2855919522737453</v>
      </c>
      <c r="K738" s="11">
        <v>5.0604339483341896</v>
      </c>
      <c r="L738" s="11">
        <v>0.67245063292238683</v>
      </c>
      <c r="M738" s="11">
        <v>-0.33471597634811984</v>
      </c>
      <c r="N738" s="11">
        <v>-0.46955657519322352</v>
      </c>
      <c r="O738" s="11">
        <v>-0.7943528986218138</v>
      </c>
      <c r="P738" s="11">
        <v>-0.68762754041405383</v>
      </c>
      <c r="Q738" s="11">
        <v>0.53588827001040984</v>
      </c>
      <c r="R738" s="11">
        <v>-0.67681524176669661</v>
      </c>
      <c r="S738" s="11">
        <v>-0.1027197290399218</v>
      </c>
      <c r="T738" s="11">
        <v>-0.2335916725066399</v>
      </c>
      <c r="U738" s="11">
        <v>-0.92254066131117185</v>
      </c>
      <c r="V738" s="11">
        <v>-0.1853431918363308</v>
      </c>
      <c r="W738" s="11">
        <v>0.38314641524688703</v>
      </c>
      <c r="X738" s="11">
        <v>-0.86133706834604107</v>
      </c>
      <c r="Y738" s="11">
        <v>-1.0358113958033579</v>
      </c>
      <c r="Z738" s="11">
        <v>1.9212137030931462</v>
      </c>
      <c r="AA738" s="11">
        <v>-1.5329205124327041</v>
      </c>
      <c r="AB738" s="11">
        <v>-0.39083342383849745</v>
      </c>
      <c r="AC738" s="11">
        <v>-0.4457545304943174</v>
      </c>
      <c r="AD738" s="11">
        <v>-0.64579207479223666</v>
      </c>
      <c r="AE738" s="11">
        <v>0.68332336258258797</v>
      </c>
      <c r="AF738" s="11">
        <v>-0.18927892902635843</v>
      </c>
      <c r="AG738" s="11">
        <v>0.7650014742699569</v>
      </c>
      <c r="AH738" s="11">
        <v>0.32430526629533712</v>
      </c>
      <c r="AI738" s="11">
        <v>-0.67624508698137376</v>
      </c>
      <c r="AJ738" s="11">
        <v>-0.91614862287233567</v>
      </c>
      <c r="AK738" s="11">
        <v>-1.0231348303878736</v>
      </c>
      <c r="AL738" s="11">
        <v>0.53002467832027522</v>
      </c>
      <c r="AM738" s="11">
        <v>0.64470403045387836</v>
      </c>
      <c r="AN738" s="11">
        <v>-1.1659100614586939</v>
      </c>
      <c r="AO738" s="11">
        <v>-0.1622724501236546</v>
      </c>
      <c r="AP738" s="11">
        <v>-0.19358158970707556</v>
      </c>
      <c r="AQ738" s="11">
        <v>-0.28442911083278993</v>
      </c>
      <c r="AR738" s="11">
        <v>0.30802675548513014</v>
      </c>
      <c r="AS738" s="11">
        <v>-0.11801051660789762</v>
      </c>
      <c r="AT738" s="11">
        <v>-0.55676145373667552</v>
      </c>
      <c r="AU738" s="11">
        <v>-0.4805829345677205</v>
      </c>
      <c r="AV738" s="11">
        <v>-3.4622553073916429E-2</v>
      </c>
      <c r="AW738" s="11">
        <v>4.4359086855150854E-3</v>
      </c>
      <c r="AX738" s="11">
        <v>-0.20941971489465572</v>
      </c>
      <c r="AY738" s="11">
        <v>-0.72278390693657169</v>
      </c>
      <c r="AZ738" s="11">
        <v>6.3062181433251596E-2</v>
      </c>
      <c r="BA738" s="11">
        <v>-0.34407142645865507</v>
      </c>
      <c r="BB738" s="11">
        <v>0.37059663307025587</v>
      </c>
      <c r="BC738" s="11">
        <v>-0.17042738918075578</v>
      </c>
      <c r="BD738" s="11">
        <v>0.20125503380468032</v>
      </c>
      <c r="BE738" s="11">
        <v>8.3818173786945893E-2</v>
      </c>
    </row>
    <row r="739" spans="1:57" ht="15.75" customHeight="1" x14ac:dyDescent="0.35">
      <c r="A739" s="11">
        <v>736</v>
      </c>
      <c r="B739" s="11" t="s">
        <v>1749</v>
      </c>
      <c r="C739" s="11" t="s">
        <v>486</v>
      </c>
      <c r="D739" s="11" t="s">
        <v>466</v>
      </c>
      <c r="E739" s="11" t="s">
        <v>138</v>
      </c>
      <c r="F739" s="11" t="s">
        <v>18</v>
      </c>
      <c r="G739" s="11" t="s">
        <v>523</v>
      </c>
      <c r="H739" s="11" t="s">
        <v>476</v>
      </c>
      <c r="I739" s="11">
        <v>-1.3768549155388701</v>
      </c>
      <c r="J739" s="11">
        <v>4.7975640717453425</v>
      </c>
      <c r="K739" s="11">
        <v>5.6326154820178447</v>
      </c>
      <c r="L739" s="11">
        <v>0.557083363194398</v>
      </c>
      <c r="M739" s="11">
        <v>-0.37486637518281896</v>
      </c>
      <c r="N739" s="11">
        <v>-4.0775584737483273E-2</v>
      </c>
      <c r="O739" s="11">
        <v>-1.4282957933446425E-2</v>
      </c>
      <c r="P739" s="11">
        <v>0.55948393083377868</v>
      </c>
      <c r="Q739" s="11">
        <v>1.1053971759168384</v>
      </c>
      <c r="R739" s="11">
        <v>0.29731565432524065</v>
      </c>
      <c r="S739" s="11">
        <v>-0.46765488588145698</v>
      </c>
      <c r="T739" s="11">
        <v>-0.1767175349979192</v>
      </c>
      <c r="U739" s="11">
        <v>6.9197700092385281E-2</v>
      </c>
      <c r="V739" s="11">
        <v>-0.45167129243047921</v>
      </c>
      <c r="W739" s="11">
        <v>1.0095884246368887</v>
      </c>
      <c r="X739" s="11">
        <v>-0.12669371094019641</v>
      </c>
      <c r="Y739" s="11">
        <v>-0.5717463827360858</v>
      </c>
      <c r="Z739" s="11">
        <v>0.90099386065405218</v>
      </c>
      <c r="AA739" s="11">
        <v>-0.462017869959989</v>
      </c>
      <c r="AB739" s="11">
        <v>0.10888546367215653</v>
      </c>
      <c r="AC739" s="11">
        <v>-0.10504917910014544</v>
      </c>
      <c r="AD739" s="11">
        <v>-0.78091510939319408</v>
      </c>
      <c r="AE739" s="11">
        <v>0.32393635115974589</v>
      </c>
      <c r="AF739" s="11">
        <v>0.36133414512603856</v>
      </c>
      <c r="AG739" s="11">
        <v>0.77891343033865534</v>
      </c>
      <c r="AH739" s="11">
        <v>1.8603593635067247E-2</v>
      </c>
      <c r="AI739" s="11">
        <v>4.5144809587881855E-2</v>
      </c>
      <c r="AJ739" s="11">
        <v>-0.51744364287641775</v>
      </c>
      <c r="AK739" s="11">
        <v>-0.29769600937860868</v>
      </c>
      <c r="AL739" s="11">
        <v>2.0409951082509103E-2</v>
      </c>
      <c r="AM739" s="11">
        <v>-0.15816964298819955</v>
      </c>
      <c r="AN739" s="11">
        <v>-0.54730806944191446</v>
      </c>
      <c r="AO739" s="11">
        <v>-2.3917434265715989E-2</v>
      </c>
      <c r="AP739" s="11">
        <v>0.60870215849992126</v>
      </c>
      <c r="AQ739" s="11">
        <v>9.1189238092387562E-2</v>
      </c>
      <c r="AR739" s="11">
        <v>-3.0540173794625949E-2</v>
      </c>
      <c r="AS739" s="11">
        <v>-0.51627242980363286</v>
      </c>
      <c r="AT739" s="11">
        <v>-0.22697042100747744</v>
      </c>
      <c r="AU739" s="11">
        <v>-3.1245671519606801E-2</v>
      </c>
      <c r="AV739" s="11">
        <v>-0.41266456223618797</v>
      </c>
      <c r="AW739" s="11">
        <v>0.19475778458267728</v>
      </c>
      <c r="AX739" s="11">
        <v>0.32791822508605417</v>
      </c>
      <c r="AY739" s="11">
        <v>0.27476989701703086</v>
      </c>
      <c r="AZ739" s="11">
        <v>-0.2230539183006767</v>
      </c>
      <c r="BA739" s="11">
        <v>-8.8033005882209359E-2</v>
      </c>
      <c r="BB739" s="11">
        <v>9.8964034763218148E-2</v>
      </c>
      <c r="BC739" s="11">
        <v>1.2183252218082983E-2</v>
      </c>
      <c r="BD739" s="11">
        <v>-0.16518758163735808</v>
      </c>
      <c r="BE739" s="11">
        <v>0.17635321957503855</v>
      </c>
    </row>
    <row r="740" spans="1:57" ht="15.75" customHeight="1" x14ac:dyDescent="0.35">
      <c r="A740" s="11">
        <v>737</v>
      </c>
      <c r="B740" s="11" t="s">
        <v>1751</v>
      </c>
      <c r="C740" s="11" t="s">
        <v>486</v>
      </c>
      <c r="D740" s="11" t="s">
        <v>466</v>
      </c>
      <c r="E740" s="11" t="s">
        <v>138</v>
      </c>
      <c r="F740" s="11" t="s">
        <v>10</v>
      </c>
      <c r="G740" s="11" t="s">
        <v>523</v>
      </c>
      <c r="H740" s="11" t="s">
        <v>476</v>
      </c>
      <c r="I740" s="11">
        <v>-1.3247990233004401</v>
      </c>
      <c r="J740" s="11">
        <v>4.4026669375161998</v>
      </c>
      <c r="K740" s="11">
        <v>5.3571072201015584</v>
      </c>
      <c r="L740" s="11">
        <v>0.98215187351649202</v>
      </c>
      <c r="M740" s="11">
        <v>-0.84031667633976348</v>
      </c>
      <c r="N740" s="11">
        <v>4.376525826443764E-2</v>
      </c>
      <c r="O740" s="11">
        <v>-0.16134166542210199</v>
      </c>
      <c r="P740" s="11">
        <v>0.38945348710493222</v>
      </c>
      <c r="Q740" s="11">
        <v>0.94074729173446692</v>
      </c>
      <c r="R740" s="11">
        <v>0.38857308039916866</v>
      </c>
      <c r="S740" s="11">
        <v>-0.45585168002988863</v>
      </c>
      <c r="T740" s="11">
        <v>-8.2276898531193174E-2</v>
      </c>
      <c r="U740" s="11">
        <v>-0.32405609953135778</v>
      </c>
      <c r="V740" s="11">
        <v>-0.12187889878901716</v>
      </c>
      <c r="W740" s="11">
        <v>0.9372867868074316</v>
      </c>
      <c r="X740" s="11">
        <v>-0.10080252893519888</v>
      </c>
      <c r="Y740" s="11">
        <v>-0.85058941453815917</v>
      </c>
      <c r="Z740" s="11">
        <v>0.66027263886784637</v>
      </c>
      <c r="AA740" s="11">
        <v>-0.3057406466035677</v>
      </c>
      <c r="AB740" s="11">
        <v>-7.9123353654635992E-2</v>
      </c>
      <c r="AC740" s="11">
        <v>5.1584511161464404E-2</v>
      </c>
      <c r="AD740" s="11">
        <v>-0.82689992719833494</v>
      </c>
      <c r="AE740" s="11">
        <v>0.31686969496491635</v>
      </c>
      <c r="AF740" s="11">
        <v>0.3693601478016949</v>
      </c>
      <c r="AG740" s="11">
        <v>0.81908194588320604</v>
      </c>
      <c r="AH740" s="11">
        <v>-0.2893916418393111</v>
      </c>
      <c r="AI740" s="11">
        <v>-0.15480880800506086</v>
      </c>
      <c r="AJ740" s="11">
        <v>-0.54630838064855902</v>
      </c>
      <c r="AK740" s="11">
        <v>-0.34871186681544891</v>
      </c>
      <c r="AL740" s="11">
        <v>-0.15998415990842202</v>
      </c>
      <c r="AM740" s="11">
        <v>-0.3344669328741543</v>
      </c>
      <c r="AN740" s="11">
        <v>-0.70351336531908082</v>
      </c>
      <c r="AO740" s="11">
        <v>0.13315504334692257</v>
      </c>
      <c r="AP740" s="11">
        <v>0.22816043178094442</v>
      </c>
      <c r="AQ740" s="11">
        <v>-3.6361132671280084E-2</v>
      </c>
      <c r="AR740" s="11">
        <v>0.13800964276401256</v>
      </c>
      <c r="AS740" s="11">
        <v>-0.62989695640112942</v>
      </c>
      <c r="AT740" s="11">
        <v>-7.3175212028027112E-2</v>
      </c>
      <c r="AU740" s="11">
        <v>3.4965420145012013E-2</v>
      </c>
      <c r="AV740" s="11">
        <v>-0.52450978556578365</v>
      </c>
      <c r="AW740" s="11">
        <v>0.13683101033967138</v>
      </c>
      <c r="AX740" s="11">
        <v>0.10991477636060479</v>
      </c>
      <c r="AY740" s="11">
        <v>0.27370670658298712</v>
      </c>
      <c r="AZ740" s="11">
        <v>-0.16426434882121047</v>
      </c>
      <c r="BA740" s="11">
        <v>0.17746507945176768</v>
      </c>
      <c r="BB740" s="11">
        <v>9.2276497488964437E-2</v>
      </c>
      <c r="BC740" s="11">
        <v>-3.3491995257148334E-2</v>
      </c>
      <c r="BD740" s="11">
        <v>-8.0859549840418404E-2</v>
      </c>
      <c r="BE740" s="11">
        <v>0.11197143484957292</v>
      </c>
    </row>
    <row r="741" spans="1:57" ht="15.75" customHeight="1" x14ac:dyDescent="0.35">
      <c r="A741" s="11">
        <v>738</v>
      </c>
      <c r="B741" s="11" t="s">
        <v>1753</v>
      </c>
      <c r="C741" s="11" t="s">
        <v>486</v>
      </c>
      <c r="D741" s="11" t="s">
        <v>466</v>
      </c>
      <c r="E741" s="11" t="s">
        <v>138</v>
      </c>
      <c r="F741" s="11" t="s">
        <v>7</v>
      </c>
      <c r="H741" s="11" t="s">
        <v>476</v>
      </c>
      <c r="I741" s="11">
        <v>-1.44194384679484</v>
      </c>
      <c r="J741" s="11">
        <v>4.3844962815793407</v>
      </c>
      <c r="K741" s="11">
        <v>5.8367831421381142</v>
      </c>
      <c r="L741" s="11">
        <v>0.3576934899484171</v>
      </c>
      <c r="M741" s="11">
        <v>-0.46591746836091991</v>
      </c>
      <c r="N741" s="11">
        <v>-2.6937389044640801E-2</v>
      </c>
      <c r="O741" s="11">
        <v>-8.6965127999452677E-2</v>
      </c>
      <c r="P741" s="11">
        <v>0.4753861646681849</v>
      </c>
      <c r="Q741" s="11">
        <v>1.0676695298045626</v>
      </c>
      <c r="R741" s="11">
        <v>0.29159433086605868</v>
      </c>
      <c r="S741" s="11">
        <v>-0.44501154550248745</v>
      </c>
      <c r="T741" s="11">
        <v>-0.14946399833556984</v>
      </c>
      <c r="U741" s="11">
        <v>-1.6911489712977165E-2</v>
      </c>
      <c r="V741" s="11">
        <v>-6.8844695941594342E-2</v>
      </c>
      <c r="W741" s="11">
        <v>0.88433409137079821</v>
      </c>
      <c r="X741" s="11">
        <v>-0.2043358654439478</v>
      </c>
      <c r="Y741" s="11">
        <v>-0.71486705710537235</v>
      </c>
      <c r="Z741" s="11">
        <v>0.76844104438507599</v>
      </c>
      <c r="AA741" s="11">
        <v>-0.37454261854204163</v>
      </c>
      <c r="AB741" s="11">
        <v>0.35209842794961776</v>
      </c>
      <c r="AC741" s="11">
        <v>3.1190093680830352E-2</v>
      </c>
      <c r="AD741" s="11">
        <v>-0.56990233008461078</v>
      </c>
      <c r="AE741" s="11">
        <v>0.32910533005872206</v>
      </c>
      <c r="AF741" s="11">
        <v>0.62322663916049514</v>
      </c>
      <c r="AG741" s="11">
        <v>1.0072018849308042</v>
      </c>
      <c r="AH741" s="11">
        <v>-0.3541842707187684</v>
      </c>
      <c r="AI741" s="11">
        <v>-0.10943973403335475</v>
      </c>
      <c r="AJ741" s="11">
        <v>-0.51605737859476786</v>
      </c>
      <c r="AK741" s="11">
        <v>-0.43743864973509489</v>
      </c>
      <c r="AL741" s="11">
        <v>-5.459254976421183E-2</v>
      </c>
      <c r="AM741" s="11">
        <v>-0.3248709713337114</v>
      </c>
      <c r="AN741" s="11">
        <v>-0.55487706622191901</v>
      </c>
      <c r="AO741" s="11">
        <v>-1.1778821936168049E-2</v>
      </c>
      <c r="AP741" s="11">
        <v>-0.19465770445964367</v>
      </c>
      <c r="AQ741" s="11">
        <v>-0.13561787837878869</v>
      </c>
      <c r="AR741" s="11">
        <v>0.30928214686219557</v>
      </c>
      <c r="AS741" s="11">
        <v>-0.52948338187809474</v>
      </c>
      <c r="AT741" s="11">
        <v>6.5881920117144319E-2</v>
      </c>
      <c r="AU741" s="11">
        <v>0.18236295057544266</v>
      </c>
      <c r="AV741" s="11">
        <v>-0.27419150511194801</v>
      </c>
      <c r="AW741" s="11">
        <v>2.7413115401541444E-2</v>
      </c>
      <c r="AX741" s="11">
        <v>1.7568084423379491E-3</v>
      </c>
      <c r="AY741" s="11">
        <v>8.6253951025672595E-3</v>
      </c>
      <c r="AZ741" s="11">
        <v>7.0206489009034576E-2</v>
      </c>
      <c r="BA741" s="11">
        <v>0.25179276548468676</v>
      </c>
      <c r="BB741" s="11">
        <v>6.7460040951679984E-2</v>
      </c>
      <c r="BC741" s="11">
        <v>-0.11361667828472015</v>
      </c>
      <c r="BD741" s="11">
        <v>0.1858361172114375</v>
      </c>
      <c r="BE741" s="11">
        <v>0.100829827217852</v>
      </c>
    </row>
    <row r="742" spans="1:57" ht="15.75" customHeight="1" x14ac:dyDescent="0.35">
      <c r="A742" s="11">
        <v>739</v>
      </c>
      <c r="B742" s="11" t="s">
        <v>1755</v>
      </c>
      <c r="C742" s="11" t="s">
        <v>504</v>
      </c>
      <c r="D742" s="11" t="s">
        <v>114</v>
      </c>
      <c r="E742" s="11" t="s">
        <v>138</v>
      </c>
      <c r="F742" s="11" t="s">
        <v>7</v>
      </c>
      <c r="H742" s="11" t="s">
        <v>1756</v>
      </c>
      <c r="I742" s="11">
        <v>-3.2557622974232401</v>
      </c>
      <c r="J742" s="11">
        <v>1.9087191259885825</v>
      </c>
      <c r="K742" s="11">
        <v>-1.1975089462779103</v>
      </c>
      <c r="L742" s="11">
        <v>-2.197520305765889</v>
      </c>
      <c r="M742" s="11">
        <v>2.5223639108633011E-3</v>
      </c>
      <c r="N742" s="11">
        <v>-0.82203526841566499</v>
      </c>
      <c r="O742" s="11">
        <v>0.25595033031132947</v>
      </c>
      <c r="P742" s="11">
        <v>-2.8592676177173706</v>
      </c>
      <c r="Q742" s="11">
        <v>0.52301293528952142</v>
      </c>
      <c r="R742" s="11">
        <v>-0.48093412430685384</v>
      </c>
      <c r="S742" s="11">
        <v>1.6471580946066127</v>
      </c>
      <c r="T742" s="11">
        <v>-7.0711378009570169E-2</v>
      </c>
      <c r="U742" s="11">
        <v>-1.1114425537985</v>
      </c>
      <c r="V742" s="11">
        <v>0.11485043424773612</v>
      </c>
      <c r="W742" s="11">
        <v>-8.6600055255895883E-2</v>
      </c>
      <c r="X742" s="11">
        <v>-0.19838644219917639</v>
      </c>
      <c r="Y742" s="11">
        <v>-1.2525595559018607</v>
      </c>
      <c r="Z742" s="11">
        <v>2.9553145478274791E-2</v>
      </c>
      <c r="AA742" s="11">
        <v>0.11626361778407925</v>
      </c>
      <c r="AB742" s="11">
        <v>8.0015297708927208E-2</v>
      </c>
      <c r="AC742" s="11">
        <v>-9.8541061928808141E-2</v>
      </c>
      <c r="AD742" s="11">
        <v>-0.30493454537711479</v>
      </c>
      <c r="AE742" s="11">
        <v>-0.31864456588779344</v>
      </c>
      <c r="AF742" s="11">
        <v>1.2836309022519891E-2</v>
      </c>
      <c r="AG742" s="11">
        <v>0.13105108611648233</v>
      </c>
      <c r="AH742" s="11">
        <v>-0.67316306421304484</v>
      </c>
      <c r="AI742" s="11">
        <v>-0.10694895592013151</v>
      </c>
      <c r="AJ742" s="11">
        <v>0.506517153005555</v>
      </c>
      <c r="AK742" s="11">
        <v>0.13148791399085086</v>
      </c>
      <c r="AL742" s="11">
        <v>-0.18507249113458385</v>
      </c>
      <c r="AM742" s="11">
        <v>-0.33228040004965215</v>
      </c>
      <c r="AN742" s="11">
        <v>5.8872547626060485E-2</v>
      </c>
      <c r="AO742" s="11">
        <v>-0.2296139858143188</v>
      </c>
      <c r="AP742" s="11">
        <v>-0.10193486775281858</v>
      </c>
      <c r="AQ742" s="11">
        <v>0.43319784023420932</v>
      </c>
      <c r="AR742" s="11">
        <v>-0.2631435683313923</v>
      </c>
      <c r="AS742" s="11">
        <v>9.8872434311019594E-2</v>
      </c>
      <c r="AT742" s="11">
        <v>-4.5193428043697692E-2</v>
      </c>
      <c r="AU742" s="11">
        <v>-0.17054335348754476</v>
      </c>
      <c r="AV742" s="11">
        <v>-0.12110885061556494</v>
      </c>
      <c r="AW742" s="11">
        <v>-8.7742006367170181E-2</v>
      </c>
      <c r="AX742" s="11">
        <v>-0.71868247149347431</v>
      </c>
      <c r="AY742" s="11">
        <v>0.25016024181252877</v>
      </c>
      <c r="AZ742" s="11">
        <v>7.9664598801178169E-2</v>
      </c>
      <c r="BA742" s="11">
        <v>0.15019845374556448</v>
      </c>
      <c r="BB742" s="11">
        <v>-0.24063723463803791</v>
      </c>
      <c r="BC742" s="11">
        <v>8.1232643232494448E-2</v>
      </c>
      <c r="BD742" s="11">
        <v>-2.0673878617623015E-2</v>
      </c>
      <c r="BE742" s="11">
        <v>-1.1410553259368916E-3</v>
      </c>
    </row>
    <row r="743" spans="1:57" ht="15.75" customHeight="1" x14ac:dyDescent="0.35">
      <c r="A743" s="11">
        <v>740</v>
      </c>
      <c r="B743" s="11" t="s">
        <v>1758</v>
      </c>
      <c r="C743" s="11" t="s">
        <v>504</v>
      </c>
      <c r="D743" s="11" t="s">
        <v>114</v>
      </c>
      <c r="E743" s="11" t="s">
        <v>138</v>
      </c>
      <c r="F743" s="11" t="s">
        <v>18</v>
      </c>
      <c r="G743" s="11" t="s">
        <v>523</v>
      </c>
      <c r="H743" s="11" t="s">
        <v>1759</v>
      </c>
      <c r="I743" s="11">
        <v>-3.4280467697506598</v>
      </c>
      <c r="J743" s="11">
        <v>1.3333238421015343</v>
      </c>
      <c r="K743" s="11">
        <v>-1.7229429370669533</v>
      </c>
      <c r="L743" s="11">
        <v>-4.1805248447398364</v>
      </c>
      <c r="M743" s="11">
        <v>7.6140877313709901E-2</v>
      </c>
      <c r="N743" s="11">
        <v>-1.3587657311746799</v>
      </c>
      <c r="O743" s="11">
        <v>0.81774254364592125</v>
      </c>
      <c r="P743" s="11">
        <v>-2.7887897965368427</v>
      </c>
      <c r="Q743" s="11">
        <v>1.376859828220419</v>
      </c>
      <c r="R743" s="11">
        <v>-0.12894911361851993</v>
      </c>
      <c r="S743" s="11">
        <v>1.5624629974276525</v>
      </c>
      <c r="T743" s="11">
        <v>-0.25431007229289049</v>
      </c>
      <c r="U743" s="11">
        <v>-0.78993582783056482</v>
      </c>
      <c r="V743" s="11">
        <v>-0.32082891528138197</v>
      </c>
      <c r="W743" s="11">
        <v>1.0162070549013629</v>
      </c>
      <c r="X743" s="11">
        <v>8.6887661124124011E-3</v>
      </c>
      <c r="Y743" s="11">
        <v>-0.45085962700475046</v>
      </c>
      <c r="Z743" s="11">
        <v>-0.59066604855975813</v>
      </c>
      <c r="AA743" s="11">
        <v>-0.13794845638484166</v>
      </c>
      <c r="AB743" s="11">
        <v>0.19676422218468825</v>
      </c>
      <c r="AC743" s="11">
        <v>0.47131624296355723</v>
      </c>
      <c r="AD743" s="11">
        <v>-7.6876091582563241E-2</v>
      </c>
      <c r="AE743" s="11">
        <v>-0.85574449277752518</v>
      </c>
      <c r="AF743" s="11">
        <v>0.22520564262966422</v>
      </c>
      <c r="AG743" s="11">
        <v>0.63484851267859865</v>
      </c>
      <c r="AH743" s="11">
        <v>0.20853169682272887</v>
      </c>
      <c r="AI743" s="11">
        <v>-0.23494378322571058</v>
      </c>
      <c r="AJ743" s="11">
        <v>0.48241360300126368</v>
      </c>
      <c r="AK743" s="11">
        <v>0.30010232648471308</v>
      </c>
      <c r="AL743" s="11">
        <v>8.9779091214419085E-2</v>
      </c>
      <c r="AM743" s="11">
        <v>-0.41321078338113543</v>
      </c>
      <c r="AN743" s="11">
        <v>0.26334884998556951</v>
      </c>
      <c r="AO743" s="11">
        <v>-0.34017899908888938</v>
      </c>
      <c r="AP743" s="11">
        <v>0.25369760852667728</v>
      </c>
      <c r="AQ743" s="11">
        <v>-5.9874025923329584E-2</v>
      </c>
      <c r="AR743" s="11">
        <v>0.23019656447132103</v>
      </c>
      <c r="AS743" s="11">
        <v>1.1175147417476697E-2</v>
      </c>
      <c r="AT743" s="11">
        <v>4.4272007547966744E-2</v>
      </c>
      <c r="AU743" s="11">
        <v>0.28107790287604262</v>
      </c>
      <c r="AV743" s="11">
        <v>0.17438927928868153</v>
      </c>
      <c r="AW743" s="11">
        <v>0.20808417689823525</v>
      </c>
      <c r="AX743" s="11">
        <v>-0.27210197679975751</v>
      </c>
      <c r="AY743" s="11">
        <v>0.28254035402288469</v>
      </c>
      <c r="AZ743" s="11">
        <v>-8.8754815608807686E-2</v>
      </c>
      <c r="BA743" s="11">
        <v>-9.4986148505671372E-2</v>
      </c>
      <c r="BB743" s="11">
        <v>0.11301481891691469</v>
      </c>
      <c r="BC743" s="11">
        <v>-0.2009749268860215</v>
      </c>
      <c r="BD743" s="11">
        <v>-0.15545840176662204</v>
      </c>
      <c r="BE743" s="11">
        <v>8.0170746852571861E-2</v>
      </c>
    </row>
    <row r="744" spans="1:57" ht="15.75" customHeight="1" x14ac:dyDescent="0.35">
      <c r="A744" s="11">
        <v>741</v>
      </c>
      <c r="B744" s="11" t="s">
        <v>1761</v>
      </c>
      <c r="C744" s="11" t="s">
        <v>504</v>
      </c>
      <c r="D744" s="11" t="s">
        <v>114</v>
      </c>
      <c r="E744" s="11" t="s">
        <v>138</v>
      </c>
      <c r="F744" s="11" t="s">
        <v>10</v>
      </c>
      <c r="G744" s="11" t="s">
        <v>523</v>
      </c>
      <c r="H744" s="11" t="s">
        <v>1762</v>
      </c>
      <c r="I744" s="11">
        <v>-3.9220137941561002</v>
      </c>
      <c r="J744" s="11">
        <v>1.1998433376658115</v>
      </c>
      <c r="K744" s="11">
        <v>-1.5721997325709989</v>
      </c>
      <c r="L744" s="11">
        <v>-3.9111769688016023</v>
      </c>
      <c r="M744" s="11">
        <v>0.49922191920274472</v>
      </c>
      <c r="N744" s="11">
        <v>-1.2559683158426156</v>
      </c>
      <c r="O744" s="11">
        <v>0.94589616402601273</v>
      </c>
      <c r="P744" s="11">
        <v>-3.301158980134451</v>
      </c>
      <c r="Q744" s="11">
        <v>0.99534454582311194</v>
      </c>
      <c r="R744" s="11">
        <v>-0.69970987824020747</v>
      </c>
      <c r="S744" s="11">
        <v>2.2320953858461499</v>
      </c>
      <c r="T744" s="11">
        <v>-5.7083257954597448E-2</v>
      </c>
      <c r="U744" s="11">
        <v>-0.71882508367028641</v>
      </c>
      <c r="V744" s="11">
        <v>-0.26905689783474407</v>
      </c>
      <c r="W744" s="11">
        <v>0.73413109267640353</v>
      </c>
      <c r="X744" s="11">
        <v>0.10669094162171518</v>
      </c>
      <c r="Y744" s="11">
        <v>-0.86704563711177518</v>
      </c>
      <c r="Z744" s="11">
        <v>-0.24203083068148476</v>
      </c>
      <c r="AA744" s="11">
        <v>-0.43661181262298537</v>
      </c>
      <c r="AB744" s="11">
        <v>0.52781686935460059</v>
      </c>
      <c r="AC744" s="11">
        <v>-0.11403758943746951</v>
      </c>
      <c r="AD744" s="11">
        <v>9.5753924538111351E-2</v>
      </c>
      <c r="AE744" s="11">
        <v>-6.0727033112530977E-2</v>
      </c>
      <c r="AF744" s="11">
        <v>-3.0284862007455123E-2</v>
      </c>
      <c r="AG744" s="11">
        <v>0.33659831727423828</v>
      </c>
      <c r="AH744" s="11">
        <v>7.0079528230187496E-2</v>
      </c>
      <c r="AI744" s="11">
        <v>-0.2547117175214208</v>
      </c>
      <c r="AJ744" s="11">
        <v>0.43358401979008676</v>
      </c>
      <c r="AK744" s="11">
        <v>0.40323591931292813</v>
      </c>
      <c r="AL744" s="11">
        <v>-0.21543253631800474</v>
      </c>
      <c r="AM744" s="11">
        <v>-0.25796692949936129</v>
      </c>
      <c r="AN744" s="11">
        <v>0.16572803889030488</v>
      </c>
      <c r="AO744" s="11">
        <v>-0.49206151011295352</v>
      </c>
      <c r="AP744" s="11">
        <v>-0.12904114668903788</v>
      </c>
      <c r="AQ744" s="11">
        <v>-7.0875654079561373E-3</v>
      </c>
      <c r="AR744" s="11">
        <v>-0.11659843765651279</v>
      </c>
      <c r="AS744" s="11">
        <v>-0.44548843340499505</v>
      </c>
      <c r="AT744" s="11">
        <v>-0.20472071805953274</v>
      </c>
      <c r="AU744" s="11">
        <v>0.22573719743667614</v>
      </c>
      <c r="AV744" s="11">
        <v>0.27461350475408486</v>
      </c>
      <c r="AW744" s="11">
        <v>0.27230075104949436</v>
      </c>
      <c r="AX744" s="11">
        <v>-0.81243367981272929</v>
      </c>
      <c r="AY744" s="11">
        <v>-0.19890755136140359</v>
      </c>
      <c r="AZ744" s="11">
        <v>0.37655038780854744</v>
      </c>
      <c r="BA744" s="11">
        <v>5.0364672597870794E-2</v>
      </c>
      <c r="BB744" s="11">
        <v>-0.1586681024443089</v>
      </c>
      <c r="BC744" s="11">
        <v>5.7424553824337553E-2</v>
      </c>
      <c r="BD744" s="11">
        <v>-6.4196361643945404E-2</v>
      </c>
      <c r="BE744" s="11">
        <v>9.1815556215099937E-3</v>
      </c>
    </row>
    <row r="745" spans="1:57" ht="15.75" customHeight="1" x14ac:dyDescent="0.35">
      <c r="A745" s="11">
        <v>742</v>
      </c>
      <c r="B745" s="11" t="s">
        <v>1764</v>
      </c>
      <c r="C745" s="11" t="s">
        <v>504</v>
      </c>
      <c r="D745" s="11" t="s">
        <v>114</v>
      </c>
      <c r="E745" s="11" t="s">
        <v>138</v>
      </c>
      <c r="F745" s="11" t="s">
        <v>13</v>
      </c>
      <c r="G745" s="11" t="s">
        <v>523</v>
      </c>
      <c r="H745" s="11" t="s">
        <v>505</v>
      </c>
      <c r="I745" s="11">
        <v>-3.9724623194767599</v>
      </c>
      <c r="J745" s="11">
        <v>0.86573285814984802</v>
      </c>
      <c r="K745" s="11">
        <v>-2.3937064820094811</v>
      </c>
      <c r="L745" s="11">
        <v>-4.3139015684382693</v>
      </c>
      <c r="M745" s="11">
        <v>0.34275511940205866</v>
      </c>
      <c r="N745" s="11">
        <v>-0.8706744675929442</v>
      </c>
      <c r="O745" s="11">
        <v>1.4197328761191301</v>
      </c>
      <c r="P745" s="11">
        <v>-3.2664603753506922</v>
      </c>
      <c r="Q745" s="11">
        <v>1.3442777787721565</v>
      </c>
      <c r="R745" s="11">
        <v>0.19515059951372379</v>
      </c>
      <c r="S745" s="11">
        <v>2.3490137526163544</v>
      </c>
      <c r="T745" s="11">
        <v>-9.0360852626525892E-2</v>
      </c>
      <c r="U745" s="11">
        <v>-0.81626824445832202</v>
      </c>
      <c r="V745" s="11">
        <v>0.70927988156560973</v>
      </c>
      <c r="W745" s="11">
        <v>1.482647609974413</v>
      </c>
      <c r="X745" s="11">
        <v>-8.209028667758661E-2</v>
      </c>
      <c r="Y745" s="11">
        <v>-0.39556450691945894</v>
      </c>
      <c r="Z745" s="11">
        <v>-1.0816606866319052</v>
      </c>
      <c r="AA745" s="11">
        <v>-0.73980122817193072</v>
      </c>
      <c r="AB745" s="11">
        <v>-0.27814924686087711</v>
      </c>
      <c r="AC745" s="11">
        <v>-0.12274310261476752</v>
      </c>
      <c r="AD745" s="11">
        <v>0.22506147514745417</v>
      </c>
      <c r="AE745" s="11">
        <v>-0.57353327144532862</v>
      </c>
      <c r="AF745" s="11">
        <v>0.24037047409197679</v>
      </c>
      <c r="AG745" s="11">
        <v>0.68147067619183921</v>
      </c>
      <c r="AH745" s="11">
        <v>6.4009388038932205E-2</v>
      </c>
      <c r="AI745" s="11">
        <v>-0.37775208728613874</v>
      </c>
      <c r="AJ745" s="11">
        <v>-0.2132317824138695</v>
      </c>
      <c r="AK745" s="11">
        <v>-7.7199848851929531E-4</v>
      </c>
      <c r="AL745" s="11">
        <v>0.37092661617045453</v>
      </c>
      <c r="AM745" s="11">
        <v>-0.11864213268120655</v>
      </c>
      <c r="AN745" s="11">
        <v>0.16948143224400952</v>
      </c>
      <c r="AO745" s="11">
        <v>1.1123460698974361</v>
      </c>
      <c r="AP745" s="11">
        <v>0.51332600265180417</v>
      </c>
      <c r="AQ745" s="11">
        <v>1.7604933047482334E-2</v>
      </c>
      <c r="AR745" s="11">
        <v>0.43013653398388207</v>
      </c>
      <c r="AS745" s="11">
        <v>0.12059829060464734</v>
      </c>
      <c r="AT745" s="11">
        <v>-0.58893478201084526</v>
      </c>
      <c r="AU745" s="11">
        <v>0.14364051319884083</v>
      </c>
      <c r="AV745" s="11">
        <v>-0.80776452960089717</v>
      </c>
      <c r="AW745" s="11">
        <v>0.25839749340057011</v>
      </c>
      <c r="AX745" s="11">
        <v>-0.15434268324216893</v>
      </c>
      <c r="AY745" s="11">
        <v>-0.26394099059290854</v>
      </c>
      <c r="AZ745" s="11">
        <v>-2.8054154663375033E-2</v>
      </c>
      <c r="BA745" s="11">
        <v>0.24064502911040198</v>
      </c>
      <c r="BB745" s="11">
        <v>0.47340383236309957</v>
      </c>
      <c r="BC745" s="11">
        <v>0.52505954869727578</v>
      </c>
      <c r="BD745" s="11">
        <v>0.35968249619062165</v>
      </c>
      <c r="BE745" s="11">
        <v>-0.22300241991143271</v>
      </c>
    </row>
    <row r="746" spans="1:57" ht="15.75" customHeight="1" x14ac:dyDescent="0.35">
      <c r="A746" s="11">
        <v>743</v>
      </c>
      <c r="B746" s="11" t="s">
        <v>1766</v>
      </c>
      <c r="C746" s="11" t="s">
        <v>504</v>
      </c>
      <c r="D746" s="11" t="s">
        <v>114</v>
      </c>
      <c r="E746" s="11" t="s">
        <v>138</v>
      </c>
      <c r="F746" s="11" t="s">
        <v>21</v>
      </c>
      <c r="G746" s="11" t="s">
        <v>523</v>
      </c>
      <c r="H746" s="11" t="s">
        <v>1767</v>
      </c>
      <c r="I746" s="11">
        <v>-2.8890226484590502</v>
      </c>
      <c r="J746" s="11">
        <v>0.89205137857682293</v>
      </c>
      <c r="K746" s="11">
        <v>0.10338518024323246</v>
      </c>
      <c r="L746" s="11">
        <v>-3.0469208016160252</v>
      </c>
      <c r="M746" s="11">
        <v>0.41268852961949576</v>
      </c>
      <c r="N746" s="11">
        <v>-0.72418142035510913</v>
      </c>
      <c r="O746" s="11">
        <v>-0.70002507621768706</v>
      </c>
      <c r="P746" s="11">
        <v>-2.1933441864303034</v>
      </c>
      <c r="Q746" s="11">
        <v>0.76879948278093535</v>
      </c>
      <c r="R746" s="11">
        <v>-1.7601501376621072</v>
      </c>
      <c r="S746" s="11">
        <v>1.4580584084697652</v>
      </c>
      <c r="T746" s="11">
        <v>-0.54736199834995947</v>
      </c>
      <c r="U746" s="11">
        <v>-0.1333038847897601</v>
      </c>
      <c r="V746" s="11">
        <v>-0.90529039017385415</v>
      </c>
      <c r="W746" s="11">
        <v>-0.53195094002958099</v>
      </c>
      <c r="X746" s="11">
        <v>0.53880794133109011</v>
      </c>
      <c r="Y746" s="11">
        <v>-1.1791340121625109</v>
      </c>
      <c r="Z746" s="11">
        <v>7.5720935768266162E-2</v>
      </c>
      <c r="AA746" s="11">
        <v>0.71879238383682342</v>
      </c>
      <c r="AB746" s="11">
        <v>0.68053239833397916</v>
      </c>
      <c r="AC746" s="11">
        <v>-0.14956164523440213</v>
      </c>
      <c r="AD746" s="11">
        <v>-1.1397431167705807</v>
      </c>
      <c r="AE746" s="11">
        <v>0.97223819235650333</v>
      </c>
      <c r="AF746" s="11">
        <v>0.12380228873423871</v>
      </c>
      <c r="AG746" s="11">
        <v>0.30192794463512007</v>
      </c>
      <c r="AH746" s="11">
        <v>-4.7466031065445224E-2</v>
      </c>
      <c r="AI746" s="11">
        <v>-0.10447917348376545</v>
      </c>
      <c r="AJ746" s="11">
        <v>1.0289439819660715</v>
      </c>
      <c r="AK746" s="11">
        <v>-9.0612722788722554E-4</v>
      </c>
      <c r="AL746" s="11">
        <v>0.17711757714950047</v>
      </c>
      <c r="AM746" s="11">
        <v>0.11400908743090145</v>
      </c>
      <c r="AN746" s="11">
        <v>-0.22372431787229063</v>
      </c>
      <c r="AO746" s="11">
        <v>-0.28786094694289016</v>
      </c>
      <c r="AP746" s="11">
        <v>-6.8065090420963398E-2</v>
      </c>
      <c r="AQ746" s="11">
        <v>0.13180093105460342</v>
      </c>
      <c r="AR746" s="11">
        <v>6.3099901566198408E-2</v>
      </c>
      <c r="AS746" s="11">
        <v>-0.26936945674803614</v>
      </c>
      <c r="AT746" s="11">
        <v>-0.62205846384610197</v>
      </c>
      <c r="AU746" s="11">
        <v>0.12943186304518497</v>
      </c>
      <c r="AV746" s="11">
        <v>-0.49912018976394418</v>
      </c>
      <c r="AW746" s="11">
        <v>-0.38717202064445155</v>
      </c>
      <c r="AX746" s="11">
        <v>-0.51639187496690786</v>
      </c>
      <c r="AY746" s="11">
        <v>-2.0977806450515234E-2</v>
      </c>
      <c r="AZ746" s="11">
        <v>-1.1087879195330202E-2</v>
      </c>
      <c r="BA746" s="11">
        <v>0.1606804815580557</v>
      </c>
      <c r="BB746" s="11">
        <v>7.8316877709706356E-2</v>
      </c>
      <c r="BC746" s="11">
        <v>-8.5184981219124795E-2</v>
      </c>
      <c r="BD746" s="11">
        <v>-4.9710594817407493E-2</v>
      </c>
      <c r="BE746" s="11">
        <v>0.16300664878723109</v>
      </c>
    </row>
    <row r="747" spans="1:57" ht="15.75" customHeight="1" x14ac:dyDescent="0.35">
      <c r="A747" s="11">
        <v>744</v>
      </c>
      <c r="B747" s="11" t="s">
        <v>1769</v>
      </c>
      <c r="C747" s="11" t="s">
        <v>504</v>
      </c>
      <c r="D747" s="11" t="s">
        <v>114</v>
      </c>
      <c r="E747" s="11" t="s">
        <v>138</v>
      </c>
      <c r="F747" s="11" t="s">
        <v>24</v>
      </c>
      <c r="G747" s="11" t="s">
        <v>523</v>
      </c>
      <c r="H747" s="11" t="s">
        <v>1762</v>
      </c>
      <c r="I747" s="11">
        <v>-3.7593967485497801</v>
      </c>
      <c r="J747" s="11">
        <v>0.72822958307720398</v>
      </c>
      <c r="K747" s="11">
        <v>-1.5649689618048461</v>
      </c>
      <c r="L747" s="11">
        <v>-4.2098810929394546</v>
      </c>
      <c r="M747" s="11">
        <v>0.49915861139596085</v>
      </c>
      <c r="N747" s="11">
        <v>-0.887052335866509</v>
      </c>
      <c r="O747" s="11">
        <v>0.50492071449780196</v>
      </c>
      <c r="P747" s="11">
        <v>-2.8305377600066426</v>
      </c>
      <c r="Q747" s="11">
        <v>0.91556374353182768</v>
      </c>
      <c r="R747" s="11">
        <v>-0.41339998364235825</v>
      </c>
      <c r="S747" s="11">
        <v>2.1620479646891662</v>
      </c>
      <c r="T747" s="11">
        <v>-4.0057414726777325E-2</v>
      </c>
      <c r="U747" s="11">
        <v>-0.3754436042886618</v>
      </c>
      <c r="V747" s="11">
        <v>-0.45628672059939307</v>
      </c>
      <c r="W747" s="11">
        <v>1.0622011345270248</v>
      </c>
      <c r="X747" s="11">
        <v>0.50879741617082874</v>
      </c>
      <c r="Y747" s="11">
        <v>-0.44441973900253606</v>
      </c>
      <c r="Z747" s="11">
        <v>-0.61116175075742551</v>
      </c>
      <c r="AA747" s="11">
        <v>-6.5441189085120893E-2</v>
      </c>
      <c r="AB747" s="11">
        <v>1.156997473889533</v>
      </c>
      <c r="AC747" s="11">
        <v>9.6101770324952984E-2</v>
      </c>
      <c r="AD747" s="11">
        <v>-0.48899869966813991</v>
      </c>
      <c r="AE747" s="11">
        <v>-9.1678622360784515E-2</v>
      </c>
      <c r="AF747" s="11">
        <v>5.5284565249495996E-3</v>
      </c>
      <c r="AG747" s="11">
        <v>0.6621571186215921</v>
      </c>
      <c r="AH747" s="11">
        <v>0.1094157171492182</v>
      </c>
      <c r="AI747" s="11">
        <v>-0.25452630545386135</v>
      </c>
      <c r="AJ747" s="11">
        <v>-4.6976663517416396E-2</v>
      </c>
      <c r="AK747" s="11">
        <v>-0.27393356905850674</v>
      </c>
      <c r="AL747" s="11">
        <v>0.10712971137082987</v>
      </c>
      <c r="AM747" s="11">
        <v>-0.60958464811620916</v>
      </c>
      <c r="AN747" s="11">
        <v>0.19138785128752669</v>
      </c>
      <c r="AO747" s="11">
        <v>-0.69871656725397024</v>
      </c>
      <c r="AP747" s="11">
        <v>0.10992090818083167</v>
      </c>
      <c r="AQ747" s="11">
        <v>-0.25551037105091051</v>
      </c>
      <c r="AR747" s="11">
        <v>0.23039120557074413</v>
      </c>
      <c r="AS747" s="11">
        <v>-0.50316687122067361</v>
      </c>
      <c r="AT747" s="11">
        <v>-0.58670274175765813</v>
      </c>
      <c r="AU747" s="11">
        <v>-0.36990112272490266</v>
      </c>
      <c r="AV747" s="11">
        <v>-0.37362458330741427</v>
      </c>
      <c r="AW747" s="11">
        <v>-0.4080258378842519</v>
      </c>
      <c r="AX747" s="11">
        <v>-0.17186186761948916</v>
      </c>
      <c r="AY747" s="11">
        <v>-0.66069675357937929</v>
      </c>
      <c r="AZ747" s="11">
        <v>-0.17734380208865089</v>
      </c>
      <c r="BA747" s="11">
        <v>-0.11111995315953875</v>
      </c>
      <c r="BB747" s="11">
        <v>0.1585724783064946</v>
      </c>
      <c r="BC747" s="11">
        <v>-5.8766277700633494E-2</v>
      </c>
      <c r="BD747" s="11">
        <v>-0.22103127482017995</v>
      </c>
      <c r="BE747" s="11">
        <v>0.11714984192046109</v>
      </c>
    </row>
    <row r="748" spans="1:57" ht="15.75" customHeight="1" x14ac:dyDescent="0.35">
      <c r="A748" s="11">
        <v>745</v>
      </c>
      <c r="B748" s="11" t="s">
        <v>1771</v>
      </c>
      <c r="C748" s="11" t="s">
        <v>504</v>
      </c>
      <c r="D748" s="11" t="s">
        <v>114</v>
      </c>
      <c r="E748" s="11" t="s">
        <v>138</v>
      </c>
      <c r="F748" s="11" t="s">
        <v>27</v>
      </c>
      <c r="G748" s="11" t="s">
        <v>523</v>
      </c>
      <c r="H748" s="11" t="s">
        <v>1772</v>
      </c>
      <c r="I748" s="11">
        <v>-3.2984605707025501</v>
      </c>
      <c r="J748" s="11">
        <v>1.2624014408674922</v>
      </c>
      <c r="K748" s="11">
        <v>-1.8328540503235731</v>
      </c>
      <c r="L748" s="11">
        <v>-3.4799792119871897</v>
      </c>
      <c r="M748" s="11">
        <v>1.0961240394568517E-2</v>
      </c>
      <c r="N748" s="11">
        <v>-0.96280552403711528</v>
      </c>
      <c r="O748" s="11">
        <v>0.91197993307970793</v>
      </c>
      <c r="P748" s="11">
        <v>-2.2509290193933325</v>
      </c>
      <c r="Q748" s="11">
        <v>0.91917604522998364</v>
      </c>
      <c r="R748" s="11">
        <v>0.39588622644076177</v>
      </c>
      <c r="S748" s="11">
        <v>1.5628466658832991</v>
      </c>
      <c r="T748" s="11">
        <v>0.22944424753875498</v>
      </c>
      <c r="U748" s="11">
        <v>-0.55732707161180761</v>
      </c>
      <c r="V748" s="11">
        <v>0.48721071622011203</v>
      </c>
      <c r="W748" s="11">
        <v>0.65035960268377213</v>
      </c>
      <c r="X748" s="11">
        <v>0.20480079607153504</v>
      </c>
      <c r="Y748" s="11">
        <v>0.1311730301502298</v>
      </c>
      <c r="Z748" s="11">
        <v>-1.0906025099135814</v>
      </c>
      <c r="AA748" s="11">
        <v>-0.49087162491490399</v>
      </c>
      <c r="AB748" s="11">
        <v>5.5801972535472078E-3</v>
      </c>
      <c r="AC748" s="11">
        <v>-7.9736990264434374E-4</v>
      </c>
      <c r="AD748" s="11">
        <v>0.33889618429949342</v>
      </c>
      <c r="AE748" s="11">
        <v>-0.13136723197347877</v>
      </c>
      <c r="AF748" s="11">
        <v>0.1504566645535258</v>
      </c>
      <c r="AG748" s="11">
        <v>0.58296676056188856</v>
      </c>
      <c r="AH748" s="11">
        <v>-6.0808909143810763E-2</v>
      </c>
      <c r="AI748" s="11">
        <v>0.4516876047337483</v>
      </c>
      <c r="AJ748" s="11">
        <v>0.40542939078136819</v>
      </c>
      <c r="AK748" s="11">
        <v>-9.9959702564723307E-2</v>
      </c>
      <c r="AL748" s="11">
        <v>-0.28195168309120555</v>
      </c>
      <c r="AM748" s="11">
        <v>-0.14197055435681305</v>
      </c>
      <c r="AN748" s="11">
        <v>-0.2719638032367272</v>
      </c>
      <c r="AO748" s="11">
        <v>0.59607029926031996</v>
      </c>
      <c r="AP748" s="11">
        <v>0.25076925987668575</v>
      </c>
      <c r="AQ748" s="11">
        <v>-0.28434565653943755</v>
      </c>
      <c r="AR748" s="11">
        <v>-3.347401838762222E-2</v>
      </c>
      <c r="AS748" s="11">
        <v>-0.39156448905209468</v>
      </c>
      <c r="AT748" s="11">
        <v>0.11490195932992311</v>
      </c>
      <c r="AU748" s="11">
        <v>-0.20758516020333656</v>
      </c>
      <c r="AV748" s="11">
        <v>0.12317932316684457</v>
      </c>
      <c r="AW748" s="11">
        <v>-0.18689319723911887</v>
      </c>
      <c r="AX748" s="11">
        <v>-4.4088230444840913E-2</v>
      </c>
      <c r="AY748" s="11">
        <v>-5.1198977460076983E-2</v>
      </c>
      <c r="AZ748" s="11">
        <v>0.30901862544672271</v>
      </c>
      <c r="BA748" s="11">
        <v>-8.2705731104833285E-2</v>
      </c>
      <c r="BB748" s="11">
        <v>-0.34105638618888728</v>
      </c>
      <c r="BC748" s="11">
        <v>2.5351528219208309E-2</v>
      </c>
      <c r="BD748" s="11">
        <v>-0.23815187161208012</v>
      </c>
      <c r="BE748" s="11">
        <v>-0.16491038534926192</v>
      </c>
    </row>
    <row r="749" spans="1:57" ht="15.75" customHeight="1" x14ac:dyDescent="0.35">
      <c r="A749" s="11">
        <v>746</v>
      </c>
      <c r="B749" s="11" t="s">
        <v>1774</v>
      </c>
      <c r="C749" s="11" t="s">
        <v>504</v>
      </c>
      <c r="D749" s="11" t="s">
        <v>114</v>
      </c>
      <c r="E749" s="11" t="s">
        <v>138</v>
      </c>
      <c r="F749" s="11" t="s">
        <v>29</v>
      </c>
      <c r="G749" s="11" t="s">
        <v>523</v>
      </c>
      <c r="H749" s="11" t="s">
        <v>1762</v>
      </c>
      <c r="I749" s="11">
        <v>-3.5378349629692898</v>
      </c>
      <c r="J749" s="11">
        <v>1.2525374070930877</v>
      </c>
      <c r="K749" s="11">
        <v>-1.6900717805976213</v>
      </c>
      <c r="L749" s="11">
        <v>-3.7696816402864766</v>
      </c>
      <c r="M749" s="11">
        <v>1.9148074138933258E-2</v>
      </c>
      <c r="N749" s="11">
        <v>-0.95647590210085087</v>
      </c>
      <c r="O749" s="11">
        <v>1.1657883357977719</v>
      </c>
      <c r="P749" s="11">
        <v>-2.8285500728133819</v>
      </c>
      <c r="Q749" s="11">
        <v>1.3532743305596535</v>
      </c>
      <c r="R749" s="11">
        <v>0.36317990850962034</v>
      </c>
      <c r="S749" s="11">
        <v>1.8054802624795225</v>
      </c>
      <c r="T749" s="11">
        <v>-0.16891644277209392</v>
      </c>
      <c r="U749" s="11">
        <v>-0.63167328613833218</v>
      </c>
      <c r="V749" s="11">
        <v>0.38698548016422246</v>
      </c>
      <c r="W749" s="11">
        <v>0.89381307213041039</v>
      </c>
      <c r="X749" s="11">
        <v>-0.496662184271222</v>
      </c>
      <c r="Y749" s="11">
        <v>-8.0383783790667823E-2</v>
      </c>
      <c r="Z749" s="11">
        <v>-0.85186810406865321</v>
      </c>
      <c r="AA749" s="11">
        <v>-0.22819085384941554</v>
      </c>
      <c r="AB749" s="11">
        <v>-0.32029248783751996</v>
      </c>
      <c r="AC749" s="11">
        <v>0.19821783320913347</v>
      </c>
      <c r="AD749" s="11">
        <v>0.75122306911442671</v>
      </c>
      <c r="AE749" s="11">
        <v>-0.56292233752576171</v>
      </c>
      <c r="AF749" s="11">
        <v>0.54947109349432155</v>
      </c>
      <c r="AG749" s="11">
        <v>0.42918514019778709</v>
      </c>
      <c r="AH749" s="11">
        <v>-0.31355218424851872</v>
      </c>
      <c r="AI749" s="11">
        <v>8.8231698369557465E-2</v>
      </c>
      <c r="AJ749" s="11">
        <v>0.25857550110887711</v>
      </c>
      <c r="AK749" s="11">
        <v>-8.7242860590510563E-2</v>
      </c>
      <c r="AL749" s="11">
        <v>-0.40543493659083207</v>
      </c>
      <c r="AM749" s="11">
        <v>-0.31196772892000674</v>
      </c>
      <c r="AN749" s="11">
        <v>-7.2881925916961382E-2</v>
      </c>
      <c r="AO749" s="11">
        <v>0.39913052751890205</v>
      </c>
      <c r="AP749" s="11">
        <v>0.52914295946318424</v>
      </c>
      <c r="AQ749" s="11">
        <v>-0.25189144738178088</v>
      </c>
      <c r="AR749" s="11">
        <v>6.8089066423768316E-2</v>
      </c>
      <c r="AS749" s="11">
        <v>-0.22130559583613332</v>
      </c>
      <c r="AT749" s="11">
        <v>0.18539445806169913</v>
      </c>
      <c r="AU749" s="11">
        <v>-5.7789766697605521E-2</v>
      </c>
      <c r="AV749" s="11">
        <v>0.16328408396899671</v>
      </c>
      <c r="AW749" s="11">
        <v>6.1571992046033142E-2</v>
      </c>
      <c r="AX749" s="11">
        <v>-9.9292191150702758E-3</v>
      </c>
      <c r="AY749" s="11">
        <v>-5.591009734592229E-2</v>
      </c>
      <c r="AZ749" s="11">
        <v>0.18409291076480694</v>
      </c>
      <c r="BA749" s="11">
        <v>1.7133832186122377E-3</v>
      </c>
      <c r="BB749" s="11">
        <v>-0.20563127205652199</v>
      </c>
      <c r="BC749" s="11">
        <v>0.21650207415563005</v>
      </c>
      <c r="BD749" s="11">
        <v>-2.5356957071784019E-2</v>
      </c>
      <c r="BE749" s="11">
        <v>-3.4781925661356038E-2</v>
      </c>
    </row>
    <row r="750" spans="1:57" ht="15.75" customHeight="1" x14ac:dyDescent="0.35">
      <c r="A750" s="11">
        <v>747</v>
      </c>
      <c r="B750" s="11" t="s">
        <v>1776</v>
      </c>
      <c r="C750" s="11" t="s">
        <v>504</v>
      </c>
      <c r="D750" s="11" t="s">
        <v>114</v>
      </c>
      <c r="E750" s="11" t="s">
        <v>138</v>
      </c>
      <c r="F750" s="11" t="s">
        <v>32</v>
      </c>
      <c r="G750" s="11" t="s">
        <v>523</v>
      </c>
      <c r="H750" s="11" t="s">
        <v>1759</v>
      </c>
      <c r="I750" s="11">
        <v>-3.2388723360120402</v>
      </c>
      <c r="J750" s="11">
        <v>1.386988335880573</v>
      </c>
      <c r="K750" s="11">
        <v>-1.0048639444570837</v>
      </c>
      <c r="L750" s="11">
        <v>-4.0589803495279986</v>
      </c>
      <c r="M750" s="11">
        <v>0.43522010060925259</v>
      </c>
      <c r="N750" s="11">
        <v>-1.068276822493248</v>
      </c>
      <c r="O750" s="11">
        <v>0.37297906703133582</v>
      </c>
      <c r="P750" s="11">
        <v>-2.6201764010292341</v>
      </c>
      <c r="Q750" s="11">
        <v>1.305970339026489</v>
      </c>
      <c r="R750" s="11">
        <v>-0.33945451827709283</v>
      </c>
      <c r="S750" s="11">
        <v>1.7368470813530317</v>
      </c>
      <c r="T750" s="11">
        <v>-0.16660481532346075</v>
      </c>
      <c r="U750" s="11">
        <v>-0.42961242463566335</v>
      </c>
      <c r="V750" s="11">
        <v>-0.31039323010027547</v>
      </c>
      <c r="W750" s="11">
        <v>0.36762656421032808</v>
      </c>
      <c r="X750" s="11">
        <v>-3.5788422814239169E-2</v>
      </c>
      <c r="Y750" s="11">
        <v>-0.58924808141435259</v>
      </c>
      <c r="Z750" s="11">
        <v>-0.30919261726028158</v>
      </c>
      <c r="AA750" s="11">
        <v>-0.17084690593188775</v>
      </c>
      <c r="AB750" s="11">
        <v>0.31532642249016868</v>
      </c>
      <c r="AC750" s="11">
        <v>0.51844338682325397</v>
      </c>
      <c r="AD750" s="11">
        <v>7.2892147878449859E-2</v>
      </c>
      <c r="AE750" s="11">
        <v>-7.4598813849418077E-2</v>
      </c>
      <c r="AF750" s="11">
        <v>0.14181110279240619</v>
      </c>
      <c r="AG750" s="11">
        <v>0.2335358444644032</v>
      </c>
      <c r="AH750" s="11">
        <v>-0.12521379125971629</v>
      </c>
      <c r="AI750" s="11">
        <v>1.4790941954583938E-2</v>
      </c>
      <c r="AJ750" s="11">
        <v>0.52351987124851984</v>
      </c>
      <c r="AK750" s="11">
        <v>-0.12389244496278401</v>
      </c>
      <c r="AL750" s="11">
        <v>-0.22482899624455077</v>
      </c>
      <c r="AM750" s="11">
        <v>-5.0443139016361278E-2</v>
      </c>
      <c r="AN750" s="11">
        <v>4.5131266273251106E-2</v>
      </c>
      <c r="AO750" s="11">
        <v>-0.17070375577096769</v>
      </c>
      <c r="AP750" s="11">
        <v>-8.9859700387480951E-2</v>
      </c>
      <c r="AQ750" s="11">
        <v>-0.20069021517020924</v>
      </c>
      <c r="AR750" s="11">
        <v>2.0946203877204649E-2</v>
      </c>
      <c r="AS750" s="11">
        <v>-0.11946292301442402</v>
      </c>
      <c r="AT750" s="11">
        <v>4.4742968034698939E-3</v>
      </c>
      <c r="AU750" s="11">
        <v>-2.944140948241078E-2</v>
      </c>
      <c r="AV750" s="11">
        <v>0.26889557832608429</v>
      </c>
      <c r="AW750" s="11">
        <v>0.21733810697091979</v>
      </c>
      <c r="AX750" s="11">
        <v>-0.43926253168932017</v>
      </c>
      <c r="AY750" s="11">
        <v>5.1231954664363491E-2</v>
      </c>
      <c r="AZ750" s="11">
        <v>2.1931698139213578E-2</v>
      </c>
      <c r="BA750" s="11">
        <v>1.0766412469434839E-2</v>
      </c>
      <c r="BB750" s="11">
        <v>-0.14646958462013887</v>
      </c>
      <c r="BC750" s="11">
        <v>9.8172417637075557E-2</v>
      </c>
      <c r="BD750" s="11">
        <v>-0.17892777965176662</v>
      </c>
      <c r="BE750" s="11">
        <v>6.5409327332500766E-2</v>
      </c>
    </row>
    <row r="751" spans="1:57" ht="15.75" customHeight="1" x14ac:dyDescent="0.35">
      <c r="A751" s="11">
        <v>748</v>
      </c>
      <c r="B751" s="11" t="s">
        <v>1778</v>
      </c>
      <c r="C751" s="11" t="s">
        <v>504</v>
      </c>
      <c r="D751" s="11" t="s">
        <v>114</v>
      </c>
      <c r="E751" s="11" t="s">
        <v>138</v>
      </c>
      <c r="F751" s="11" t="s">
        <v>35</v>
      </c>
      <c r="G751" s="11" t="s">
        <v>523</v>
      </c>
      <c r="H751" s="11" t="s">
        <v>505</v>
      </c>
      <c r="I751" s="11">
        <v>-3.3690790321927202</v>
      </c>
      <c r="J751" s="11">
        <v>1.2975213343056653</v>
      </c>
      <c r="K751" s="11">
        <v>-1.7616643365003375</v>
      </c>
      <c r="L751" s="11">
        <v>-3.7694389201185423</v>
      </c>
      <c r="M751" s="11">
        <v>6.9568994303493475E-2</v>
      </c>
      <c r="N751" s="11">
        <v>-1.0517213619557213</v>
      </c>
      <c r="O751" s="11">
        <v>1.1698192548245812</v>
      </c>
      <c r="P751" s="11">
        <v>-3.4396315527975201</v>
      </c>
      <c r="Q751" s="11">
        <v>1.5231941640833462</v>
      </c>
      <c r="R751" s="11">
        <v>0.41530078504491991</v>
      </c>
      <c r="S751" s="11">
        <v>2.4819858031583748</v>
      </c>
      <c r="T751" s="11">
        <v>-0.12136202740469762</v>
      </c>
      <c r="U751" s="11">
        <v>-1.1974142927896068</v>
      </c>
      <c r="V751" s="11">
        <v>0.49679486488418112</v>
      </c>
      <c r="W751" s="11">
        <v>1.066024620515752</v>
      </c>
      <c r="X751" s="11">
        <v>-0.8766500769555654</v>
      </c>
      <c r="Y751" s="11">
        <v>-1.193733116338014</v>
      </c>
      <c r="Z751" s="11">
        <v>-0.95410636585955266</v>
      </c>
      <c r="AA751" s="11">
        <v>2.7573036259453062E-2</v>
      </c>
      <c r="AB751" s="11">
        <v>-0.11950078212965401</v>
      </c>
      <c r="AC751" s="11">
        <v>0.76777942669224641</v>
      </c>
      <c r="AD751" s="11">
        <v>0.8829881310498392</v>
      </c>
      <c r="AE751" s="11">
        <v>-0.55698226447091548</v>
      </c>
      <c r="AF751" s="11">
        <v>7.3082812370147019E-3</v>
      </c>
      <c r="AG751" s="11">
        <v>4.0035096288662406E-2</v>
      </c>
      <c r="AH751" s="11">
        <v>-0.57878385541017041</v>
      </c>
      <c r="AI751" s="11">
        <v>-0.15532416411377564</v>
      </c>
      <c r="AJ751" s="11">
        <v>8.56892760610585E-2</v>
      </c>
      <c r="AK751" s="11">
        <v>-4.8166155350820798E-2</v>
      </c>
      <c r="AL751" s="11">
        <v>-0.37467089690738659</v>
      </c>
      <c r="AM751" s="11">
        <v>-0.20875040313344712</v>
      </c>
      <c r="AN751" s="11">
        <v>-7.8400244736470504E-2</v>
      </c>
      <c r="AO751" s="11">
        <v>0.52740828243083271</v>
      </c>
      <c r="AP751" s="11">
        <v>0.78443292583071855</v>
      </c>
      <c r="AQ751" s="11">
        <v>-0.11900303029432281</v>
      </c>
      <c r="AR751" s="11">
        <v>0.45326559157702873</v>
      </c>
      <c r="AS751" s="11">
        <v>5.8221840304886599E-2</v>
      </c>
      <c r="AT751" s="11">
        <v>0.51190401091763249</v>
      </c>
      <c r="AU751" s="11">
        <v>0.44395364038354651</v>
      </c>
      <c r="AV751" s="11">
        <v>0.19286624498808325</v>
      </c>
      <c r="AW751" s="11">
        <v>0.15646746992622351</v>
      </c>
      <c r="AX751" s="11">
        <v>2.1977909551271286E-2</v>
      </c>
      <c r="AY751" s="11">
        <v>-0.25956065100681752</v>
      </c>
      <c r="AZ751" s="11">
        <v>0.18646764078949549</v>
      </c>
      <c r="BA751" s="11">
        <v>1.6209241285345576E-2</v>
      </c>
      <c r="BB751" s="11">
        <v>0.16028406530051248</v>
      </c>
      <c r="BC751" s="11">
        <v>0.49075343630887597</v>
      </c>
      <c r="BD751" s="11">
        <v>-0.17420398315955338</v>
      </c>
      <c r="BE751" s="11">
        <v>0.3876578399589336</v>
      </c>
    </row>
    <row r="752" spans="1:57" ht="15.75" customHeight="1" x14ac:dyDescent="0.35">
      <c r="A752" s="11">
        <v>749</v>
      </c>
      <c r="B752" s="11" t="s">
        <v>1780</v>
      </c>
      <c r="C752" s="11" t="s">
        <v>504</v>
      </c>
      <c r="D752" s="11" t="s">
        <v>114</v>
      </c>
      <c r="E752" s="11" t="s">
        <v>138</v>
      </c>
      <c r="F752" s="11" t="s">
        <v>38</v>
      </c>
      <c r="G752" s="11" t="s">
        <v>523</v>
      </c>
      <c r="H752" s="11" t="s">
        <v>1781</v>
      </c>
      <c r="I752" s="11">
        <v>-3.7433041872211601</v>
      </c>
      <c r="J752" s="11">
        <v>1.7682541608567435</v>
      </c>
      <c r="K752" s="11">
        <v>-1.0440938707316403</v>
      </c>
      <c r="L752" s="11">
        <v>-2.0764700172134787</v>
      </c>
      <c r="M752" s="11">
        <v>-0.33913108918140844</v>
      </c>
      <c r="N752" s="11">
        <v>-0.9228812726569583</v>
      </c>
      <c r="O752" s="11">
        <v>-0.27944546235151019</v>
      </c>
      <c r="P752" s="11">
        <v>-3.3787184483494004</v>
      </c>
      <c r="Q752" s="11">
        <v>0.52856421635541517</v>
      </c>
      <c r="R752" s="11">
        <v>-0.46737178296848958</v>
      </c>
      <c r="S752" s="11">
        <v>1.9977680139732263</v>
      </c>
      <c r="T752" s="11">
        <v>-0.80816805941198655</v>
      </c>
      <c r="U752" s="11">
        <v>-1.1836419327229832</v>
      </c>
      <c r="V752" s="11">
        <v>0.95128294278228798</v>
      </c>
      <c r="W752" s="11">
        <v>-0.40450223846627431</v>
      </c>
      <c r="X752" s="11">
        <v>-1.5535664966583673</v>
      </c>
      <c r="Y752" s="11">
        <v>-1.2961695940878604</v>
      </c>
      <c r="Z752" s="11">
        <v>-0.81123324679470321</v>
      </c>
      <c r="AA752" s="11">
        <v>0.87379795399244387</v>
      </c>
      <c r="AB752" s="11">
        <v>-0.71924228081877051</v>
      </c>
      <c r="AC752" s="11">
        <v>-0.5059436069370391</v>
      </c>
      <c r="AD752" s="11">
        <v>0.40363770682192657</v>
      </c>
      <c r="AE752" s="11">
        <v>-4.6884947560106215E-2</v>
      </c>
      <c r="AF752" s="11">
        <v>0.65389574659186356</v>
      </c>
      <c r="AG752" s="11">
        <v>-0.26567010932535273</v>
      </c>
      <c r="AH752" s="11">
        <v>-1.055737721747235</v>
      </c>
      <c r="AI752" s="11">
        <v>0.45183100046182567</v>
      </c>
      <c r="AJ752" s="11">
        <v>-0.27093469983841362</v>
      </c>
      <c r="AK752" s="11">
        <v>6.1066689348827696E-2</v>
      </c>
      <c r="AL752" s="11">
        <v>-0.93554986633743131</v>
      </c>
      <c r="AM752" s="11">
        <v>0.55847135603047804</v>
      </c>
      <c r="AN752" s="11">
        <v>0.28476164679531873</v>
      </c>
      <c r="AO752" s="11">
        <v>0.2320732341440821</v>
      </c>
      <c r="AP752" s="11">
        <v>0.21255444341709803</v>
      </c>
      <c r="AQ752" s="11">
        <v>-3.0840065428960929E-2</v>
      </c>
      <c r="AR752" s="11">
        <v>0.74178640139469465</v>
      </c>
      <c r="AS752" s="11">
        <v>-0.43869435873807078</v>
      </c>
      <c r="AT752" s="11">
        <v>-0.64946004938995627</v>
      </c>
      <c r="AU752" s="11">
        <v>0.65929962980130441</v>
      </c>
      <c r="AV752" s="11">
        <v>0.27006973782395793</v>
      </c>
      <c r="AW752" s="11">
        <v>1.0161242391995052E-2</v>
      </c>
      <c r="AX752" s="11">
        <v>-0.26173161990285987</v>
      </c>
      <c r="AY752" s="11">
        <v>0.1209812082417744</v>
      </c>
      <c r="AZ752" s="11">
        <v>-0.49877003095953631</v>
      </c>
      <c r="BA752" s="11">
        <v>-0.11055334984780095</v>
      </c>
      <c r="BB752" s="11">
        <v>-0.49060303161737451</v>
      </c>
      <c r="BC752" s="11">
        <v>0.13120768429744095</v>
      </c>
      <c r="BD752" s="11">
        <v>0.67098869121871563</v>
      </c>
      <c r="BE752" s="11">
        <v>-0.2166556358444916</v>
      </c>
    </row>
    <row r="753" spans="1:57" ht="15.75" customHeight="1" x14ac:dyDescent="0.35">
      <c r="A753" s="11">
        <v>750</v>
      </c>
      <c r="B753" s="11" t="s">
        <v>1783</v>
      </c>
      <c r="C753" s="11" t="s">
        <v>504</v>
      </c>
      <c r="D753" s="11" t="s">
        <v>114</v>
      </c>
      <c r="E753" s="11" t="s">
        <v>138</v>
      </c>
      <c r="F753" s="11" t="s">
        <v>41</v>
      </c>
      <c r="G753" s="11" t="s">
        <v>523</v>
      </c>
      <c r="H753" s="11" t="s">
        <v>505</v>
      </c>
      <c r="I753" s="11">
        <v>-3.6948115446279699</v>
      </c>
      <c r="J753" s="11">
        <v>1.6320757653432705</v>
      </c>
      <c r="K753" s="11">
        <v>-2.2440157016652704</v>
      </c>
      <c r="L753" s="11">
        <v>-3.3167394062767004</v>
      </c>
      <c r="M753" s="11">
        <v>0.12835644461171811</v>
      </c>
      <c r="N753" s="11">
        <v>-1.1492067894068727</v>
      </c>
      <c r="O753" s="11">
        <v>1.2620322371262831</v>
      </c>
      <c r="P753" s="11">
        <v>-3.0027254629844609</v>
      </c>
      <c r="Q753" s="11">
        <v>1.1809064605350241</v>
      </c>
      <c r="R753" s="11">
        <v>0.38757947975777562</v>
      </c>
      <c r="S753" s="11">
        <v>1.9214649121186675</v>
      </c>
      <c r="T753" s="11">
        <v>-3.8682743239798409E-2</v>
      </c>
      <c r="U753" s="11">
        <v>-1.1112489957630991</v>
      </c>
      <c r="V753" s="11">
        <v>0.80797288293109804</v>
      </c>
      <c r="W753" s="11">
        <v>1.0200631568714267</v>
      </c>
      <c r="X753" s="11">
        <v>-0.5988888377131093</v>
      </c>
      <c r="Y753" s="11">
        <v>-0.66913670182954332</v>
      </c>
      <c r="Z753" s="11">
        <v>-1.4853333547500924</v>
      </c>
      <c r="AA753" s="11">
        <v>-0.18239499972528853</v>
      </c>
      <c r="AB753" s="11">
        <v>0.39205780355793979</v>
      </c>
      <c r="AC753" s="11">
        <v>0.20936043146775168</v>
      </c>
      <c r="AD753" s="11">
        <v>0.52341329314565266</v>
      </c>
      <c r="AE753" s="11">
        <v>-0.35881495597268409</v>
      </c>
      <c r="AF753" s="11">
        <v>0.37880295671837083</v>
      </c>
      <c r="AG753" s="11">
        <v>0.12279315919756552</v>
      </c>
      <c r="AH753" s="11">
        <v>-0.68604548181227698</v>
      </c>
      <c r="AI753" s="11">
        <v>-5.8499273949169435E-2</v>
      </c>
      <c r="AJ753" s="11">
        <v>-0.23361039487103424</v>
      </c>
      <c r="AK753" s="11">
        <v>0.16659168158261772</v>
      </c>
      <c r="AL753" s="11">
        <v>-0.29114116432381199</v>
      </c>
      <c r="AM753" s="11">
        <v>-0.21252131205087235</v>
      </c>
      <c r="AN753" s="11">
        <v>0.10720875512339915</v>
      </c>
      <c r="AO753" s="11">
        <v>0.17759642806738662</v>
      </c>
      <c r="AP753" s="11">
        <v>0.61940568115183825</v>
      </c>
      <c r="AQ753" s="11">
        <v>-3.7528957418969278E-2</v>
      </c>
      <c r="AR753" s="11">
        <v>0.26059078904657906</v>
      </c>
      <c r="AS753" s="11">
        <v>4.9451361029755829E-2</v>
      </c>
      <c r="AT753" s="11">
        <v>-0.12182916270477739</v>
      </c>
      <c r="AU753" s="11">
        <v>0.16428774792372219</v>
      </c>
      <c r="AV753" s="11">
        <v>-0.4815105458657572</v>
      </c>
      <c r="AW753" s="11">
        <v>0.23427819057049484</v>
      </c>
      <c r="AX753" s="11">
        <v>-0.38892355750035079</v>
      </c>
      <c r="AY753" s="11">
        <v>0.13354138212031769</v>
      </c>
      <c r="AZ753" s="11">
        <v>0.36255457291557935</v>
      </c>
      <c r="BA753" s="11">
        <v>0.24655657767930733</v>
      </c>
      <c r="BB753" s="11">
        <v>0.23463329848121101</v>
      </c>
      <c r="BC753" s="11">
        <v>0.1573030942100114</v>
      </c>
      <c r="BD753" s="11">
        <v>0.1761675373085097</v>
      </c>
      <c r="BE753" s="11">
        <v>-0.12852799938437368</v>
      </c>
    </row>
    <row r="754" spans="1:57" ht="15.75" customHeight="1" x14ac:dyDescent="0.35">
      <c r="A754" s="11">
        <v>751</v>
      </c>
      <c r="B754" s="11" t="s">
        <v>1785</v>
      </c>
      <c r="C754" s="11" t="s">
        <v>504</v>
      </c>
      <c r="D754" s="11" t="s">
        <v>114</v>
      </c>
      <c r="E754" s="11" t="s">
        <v>138</v>
      </c>
      <c r="F754" s="11" t="s">
        <v>44</v>
      </c>
      <c r="G754" s="11" t="s">
        <v>523</v>
      </c>
      <c r="H754" s="11" t="s">
        <v>1772</v>
      </c>
      <c r="I754" s="11">
        <v>-3.4130447377300301</v>
      </c>
      <c r="J754" s="11">
        <v>0.70208318055294294</v>
      </c>
      <c r="K754" s="11">
        <v>-1.9382016095158536</v>
      </c>
      <c r="L754" s="11">
        <v>-3.1383420103606543</v>
      </c>
      <c r="M754" s="11">
        <v>-0.18045112273423397</v>
      </c>
      <c r="N754" s="11">
        <v>-0.74107989571065069</v>
      </c>
      <c r="O754" s="11">
        <v>0.31858497556938709</v>
      </c>
      <c r="P754" s="11">
        <v>-1.9751625069763232</v>
      </c>
      <c r="Q754" s="11">
        <v>0.9363268685699917</v>
      </c>
      <c r="R754" s="11">
        <v>2.8024856575696921E-2</v>
      </c>
      <c r="S754" s="11">
        <v>1.5502379933965904</v>
      </c>
      <c r="T754" s="11">
        <v>4.0942758426949333E-2</v>
      </c>
      <c r="U754" s="11">
        <v>-0.49234161904562257</v>
      </c>
      <c r="V754" s="11">
        <v>-0.33414878778977275</v>
      </c>
      <c r="W754" s="11">
        <v>1.5404854171325011</v>
      </c>
      <c r="X754" s="11">
        <v>0.76416842183533962</v>
      </c>
      <c r="Y754" s="11">
        <v>0.28689553607217816</v>
      </c>
      <c r="Z754" s="11">
        <v>-0.99738100403258845</v>
      </c>
      <c r="AA754" s="11">
        <v>-1.2304906934109199</v>
      </c>
      <c r="AB754" s="11">
        <v>-0.93761534097091337</v>
      </c>
      <c r="AC754" s="11">
        <v>-7.1754171019821428E-2</v>
      </c>
      <c r="AD754" s="11">
        <v>-0.36880257841738656</v>
      </c>
      <c r="AE754" s="11">
        <v>-0.64971628899776512</v>
      </c>
      <c r="AF754" s="11">
        <v>0.85047112360491883</v>
      </c>
      <c r="AG754" s="11">
        <v>0.41144878136555274</v>
      </c>
      <c r="AH754" s="11">
        <v>-0.91780014669622356</v>
      </c>
      <c r="AI754" s="11">
        <v>-0.38243228903094767</v>
      </c>
      <c r="AJ754" s="11">
        <v>-0.28840068192323409</v>
      </c>
      <c r="AK754" s="11">
        <v>-0.14989009929989683</v>
      </c>
      <c r="AL754" s="11">
        <v>-0.50594701310945833</v>
      </c>
      <c r="AM754" s="11">
        <v>-0.18635939981253971</v>
      </c>
      <c r="AN754" s="11">
        <v>-0.46235474041450197</v>
      </c>
      <c r="AO754" s="11">
        <v>8.1574036149828458E-2</v>
      </c>
      <c r="AP754" s="11">
        <v>-9.5320520484296054E-2</v>
      </c>
      <c r="AQ754" s="11">
        <v>-0.93652854837922073</v>
      </c>
      <c r="AR754" s="11">
        <v>0.54522009435108909</v>
      </c>
      <c r="AS754" s="11">
        <v>-5.9588450513953728E-2</v>
      </c>
      <c r="AT754" s="11">
        <v>2.7269413856696144E-2</v>
      </c>
      <c r="AU754" s="11">
        <v>0.39479257854116057</v>
      </c>
      <c r="AV754" s="11">
        <v>-4.4616748277375703E-2</v>
      </c>
      <c r="AW754" s="11">
        <v>8.5488493317056984E-3</v>
      </c>
      <c r="AX754" s="11">
        <v>0.61801030067110851</v>
      </c>
      <c r="AY754" s="11">
        <v>-4.5113970198394547E-2</v>
      </c>
      <c r="AZ754" s="11">
        <v>-0.49014324431650208</v>
      </c>
      <c r="BA754" s="11">
        <v>-0.18551127552312233</v>
      </c>
      <c r="BB754" s="11">
        <v>0.83359795751028432</v>
      </c>
      <c r="BC754" s="11">
        <v>-0.34916126470507552</v>
      </c>
      <c r="BD754" s="11">
        <v>-0.13478359519233221</v>
      </c>
      <c r="BE754" s="11">
        <v>-7.9420026828502882E-2</v>
      </c>
    </row>
    <row r="755" spans="1:57" ht="15.75" customHeight="1" x14ac:dyDescent="0.35">
      <c r="A755" s="11">
        <v>752</v>
      </c>
      <c r="B755" s="11" t="s">
        <v>1787</v>
      </c>
      <c r="C755" s="11" t="s">
        <v>504</v>
      </c>
      <c r="D755" s="11" t="s">
        <v>114</v>
      </c>
      <c r="E755" s="11" t="s">
        <v>138</v>
      </c>
      <c r="F755" s="11" t="s">
        <v>47</v>
      </c>
      <c r="G755" s="11" t="s">
        <v>523</v>
      </c>
      <c r="H755" s="11" t="s">
        <v>1788</v>
      </c>
      <c r="I755" s="11">
        <v>-3.9832348975751901</v>
      </c>
      <c r="J755" s="11">
        <v>1.8888504604520686</v>
      </c>
      <c r="K755" s="11">
        <v>-0.24766670642552691</v>
      </c>
      <c r="L755" s="11">
        <v>-1.9745963448661441</v>
      </c>
      <c r="M755" s="11">
        <v>-0.63033953122057207</v>
      </c>
      <c r="N755" s="11">
        <v>-0.69045844150998192</v>
      </c>
      <c r="O755" s="11">
        <v>0.35020991974294524</v>
      </c>
      <c r="P755" s="11">
        <v>-1.7658358016189493</v>
      </c>
      <c r="Q755" s="11">
        <v>0.27884312481979812</v>
      </c>
      <c r="R755" s="11">
        <v>-2.6402961499190979E-2</v>
      </c>
      <c r="S755" s="11">
        <v>1.6227701962671965</v>
      </c>
      <c r="T755" s="11">
        <v>-0.35210190048630968</v>
      </c>
      <c r="U755" s="11">
        <v>7.4469013958689961E-2</v>
      </c>
      <c r="V755" s="11">
        <v>-1.8536426211299511E-2</v>
      </c>
      <c r="W755" s="11">
        <v>0.45441800811751581</v>
      </c>
      <c r="X755" s="11">
        <v>0.48318149477760003</v>
      </c>
      <c r="Y755" s="11">
        <v>-0.58213520590257595</v>
      </c>
      <c r="Z755" s="11">
        <v>-1.0317932158491052</v>
      </c>
      <c r="AA755" s="11">
        <v>-0.22790889126730438</v>
      </c>
      <c r="AB755" s="11">
        <v>-2.8925517436321758E-2</v>
      </c>
      <c r="AC755" s="11">
        <v>-1.9673554208116564</v>
      </c>
      <c r="AD755" s="11">
        <v>-1.4530593359854533</v>
      </c>
      <c r="AE755" s="11">
        <v>-0.67609143148546058</v>
      </c>
      <c r="AF755" s="11">
        <v>1.5828120059406408</v>
      </c>
      <c r="AG755" s="11">
        <v>0.91755328715726436</v>
      </c>
      <c r="AH755" s="11">
        <v>-0.69247835638435096</v>
      </c>
      <c r="AI755" s="11">
        <v>1.0241703355405196</v>
      </c>
      <c r="AJ755" s="11">
        <v>-0.17672832918147005</v>
      </c>
      <c r="AK755" s="11">
        <v>1.035735970426535</v>
      </c>
      <c r="AL755" s="11">
        <v>7.2772909921034468E-2</v>
      </c>
      <c r="AM755" s="11">
        <v>-1.3540109882341145</v>
      </c>
      <c r="AN755" s="11">
        <v>6.165693029784463E-2</v>
      </c>
      <c r="AO755" s="11">
        <v>-1.3394617110263038</v>
      </c>
      <c r="AP755" s="11">
        <v>0.1542098182689777</v>
      </c>
      <c r="AQ755" s="11">
        <v>-0.84119096837969876</v>
      </c>
      <c r="AR755" s="11">
        <v>-0.10062900641255365</v>
      </c>
      <c r="AS755" s="11">
        <v>0.40724655838605894</v>
      </c>
      <c r="AT755" s="11">
        <v>-1.0500769619194308</v>
      </c>
      <c r="AU755" s="11">
        <v>0.51577944708189116</v>
      </c>
      <c r="AV755" s="11">
        <v>-0.42562824678547201</v>
      </c>
      <c r="AW755" s="11">
        <v>-1.327608156958697</v>
      </c>
      <c r="AX755" s="11">
        <v>0.64194841046823603</v>
      </c>
      <c r="AY755" s="11">
        <v>1.3848204708243708E-2</v>
      </c>
      <c r="AZ755" s="11">
        <v>-0.48824507239098908</v>
      </c>
      <c r="BA755" s="11">
        <v>0.44912636296784436</v>
      </c>
      <c r="BB755" s="11">
        <v>-8.8704448326869967E-2</v>
      </c>
      <c r="BC755" s="11">
        <v>-6.7645218960892498E-2</v>
      </c>
      <c r="BD755" s="11">
        <v>0.50443428171326554</v>
      </c>
      <c r="BE755" s="11">
        <v>0.21091497745666038</v>
      </c>
    </row>
    <row r="756" spans="1:57" ht="15.75" customHeight="1" x14ac:dyDescent="0.35">
      <c r="A756" s="11">
        <v>753</v>
      </c>
      <c r="B756" s="11" t="s">
        <v>1790</v>
      </c>
      <c r="C756" s="11" t="s">
        <v>504</v>
      </c>
      <c r="D756" s="11" t="s">
        <v>114</v>
      </c>
      <c r="E756" s="11" t="s">
        <v>138</v>
      </c>
      <c r="F756" s="11" t="s">
        <v>50</v>
      </c>
      <c r="G756" s="11" t="s">
        <v>523</v>
      </c>
      <c r="H756" s="11" t="s">
        <v>505</v>
      </c>
      <c r="I756" s="11">
        <v>-4.1241877654856802</v>
      </c>
      <c r="J756" s="11">
        <v>1.4274717640479702</v>
      </c>
      <c r="K756" s="11">
        <v>-2.614026564789262</v>
      </c>
      <c r="L756" s="11">
        <v>-3.4350858109993747</v>
      </c>
      <c r="M756" s="11">
        <v>-0.22774717427534205</v>
      </c>
      <c r="N756" s="11">
        <v>-1.1871637496868417</v>
      </c>
      <c r="O756" s="11">
        <v>1.7128072477808469</v>
      </c>
      <c r="P756" s="11">
        <v>-2.9220641626390482</v>
      </c>
      <c r="Q756" s="11">
        <v>0.83724897708330392</v>
      </c>
      <c r="R756" s="11">
        <v>0.37900233682311196</v>
      </c>
      <c r="S756" s="11">
        <v>1.8000744482228752</v>
      </c>
      <c r="T756" s="11">
        <v>0.58909101719100343</v>
      </c>
      <c r="U756" s="11">
        <v>-0.6576864171837451</v>
      </c>
      <c r="V756" s="11">
        <v>0.82750169601093837</v>
      </c>
      <c r="W756" s="11">
        <v>1.2866520753101167</v>
      </c>
      <c r="X756" s="11">
        <v>0.16319807927156468</v>
      </c>
      <c r="Y756" s="11">
        <v>0.36667639421181775</v>
      </c>
      <c r="Z756" s="11">
        <v>-1.2138134041278039</v>
      </c>
      <c r="AA756" s="11">
        <v>-0.77351045154487075</v>
      </c>
      <c r="AB756" s="11">
        <v>3.5242264542888022E-2</v>
      </c>
      <c r="AC756" s="11">
        <v>-0.13084315702618149</v>
      </c>
      <c r="AD756" s="11">
        <v>0.32693487285173989</v>
      </c>
      <c r="AE756" s="11">
        <v>-1.2020178582197951</v>
      </c>
      <c r="AF756" s="11">
        <v>0.66221949172998895</v>
      </c>
      <c r="AG756" s="11">
        <v>0.56125798043927999</v>
      </c>
      <c r="AH756" s="11">
        <v>0.22273836604704172</v>
      </c>
      <c r="AI756" s="11">
        <v>-4.7247428660827019E-2</v>
      </c>
      <c r="AJ756" s="11">
        <v>-4.2728639338840801E-2</v>
      </c>
      <c r="AK756" s="11">
        <v>0.31084194222595135</v>
      </c>
      <c r="AL756" s="11">
        <v>7.3278388553937521E-2</v>
      </c>
      <c r="AM756" s="11">
        <v>4.8768889555911986E-2</v>
      </c>
      <c r="AN756" s="11">
        <v>-0.31505599074011692</v>
      </c>
      <c r="AO756" s="11">
        <v>0.89037568604234119</v>
      </c>
      <c r="AP756" s="11">
        <v>-0.37836344993426041</v>
      </c>
      <c r="AQ756" s="11">
        <v>4.5292904617092906E-2</v>
      </c>
      <c r="AR756" s="11">
        <v>-0.35419663945210705</v>
      </c>
      <c r="AS756" s="11">
        <v>-0.55634310827496636</v>
      </c>
      <c r="AT756" s="11">
        <v>0.21862379135604942</v>
      </c>
      <c r="AU756" s="11">
        <v>-0.22713141383480448</v>
      </c>
      <c r="AV756" s="11">
        <v>0.36200594616128356</v>
      </c>
      <c r="AW756" s="11">
        <v>-0.27171328595555122</v>
      </c>
      <c r="AX756" s="11">
        <v>0.31729679433222746</v>
      </c>
      <c r="AY756" s="11">
        <v>0.14681032048931106</v>
      </c>
      <c r="AZ756" s="11">
        <v>0.3117802968766602</v>
      </c>
      <c r="BA756" s="11">
        <v>0.28136305058820349</v>
      </c>
      <c r="BB756" s="11">
        <v>-7.5345812477247337E-2</v>
      </c>
      <c r="BC756" s="11">
        <v>2.5231286344955677E-2</v>
      </c>
      <c r="BD756" s="11">
        <v>-0.30956863627743786</v>
      </c>
      <c r="BE756" s="11">
        <v>1.8474694119700215E-2</v>
      </c>
    </row>
    <row r="757" spans="1:57" ht="15.75" customHeight="1" x14ac:dyDescent="0.35">
      <c r="A757" s="11">
        <v>754</v>
      </c>
      <c r="B757" s="11" t="s">
        <v>1792</v>
      </c>
      <c r="C757" s="11" t="s">
        <v>504</v>
      </c>
      <c r="D757" s="11" t="s">
        <v>114</v>
      </c>
      <c r="E757" s="11" t="s">
        <v>138</v>
      </c>
      <c r="F757" s="11" t="s">
        <v>53</v>
      </c>
      <c r="G757" s="11" t="s">
        <v>523</v>
      </c>
      <c r="H757" s="11" t="s">
        <v>505</v>
      </c>
      <c r="I757" s="11">
        <v>-3.6389377175279001</v>
      </c>
      <c r="J757" s="11">
        <v>0.96913565657288414</v>
      </c>
      <c r="K757" s="11">
        <v>-2.0892545638262945</v>
      </c>
      <c r="L757" s="11">
        <v>-3.5620237309879483</v>
      </c>
      <c r="M757" s="11">
        <v>8.0758657136871768E-3</v>
      </c>
      <c r="N757" s="11">
        <v>-1.2279801805581618</v>
      </c>
      <c r="O757" s="11">
        <v>1.3398225566307598</v>
      </c>
      <c r="P757" s="11">
        <v>-3.0033136211477509</v>
      </c>
      <c r="Q757" s="11">
        <v>1.0424058162426471</v>
      </c>
      <c r="R757" s="11">
        <v>0.22099732716976986</v>
      </c>
      <c r="S757" s="11">
        <v>1.8050207020578701</v>
      </c>
      <c r="T757" s="11">
        <v>6.5136465095655696E-2</v>
      </c>
      <c r="U757" s="11">
        <v>-0.7110213978058153</v>
      </c>
      <c r="V757" s="11">
        <v>0.10589235770421192</v>
      </c>
      <c r="W757" s="11">
        <v>1.0833343399211381</v>
      </c>
      <c r="X757" s="11">
        <v>3.0763046918860098E-2</v>
      </c>
      <c r="Y757" s="11">
        <v>0.33176430242559074</v>
      </c>
      <c r="Z757" s="11">
        <v>-1.035792031002958</v>
      </c>
      <c r="AA757" s="11">
        <v>-0.67447953892600709</v>
      </c>
      <c r="AB757" s="11">
        <v>-0.44054746949758683</v>
      </c>
      <c r="AC757" s="11">
        <v>1.8036078115310219E-3</v>
      </c>
      <c r="AD757" s="11">
        <v>0.60488284736407105</v>
      </c>
      <c r="AE757" s="11">
        <v>-0.96233234826640557</v>
      </c>
      <c r="AF757" s="11">
        <v>0.44247885677338672</v>
      </c>
      <c r="AG757" s="11">
        <v>0.56610243451325448</v>
      </c>
      <c r="AH757" s="11">
        <v>0.1263018123034518</v>
      </c>
      <c r="AI757" s="11">
        <v>0.21118632437524379</v>
      </c>
      <c r="AJ757" s="11">
        <v>0.34115258752449695</v>
      </c>
      <c r="AK757" s="11">
        <v>5.4793331570129472E-2</v>
      </c>
      <c r="AL757" s="11">
        <v>-0.12419265927822232</v>
      </c>
      <c r="AM757" s="11">
        <v>-5.1576206277933544E-2</v>
      </c>
      <c r="AN757" s="11">
        <v>-0.22001099315852291</v>
      </c>
      <c r="AO757" s="11">
        <v>0.60994837149480519</v>
      </c>
      <c r="AP757" s="11">
        <v>9.4612924233527712E-2</v>
      </c>
      <c r="AQ757" s="11">
        <v>4.1612569404588157E-2</v>
      </c>
      <c r="AR757" s="11">
        <v>-0.17595413411598951</v>
      </c>
      <c r="AS757" s="11">
        <v>-0.41783178276470351</v>
      </c>
      <c r="AT757" s="11">
        <v>0.39883384621930656</v>
      </c>
      <c r="AU757" s="11">
        <v>-0.24510311509806282</v>
      </c>
      <c r="AV757" s="11">
        <v>-2.5376435247288911E-2</v>
      </c>
      <c r="AW757" s="11">
        <v>-0.2231106335720322</v>
      </c>
      <c r="AX757" s="11">
        <v>1.0498686726150617E-2</v>
      </c>
      <c r="AY757" s="11">
        <v>-0.15383048394476023</v>
      </c>
      <c r="AZ757" s="11">
        <v>0.31193832637267166</v>
      </c>
      <c r="BA757" s="11">
        <v>-0.2062668171852497</v>
      </c>
      <c r="BB757" s="11">
        <v>-0.12525061675170202</v>
      </c>
      <c r="BC757" s="11">
        <v>5.3493194331871975E-2</v>
      </c>
      <c r="BD757" s="11">
        <v>-8.2618317074198006E-2</v>
      </c>
      <c r="BE757" s="11">
        <v>0.12893105798923232</v>
      </c>
    </row>
    <row r="758" spans="1:57" ht="15.75" customHeight="1" x14ac:dyDescent="0.35">
      <c r="A758" s="11">
        <v>755</v>
      </c>
      <c r="B758" s="11" t="s">
        <v>1794</v>
      </c>
      <c r="C758" s="11" t="s">
        <v>504</v>
      </c>
      <c r="D758" s="11" t="s">
        <v>114</v>
      </c>
      <c r="E758" s="11" t="s">
        <v>138</v>
      </c>
      <c r="F758" s="11" t="s">
        <v>56</v>
      </c>
      <c r="G758" s="11" t="s">
        <v>523</v>
      </c>
      <c r="H758" s="11" t="s">
        <v>1795</v>
      </c>
      <c r="I758" s="11">
        <v>-3.3648334379012601</v>
      </c>
      <c r="J758" s="11">
        <v>1.9835342759418566</v>
      </c>
      <c r="K758" s="11">
        <v>-1.2229985785513455</v>
      </c>
      <c r="L758" s="11">
        <v>-1.2421060312605618</v>
      </c>
      <c r="M758" s="11">
        <v>-0.67703954911612463</v>
      </c>
      <c r="N758" s="11">
        <v>-0.93361719119525677</v>
      </c>
      <c r="O758" s="11">
        <v>-5.0105737443067126E-3</v>
      </c>
      <c r="P758" s="11">
        <v>-2.2360357160656132</v>
      </c>
      <c r="Q758" s="11">
        <v>0.180735146342027</v>
      </c>
      <c r="R758" s="11">
        <v>-1.9831028470787323E-3</v>
      </c>
      <c r="S758" s="11">
        <v>1.1848202871544578</v>
      </c>
      <c r="T758" s="11">
        <v>-0.22873256662509775</v>
      </c>
      <c r="U758" s="11">
        <v>-0.68160077668487185</v>
      </c>
      <c r="V758" s="11">
        <v>0.60261167210209932</v>
      </c>
      <c r="W758" s="11">
        <v>0.69807140714217464</v>
      </c>
      <c r="X758" s="11">
        <v>-0.29907072274465618</v>
      </c>
      <c r="Y758" s="11">
        <v>0.56603765791435301</v>
      </c>
      <c r="Z758" s="11">
        <v>-0.55581161371928078</v>
      </c>
      <c r="AA758" s="11">
        <v>-0.65880441291724134</v>
      </c>
      <c r="AB758" s="11">
        <v>-1.1294307089344042</v>
      </c>
      <c r="AC758" s="11">
        <v>-0.17886118053190936</v>
      </c>
      <c r="AD758" s="11">
        <v>-0.42419271108409545</v>
      </c>
      <c r="AE758" s="11">
        <v>1.642047968353218E-2</v>
      </c>
      <c r="AF758" s="11">
        <v>1.3416701391609691</v>
      </c>
      <c r="AG758" s="11">
        <v>0.33890632669038617</v>
      </c>
      <c r="AH758" s="11">
        <v>-0.23927629683994139</v>
      </c>
      <c r="AI758" s="11">
        <v>0.73336968326064489</v>
      </c>
      <c r="AJ758" s="11">
        <v>0.33625946208466623</v>
      </c>
      <c r="AK758" s="11">
        <v>0.3832331954932332</v>
      </c>
      <c r="AL758" s="11">
        <v>0.39928393098348552</v>
      </c>
      <c r="AM758" s="11">
        <v>-0.15320510009224875</v>
      </c>
      <c r="AN758" s="11">
        <v>0.26137526926203436</v>
      </c>
      <c r="AO758" s="11">
        <v>-0.40326866858208477</v>
      </c>
      <c r="AP758" s="11">
        <v>4.7360368895685047E-2</v>
      </c>
      <c r="AQ758" s="11">
        <v>0.17148669184577126</v>
      </c>
      <c r="AR758" s="11">
        <v>-0.34504974608807931</v>
      </c>
      <c r="AS758" s="11">
        <v>1.0826673241534919</v>
      </c>
      <c r="AT758" s="11">
        <v>5.0553056546318233E-2</v>
      </c>
      <c r="AU758" s="11">
        <v>0.38739998810288973</v>
      </c>
      <c r="AV758" s="11">
        <v>0.63549240452792188</v>
      </c>
      <c r="AW758" s="11">
        <v>-0.72307282323814337</v>
      </c>
      <c r="AX758" s="11">
        <v>9.621847407324241E-2</v>
      </c>
      <c r="AY758" s="11">
        <v>0.35261358072643417</v>
      </c>
      <c r="AZ758" s="11">
        <v>4.6830166315493778E-3</v>
      </c>
      <c r="BA758" s="11">
        <v>0.66143636788128812</v>
      </c>
      <c r="BB758" s="11">
        <v>1.0119442651867747</v>
      </c>
      <c r="BC758" s="11">
        <v>-4.3948771727018374E-2</v>
      </c>
      <c r="BD758" s="11">
        <v>0.28886243952914731</v>
      </c>
      <c r="BE758" s="11">
        <v>0.42119409398412405</v>
      </c>
    </row>
    <row r="759" spans="1:57" ht="15.75" customHeight="1" x14ac:dyDescent="0.35">
      <c r="A759" s="11">
        <v>756</v>
      </c>
      <c r="B759" s="11" t="s">
        <v>1797</v>
      </c>
      <c r="C759" s="11" t="s">
        <v>504</v>
      </c>
      <c r="D759" s="11" t="s">
        <v>114</v>
      </c>
      <c r="E759" s="11" t="s">
        <v>138</v>
      </c>
      <c r="F759" s="11" t="s">
        <v>59</v>
      </c>
      <c r="G759" s="11" t="s">
        <v>523</v>
      </c>
      <c r="H759" s="11" t="s">
        <v>1759</v>
      </c>
      <c r="I759" s="11">
        <v>-3.3980168237712798</v>
      </c>
      <c r="J759" s="11">
        <v>1.0739167186160061</v>
      </c>
      <c r="K759" s="11">
        <v>-1.6922085700501568</v>
      </c>
      <c r="L759" s="11">
        <v>-2.9419193207724996</v>
      </c>
      <c r="M759" s="11">
        <v>-0.19891096538392802</v>
      </c>
      <c r="N759" s="11">
        <v>-0.85702671572142008</v>
      </c>
      <c r="O759" s="11">
        <v>0.73086938275104341</v>
      </c>
      <c r="P759" s="11">
        <v>-2.5273550421937818</v>
      </c>
      <c r="Q759" s="11">
        <v>0.99387305502240442</v>
      </c>
      <c r="R759" s="11">
        <v>0.34059431409072138</v>
      </c>
      <c r="S759" s="11">
        <v>1.4356626307011677</v>
      </c>
      <c r="T759" s="11">
        <v>0.16714333359988837</v>
      </c>
      <c r="U759" s="11">
        <v>-0.53038630341423509</v>
      </c>
      <c r="V759" s="11">
        <v>0.19039761965284333</v>
      </c>
      <c r="W759" s="11">
        <v>0.58408287560588423</v>
      </c>
      <c r="X759" s="11">
        <v>1.0910699662411046E-3</v>
      </c>
      <c r="Y759" s="11">
        <v>7.1879224474203002E-2</v>
      </c>
      <c r="Z759" s="11">
        <v>-0.61248262497049721</v>
      </c>
      <c r="AA759" s="11">
        <v>-3.2799413968083771E-3</v>
      </c>
      <c r="AB759" s="11">
        <v>-0.57005397874172625</v>
      </c>
      <c r="AC759" s="11">
        <v>-0.10255037433706025</v>
      </c>
      <c r="AD759" s="11">
        <v>7.4792920198504295E-2</v>
      </c>
      <c r="AE759" s="11">
        <v>-0.54659495353242993</v>
      </c>
      <c r="AF759" s="11">
        <v>0.47686452923200329</v>
      </c>
      <c r="AG759" s="11">
        <v>0.46580063289361406</v>
      </c>
      <c r="AH759" s="11">
        <v>-0.12110206571628959</v>
      </c>
      <c r="AI759" s="11">
        <v>3.4455678149542042E-2</v>
      </c>
      <c r="AJ759" s="11">
        <v>0.36922949393938409</v>
      </c>
      <c r="AK759" s="11">
        <v>-6.2439829409894225E-2</v>
      </c>
      <c r="AL759" s="11">
        <v>-0.22925222854723004</v>
      </c>
      <c r="AM759" s="11">
        <v>-0.23695065441498098</v>
      </c>
      <c r="AN759" s="11">
        <v>-0.37585441066225206</v>
      </c>
      <c r="AO759" s="11">
        <v>0.65521942833336344</v>
      </c>
      <c r="AP759" s="11">
        <v>3.9537812305955725E-2</v>
      </c>
      <c r="AQ759" s="11">
        <v>0.10121112295143028</v>
      </c>
      <c r="AR759" s="11">
        <v>-0.25940886082214415</v>
      </c>
      <c r="AS759" s="11">
        <v>-0.28769724165055993</v>
      </c>
      <c r="AT759" s="11">
        <v>0.47064432032032683</v>
      </c>
      <c r="AU759" s="11">
        <v>-0.39175293617443696</v>
      </c>
      <c r="AV759" s="11">
        <v>-0.13650273143804878</v>
      </c>
      <c r="AW759" s="11">
        <v>-0.24379991835530099</v>
      </c>
      <c r="AX759" s="11">
        <v>-0.1948388344514618</v>
      </c>
      <c r="AY759" s="11">
        <v>-0.16415619147666388</v>
      </c>
      <c r="AZ759" s="11">
        <v>3.110596098487468E-2</v>
      </c>
      <c r="BA759" s="11">
        <v>-3.4892654502243818E-2</v>
      </c>
      <c r="BB759" s="11">
        <v>-0.11814966563787115</v>
      </c>
      <c r="BC759" s="11">
        <v>0.15985711071258638</v>
      </c>
      <c r="BD759" s="11">
        <v>8.8009119137325717E-2</v>
      </c>
      <c r="BE759" s="11">
        <v>3.0018396676670018E-2</v>
      </c>
    </row>
    <row r="760" spans="1:57" ht="15.75" customHeight="1" x14ac:dyDescent="0.35">
      <c r="A760" s="11">
        <v>757</v>
      </c>
      <c r="B760" s="11" t="s">
        <v>1799</v>
      </c>
      <c r="C760" s="11" t="s">
        <v>504</v>
      </c>
      <c r="D760" s="11" t="s">
        <v>114</v>
      </c>
      <c r="E760" s="11" t="s">
        <v>138</v>
      </c>
      <c r="F760" s="11" t="s">
        <v>62</v>
      </c>
      <c r="G760" s="11" t="s">
        <v>523</v>
      </c>
      <c r="H760" s="11" t="s">
        <v>505</v>
      </c>
      <c r="I760" s="11">
        <v>-3.6256299322903498</v>
      </c>
      <c r="J760" s="11">
        <v>0.80599262256875437</v>
      </c>
      <c r="K760" s="11">
        <v>-1.9088637234236254</v>
      </c>
      <c r="L760" s="11">
        <v>-2.8527657740078967</v>
      </c>
      <c r="M760" s="11">
        <v>-0.11603919391039641</v>
      </c>
      <c r="N760" s="11">
        <v>-0.92022341114984518</v>
      </c>
      <c r="O760" s="11">
        <v>0.98181773399502503</v>
      </c>
      <c r="P760" s="11">
        <v>-2.4114949139989594</v>
      </c>
      <c r="Q760" s="11">
        <v>0.67983611458037607</v>
      </c>
      <c r="R760" s="11">
        <v>-0.53947870970809975</v>
      </c>
      <c r="S760" s="11">
        <v>2.0489727795962254</v>
      </c>
      <c r="T760" s="11">
        <v>7.9094446318968378E-2</v>
      </c>
      <c r="U760" s="11">
        <v>-0.3277848963269458</v>
      </c>
      <c r="V760" s="11">
        <v>0.30926606834008502</v>
      </c>
      <c r="W760" s="11">
        <v>0.45773737364201683</v>
      </c>
      <c r="X760" s="11">
        <v>0.29364598852601204</v>
      </c>
      <c r="Y760" s="11">
        <v>0.5504602361931219</v>
      </c>
      <c r="Z760" s="11">
        <v>-0.81313154781060615</v>
      </c>
      <c r="AA760" s="11">
        <v>-0.95781760253623849</v>
      </c>
      <c r="AB760" s="11">
        <v>-0.66278999207806977</v>
      </c>
      <c r="AC760" s="11">
        <v>0.64939369975911132</v>
      </c>
      <c r="AD760" s="11">
        <v>0.61966975110860478</v>
      </c>
      <c r="AE760" s="11">
        <v>-0.77517053935164226</v>
      </c>
      <c r="AF760" s="11">
        <v>0.56792303910019148</v>
      </c>
      <c r="AG760" s="11">
        <v>-0.45412772350075786</v>
      </c>
      <c r="AH760" s="11">
        <v>-0.29776771102963234</v>
      </c>
      <c r="AI760" s="11">
        <v>0.37509893372418507</v>
      </c>
      <c r="AJ760" s="11">
        <v>0.37015424542155201</v>
      </c>
      <c r="AK760" s="11">
        <v>-0.22553882901502675</v>
      </c>
      <c r="AL760" s="11">
        <v>-0.57649746706880978</v>
      </c>
      <c r="AM760" s="11">
        <v>-9.6441860654821854E-2</v>
      </c>
      <c r="AN760" s="11">
        <v>-0.53042044674644095</v>
      </c>
      <c r="AO760" s="11">
        <v>-2.2530796051153445E-2</v>
      </c>
      <c r="AP760" s="11">
        <v>-0.38990701019057461</v>
      </c>
      <c r="AQ760" s="11">
        <v>-1.9185522363396622E-2</v>
      </c>
      <c r="AR760" s="11">
        <v>0.18386762308380478</v>
      </c>
      <c r="AS760" s="11">
        <v>-0.25356260445302703</v>
      </c>
      <c r="AT760" s="11">
        <v>0.42656964353013593</v>
      </c>
      <c r="AU760" s="11">
        <v>-0.18734268335044124</v>
      </c>
      <c r="AV760" s="11">
        <v>-4.6542196332206099E-3</v>
      </c>
      <c r="AW760" s="11">
        <v>-0.26069482578392922</v>
      </c>
      <c r="AX760" s="11">
        <v>0.2477995899955649</v>
      </c>
      <c r="AY760" s="11">
        <v>-0.71643022360523134</v>
      </c>
      <c r="AZ760" s="11">
        <v>8.5422948624959416E-2</v>
      </c>
      <c r="BA760" s="11">
        <v>0.17144187782149617</v>
      </c>
      <c r="BB760" s="11">
        <v>-0.15895355383068124</v>
      </c>
      <c r="BC760" s="11">
        <v>-6.4812067394863823E-2</v>
      </c>
      <c r="BD760" s="11">
        <v>-4.5127159620370262E-2</v>
      </c>
      <c r="BE760" s="11">
        <v>1.8580472571745298E-2</v>
      </c>
    </row>
    <row r="761" spans="1:57" ht="15.75" customHeight="1" x14ac:dyDescent="0.35">
      <c r="A761" s="11">
        <v>758</v>
      </c>
      <c r="B761" s="11" t="s">
        <v>1801</v>
      </c>
      <c r="C761" s="11" t="s">
        <v>504</v>
      </c>
      <c r="D761" s="11" t="s">
        <v>114</v>
      </c>
      <c r="E761" s="11" t="s">
        <v>138</v>
      </c>
      <c r="F761" s="11" t="s">
        <v>65</v>
      </c>
      <c r="G761" s="11" t="s">
        <v>523</v>
      </c>
      <c r="H761" s="11" t="s">
        <v>505</v>
      </c>
      <c r="I761" s="11">
        <v>-3.8655487702018898</v>
      </c>
      <c r="J761" s="11">
        <v>1.1726997202682903</v>
      </c>
      <c r="K761" s="11">
        <v>-2.5581004116119912</v>
      </c>
      <c r="L761" s="11">
        <v>-3.5668342300513132</v>
      </c>
      <c r="M761" s="11">
        <v>-0.55264993262314854</v>
      </c>
      <c r="N761" s="11">
        <v>-1.2196832135639055</v>
      </c>
      <c r="O761" s="11">
        <v>1.6323062784056186</v>
      </c>
      <c r="P761" s="11">
        <v>-2.9223817269735402</v>
      </c>
      <c r="Q761" s="11">
        <v>0.88558438618579294</v>
      </c>
      <c r="R761" s="11">
        <v>0.48957033460593102</v>
      </c>
      <c r="S761" s="11">
        <v>2.1437544626117417</v>
      </c>
      <c r="T761" s="11">
        <v>0.26355904663223539</v>
      </c>
      <c r="U761" s="11">
        <v>-1.1499699319331496</v>
      </c>
      <c r="V761" s="11">
        <v>0.43182350757393728</v>
      </c>
      <c r="W761" s="11">
        <v>1.2452395514076435</v>
      </c>
      <c r="X761" s="11">
        <v>-0.28587334381961643</v>
      </c>
      <c r="Y761" s="11">
        <v>1.6276634131307213E-2</v>
      </c>
      <c r="Z761" s="11">
        <v>-0.90015503152251808</v>
      </c>
      <c r="AA761" s="11">
        <v>-0.48401496351927992</v>
      </c>
      <c r="AB761" s="11">
        <v>-0.32168973055896777</v>
      </c>
      <c r="AC761" s="11">
        <v>0.19878393113598206</v>
      </c>
      <c r="AD761" s="11">
        <v>0.40326628748598814</v>
      </c>
      <c r="AE761" s="11">
        <v>-1.0205248041934429</v>
      </c>
      <c r="AF761" s="11">
        <v>0.16286129732439317</v>
      </c>
      <c r="AG761" s="11">
        <v>0.6051608659717248</v>
      </c>
      <c r="AH761" s="11">
        <v>0.45298059557687353</v>
      </c>
      <c r="AI761" s="11">
        <v>-0.12922711159261738</v>
      </c>
      <c r="AJ761" s="11">
        <v>-0.25788384732167996</v>
      </c>
      <c r="AK761" s="11">
        <v>0.20806427879825878</v>
      </c>
      <c r="AL761" s="11">
        <v>0.18328656243135394</v>
      </c>
      <c r="AM761" s="11">
        <v>-0.31188584159508187</v>
      </c>
      <c r="AN761" s="11">
        <v>-0.29119609933363988</v>
      </c>
      <c r="AO761" s="11">
        <v>0.69569240607383809</v>
      </c>
      <c r="AP761" s="11">
        <v>0.2579717227847001</v>
      </c>
      <c r="AQ761" s="11">
        <v>3.4146347839843091E-2</v>
      </c>
      <c r="AR761" s="11">
        <v>3.2883604784356799E-2</v>
      </c>
      <c r="AS761" s="11">
        <v>-0.36507425285937389</v>
      </c>
      <c r="AT761" s="11">
        <v>0.48861211372088748</v>
      </c>
      <c r="AU761" s="11">
        <v>-0.13956099571307098</v>
      </c>
      <c r="AV761" s="11">
        <v>-0.39509331580915641</v>
      </c>
      <c r="AW761" s="11">
        <v>-0.14188589225117687</v>
      </c>
      <c r="AX761" s="11">
        <v>0.10915551576409592</v>
      </c>
      <c r="AY761" s="11">
        <v>-0.39513212233386291</v>
      </c>
      <c r="AZ761" s="11">
        <v>0.15126405192015971</v>
      </c>
      <c r="BA761" s="11">
        <v>-0.15561432173228543</v>
      </c>
      <c r="BB761" s="11">
        <v>-3.0991414147363429E-2</v>
      </c>
      <c r="BC761" s="11">
        <v>-6.24711426758071E-3</v>
      </c>
      <c r="BD761" s="11">
        <v>3.0609013884548047E-2</v>
      </c>
      <c r="BE761" s="11">
        <v>0.14756109870667364</v>
      </c>
    </row>
    <row r="762" spans="1:57" ht="15.75" customHeight="1" x14ac:dyDescent="0.35">
      <c r="A762" s="11">
        <v>759</v>
      </c>
      <c r="B762" s="11" t="s">
        <v>1803</v>
      </c>
      <c r="C762" s="11" t="s">
        <v>504</v>
      </c>
      <c r="D762" s="11" t="s">
        <v>114</v>
      </c>
      <c r="E762" s="11" t="s">
        <v>138</v>
      </c>
      <c r="F762" s="11" t="s">
        <v>67</v>
      </c>
      <c r="G762" s="11" t="s">
        <v>523</v>
      </c>
      <c r="H762" s="11" t="s">
        <v>1759</v>
      </c>
      <c r="I762" s="11">
        <v>-3.1456980701931898</v>
      </c>
      <c r="J762" s="11">
        <v>0.72941615633908252</v>
      </c>
      <c r="K762" s="11">
        <v>-1.7213072738730377</v>
      </c>
      <c r="L762" s="11">
        <v>-3.6240355940656728</v>
      </c>
      <c r="M762" s="11">
        <v>-0.36473394422967437</v>
      </c>
      <c r="N762" s="11">
        <v>-0.73824754552199079</v>
      </c>
      <c r="O762" s="11">
        <v>0.97668549249137271</v>
      </c>
      <c r="P762" s="11">
        <v>-2.225148199404575</v>
      </c>
      <c r="Q762" s="11">
        <v>0.8773252088361202</v>
      </c>
      <c r="R762" s="11">
        <v>0.23998447442573254</v>
      </c>
      <c r="S762" s="11">
        <v>1.6389027635318387</v>
      </c>
      <c r="T762" s="11">
        <v>0.19975822714866628</v>
      </c>
      <c r="U762" s="11">
        <v>-0.56695792920410315</v>
      </c>
      <c r="V762" s="11">
        <v>-0.34027471201748272</v>
      </c>
      <c r="W762" s="11">
        <v>0.5990608030526684</v>
      </c>
      <c r="X762" s="11">
        <v>0.58189234340268903</v>
      </c>
      <c r="Y762" s="11">
        <v>7.9611247950256203E-2</v>
      </c>
      <c r="Z762" s="11">
        <v>-0.6006188037289607</v>
      </c>
      <c r="AA762" s="11">
        <v>-0.31431457426997877</v>
      </c>
      <c r="AB762" s="11">
        <v>-0.54398539767887277</v>
      </c>
      <c r="AC762" s="11">
        <v>-2.2311513709897608E-2</v>
      </c>
      <c r="AD762" s="11">
        <v>-0.52925543780225148</v>
      </c>
      <c r="AE762" s="11">
        <v>-0.44744447553551359</v>
      </c>
      <c r="AF762" s="11">
        <v>0.21081007181358535</v>
      </c>
      <c r="AG762" s="11">
        <v>0.46656407279402556</v>
      </c>
      <c r="AH762" s="11">
        <v>9.1305885731291322E-2</v>
      </c>
      <c r="AI762" s="11">
        <v>-0.38953854729682635</v>
      </c>
      <c r="AJ762" s="11">
        <v>0.23244407071962181</v>
      </c>
      <c r="AK762" s="11">
        <v>-0.14643210711685839</v>
      </c>
      <c r="AL762" s="11">
        <v>-1.1785504959041749E-2</v>
      </c>
      <c r="AM762" s="11">
        <v>-0.50057963379333537</v>
      </c>
      <c r="AN762" s="11">
        <v>-0.19254110926172657</v>
      </c>
      <c r="AO762" s="11">
        <v>4.7843779307740711E-2</v>
      </c>
      <c r="AP762" s="11">
        <v>0.22575575729665201</v>
      </c>
      <c r="AQ762" s="11">
        <v>-0.13642673769289959</v>
      </c>
      <c r="AR762" s="11">
        <v>-0.1434550266766518</v>
      </c>
      <c r="AS762" s="11">
        <v>-0.4485721148546376</v>
      </c>
      <c r="AT762" s="11">
        <v>0.17682000911674015</v>
      </c>
      <c r="AU762" s="11">
        <v>-7.689715375105606E-2</v>
      </c>
      <c r="AV762" s="11">
        <v>-0.60772446415198189</v>
      </c>
      <c r="AW762" s="11">
        <v>-0.1940146508184942</v>
      </c>
      <c r="AX762" s="11">
        <v>2.2597902973722335E-2</v>
      </c>
      <c r="AY762" s="11">
        <v>-0.37542400274037424</v>
      </c>
      <c r="AZ762" s="11">
        <v>-0.49503461209977934</v>
      </c>
      <c r="BA762" s="11">
        <v>-0.17007201848176362</v>
      </c>
      <c r="BB762" s="11">
        <v>-0.10163201783501861</v>
      </c>
      <c r="BC762" s="11">
        <v>-0.14777501554567823</v>
      </c>
      <c r="BD762" s="11">
        <v>-0.18046776881087537</v>
      </c>
      <c r="BE762" s="11">
        <v>3.5428678484500264E-2</v>
      </c>
    </row>
    <row r="763" spans="1:57" ht="15.75" customHeight="1" x14ac:dyDescent="0.35">
      <c r="A763" s="11">
        <v>760</v>
      </c>
      <c r="B763" s="11" t="s">
        <v>1805</v>
      </c>
      <c r="C763" s="11" t="s">
        <v>504</v>
      </c>
      <c r="D763" s="11" t="s">
        <v>114</v>
      </c>
      <c r="E763" s="11" t="s">
        <v>138</v>
      </c>
      <c r="F763" s="11" t="s">
        <v>69</v>
      </c>
      <c r="G763" s="11" t="s">
        <v>523</v>
      </c>
      <c r="H763" s="11" t="s">
        <v>1806</v>
      </c>
      <c r="I763" s="11">
        <v>-3.55882591458876</v>
      </c>
      <c r="J763" s="11">
        <v>1.913578565916447</v>
      </c>
      <c r="K763" s="11">
        <v>-2.0915781400999647</v>
      </c>
      <c r="L763" s="11">
        <v>-2.3542214956862666</v>
      </c>
      <c r="M763" s="11">
        <v>-0.18760241441533326</v>
      </c>
      <c r="N763" s="11">
        <v>-0.87893523290028652</v>
      </c>
      <c r="O763" s="11">
        <v>1.2164761947938456</v>
      </c>
      <c r="P763" s="11">
        <v>-3.3090909852316504</v>
      </c>
      <c r="Q763" s="11">
        <v>0.80115694644754243</v>
      </c>
      <c r="R763" s="11">
        <v>-0.23639674308152664</v>
      </c>
      <c r="S763" s="11">
        <v>1.9495054882333027</v>
      </c>
      <c r="T763" s="11">
        <v>0.17838472419610832</v>
      </c>
      <c r="U763" s="11">
        <v>-1.4221073293497046</v>
      </c>
      <c r="V763" s="11">
        <v>1.0484468684554384</v>
      </c>
      <c r="W763" s="11">
        <v>0.21435360436691289</v>
      </c>
      <c r="X763" s="11">
        <v>-1.0362637072011776</v>
      </c>
      <c r="Y763" s="11">
        <v>-0.70490969435327966</v>
      </c>
      <c r="Z763" s="11">
        <v>-0.45628868076318579</v>
      </c>
      <c r="AA763" s="11">
        <v>0.48626422337448844</v>
      </c>
      <c r="AB763" s="11">
        <v>0.52092623652248948</v>
      </c>
      <c r="AC763" s="11">
        <v>0.39751698966234117</v>
      </c>
      <c r="AD763" s="11">
        <v>-4.5203070113376004E-3</v>
      </c>
      <c r="AE763" s="11">
        <v>-0.39010448195332675</v>
      </c>
      <c r="AF763" s="11">
        <v>0.24174303459369359</v>
      </c>
      <c r="AG763" s="11">
        <v>-0.48457254167644592</v>
      </c>
      <c r="AH763" s="11">
        <v>-0.55913310462670751</v>
      </c>
      <c r="AI763" s="11">
        <v>-0.62114108857658246</v>
      </c>
      <c r="AJ763" s="11">
        <v>-0.83140540452456746</v>
      </c>
      <c r="AK763" s="11">
        <v>-0.24988446819742313</v>
      </c>
      <c r="AL763" s="11">
        <v>9.9640211111572119E-2</v>
      </c>
      <c r="AM763" s="11">
        <v>-0.39013331100709203</v>
      </c>
      <c r="AN763" s="11">
        <v>1.01403134333441E-2</v>
      </c>
      <c r="AO763" s="11">
        <v>-0.12962455803458287</v>
      </c>
      <c r="AP763" s="11">
        <v>0.27706000889466342</v>
      </c>
      <c r="AQ763" s="11">
        <v>0.12535644537290436</v>
      </c>
      <c r="AR763" s="11">
        <v>0.20429012015853276</v>
      </c>
      <c r="AS763" s="11">
        <v>9.3809192376408682E-2</v>
      </c>
      <c r="AT763" s="11">
        <v>6.1443537490279004E-2</v>
      </c>
      <c r="AU763" s="11">
        <v>-0.41655921137364565</v>
      </c>
      <c r="AV763" s="11">
        <v>-0.58878156310337582</v>
      </c>
      <c r="AW763" s="11">
        <v>6.0981448671333656E-2</v>
      </c>
      <c r="AX763" s="11">
        <v>0.29401918570998709</v>
      </c>
      <c r="AY763" s="11">
        <v>-0.15101133379601009</v>
      </c>
      <c r="AZ763" s="11">
        <v>-0.26578915239765333</v>
      </c>
      <c r="BA763" s="11">
        <v>0.5281953664960316</v>
      </c>
      <c r="BB763" s="11">
        <v>0.33612509713315769</v>
      </c>
      <c r="BC763" s="11">
        <v>0.16972637724856185</v>
      </c>
      <c r="BD763" s="11">
        <v>0.10714059922765601</v>
      </c>
      <c r="BE763" s="11">
        <v>3.3384395136974894E-2</v>
      </c>
    </row>
    <row r="764" spans="1:57" ht="15.75" customHeight="1" x14ac:dyDescent="0.35">
      <c r="A764" s="11">
        <v>761</v>
      </c>
      <c r="B764" s="11" t="s">
        <v>1808</v>
      </c>
      <c r="C764" s="11" t="s">
        <v>504</v>
      </c>
      <c r="D764" s="11" t="s">
        <v>114</v>
      </c>
      <c r="E764" s="11" t="s">
        <v>138</v>
      </c>
      <c r="F764" s="11" t="s">
        <v>71</v>
      </c>
      <c r="G764" s="11" t="s">
        <v>523</v>
      </c>
      <c r="H764" s="11" t="s">
        <v>1781</v>
      </c>
      <c r="I764" s="11">
        <v>-3.2784026972347</v>
      </c>
      <c r="J764" s="11">
        <v>1.8251708388351751</v>
      </c>
      <c r="K764" s="11">
        <v>-1.0496839426705362</v>
      </c>
      <c r="L764" s="11">
        <v>-3.5867306361172986</v>
      </c>
      <c r="M764" s="11">
        <v>0.18977932247655549</v>
      </c>
      <c r="N764" s="11">
        <v>-0.92112027219929982</v>
      </c>
      <c r="O764" s="11">
        <v>0.61244719234541356</v>
      </c>
      <c r="P764" s="11">
        <v>-2.9869752602487991</v>
      </c>
      <c r="Q764" s="11">
        <v>0.80116365560137814</v>
      </c>
      <c r="R764" s="11">
        <v>-0.12628088880568397</v>
      </c>
      <c r="S764" s="11">
        <v>2.2059680446334919</v>
      </c>
      <c r="T764" s="11">
        <v>-0.41229718746318117</v>
      </c>
      <c r="U764" s="11">
        <v>-0.74072573247694773</v>
      </c>
      <c r="V764" s="11">
        <v>0.94448316643688879</v>
      </c>
      <c r="W764" s="11">
        <v>0.9233330589654265</v>
      </c>
      <c r="X764" s="11">
        <v>-1.1624874797584315</v>
      </c>
      <c r="Y764" s="11">
        <v>0.10507814429837462</v>
      </c>
      <c r="Z764" s="11">
        <v>-0.12738498655929437</v>
      </c>
      <c r="AA764" s="11">
        <v>-0.27158489657075685</v>
      </c>
      <c r="AB764" s="11">
        <v>-0.70272039388645591</v>
      </c>
      <c r="AC764" s="11">
        <v>0.17363335124993146</v>
      </c>
      <c r="AD764" s="11">
        <v>0.90155723759819539</v>
      </c>
      <c r="AE764" s="11">
        <v>-0.18505434755170599</v>
      </c>
      <c r="AF764" s="11">
        <v>0.23962857946506763</v>
      </c>
      <c r="AG764" s="11">
        <v>0.13601003993645933</v>
      </c>
      <c r="AH764" s="11">
        <v>0.92935955120290248</v>
      </c>
      <c r="AI764" s="11">
        <v>0.23600575827824272</v>
      </c>
      <c r="AJ764" s="11">
        <v>-0.1303043528580892</v>
      </c>
      <c r="AK764" s="11">
        <v>1.2024392318957864E-2</v>
      </c>
      <c r="AL764" s="11">
        <v>0.18252310162164379</v>
      </c>
      <c r="AM764" s="11">
        <v>0.16625229044370499</v>
      </c>
      <c r="AN764" s="11">
        <v>-6.0700894757521988E-2</v>
      </c>
      <c r="AO764" s="11">
        <v>0.20945862400443122</v>
      </c>
      <c r="AP764" s="11">
        <v>0.54543379328297614</v>
      </c>
      <c r="AQ764" s="11">
        <v>2.406605285064348E-3</v>
      </c>
      <c r="AR764" s="11">
        <v>-0.57875925091684266</v>
      </c>
      <c r="AS764" s="11">
        <v>-0.18804861019742303</v>
      </c>
      <c r="AT764" s="11">
        <v>-9.6301281295699898E-2</v>
      </c>
      <c r="AU764" s="11">
        <v>-0.26015925295777953</v>
      </c>
      <c r="AV764" s="11">
        <v>-0.10337305193212455</v>
      </c>
      <c r="AW764" s="11">
        <v>-0.34199038775707602</v>
      </c>
      <c r="AX764" s="11">
        <v>-0.23210437832486586</v>
      </c>
      <c r="AY764" s="11">
        <v>3.5748858272914047E-2</v>
      </c>
      <c r="AZ764" s="11">
        <v>0.35263147418588559</v>
      </c>
      <c r="BA764" s="11">
        <v>0.133485963227612</v>
      </c>
      <c r="BB764" s="11">
        <v>-0.69019612407311126</v>
      </c>
      <c r="BC764" s="11">
        <v>0.31113715217588034</v>
      </c>
      <c r="BD764" s="11">
        <v>-0.27907401728617104</v>
      </c>
      <c r="BE764" s="11">
        <v>8.0011978648300494E-3</v>
      </c>
    </row>
    <row r="765" spans="1:57" ht="15.75" customHeight="1" x14ac:dyDescent="0.35">
      <c r="A765" s="11">
        <v>762</v>
      </c>
      <c r="B765" s="11" t="s">
        <v>1810</v>
      </c>
      <c r="C765" s="11" t="s">
        <v>504</v>
      </c>
      <c r="D765" s="11" t="s">
        <v>114</v>
      </c>
      <c r="E765" s="11" t="s">
        <v>138</v>
      </c>
      <c r="F765" s="11" t="s">
        <v>73</v>
      </c>
      <c r="G765" s="11" t="s">
        <v>523</v>
      </c>
      <c r="H765" s="11" t="s">
        <v>123</v>
      </c>
      <c r="I765" s="11">
        <v>-3.0449132319732399</v>
      </c>
      <c r="J765" s="11">
        <v>0.92173007208198499</v>
      </c>
      <c r="K765" s="11">
        <v>-1.380871307121899</v>
      </c>
      <c r="L765" s="11">
        <v>-2.6896549646684589</v>
      </c>
      <c r="M765" s="11">
        <v>2.898440254632428E-2</v>
      </c>
      <c r="N765" s="11">
        <v>-0.75412877647695509</v>
      </c>
      <c r="O765" s="11">
        <v>0.54570091398177001</v>
      </c>
      <c r="P765" s="11">
        <v>-1.736185909804111</v>
      </c>
      <c r="Q765" s="11">
        <v>0.53237662103972283</v>
      </c>
      <c r="R765" s="11">
        <v>-0.16378322661474082</v>
      </c>
      <c r="S765" s="11">
        <v>1.7270574863636381</v>
      </c>
      <c r="T765" s="11">
        <v>-0.16263941910273028</v>
      </c>
      <c r="U765" s="11">
        <v>0.19496257289148911</v>
      </c>
      <c r="V765" s="11">
        <v>5.3696050898342611E-2</v>
      </c>
      <c r="W765" s="11">
        <v>0.20797792691436867</v>
      </c>
      <c r="X765" s="11">
        <v>0.28265998981350265</v>
      </c>
      <c r="Y765" s="11">
        <v>1.0426536303581859</v>
      </c>
      <c r="Z765" s="11">
        <v>-0.59567312660147953</v>
      </c>
      <c r="AA765" s="11">
        <v>-0.740282068501806</v>
      </c>
      <c r="AB765" s="11">
        <v>-0.69463657674500801</v>
      </c>
      <c r="AC765" s="11">
        <v>0.23000472361385566</v>
      </c>
      <c r="AD765" s="11">
        <v>0.45039078608665317</v>
      </c>
      <c r="AE765" s="11">
        <v>-0.52910064553536529</v>
      </c>
      <c r="AF765" s="11">
        <v>0.59567751517559231</v>
      </c>
      <c r="AG765" s="11">
        <v>-8.0194775972956364E-2</v>
      </c>
      <c r="AH765" s="11">
        <v>-0.2502422784324515</v>
      </c>
      <c r="AI765" s="11">
        <v>0.56815981770824575</v>
      </c>
      <c r="AJ765" s="11">
        <v>0.4522915202352295</v>
      </c>
      <c r="AK765" s="11">
        <v>-0.35263040924675298</v>
      </c>
      <c r="AL765" s="11">
        <v>-0.44380328164138022</v>
      </c>
      <c r="AM765" s="11">
        <v>-4.7161180422975964E-2</v>
      </c>
      <c r="AN765" s="11">
        <v>-0.3838765949520222</v>
      </c>
      <c r="AO765" s="11">
        <v>-0.11431947671246569</v>
      </c>
      <c r="AP765" s="11">
        <v>-0.41202736777253585</v>
      </c>
      <c r="AQ765" s="11">
        <v>0.34105148347713365</v>
      </c>
      <c r="AR765" s="11">
        <v>-5.8265841683174243E-3</v>
      </c>
      <c r="AS765" s="11">
        <v>-0.19749380247155413</v>
      </c>
      <c r="AT765" s="11">
        <v>0.24731712173473494</v>
      </c>
      <c r="AU765" s="11">
        <v>-0.36572933773631822</v>
      </c>
      <c r="AV765" s="11">
        <v>0.14023324920223437</v>
      </c>
      <c r="AW765" s="11">
        <v>-0.37056852356231884</v>
      </c>
      <c r="AX765" s="11">
        <v>0.11759762294945149</v>
      </c>
      <c r="AY765" s="11">
        <v>-0.31558526682874194</v>
      </c>
      <c r="AZ765" s="11">
        <v>0.11735005087542313</v>
      </c>
      <c r="BA765" s="11">
        <v>0.33528152191222599</v>
      </c>
      <c r="BB765" s="11">
        <v>-0.41916100137418422</v>
      </c>
      <c r="BC765" s="11">
        <v>-9.6962093608944616E-2</v>
      </c>
      <c r="BD765" s="11">
        <v>-0.10116481150791114</v>
      </c>
      <c r="BE765" s="11">
        <v>4.0085004747412195E-2</v>
      </c>
    </row>
    <row r="766" spans="1:57" ht="15.75" customHeight="1" x14ac:dyDescent="0.35">
      <c r="A766" s="11">
        <v>763</v>
      </c>
      <c r="B766" s="11" t="s">
        <v>1812</v>
      </c>
      <c r="C766" s="11" t="s">
        <v>504</v>
      </c>
      <c r="D766" s="11" t="s">
        <v>114</v>
      </c>
      <c r="E766" s="11" t="s">
        <v>138</v>
      </c>
      <c r="F766" s="11" t="s">
        <v>75</v>
      </c>
      <c r="G766" s="11" t="s">
        <v>523</v>
      </c>
      <c r="H766" s="11" t="s">
        <v>1813</v>
      </c>
      <c r="I766" s="11">
        <v>-3.2823094233859398</v>
      </c>
      <c r="J766" s="11">
        <v>2.1096358877735448</v>
      </c>
      <c r="K766" s="11">
        <v>-0.27821742123579984</v>
      </c>
      <c r="L766" s="11">
        <v>0.11634093610330749</v>
      </c>
      <c r="M766" s="11">
        <v>-0.16540116723351464</v>
      </c>
      <c r="N766" s="11">
        <v>-0.72820810383877732</v>
      </c>
      <c r="O766" s="11">
        <v>-0.53584595330463702</v>
      </c>
      <c r="P766" s="11">
        <v>-2.1002976589286662</v>
      </c>
      <c r="Q766" s="11">
        <v>0.11990010662165244</v>
      </c>
      <c r="R766" s="11">
        <v>-1.397143331116115</v>
      </c>
      <c r="S766" s="11">
        <v>1.5240605174408453</v>
      </c>
      <c r="T766" s="11">
        <v>-0.95760165213931936</v>
      </c>
      <c r="U766" s="11">
        <v>-0.5549434516679369</v>
      </c>
      <c r="V766" s="11">
        <v>-1.2199249653331272</v>
      </c>
      <c r="W766" s="11">
        <v>-2.1860726121091507</v>
      </c>
      <c r="X766" s="11">
        <v>-0.32745666291018477</v>
      </c>
      <c r="Y766" s="11">
        <v>-0.39590324936959803</v>
      </c>
      <c r="Z766" s="11">
        <v>-0.15486339041662134</v>
      </c>
      <c r="AA766" s="11">
        <v>-1.047311138048014</v>
      </c>
      <c r="AB766" s="11">
        <v>-1.0201125006364591</v>
      </c>
      <c r="AC766" s="11">
        <v>-1.0342913532808211</v>
      </c>
      <c r="AD766" s="11">
        <v>-0.30911910200430753</v>
      </c>
      <c r="AE766" s="11">
        <v>-0.17644110809687708</v>
      </c>
      <c r="AF766" s="11">
        <v>1.7905528909609094</v>
      </c>
      <c r="AG766" s="11">
        <v>-0.76185313549314693</v>
      </c>
      <c r="AH766" s="11">
        <v>-0.6572715912945295</v>
      </c>
      <c r="AI766" s="11">
        <v>0.86928159780792724</v>
      </c>
      <c r="AJ766" s="11">
        <v>0.82447090259276967</v>
      </c>
      <c r="AK766" s="11">
        <v>0.3331265759348423</v>
      </c>
      <c r="AL766" s="11">
        <v>-0.38096181953937941</v>
      </c>
      <c r="AM766" s="11">
        <v>0.24791662425450825</v>
      </c>
      <c r="AN766" s="11">
        <v>0.57239038831661337</v>
      </c>
      <c r="AO766" s="11">
        <v>-0.26040180019532333</v>
      </c>
      <c r="AP766" s="11">
        <v>-0.63244200097839121</v>
      </c>
      <c r="AQ766" s="11">
        <v>0.15146665116828947</v>
      </c>
      <c r="AR766" s="11">
        <v>-0.31815133417310631</v>
      </c>
      <c r="AS766" s="11">
        <v>-7.3218001500154575E-2</v>
      </c>
      <c r="AT766" s="11">
        <v>4.5686592502834529E-2</v>
      </c>
      <c r="AU766" s="11">
        <v>0.42010645228944471</v>
      </c>
      <c r="AV766" s="11">
        <v>0.25783120865454018</v>
      </c>
      <c r="AW766" s="11">
        <v>-0.23267801387544371</v>
      </c>
      <c r="AX766" s="11">
        <v>8.8657039249070285E-2</v>
      </c>
      <c r="AY766" s="11">
        <v>-8.3212215265591624E-2</v>
      </c>
      <c r="AZ766" s="11">
        <v>0.11672443541465996</v>
      </c>
      <c r="BA766" s="11">
        <v>-0.20034944021760406</v>
      </c>
      <c r="BB766" s="11">
        <v>2.5902201242941101E-2</v>
      </c>
      <c r="BC766" s="11">
        <v>-0.17658206759968317</v>
      </c>
      <c r="BD766" s="11">
        <v>0.1812230484358846</v>
      </c>
      <c r="BE766" s="11">
        <v>0.36200328462409298</v>
      </c>
    </row>
    <row r="767" spans="1:57" ht="15.75" customHeight="1" x14ac:dyDescent="0.35">
      <c r="A767" s="11">
        <v>764</v>
      </c>
      <c r="B767" s="11" t="s">
        <v>1815</v>
      </c>
      <c r="C767" s="11" t="s">
        <v>504</v>
      </c>
      <c r="D767" s="11" t="s">
        <v>114</v>
      </c>
      <c r="E767" s="11" t="s">
        <v>138</v>
      </c>
      <c r="F767" s="11" t="s">
        <v>77</v>
      </c>
      <c r="G767" s="11" t="s">
        <v>523</v>
      </c>
      <c r="H767" s="11" t="s">
        <v>1816</v>
      </c>
      <c r="I767" s="11">
        <v>-3.36928094936752</v>
      </c>
      <c r="J767" s="11">
        <v>0.51101591494846288</v>
      </c>
      <c r="K767" s="11">
        <v>-0.25091381557987019</v>
      </c>
      <c r="L767" s="11">
        <v>-2.9325674623599665</v>
      </c>
      <c r="M767" s="11">
        <v>0.74167118033498169</v>
      </c>
      <c r="N767" s="11">
        <v>-0.78908578339912672</v>
      </c>
      <c r="O767" s="11">
        <v>-0.42337961193922496</v>
      </c>
      <c r="P767" s="11">
        <v>-2.0824237650552306</v>
      </c>
      <c r="Q767" s="11">
        <v>0.2528257111413264</v>
      </c>
      <c r="R767" s="11">
        <v>-1.9643960948775543</v>
      </c>
      <c r="S767" s="11">
        <v>1.9952925414171978</v>
      </c>
      <c r="T767" s="11">
        <v>-0.63439005780174373</v>
      </c>
      <c r="U767" s="11">
        <v>-0.31861733540139775</v>
      </c>
      <c r="V767" s="11">
        <v>-0.80260241736931448</v>
      </c>
      <c r="W767" s="11">
        <v>-0.2881014443754546</v>
      </c>
      <c r="X767" s="11">
        <v>0.57895092739403897</v>
      </c>
      <c r="Y767" s="11">
        <v>-0.55731855219864967</v>
      </c>
      <c r="Z767" s="11">
        <v>0.42911811794356963</v>
      </c>
      <c r="AA767" s="11">
        <v>-0.37264703476565131</v>
      </c>
      <c r="AB767" s="11">
        <v>-0.13020038074903723</v>
      </c>
      <c r="AC767" s="11">
        <v>-0.45310623187375459</v>
      </c>
      <c r="AD767" s="11">
        <v>-0.75468689173721881</v>
      </c>
      <c r="AE767" s="11">
        <v>0.46253528652897641</v>
      </c>
      <c r="AF767" s="11">
        <v>0.37100719075532551</v>
      </c>
      <c r="AG767" s="11">
        <v>-3.5821137085455874E-2</v>
      </c>
      <c r="AH767" s="11">
        <v>-0.18813986107654554</v>
      </c>
      <c r="AI767" s="11">
        <v>4.0202515311773657E-2</v>
      </c>
      <c r="AJ767" s="11">
        <v>0.33713968216568108</v>
      </c>
      <c r="AK767" s="11">
        <v>0.20093714902539034</v>
      </c>
      <c r="AL767" s="11">
        <v>-0.125366242402973</v>
      </c>
      <c r="AM767" s="11">
        <v>0.30771683892929808</v>
      </c>
      <c r="AN767" s="11">
        <v>-0.11660064645215583</v>
      </c>
      <c r="AO767" s="11">
        <v>-0.20483495110499109</v>
      </c>
      <c r="AP767" s="11">
        <v>-0.71207896587427788</v>
      </c>
      <c r="AQ767" s="11">
        <v>0.41407818592253109</v>
      </c>
      <c r="AR767" s="11">
        <v>-2.9712384428531007E-2</v>
      </c>
      <c r="AS767" s="11">
        <v>7.7874823134316193E-2</v>
      </c>
      <c r="AT767" s="11">
        <v>-2.8866727543132065E-2</v>
      </c>
      <c r="AU767" s="11">
        <v>-8.2167706581530664E-2</v>
      </c>
      <c r="AV767" s="11">
        <v>0.31049109585290258</v>
      </c>
      <c r="AW767" s="11">
        <v>-0.26961158715493078</v>
      </c>
      <c r="AX767" s="11">
        <v>-0.22276097402702921</v>
      </c>
      <c r="AY767" s="11">
        <v>-0.62095298740022975</v>
      </c>
      <c r="AZ767" s="11">
        <v>-0.52356122207699496</v>
      </c>
      <c r="BA767" s="11">
        <v>4.3409086095759407E-2</v>
      </c>
      <c r="BB767" s="11">
        <v>-0.17568733323283714</v>
      </c>
      <c r="BC767" s="11">
        <v>-1.0778489499026486E-2</v>
      </c>
      <c r="BD767" s="11">
        <v>-0.2277206263765475</v>
      </c>
      <c r="BE767" s="11">
        <v>0.41046518590883652</v>
      </c>
    </row>
    <row r="768" spans="1:57" ht="15.75" customHeight="1" x14ac:dyDescent="0.35">
      <c r="A768" s="11">
        <v>765</v>
      </c>
      <c r="B768" s="11" t="s">
        <v>1818</v>
      </c>
      <c r="C768" s="11" t="s">
        <v>504</v>
      </c>
      <c r="D768" s="11" t="s">
        <v>114</v>
      </c>
      <c r="E768" s="11" t="s">
        <v>138</v>
      </c>
      <c r="F768" s="11" t="s">
        <v>79</v>
      </c>
      <c r="G768" s="11" t="s">
        <v>1819</v>
      </c>
      <c r="H768" s="11" t="s">
        <v>1781</v>
      </c>
      <c r="I768" s="11">
        <v>-3.52149518683379</v>
      </c>
      <c r="J768" s="11">
        <v>1.9678900965260893</v>
      </c>
      <c r="K768" s="11">
        <v>-0.98973417458813628</v>
      </c>
      <c r="L768" s="11">
        <v>-1.9827500275070618</v>
      </c>
      <c r="M768" s="11">
        <v>0.34344692291570228</v>
      </c>
      <c r="N768" s="11">
        <v>-0.85714982058773737</v>
      </c>
      <c r="O768" s="11">
        <v>-8.0607460118618635E-2</v>
      </c>
      <c r="P768" s="11">
        <v>-2.4871154821166499</v>
      </c>
      <c r="Q768" s="11">
        <v>0.97261943326489064</v>
      </c>
      <c r="R768" s="11">
        <v>-1.1518726985063661</v>
      </c>
      <c r="S768" s="11">
        <v>1.9113792714220375</v>
      </c>
      <c r="T768" s="11">
        <v>-0.33328328677133362</v>
      </c>
      <c r="U768" s="11">
        <v>-0.83989857378516708</v>
      </c>
      <c r="V768" s="11">
        <v>1.7747497339541562E-2</v>
      </c>
      <c r="W768" s="11">
        <v>-0.66054081171626833</v>
      </c>
      <c r="X768" s="11">
        <v>-0.39524238721586341</v>
      </c>
      <c r="Y768" s="11">
        <v>-0.75025961804842889</v>
      </c>
      <c r="Z768" s="11">
        <v>-2.6839581684515283E-2</v>
      </c>
      <c r="AA768" s="11">
        <v>0.11224365031341195</v>
      </c>
      <c r="AB768" s="11">
        <v>-2.1016275601731531E-3</v>
      </c>
      <c r="AC768" s="11">
        <v>0.70942296869374111</v>
      </c>
      <c r="AD768" s="11">
        <v>-9.5847923880778396E-2</v>
      </c>
      <c r="AE768" s="11">
        <v>0.38090988796965808</v>
      </c>
      <c r="AF768" s="11">
        <v>5.2697673888013732E-2</v>
      </c>
      <c r="AG768" s="11">
        <v>-0.57335895690628769</v>
      </c>
      <c r="AH768" s="11">
        <v>-0.10959531991969614</v>
      </c>
      <c r="AI768" s="11">
        <v>-1.0458809203003227E-2</v>
      </c>
      <c r="AJ768" s="11">
        <v>0.51579410133584547</v>
      </c>
      <c r="AK768" s="11">
        <v>-4.3837338206296241E-2</v>
      </c>
      <c r="AL768" s="11">
        <v>-0.2212137249740645</v>
      </c>
      <c r="AM768" s="11">
        <v>0.19511645070854153</v>
      </c>
      <c r="AN768" s="11">
        <v>-0.15177824896769698</v>
      </c>
      <c r="AO768" s="11">
        <v>-4.6395616200037027E-4</v>
      </c>
      <c r="AP768" s="11">
        <v>-0.29158103794961449</v>
      </c>
      <c r="AQ768" s="11">
        <v>0.22471355892910386</v>
      </c>
      <c r="AR768" s="11">
        <v>0.28176374470822113</v>
      </c>
      <c r="AS768" s="11">
        <v>-0.14701737082847724</v>
      </c>
      <c r="AT768" s="11">
        <v>0.30300631578592435</v>
      </c>
      <c r="AU768" s="11">
        <v>9.2256718529863793E-2</v>
      </c>
      <c r="AV768" s="11">
        <v>4.7852626944628898E-2</v>
      </c>
      <c r="AW768" s="11">
        <v>0.21285141600388585</v>
      </c>
      <c r="AX768" s="11">
        <v>-0.1916789918334442</v>
      </c>
      <c r="AY768" s="11">
        <v>-3.2173149587522896E-2</v>
      </c>
      <c r="AZ768" s="11">
        <v>0.12722050410217028</v>
      </c>
      <c r="BA768" s="11">
        <v>-6.405635322776887E-2</v>
      </c>
      <c r="BB768" s="11">
        <v>1.3818621189687321E-2</v>
      </c>
      <c r="BC768" s="11">
        <v>-0.20762552027047912</v>
      </c>
      <c r="BD768" s="11">
        <v>7.3489547774191213E-2</v>
      </c>
      <c r="BE768" s="11">
        <v>0.31717496460836375</v>
      </c>
    </row>
    <row r="769" spans="1:57" ht="15.75" customHeight="1" x14ac:dyDescent="0.35">
      <c r="A769" s="11">
        <v>766</v>
      </c>
      <c r="B769" s="11" t="s">
        <v>1821</v>
      </c>
      <c r="C769" s="11" t="s">
        <v>504</v>
      </c>
      <c r="D769" s="11" t="s">
        <v>114</v>
      </c>
      <c r="E769" s="11" t="s">
        <v>138</v>
      </c>
      <c r="F769" s="11" t="s">
        <v>81</v>
      </c>
      <c r="G769" s="11" t="s">
        <v>1822</v>
      </c>
      <c r="H769" s="11" t="s">
        <v>1756</v>
      </c>
      <c r="I769" s="11">
        <v>-3.5660153376269301</v>
      </c>
      <c r="J769" s="11">
        <v>1.8327310762835682</v>
      </c>
      <c r="K769" s="11">
        <v>-1.2526091905440415</v>
      </c>
      <c r="L769" s="11">
        <v>-3.1111068620765252</v>
      </c>
      <c r="M769" s="11">
        <v>-2.3777954767739896E-2</v>
      </c>
      <c r="N769" s="11">
        <v>-0.97162974777868727</v>
      </c>
      <c r="O769" s="11">
        <v>0.84866456788846911</v>
      </c>
      <c r="P769" s="11">
        <v>-2.171258810808832</v>
      </c>
      <c r="Q769" s="11">
        <v>1.0696376654970872</v>
      </c>
      <c r="R769" s="11">
        <v>1.1922135437930765E-2</v>
      </c>
      <c r="S769" s="11">
        <v>1.6795251777578417</v>
      </c>
      <c r="T769" s="11">
        <v>0.14203102249106983</v>
      </c>
      <c r="U769" s="11">
        <v>-0.25480850781392755</v>
      </c>
      <c r="V769" s="11">
        <v>0.21107721131519078</v>
      </c>
      <c r="W769" s="11">
        <v>0.49850925606550833</v>
      </c>
      <c r="X769" s="11">
        <v>0.34950506871827475</v>
      </c>
      <c r="Y769" s="11">
        <v>-8.0566616811311914E-2</v>
      </c>
      <c r="Z769" s="11">
        <v>-0.34588833972726574</v>
      </c>
      <c r="AA769" s="11">
        <v>0.1623395375642589</v>
      </c>
      <c r="AB769" s="11">
        <v>0.15302761032200948</v>
      </c>
      <c r="AC769" s="11">
        <v>0.44305798968856247</v>
      </c>
      <c r="AD769" s="11">
        <v>-0.60469405189867387</v>
      </c>
      <c r="AE769" s="11">
        <v>5.5884676610070197E-2</v>
      </c>
      <c r="AF769" s="11">
        <v>0.3311086718762809</v>
      </c>
      <c r="AG769" s="11">
        <v>0.22716903893788798</v>
      </c>
      <c r="AH769" s="11">
        <v>0.41240754011750791</v>
      </c>
      <c r="AI769" s="11">
        <v>-0.12562752129804869</v>
      </c>
      <c r="AJ769" s="11">
        <v>0.54385472470299612</v>
      </c>
      <c r="AK769" s="11">
        <v>-4.9314661975836518E-2</v>
      </c>
      <c r="AL769" s="11">
        <v>0.49538328461970971</v>
      </c>
      <c r="AM769" s="11">
        <v>-0.37636604428743253</v>
      </c>
      <c r="AN769" s="11">
        <v>0.36782221154333938</v>
      </c>
      <c r="AO769" s="11">
        <v>-0.13847987666690204</v>
      </c>
      <c r="AP769" s="11">
        <v>-8.1951075629949841E-2</v>
      </c>
      <c r="AQ769" s="11">
        <v>0.41468401770822111</v>
      </c>
      <c r="AR769" s="11">
        <v>-7.381356520369033E-3</v>
      </c>
      <c r="AS769" s="11">
        <v>6.6362008690149354E-2</v>
      </c>
      <c r="AT769" s="11">
        <v>3.4338808313147166E-2</v>
      </c>
      <c r="AU769" s="11">
        <v>-9.0868749969947343E-2</v>
      </c>
      <c r="AV769" s="11">
        <v>0.14775919038604204</v>
      </c>
      <c r="AW769" s="11">
        <v>0.12702144605586491</v>
      </c>
      <c r="AX769" s="11">
        <v>-0.20643172112253524</v>
      </c>
      <c r="AY769" s="11">
        <v>9.275969108907299E-2</v>
      </c>
      <c r="AZ769" s="11">
        <v>0.27348636970785201</v>
      </c>
      <c r="BA769" s="11">
        <v>-0.11638219827470093</v>
      </c>
      <c r="BB769" s="11">
        <v>0.20993683084108614</v>
      </c>
      <c r="BC769" s="11">
        <v>-0.1669916661329108</v>
      </c>
      <c r="BD769" s="11">
        <v>-0.10572406273158626</v>
      </c>
      <c r="BE769" s="11">
        <v>-9.9292457862577205E-2</v>
      </c>
    </row>
    <row r="770" spans="1:57" ht="15.75" customHeight="1" x14ac:dyDescent="0.35">
      <c r="A770" s="11">
        <v>767</v>
      </c>
      <c r="B770" s="11" t="s">
        <v>1824</v>
      </c>
      <c r="C770" s="11" t="s">
        <v>504</v>
      </c>
      <c r="D770" s="11" t="s">
        <v>114</v>
      </c>
      <c r="E770" s="11" t="s">
        <v>138</v>
      </c>
      <c r="F770" s="11" t="s">
        <v>83</v>
      </c>
      <c r="G770" s="11" t="s">
        <v>1825</v>
      </c>
      <c r="H770" s="11" t="s">
        <v>1826</v>
      </c>
      <c r="I770" s="11">
        <v>-3.0517453558738801</v>
      </c>
      <c r="J770" s="11">
        <v>2.5429444758648065</v>
      </c>
      <c r="K770" s="11">
        <v>-0.87788968948527757</v>
      </c>
      <c r="L770" s="11">
        <v>-0.99445515295033771</v>
      </c>
      <c r="M770" s="11">
        <v>-0.45292721172500788</v>
      </c>
      <c r="N770" s="11">
        <v>-0.67387183022433728</v>
      </c>
      <c r="O770" s="11">
        <v>-0.98266625845345457</v>
      </c>
      <c r="P770" s="11">
        <v>-1.8738094151875313</v>
      </c>
      <c r="Q770" s="11">
        <v>4.5007328379733577E-2</v>
      </c>
      <c r="R770" s="11">
        <v>0.15475996883293075</v>
      </c>
      <c r="S770" s="11">
        <v>1.8162481854663008</v>
      </c>
      <c r="T770" s="11">
        <v>-0.10970660709085621</v>
      </c>
      <c r="U770" s="11">
        <v>-0.96562799238291241</v>
      </c>
      <c r="V770" s="11">
        <v>-0.11704783111248063</v>
      </c>
      <c r="W770" s="11">
        <v>-0.42334778923071359</v>
      </c>
      <c r="X770" s="11">
        <v>-0.77999425009261514</v>
      </c>
      <c r="Y770" s="11">
        <v>-1.2154826985757914</v>
      </c>
      <c r="Z770" s="11">
        <v>1.9831194662994212E-2</v>
      </c>
      <c r="AA770" s="11">
        <v>-0.43807557748742204</v>
      </c>
      <c r="AB770" s="11">
        <v>-2.142300610089408</v>
      </c>
      <c r="AC770" s="11">
        <v>-0.32155091174716099</v>
      </c>
      <c r="AD770" s="11">
        <v>-2.5677025878237112</v>
      </c>
      <c r="AE770" s="11">
        <v>0.27283157805464897</v>
      </c>
      <c r="AF770" s="11">
        <v>0.7416640449467985</v>
      </c>
      <c r="AG770" s="11">
        <v>0.43546137821477215</v>
      </c>
      <c r="AH770" s="11">
        <v>0.82136225953152764</v>
      </c>
      <c r="AI770" s="11">
        <v>0.37961644976771403</v>
      </c>
      <c r="AJ770" s="11">
        <v>-0.59065871577553419</v>
      </c>
      <c r="AK770" s="11">
        <v>0.61154845282107695</v>
      </c>
      <c r="AL770" s="11">
        <v>0.50457067877236383</v>
      </c>
      <c r="AM770" s="11">
        <v>0.41270777966029998</v>
      </c>
      <c r="AN770" s="11">
        <v>-0.20392790494102966</v>
      </c>
      <c r="AO770" s="11">
        <v>-1.5009437462512376</v>
      </c>
      <c r="AP770" s="11">
        <v>0.14247822903332549</v>
      </c>
      <c r="AQ770" s="11">
        <v>-0.37275985693466518</v>
      </c>
      <c r="AR770" s="11">
        <v>-0.34750800165956347</v>
      </c>
      <c r="AS770" s="11">
        <v>0.67430402794673516</v>
      </c>
      <c r="AT770" s="11">
        <v>0.48402857690310025</v>
      </c>
      <c r="AU770" s="11">
        <v>0.22590275823470909</v>
      </c>
      <c r="AV770" s="11">
        <v>8.6155968089152823E-2</v>
      </c>
      <c r="AW770" s="11">
        <v>0.31450636815040051</v>
      </c>
      <c r="AX770" s="11">
        <v>-5.5453618580403726E-3</v>
      </c>
      <c r="AY770" s="11">
        <v>0.19703399370648186</v>
      </c>
      <c r="AZ770" s="11">
        <v>0.47139897950834936</v>
      </c>
      <c r="BA770" s="11">
        <v>-1.3599537218810074E-2</v>
      </c>
      <c r="BB770" s="11">
        <v>0.24711388168611664</v>
      </c>
      <c r="BC770" s="11">
        <v>-0.7650738542466804</v>
      </c>
      <c r="BD770" s="11">
        <v>4.0353642141590415E-2</v>
      </c>
      <c r="BE770" s="11">
        <v>-0.14258124179962969</v>
      </c>
    </row>
    <row r="771" spans="1:57" ht="15.75" customHeight="1" x14ac:dyDescent="0.35">
      <c r="A771" s="11">
        <v>768</v>
      </c>
      <c r="B771" s="11" t="s">
        <v>1828</v>
      </c>
      <c r="C771" s="11" t="s">
        <v>504</v>
      </c>
      <c r="D771" s="11" t="s">
        <v>114</v>
      </c>
      <c r="E771" s="11" t="s">
        <v>138</v>
      </c>
      <c r="F771" s="11" t="s">
        <v>10</v>
      </c>
      <c r="G771" s="11" t="s">
        <v>523</v>
      </c>
      <c r="H771" s="11" t="s">
        <v>1762</v>
      </c>
      <c r="I771" s="11">
        <v>-3.3996252052995599</v>
      </c>
      <c r="J771" s="11">
        <v>1.2569817720794645</v>
      </c>
      <c r="K771" s="11">
        <v>-1.124066822843844</v>
      </c>
      <c r="L771" s="11">
        <v>-3.8901771845638029</v>
      </c>
      <c r="M771" s="11">
        <v>0.62293697990737296</v>
      </c>
      <c r="N771" s="11">
        <v>-0.87487153770513737</v>
      </c>
      <c r="O771" s="11">
        <v>0.83819163892328508</v>
      </c>
      <c r="P771" s="11">
        <v>-2.8484709642059451</v>
      </c>
      <c r="Q771" s="11">
        <v>1.1220330581815265</v>
      </c>
      <c r="R771" s="11">
        <v>-0.50912479760099449</v>
      </c>
      <c r="S771" s="11">
        <v>2.0983089010283922</v>
      </c>
      <c r="T771" s="11">
        <v>0.12562305188553377</v>
      </c>
      <c r="U771" s="11">
        <v>-0.56368649144257488</v>
      </c>
      <c r="V771" s="11">
        <v>-0.23416626463627963</v>
      </c>
      <c r="W771" s="11">
        <v>0.32804657998871922</v>
      </c>
      <c r="X771" s="11">
        <v>-0.11346273524516799</v>
      </c>
      <c r="Y771" s="11">
        <v>-0.6614442489637905</v>
      </c>
      <c r="Z771" s="11">
        <v>4.6561484113952778E-2</v>
      </c>
      <c r="AA771" s="11">
        <v>0.10666296560763096</v>
      </c>
      <c r="AB771" s="11">
        <v>0.65981587610854686</v>
      </c>
      <c r="AC771" s="11">
        <v>0.67786044452385497</v>
      </c>
      <c r="AD771" s="11">
        <v>-0.47745363262534379</v>
      </c>
      <c r="AE771" s="11">
        <v>0.13951402762356602</v>
      </c>
      <c r="AF771" s="11">
        <v>-4.2181414569488956E-2</v>
      </c>
      <c r="AG771" s="11">
        <v>-2.6026774123498513E-2</v>
      </c>
      <c r="AH771" s="11">
        <v>-9.1150793876669967E-2</v>
      </c>
      <c r="AI771" s="11">
        <v>-0.57125135217958567</v>
      </c>
      <c r="AJ771" s="11">
        <v>8.951413180066399E-2</v>
      </c>
      <c r="AK771" s="11">
        <v>-0.28558259008930026</v>
      </c>
      <c r="AL771" s="11">
        <v>9.1963307095991459E-2</v>
      </c>
      <c r="AM771" s="11">
        <v>-0.42717105156726909</v>
      </c>
      <c r="AN771" s="11">
        <v>0.30561310845133771</v>
      </c>
      <c r="AO771" s="11">
        <v>-0.79786457720620441</v>
      </c>
      <c r="AP771" s="11">
        <v>8.1594877051646905E-2</v>
      </c>
      <c r="AQ771" s="11">
        <v>-3.7654565949781622E-2</v>
      </c>
      <c r="AR771" s="11">
        <v>-3.1545633927098512E-3</v>
      </c>
      <c r="AS771" s="11">
        <v>-4.7246432073172404E-2</v>
      </c>
      <c r="AT771" s="11">
        <v>-0.15024661894862851</v>
      </c>
      <c r="AU771" s="11">
        <v>-0.14962221232991815</v>
      </c>
      <c r="AV771" s="11">
        <v>-0.34428248830376446</v>
      </c>
      <c r="AW771" s="11">
        <v>3.1057259494247206E-2</v>
      </c>
      <c r="AX771" s="11">
        <v>6.1789519370726388E-2</v>
      </c>
      <c r="AY771" s="11">
        <v>-0.1293985367258926</v>
      </c>
      <c r="AZ771" s="11">
        <v>0.16733162517931133</v>
      </c>
      <c r="BA771" s="11">
        <v>-1.3100582001755784E-2</v>
      </c>
      <c r="BB771" s="11">
        <v>0.12051698191008338</v>
      </c>
      <c r="BC771" s="11">
        <v>-0.17126722544439243</v>
      </c>
      <c r="BD771" s="11">
        <v>-1.9132130498402435E-2</v>
      </c>
      <c r="BE771" s="11">
        <v>-0.1537092100517953</v>
      </c>
    </row>
    <row r="772" spans="1:57" ht="15.75" customHeight="1" x14ac:dyDescent="0.35">
      <c r="A772" s="11">
        <v>769</v>
      </c>
      <c r="B772" s="11" t="s">
        <v>1830</v>
      </c>
      <c r="C772" s="11" t="s">
        <v>504</v>
      </c>
      <c r="D772" s="11" t="s">
        <v>114</v>
      </c>
      <c r="E772" s="11" t="s">
        <v>138</v>
      </c>
      <c r="F772" s="11" t="s">
        <v>85</v>
      </c>
      <c r="G772" s="11" t="s">
        <v>1831</v>
      </c>
      <c r="H772" s="11" t="s">
        <v>1832</v>
      </c>
      <c r="I772" s="11">
        <v>-2.8825593881827101</v>
      </c>
      <c r="J772" s="11">
        <v>1.8139741877449345</v>
      </c>
      <c r="K772" s="11">
        <v>-0.48820475498346111</v>
      </c>
      <c r="L772" s="11">
        <v>-2.584475998401436</v>
      </c>
      <c r="M772" s="11">
        <v>0.45495919928200046</v>
      </c>
      <c r="N772" s="11">
        <v>-0.98538389596487785</v>
      </c>
      <c r="O772" s="11">
        <v>0.17325893332190609</v>
      </c>
      <c r="P772" s="11">
        <v>-1.721629051400634</v>
      </c>
      <c r="Q772" s="11">
        <v>0.75079773957704321</v>
      </c>
      <c r="R772" s="11">
        <v>-0.52558001711788538</v>
      </c>
      <c r="S772" s="11">
        <v>1.1631234128900783</v>
      </c>
      <c r="T772" s="11">
        <v>-0.51459648001421898</v>
      </c>
      <c r="U772" s="11">
        <v>-0.43055777481171909</v>
      </c>
      <c r="V772" s="11">
        <v>-5.3655439492287113E-2</v>
      </c>
      <c r="W772" s="11">
        <v>-3.1381004854000659E-2</v>
      </c>
      <c r="X772" s="11">
        <v>0.43628558866670369</v>
      </c>
      <c r="Y772" s="11">
        <v>-0.33912744667749994</v>
      </c>
      <c r="Z772" s="11">
        <v>5.6428094196405348E-2</v>
      </c>
      <c r="AA772" s="11">
        <v>2.272609498328871E-2</v>
      </c>
      <c r="AB772" s="11">
        <v>-0.29158190052741523</v>
      </c>
      <c r="AC772" s="11">
        <v>0.45041839592974842</v>
      </c>
      <c r="AD772" s="11">
        <v>-1.2207563234797396</v>
      </c>
      <c r="AE772" s="11">
        <v>-0.50103738413612098</v>
      </c>
      <c r="AF772" s="11">
        <v>7.9467296184626501E-2</v>
      </c>
      <c r="AG772" s="11">
        <v>0.35038409839210372</v>
      </c>
      <c r="AH772" s="11">
        <v>-6.4963040934944774E-2</v>
      </c>
      <c r="AI772" s="11">
        <v>0.44088320718564439</v>
      </c>
      <c r="AJ772" s="11">
        <v>1.0129054119698733</v>
      </c>
      <c r="AK772" s="11">
        <v>0.89148048940084057</v>
      </c>
      <c r="AL772" s="11">
        <v>-1.4833343366372112E-2</v>
      </c>
      <c r="AM772" s="11">
        <v>6.0660956893659925E-4</v>
      </c>
      <c r="AN772" s="11">
        <v>7.2840990453097262E-2</v>
      </c>
      <c r="AO772" s="11">
        <v>0.13472961110383022</v>
      </c>
      <c r="AP772" s="11">
        <v>-0.87554436635938482</v>
      </c>
      <c r="AQ772" s="11">
        <v>-0.27505874953276627</v>
      </c>
      <c r="AR772" s="11">
        <v>-0.41687889156246144</v>
      </c>
      <c r="AS772" s="11">
        <v>-0.28441658645577694</v>
      </c>
      <c r="AT772" s="11">
        <v>-6.2518329665326527E-2</v>
      </c>
      <c r="AU772" s="11">
        <v>8.4931748819844319E-2</v>
      </c>
      <c r="AV772" s="11">
        <v>0.52512102868084898</v>
      </c>
      <c r="AW772" s="11">
        <v>-0.10229256210630468</v>
      </c>
      <c r="AX772" s="11">
        <v>-6.0753341536700436E-2</v>
      </c>
      <c r="AY772" s="11">
        <v>0.1498781147109107</v>
      </c>
      <c r="AZ772" s="11">
        <v>-0.25567775030103379</v>
      </c>
      <c r="BA772" s="11">
        <v>-0.61909613444580769</v>
      </c>
      <c r="BB772" s="11">
        <v>-0.14831700485332916</v>
      </c>
      <c r="BC772" s="11">
        <v>3.9111703773609882E-2</v>
      </c>
      <c r="BD772" s="11">
        <v>0.14040231662494226</v>
      </c>
      <c r="BE772" s="11">
        <v>-0.22301975559777831</v>
      </c>
    </row>
    <row r="773" spans="1:57" ht="15.75" customHeight="1" x14ac:dyDescent="0.35">
      <c r="A773" s="11">
        <v>770</v>
      </c>
      <c r="B773" s="11" t="s">
        <v>1834</v>
      </c>
      <c r="C773" s="11" t="s">
        <v>504</v>
      </c>
      <c r="D773" s="11" t="s">
        <v>114</v>
      </c>
      <c r="E773" s="11" t="s">
        <v>138</v>
      </c>
      <c r="F773" s="11" t="s">
        <v>1835</v>
      </c>
      <c r="H773" s="11" t="s">
        <v>1756</v>
      </c>
      <c r="I773" s="11">
        <v>-3.5309463261260801</v>
      </c>
      <c r="J773" s="11">
        <v>1.8174428041695583</v>
      </c>
      <c r="K773" s="11">
        <v>-8.1994620241044314E-2</v>
      </c>
      <c r="L773" s="11">
        <v>-2.6128683151463905</v>
      </c>
      <c r="M773" s="11">
        <v>0.52472726317197294</v>
      </c>
      <c r="N773" s="11">
        <v>-0.83557136027950096</v>
      </c>
      <c r="O773" s="11">
        <v>-0.15601294826526582</v>
      </c>
      <c r="P773" s="11">
        <v>-2.0713935158933157</v>
      </c>
      <c r="Q773" s="11">
        <v>0.67202403749313822</v>
      </c>
      <c r="R773" s="11">
        <v>-0.86359492736405685</v>
      </c>
      <c r="S773" s="11">
        <v>1.5095172711152065</v>
      </c>
      <c r="T773" s="11">
        <v>-0.78945072385708237</v>
      </c>
      <c r="U773" s="11">
        <v>-0.65681491200666187</v>
      </c>
      <c r="V773" s="11">
        <v>0.28987373720525267</v>
      </c>
      <c r="W773" s="11">
        <v>-0.23185123990283513</v>
      </c>
      <c r="X773" s="11">
        <v>1.0797039899858122E-2</v>
      </c>
      <c r="Y773" s="11">
        <v>-1.0677650069827405</v>
      </c>
      <c r="Z773" s="11">
        <v>9.315133803229847E-2</v>
      </c>
      <c r="AA773" s="11">
        <v>0.44998002387636599</v>
      </c>
      <c r="AB773" s="11">
        <v>-0.14820212177814077</v>
      </c>
      <c r="AC773" s="11">
        <v>0.55683082198220613</v>
      </c>
      <c r="AD773" s="11">
        <v>-1.5452808927393324</v>
      </c>
      <c r="AE773" s="11">
        <v>7.0022083503321576E-3</v>
      </c>
      <c r="AF773" s="11">
        <v>0.22136287227891577</v>
      </c>
      <c r="AG773" s="11">
        <v>0.22372954397835199</v>
      </c>
      <c r="AH773" s="11">
        <v>0.12163669034401207</v>
      </c>
      <c r="AI773" s="11">
        <v>0.53430895845364523</v>
      </c>
      <c r="AJ773" s="11">
        <v>0.98272485309343205</v>
      </c>
      <c r="AK773" s="11">
        <v>0.866728779321148</v>
      </c>
      <c r="AL773" s="11">
        <v>0.20225165986987789</v>
      </c>
      <c r="AM773" s="11">
        <v>-0.1579622252124521</v>
      </c>
      <c r="AN773" s="11">
        <v>0.43464039994301384</v>
      </c>
      <c r="AO773" s="11">
        <v>0.18742394894785669</v>
      </c>
      <c r="AP773" s="11">
        <v>-0.74984887559433966</v>
      </c>
      <c r="AQ773" s="11">
        <v>-7.972628463801399E-3</v>
      </c>
      <c r="AR773" s="11">
        <v>-0.59387992482268548</v>
      </c>
      <c r="AS773" s="11">
        <v>-0.16016405272888232</v>
      </c>
      <c r="AT773" s="11">
        <v>-0.17634093338467932</v>
      </c>
      <c r="AU773" s="11">
        <v>5.3804724695157E-2</v>
      </c>
      <c r="AV773" s="11">
        <v>0.30568772580661491</v>
      </c>
      <c r="AW773" s="11">
        <v>0.18004838869177064</v>
      </c>
      <c r="AX773" s="11">
        <v>-0.46844011797471341</v>
      </c>
      <c r="AY773" s="11">
        <v>0.15860005953718789</v>
      </c>
      <c r="AZ773" s="11">
        <v>-0.34240881524480066</v>
      </c>
      <c r="BA773" s="11">
        <v>-3.13648180244099E-2</v>
      </c>
      <c r="BB773" s="11">
        <v>1.7053609034870149E-2</v>
      </c>
      <c r="BC773" s="11">
        <v>2.9986695010972585E-2</v>
      </c>
      <c r="BD773" s="11">
        <v>0.47592041933213391</v>
      </c>
      <c r="BE773" s="11">
        <v>-0.24100446619057073</v>
      </c>
    </row>
    <row r="774" spans="1:57" ht="15.75" customHeight="1" x14ac:dyDescent="0.35">
      <c r="A774" s="11">
        <v>771</v>
      </c>
      <c r="B774" s="11" t="s">
        <v>1837</v>
      </c>
      <c r="C774" s="11" t="s">
        <v>504</v>
      </c>
      <c r="D774" s="11" t="s">
        <v>114</v>
      </c>
      <c r="E774" s="11" t="s">
        <v>138</v>
      </c>
      <c r="F774" s="11" t="s">
        <v>87</v>
      </c>
      <c r="G774" s="11" t="s">
        <v>1838</v>
      </c>
      <c r="H774" s="11" t="s">
        <v>1759</v>
      </c>
      <c r="I774" s="11">
        <v>-3.0705227965945401</v>
      </c>
      <c r="J774" s="11">
        <v>1.6443233174899448</v>
      </c>
      <c r="K774" s="11">
        <v>-1.010277852127816</v>
      </c>
      <c r="L774" s="11">
        <v>-3.3122198434152441</v>
      </c>
      <c r="M774" s="11">
        <v>0.5802190933156357</v>
      </c>
      <c r="N774" s="11">
        <v>-0.59153334370260935</v>
      </c>
      <c r="O774" s="11">
        <v>0.65973211257261966</v>
      </c>
      <c r="P774" s="11">
        <v>-2.9441268216823477</v>
      </c>
      <c r="Q774" s="11">
        <v>0.60625594278111061</v>
      </c>
      <c r="R774" s="11">
        <v>-0.72006696679925208</v>
      </c>
      <c r="S774" s="11">
        <v>1.3959315652625068</v>
      </c>
      <c r="T774" s="11">
        <v>-1.4188178160562238E-3</v>
      </c>
      <c r="U774" s="11">
        <v>-0.74423170454369225</v>
      </c>
      <c r="V774" s="11">
        <v>0.42828479641107775</v>
      </c>
      <c r="W774" s="11">
        <v>0.31317335707486771</v>
      </c>
      <c r="X774" s="11">
        <v>-0.51612449339708533</v>
      </c>
      <c r="Y774" s="11">
        <v>0.11887690104820116</v>
      </c>
      <c r="Z774" s="11">
        <v>1.0341299311046424</v>
      </c>
      <c r="AA774" s="11">
        <v>0.57139771412384732</v>
      </c>
      <c r="AB774" s="11">
        <v>-0.30105956050825522</v>
      </c>
      <c r="AC774" s="11">
        <v>0.59025717982739101</v>
      </c>
      <c r="AD774" s="11">
        <v>0.12239433168555158</v>
      </c>
      <c r="AE774" s="11">
        <v>0.43750937414317281</v>
      </c>
      <c r="AF774" s="11">
        <v>-0.1754138998587236</v>
      </c>
      <c r="AG774" s="11">
        <v>0.26425990680896966</v>
      </c>
      <c r="AH774" s="11">
        <v>0.86986244960317161</v>
      </c>
      <c r="AI774" s="11">
        <v>1.6211279851633558E-3</v>
      </c>
      <c r="AJ774" s="11">
        <v>-0.25090049792393687</v>
      </c>
      <c r="AK774" s="11">
        <v>-0.15999242681124348</v>
      </c>
      <c r="AL774" s="11">
        <v>1.0000814721230702</v>
      </c>
      <c r="AM774" s="11">
        <v>0.35266093556666056</v>
      </c>
      <c r="AN774" s="11">
        <v>0.35208000066910067</v>
      </c>
      <c r="AO774" s="11">
        <v>-1.9408582056296416E-2</v>
      </c>
      <c r="AP774" s="11">
        <v>-0.30485993306082104</v>
      </c>
      <c r="AQ774" s="11">
        <v>-0.36908769105644634</v>
      </c>
      <c r="AR774" s="11">
        <v>-0.46115380171909981</v>
      </c>
      <c r="AS774" s="11">
        <v>-0.26033053454727534</v>
      </c>
      <c r="AT774" s="11">
        <v>-9.1187190790309458E-2</v>
      </c>
      <c r="AU774" s="11">
        <v>-0.68228444155911738</v>
      </c>
      <c r="AV774" s="11">
        <v>0.32622920036923203</v>
      </c>
      <c r="AW774" s="11">
        <v>0.14809337696571248</v>
      </c>
      <c r="AX774" s="11">
        <v>6.3044136991678351E-2</v>
      </c>
      <c r="AY774" s="11">
        <v>-0.11931574218452799</v>
      </c>
      <c r="AZ774" s="11">
        <v>-0.35559650952071709</v>
      </c>
      <c r="BA774" s="11">
        <v>9.4922144068694078E-2</v>
      </c>
      <c r="BB774" s="11">
        <v>-0.37149215232661303</v>
      </c>
      <c r="BC774" s="11">
        <v>-0.1080436371038283</v>
      </c>
      <c r="BD774" s="11">
        <v>-0.51348156214204088</v>
      </c>
      <c r="BE774" s="11">
        <v>-5.2381744810771805E-2</v>
      </c>
    </row>
    <row r="775" spans="1:57" ht="15.75" customHeight="1" x14ac:dyDescent="0.35">
      <c r="A775" s="11">
        <v>772</v>
      </c>
      <c r="B775" s="11" t="s">
        <v>1840</v>
      </c>
      <c r="C775" s="11" t="s">
        <v>504</v>
      </c>
      <c r="D775" s="11" t="s">
        <v>114</v>
      </c>
      <c r="E775" s="11" t="s">
        <v>138</v>
      </c>
      <c r="F775" s="11" t="s">
        <v>1841</v>
      </c>
      <c r="H775" s="11" t="s">
        <v>1781</v>
      </c>
      <c r="I775" s="11">
        <v>-3.6909557395939001</v>
      </c>
      <c r="J775" s="11">
        <v>2.0955716230107737</v>
      </c>
      <c r="K775" s="11">
        <v>-1.0004542471468523</v>
      </c>
      <c r="L775" s="11">
        <v>-3.4193469892433055</v>
      </c>
      <c r="M775" s="11">
        <v>0.81524258245000591</v>
      </c>
      <c r="N775" s="11">
        <v>-0.68926664372606028</v>
      </c>
      <c r="O775" s="11">
        <v>0.37405015067316533</v>
      </c>
      <c r="P775" s="11">
        <v>-3.2421003494371616</v>
      </c>
      <c r="Q775" s="11">
        <v>0.91067817539556029</v>
      </c>
      <c r="R775" s="11">
        <v>-0.78610269682384248</v>
      </c>
      <c r="S775" s="11">
        <v>1.8857249503905966</v>
      </c>
      <c r="T775" s="11">
        <v>-0.10606963737788001</v>
      </c>
      <c r="U775" s="11">
        <v>-0.98447106918076788</v>
      </c>
      <c r="V775" s="11">
        <v>0.82767581979670368</v>
      </c>
      <c r="W775" s="11">
        <v>0.38600987525818586</v>
      </c>
      <c r="X775" s="11">
        <v>-1.1351916400864492</v>
      </c>
      <c r="Y775" s="11">
        <v>-0.66440760334539151</v>
      </c>
      <c r="Z775" s="11">
        <v>1.2279981974483685</v>
      </c>
      <c r="AA775" s="11">
        <v>0.72004629383533547</v>
      </c>
      <c r="AB775" s="11">
        <v>0.28289019180015951</v>
      </c>
      <c r="AC775" s="11">
        <v>0.70802594032347477</v>
      </c>
      <c r="AD775" s="11">
        <v>0.40626416958273809</v>
      </c>
      <c r="AE775" s="11">
        <v>0.69145762352755968</v>
      </c>
      <c r="AF775" s="11">
        <v>-0.14390651429958193</v>
      </c>
      <c r="AG775" s="11">
        <v>-0.26281610809159345</v>
      </c>
      <c r="AH775" s="11">
        <v>0.72237182330836391</v>
      </c>
      <c r="AI775" s="11">
        <v>-8.9906457081473337E-2</v>
      </c>
      <c r="AJ775" s="11">
        <v>-0.25701180580710442</v>
      </c>
      <c r="AK775" s="11">
        <v>-0.1557971959460939</v>
      </c>
      <c r="AL775" s="11">
        <v>0.87757558268187263</v>
      </c>
      <c r="AM775" s="11">
        <v>7.312140011442321E-2</v>
      </c>
      <c r="AN775" s="11">
        <v>0.41995515072817313</v>
      </c>
      <c r="AO775" s="11">
        <v>-0.17050476917386254</v>
      </c>
      <c r="AP775" s="11">
        <v>-1.9842433530153063E-2</v>
      </c>
      <c r="AQ775" s="11">
        <v>0.20373140448368215</v>
      </c>
      <c r="AR775" s="11">
        <v>-0.27337528156586549</v>
      </c>
      <c r="AS775" s="11">
        <v>0.30362856824140266</v>
      </c>
      <c r="AT775" s="11">
        <v>-0.16891248738201245</v>
      </c>
      <c r="AU775" s="11">
        <v>-0.50474944514047526</v>
      </c>
      <c r="AV775" s="11">
        <v>0.30684962350241024</v>
      </c>
      <c r="AW775" s="11">
        <v>0.2136676733945968</v>
      </c>
      <c r="AX775" s="11">
        <v>0.40246217110120164</v>
      </c>
      <c r="AY775" s="11">
        <v>-8.9124270392400961E-3</v>
      </c>
      <c r="AZ775" s="11">
        <v>9.1744234378323491E-2</v>
      </c>
      <c r="BA775" s="11">
        <v>0.26824675373878509</v>
      </c>
      <c r="BB775" s="11">
        <v>-2.0106332631822404E-2</v>
      </c>
      <c r="BC775" s="11">
        <v>-8.9517888258804759E-2</v>
      </c>
      <c r="BD775" s="11">
        <v>-0.27112956015398337</v>
      </c>
      <c r="BE775" s="11">
        <v>-0.11298769541724712</v>
      </c>
    </row>
    <row r="776" spans="1:57" ht="15.75" customHeight="1" x14ac:dyDescent="0.35">
      <c r="A776" s="11">
        <v>773</v>
      </c>
      <c r="B776" s="11" t="s">
        <v>1843</v>
      </c>
      <c r="C776" s="11" t="s">
        <v>504</v>
      </c>
      <c r="D776" s="11" t="s">
        <v>114</v>
      </c>
      <c r="E776" s="11" t="s">
        <v>138</v>
      </c>
      <c r="F776" s="11" t="s">
        <v>16</v>
      </c>
      <c r="H776" s="11" t="s">
        <v>1759</v>
      </c>
      <c r="I776" s="11">
        <v>-2.5940623769039401</v>
      </c>
      <c r="J776" s="11">
        <v>1.4261633038975499</v>
      </c>
      <c r="K776" s="11">
        <v>3.7777463263429172E-2</v>
      </c>
      <c r="L776" s="11">
        <v>-2.7879736931826158</v>
      </c>
      <c r="M776" s="11">
        <v>1.1333932489216776</v>
      </c>
      <c r="N776" s="11">
        <v>-0.97198114691973825</v>
      </c>
      <c r="O776" s="11">
        <v>-0.36160841347543604</v>
      </c>
      <c r="P776" s="11">
        <v>-2.8841772367067358</v>
      </c>
      <c r="Q776" s="11">
        <v>0.81044809238869064</v>
      </c>
      <c r="R776" s="11">
        <v>-1.4436961716014545</v>
      </c>
      <c r="S776" s="11">
        <v>1.3062864777087513</v>
      </c>
      <c r="T776" s="11">
        <v>-0.50232579334379501</v>
      </c>
      <c r="U776" s="11">
        <v>-0.12347856441515966</v>
      </c>
      <c r="V776" s="11">
        <v>-0.12179038126070371</v>
      </c>
      <c r="W776" s="11">
        <v>1.4664589492185055E-2</v>
      </c>
      <c r="X776" s="11">
        <v>-0.56363038850010638</v>
      </c>
      <c r="Y776" s="11">
        <v>6.2200925353777185E-2</v>
      </c>
      <c r="Z776" s="11">
        <v>1.6733555610231809</v>
      </c>
      <c r="AA776" s="11">
        <v>0.75576340368363493</v>
      </c>
      <c r="AB776" s="11">
        <v>0.18927726859354363</v>
      </c>
      <c r="AC776" s="11">
        <v>-0.63408176319738041</v>
      </c>
      <c r="AD776" s="11">
        <v>1.0843651228742313</v>
      </c>
      <c r="AE776" s="11">
        <v>-0.59287587545539877</v>
      </c>
      <c r="AF776" s="11">
        <v>9.0561901499354933E-2</v>
      </c>
      <c r="AG776" s="11">
        <v>-0.2085886975114338</v>
      </c>
      <c r="AH776" s="11">
        <v>-0.2764837356510817</v>
      </c>
      <c r="AI776" s="11">
        <v>-0.43791470099209201</v>
      </c>
      <c r="AJ776" s="11">
        <v>-0.69318211940171925</v>
      </c>
      <c r="AK776" s="11">
        <v>-0.7660683896007171</v>
      </c>
      <c r="AL776" s="11">
        <v>0.69167472432940746</v>
      </c>
      <c r="AM776" s="11">
        <v>1.0634880959510067</v>
      </c>
      <c r="AN776" s="11">
        <v>-0.76348276522711367</v>
      </c>
      <c r="AO776" s="11">
        <v>-0.87415892890804248</v>
      </c>
      <c r="AP776" s="11">
        <v>-0.9085124587918213</v>
      </c>
      <c r="AQ776" s="11">
        <v>-0.71400194364776226</v>
      </c>
      <c r="AR776" s="11">
        <v>-0.82640718657880197</v>
      </c>
      <c r="AS776" s="11">
        <v>-0.36582729061822039</v>
      </c>
      <c r="AT776" s="11">
        <v>-0.69775577990022764</v>
      </c>
      <c r="AU776" s="11">
        <v>-0.48343913986417347</v>
      </c>
      <c r="AV776" s="11">
        <v>0.37948471870434125</v>
      </c>
      <c r="AW776" s="11">
        <v>-0.27234198454412134</v>
      </c>
      <c r="AX776" s="11">
        <v>-0.8350841746430695</v>
      </c>
      <c r="AY776" s="11">
        <v>-1.8527712504003908E-3</v>
      </c>
      <c r="AZ776" s="11">
        <v>-0.25334844499669046</v>
      </c>
      <c r="BA776" s="11">
        <v>0.36867582868638005</v>
      </c>
      <c r="BB776" s="11">
        <v>0.11965752638464698</v>
      </c>
      <c r="BC776" s="11">
        <v>0.37425147208826143</v>
      </c>
      <c r="BD776" s="11">
        <v>-0.14824475262740203</v>
      </c>
      <c r="BE776" s="11">
        <v>-0.32373483109494977</v>
      </c>
    </row>
    <row r="777" spans="1:57" ht="15.75" customHeight="1" x14ac:dyDescent="0.35">
      <c r="A777" s="11">
        <v>774</v>
      </c>
      <c r="B777" s="11" t="s">
        <v>1846</v>
      </c>
      <c r="C777" s="11" t="s">
        <v>504</v>
      </c>
      <c r="D777" s="11" t="s">
        <v>114</v>
      </c>
      <c r="E777" s="11" t="s">
        <v>138</v>
      </c>
      <c r="F777" s="11" t="s">
        <v>91</v>
      </c>
      <c r="G777" s="11" t="s">
        <v>520</v>
      </c>
      <c r="H777" s="11" t="s">
        <v>1781</v>
      </c>
      <c r="I777" s="11">
        <v>-3.8851611851202001</v>
      </c>
      <c r="J777" s="11">
        <v>1.7768939239351951</v>
      </c>
      <c r="K777" s="11">
        <v>-1.3186178678636373</v>
      </c>
      <c r="L777" s="11">
        <v>-2.9225194474905272</v>
      </c>
      <c r="M777" s="11">
        <v>0.29344472094179402</v>
      </c>
      <c r="N777" s="11">
        <v>-0.84480049713836469</v>
      </c>
      <c r="O777" s="11">
        <v>0.59242849845034207</v>
      </c>
      <c r="P777" s="11">
        <v>-2.7325372129652528</v>
      </c>
      <c r="Q777" s="11">
        <v>0.9600516010242377</v>
      </c>
      <c r="R777" s="11">
        <v>-0.30611804992343616</v>
      </c>
      <c r="S777" s="11">
        <v>2.1397602258047215</v>
      </c>
      <c r="T777" s="11">
        <v>7.4757888623843222E-2</v>
      </c>
      <c r="U777" s="11">
        <v>-0.83156018127590603</v>
      </c>
      <c r="V777" s="11">
        <v>-6.030716926225118E-2</v>
      </c>
      <c r="W777" s="11">
        <v>4.7212353372597202E-2</v>
      </c>
      <c r="X777" s="11">
        <v>-0.23470454505675631</v>
      </c>
      <c r="Y777" s="11">
        <v>-1.2232797978413843</v>
      </c>
      <c r="Z777" s="11">
        <v>0.38231873082572077</v>
      </c>
      <c r="AA777" s="11">
        <v>0.31783593613258243</v>
      </c>
      <c r="AB777" s="11">
        <v>0.76651450246608244</v>
      </c>
      <c r="AC777" s="11">
        <v>-5.6921464156292657E-2</v>
      </c>
      <c r="AD777" s="11">
        <v>3.8207489914850366E-2</v>
      </c>
      <c r="AE777" s="11">
        <v>0.21963843182647441</v>
      </c>
      <c r="AF777" s="11">
        <v>9.6427628820526995E-2</v>
      </c>
      <c r="AG777" s="11">
        <v>-0.3837113589919704</v>
      </c>
      <c r="AH777" s="11">
        <v>0.10926806376694295</v>
      </c>
      <c r="AI777" s="11">
        <v>-0.31337425038205013</v>
      </c>
      <c r="AJ777" s="11">
        <v>0.1839663434560514</v>
      </c>
      <c r="AK777" s="11">
        <v>-0.1430575413598994</v>
      </c>
      <c r="AL777" s="11">
        <v>-4.079421522282789E-2</v>
      </c>
      <c r="AM777" s="11">
        <v>-0.47683571223776439</v>
      </c>
      <c r="AN777" s="11">
        <v>-0.39312662429386458</v>
      </c>
      <c r="AO777" s="11">
        <v>-0.31215944464300305</v>
      </c>
      <c r="AP777" s="11">
        <v>1.979653266261466E-2</v>
      </c>
      <c r="AQ777" s="11">
        <v>0.45010431465432871</v>
      </c>
      <c r="AR777" s="11">
        <v>0.28859568210063435</v>
      </c>
      <c r="AS777" s="11">
        <v>0.18479378839205951</v>
      </c>
      <c r="AT777" s="11">
        <v>-0.10111522615047849</v>
      </c>
      <c r="AU777" s="11">
        <v>-0.3771636263260158</v>
      </c>
      <c r="AV777" s="11">
        <v>-0.47961378430894613</v>
      </c>
      <c r="AW777" s="11">
        <v>-0.16333857733948814</v>
      </c>
      <c r="AX777" s="11">
        <v>0.35088017765872176</v>
      </c>
      <c r="AY777" s="11">
        <v>-0.18385035141528558</v>
      </c>
      <c r="AZ777" s="11">
        <v>0.23395805380040158</v>
      </c>
      <c r="BA777" s="11">
        <v>-0.32048616328263002</v>
      </c>
      <c r="BB777" s="11">
        <v>-0.17149423544320519</v>
      </c>
      <c r="BC777" s="11">
        <v>-0.1127578744709882</v>
      </c>
      <c r="BD777" s="11">
        <v>-7.8038078675543091E-2</v>
      </c>
      <c r="BE777" s="11">
        <v>-3.9748858898204224E-2</v>
      </c>
    </row>
    <row r="778" spans="1:57" ht="15.75" customHeight="1" x14ac:dyDescent="0.35">
      <c r="A778" s="11">
        <v>775</v>
      </c>
      <c r="B778" s="11" t="s">
        <v>1848</v>
      </c>
      <c r="C778" s="11" t="s">
        <v>504</v>
      </c>
      <c r="D778" s="11" t="s">
        <v>114</v>
      </c>
      <c r="E778" s="11" t="s">
        <v>138</v>
      </c>
      <c r="F778" s="11" t="s">
        <v>1849</v>
      </c>
      <c r="H778" s="11" t="s">
        <v>1850</v>
      </c>
      <c r="I778" s="11">
        <v>-3.7469573687301998</v>
      </c>
      <c r="J778" s="11">
        <v>3.4416840859428222</v>
      </c>
      <c r="K778" s="11">
        <v>-0.96459836617782768</v>
      </c>
      <c r="L778" s="11">
        <v>-0.70381912527609802</v>
      </c>
      <c r="M778" s="11">
        <v>-0.19556947768514749</v>
      </c>
      <c r="N778" s="11">
        <v>-0.73206712685912456</v>
      </c>
      <c r="O778" s="11">
        <v>-0.36387512929374816</v>
      </c>
      <c r="P778" s="11">
        <v>-3.0566909783962326</v>
      </c>
      <c r="Q778" s="11">
        <v>0.37158666646940514</v>
      </c>
      <c r="R778" s="11">
        <v>-1.0442462672720019</v>
      </c>
      <c r="S778" s="11">
        <v>2.5030992111761976</v>
      </c>
      <c r="T778" s="11">
        <v>1.2282013326990046E-2</v>
      </c>
      <c r="U778" s="11">
        <v>-1.8479778543764276</v>
      </c>
      <c r="V778" s="11">
        <v>1.1121845781701267</v>
      </c>
      <c r="W778" s="11">
        <v>-1.0180374144016939</v>
      </c>
      <c r="X778" s="11">
        <v>-1.5074182398267073</v>
      </c>
      <c r="Y778" s="11">
        <v>-1.7922040666787107</v>
      </c>
      <c r="Z778" s="11">
        <v>0.87935218325050346</v>
      </c>
      <c r="AA778" s="11">
        <v>9.0200327092330057E-2</v>
      </c>
      <c r="AB778" s="11">
        <v>0.47140542992807327</v>
      </c>
      <c r="AC778" s="11">
        <v>1.9309091435890609E-2</v>
      </c>
      <c r="AD778" s="11">
        <v>1.5449157532507893</v>
      </c>
      <c r="AE778" s="11">
        <v>0.76158835998342056</v>
      </c>
      <c r="AF778" s="11">
        <v>-0.61805635976043283</v>
      </c>
      <c r="AG778" s="11">
        <v>-1.2887395111612374</v>
      </c>
      <c r="AH778" s="11">
        <v>-0.51011737300127813</v>
      </c>
      <c r="AI778" s="11">
        <v>8.5052584331308953E-2</v>
      </c>
      <c r="AJ778" s="11">
        <v>0.14405860750345423</v>
      </c>
      <c r="AK778" s="11">
        <v>0.36218039361170851</v>
      </c>
      <c r="AL778" s="11">
        <v>-0.2896464241905285</v>
      </c>
      <c r="AM778" s="11">
        <v>-6.4764169078869033E-2</v>
      </c>
      <c r="AN778" s="11">
        <v>-0.20469717990902578</v>
      </c>
      <c r="AO778" s="11">
        <v>-0.27727527000702634</v>
      </c>
      <c r="AP778" s="11">
        <v>-0.10851926039918303</v>
      </c>
      <c r="AQ778" s="11">
        <v>0.24144426821010168</v>
      </c>
      <c r="AR778" s="11">
        <v>0.18266320305960196</v>
      </c>
      <c r="AS778" s="11">
        <v>0.30715747266640303</v>
      </c>
      <c r="AT778" s="11">
        <v>0.29662657244309493</v>
      </c>
      <c r="AU778" s="11">
        <v>0.3208457164234782</v>
      </c>
      <c r="AV778" s="11">
        <v>-8.541667944877869E-2</v>
      </c>
      <c r="AW778" s="11">
        <v>-0.14191906093563916</v>
      </c>
      <c r="AX778" s="11">
        <v>0.25988558897601399</v>
      </c>
      <c r="AY778" s="11">
        <v>0.87225830942313765</v>
      </c>
      <c r="AZ778" s="11">
        <v>0.34469719642045221</v>
      </c>
      <c r="BA778" s="11">
        <v>-3.4490788837677068E-2</v>
      </c>
      <c r="BB778" s="11">
        <v>8.4540170872478365E-2</v>
      </c>
      <c r="BC778" s="11">
        <v>9.3571615246965556E-2</v>
      </c>
      <c r="BD778" s="11">
        <v>0.38993081168943672</v>
      </c>
      <c r="BE778" s="11">
        <v>4.9532178882684567E-2</v>
      </c>
    </row>
    <row r="779" spans="1:57" ht="15.75" customHeight="1" x14ac:dyDescent="0.35">
      <c r="A779" s="11">
        <v>776</v>
      </c>
      <c r="B779" s="11" t="s">
        <v>1852</v>
      </c>
      <c r="C779" s="11" t="s">
        <v>504</v>
      </c>
      <c r="D779" s="11" t="s">
        <v>114</v>
      </c>
      <c r="E779" s="11" t="s">
        <v>138</v>
      </c>
      <c r="F779" s="11" t="s">
        <v>93</v>
      </c>
      <c r="H779" s="11" t="s">
        <v>1759</v>
      </c>
      <c r="I779" s="11">
        <v>-3.8099312524757698</v>
      </c>
      <c r="J779" s="11">
        <v>1.3111129315256012</v>
      </c>
      <c r="K779" s="11">
        <v>-1.5223318016681546</v>
      </c>
      <c r="L779" s="11">
        <v>-3.8237829967398906</v>
      </c>
      <c r="M779" s="11">
        <v>0.56427231115726761</v>
      </c>
      <c r="N779" s="11">
        <v>-0.95054147472602213</v>
      </c>
      <c r="O779" s="11">
        <v>0.52254945382899387</v>
      </c>
      <c r="P779" s="11">
        <v>-2.518617009983541</v>
      </c>
      <c r="Q779" s="11">
        <v>1.1957754000345173</v>
      </c>
      <c r="R779" s="11">
        <v>-0.30378388648561189</v>
      </c>
      <c r="S779" s="11">
        <v>1.7159086207602554</v>
      </c>
      <c r="T779" s="11">
        <v>7.2944618948638074E-2</v>
      </c>
      <c r="U779" s="11">
        <v>-0.24100577785195768</v>
      </c>
      <c r="V779" s="11">
        <v>-0.14879960926663025</v>
      </c>
      <c r="W779" s="11">
        <v>0.94992226426524795</v>
      </c>
      <c r="X779" s="11">
        <v>0.22717730339129563</v>
      </c>
      <c r="Y779" s="11">
        <v>-0.55951600997002715</v>
      </c>
      <c r="Z779" s="11">
        <v>0.23644254408114584</v>
      </c>
      <c r="AA779" s="11">
        <v>0.19483574929704797</v>
      </c>
      <c r="AB779" s="11">
        <v>0.36236054238114657</v>
      </c>
      <c r="AC779" s="11">
        <v>0.53684062627116569</v>
      </c>
      <c r="AD779" s="11">
        <v>-0.40838098183228716</v>
      </c>
      <c r="AE779" s="11">
        <v>6.8326983082533613E-2</v>
      </c>
      <c r="AF779" s="11">
        <v>3.0758109855285244E-2</v>
      </c>
      <c r="AG779" s="11">
        <v>0.22690836459108515</v>
      </c>
      <c r="AH779" s="11">
        <v>0.46966078487705504</v>
      </c>
      <c r="AI779" s="11">
        <v>1.3377140773699758E-2</v>
      </c>
      <c r="AJ779" s="11">
        <v>0.77086416966646665</v>
      </c>
      <c r="AK779" s="11">
        <v>0.1989829243077284</v>
      </c>
      <c r="AL779" s="11">
        <v>9.2004964183305241E-2</v>
      </c>
      <c r="AM779" s="11">
        <v>-9.6331634929156362E-2</v>
      </c>
      <c r="AN779" s="11">
        <v>-0.40777869183982818</v>
      </c>
      <c r="AO779" s="11">
        <v>0.36241313095264444</v>
      </c>
      <c r="AP779" s="11">
        <v>-0.38023185433389095</v>
      </c>
      <c r="AQ779" s="11">
        <v>9.4523685977345409E-2</v>
      </c>
      <c r="AR779" s="11">
        <v>-0.20976560373409345</v>
      </c>
      <c r="AS779" s="11">
        <v>0.12885082066980372</v>
      </c>
      <c r="AT779" s="11">
        <v>0.30603712634258745</v>
      </c>
      <c r="AU779" s="11">
        <v>-0.2220790665070865</v>
      </c>
      <c r="AV779" s="11">
        <v>-2.1574012636700036E-3</v>
      </c>
      <c r="AW779" s="11">
        <v>0.16045123646930626</v>
      </c>
      <c r="AX779" s="11">
        <v>0.33731639433415567</v>
      </c>
      <c r="AY779" s="11">
        <v>-0.17167444070088697</v>
      </c>
      <c r="AZ779" s="11">
        <v>0.47098048295661388</v>
      </c>
      <c r="BA779" s="11">
        <v>-0.15886459417163182</v>
      </c>
      <c r="BB779" s="11">
        <v>-0.1877983549078516</v>
      </c>
      <c r="BC779" s="11">
        <v>-9.5173440337148599E-2</v>
      </c>
      <c r="BD779" s="11">
        <v>-0.46278177481596017</v>
      </c>
      <c r="BE779" s="11">
        <v>4.1440176571973353E-2</v>
      </c>
    </row>
    <row r="780" spans="1:57" ht="15.75" customHeight="1" x14ac:dyDescent="0.35">
      <c r="A780" s="11">
        <v>777</v>
      </c>
      <c r="B780" s="11" t="s">
        <v>1854</v>
      </c>
      <c r="C780" s="11" t="s">
        <v>504</v>
      </c>
      <c r="D780" s="11" t="s">
        <v>114</v>
      </c>
      <c r="E780" s="11" t="s">
        <v>138</v>
      </c>
      <c r="F780" s="11" t="s">
        <v>1855</v>
      </c>
      <c r="H780" s="11" t="s">
        <v>1856</v>
      </c>
      <c r="I780" s="11">
        <v>-3.9125248493540301</v>
      </c>
      <c r="J780" s="11">
        <v>2.6267008195244625</v>
      </c>
      <c r="K780" s="11">
        <v>-1.0130716027861</v>
      </c>
      <c r="L780" s="11">
        <v>-1.6630304505940827</v>
      </c>
      <c r="M780" s="11">
        <v>0.1569407953783741</v>
      </c>
      <c r="N780" s="11">
        <v>-0.62793648949945802</v>
      </c>
      <c r="O780" s="11">
        <v>5.2704385343041544E-3</v>
      </c>
      <c r="P780" s="11">
        <v>-3.1559528599885032</v>
      </c>
      <c r="Q780" s="11">
        <v>0.6189476008947371</v>
      </c>
      <c r="R780" s="11">
        <v>-0.7518114554865819</v>
      </c>
      <c r="S780" s="11">
        <v>2.076072222439322</v>
      </c>
      <c r="T780" s="11">
        <v>-0.20186990350474524</v>
      </c>
      <c r="U780" s="11">
        <v>-1.4298284645695942</v>
      </c>
      <c r="V780" s="11">
        <v>0.98458188597792762</v>
      </c>
      <c r="W780" s="11">
        <v>-0.31364884661213466</v>
      </c>
      <c r="X780" s="11">
        <v>-0.83602650938936696</v>
      </c>
      <c r="Y780" s="11">
        <v>-1.9609857149703533</v>
      </c>
      <c r="Z780" s="11">
        <v>0.85445697625305728</v>
      </c>
      <c r="AA780" s="11">
        <v>0.60872226344460445</v>
      </c>
      <c r="AB780" s="11">
        <v>0.30026412778199885</v>
      </c>
      <c r="AC780" s="11">
        <v>-0.25406441913068212</v>
      </c>
      <c r="AD780" s="11">
        <v>0.30904473324843457</v>
      </c>
      <c r="AE780" s="11">
        <v>0.36851316012968649</v>
      </c>
      <c r="AF780" s="11">
        <v>-0.58022848026854579</v>
      </c>
      <c r="AG780" s="11">
        <v>-0.8871567145197512</v>
      </c>
      <c r="AH780" s="11">
        <v>-0.67650996976085331</v>
      </c>
      <c r="AI780" s="11">
        <v>-0.41004030428925486</v>
      </c>
      <c r="AJ780" s="11">
        <v>3.4117597590152128E-2</v>
      </c>
      <c r="AK780" s="11">
        <v>-0.16937948815197415</v>
      </c>
      <c r="AL780" s="11">
        <v>-0.32030990262006587</v>
      </c>
      <c r="AM780" s="11">
        <v>8.9152774936920892E-2</v>
      </c>
      <c r="AN780" s="11">
        <v>-0.37909793883620979</v>
      </c>
      <c r="AO780" s="11">
        <v>1.6484437325279722E-4</v>
      </c>
      <c r="AP780" s="11">
        <v>-0.12455621868004957</v>
      </c>
      <c r="AQ780" s="11">
        <v>0.29089690562080528</v>
      </c>
      <c r="AR780" s="11">
        <v>-3.0936931832069497E-2</v>
      </c>
      <c r="AS780" s="11">
        <v>0.19789018681351439</v>
      </c>
      <c r="AT780" s="11">
        <v>4.2576956480941591E-2</v>
      </c>
      <c r="AU780" s="11">
        <v>0.29656905525116656</v>
      </c>
      <c r="AV780" s="11">
        <v>-3.6105064387648822E-2</v>
      </c>
      <c r="AW780" s="11">
        <v>0.10176133467983242</v>
      </c>
      <c r="AX780" s="11">
        <v>2.4170698180695793E-2</v>
      </c>
      <c r="AY780" s="11">
        <v>0.42822389299402852</v>
      </c>
      <c r="AZ780" s="11">
        <v>0.1921128870021081</v>
      </c>
      <c r="BA780" s="11">
        <v>7.910269294891964E-2</v>
      </c>
      <c r="BB780" s="11">
        <v>4.7054691492269547E-2</v>
      </c>
      <c r="BC780" s="11">
        <v>0.12936438794161365</v>
      </c>
      <c r="BD780" s="11">
        <v>0.22440322837310811</v>
      </c>
      <c r="BE780" s="11">
        <v>-4.5062668221576445E-2</v>
      </c>
    </row>
    <row r="781" spans="1:57" ht="15.75" customHeight="1" x14ac:dyDescent="0.35">
      <c r="A781" s="11">
        <v>778</v>
      </c>
      <c r="B781" s="11" t="s">
        <v>1858</v>
      </c>
      <c r="C781" s="11" t="s">
        <v>504</v>
      </c>
      <c r="D781" s="11" t="s">
        <v>114</v>
      </c>
      <c r="E781" s="11" t="s">
        <v>138</v>
      </c>
      <c r="F781" s="11" t="s">
        <v>95</v>
      </c>
      <c r="G781" s="11" t="s">
        <v>1831</v>
      </c>
      <c r="H781" s="11" t="s">
        <v>1832</v>
      </c>
      <c r="I781" s="11">
        <v>-3.4153120352827102</v>
      </c>
      <c r="J781" s="11">
        <v>2.0646299409852453</v>
      </c>
      <c r="K781" s="11">
        <v>-0.6268252329027556</v>
      </c>
      <c r="L781" s="11">
        <v>-2.4931620102176786</v>
      </c>
      <c r="M781" s="11">
        <v>-0.36606003157673817</v>
      </c>
      <c r="N781" s="11">
        <v>-0.80643118528480295</v>
      </c>
      <c r="O781" s="11">
        <v>-2.5792778077664426E-2</v>
      </c>
      <c r="P781" s="11">
        <v>-1.7381068595475859</v>
      </c>
      <c r="Q781" s="11">
        <v>0.50416239213482594</v>
      </c>
      <c r="R781" s="11">
        <v>-0.38370319178495632</v>
      </c>
      <c r="S781" s="11">
        <v>1.5485860034452652</v>
      </c>
      <c r="T781" s="11">
        <v>-0.12719461306499902</v>
      </c>
      <c r="U781" s="11">
        <v>-0.52582591863683803</v>
      </c>
      <c r="V781" s="11">
        <v>-0.24005008509330061</v>
      </c>
      <c r="W781" s="11">
        <v>-9.76791067766168E-2</v>
      </c>
      <c r="X781" s="11">
        <v>0.16140482768830144</v>
      </c>
      <c r="Y781" s="11">
        <v>-0.91285574988063611</v>
      </c>
      <c r="Z781" s="11">
        <v>-0.10305869113839286</v>
      </c>
      <c r="AA781" s="11">
        <v>0.17498547874568177</v>
      </c>
      <c r="AB781" s="11">
        <v>0.20449523700560929</v>
      </c>
      <c r="AC781" s="11">
        <v>2.8506653367006422E-2</v>
      </c>
      <c r="AD781" s="11">
        <v>-1.6165866384522403</v>
      </c>
      <c r="AE781" s="11">
        <v>0.17619821108363143</v>
      </c>
      <c r="AF781" s="11">
        <v>0.41952863330876072</v>
      </c>
      <c r="AG781" s="11">
        <v>0.18104614865139354</v>
      </c>
      <c r="AH781" s="11">
        <v>0.41880611441756327</v>
      </c>
      <c r="AI781" s="11">
        <v>0.12254547905746842</v>
      </c>
      <c r="AJ781" s="11">
        <v>1.1678358557158637</v>
      </c>
      <c r="AK781" s="11">
        <v>0.21020576971413293</v>
      </c>
      <c r="AL781" s="11">
        <v>0.34087020629259573</v>
      </c>
      <c r="AM781" s="11">
        <v>-0.20865718364165675</v>
      </c>
      <c r="AN781" s="11">
        <v>6.3558595078232263E-2</v>
      </c>
      <c r="AO781" s="11">
        <v>-6.050421638018005E-3</v>
      </c>
      <c r="AP781" s="11">
        <v>0.10700658991115425</v>
      </c>
      <c r="AQ781" s="11">
        <v>0.42285031976677734</v>
      </c>
      <c r="AR781" s="11">
        <v>-0.84504339366642223</v>
      </c>
      <c r="AS781" s="11">
        <v>0.13390287751079635</v>
      </c>
      <c r="AT781" s="11">
        <v>0.17135003611582225</v>
      </c>
      <c r="AU781" s="11">
        <v>-6.7429804321665274E-2</v>
      </c>
      <c r="AV781" s="11">
        <v>-0.52249206501161172</v>
      </c>
      <c r="AW781" s="11">
        <v>0.21614076417375522</v>
      </c>
      <c r="AX781" s="11">
        <v>-4.4885605313145442E-2</v>
      </c>
      <c r="AY781" s="11">
        <v>8.1932243302792501E-2</v>
      </c>
      <c r="AZ781" s="11">
        <v>0.32960310713068686</v>
      </c>
      <c r="BA781" s="11">
        <v>2.6944742749337076E-2</v>
      </c>
      <c r="BB781" s="11">
        <v>0.11460710820686285</v>
      </c>
      <c r="BC781" s="11">
        <v>0.21126873368522281</v>
      </c>
      <c r="BD781" s="11">
        <v>-6.976212285847487E-2</v>
      </c>
      <c r="BE781" s="11">
        <v>-0.37682269727990797</v>
      </c>
    </row>
    <row r="782" spans="1:57" ht="15.75" customHeight="1" x14ac:dyDescent="0.35">
      <c r="A782" s="11">
        <v>779</v>
      </c>
      <c r="B782" s="11" t="s">
        <v>1860</v>
      </c>
      <c r="C782" s="11" t="s">
        <v>504</v>
      </c>
      <c r="D782" s="11" t="s">
        <v>114</v>
      </c>
      <c r="E782" s="11" t="s">
        <v>138</v>
      </c>
      <c r="F782" s="11" t="s">
        <v>1861</v>
      </c>
      <c r="H782" s="11" t="s">
        <v>1862</v>
      </c>
      <c r="I782" s="11">
        <v>-3.8592101732578601</v>
      </c>
      <c r="J782" s="11">
        <v>2.5368551349877557</v>
      </c>
      <c r="K782" s="11">
        <v>-0.83677757043690271</v>
      </c>
      <c r="L782" s="11">
        <v>-2.4203985730593263</v>
      </c>
      <c r="M782" s="11">
        <v>0.21475485851025009</v>
      </c>
      <c r="N782" s="11">
        <v>-0.61617695189307586</v>
      </c>
      <c r="O782" s="11">
        <v>-3.9376299859840008E-2</v>
      </c>
      <c r="P782" s="11">
        <v>-2.4244299977519232</v>
      </c>
      <c r="Q782" s="11">
        <v>0.34507193901685262</v>
      </c>
      <c r="R782" s="11">
        <v>-0.66286856651646853</v>
      </c>
      <c r="S782" s="11">
        <v>1.9819168403779202</v>
      </c>
      <c r="T782" s="11">
        <v>-7.2328255402152958E-2</v>
      </c>
      <c r="U782" s="11">
        <v>-1.2670986435900486</v>
      </c>
      <c r="V782" s="11">
        <v>0.76309392557202693</v>
      </c>
      <c r="W782" s="11">
        <v>-0.27160902104660178</v>
      </c>
      <c r="X782" s="11">
        <v>-0.80322957496276493</v>
      </c>
      <c r="Y782" s="11">
        <v>-1.9353154385595661</v>
      </c>
      <c r="Z782" s="11">
        <v>0.5193338581876531</v>
      </c>
      <c r="AA782" s="11">
        <v>0.55977487520028579</v>
      </c>
      <c r="AB782" s="11">
        <v>0.77853607463410535</v>
      </c>
      <c r="AC782" s="11">
        <v>-1.0872928797096492E-2</v>
      </c>
      <c r="AD782" s="11">
        <v>-1.008314919819947</v>
      </c>
      <c r="AE782" s="11">
        <v>0.38026630457531069</v>
      </c>
      <c r="AF782" s="11">
        <v>6.0253666386235312E-2</v>
      </c>
      <c r="AG782" s="11">
        <v>-5.4150285592335597E-2</v>
      </c>
      <c r="AH782" s="11">
        <v>4.1585270481946136E-2</v>
      </c>
      <c r="AI782" s="11">
        <v>8.829883930335021E-2</v>
      </c>
      <c r="AJ782" s="11">
        <v>0.14106754523076537</v>
      </c>
      <c r="AK782" s="11">
        <v>0.23277847330115051</v>
      </c>
      <c r="AL782" s="11">
        <v>0.21374235318533205</v>
      </c>
      <c r="AM782" s="11">
        <v>-0.13237138053792036</v>
      </c>
      <c r="AN782" s="11">
        <v>4.0512538050500889E-2</v>
      </c>
      <c r="AO782" s="11">
        <v>-0.28552491232166582</v>
      </c>
      <c r="AP782" s="11">
        <v>-0.1024355944250769</v>
      </c>
      <c r="AQ782" s="11">
        <v>0.38738221997306055</v>
      </c>
      <c r="AR782" s="11">
        <v>-0.53727761722771983</v>
      </c>
      <c r="AS782" s="11">
        <v>0.56561542355635575</v>
      </c>
      <c r="AT782" s="11">
        <v>-0.44177650049287964</v>
      </c>
      <c r="AU782" s="11">
        <v>0.10717099261543922</v>
      </c>
      <c r="AV782" s="11">
        <v>-0.67590710218893801</v>
      </c>
      <c r="AW782" s="11">
        <v>0.25311004040547724</v>
      </c>
      <c r="AX782" s="11">
        <v>-0.10705222883616584</v>
      </c>
      <c r="AY782" s="11">
        <v>0.23432108639606111</v>
      </c>
      <c r="AZ782" s="11">
        <v>-7.2046949246138067E-2</v>
      </c>
      <c r="BA782" s="11">
        <v>-4.4234597139856842E-2</v>
      </c>
      <c r="BB782" s="11">
        <v>-4.6310296902250532E-2</v>
      </c>
      <c r="BC782" s="11">
        <v>3.3292851566215823E-2</v>
      </c>
      <c r="BD782" s="11">
        <v>0.1849711226669275</v>
      </c>
      <c r="BE782" s="11">
        <v>-0.43647611262969044</v>
      </c>
    </row>
    <row r="783" spans="1:57" ht="15.75" customHeight="1" x14ac:dyDescent="0.35">
      <c r="A783" s="11">
        <v>780</v>
      </c>
      <c r="B783" s="11" t="s">
        <v>1864</v>
      </c>
      <c r="C783" s="11" t="s">
        <v>504</v>
      </c>
      <c r="D783" s="11" t="s">
        <v>114</v>
      </c>
      <c r="E783" s="11" t="s">
        <v>138</v>
      </c>
      <c r="F783" s="11" t="s">
        <v>96</v>
      </c>
      <c r="G783" s="11" t="s">
        <v>1865</v>
      </c>
      <c r="H783" s="11" t="s">
        <v>1866</v>
      </c>
      <c r="I783" s="11">
        <v>-3.68748682428846</v>
      </c>
      <c r="J783" s="11">
        <v>1.9983747436541992</v>
      </c>
      <c r="K783" s="11">
        <v>-0.89016136848336236</v>
      </c>
      <c r="L783" s="11">
        <v>-3.8057880623356741</v>
      </c>
      <c r="M783" s="11">
        <v>0.47381850306796142</v>
      </c>
      <c r="N783" s="11">
        <v>-0.90922512036048042</v>
      </c>
      <c r="O783" s="11">
        <v>3.6877474636189261E-2</v>
      </c>
      <c r="P783" s="11">
        <v>-4.1170489993307182</v>
      </c>
      <c r="Q783" s="11">
        <v>0.64323303797031228</v>
      </c>
      <c r="R783" s="11">
        <v>-1.354039852786872</v>
      </c>
      <c r="S783" s="11">
        <v>2.519669990454775</v>
      </c>
      <c r="T783" s="11">
        <v>6.5428178210761467E-2</v>
      </c>
      <c r="U783" s="11">
        <v>-1.3684667621968156</v>
      </c>
      <c r="V783" s="11">
        <v>1.4049758663321672</v>
      </c>
      <c r="W783" s="11">
        <v>0.61899360917029633</v>
      </c>
      <c r="X783" s="11">
        <v>-3.0030618815725885</v>
      </c>
      <c r="Y783" s="11">
        <v>-1.0826156495577477</v>
      </c>
      <c r="Z783" s="11">
        <v>1.3286133717346265</v>
      </c>
      <c r="AA783" s="11">
        <v>1.6219272556282942</v>
      </c>
      <c r="AB783" s="11">
        <v>0.28213142494230992</v>
      </c>
      <c r="AC783" s="11">
        <v>0.71020477204111099</v>
      </c>
      <c r="AD783" s="11">
        <v>1.3237073354242435</v>
      </c>
      <c r="AE783" s="11">
        <v>1.330170475251603</v>
      </c>
      <c r="AF783" s="11">
        <v>-0.70287763901566314</v>
      </c>
      <c r="AG783" s="11">
        <v>-0.68838349893050654</v>
      </c>
      <c r="AH783" s="11">
        <v>1.0879364395697271</v>
      </c>
      <c r="AI783" s="11">
        <v>-0.43866626850213425</v>
      </c>
      <c r="AJ783" s="11">
        <v>-1.2835179598345205</v>
      </c>
      <c r="AK783" s="11">
        <v>-0.24868857185397678</v>
      </c>
      <c r="AL783" s="11">
        <v>0.81682159594127624</v>
      </c>
      <c r="AM783" s="11">
        <v>-0.26844261345535497</v>
      </c>
      <c r="AN783" s="11">
        <v>0.28570228376756512</v>
      </c>
      <c r="AO783" s="11">
        <v>-0.68648260305157482</v>
      </c>
      <c r="AP783" s="11">
        <v>0.22458249008268055</v>
      </c>
      <c r="AQ783" s="11">
        <v>-0.6971615150143905</v>
      </c>
      <c r="AR783" s="11">
        <v>0.41420794538955974</v>
      </c>
      <c r="AS783" s="11">
        <v>0.32778109402866212</v>
      </c>
      <c r="AT783" s="11">
        <v>-0.38543722171188299</v>
      </c>
      <c r="AU783" s="11">
        <v>-0.23420207713623994</v>
      </c>
      <c r="AV783" s="11">
        <v>5.4429600276881422E-2</v>
      </c>
      <c r="AW783" s="11">
        <v>-0.36117937860163202</v>
      </c>
      <c r="AX783" s="11">
        <v>1.0929731202041373</v>
      </c>
      <c r="AY783" s="11">
        <v>-0.24833527718368917</v>
      </c>
      <c r="AZ783" s="11">
        <v>-0.69987108086910255</v>
      </c>
      <c r="BA783" s="11">
        <v>0.12502214254825472</v>
      </c>
      <c r="BB783" s="11">
        <v>-7.0776896157550423E-2</v>
      </c>
      <c r="BC783" s="11">
        <v>-0.36809499055059458</v>
      </c>
      <c r="BD783" s="11">
        <v>6.6746783645005539E-2</v>
      </c>
      <c r="BE783" s="11">
        <v>0.13131521398746843</v>
      </c>
    </row>
    <row r="784" spans="1:57" ht="15.75" customHeight="1" x14ac:dyDescent="0.35">
      <c r="A784" s="11">
        <v>781</v>
      </c>
      <c r="B784" s="11" t="s">
        <v>1868</v>
      </c>
      <c r="C784" s="11" t="s">
        <v>504</v>
      </c>
      <c r="D784" s="11" t="s">
        <v>114</v>
      </c>
      <c r="E784" s="11" t="s">
        <v>138</v>
      </c>
      <c r="F784" s="11" t="s">
        <v>1869</v>
      </c>
      <c r="H784" s="11" t="s">
        <v>1870</v>
      </c>
      <c r="I784" s="11">
        <v>-3.46214535880216</v>
      </c>
      <c r="J784" s="11">
        <v>2.2150918038280523</v>
      </c>
      <c r="K784" s="11">
        <v>-0.53765763844124692</v>
      </c>
      <c r="L784" s="11">
        <v>-2.3732439176169136</v>
      </c>
      <c r="M784" s="11">
        <v>0.16607695471659634</v>
      </c>
      <c r="N784" s="11">
        <v>-0.79507583644971858</v>
      </c>
      <c r="O784" s="11">
        <v>-0.64323083918153312</v>
      </c>
      <c r="P784" s="11">
        <v>-3.9616141702644287</v>
      </c>
      <c r="Q784" s="11">
        <v>0.1438666639460463</v>
      </c>
      <c r="R784" s="11">
        <v>-1.3242787888934062</v>
      </c>
      <c r="S784" s="11">
        <v>2.4551981962536606</v>
      </c>
      <c r="T784" s="11">
        <v>-0.16965692511965313</v>
      </c>
      <c r="U784" s="11">
        <v>-1.9393413710051726</v>
      </c>
      <c r="V784" s="11">
        <v>1.3848240418151243</v>
      </c>
      <c r="W784" s="11">
        <v>-7.2963024144318878E-2</v>
      </c>
      <c r="X784" s="11">
        <v>-2.2699980428254194</v>
      </c>
      <c r="Y784" s="11">
        <v>-1.1961933711822168</v>
      </c>
      <c r="Z784" s="11">
        <v>1.2892789276732401</v>
      </c>
      <c r="AA784" s="11">
        <v>0.97651169386493153</v>
      </c>
      <c r="AB784" s="11">
        <v>-0.70422581694467157</v>
      </c>
      <c r="AC784" s="11">
        <v>3.4057624351373872E-3</v>
      </c>
      <c r="AD784" s="11">
        <v>2.0810526041387853</v>
      </c>
      <c r="AE784" s="11">
        <v>1.2843527984754679</v>
      </c>
      <c r="AF784" s="11">
        <v>-0.47906205464125667</v>
      </c>
      <c r="AG784" s="11">
        <v>-0.69568306429980764</v>
      </c>
      <c r="AH784" s="11">
        <v>0.11509531964360828</v>
      </c>
      <c r="AI784" s="11">
        <v>-0.24721922314258785</v>
      </c>
      <c r="AJ784" s="11">
        <v>-0.99037264295883554</v>
      </c>
      <c r="AK784" s="11">
        <v>-0.13190729550610231</v>
      </c>
      <c r="AL784" s="11">
        <v>1.1504097859735096E-3</v>
      </c>
      <c r="AM784" s="11">
        <v>0.81594707957085011</v>
      </c>
      <c r="AN784" s="11">
        <v>3.2088493445975821E-2</v>
      </c>
      <c r="AO784" s="11">
        <v>-0.28736703322636126</v>
      </c>
      <c r="AP784" s="11">
        <v>-0.21282630285381038</v>
      </c>
      <c r="AQ784" s="11">
        <v>-0.94825365508906934</v>
      </c>
      <c r="AR784" s="11">
        <v>0.35811960655616343</v>
      </c>
      <c r="AS784" s="11">
        <v>0.21687880254068428</v>
      </c>
      <c r="AT784" s="11">
        <v>6.3812829643801736E-2</v>
      </c>
      <c r="AU784" s="11">
        <v>7.2328917754807542E-2</v>
      </c>
      <c r="AV784" s="11">
        <v>0.27851718527651514</v>
      </c>
      <c r="AW784" s="11">
        <v>-0.46513079666545104</v>
      </c>
      <c r="AX784" s="11">
        <v>0.32341348855100466</v>
      </c>
      <c r="AY784" s="11">
        <v>0.15156876756544513</v>
      </c>
      <c r="AZ784" s="11">
        <v>-0.24564426067088191</v>
      </c>
      <c r="BA784" s="11">
        <v>-0.15070382917114233</v>
      </c>
      <c r="BB784" s="11">
        <v>2.7384648016856947E-2</v>
      </c>
      <c r="BC784" s="11">
        <v>-0.48911120854114376</v>
      </c>
      <c r="BD784" s="11">
        <v>-4.8354408624831736E-2</v>
      </c>
      <c r="BE784" s="11">
        <v>0.26690038245176062</v>
      </c>
    </row>
    <row r="785" spans="1:57" ht="15.75" customHeight="1" x14ac:dyDescent="0.35">
      <c r="A785" s="11">
        <v>782</v>
      </c>
      <c r="B785" s="11" t="s">
        <v>1872</v>
      </c>
      <c r="C785" s="11" t="s">
        <v>504</v>
      </c>
      <c r="D785" s="11" t="s">
        <v>114</v>
      </c>
      <c r="E785" s="11" t="s">
        <v>138</v>
      </c>
      <c r="F785" s="11" t="s">
        <v>97</v>
      </c>
      <c r="G785" s="11" t="s">
        <v>1873</v>
      </c>
      <c r="H785" s="11" t="s">
        <v>1874</v>
      </c>
      <c r="I785" s="11">
        <v>1.8804395534171201</v>
      </c>
      <c r="J785" s="11">
        <v>1.0899212369701468</v>
      </c>
      <c r="K785" s="11">
        <v>1.3649006339025183</v>
      </c>
      <c r="L785" s="11">
        <v>-0.17000837596417753</v>
      </c>
      <c r="M785" s="11">
        <v>-0.1713994853606865</v>
      </c>
      <c r="N785" s="11">
        <v>0.98482324880110161</v>
      </c>
      <c r="O785" s="11">
        <v>-0.89372840874362292</v>
      </c>
      <c r="P785" s="11">
        <v>0.53769791611979922</v>
      </c>
      <c r="Q785" s="11">
        <v>0.23706015007151832</v>
      </c>
      <c r="R785" s="11">
        <v>-5.3184990630432286E-3</v>
      </c>
      <c r="S785" s="11">
        <v>-0.83240972306316929</v>
      </c>
      <c r="T785" s="11">
        <v>-0.87991310944126178</v>
      </c>
      <c r="U785" s="11">
        <v>-0.28413078365305355</v>
      </c>
      <c r="V785" s="11">
        <v>-1.8142458367110188</v>
      </c>
      <c r="W785" s="11">
        <v>-1.4226126668729335</v>
      </c>
      <c r="X785" s="11">
        <v>-1.1282117849123625</v>
      </c>
      <c r="Y785" s="11">
        <v>0.29601465999076987</v>
      </c>
      <c r="Z785" s="11">
        <v>0.50342026948813934</v>
      </c>
      <c r="AA785" s="11">
        <v>2.1916956536445404</v>
      </c>
      <c r="AB785" s="11">
        <v>-1.3010467391494895</v>
      </c>
      <c r="AC785" s="11">
        <v>-0.56950624656647364</v>
      </c>
      <c r="AD785" s="11">
        <v>1.0889722614856177</v>
      </c>
      <c r="AE785" s="11">
        <v>1.928314445437374</v>
      </c>
      <c r="AF785" s="11">
        <v>-0.13479916597743108</v>
      </c>
      <c r="AG785" s="11">
        <v>-0.2394812820016578</v>
      </c>
      <c r="AH785" s="11">
        <v>-1.0908092824830475</v>
      </c>
      <c r="AI785" s="11">
        <v>-0.64301253478571618</v>
      </c>
      <c r="AJ785" s="11">
        <v>0.77728015811483242</v>
      </c>
      <c r="AK785" s="11">
        <v>-0.48206747874941791</v>
      </c>
      <c r="AL785" s="11">
        <v>3.1500866914778963E-2</v>
      </c>
      <c r="AM785" s="11">
        <v>-0.57609071163433045</v>
      </c>
      <c r="AN785" s="11">
        <v>-0.63563054218101533</v>
      </c>
      <c r="AO785" s="11">
        <v>-0.11731770920401138</v>
      </c>
      <c r="AP785" s="11">
        <v>0.64511059950072813</v>
      </c>
      <c r="AQ785" s="11">
        <v>1.2477842387320094E-2</v>
      </c>
      <c r="AR785" s="11">
        <v>-0.21981876497066943</v>
      </c>
      <c r="AS785" s="11">
        <v>-0.42010818778399078</v>
      </c>
      <c r="AT785" s="11">
        <v>-0.37090707031873427</v>
      </c>
      <c r="AU785" s="11">
        <v>0.16490059250485176</v>
      </c>
      <c r="AV785" s="11">
        <v>-2.969994079464517E-2</v>
      </c>
      <c r="AW785" s="11">
        <v>0.23850024991527718</v>
      </c>
      <c r="AX785" s="11">
        <v>-7.8787387151558988E-2</v>
      </c>
      <c r="AY785" s="11">
        <v>-0.30021188366231627</v>
      </c>
      <c r="AZ785" s="11">
        <v>0.49555971205231919</v>
      </c>
      <c r="BA785" s="11">
        <v>0.34402949610475159</v>
      </c>
      <c r="BB785" s="11">
        <v>-0.27883936950477556</v>
      </c>
      <c r="BC785" s="11">
        <v>0.12604003651088244</v>
      </c>
      <c r="BD785" s="11">
        <v>-3.1848925360630838E-2</v>
      </c>
      <c r="BE785" s="11">
        <v>-7.5310412036467586E-2</v>
      </c>
    </row>
    <row r="786" spans="1:57" ht="15.75" customHeight="1" x14ac:dyDescent="0.35">
      <c r="A786" s="11">
        <v>783</v>
      </c>
      <c r="B786" s="11" t="s">
        <v>1876</v>
      </c>
      <c r="C786" s="11" t="s">
        <v>504</v>
      </c>
      <c r="D786" s="11" t="s">
        <v>114</v>
      </c>
      <c r="E786" s="11" t="s">
        <v>138</v>
      </c>
      <c r="F786" s="11" t="s">
        <v>1877</v>
      </c>
      <c r="H786" s="11" t="s">
        <v>1878</v>
      </c>
      <c r="I786" s="11">
        <v>-3.7796282781285599</v>
      </c>
      <c r="J786" s="11">
        <v>2.4413676500708621</v>
      </c>
      <c r="K786" s="11">
        <v>-1.0669079456867019</v>
      </c>
      <c r="L786" s="11">
        <v>-2.2429321778882993</v>
      </c>
      <c r="M786" s="11">
        <v>0.21824993018998637</v>
      </c>
      <c r="N786" s="11">
        <v>-0.77639429193207443</v>
      </c>
      <c r="O786" s="11">
        <v>5.0605491395001818E-2</v>
      </c>
      <c r="P786" s="11">
        <v>-3.511658002635127</v>
      </c>
      <c r="Q786" s="11">
        <v>0.68320655841824707</v>
      </c>
      <c r="R786" s="11">
        <v>-1.0042487761720618</v>
      </c>
      <c r="S786" s="11">
        <v>2.4883353433183495</v>
      </c>
      <c r="T786" s="11">
        <v>5.4338199659235337E-2</v>
      </c>
      <c r="U786" s="11">
        <v>-1.7499478714211372</v>
      </c>
      <c r="V786" s="11">
        <v>1.8210221787949878</v>
      </c>
      <c r="W786" s="11">
        <v>-0.15623014640738192</v>
      </c>
      <c r="X786" s="11">
        <v>-1.9949506151871379</v>
      </c>
      <c r="Y786" s="11">
        <v>-1.4674979555626708</v>
      </c>
      <c r="Z786" s="11">
        <v>1.1877682528637052</v>
      </c>
      <c r="AA786" s="11">
        <v>1.0015135610369392</v>
      </c>
      <c r="AB786" s="11">
        <v>-0.26990328988517115</v>
      </c>
      <c r="AC786" s="11">
        <v>0.61231468714281889</v>
      </c>
      <c r="AD786" s="11">
        <v>1.1210388572261631</v>
      </c>
      <c r="AE786" s="11">
        <v>0.72968000401900557</v>
      </c>
      <c r="AF786" s="11">
        <v>-0.59386974373423929</v>
      </c>
      <c r="AG786" s="11">
        <v>-1.2294722081741414</v>
      </c>
      <c r="AH786" s="11">
        <v>-9.4225191914106263E-2</v>
      </c>
      <c r="AI786" s="11">
        <v>-0.44213556951388505</v>
      </c>
      <c r="AJ786" s="11">
        <v>-0.53425469644985213</v>
      </c>
      <c r="AK786" s="11">
        <v>-0.29348857029876535</v>
      </c>
      <c r="AL786" s="11">
        <v>-0.56686263222878441</v>
      </c>
      <c r="AM786" s="11">
        <v>0.28723915273089073</v>
      </c>
      <c r="AN786" s="11">
        <v>-4.8197795822599164E-2</v>
      </c>
      <c r="AO786" s="11">
        <v>-4.6041587021395216E-3</v>
      </c>
      <c r="AP786" s="11">
        <v>-0.36296302141379166</v>
      </c>
      <c r="AQ786" s="11">
        <v>-7.4110799056926607E-2</v>
      </c>
      <c r="AR786" s="11">
        <v>0.70565204158233086</v>
      </c>
      <c r="AS786" s="11">
        <v>0.20088374848619098</v>
      </c>
      <c r="AT786" s="11">
        <v>-7.5265374455299192E-3</v>
      </c>
      <c r="AU786" s="11">
        <v>0.24796633277227129</v>
      </c>
      <c r="AV786" s="11">
        <v>0.21389725044502064</v>
      </c>
      <c r="AW786" s="11">
        <v>-1.6970861018472755E-2</v>
      </c>
      <c r="AX786" s="11">
        <v>0.1254803837574113</v>
      </c>
      <c r="AY786" s="11">
        <v>0.46782482509228435</v>
      </c>
      <c r="AZ786" s="11">
        <v>-0.16531391586857638</v>
      </c>
      <c r="BA786" s="11">
        <v>4.9792383187830191E-2</v>
      </c>
      <c r="BB786" s="11">
        <v>-6.8808689813617679E-2</v>
      </c>
      <c r="BC786" s="11">
        <v>0.10390102960096427</v>
      </c>
      <c r="BD786" s="11">
        <v>0.22125282407917352</v>
      </c>
      <c r="BE786" s="11">
        <v>-2.004978419253424E-2</v>
      </c>
    </row>
    <row r="787" spans="1:57" ht="15.75" customHeight="1" x14ac:dyDescent="0.35">
      <c r="A787" s="11">
        <v>784</v>
      </c>
      <c r="B787" s="11" t="s">
        <v>1880</v>
      </c>
      <c r="C787" s="11" t="s">
        <v>504</v>
      </c>
      <c r="D787" s="11" t="s">
        <v>114</v>
      </c>
      <c r="E787" s="11" t="s">
        <v>138</v>
      </c>
      <c r="F787" s="11" t="s">
        <v>35</v>
      </c>
      <c r="G787" s="11" t="s">
        <v>520</v>
      </c>
      <c r="H787" s="11" t="s">
        <v>1762</v>
      </c>
      <c r="I787" s="11">
        <v>-3.4877761677443799</v>
      </c>
      <c r="J787" s="11">
        <v>1.2009783048587201</v>
      </c>
      <c r="K787" s="11">
        <v>-0.71574975454950429</v>
      </c>
      <c r="L787" s="11">
        <v>-3.8959702159908169</v>
      </c>
      <c r="M787" s="11">
        <v>0.76856814856331568</v>
      </c>
      <c r="N787" s="11">
        <v>-0.99816004035525696</v>
      </c>
      <c r="O787" s="11">
        <v>-0.1828700419491823</v>
      </c>
      <c r="P787" s="11">
        <v>-2.3656411709373768</v>
      </c>
      <c r="Q787" s="11">
        <v>1.2020680920833555</v>
      </c>
      <c r="R787" s="11">
        <v>-1.1459941328527321</v>
      </c>
      <c r="S787" s="11">
        <v>1.890503248277301</v>
      </c>
      <c r="T787" s="11">
        <v>-0.46992747663710438</v>
      </c>
      <c r="U787" s="11">
        <v>-0.57881618840095284</v>
      </c>
      <c r="V787" s="11">
        <v>-0.5575031513398877</v>
      </c>
      <c r="W787" s="11">
        <v>0.14041568253628486</v>
      </c>
      <c r="X787" s="11">
        <v>2.4953214432468746E-2</v>
      </c>
      <c r="Y787" s="11">
        <v>-1.1569859517773793</v>
      </c>
      <c r="Z787" s="11">
        <v>0.48222122910893017</v>
      </c>
      <c r="AA787" s="11">
        <v>0.46840944017816899</v>
      </c>
      <c r="AB787" s="11">
        <v>0.60707228655182899</v>
      </c>
      <c r="AC787" s="11">
        <v>9.9583196903521354E-2</v>
      </c>
      <c r="AD787" s="11">
        <v>-4.2376041456115891E-2</v>
      </c>
      <c r="AE787" s="11">
        <v>0.57934414127853207</v>
      </c>
      <c r="AF787" s="11">
        <v>-0.10866042469922665</v>
      </c>
      <c r="AG787" s="11">
        <v>-1.1079432238629819E-3</v>
      </c>
      <c r="AH787" s="11">
        <v>8.6141576274510384E-2</v>
      </c>
      <c r="AI787" s="11">
        <v>-0.20331262145406059</v>
      </c>
      <c r="AJ787" s="11">
        <v>0.91938415797980211</v>
      </c>
      <c r="AK787" s="11">
        <v>0.14544784935301</v>
      </c>
      <c r="AL787" s="11">
        <v>-0.30436251555243649</v>
      </c>
      <c r="AM787" s="11">
        <v>5.235564006859765E-2</v>
      </c>
      <c r="AN787" s="11">
        <v>-0.37004621527308579</v>
      </c>
      <c r="AO787" s="11">
        <v>-0.21763863864258284</v>
      </c>
      <c r="AP787" s="11">
        <v>-0.14064184003247041</v>
      </c>
      <c r="AQ787" s="11">
        <v>0.46692766645417899</v>
      </c>
      <c r="AR787" s="11">
        <v>-0.13385507968381088</v>
      </c>
      <c r="AS787" s="11">
        <v>-0.21669518805774377</v>
      </c>
      <c r="AT787" s="11">
        <v>-0.15085500253024156</v>
      </c>
      <c r="AU787" s="11">
        <v>0.15091162736863895</v>
      </c>
      <c r="AV787" s="11">
        <v>0.16586457228376941</v>
      </c>
      <c r="AW787" s="11">
        <v>-0.15287064277728116</v>
      </c>
      <c r="AX787" s="11">
        <v>-0.11280265562209019</v>
      </c>
      <c r="AY787" s="11">
        <v>1.4747736633181428E-2</v>
      </c>
      <c r="AZ787" s="11">
        <v>0.38060275306387609</v>
      </c>
      <c r="BA787" s="11">
        <v>-0.2091311052277999</v>
      </c>
      <c r="BB787" s="11">
        <v>-3.5680159115282065E-2</v>
      </c>
      <c r="BC787" s="11">
        <v>0.12416648285979166</v>
      </c>
      <c r="BD787" s="11">
        <v>-0.37941477562838266</v>
      </c>
      <c r="BE787" s="11">
        <v>0.10808970071615701</v>
      </c>
    </row>
    <row r="788" spans="1:57" ht="15.75" customHeight="1" x14ac:dyDescent="0.35">
      <c r="A788" s="11">
        <v>785</v>
      </c>
      <c r="B788" s="11" t="s">
        <v>1882</v>
      </c>
      <c r="C788" s="11" t="s">
        <v>504</v>
      </c>
      <c r="D788" s="11" t="s">
        <v>114</v>
      </c>
      <c r="E788" s="11" t="s">
        <v>138</v>
      </c>
      <c r="F788" s="11" t="s">
        <v>35</v>
      </c>
      <c r="G788" s="11" t="s">
        <v>523</v>
      </c>
      <c r="H788" s="11" t="s">
        <v>1781</v>
      </c>
      <c r="I788" s="11">
        <v>-3.7081708671558902</v>
      </c>
      <c r="J788" s="11">
        <v>1.8925059484591562</v>
      </c>
      <c r="K788" s="11">
        <v>-1.25944267616386</v>
      </c>
      <c r="L788" s="11">
        <v>-2.4765441894065159</v>
      </c>
      <c r="M788" s="11">
        <v>0.20235871267395858</v>
      </c>
      <c r="N788" s="11">
        <v>-0.91037047867702625</v>
      </c>
      <c r="O788" s="11">
        <v>0.13295220033093477</v>
      </c>
      <c r="P788" s="11">
        <v>-3.0584649325167383</v>
      </c>
      <c r="Q788" s="11">
        <v>0.93183181971914453</v>
      </c>
      <c r="R788" s="11">
        <v>-1.2634908177944248</v>
      </c>
      <c r="S788" s="11">
        <v>2.047656300291242</v>
      </c>
      <c r="T788" s="11">
        <v>-6.2921777627357733E-2</v>
      </c>
      <c r="U788" s="11">
        <v>-1.3654785694754457</v>
      </c>
      <c r="V788" s="11">
        <v>0.19366175614765446</v>
      </c>
      <c r="W788" s="11">
        <v>-0.3924429368432002</v>
      </c>
      <c r="X788" s="11">
        <v>-1.1331613990708316</v>
      </c>
      <c r="Y788" s="11">
        <v>-0.89409582962152523</v>
      </c>
      <c r="Z788" s="11">
        <v>0.83287481788568363</v>
      </c>
      <c r="AA788" s="11">
        <v>0.76410013792469744</v>
      </c>
      <c r="AB788" s="11">
        <v>0.19732263003406289</v>
      </c>
      <c r="AC788" s="11">
        <v>0.68216418075098617</v>
      </c>
      <c r="AD788" s="11">
        <v>1.1725969006542092</v>
      </c>
      <c r="AE788" s="11">
        <v>0.36841013420040702</v>
      </c>
      <c r="AF788" s="11">
        <v>0.10925732752500736</v>
      </c>
      <c r="AG788" s="11">
        <v>-1.085225778660786</v>
      </c>
      <c r="AH788" s="11">
        <v>-0.46649616947678119</v>
      </c>
      <c r="AI788" s="11">
        <v>-0.13365497103537982</v>
      </c>
      <c r="AJ788" s="11">
        <v>5.8493379859277432E-2</v>
      </c>
      <c r="AK788" s="11">
        <v>-0.12926796845651362</v>
      </c>
      <c r="AL788" s="11">
        <v>-0.40940215039420863</v>
      </c>
      <c r="AM788" s="11">
        <v>0.16642011853266792</v>
      </c>
      <c r="AN788" s="11">
        <v>-5.2913699185307424E-2</v>
      </c>
      <c r="AO788" s="11">
        <v>-0.37389656313773706</v>
      </c>
      <c r="AP788" s="11">
        <v>-0.48099344330057964</v>
      </c>
      <c r="AQ788" s="11">
        <v>-2.8661346490052874E-2</v>
      </c>
      <c r="AR788" s="11">
        <v>0.56783705729783607</v>
      </c>
      <c r="AS788" s="11">
        <v>-9.7007556787416221E-3</v>
      </c>
      <c r="AT788" s="11">
        <v>0.23561732500739235</v>
      </c>
      <c r="AU788" s="11">
        <v>-9.9008794285365034E-2</v>
      </c>
      <c r="AV788" s="11">
        <v>6.8096131587966693E-2</v>
      </c>
      <c r="AW788" s="11">
        <v>9.754268248259744E-2</v>
      </c>
      <c r="AX788" s="11">
        <v>0.20342497667375356</v>
      </c>
      <c r="AY788" s="11">
        <v>0.29808545145833837</v>
      </c>
      <c r="AZ788" s="11">
        <v>7.5051237036067156E-2</v>
      </c>
      <c r="BA788" s="11">
        <v>-0.34454395067553301</v>
      </c>
      <c r="BB788" s="11">
        <v>5.8766762401935728E-2</v>
      </c>
      <c r="BC788" s="11">
        <v>-0.41057755436342963</v>
      </c>
      <c r="BD788" s="11">
        <v>0.18202958755503351</v>
      </c>
      <c r="BE788" s="11">
        <v>8.365238738273828E-2</v>
      </c>
    </row>
    <row r="789" spans="1:57" ht="15.75" customHeight="1" x14ac:dyDescent="0.35">
      <c r="A789" s="11">
        <v>786</v>
      </c>
      <c r="B789" s="11" t="s">
        <v>1884</v>
      </c>
      <c r="C789" s="11" t="s">
        <v>508</v>
      </c>
      <c r="D789" s="11" t="s">
        <v>114</v>
      </c>
      <c r="F789" s="11" t="s">
        <v>10</v>
      </c>
      <c r="H789" s="11" t="s">
        <v>1885</v>
      </c>
      <c r="I789" s="11">
        <v>-2.8375436062753501</v>
      </c>
      <c r="J789" s="11">
        <v>1.4040161209738289</v>
      </c>
      <c r="K789" s="11">
        <v>0.24729103533204128</v>
      </c>
      <c r="L789" s="11">
        <v>-1.0088617472161161</v>
      </c>
      <c r="M789" s="11">
        <v>-1.6112635905412962</v>
      </c>
      <c r="N789" s="11">
        <v>0.62313815556017704</v>
      </c>
      <c r="O789" s="11">
        <v>-0.98894002828394678</v>
      </c>
      <c r="P789" s="11">
        <v>-2.0051267944559839</v>
      </c>
      <c r="Q789" s="11">
        <v>-0.64546758117442693</v>
      </c>
      <c r="R789" s="11">
        <v>2.4901517820081747</v>
      </c>
      <c r="S789" s="11">
        <v>-1.2012672730389617</v>
      </c>
      <c r="T789" s="11">
        <v>-3.9603330501393326</v>
      </c>
      <c r="U789" s="11">
        <v>0.36103276332308165</v>
      </c>
      <c r="V789" s="11">
        <v>-1.9686330015119069</v>
      </c>
      <c r="W789" s="11">
        <v>-0.67945171593087317</v>
      </c>
      <c r="X789" s="11">
        <v>-1.1137891637739364E-2</v>
      </c>
      <c r="Y789" s="11">
        <v>0.6514821948527908</v>
      </c>
      <c r="Z789" s="11">
        <v>8.1919604404570023E-2</v>
      </c>
      <c r="AA789" s="11">
        <v>0.14741957914710874</v>
      </c>
      <c r="AB789" s="11">
        <v>-0.20072453159172593</v>
      </c>
      <c r="AC789" s="11">
        <v>0.21358295277031178</v>
      </c>
      <c r="AD789" s="11">
        <v>0.19840558306819231</v>
      </c>
      <c r="AE789" s="11">
        <v>-0.36885297381800591</v>
      </c>
      <c r="AF789" s="11">
        <v>-9.5195231733204086E-2</v>
      </c>
      <c r="AG789" s="11">
        <v>0.11324519594046195</v>
      </c>
      <c r="AH789" s="11">
        <v>7.7361894492214579E-3</v>
      </c>
      <c r="AI789" s="11">
        <v>-1.9794854646837522E-2</v>
      </c>
      <c r="AJ789" s="11">
        <v>0.34587763590552301</v>
      </c>
      <c r="AK789" s="11">
        <v>-5.0926367171683543E-2</v>
      </c>
      <c r="AL789" s="11">
        <v>0.23853888706359416</v>
      </c>
      <c r="AM789" s="11">
        <v>0.20432612131009889</v>
      </c>
      <c r="AN789" s="11">
        <v>0.11820961857741354</v>
      </c>
      <c r="AO789" s="11">
        <v>-7.5598714424198214E-4</v>
      </c>
      <c r="AP789" s="11">
        <v>-0.38672344418839805</v>
      </c>
      <c r="AQ789" s="11">
        <v>0.26504727599787398</v>
      </c>
      <c r="AR789" s="11">
        <v>1.6273563636726638E-2</v>
      </c>
      <c r="AS789" s="11">
        <v>-0.11907014883389211</v>
      </c>
      <c r="AT789" s="11">
        <v>0.27127966365070999</v>
      </c>
      <c r="AU789" s="11">
        <v>9.3307483037935873E-2</v>
      </c>
      <c r="AV789" s="11">
        <v>1.3224601898334895E-2</v>
      </c>
      <c r="AW789" s="11">
        <v>-8.8802274418747079E-2</v>
      </c>
      <c r="AX789" s="11">
        <v>0.1078780282970183</v>
      </c>
      <c r="AY789" s="11">
        <v>-6.0982465690814912E-2</v>
      </c>
      <c r="AZ789" s="11">
        <v>-0.24154272073950064</v>
      </c>
      <c r="BA789" s="11">
        <v>-0.44359861824045305</v>
      </c>
      <c r="BB789" s="11">
        <v>8.3410159151083796E-2</v>
      </c>
      <c r="BC789" s="11">
        <v>-8.7856482979836309E-2</v>
      </c>
      <c r="BD789" s="11">
        <v>2.3642950109363063E-2</v>
      </c>
      <c r="BE789" s="11">
        <v>-6.3013965534929037E-2</v>
      </c>
    </row>
    <row r="790" spans="1:57" ht="15.75" customHeight="1" x14ac:dyDescent="0.35">
      <c r="A790" s="11">
        <v>787</v>
      </c>
      <c r="B790" s="11" t="s">
        <v>1887</v>
      </c>
      <c r="C790" s="11" t="s">
        <v>508</v>
      </c>
      <c r="D790" s="11" t="s">
        <v>114</v>
      </c>
      <c r="F790" s="11" t="s">
        <v>10</v>
      </c>
      <c r="H790" s="11" t="s">
        <v>1832</v>
      </c>
      <c r="I790" s="11">
        <v>-2.7902508238872801</v>
      </c>
      <c r="J790" s="11">
        <v>2.1422642569672221</v>
      </c>
      <c r="K790" s="11">
        <v>0.65367275671282621</v>
      </c>
      <c r="L790" s="11">
        <v>-1.8122861191190118</v>
      </c>
      <c r="M790" s="11">
        <v>-0.5539874098705444</v>
      </c>
      <c r="N790" s="11">
        <v>-0.11161998210080561</v>
      </c>
      <c r="O790" s="11">
        <v>-0.37272666620104428</v>
      </c>
      <c r="P790" s="11">
        <v>-1.1288859827057713</v>
      </c>
      <c r="Q790" s="11">
        <v>1.8097185302454161E-2</v>
      </c>
      <c r="R790" s="11">
        <v>1.36579364251601</v>
      </c>
      <c r="S790" s="11">
        <v>-0.57773344559426498</v>
      </c>
      <c r="T790" s="11">
        <v>-1.7185357473333118</v>
      </c>
      <c r="U790" s="11">
        <v>0.77234389307471973</v>
      </c>
      <c r="V790" s="11">
        <v>-1.0089530119828214</v>
      </c>
      <c r="W790" s="11">
        <v>-9.9258786569747501E-2</v>
      </c>
      <c r="X790" s="11">
        <v>-5.6757762832753217E-2</v>
      </c>
      <c r="Y790" s="11">
        <v>0.56363018472782167</v>
      </c>
      <c r="Z790" s="11">
        <v>0.25893716442879894</v>
      </c>
      <c r="AA790" s="11">
        <v>0.48894337463691129</v>
      </c>
      <c r="AB790" s="11">
        <v>-0.4167961328461805</v>
      </c>
      <c r="AC790" s="11">
        <v>-0.2184228032580536</v>
      </c>
      <c r="AD790" s="11">
        <v>5.9928136436755444E-2</v>
      </c>
      <c r="AE790" s="11">
        <v>-3.4188783445972294E-2</v>
      </c>
      <c r="AF790" s="11">
        <v>0.51555081720948848</v>
      </c>
      <c r="AG790" s="11">
        <v>0.35929470901919808</v>
      </c>
      <c r="AH790" s="11">
        <v>-1.8039548475344096E-2</v>
      </c>
      <c r="AI790" s="11">
        <v>0.16094123933748405</v>
      </c>
      <c r="AJ790" s="11">
        <v>0.39866529766843489</v>
      </c>
      <c r="AK790" s="11">
        <v>-0.76312054937315976</v>
      </c>
      <c r="AL790" s="11">
        <v>0.25265178348430911</v>
      </c>
      <c r="AM790" s="11">
        <v>0.45580366564996633</v>
      </c>
      <c r="AN790" s="11">
        <v>0.15338106672191759</v>
      </c>
      <c r="AO790" s="11">
        <v>-7.0366491259634428E-2</v>
      </c>
      <c r="AP790" s="11">
        <v>1.872593453229169E-2</v>
      </c>
      <c r="AQ790" s="11">
        <v>-5.1321978008351747E-2</v>
      </c>
      <c r="AR790" s="11">
        <v>5.8905893286689208E-2</v>
      </c>
      <c r="AS790" s="11">
        <v>9.2975770337578742E-2</v>
      </c>
      <c r="AT790" s="11">
        <v>-0.18544680095768515</v>
      </c>
      <c r="AU790" s="11">
        <v>0.50868634608283381</v>
      </c>
      <c r="AV790" s="11">
        <v>3.8818307059580351E-2</v>
      </c>
      <c r="AW790" s="11">
        <v>-0.17049126870717241</v>
      </c>
      <c r="AX790" s="11">
        <v>0.1059653416962683</v>
      </c>
      <c r="AY790" s="11">
        <v>-0.11852394773573811</v>
      </c>
      <c r="AZ790" s="11">
        <v>-0.17211115556446363</v>
      </c>
      <c r="BA790" s="11">
        <v>-0.12702530043658034</v>
      </c>
      <c r="BB790" s="11">
        <v>6.5366366632397255E-2</v>
      </c>
      <c r="BC790" s="11">
        <v>0.2629595089859792</v>
      </c>
      <c r="BD790" s="11">
        <v>-0.17275277505855705</v>
      </c>
      <c r="BE790" s="11">
        <v>-0.13794481845273901</v>
      </c>
    </row>
    <row r="791" spans="1:57" ht="15.75" customHeight="1" x14ac:dyDescent="0.35">
      <c r="A791" s="11">
        <v>788</v>
      </c>
      <c r="B791" s="11" t="s">
        <v>1889</v>
      </c>
      <c r="C791" s="11" t="s">
        <v>508</v>
      </c>
      <c r="D791" s="11" t="s">
        <v>114</v>
      </c>
      <c r="F791" s="11" t="s">
        <v>10</v>
      </c>
      <c r="H791" s="11" t="s">
        <v>1890</v>
      </c>
      <c r="I791" s="11">
        <v>-2.49555651511284</v>
      </c>
      <c r="J791" s="11">
        <v>1.1210447388411064</v>
      </c>
      <c r="K791" s="11">
        <v>-0.23875156457050276</v>
      </c>
      <c r="L791" s="11">
        <v>-1.6376579101610711</v>
      </c>
      <c r="M791" s="11">
        <v>-2.2496616098733551</v>
      </c>
      <c r="N791" s="11">
        <v>1.2918995537725619</v>
      </c>
      <c r="O791" s="11">
        <v>-1.1857020028609802</v>
      </c>
      <c r="P791" s="11">
        <v>-3.4365601736216762</v>
      </c>
      <c r="Q791" s="11">
        <v>-0.68034909338556793</v>
      </c>
      <c r="R791" s="11">
        <v>3.8914206668489206</v>
      </c>
      <c r="S791" s="11">
        <v>-2.0635352618887084</v>
      </c>
      <c r="T791" s="11">
        <v>-6.494759461320915</v>
      </c>
      <c r="U791" s="11">
        <v>0.30787505635810852</v>
      </c>
      <c r="V791" s="11">
        <v>-2.9355688200014827</v>
      </c>
      <c r="W791" s="11">
        <v>-0.39856426908321091</v>
      </c>
      <c r="X791" s="11">
        <v>0.11780748031958464</v>
      </c>
      <c r="Y791" s="11">
        <v>0.37788750394956411</v>
      </c>
      <c r="Z791" s="11">
        <v>-0.42624909574396402</v>
      </c>
      <c r="AA791" s="11">
        <v>-0.10555899550960759</v>
      </c>
      <c r="AB791" s="11">
        <v>0.62725439372171687</v>
      </c>
      <c r="AC791" s="11">
        <v>-0.16711764493431891</v>
      </c>
      <c r="AD791" s="11">
        <v>0.24197503546191365</v>
      </c>
      <c r="AE791" s="11">
        <v>-0.76283762978803538</v>
      </c>
      <c r="AF791" s="11">
        <v>-0.55381099263458056</v>
      </c>
      <c r="AG791" s="11">
        <v>2.3447955435650744E-2</v>
      </c>
      <c r="AH791" s="11">
        <v>-0.34223747563803336</v>
      </c>
      <c r="AI791" s="11">
        <v>-0.78161495615998289</v>
      </c>
      <c r="AJ791" s="11">
        <v>-0.87928068881875887</v>
      </c>
      <c r="AK791" s="11">
        <v>0.78925033231394282</v>
      </c>
      <c r="AL791" s="11">
        <v>-0.10350220470040235</v>
      </c>
      <c r="AM791" s="11">
        <v>0.47669761553978135</v>
      </c>
      <c r="AN791" s="11">
        <v>0.18558244173410191</v>
      </c>
      <c r="AO791" s="11">
        <v>0.48699236688075531</v>
      </c>
      <c r="AP791" s="11">
        <v>0.17986847651460866</v>
      </c>
      <c r="AQ791" s="11">
        <v>0.16160020730306013</v>
      </c>
      <c r="AR791" s="11">
        <v>-2.1741616563503045E-2</v>
      </c>
      <c r="AS791" s="11">
        <v>0.32430486338525238</v>
      </c>
      <c r="AT791" s="11">
        <v>0.30798774504488946</v>
      </c>
      <c r="AU791" s="11">
        <v>5.6341961116343937E-2</v>
      </c>
      <c r="AV791" s="11">
        <v>0.19620837648158065</v>
      </c>
      <c r="AW791" s="11">
        <v>-0.14849045103725492</v>
      </c>
      <c r="AX791" s="11">
        <v>0.17367222443887842</v>
      </c>
      <c r="AY791" s="11">
        <v>6.8370918939045427E-2</v>
      </c>
      <c r="AZ791" s="11">
        <v>2.3683297323369056E-2</v>
      </c>
      <c r="BA791" s="11">
        <v>3.3810160157202014E-2</v>
      </c>
      <c r="BB791" s="11">
        <v>-0.13723831648477411</v>
      </c>
      <c r="BC791" s="11">
        <v>0.15394515616091956</v>
      </c>
      <c r="BD791" s="11">
        <v>3.8786742558715712E-2</v>
      </c>
      <c r="BE791" s="11">
        <v>-1.3305112280560727E-2</v>
      </c>
    </row>
    <row r="792" spans="1:57" ht="15.75" customHeight="1" x14ac:dyDescent="0.35">
      <c r="A792" s="11">
        <v>789</v>
      </c>
      <c r="B792" s="11" t="s">
        <v>1892</v>
      </c>
      <c r="C792" s="11" t="s">
        <v>508</v>
      </c>
      <c r="D792" s="11" t="s">
        <v>114</v>
      </c>
      <c r="F792" s="11" t="s">
        <v>10</v>
      </c>
      <c r="H792" s="11" t="s">
        <v>1893</v>
      </c>
      <c r="I792" s="11">
        <v>-2.8963690831423801</v>
      </c>
      <c r="J792" s="11">
        <v>1.2411904380676293</v>
      </c>
      <c r="K792" s="11">
        <v>0.33520833206903172</v>
      </c>
      <c r="L792" s="11">
        <v>-1.7210841972948629</v>
      </c>
      <c r="M792" s="11">
        <v>-1.1046823809157111</v>
      </c>
      <c r="N792" s="11">
        <v>9.202229129225567E-2</v>
      </c>
      <c r="O792" s="11">
        <v>-0.63859037620765646</v>
      </c>
      <c r="P792" s="11">
        <v>-1.616466934448501</v>
      </c>
      <c r="Q792" s="11">
        <v>-0.12819074984817608</v>
      </c>
      <c r="R792" s="11">
        <v>1.4568934963381972</v>
      </c>
      <c r="S792" s="11">
        <v>-0.99778496712840514</v>
      </c>
      <c r="T792" s="11">
        <v>-2.7942558324445779</v>
      </c>
      <c r="U792" s="11">
        <v>0.65507086155102034</v>
      </c>
      <c r="V792" s="11">
        <v>-1.4416994889524646</v>
      </c>
      <c r="W792" s="11">
        <v>-0.22361011643482179</v>
      </c>
      <c r="X792" s="11">
        <v>2.344571662111164E-2</v>
      </c>
      <c r="Y792" s="11">
        <v>0.65196216346186586</v>
      </c>
      <c r="Z792" s="11">
        <v>-0.12780236047172855</v>
      </c>
      <c r="AA792" s="11">
        <v>0.41557463002384232</v>
      </c>
      <c r="AB792" s="11">
        <v>-0.31440982959500657</v>
      </c>
      <c r="AC792" s="11">
        <v>-0.10453398173074753</v>
      </c>
      <c r="AD792" s="11">
        <v>3.4763718297593213E-2</v>
      </c>
      <c r="AE792" s="11">
        <v>-0.31482741853231516</v>
      </c>
      <c r="AF792" s="11">
        <v>0.32162126286707982</v>
      </c>
      <c r="AG792" s="11">
        <v>0.25883191915764908</v>
      </c>
      <c r="AH792" s="11">
        <v>0.11234877487519733</v>
      </c>
      <c r="AI792" s="11">
        <v>-1.0727213647733538E-2</v>
      </c>
      <c r="AJ792" s="11">
        <v>0.73845954063418151</v>
      </c>
      <c r="AK792" s="11">
        <v>-0.75140279283933176</v>
      </c>
      <c r="AL792" s="11">
        <v>0.38323974299406316</v>
      </c>
      <c r="AM792" s="11">
        <v>0.25439775669446829</v>
      </c>
      <c r="AN792" s="11">
        <v>-0.10978937085874188</v>
      </c>
      <c r="AO792" s="11">
        <v>-0.21802859050728371</v>
      </c>
      <c r="AP792" s="11">
        <v>-9.9955219729008019E-3</v>
      </c>
      <c r="AQ792" s="11">
        <v>2.8447130493929602E-3</v>
      </c>
      <c r="AR792" s="11">
        <v>0.27866080877083577</v>
      </c>
      <c r="AS792" s="11">
        <v>-8.2653040482477444E-2</v>
      </c>
      <c r="AT792" s="11">
        <v>-0.19254730680438781</v>
      </c>
      <c r="AU792" s="11">
        <v>0.35311443034226397</v>
      </c>
      <c r="AV792" s="11">
        <v>-0.32050390393548561</v>
      </c>
      <c r="AW792" s="11">
        <v>-0.13551623247226427</v>
      </c>
      <c r="AX792" s="11">
        <v>-6.3537156022419522E-2</v>
      </c>
      <c r="AY792" s="11">
        <v>7.1852567347609891E-2</v>
      </c>
      <c r="AZ792" s="11">
        <v>-0.28768661084876557</v>
      </c>
      <c r="BA792" s="11">
        <v>-0.18559304069236471</v>
      </c>
      <c r="BB792" s="11">
        <v>-0.10785667370633092</v>
      </c>
      <c r="BC792" s="11">
        <v>0.27436428168458227</v>
      </c>
      <c r="BD792" s="11">
        <v>-3.8609902369489517E-2</v>
      </c>
      <c r="BE792" s="11">
        <v>-0.12025548051226088</v>
      </c>
    </row>
    <row r="793" spans="1:57" ht="15.75" customHeight="1" x14ac:dyDescent="0.35">
      <c r="A793" s="11">
        <v>790</v>
      </c>
      <c r="B793" s="11" t="s">
        <v>1895</v>
      </c>
      <c r="C793" s="11" t="s">
        <v>508</v>
      </c>
      <c r="D793" s="11" t="s">
        <v>114</v>
      </c>
      <c r="F793" s="11" t="s">
        <v>10</v>
      </c>
      <c r="H793" s="11" t="s">
        <v>1896</v>
      </c>
      <c r="I793" s="11">
        <v>-2.9461774369187999</v>
      </c>
      <c r="J793" s="11">
        <v>1.5516298983465249</v>
      </c>
      <c r="K793" s="11">
        <v>0.44793260632624121</v>
      </c>
      <c r="L793" s="11">
        <v>-1.8198615874219686</v>
      </c>
      <c r="M793" s="11">
        <v>-0.91897205956857508</v>
      </c>
      <c r="N793" s="11">
        <v>6.721476371975553E-2</v>
      </c>
      <c r="O793" s="11">
        <v>-0.6318848860722468</v>
      </c>
      <c r="P793" s="11">
        <v>-1.4725648589452107</v>
      </c>
      <c r="Q793" s="11">
        <v>-5.3568568697492373E-2</v>
      </c>
      <c r="R793" s="11">
        <v>1.3367578771756909</v>
      </c>
      <c r="S793" s="11">
        <v>-0.69964934016522495</v>
      </c>
      <c r="T793" s="11">
        <v>-2.3029937499795086</v>
      </c>
      <c r="U793" s="11">
        <v>0.5932940222841353</v>
      </c>
      <c r="V793" s="11">
        <v>-1.4795237553958707</v>
      </c>
      <c r="W793" s="11">
        <v>-0.31836682013188078</v>
      </c>
      <c r="X793" s="11">
        <v>-1.1354260555852194E-2</v>
      </c>
      <c r="Y793" s="11">
        <v>0.66856543621115971</v>
      </c>
      <c r="Z793" s="11">
        <v>6.4174874045096239E-2</v>
      </c>
      <c r="AA793" s="11">
        <v>0.69811737196270818</v>
      </c>
      <c r="AB793" s="11">
        <v>-0.69026719743598752</v>
      </c>
      <c r="AC793" s="11">
        <v>-1.4923317982601251E-2</v>
      </c>
      <c r="AD793" s="11">
        <v>-0.23561882424216368</v>
      </c>
      <c r="AE793" s="11">
        <v>-0.19920475452011333</v>
      </c>
      <c r="AF793" s="11">
        <v>0.3268189994769653</v>
      </c>
      <c r="AG793" s="11">
        <v>0.45138684482741626</v>
      </c>
      <c r="AH793" s="11">
        <v>0.21570583650371117</v>
      </c>
      <c r="AI793" s="11">
        <v>-4.435014109708936E-2</v>
      </c>
      <c r="AJ793" s="11">
        <v>0.9607524273839696</v>
      </c>
      <c r="AK793" s="11">
        <v>-0.72451486133605092</v>
      </c>
      <c r="AL793" s="11">
        <v>0.54261336044616215</v>
      </c>
      <c r="AM793" s="11">
        <v>-8.0336493170854076E-2</v>
      </c>
      <c r="AN793" s="11">
        <v>9.3920093335777055E-2</v>
      </c>
      <c r="AO793" s="11">
        <v>-0.29612901288843319</v>
      </c>
      <c r="AP793" s="11">
        <v>-8.0599990884365161E-2</v>
      </c>
      <c r="AQ793" s="11">
        <v>0.26651071778624069</v>
      </c>
      <c r="AR793" s="11">
        <v>0.155248151506335</v>
      </c>
      <c r="AS793" s="11">
        <v>-0.34839434855323215</v>
      </c>
      <c r="AT793" s="11">
        <v>-9.4894067481827132E-2</v>
      </c>
      <c r="AU793" s="11">
        <v>0.11737482996014072</v>
      </c>
      <c r="AV793" s="11">
        <v>-0.15785298394910688</v>
      </c>
      <c r="AW793" s="11">
        <v>-6.6803611871627755E-2</v>
      </c>
      <c r="AX793" s="11">
        <v>0.14379842762330425</v>
      </c>
      <c r="AY793" s="11">
        <v>5.5359212257221166E-2</v>
      </c>
      <c r="AZ793" s="11">
        <v>-0.4440228093007379</v>
      </c>
      <c r="BA793" s="11">
        <v>-0.24401666832522237</v>
      </c>
      <c r="BB793" s="11">
        <v>-9.4313245635354009E-2</v>
      </c>
      <c r="BC793" s="11">
        <v>-4.4718542359220417E-2</v>
      </c>
      <c r="BD793" s="11">
        <v>-0.1614401394074369</v>
      </c>
      <c r="BE793" s="11">
        <v>-0.32304234186206859</v>
      </c>
    </row>
    <row r="794" spans="1:57" ht="15.75" customHeight="1" x14ac:dyDescent="0.35">
      <c r="A794" s="11">
        <v>791</v>
      </c>
      <c r="B794" s="11" t="s">
        <v>1898</v>
      </c>
      <c r="C794" s="11" t="s">
        <v>508</v>
      </c>
      <c r="D794" s="11" t="s">
        <v>114</v>
      </c>
      <c r="F794" s="11" t="s">
        <v>10</v>
      </c>
      <c r="H794" s="11" t="s">
        <v>1890</v>
      </c>
      <c r="I794" s="11">
        <v>-2.4370337452710702</v>
      </c>
      <c r="J794" s="11">
        <v>1.3144716398752667</v>
      </c>
      <c r="K794" s="11">
        <v>-9.0422719826904974E-2</v>
      </c>
      <c r="L794" s="11">
        <v>-1.0178755822963954</v>
      </c>
      <c r="M794" s="11">
        <v>-2.2057103909883304</v>
      </c>
      <c r="N794" s="11">
        <v>0.94000230661155482</v>
      </c>
      <c r="O794" s="11">
        <v>-1.5007219727145207</v>
      </c>
      <c r="P794" s="11">
        <v>-3.0498345473952861</v>
      </c>
      <c r="Q794" s="11">
        <v>-0.54760345563933777</v>
      </c>
      <c r="R794" s="11">
        <v>3.2757918365093017</v>
      </c>
      <c r="S794" s="11">
        <v>-2.1391893168854943</v>
      </c>
      <c r="T794" s="11">
        <v>-5.9702378901391926</v>
      </c>
      <c r="U794" s="11">
        <v>0.12588344003647248</v>
      </c>
      <c r="V794" s="11">
        <v>-2.6641365983829783</v>
      </c>
      <c r="W794" s="11">
        <v>-0.51930735084974722</v>
      </c>
      <c r="X794" s="11">
        <v>-0.7069736550123531</v>
      </c>
      <c r="Y794" s="11">
        <v>5.2550912398207292E-3</v>
      </c>
      <c r="Z794" s="11">
        <v>-0.2887377609439381</v>
      </c>
      <c r="AA794" s="11">
        <v>-1.1268451349344777E-3</v>
      </c>
      <c r="AB794" s="11">
        <v>0.30258638204867278</v>
      </c>
      <c r="AC794" s="11">
        <v>0.23441673239076541</v>
      </c>
      <c r="AD794" s="11">
        <v>-0.19237773275672612</v>
      </c>
      <c r="AE794" s="11">
        <v>-0.4969345174300151</v>
      </c>
      <c r="AF794" s="11">
        <v>-0.35604190090494947</v>
      </c>
      <c r="AG794" s="11">
        <v>-8.0633570369034777E-2</v>
      </c>
      <c r="AH794" s="11">
        <v>-0.18013853462336649</v>
      </c>
      <c r="AI794" s="11">
        <v>-0.60734403921102109</v>
      </c>
      <c r="AJ794" s="11">
        <v>-0.36454472567149593</v>
      </c>
      <c r="AK794" s="11">
        <v>0.32582661040465993</v>
      </c>
      <c r="AL794" s="11">
        <v>0.14595246290676278</v>
      </c>
      <c r="AM794" s="11">
        <v>0.19839864346088515</v>
      </c>
      <c r="AN794" s="11">
        <v>-0.28228645631320315</v>
      </c>
      <c r="AO794" s="11">
        <v>1.2390295891906836E-2</v>
      </c>
      <c r="AP794" s="11">
        <v>0.32928557591166668</v>
      </c>
      <c r="AQ794" s="11">
        <v>0.10531963091057861</v>
      </c>
      <c r="AR794" s="11">
        <v>-0.27874918591809233</v>
      </c>
      <c r="AS794" s="11">
        <v>0.11423766264826694</v>
      </c>
      <c r="AT794" s="11">
        <v>2.6802113560104313E-2</v>
      </c>
      <c r="AU794" s="11">
        <v>0.15226128202283121</v>
      </c>
      <c r="AV794" s="11">
        <v>0.11333268115068852</v>
      </c>
      <c r="AW794" s="11">
        <v>6.4508380188858211E-2</v>
      </c>
      <c r="AX794" s="11">
        <v>5.629971351125463E-2</v>
      </c>
      <c r="AY794" s="11">
        <v>-8.900216256118558E-2</v>
      </c>
      <c r="AZ794" s="11">
        <v>8.6126326521637181E-2</v>
      </c>
      <c r="BA794" s="11">
        <v>2.6403751118468061E-2</v>
      </c>
      <c r="BB794" s="11">
        <v>8.6798248488540855E-2</v>
      </c>
      <c r="BC794" s="11">
        <v>-7.4113437691602044E-2</v>
      </c>
      <c r="BD794" s="11">
        <v>7.9925195575149585E-2</v>
      </c>
      <c r="BE794" s="11">
        <v>0.21495866132906874</v>
      </c>
    </row>
    <row r="795" spans="1:57" ht="15.75" customHeight="1" x14ac:dyDescent="0.35">
      <c r="A795" s="11">
        <v>792</v>
      </c>
      <c r="B795" s="11" t="s">
        <v>1900</v>
      </c>
      <c r="C795" s="11" t="s">
        <v>508</v>
      </c>
      <c r="D795" s="11" t="s">
        <v>114</v>
      </c>
      <c r="F795" s="11" t="s">
        <v>10</v>
      </c>
      <c r="H795" s="11" t="s">
        <v>1901</v>
      </c>
      <c r="I795" s="11">
        <v>-3.2080769445482802</v>
      </c>
      <c r="J795" s="11">
        <v>1.843663811200293</v>
      </c>
      <c r="K795" s="11">
        <v>0.41012322814530472</v>
      </c>
      <c r="L795" s="11">
        <v>-1.6236334425413865</v>
      </c>
      <c r="M795" s="11">
        <v>-0.80890019647842004</v>
      </c>
      <c r="N795" s="11">
        <v>-0.24422711765941116</v>
      </c>
      <c r="O795" s="11">
        <v>-0.44274083661854369</v>
      </c>
      <c r="P795" s="11">
        <v>-1.4593995258714867</v>
      </c>
      <c r="Q795" s="11">
        <v>0.16285520047942931</v>
      </c>
      <c r="R795" s="11">
        <v>1.6148280965388393</v>
      </c>
      <c r="S795" s="11">
        <v>-0.65099371929261995</v>
      </c>
      <c r="T795" s="11">
        <v>-2.3153289437489679</v>
      </c>
      <c r="U795" s="11">
        <v>0.67280463143191804</v>
      </c>
      <c r="V795" s="11">
        <v>-1.3801314715603989</v>
      </c>
      <c r="W795" s="11">
        <v>8.0507156782483102E-2</v>
      </c>
      <c r="X795" s="11">
        <v>-0.30534945449436329</v>
      </c>
      <c r="Y795" s="11">
        <v>0.546075635314617</v>
      </c>
      <c r="Z795" s="11">
        <v>0.18194605304958203</v>
      </c>
      <c r="AA795" s="11">
        <v>0.24591346263548228</v>
      </c>
      <c r="AB795" s="11">
        <v>-0.64072226103686414</v>
      </c>
      <c r="AC795" s="11">
        <v>5.4011093047246224E-2</v>
      </c>
      <c r="AD795" s="11">
        <v>-0.50138967976750282</v>
      </c>
      <c r="AE795" s="11">
        <v>-0.11078129407849605</v>
      </c>
      <c r="AF795" s="11">
        <v>0.98052463788923649</v>
      </c>
      <c r="AG795" s="11">
        <v>0.48288047263449552</v>
      </c>
      <c r="AH795" s="11">
        <v>-0.24382236630387977</v>
      </c>
      <c r="AI795" s="11">
        <v>2.8326541715420494E-2</v>
      </c>
      <c r="AJ795" s="11">
        <v>0.13393869168748829</v>
      </c>
      <c r="AK795" s="11">
        <v>-1.0795086653105566</v>
      </c>
      <c r="AL795" s="11">
        <v>0.39757380444433099</v>
      </c>
      <c r="AM795" s="11">
        <v>0.14557648854977889</v>
      </c>
      <c r="AN795" s="11">
        <v>-0.34476808864910674</v>
      </c>
      <c r="AO795" s="11">
        <v>-0.39937507940935196</v>
      </c>
      <c r="AP795" s="11">
        <v>-0.10315223621369872</v>
      </c>
      <c r="AQ795" s="11">
        <v>0.15844954234935488</v>
      </c>
      <c r="AR795" s="11">
        <v>0.10493330263711444</v>
      </c>
      <c r="AS795" s="11">
        <v>-8.5569769032513524E-2</v>
      </c>
      <c r="AT795" s="11">
        <v>0.10636644461974826</v>
      </c>
      <c r="AU795" s="11">
        <v>-6.0155826933548102E-2</v>
      </c>
      <c r="AV795" s="11">
        <v>7.2816846784956859E-3</v>
      </c>
      <c r="AW795" s="11">
        <v>-0.35199143645729519</v>
      </c>
      <c r="AX795" s="11">
        <v>4.5022404706625434E-2</v>
      </c>
      <c r="AY795" s="11">
        <v>0.23409029703300405</v>
      </c>
      <c r="AZ795" s="11">
        <v>-0.24009414504571272</v>
      </c>
      <c r="BA795" s="11">
        <v>-0.35731940629472636</v>
      </c>
      <c r="BB795" s="11">
        <v>-4.6646319975372642E-2</v>
      </c>
      <c r="BC795" s="11">
        <v>9.3537185638950221E-2</v>
      </c>
      <c r="BD795" s="11">
        <v>-0.15580837965580704</v>
      </c>
      <c r="BE795" s="11">
        <v>-0.2190278053573434</v>
      </c>
    </row>
    <row r="796" spans="1:57" ht="15.75" customHeight="1" x14ac:dyDescent="0.35">
      <c r="A796" s="11">
        <v>793</v>
      </c>
      <c r="B796" s="11" t="s">
        <v>1903</v>
      </c>
      <c r="C796" s="11" t="s">
        <v>508</v>
      </c>
      <c r="D796" s="11" t="s">
        <v>114</v>
      </c>
      <c r="F796" s="11" t="s">
        <v>10</v>
      </c>
      <c r="H796" s="11" t="s">
        <v>1904</v>
      </c>
      <c r="I796" s="11">
        <v>-2.7533306395075798</v>
      </c>
      <c r="J796" s="11">
        <v>1.0248576900226709</v>
      </c>
      <c r="K796" s="11">
        <v>-9.9679331330254292E-2</v>
      </c>
      <c r="L796" s="11">
        <v>-1.5074616572712978</v>
      </c>
      <c r="M796" s="11">
        <v>-1.6709908598098981</v>
      </c>
      <c r="N796" s="11">
        <v>0.87314670394917049</v>
      </c>
      <c r="O796" s="11">
        <v>-1.209834667406432</v>
      </c>
      <c r="P796" s="11">
        <v>-2.7505327424741601</v>
      </c>
      <c r="Q796" s="11">
        <v>-0.79808714912816081</v>
      </c>
      <c r="R796" s="11">
        <v>2.4693417255246244</v>
      </c>
      <c r="S796" s="11">
        <v>-2.0793696739431748</v>
      </c>
      <c r="T796" s="11">
        <v>-5.1048736597770379</v>
      </c>
      <c r="U796" s="11">
        <v>0.93180339005010959</v>
      </c>
      <c r="V796" s="11">
        <v>-2.2314183935732559</v>
      </c>
      <c r="W796" s="11">
        <v>-0.54679989548334518</v>
      </c>
      <c r="X796" s="11">
        <v>0.11073900413777828</v>
      </c>
      <c r="Y796" s="11">
        <v>0.88121234865283382</v>
      </c>
      <c r="Z796" s="11">
        <v>-0.46963011969850771</v>
      </c>
      <c r="AA796" s="11">
        <v>-9.4616278099805162E-2</v>
      </c>
      <c r="AB796" s="11">
        <v>0.4320473647957791</v>
      </c>
      <c r="AC796" s="11">
        <v>0.47000037435095499</v>
      </c>
      <c r="AD796" s="11">
        <v>0.15964286409852291</v>
      </c>
      <c r="AE796" s="11">
        <v>-0.22841713167538225</v>
      </c>
      <c r="AF796" s="11">
        <v>-0.27016222430760745</v>
      </c>
      <c r="AG796" s="11">
        <v>-4.6568039741423262E-2</v>
      </c>
      <c r="AH796" s="11">
        <v>7.1878125581785857E-2</v>
      </c>
      <c r="AI796" s="11">
        <v>-0.14288863952512731</v>
      </c>
      <c r="AJ796" s="11">
        <v>0.17555017349418159</v>
      </c>
      <c r="AK796" s="11">
        <v>9.2069159231511793E-2</v>
      </c>
      <c r="AL796" s="11">
        <v>0.51891176761355418</v>
      </c>
      <c r="AM796" s="11">
        <v>8.5955569084400357E-2</v>
      </c>
      <c r="AN796" s="11">
        <v>0.12875462590999009</v>
      </c>
      <c r="AO796" s="11">
        <v>-0.10804639705187832</v>
      </c>
      <c r="AP796" s="11">
        <v>-0.13464139819788692</v>
      </c>
      <c r="AQ796" s="11">
        <v>0.32088340288803935</v>
      </c>
      <c r="AR796" s="11">
        <v>0.53826629779368018</v>
      </c>
      <c r="AS796" s="11">
        <v>7.7389078813401332E-2</v>
      </c>
      <c r="AT796" s="11">
        <v>0.26798283588597804</v>
      </c>
      <c r="AU796" s="11">
        <v>0.10584308486074057</v>
      </c>
      <c r="AV796" s="11">
        <v>-0.14128446611712267</v>
      </c>
      <c r="AW796" s="11">
        <v>-8.7379889700623548E-2</v>
      </c>
      <c r="AX796" s="11">
        <v>1.2672929702680247E-2</v>
      </c>
      <c r="AY796" s="11">
        <v>0.26548584345319942</v>
      </c>
      <c r="AZ796" s="11">
        <v>-0.17256673159292632</v>
      </c>
      <c r="BA796" s="11">
        <v>2.0432554612798987E-3</v>
      </c>
      <c r="BB796" s="11">
        <v>1.3825984103506906E-2</v>
      </c>
      <c r="BC796" s="11">
        <v>0.1952850338437554</v>
      </c>
      <c r="BD796" s="11">
        <v>0.10567075005031529</v>
      </c>
      <c r="BE796" s="11">
        <v>1.2699776482774252E-2</v>
      </c>
    </row>
    <row r="797" spans="1:57" ht="15.75" customHeight="1" x14ac:dyDescent="0.35">
      <c r="A797" s="11">
        <v>794</v>
      </c>
      <c r="B797" s="11" t="s">
        <v>1906</v>
      </c>
      <c r="C797" s="11" t="s">
        <v>508</v>
      </c>
      <c r="D797" s="11" t="s">
        <v>114</v>
      </c>
      <c r="F797" s="11" t="s">
        <v>10</v>
      </c>
      <c r="H797" s="11" t="s">
        <v>1890</v>
      </c>
      <c r="I797" s="11">
        <v>-2.4705115538198599</v>
      </c>
      <c r="J797" s="11">
        <v>1.0862344252778611</v>
      </c>
      <c r="K797" s="11">
        <v>3.5698291105265345E-2</v>
      </c>
      <c r="L797" s="11">
        <v>-0.88005353392786489</v>
      </c>
      <c r="M797" s="11">
        <v>-2.2106008640926031</v>
      </c>
      <c r="N797" s="11">
        <v>1.4735754912591776</v>
      </c>
      <c r="O797" s="11">
        <v>-1.1877639778929641</v>
      </c>
      <c r="P797" s="11">
        <v>-3.0586641206855689</v>
      </c>
      <c r="Q797" s="11">
        <v>-1.1324716648694879</v>
      </c>
      <c r="R797" s="11">
        <v>3.3693060268551971</v>
      </c>
      <c r="S797" s="11">
        <v>-2.059395176079529</v>
      </c>
      <c r="T797" s="11">
        <v>-6.2558628743835776</v>
      </c>
      <c r="U797" s="11">
        <v>0.10860652993200379</v>
      </c>
      <c r="V797" s="11">
        <v>-3.046789330036332</v>
      </c>
      <c r="W797" s="11">
        <v>-0.6195864368601941</v>
      </c>
      <c r="X797" s="11">
        <v>-0.27574954193307571</v>
      </c>
      <c r="Y797" s="11">
        <v>0.40625806507553019</v>
      </c>
      <c r="Z797" s="11">
        <v>-0.16849560081172024</v>
      </c>
      <c r="AA797" s="11">
        <v>-0.66789299130812885</v>
      </c>
      <c r="AB797" s="11">
        <v>0.11156214836413124</v>
      </c>
      <c r="AC797" s="11">
        <v>0.36964981607831809</v>
      </c>
      <c r="AD797" s="11">
        <v>0.21262209445421318</v>
      </c>
      <c r="AE797" s="11">
        <v>-0.43746383929225163</v>
      </c>
      <c r="AF797" s="11">
        <v>-0.59446196161381937</v>
      </c>
      <c r="AG797" s="11">
        <v>-8.0360204321686238E-2</v>
      </c>
      <c r="AH797" s="11">
        <v>0.40613082155274349</v>
      </c>
      <c r="AI797" s="11">
        <v>-0.32451454017320891</v>
      </c>
      <c r="AJ797" s="11">
        <v>-0.81637814389681829</v>
      </c>
      <c r="AK797" s="11">
        <v>0.31893471868599932</v>
      </c>
      <c r="AL797" s="11">
        <v>0.11469867924334395</v>
      </c>
      <c r="AM797" s="11">
        <v>0.13621594270660836</v>
      </c>
      <c r="AN797" s="11">
        <v>-2.6722388050993674E-2</v>
      </c>
      <c r="AO797" s="11">
        <v>-0.22423363750774047</v>
      </c>
      <c r="AP797" s="11">
        <v>-2.0756797036045389E-2</v>
      </c>
      <c r="AQ797" s="11">
        <v>9.97070274956596E-2</v>
      </c>
      <c r="AR797" s="11">
        <v>0.4179666430180532</v>
      </c>
      <c r="AS797" s="11">
        <v>0.21914201103247147</v>
      </c>
      <c r="AT797" s="11">
        <v>0.20350278371375682</v>
      </c>
      <c r="AU797" s="11">
        <v>6.2353667180564155E-2</v>
      </c>
      <c r="AV797" s="11">
        <v>0.42040397156418347</v>
      </c>
      <c r="AW797" s="11">
        <v>0.22990430116140978</v>
      </c>
      <c r="AX797" s="11">
        <v>-0.15737084140344951</v>
      </c>
      <c r="AY797" s="11">
        <v>-8.3189436207001463E-2</v>
      </c>
      <c r="AZ797" s="11">
        <v>0.34429589940758065</v>
      </c>
      <c r="BA797" s="11">
        <v>-0.30740335875208002</v>
      </c>
      <c r="BB797" s="11">
        <v>1.6162480135428346E-2</v>
      </c>
      <c r="BC797" s="11">
        <v>0.12354975068861014</v>
      </c>
      <c r="BD797" s="11">
        <v>-0.20846670338048881</v>
      </c>
      <c r="BE797" s="11">
        <v>0.17222186508722118</v>
      </c>
    </row>
    <row r="798" spans="1:57" ht="15.75" customHeight="1" x14ac:dyDescent="0.35">
      <c r="A798" s="11">
        <v>795</v>
      </c>
      <c r="B798" s="11" t="s">
        <v>1908</v>
      </c>
      <c r="C798" s="11" t="s">
        <v>508</v>
      </c>
      <c r="D798" s="11" t="s">
        <v>114</v>
      </c>
      <c r="F798" s="11" t="s">
        <v>10</v>
      </c>
      <c r="H798" s="11" t="s">
        <v>1909</v>
      </c>
      <c r="I798" s="11">
        <v>-3.0018669476971702</v>
      </c>
      <c r="J798" s="11">
        <v>1.43697400543327</v>
      </c>
      <c r="K798" s="11">
        <v>-0.35284782084842026</v>
      </c>
      <c r="L798" s="11">
        <v>-0.94423478269001149</v>
      </c>
      <c r="M798" s="11">
        <v>-2.0488927703665389</v>
      </c>
      <c r="N798" s="11">
        <v>0.64490996310100934</v>
      </c>
      <c r="O798" s="11">
        <v>-1.3138149261472223</v>
      </c>
      <c r="P798" s="11">
        <v>-3.0567553937657292</v>
      </c>
      <c r="Q798" s="11">
        <v>-0.86955249152540659</v>
      </c>
      <c r="R798" s="11">
        <v>2.3530061991753697</v>
      </c>
      <c r="S798" s="11">
        <v>-1.2237908184672635</v>
      </c>
      <c r="T798" s="11">
        <v>-4.5800788835807023</v>
      </c>
      <c r="U798" s="11">
        <v>-0.13040101943569193</v>
      </c>
      <c r="V798" s="11">
        <v>-1.9674649751018889</v>
      </c>
      <c r="W798" s="11">
        <v>-0.65695878043836076</v>
      </c>
      <c r="X798" s="11">
        <v>-0.21059166469216092</v>
      </c>
      <c r="Y798" s="11">
        <v>0.52775701290694732</v>
      </c>
      <c r="Z798" s="11">
        <v>-0.26361022062061013</v>
      </c>
      <c r="AA798" s="11">
        <v>0.56189196083429982</v>
      </c>
      <c r="AB798" s="11">
        <v>-0.37221527064196969</v>
      </c>
      <c r="AC798" s="11">
        <v>8.0650945221559744E-2</v>
      </c>
      <c r="AD798" s="11">
        <v>0.12384811569653308</v>
      </c>
      <c r="AE798" s="11">
        <v>-0.49132613904046213</v>
      </c>
      <c r="AF798" s="11">
        <v>-0.26920676384233549</v>
      </c>
      <c r="AG798" s="11">
        <v>0.19050122413228557</v>
      </c>
      <c r="AH798" s="11">
        <v>0.35171044383902239</v>
      </c>
      <c r="AI798" s="11">
        <v>-0.11277865881384423</v>
      </c>
      <c r="AJ798" s="11">
        <v>0.10652667055021944</v>
      </c>
      <c r="AK798" s="11">
        <v>0.44438710936583631</v>
      </c>
      <c r="AL798" s="11">
        <v>0.58254665832670705</v>
      </c>
      <c r="AM798" s="11">
        <v>0.33869604834310402</v>
      </c>
      <c r="AN798" s="11">
        <v>4.0644974547027382E-2</v>
      </c>
      <c r="AO798" s="11">
        <v>3.2830012828581084E-2</v>
      </c>
      <c r="AP798" s="11">
        <v>0.15166696045417435</v>
      </c>
      <c r="AQ798" s="11">
        <v>9.5110607154386628E-2</v>
      </c>
      <c r="AR798" s="11">
        <v>0.48939512755322856</v>
      </c>
      <c r="AS798" s="11">
        <v>-0.1442863693612485</v>
      </c>
      <c r="AT798" s="11">
        <v>-0.41716962620821085</v>
      </c>
      <c r="AU798" s="11">
        <v>-4.036579198402749E-2</v>
      </c>
      <c r="AV798" s="11">
        <v>-0.35062912096722026</v>
      </c>
      <c r="AW798" s="11">
        <v>-0.11102081955371007</v>
      </c>
      <c r="AX798" s="11">
        <v>-0.17075420890275173</v>
      </c>
      <c r="AY798" s="11">
        <v>-5.6013140354371098E-2</v>
      </c>
      <c r="AZ798" s="11">
        <v>-0.43779475421587494</v>
      </c>
      <c r="BA798" s="11">
        <v>0.11847504300801663</v>
      </c>
      <c r="BB798" s="11">
        <v>-0.24960651923110627</v>
      </c>
      <c r="BC798" s="11">
        <v>2.9064568511567374E-2</v>
      </c>
      <c r="BD798" s="11">
        <v>0.18454000424444589</v>
      </c>
      <c r="BE798" s="11">
        <v>-8.7012469044673246E-2</v>
      </c>
    </row>
    <row r="799" spans="1:57" ht="15.75" customHeight="1" x14ac:dyDescent="0.35">
      <c r="A799" s="11">
        <v>796</v>
      </c>
      <c r="B799" s="11" t="s">
        <v>1911</v>
      </c>
      <c r="C799" s="11" t="s">
        <v>508</v>
      </c>
      <c r="D799" s="11" t="s">
        <v>114</v>
      </c>
      <c r="F799" s="11" t="s">
        <v>10</v>
      </c>
      <c r="H799" s="11" t="s">
        <v>1909</v>
      </c>
      <c r="I799" s="11">
        <v>-2.59369670891228</v>
      </c>
      <c r="J799" s="11">
        <v>1.0247913609884871</v>
      </c>
      <c r="K799" s="11">
        <v>0.34454202975051901</v>
      </c>
      <c r="L799" s="11">
        <v>-1.265170353510664</v>
      </c>
      <c r="M799" s="11">
        <v>-1.8716265019200622</v>
      </c>
      <c r="N799" s="11">
        <v>0.77168562160232401</v>
      </c>
      <c r="O799" s="11">
        <v>-1.3896999770851195</v>
      </c>
      <c r="P799" s="11">
        <v>-2.6869241079424628</v>
      </c>
      <c r="Q799" s="11">
        <v>-0.69054168069066735</v>
      </c>
      <c r="R799" s="11">
        <v>2.7235188207979544</v>
      </c>
      <c r="S799" s="11">
        <v>-1.5806321523135447</v>
      </c>
      <c r="T799" s="11">
        <v>-5.2002956070367912</v>
      </c>
      <c r="U799" s="11">
        <v>0.41257485887390355</v>
      </c>
      <c r="V799" s="11">
        <v>-2.9974891846690541</v>
      </c>
      <c r="W799" s="11">
        <v>-0.58470864426979807</v>
      </c>
      <c r="X799" s="11">
        <v>-2.3618901726297674E-3</v>
      </c>
      <c r="Y799" s="11">
        <v>-4.0917882716157691E-2</v>
      </c>
      <c r="Z799" s="11">
        <v>-0.20651494899952183</v>
      </c>
      <c r="AA799" s="11">
        <v>-0.15637009372944297</v>
      </c>
      <c r="AB799" s="11">
        <v>-0.22422534601261099</v>
      </c>
      <c r="AC799" s="11">
        <v>0.23221942957966105</v>
      </c>
      <c r="AD799" s="11">
        <v>-0.2906331363823853</v>
      </c>
      <c r="AE799" s="11">
        <v>-0.20779737539074306</v>
      </c>
      <c r="AF799" s="11">
        <v>-0.30535517898322084</v>
      </c>
      <c r="AG799" s="11">
        <v>3.9645903757289651E-2</v>
      </c>
      <c r="AH799" s="11">
        <v>0.34125296080101059</v>
      </c>
      <c r="AI799" s="11">
        <v>-0.27598925971195692</v>
      </c>
      <c r="AJ799" s="11">
        <v>-0.11418447662954487</v>
      </c>
      <c r="AK799" s="11">
        <v>8.0204685653318661E-2</v>
      </c>
      <c r="AL799" s="11">
        <v>0.18901241605915328</v>
      </c>
      <c r="AM799" s="11">
        <v>-1.4521597735902466E-2</v>
      </c>
      <c r="AN799" s="11">
        <v>-0.3080863371562273</v>
      </c>
      <c r="AO799" s="11">
        <v>-0.15540644858379557</v>
      </c>
      <c r="AP799" s="11">
        <v>0.31263301458584292</v>
      </c>
      <c r="AQ799" s="11">
        <v>0.18361007833044476</v>
      </c>
      <c r="AR799" s="11">
        <v>0.50412159843462978</v>
      </c>
      <c r="AS799" s="11">
        <v>0.45175975892481007</v>
      </c>
      <c r="AT799" s="11">
        <v>-0.33068739696821164</v>
      </c>
      <c r="AU799" s="11">
        <v>0.18869350274921196</v>
      </c>
      <c r="AV799" s="11">
        <v>3.7714771240411296E-2</v>
      </c>
      <c r="AW799" s="11">
        <v>-0.13060821765531994</v>
      </c>
      <c r="AX799" s="11">
        <v>-0.22888308293453952</v>
      </c>
      <c r="AY799" s="11">
        <v>-0.23270832310980522</v>
      </c>
      <c r="AZ799" s="11">
        <v>0.17837150423380291</v>
      </c>
      <c r="BA799" s="11">
        <v>-0.10114531773137149</v>
      </c>
      <c r="BB799" s="11">
        <v>-0.22498525472514971</v>
      </c>
      <c r="BC799" s="11">
        <v>0.11955346701875277</v>
      </c>
      <c r="BD799" s="11">
        <v>-0.16313190929529997</v>
      </c>
      <c r="BE799" s="11">
        <v>-3.3952279682778079E-2</v>
      </c>
    </row>
    <row r="800" spans="1:57" ht="15.75" customHeight="1" x14ac:dyDescent="0.35">
      <c r="A800" s="11">
        <v>797</v>
      </c>
      <c r="B800" s="11" t="s">
        <v>1913</v>
      </c>
      <c r="C800" s="11" t="s">
        <v>508</v>
      </c>
      <c r="D800" s="11" t="s">
        <v>114</v>
      </c>
      <c r="F800" s="11" t="s">
        <v>18</v>
      </c>
      <c r="H800" s="11" t="s">
        <v>1893</v>
      </c>
      <c r="I800" s="11">
        <v>-2.6644970483971502</v>
      </c>
      <c r="J800" s="11">
        <v>1.5380173161089279</v>
      </c>
      <c r="K800" s="11">
        <v>0.10278991114793788</v>
      </c>
      <c r="L800" s="11">
        <v>-1.4828495615050064</v>
      </c>
      <c r="M800" s="11">
        <v>-1.0728291410208424</v>
      </c>
      <c r="N800" s="11">
        <v>-7.3868064453866622E-2</v>
      </c>
      <c r="O800" s="11">
        <v>-0.94270219832109214</v>
      </c>
      <c r="P800" s="11">
        <v>-1.6279370967656244</v>
      </c>
      <c r="Q800" s="11">
        <v>-4.5325524637825701E-2</v>
      </c>
      <c r="R800" s="11">
        <v>1.3955210760088548</v>
      </c>
      <c r="S800" s="11">
        <v>-0.97390308432412642</v>
      </c>
      <c r="T800" s="11">
        <v>-2.6874425944091183</v>
      </c>
      <c r="U800" s="11">
        <v>0.76045687845547794</v>
      </c>
      <c r="V800" s="11">
        <v>-1.3897304056501449</v>
      </c>
      <c r="W800" s="11">
        <v>-0.67341239902767747</v>
      </c>
      <c r="X800" s="11">
        <v>-0.2191882035686801</v>
      </c>
      <c r="Y800" s="11">
        <v>1.0005814478134172</v>
      </c>
      <c r="Z800" s="11">
        <v>-6.5726968001490846E-2</v>
      </c>
      <c r="AA800" s="11">
        <v>0.35301336852638543</v>
      </c>
      <c r="AB800" s="11">
        <v>-6.719097835948859E-2</v>
      </c>
      <c r="AC800" s="11">
        <v>-8.7102649734381671E-2</v>
      </c>
      <c r="AD800" s="11">
        <v>-3.1411015373169156E-2</v>
      </c>
      <c r="AE800" s="11">
        <v>-9.4175842692921327E-2</v>
      </c>
      <c r="AF800" s="11">
        <v>0.56240680941395649</v>
      </c>
      <c r="AG800" s="11">
        <v>0.1185059494779073</v>
      </c>
      <c r="AH800" s="11">
        <v>-0.17026998286074299</v>
      </c>
      <c r="AI800" s="11">
        <v>-9.5786681562060702E-2</v>
      </c>
      <c r="AJ800" s="11">
        <v>0.26005099852283575</v>
      </c>
      <c r="AK800" s="11">
        <v>-1.0322245405836274</v>
      </c>
      <c r="AL800" s="11">
        <v>0.37444292866920142</v>
      </c>
      <c r="AM800" s="11">
        <v>0.13461661690792159</v>
      </c>
      <c r="AN800" s="11">
        <v>-7.9538559569475031E-2</v>
      </c>
      <c r="AO800" s="11">
        <v>-0.30773292152185411</v>
      </c>
      <c r="AP800" s="11">
        <v>-0.10192168855119185</v>
      </c>
      <c r="AQ800" s="11">
        <v>-7.9270558585247106E-2</v>
      </c>
      <c r="AR800" s="11">
        <v>0.2295091843843291</v>
      </c>
      <c r="AS800" s="11">
        <v>-0.2688539485748152</v>
      </c>
      <c r="AT800" s="11">
        <v>-1.234418738960235E-2</v>
      </c>
      <c r="AU800" s="11">
        <v>0.12169269950223265</v>
      </c>
      <c r="AV800" s="11">
        <v>-0.23576460118381037</v>
      </c>
      <c r="AW800" s="11">
        <v>-0.26592469690679571</v>
      </c>
      <c r="AX800" s="11">
        <v>0.20644892737694162</v>
      </c>
      <c r="AY800" s="11">
        <v>0.25052038307128166</v>
      </c>
      <c r="AZ800" s="11">
        <v>-0.28923558984002945</v>
      </c>
      <c r="BA800" s="11">
        <v>0.25668077106229248</v>
      </c>
      <c r="BB800" s="11">
        <v>-0.112103628081338</v>
      </c>
      <c r="BC800" s="11">
        <v>-1.5587890857488396E-2</v>
      </c>
      <c r="BD800" s="11">
        <v>0.18891834444582911</v>
      </c>
      <c r="BE800" s="11">
        <v>-0.2045174772773358</v>
      </c>
    </row>
    <row r="801" spans="1:57" ht="15.75" customHeight="1" x14ac:dyDescent="0.35">
      <c r="A801" s="11">
        <v>798</v>
      </c>
      <c r="B801" s="11" t="s">
        <v>1915</v>
      </c>
      <c r="C801" s="11" t="s">
        <v>508</v>
      </c>
      <c r="D801" s="11" t="s">
        <v>114</v>
      </c>
      <c r="F801" s="11" t="s">
        <v>18</v>
      </c>
      <c r="H801" s="11" t="s">
        <v>1893</v>
      </c>
      <c r="I801" s="11">
        <v>-2.7675172310032101</v>
      </c>
      <c r="J801" s="11">
        <v>1.4575615294138369</v>
      </c>
      <c r="K801" s="11">
        <v>0.39579160007588887</v>
      </c>
      <c r="L801" s="11">
        <v>-1.3136854418569863</v>
      </c>
      <c r="M801" s="11">
        <v>-0.69971826715196639</v>
      </c>
      <c r="N801" s="11">
        <v>0.14478814147368044</v>
      </c>
      <c r="O801" s="11">
        <v>-0.71075748735810962</v>
      </c>
      <c r="P801" s="11">
        <v>-1.6784567707590963</v>
      </c>
      <c r="Q801" s="11">
        <v>-0.1287558992801654</v>
      </c>
      <c r="R801" s="11">
        <v>1.7301838223170416</v>
      </c>
      <c r="S801" s="11">
        <v>-1.2889823642365872</v>
      </c>
      <c r="T801" s="11">
        <v>-2.7985229384545534</v>
      </c>
      <c r="U801" s="11">
        <v>0.71595265653707862</v>
      </c>
      <c r="V801" s="11">
        <v>-1.6085540871755726</v>
      </c>
      <c r="W801" s="11">
        <v>-0.51558023264312869</v>
      </c>
      <c r="X801" s="11">
        <v>-0.2585221758895116</v>
      </c>
      <c r="Y801" s="11">
        <v>0.77111584144706613</v>
      </c>
      <c r="Z801" s="11">
        <v>-1.8298565363660705E-2</v>
      </c>
      <c r="AA801" s="11">
        <v>-0.21561141006150325</v>
      </c>
      <c r="AB801" s="11">
        <v>1.2563832875744996E-2</v>
      </c>
      <c r="AC801" s="11">
        <v>-0.22343574350602763</v>
      </c>
      <c r="AD801" s="11">
        <v>0.349612062916485</v>
      </c>
      <c r="AE801" s="11">
        <v>-0.19600599479095296</v>
      </c>
      <c r="AF801" s="11">
        <v>0.56083179240787262</v>
      </c>
      <c r="AG801" s="11">
        <v>3.8010383421219673E-4</v>
      </c>
      <c r="AH801" s="11">
        <v>-0.43218992060973588</v>
      </c>
      <c r="AI801" s="11">
        <v>0.27367662663225856</v>
      </c>
      <c r="AJ801" s="11">
        <v>0.42654968106335084</v>
      </c>
      <c r="AK801" s="11">
        <v>-1.2823637691382446</v>
      </c>
      <c r="AL801" s="11">
        <v>0.11885413061482307</v>
      </c>
      <c r="AM801" s="11">
        <v>0.30680624033978177</v>
      </c>
      <c r="AN801" s="11">
        <v>0.19099455574085894</v>
      </c>
      <c r="AO801" s="11">
        <v>0.30829462824928849</v>
      </c>
      <c r="AP801" s="11">
        <v>-0.38149342397660202</v>
      </c>
      <c r="AQ801" s="11">
        <v>3.3556168182640039E-2</v>
      </c>
      <c r="AR801" s="11">
        <v>0.12154397082990662</v>
      </c>
      <c r="AS801" s="11">
        <v>-0.19445352783726735</v>
      </c>
      <c r="AT801" s="11">
        <v>-8.6562846942348684E-2</v>
      </c>
      <c r="AU801" s="11">
        <v>0.33677970422295589</v>
      </c>
      <c r="AV801" s="11">
        <v>1.2834302224954324E-3</v>
      </c>
      <c r="AW801" s="11">
        <v>-0.23306648976418026</v>
      </c>
      <c r="AX801" s="11">
        <v>0.33316458211317129</v>
      </c>
      <c r="AY801" s="11">
        <v>0.26320811969232166</v>
      </c>
      <c r="AZ801" s="11">
        <v>1.8016773102355867E-2</v>
      </c>
      <c r="BA801" s="11">
        <v>-0.23247960384701283</v>
      </c>
      <c r="BB801" s="11">
        <v>-2.7913671231861507E-2</v>
      </c>
      <c r="BC801" s="11">
        <v>0.36956655301269631</v>
      </c>
      <c r="BD801" s="11">
        <v>-0.18589622311274273</v>
      </c>
      <c r="BE801" s="11">
        <v>-0.23702316231232951</v>
      </c>
    </row>
    <row r="802" spans="1:57" ht="15.75" customHeight="1" x14ac:dyDescent="0.35">
      <c r="A802" s="11">
        <v>799</v>
      </c>
      <c r="B802" s="11" t="s">
        <v>1917</v>
      </c>
      <c r="C802" s="11" t="s">
        <v>508</v>
      </c>
      <c r="D802" s="11" t="s">
        <v>114</v>
      </c>
      <c r="F802" s="11" t="s">
        <v>18</v>
      </c>
      <c r="H802" s="11" t="s">
        <v>453</v>
      </c>
      <c r="I802" s="11">
        <v>-2.4446258162635002</v>
      </c>
      <c r="J802" s="11">
        <v>1.561280237549088</v>
      </c>
      <c r="K802" s="11">
        <v>0.78255925340100874</v>
      </c>
      <c r="L802" s="11">
        <v>-1.6065998074807188</v>
      </c>
      <c r="M802" s="11">
        <v>-0.7026526368492223</v>
      </c>
      <c r="N802" s="11">
        <v>-2.4015067118112281E-2</v>
      </c>
      <c r="O802" s="11">
        <v>-0.44855954215188582</v>
      </c>
      <c r="P802" s="11">
        <v>-1.092348065240218</v>
      </c>
      <c r="Q802" s="11">
        <v>0.174900031433283</v>
      </c>
      <c r="R802" s="11">
        <v>1.1338512503267297</v>
      </c>
      <c r="S802" s="11">
        <v>-0.58115587476432073</v>
      </c>
      <c r="T802" s="11">
        <v>-1.5032824602134351</v>
      </c>
      <c r="U802" s="11">
        <v>0.59330615093772321</v>
      </c>
      <c r="V802" s="11">
        <v>-0.94044515813912477</v>
      </c>
      <c r="W802" s="11">
        <v>-0.3127967664655939</v>
      </c>
      <c r="X802" s="11">
        <v>0.10455866620869508</v>
      </c>
      <c r="Y802" s="11">
        <v>0.54077906319138402</v>
      </c>
      <c r="Z802" s="11">
        <v>0.13034934350824848</v>
      </c>
      <c r="AA802" s="11">
        <v>0.4574049167151521</v>
      </c>
      <c r="AB802" s="11">
        <v>-0.62758982720779644</v>
      </c>
      <c r="AC802" s="11">
        <v>-0.36791726352261311</v>
      </c>
      <c r="AD802" s="11">
        <v>-0.18846120540875924</v>
      </c>
      <c r="AE802" s="11">
        <v>-0.10961113117448291</v>
      </c>
      <c r="AF802" s="11">
        <v>0.42431735696965489</v>
      </c>
      <c r="AG802" s="11">
        <v>0.65072969763625177</v>
      </c>
      <c r="AH802" s="11">
        <v>-0.12999330623879909</v>
      </c>
      <c r="AI802" s="11">
        <v>7.2372134946986175E-2</v>
      </c>
      <c r="AJ802" s="11">
        <v>0.69354342818203052</v>
      </c>
      <c r="AK802" s="11">
        <v>-0.95033872999793878</v>
      </c>
      <c r="AL802" s="11">
        <v>0.38747649815471008</v>
      </c>
      <c r="AM802" s="11">
        <v>0.35351349648048586</v>
      </c>
      <c r="AN802" s="11">
        <v>-7.1872319397553175E-2</v>
      </c>
      <c r="AO802" s="11">
        <v>-0.20409751779534718</v>
      </c>
      <c r="AP802" s="11">
        <v>-0.19014840358654769</v>
      </c>
      <c r="AQ802" s="11">
        <v>-0.15611050639262067</v>
      </c>
      <c r="AR802" s="11">
        <v>-8.6292773218019314E-2</v>
      </c>
      <c r="AS802" s="11">
        <v>-0.3370183072888589</v>
      </c>
      <c r="AT802" s="11">
        <v>-0.17969664698148866</v>
      </c>
      <c r="AU802" s="11">
        <v>0.33789953275379342</v>
      </c>
      <c r="AV802" s="11">
        <v>1.6559635466581544E-2</v>
      </c>
      <c r="AW802" s="11">
        <v>-0.26504563776125689</v>
      </c>
      <c r="AX802" s="11">
        <v>-0.19184838504598814</v>
      </c>
      <c r="AY802" s="11">
        <v>0.1655453677984674</v>
      </c>
      <c r="AZ802" s="11">
        <v>-0.26162360676422231</v>
      </c>
      <c r="BA802" s="11">
        <v>-0.18373996268890741</v>
      </c>
      <c r="BB802" s="11">
        <v>4.4700064998217184E-4</v>
      </c>
      <c r="BC802" s="11">
        <v>9.0342246301258589E-2</v>
      </c>
      <c r="BD802" s="11">
        <v>-0.22775336434745985</v>
      </c>
      <c r="BE802" s="11">
        <v>-7.0085187748804026E-2</v>
      </c>
    </row>
    <row r="803" spans="1:57" ht="15.75" customHeight="1" x14ac:dyDescent="0.35">
      <c r="A803" s="11">
        <v>800</v>
      </c>
      <c r="B803" s="11" t="s">
        <v>1919</v>
      </c>
      <c r="C803" s="11" t="s">
        <v>508</v>
      </c>
      <c r="D803" s="11" t="s">
        <v>114</v>
      </c>
      <c r="F803" s="11" t="s">
        <v>18</v>
      </c>
      <c r="H803" s="11" t="s">
        <v>1890</v>
      </c>
      <c r="I803" s="11">
        <v>-2.7929841337198802</v>
      </c>
      <c r="J803" s="11">
        <v>1.4899974213304896</v>
      </c>
      <c r="K803" s="11">
        <v>-1.4466580674735788E-2</v>
      </c>
      <c r="L803" s="11">
        <v>-1.6984875629900775</v>
      </c>
      <c r="M803" s="11">
        <v>-1.7519973511542581</v>
      </c>
      <c r="N803" s="11">
        <v>0.52297219294662045</v>
      </c>
      <c r="O803" s="11">
        <v>-1.1446759210930333</v>
      </c>
      <c r="P803" s="11">
        <v>-2.7886900455876167</v>
      </c>
      <c r="Q803" s="11">
        <v>-0.60663071111594491</v>
      </c>
      <c r="R803" s="11">
        <v>2.4166369135470149</v>
      </c>
      <c r="S803" s="11">
        <v>-1.762455957185739</v>
      </c>
      <c r="T803" s="11">
        <v>-4.7234652600313023</v>
      </c>
      <c r="U803" s="11">
        <v>0.43835048531189597</v>
      </c>
      <c r="V803" s="11">
        <v>-2.2553282896951803</v>
      </c>
      <c r="W803" s="11">
        <v>-0.3988548760177611</v>
      </c>
      <c r="X803" s="11">
        <v>-1.0768129568396996E-2</v>
      </c>
      <c r="Y803" s="11">
        <v>0.7787790806274093</v>
      </c>
      <c r="Z803" s="11">
        <v>-0.38530377850159325</v>
      </c>
      <c r="AA803" s="11">
        <v>0.41742796216664796</v>
      </c>
      <c r="AB803" s="11">
        <v>0.16169614091583492</v>
      </c>
      <c r="AC803" s="11">
        <v>0.17449308252661377</v>
      </c>
      <c r="AD803" s="11">
        <v>6.9500491043976362E-2</v>
      </c>
      <c r="AE803" s="11">
        <v>-0.53589381145640003</v>
      </c>
      <c r="AF803" s="11">
        <v>0.15482630074548659</v>
      </c>
      <c r="AG803" s="11">
        <v>-3.0025523290506149E-2</v>
      </c>
      <c r="AH803" s="11">
        <v>-0.1414595144571659</v>
      </c>
      <c r="AI803" s="11">
        <v>-0.20635874460211795</v>
      </c>
      <c r="AJ803" s="11">
        <v>-1.983562020144022E-2</v>
      </c>
      <c r="AK803" s="11">
        <v>-0.16480686495841274</v>
      </c>
      <c r="AL803" s="11">
        <v>0.3368860004415774</v>
      </c>
      <c r="AM803" s="11">
        <v>0.20026486943990293</v>
      </c>
      <c r="AN803" s="11">
        <v>0.39727584630875379</v>
      </c>
      <c r="AO803" s="11">
        <v>-6.1826500775862818E-2</v>
      </c>
      <c r="AP803" s="11">
        <v>0.14847821375860532</v>
      </c>
      <c r="AQ803" s="11">
        <v>0.16157579079273596</v>
      </c>
      <c r="AR803" s="11">
        <v>0.23787645669585106</v>
      </c>
      <c r="AS803" s="11">
        <v>2.7327568511266061E-2</v>
      </c>
      <c r="AT803" s="11">
        <v>0.17960930102142716</v>
      </c>
      <c r="AU803" s="11">
        <v>8.2084240653945262E-2</v>
      </c>
      <c r="AV803" s="11">
        <v>6.4845732199057607E-2</v>
      </c>
      <c r="AW803" s="11">
        <v>-0.10431024002269033</v>
      </c>
      <c r="AX803" s="11">
        <v>0.11704725716442187</v>
      </c>
      <c r="AY803" s="11">
        <v>0.23419335611198019</v>
      </c>
      <c r="AZ803" s="11">
        <v>-0.28423242418760364</v>
      </c>
      <c r="BA803" s="11">
        <v>0.46327429810107063</v>
      </c>
      <c r="BB803" s="11">
        <v>8.7941558018950816E-2</v>
      </c>
      <c r="BC803" s="11">
        <v>0.28765235906949993</v>
      </c>
      <c r="BD803" s="11">
        <v>-2.1780786984931851E-2</v>
      </c>
      <c r="BE803" s="11">
        <v>-0.22040738405484003</v>
      </c>
    </row>
    <row r="804" spans="1:57" ht="15.75" customHeight="1" x14ac:dyDescent="0.35">
      <c r="A804" s="11">
        <v>801</v>
      </c>
      <c r="B804" s="11" t="s">
        <v>1921</v>
      </c>
      <c r="C804" s="11" t="s">
        <v>508</v>
      </c>
      <c r="D804" s="11" t="s">
        <v>114</v>
      </c>
      <c r="F804" s="11" t="s">
        <v>10</v>
      </c>
      <c r="H804" s="11" t="s">
        <v>1890</v>
      </c>
      <c r="I804" s="11">
        <v>-2.27383584638523</v>
      </c>
      <c r="J804" s="11">
        <v>1.4703113350072685</v>
      </c>
      <c r="K804" s="11">
        <v>-0.4741489461589205</v>
      </c>
      <c r="L804" s="11">
        <v>-1.0143798630220502</v>
      </c>
      <c r="M804" s="11">
        <v>-2.6216478981674496</v>
      </c>
      <c r="N804" s="11">
        <v>1.6673377808345824</v>
      </c>
      <c r="O804" s="11">
        <v>-1.2403414008660505</v>
      </c>
      <c r="P804" s="11">
        <v>-4.2402852286798165</v>
      </c>
      <c r="Q804" s="11">
        <v>-1.2266388846072147</v>
      </c>
      <c r="R804" s="11">
        <v>3.8536261340204541</v>
      </c>
      <c r="S804" s="11">
        <v>-2.5708731174523574</v>
      </c>
      <c r="T804" s="11">
        <v>-7.4323906266743807</v>
      </c>
      <c r="U804" s="11">
        <v>-0.11428897686591624</v>
      </c>
      <c r="V804" s="11">
        <v>-3.2716838872516694</v>
      </c>
      <c r="W804" s="11">
        <v>-0.36339287580114221</v>
      </c>
      <c r="X804" s="11">
        <v>-0.29282373226331804</v>
      </c>
      <c r="Y804" s="11">
        <v>-2.8130283665858496E-2</v>
      </c>
      <c r="Z804" s="11">
        <v>-0.26111010757043357</v>
      </c>
      <c r="AA804" s="11">
        <v>-0.85831889501505909</v>
      </c>
      <c r="AB804" s="11">
        <v>0.47201748123479226</v>
      </c>
      <c r="AC804" s="11">
        <v>0.73520641473731985</v>
      </c>
      <c r="AD804" s="11">
        <v>7.4793344078457669E-2</v>
      </c>
      <c r="AE804" s="11">
        <v>-0.96161150965172426</v>
      </c>
      <c r="AF804" s="11">
        <v>-1.0276317977410212</v>
      </c>
      <c r="AG804" s="11">
        <v>-0.181885963612197</v>
      </c>
      <c r="AH804" s="11">
        <v>6.362131144097341E-2</v>
      </c>
      <c r="AI804" s="11">
        <v>-0.42636041263201485</v>
      </c>
      <c r="AJ804" s="11">
        <v>-1.2017456973447995</v>
      </c>
      <c r="AK804" s="11">
        <v>1.2062819360885837</v>
      </c>
      <c r="AL804" s="11">
        <v>-0.18929608025024006</v>
      </c>
      <c r="AM804" s="11">
        <v>-4.689488025724238E-2</v>
      </c>
      <c r="AN804" s="11">
        <v>-6.2592481294607746E-2</v>
      </c>
      <c r="AO804" s="11">
        <v>-0.22268105348314313</v>
      </c>
      <c r="AP804" s="11">
        <v>0.40323733735050971</v>
      </c>
      <c r="AQ804" s="11">
        <v>7.4456543091251465E-2</v>
      </c>
      <c r="AR804" s="11">
        <v>3.1440559902312275E-3</v>
      </c>
      <c r="AS804" s="11">
        <v>0.39385290040506815</v>
      </c>
      <c r="AT804" s="11">
        <v>-4.1667430157959262E-2</v>
      </c>
      <c r="AU804" s="11">
        <v>-0.24306428540489439</v>
      </c>
      <c r="AV804" s="11">
        <v>0.26198072243864845</v>
      </c>
      <c r="AW804" s="11">
        <v>0.35199416010902967</v>
      </c>
      <c r="AX804" s="11">
        <v>-0.20608253334148735</v>
      </c>
      <c r="AY804" s="11">
        <v>-0.33039968662386349</v>
      </c>
      <c r="AZ804" s="11">
        <v>0.23275147779480559</v>
      </c>
      <c r="BA804" s="11">
        <v>3.5718358440142928E-2</v>
      </c>
      <c r="BB804" s="11">
        <v>0.12855445097234691</v>
      </c>
      <c r="BC804" s="11">
        <v>-0.14047925066919806</v>
      </c>
      <c r="BD804" s="11">
        <v>6.295738445003933E-2</v>
      </c>
      <c r="BE804" s="11">
        <v>0.27510701633640344</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999"/>
  <sheetViews>
    <sheetView tabSelected="1" workbookViewId="0">
      <selection sqref="A1:XFD1"/>
    </sheetView>
  </sheetViews>
  <sheetFormatPr defaultColWidth="12.6640625" defaultRowHeight="15" customHeight="1" x14ac:dyDescent="0.3"/>
  <cols>
    <col min="1" max="1" width="7.6640625" customWidth="1"/>
    <col min="2" max="2" width="24" customWidth="1"/>
    <col min="3" max="51" width="7.6640625" customWidth="1"/>
  </cols>
  <sheetData>
    <row r="1" spans="1:51" ht="14.5" x14ac:dyDescent="0.35">
      <c r="A1" s="16" t="s">
        <v>98</v>
      </c>
      <c r="B1" s="16" t="s">
        <v>99</v>
      </c>
      <c r="C1" s="16" t="s">
        <v>1972</v>
      </c>
      <c r="D1" s="16" t="s">
        <v>1973</v>
      </c>
      <c r="E1" s="16" t="s">
        <v>1974</v>
      </c>
      <c r="F1" s="16" t="s">
        <v>1975</v>
      </c>
      <c r="G1" s="16" t="s">
        <v>1976</v>
      </c>
      <c r="H1" s="16" t="s">
        <v>1977</v>
      </c>
      <c r="I1" s="16" t="s">
        <v>1978</v>
      </c>
      <c r="J1" s="16" t="s">
        <v>1979</v>
      </c>
      <c r="K1" s="16" t="s">
        <v>1980</v>
      </c>
      <c r="L1" s="16" t="s">
        <v>1981</v>
      </c>
      <c r="M1" s="16" t="s">
        <v>1982</v>
      </c>
      <c r="N1" s="16" t="s">
        <v>1983</v>
      </c>
      <c r="O1" s="16" t="s">
        <v>1984</v>
      </c>
      <c r="P1" s="16" t="s">
        <v>1985</v>
      </c>
      <c r="Q1" s="16" t="s">
        <v>1986</v>
      </c>
      <c r="R1" s="16" t="s">
        <v>1987</v>
      </c>
      <c r="S1" s="16" t="s">
        <v>1988</v>
      </c>
      <c r="T1" s="16" t="s">
        <v>1989</v>
      </c>
      <c r="U1" s="16" t="s">
        <v>1990</v>
      </c>
      <c r="V1" s="16" t="s">
        <v>1991</v>
      </c>
      <c r="W1" s="16" t="s">
        <v>1992</v>
      </c>
      <c r="X1" s="16" t="s">
        <v>1993</v>
      </c>
      <c r="Y1" s="16" t="s">
        <v>1994</v>
      </c>
      <c r="Z1" s="16" t="s">
        <v>1995</v>
      </c>
      <c r="AA1" s="16" t="s">
        <v>1996</v>
      </c>
      <c r="AB1" s="16" t="s">
        <v>1997</v>
      </c>
      <c r="AC1" s="16" t="s">
        <v>1998</v>
      </c>
      <c r="AD1" s="16" t="s">
        <v>1999</v>
      </c>
      <c r="AE1" s="16" t="s">
        <v>2000</v>
      </c>
      <c r="AF1" s="16" t="s">
        <v>2001</v>
      </c>
      <c r="AG1" s="16" t="s">
        <v>2002</v>
      </c>
      <c r="AH1" s="16" t="s">
        <v>2003</v>
      </c>
      <c r="AI1" s="16" t="s">
        <v>2004</v>
      </c>
      <c r="AJ1" s="16" t="s">
        <v>2005</v>
      </c>
      <c r="AK1" s="16" t="s">
        <v>2006</v>
      </c>
      <c r="AL1" s="16" t="s">
        <v>2007</v>
      </c>
      <c r="AM1" s="16" t="s">
        <v>2008</v>
      </c>
      <c r="AN1" s="16" t="s">
        <v>2009</v>
      </c>
      <c r="AO1" s="16" t="s">
        <v>2010</v>
      </c>
      <c r="AP1" s="16" t="s">
        <v>2011</v>
      </c>
      <c r="AQ1" s="16" t="s">
        <v>2012</v>
      </c>
      <c r="AR1" s="16" t="s">
        <v>2013</v>
      </c>
      <c r="AS1" s="16" t="s">
        <v>2014</v>
      </c>
      <c r="AT1" s="16" t="s">
        <v>2015</v>
      </c>
      <c r="AU1" s="16" t="s">
        <v>2016</v>
      </c>
      <c r="AV1" s="16" t="s">
        <v>2017</v>
      </c>
      <c r="AW1" s="16" t="s">
        <v>2018</v>
      </c>
      <c r="AX1" s="16" t="s">
        <v>2019</v>
      </c>
      <c r="AY1" s="16" t="s">
        <v>2020</v>
      </c>
    </row>
    <row r="2" spans="1:51" ht="14.5" x14ac:dyDescent="0.35">
      <c r="A2" s="11">
        <v>6</v>
      </c>
      <c r="B2" s="16" t="s">
        <v>2021</v>
      </c>
      <c r="C2" s="11">
        <v>2.0499341559488031E-3</v>
      </c>
      <c r="D2" s="11">
        <v>-8.8390853993465229E-3</v>
      </c>
      <c r="E2" s="11">
        <v>2.8941752312382742E-2</v>
      </c>
      <c r="F2" s="11">
        <v>-1.1434045231496871E-2</v>
      </c>
      <c r="G2" s="11">
        <v>3.9526416253067659E-2</v>
      </c>
      <c r="H2" s="11">
        <v>-2.7513685840560069E-2</v>
      </c>
      <c r="I2" s="11">
        <v>4.3638203454570694E-2</v>
      </c>
      <c r="J2" s="11">
        <v>-5.7028326773317047E-4</v>
      </c>
      <c r="K2" s="11">
        <v>1.9256198894282393E-2</v>
      </c>
      <c r="L2" s="11">
        <v>-3.3097378824129435E-2</v>
      </c>
      <c r="M2" s="11">
        <v>1.0236618167056361E-2</v>
      </c>
      <c r="N2" s="11">
        <v>-2.6803577146175664E-2</v>
      </c>
      <c r="O2" s="11">
        <v>-3.2287865819676008E-3</v>
      </c>
      <c r="P2" s="11">
        <v>1.849858055951429E-2</v>
      </c>
      <c r="Q2" s="11">
        <v>8.7098472148940086E-3</v>
      </c>
      <c r="R2" s="11">
        <v>-5.7905519595885538E-2</v>
      </c>
      <c r="S2" s="11">
        <v>-4.8357979838742834E-2</v>
      </c>
      <c r="T2" s="11">
        <v>-9.3463665162750828E-2</v>
      </c>
      <c r="U2" s="11">
        <v>-3.5498432558655604E-2</v>
      </c>
      <c r="V2" s="11">
        <v>-1.7199905605709623E-2</v>
      </c>
      <c r="W2" s="11">
        <v>-6.1661511920602124E-2</v>
      </c>
      <c r="X2" s="11">
        <v>1.313426495362428E-2</v>
      </c>
      <c r="Y2" s="11">
        <v>3.7943162592943239E-2</v>
      </c>
      <c r="Z2" s="11">
        <v>-2.3513173520773008E-3</v>
      </c>
      <c r="AA2" s="11">
        <v>6.6822277507646521E-2</v>
      </c>
      <c r="AB2" s="11">
        <v>6.7165006593589247E-2</v>
      </c>
      <c r="AC2" s="11">
        <v>-5.4303201558197685E-2</v>
      </c>
      <c r="AD2" s="11">
        <v>2.215416163120898E-2</v>
      </c>
      <c r="AE2" s="11">
        <v>1.3987950233517933E-2</v>
      </c>
      <c r="AF2" s="11">
        <v>7.0874339282763946E-2</v>
      </c>
      <c r="AG2" s="11">
        <v>6.201445261201953E-2</v>
      </c>
      <c r="AH2" s="11">
        <v>-8.9563342382824887E-2</v>
      </c>
      <c r="AI2" s="11">
        <v>-6.6755000400447961E-2</v>
      </c>
      <c r="AJ2" s="11">
        <v>-0.12370744525942694</v>
      </c>
      <c r="AK2" s="11">
        <v>5.3536198930828297E-2</v>
      </c>
      <c r="AL2" s="11">
        <v>2.5794641005990833E-2</v>
      </c>
      <c r="AM2" s="11">
        <v>-6.5126210226829656E-2</v>
      </c>
      <c r="AN2" s="11">
        <v>6.6351654043456304E-2</v>
      </c>
      <c r="AO2" s="11">
        <v>-0.12111229407712525</v>
      </c>
      <c r="AP2" s="11">
        <v>2.2506317549678117E-2</v>
      </c>
      <c r="AQ2" s="11">
        <v>-6.6125438497238342E-2</v>
      </c>
      <c r="AR2" s="11">
        <v>4.5431279362901512E-2</v>
      </c>
      <c r="AS2" s="11">
        <v>-3.3026642807287808E-2</v>
      </c>
      <c r="AT2" s="11">
        <v>3.8986235494377658E-2</v>
      </c>
      <c r="AU2" s="11">
        <v>-4.6467517042553912E-2</v>
      </c>
      <c r="AV2" s="11">
        <v>5.2814866147205134E-3</v>
      </c>
      <c r="AW2" s="11">
        <v>-3.0324781326581025E-2</v>
      </c>
      <c r="AX2" s="11">
        <v>9.5255040539061076E-3</v>
      </c>
      <c r="AY2" s="11">
        <v>-2.0922517690730464E-2</v>
      </c>
    </row>
    <row r="3" spans="1:51" ht="14.5" x14ac:dyDescent="0.35">
      <c r="A3" s="11">
        <v>7</v>
      </c>
      <c r="B3" s="16" t="s">
        <v>2022</v>
      </c>
      <c r="C3" s="11">
        <v>1.3413516073543796E-2</v>
      </c>
      <c r="D3" s="11">
        <v>-7.9730935509763096E-2</v>
      </c>
      <c r="E3" s="11">
        <v>-5.0758172510235733E-3</v>
      </c>
      <c r="F3" s="11">
        <v>-3.2110736024627634E-2</v>
      </c>
      <c r="G3" s="11">
        <v>7.9628814696149575E-2</v>
      </c>
      <c r="H3" s="11">
        <v>-1.1454474098971323E-2</v>
      </c>
      <c r="I3" s="11">
        <v>5.8108477309442796E-2</v>
      </c>
      <c r="J3" s="11">
        <v>8.6996069527788489E-2</v>
      </c>
      <c r="K3" s="11">
        <v>4.4293932246841555E-2</v>
      </c>
      <c r="L3" s="11">
        <v>-1.2477094493941104E-2</v>
      </c>
      <c r="M3" s="11">
        <v>-4.8162168972526058E-2</v>
      </c>
      <c r="N3" s="11">
        <v>-7.5692210519430619E-3</v>
      </c>
      <c r="O3" s="11">
        <v>0.11905331824251458</v>
      </c>
      <c r="P3" s="11">
        <v>7.1259397171242189E-3</v>
      </c>
      <c r="Q3" s="11">
        <v>-1.1919438151952667E-2</v>
      </c>
      <c r="R3" s="11">
        <v>-5.6113567272612574E-2</v>
      </c>
      <c r="S3" s="11">
        <v>5.5878716542748418E-2</v>
      </c>
      <c r="T3" s="11">
        <v>1.6907480675328254E-2</v>
      </c>
      <c r="U3" s="11">
        <v>-5.9446690278589315E-2</v>
      </c>
      <c r="V3" s="11">
        <v>5.6282054152330681E-2</v>
      </c>
      <c r="W3" s="11">
        <v>-0.10388477841406488</v>
      </c>
      <c r="X3" s="11">
        <v>9.4599734368558709E-3</v>
      </c>
      <c r="Y3" s="11">
        <v>2.2926891349234896E-4</v>
      </c>
      <c r="Z3" s="11">
        <v>-3.878739425762244E-2</v>
      </c>
      <c r="AA3" s="11">
        <v>5.5757544337409461E-2</v>
      </c>
      <c r="AB3" s="11">
        <v>-2.4140474142059842E-2</v>
      </c>
      <c r="AC3" s="11">
        <v>-3.7492338078384466E-2</v>
      </c>
      <c r="AD3" s="11">
        <v>-6.5935495901972896E-2</v>
      </c>
      <c r="AE3" s="11">
        <v>3.6876128815860658E-2</v>
      </c>
      <c r="AF3" s="11">
        <v>2.5681028862067672E-2</v>
      </c>
      <c r="AG3" s="11">
        <v>3.2907611724745239E-2</v>
      </c>
      <c r="AH3" s="11">
        <v>-7.1922243320865678E-2</v>
      </c>
      <c r="AI3" s="11">
        <v>-0.19583522380716209</v>
      </c>
      <c r="AJ3" s="11">
        <v>-0.10778110810462765</v>
      </c>
      <c r="AK3" s="11">
        <v>4.117214886234348E-2</v>
      </c>
      <c r="AL3" s="11">
        <v>0.12827771393124265</v>
      </c>
      <c r="AM3" s="11">
        <v>-5.7123889981927474E-2</v>
      </c>
      <c r="AN3" s="11">
        <v>5.7004998038828053E-2</v>
      </c>
      <c r="AO3" s="11">
        <v>-8.8753473247605352E-2</v>
      </c>
      <c r="AP3" s="11">
        <v>5.27108330090032E-2</v>
      </c>
      <c r="AQ3" s="11">
        <v>-7.0192285674548591E-2</v>
      </c>
      <c r="AR3" s="11">
        <v>7.2264052091680006E-2</v>
      </c>
      <c r="AS3" s="11">
        <v>-2.9014177330238772E-2</v>
      </c>
      <c r="AT3" s="11">
        <v>-9.6903768262240481E-2</v>
      </c>
      <c r="AU3" s="11">
        <v>0.13906112521243896</v>
      </c>
      <c r="AV3" s="11">
        <v>-5.3202352869353764E-2</v>
      </c>
      <c r="AW3" s="11">
        <v>-6.7901545174808245E-2</v>
      </c>
      <c r="AX3" s="11">
        <v>5.1804592116882542E-2</v>
      </c>
      <c r="AY3" s="11">
        <v>0.10552881181759328</v>
      </c>
    </row>
    <row r="4" spans="1:51" ht="14.5" x14ac:dyDescent="0.35">
      <c r="A4" s="11">
        <v>8</v>
      </c>
      <c r="B4" s="16" t="s">
        <v>2023</v>
      </c>
      <c r="C4" s="11">
        <v>-2.9239687144970605E-2</v>
      </c>
      <c r="D4" s="11">
        <v>1.1907953305799024E-2</v>
      </c>
      <c r="E4" s="11">
        <v>-2.1671160787769539E-3</v>
      </c>
      <c r="F4" s="11">
        <v>5.1021014468562775E-2</v>
      </c>
      <c r="G4" s="11">
        <v>-4.8631052994408452E-2</v>
      </c>
      <c r="H4" s="11">
        <v>-8.5762037910982747E-3</v>
      </c>
      <c r="I4" s="11">
        <v>2.4854596640187965E-2</v>
      </c>
      <c r="J4" s="11">
        <v>-8.8979030321030116E-4</v>
      </c>
      <c r="K4" s="11">
        <v>-1.8662537996927075E-2</v>
      </c>
      <c r="L4" s="11">
        <v>-4.8546174002202125E-2</v>
      </c>
      <c r="M4" s="11">
        <v>-2.1261961183416847E-2</v>
      </c>
      <c r="N4" s="11">
        <v>1.3320421099765861E-2</v>
      </c>
      <c r="O4" s="11">
        <v>-3.7074006850249634E-2</v>
      </c>
      <c r="P4" s="11">
        <v>8.5479330472913728E-3</v>
      </c>
      <c r="Q4" s="11">
        <v>-2.5276022467685066E-2</v>
      </c>
      <c r="R4" s="11">
        <v>-1.6885829746518755E-2</v>
      </c>
      <c r="S4" s="11">
        <v>-4.8735892124690428E-2</v>
      </c>
      <c r="T4" s="11">
        <v>-1.9297097648353523E-2</v>
      </c>
      <c r="U4" s="11">
        <v>3.5388034777241673E-2</v>
      </c>
      <c r="V4" s="11">
        <v>6.3480452414044181E-2</v>
      </c>
      <c r="W4" s="11">
        <v>4.6557478581373712E-2</v>
      </c>
      <c r="X4" s="11">
        <v>3.00840612405299E-3</v>
      </c>
      <c r="Y4" s="11">
        <v>-6.6663168549371127E-3</v>
      </c>
      <c r="Z4" s="11">
        <v>-1.6338479917748804E-2</v>
      </c>
      <c r="AA4" s="11">
        <v>7.1385854169282073E-2</v>
      </c>
      <c r="AB4" s="11">
        <v>3.242817229943333E-2</v>
      </c>
      <c r="AC4" s="11">
        <v>-1.6186774363140012E-2</v>
      </c>
      <c r="AD4" s="11">
        <v>7.629114431867718E-4</v>
      </c>
      <c r="AE4" s="11">
        <v>6.2011088140398497E-3</v>
      </c>
      <c r="AF4" s="11">
        <v>-4.0467249135616695E-2</v>
      </c>
      <c r="AG4" s="11">
        <v>4.2421674373550065E-2</v>
      </c>
      <c r="AH4" s="11">
        <v>-1.9235980252456791E-2</v>
      </c>
      <c r="AI4" s="11">
        <v>-1.1302483733363441E-2</v>
      </c>
      <c r="AJ4" s="11">
        <v>7.0821017612503673E-2</v>
      </c>
      <c r="AK4" s="11">
        <v>-2.1426409183552805E-2</v>
      </c>
      <c r="AL4" s="11">
        <v>-6.8232381673033929E-2</v>
      </c>
      <c r="AM4" s="11">
        <v>-0.10567594699759553</v>
      </c>
      <c r="AN4" s="11">
        <v>4.1291824414203308E-2</v>
      </c>
      <c r="AO4" s="11">
        <v>-5.9489578889295146E-2</v>
      </c>
      <c r="AP4" s="11">
        <v>3.6939410222635485E-2</v>
      </c>
      <c r="AQ4" s="11">
        <v>-1.8494036297438995E-2</v>
      </c>
      <c r="AR4" s="11">
        <v>-5.6559505956994046E-4</v>
      </c>
      <c r="AS4" s="11">
        <v>-5.0582548564724703E-2</v>
      </c>
      <c r="AT4" s="11">
        <v>0.11209785218029125</v>
      </c>
      <c r="AU4" s="11">
        <v>-4.120992645216446E-2</v>
      </c>
      <c r="AV4" s="11">
        <v>-1.6605012290041684E-2</v>
      </c>
      <c r="AW4" s="11">
        <v>-5.6489292666364724E-2</v>
      </c>
      <c r="AX4" s="11">
        <v>8.1492360669108501E-4</v>
      </c>
      <c r="AY4" s="11">
        <v>-0.12909972842282916</v>
      </c>
    </row>
    <row r="5" spans="1:51" ht="14.5" x14ac:dyDescent="0.35">
      <c r="A5" s="11">
        <v>10</v>
      </c>
      <c r="B5" s="16" t="s">
        <v>2024</v>
      </c>
      <c r="C5" s="11">
        <v>1.8156873715917676E-2</v>
      </c>
      <c r="D5" s="11">
        <v>-4.4340351355929924E-2</v>
      </c>
      <c r="E5" s="11">
        <v>4.9094522740777698E-2</v>
      </c>
      <c r="F5" s="11">
        <v>-2.3960089717474958E-2</v>
      </c>
      <c r="G5" s="11">
        <v>4.3438451066765915E-2</v>
      </c>
      <c r="H5" s="11">
        <v>-3.5862205461253127E-2</v>
      </c>
      <c r="I5" s="11">
        <v>1.2528283854044878E-2</v>
      </c>
      <c r="J5" s="11">
        <v>3.0043741682765319E-2</v>
      </c>
      <c r="K5" s="11">
        <v>4.4497198284536896E-2</v>
      </c>
      <c r="L5" s="11">
        <v>1.4947384354896759E-2</v>
      </c>
      <c r="M5" s="11">
        <v>1.5103406238702412E-2</v>
      </c>
      <c r="N5" s="11">
        <v>1.4975484847061557E-2</v>
      </c>
      <c r="O5" s="11">
        <v>0.10051708867446742</v>
      </c>
      <c r="P5" s="11">
        <v>3.7981597679570017E-2</v>
      </c>
      <c r="Q5" s="11">
        <v>-6.4951738159802E-3</v>
      </c>
      <c r="R5" s="11">
        <v>-8.0698872902800589E-2</v>
      </c>
      <c r="S5" s="11">
        <v>4.838725602563837E-2</v>
      </c>
      <c r="T5" s="11">
        <v>-8.0721081244707421E-2</v>
      </c>
      <c r="U5" s="11">
        <v>-5.3941448354376628E-2</v>
      </c>
      <c r="V5" s="11">
        <v>4.504297757146513E-2</v>
      </c>
      <c r="W5" s="11">
        <v>-8.302631323180612E-2</v>
      </c>
      <c r="X5" s="11">
        <v>1.8992544441736606E-2</v>
      </c>
      <c r="Y5" s="11">
        <v>3.238579302140418E-2</v>
      </c>
      <c r="Z5" s="11">
        <v>-0.13195354571626808</v>
      </c>
      <c r="AA5" s="11">
        <v>-1.2006600391986227E-3</v>
      </c>
      <c r="AB5" s="11">
        <v>-4.7564343191055569E-2</v>
      </c>
      <c r="AC5" s="11">
        <v>-4.8516228206698514E-2</v>
      </c>
      <c r="AD5" s="11">
        <v>1.7571714826831671E-2</v>
      </c>
      <c r="AE5" s="11">
        <v>3.5147203335260932E-2</v>
      </c>
      <c r="AF5" s="11">
        <v>6.1647219251730397E-2</v>
      </c>
      <c r="AG5" s="11">
        <v>4.7476103007461579E-2</v>
      </c>
      <c r="AH5" s="11">
        <v>-4.9572254211398388E-2</v>
      </c>
      <c r="AI5" s="11">
        <v>-7.2307343992403239E-2</v>
      </c>
      <c r="AJ5" s="11">
        <v>-5.4264713056527282E-2</v>
      </c>
      <c r="AK5" s="11">
        <v>6.8735015777986408E-2</v>
      </c>
      <c r="AL5" s="11">
        <v>3.413872464544996E-2</v>
      </c>
      <c r="AM5" s="11">
        <v>-2.5346673647095797E-2</v>
      </c>
      <c r="AN5" s="11">
        <v>0.13764146877446726</v>
      </c>
      <c r="AO5" s="11">
        <v>-5.768061660938395E-2</v>
      </c>
      <c r="AP5" s="11">
        <v>0.10110297847193336</v>
      </c>
      <c r="AQ5" s="11">
        <v>5.2747115838908107E-2</v>
      </c>
      <c r="AR5" s="11">
        <v>3.7752857463613294E-2</v>
      </c>
      <c r="AS5" s="11">
        <v>-4.9740428148370625E-2</v>
      </c>
      <c r="AT5" s="11">
        <v>3.2022462699687157E-2</v>
      </c>
      <c r="AU5" s="11">
        <v>4.8730265795433013E-4</v>
      </c>
      <c r="AV5" s="11">
        <v>2.9801232682377119E-3</v>
      </c>
      <c r="AW5" s="11">
        <v>-6.5051884466269833E-2</v>
      </c>
      <c r="AX5" s="11">
        <v>1.7768813563405778E-2</v>
      </c>
      <c r="AY5" s="11">
        <v>6.1914295647534069E-2</v>
      </c>
    </row>
    <row r="6" spans="1:51" ht="14.5" x14ac:dyDescent="0.35">
      <c r="A6" s="11">
        <v>12</v>
      </c>
      <c r="B6" s="16" t="s">
        <v>2025</v>
      </c>
      <c r="C6" s="11">
        <v>5.2816861397457893E-2</v>
      </c>
      <c r="D6" s="11">
        <v>4.2860752617567555E-2</v>
      </c>
      <c r="E6" s="11">
        <v>9.4114298537105817E-2</v>
      </c>
      <c r="F6" s="11">
        <v>-4.8645378378726276E-2</v>
      </c>
      <c r="G6" s="11">
        <v>0.13120698805859338</v>
      </c>
      <c r="H6" s="11">
        <v>-1.2085453576863442E-2</v>
      </c>
      <c r="I6" s="11">
        <v>0.22882754350506454</v>
      </c>
      <c r="J6" s="11">
        <v>-0.10861636869689807</v>
      </c>
      <c r="K6" s="11">
        <v>2.0741120397119509E-2</v>
      </c>
      <c r="L6" s="11">
        <v>2.1635686843712088E-2</v>
      </c>
      <c r="M6" s="11">
        <v>1.4081495926425325E-2</v>
      </c>
      <c r="N6" s="11">
        <v>-3.4932146805791348E-2</v>
      </c>
      <c r="O6" s="11">
        <v>9.2017925581556179E-2</v>
      </c>
      <c r="P6" s="11">
        <v>5.8766304300959332E-2</v>
      </c>
      <c r="Q6" s="11">
        <v>1.3513982936958071E-2</v>
      </c>
      <c r="R6" s="11">
        <v>-3.605865302911701E-2</v>
      </c>
      <c r="S6" s="11">
        <v>-6.1116707050425101E-2</v>
      </c>
      <c r="T6" s="11">
        <v>8.8801037703521268E-2</v>
      </c>
      <c r="U6" s="11">
        <v>-0.11047522560026374</v>
      </c>
      <c r="V6" s="11">
        <v>2.5496990145405067E-3</v>
      </c>
      <c r="W6" s="11">
        <v>2.6944567109506851E-2</v>
      </c>
      <c r="X6" s="11">
        <v>-8.050034589664494E-2</v>
      </c>
      <c r="Y6" s="11">
        <v>8.8897733327537726E-3</v>
      </c>
      <c r="Z6" s="11">
        <v>-4.2617448679276207E-2</v>
      </c>
      <c r="AA6" s="11">
        <v>0.16964570824508446</v>
      </c>
      <c r="AB6" s="11">
        <v>5.7440079504465391E-2</v>
      </c>
      <c r="AC6" s="11">
        <v>-5.103329208369204E-2</v>
      </c>
      <c r="AD6" s="11">
        <v>1.1080661814293416E-4</v>
      </c>
      <c r="AE6" s="11">
        <v>6.2632533153141684E-2</v>
      </c>
      <c r="AF6" s="11">
        <v>-0.15282121877544103</v>
      </c>
      <c r="AG6" s="11">
        <v>-0.16724132581602874</v>
      </c>
      <c r="AH6" s="11">
        <v>8.1817986553668981E-2</v>
      </c>
      <c r="AI6" s="11">
        <v>2.8055963045438795E-2</v>
      </c>
      <c r="AJ6" s="11">
        <v>1.4019083356532833E-2</v>
      </c>
      <c r="AK6" s="11">
        <v>-9.2812508703605662E-2</v>
      </c>
      <c r="AL6" s="11">
        <v>-0.13591528870757336</v>
      </c>
      <c r="AM6" s="11">
        <v>3.834561221131693E-2</v>
      </c>
      <c r="AN6" s="11">
        <v>6.8701357733391769E-3</v>
      </c>
      <c r="AO6" s="11">
        <v>-5.9118840730760583E-3</v>
      </c>
      <c r="AP6" s="11">
        <v>-8.4010626399215707E-2</v>
      </c>
      <c r="AQ6" s="11">
        <v>0.22508348961435992</v>
      </c>
      <c r="AR6" s="11">
        <v>-8.6557468505157414E-2</v>
      </c>
      <c r="AS6" s="11">
        <v>-4.9067659393580501E-2</v>
      </c>
      <c r="AT6" s="11">
        <v>0.1513394355698979</v>
      </c>
      <c r="AU6" s="11">
        <v>0.12965876762167028</v>
      </c>
      <c r="AV6" s="11">
        <v>-9.5357555788514542E-2</v>
      </c>
      <c r="AW6" s="11">
        <v>-0.14532776844420006</v>
      </c>
      <c r="AX6" s="11">
        <v>4.5949242264249693E-2</v>
      </c>
      <c r="AY6" s="11">
        <v>5.9616277332284535E-2</v>
      </c>
    </row>
    <row r="7" spans="1:51" ht="14.5" x14ac:dyDescent="0.35">
      <c r="A7" s="11">
        <v>13</v>
      </c>
      <c r="B7" s="16" t="s">
        <v>2026</v>
      </c>
      <c r="C7" s="11">
        <v>3.2551029512967539E-2</v>
      </c>
      <c r="D7" s="11">
        <v>7.5960855773046121E-2</v>
      </c>
      <c r="E7" s="11">
        <v>0.10908578616315584</v>
      </c>
      <c r="F7" s="11">
        <v>-5.518959516706351E-2</v>
      </c>
      <c r="G7" s="11">
        <v>0.10900473620124257</v>
      </c>
      <c r="H7" s="11">
        <v>-6.2220545147274042E-3</v>
      </c>
      <c r="I7" s="11">
        <v>0.10921169322790364</v>
      </c>
      <c r="J7" s="11">
        <v>-8.307501382185481E-2</v>
      </c>
      <c r="K7" s="11">
        <v>5.3755146547357108E-2</v>
      </c>
      <c r="L7" s="11">
        <v>-5.6112969246535638E-4</v>
      </c>
      <c r="M7" s="11">
        <v>-3.5303386008382363E-2</v>
      </c>
      <c r="N7" s="11">
        <v>-8.1115076491822674E-2</v>
      </c>
      <c r="O7" s="11">
        <v>0.10017873589891242</v>
      </c>
      <c r="P7" s="11">
        <v>6.8898296320692179E-2</v>
      </c>
      <c r="Q7" s="11">
        <v>5.5979331112991422E-2</v>
      </c>
      <c r="R7" s="11">
        <v>1.0860972651609249E-2</v>
      </c>
      <c r="S7" s="11">
        <v>-2.3595866758467907E-2</v>
      </c>
      <c r="T7" s="11">
        <v>0.13110282231491152</v>
      </c>
      <c r="U7" s="11">
        <v>-0.10332859810847328</v>
      </c>
      <c r="V7" s="11">
        <v>0.10071514738471926</v>
      </c>
      <c r="W7" s="11">
        <v>-6.9496793838456083E-2</v>
      </c>
      <c r="X7" s="11">
        <v>2.0170954832899216E-2</v>
      </c>
      <c r="Y7" s="11">
        <v>6.3495318931559616E-2</v>
      </c>
      <c r="Z7" s="11">
        <v>-1.3830655628430583E-2</v>
      </c>
      <c r="AA7" s="11">
        <v>8.328522068055455E-2</v>
      </c>
      <c r="AB7" s="11">
        <v>-5.406155971859064E-2</v>
      </c>
      <c r="AC7" s="11">
        <v>-4.6693811880230029E-2</v>
      </c>
      <c r="AD7" s="11">
        <v>-3.5056113117483814E-2</v>
      </c>
      <c r="AE7" s="11">
        <v>-7.4716815730336006E-2</v>
      </c>
      <c r="AF7" s="11">
        <v>-4.2914366955178515E-2</v>
      </c>
      <c r="AG7" s="11">
        <v>-0.23712853292477137</v>
      </c>
      <c r="AH7" s="11">
        <v>0.25909923169434551</v>
      </c>
      <c r="AI7" s="11">
        <v>0.11972371119226904</v>
      </c>
      <c r="AJ7" s="11">
        <v>-1.8240969325335199E-4</v>
      </c>
      <c r="AK7" s="11">
        <v>-2.4403330562541924E-2</v>
      </c>
      <c r="AL7" s="11">
        <v>-6.8032295668253806E-2</v>
      </c>
      <c r="AM7" s="11">
        <v>-0.10948222039139038</v>
      </c>
      <c r="AN7" s="11">
        <v>-4.2323650964242232E-2</v>
      </c>
      <c r="AO7" s="11">
        <v>-6.8778592277361245E-2</v>
      </c>
      <c r="AP7" s="11">
        <v>0.14668390341216783</v>
      </c>
      <c r="AQ7" s="11">
        <v>5.5825130032283475E-2</v>
      </c>
      <c r="AR7" s="11">
        <v>3.3419514745707639E-3</v>
      </c>
      <c r="AS7" s="11">
        <v>-1.3168452680871395E-2</v>
      </c>
      <c r="AT7" s="11">
        <v>7.8666301415668327E-2</v>
      </c>
      <c r="AU7" s="11">
        <v>-0.17940975314766042</v>
      </c>
      <c r="AV7" s="11">
        <v>3.6241333393000973E-2</v>
      </c>
      <c r="AW7" s="11">
        <v>9.4115616409451944E-2</v>
      </c>
      <c r="AX7" s="11">
        <v>4.0575109160116089E-3</v>
      </c>
      <c r="AY7" s="11">
        <v>-2.2746818395019207E-2</v>
      </c>
    </row>
    <row r="8" spans="1:51" ht="14.5" x14ac:dyDescent="0.35">
      <c r="A8" s="11">
        <v>16</v>
      </c>
      <c r="B8" s="16" t="s">
        <v>2027</v>
      </c>
      <c r="C8" s="11">
        <v>3.6273694528548242E-2</v>
      </c>
      <c r="D8" s="11">
        <v>-3.4976650098534567E-2</v>
      </c>
      <c r="E8" s="11">
        <v>-0.11768288485067957</v>
      </c>
      <c r="F8" s="11">
        <v>-0.12491074963726212</v>
      </c>
      <c r="G8" s="11">
        <v>-1.4576928469852424E-2</v>
      </c>
      <c r="H8" s="11">
        <v>2.4191873738021646E-2</v>
      </c>
      <c r="I8" s="11">
        <v>-2.5000039283093176E-2</v>
      </c>
      <c r="J8" s="11">
        <v>0.10523516768332047</v>
      </c>
      <c r="K8" s="11">
        <v>-2.2687835749811092E-2</v>
      </c>
      <c r="L8" s="11">
        <v>6.9950491467983239E-2</v>
      </c>
      <c r="M8" s="11">
        <v>-2.4621047842063037E-2</v>
      </c>
      <c r="N8" s="11">
        <v>-0.18374410674263525</v>
      </c>
      <c r="O8" s="11">
        <v>-1.6579025957266052E-2</v>
      </c>
      <c r="P8" s="11">
        <v>0.10570656274622185</v>
      </c>
      <c r="Q8" s="11">
        <v>2.2778564643599016E-2</v>
      </c>
      <c r="R8" s="11">
        <v>-5.2515671829464053E-2</v>
      </c>
      <c r="S8" s="11">
        <v>4.3546274393988567E-2</v>
      </c>
      <c r="T8" s="11">
        <v>5.3747331532717491E-3</v>
      </c>
      <c r="U8" s="11">
        <v>0.10292609661464261</v>
      </c>
      <c r="V8" s="11">
        <v>2.427930198913587E-2</v>
      </c>
      <c r="W8" s="11">
        <v>0.12505292833461201</v>
      </c>
      <c r="X8" s="11">
        <v>-3.6580231000981719E-2</v>
      </c>
      <c r="Y8" s="11">
        <v>1.1471239935119969E-2</v>
      </c>
      <c r="Z8" s="11">
        <v>-2.3969708020341431E-3</v>
      </c>
      <c r="AA8" s="11">
        <v>-0.13375679918002259</v>
      </c>
      <c r="AB8" s="11">
        <v>5.2609827384468288E-2</v>
      </c>
      <c r="AC8" s="11">
        <v>7.2551699131499545E-2</v>
      </c>
      <c r="AD8" s="11">
        <v>-7.5148579830432854E-2</v>
      </c>
      <c r="AE8" s="11">
        <v>1.839468943131841E-2</v>
      </c>
      <c r="AF8" s="11">
        <v>-7.4571795639366223E-2</v>
      </c>
      <c r="AG8" s="11">
        <v>-1.3481402241936065E-2</v>
      </c>
      <c r="AH8" s="11">
        <v>-4.256554000446857E-2</v>
      </c>
      <c r="AI8" s="11">
        <v>6.4275639185299993E-2</v>
      </c>
      <c r="AJ8" s="11">
        <v>3.2002261636789445E-2</v>
      </c>
      <c r="AK8" s="11">
        <v>-9.6321092801340269E-2</v>
      </c>
      <c r="AL8" s="11">
        <v>-0.14313601183356359</v>
      </c>
      <c r="AM8" s="11">
        <v>-6.0820241525685881E-3</v>
      </c>
      <c r="AN8" s="11">
        <v>-4.8002547074961592E-2</v>
      </c>
      <c r="AO8" s="11">
        <v>-4.5852567589953069E-3</v>
      </c>
      <c r="AP8" s="11">
        <v>2.0635732500171818E-2</v>
      </c>
      <c r="AQ8" s="11">
        <v>2.58088291247702E-2</v>
      </c>
      <c r="AR8" s="11">
        <v>-7.1204858574436911E-2</v>
      </c>
      <c r="AS8" s="11">
        <v>4.4148997974452847E-2</v>
      </c>
      <c r="AT8" s="11">
        <v>9.8281983955438537E-2</v>
      </c>
      <c r="AU8" s="11">
        <v>-2.3404809540582966E-3</v>
      </c>
      <c r="AV8" s="11">
        <v>-1.0121716329071985E-3</v>
      </c>
      <c r="AW8" s="11">
        <v>-0.18566757148700569</v>
      </c>
      <c r="AX8" s="11">
        <v>0.13374372401074616</v>
      </c>
      <c r="AY8" s="11">
        <v>2.9356511361798222E-2</v>
      </c>
    </row>
    <row r="9" spans="1:51" ht="14.5" x14ac:dyDescent="0.35">
      <c r="A9" s="11">
        <v>17</v>
      </c>
      <c r="B9" s="16" t="s">
        <v>2028</v>
      </c>
      <c r="C9" s="11">
        <v>2.2956633213207882E-2</v>
      </c>
      <c r="D9" s="11">
        <v>1.2335036269435662E-2</v>
      </c>
      <c r="E9" s="11">
        <v>8.089004243098688E-2</v>
      </c>
      <c r="F9" s="11">
        <v>-0.13954577298422838</v>
      </c>
      <c r="G9" s="11">
        <v>3.5362244375597734E-2</v>
      </c>
      <c r="H9" s="11">
        <v>-4.0862054192348618E-2</v>
      </c>
      <c r="I9" s="11">
        <v>6.2801033588456456E-2</v>
      </c>
      <c r="J9" s="11">
        <v>5.5192979427691025E-2</v>
      </c>
      <c r="K9" s="11">
        <v>1.4231559377090863E-3</v>
      </c>
      <c r="L9" s="11">
        <v>-1.259444875629917E-2</v>
      </c>
      <c r="M9" s="11">
        <v>0.11162641069770593</v>
      </c>
      <c r="N9" s="11">
        <v>-0.1211844884801726</v>
      </c>
      <c r="O9" s="11">
        <v>3.5269649018534743E-2</v>
      </c>
      <c r="P9" s="11">
        <v>5.8744675105309729E-2</v>
      </c>
      <c r="Q9" s="11">
        <v>0.12086281961035193</v>
      </c>
      <c r="R9" s="11">
        <v>-5.9724883192866257E-2</v>
      </c>
      <c r="S9" s="11">
        <v>-4.0645327920498325E-2</v>
      </c>
      <c r="T9" s="11">
        <v>-3.624328992936833E-2</v>
      </c>
      <c r="U9" s="11">
        <v>-4.5334351923925389E-2</v>
      </c>
      <c r="V9" s="11">
        <v>5.7178291797203303E-2</v>
      </c>
      <c r="W9" s="11">
        <v>-0.10644423065995613</v>
      </c>
      <c r="X9" s="11">
        <v>3.2006012256035846E-2</v>
      </c>
      <c r="Y9" s="11">
        <v>-0.10323805265089891</v>
      </c>
      <c r="Z9" s="11">
        <v>2.3449538241959271E-2</v>
      </c>
      <c r="AA9" s="11">
        <v>3.1728049621822435E-2</v>
      </c>
      <c r="AB9" s="11">
        <v>0.10034007847849005</v>
      </c>
      <c r="AC9" s="11">
        <v>-3.4251442276796565E-2</v>
      </c>
      <c r="AD9" s="11">
        <v>7.8925942619199552E-2</v>
      </c>
      <c r="AE9" s="11">
        <v>9.9668121218750225E-2</v>
      </c>
      <c r="AF9" s="11">
        <v>7.6034792422325845E-2</v>
      </c>
      <c r="AG9" s="11">
        <v>4.495838035778002E-2</v>
      </c>
      <c r="AH9" s="11">
        <v>-7.2332847453180027E-2</v>
      </c>
      <c r="AI9" s="11">
        <v>1.7905984865975527E-2</v>
      </c>
      <c r="AJ9" s="11">
        <v>-3.7223840665850966E-2</v>
      </c>
      <c r="AK9" s="11">
        <v>0.12402234164770252</v>
      </c>
      <c r="AL9" s="11">
        <v>0.15132374564433376</v>
      </c>
      <c r="AM9" s="11">
        <v>-4.1584195045633099E-2</v>
      </c>
      <c r="AN9" s="11">
        <v>4.5067575213680253E-2</v>
      </c>
      <c r="AO9" s="11">
        <v>-6.2273007048264661E-2</v>
      </c>
      <c r="AP9" s="11">
        <v>2.7337126390445686E-2</v>
      </c>
      <c r="AQ9" s="11">
        <v>-1.59580688312463E-2</v>
      </c>
      <c r="AR9" s="11">
        <v>7.6563549418364477E-2</v>
      </c>
      <c r="AS9" s="11">
        <v>-5.286491013823727E-2</v>
      </c>
      <c r="AT9" s="11">
        <v>-5.8834415079804775E-2</v>
      </c>
      <c r="AU9" s="11">
        <v>1.7679811778464276E-2</v>
      </c>
      <c r="AV9" s="11">
        <v>7.9465216600563687E-2</v>
      </c>
      <c r="AW9" s="11">
        <v>-8.8243632596353254E-3</v>
      </c>
      <c r="AX9" s="11">
        <v>-8.2233374797384934E-2</v>
      </c>
      <c r="AY9" s="11">
        <v>3.9629094692862632E-4</v>
      </c>
    </row>
    <row r="10" spans="1:51" ht="14.5" x14ac:dyDescent="0.35">
      <c r="A10" s="11">
        <v>18</v>
      </c>
      <c r="B10" s="16" t="s">
        <v>2029</v>
      </c>
      <c r="C10" s="11">
        <v>6.7826299025452411E-2</v>
      </c>
      <c r="D10" s="11">
        <v>4.8258367735877897E-2</v>
      </c>
      <c r="E10" s="11">
        <v>-3.1153109010964644E-3</v>
      </c>
      <c r="F10" s="11">
        <v>0.12884790493876619</v>
      </c>
      <c r="G10" s="11">
        <v>0.24280936698396222</v>
      </c>
      <c r="H10" s="11">
        <v>0.11683063982856252</v>
      </c>
      <c r="I10" s="11">
        <v>0.25787520038639028</v>
      </c>
      <c r="J10" s="11">
        <v>-9.7280751177327734E-2</v>
      </c>
      <c r="K10" s="11">
        <v>-3.8057412167548932E-3</v>
      </c>
      <c r="L10" s="11">
        <v>8.9902741165839711E-2</v>
      </c>
      <c r="M10" s="11">
        <v>-3.2051610100136636E-2</v>
      </c>
      <c r="N10" s="11">
        <v>2.924734241227199E-2</v>
      </c>
      <c r="O10" s="11">
        <v>9.2958234218680574E-2</v>
      </c>
      <c r="P10" s="11">
        <v>-0.11540891809408538</v>
      </c>
      <c r="Q10" s="11">
        <v>-9.1663595008029258E-3</v>
      </c>
      <c r="R10" s="11">
        <v>4.9514962296151155E-2</v>
      </c>
      <c r="S10" s="11">
        <v>-7.1473476071185815E-2</v>
      </c>
      <c r="T10" s="11">
        <v>0.18077825602654768</v>
      </c>
      <c r="U10" s="11">
        <v>0.17230798676069564</v>
      </c>
      <c r="V10" s="11">
        <v>3.3947637063666797E-2</v>
      </c>
      <c r="W10" s="11">
        <v>-1.0213615441939911E-2</v>
      </c>
      <c r="X10" s="11">
        <v>1.95766538212097E-2</v>
      </c>
      <c r="Y10" s="11">
        <v>-1.2110917066139539E-2</v>
      </c>
      <c r="Z10" s="11">
        <v>0.11687220406182758</v>
      </c>
      <c r="AA10" s="11">
        <v>0.11676578990116021</v>
      </c>
      <c r="AB10" s="11">
        <v>-0.19323831524229312</v>
      </c>
      <c r="AC10" s="11">
        <v>0.54821058150772828</v>
      </c>
      <c r="AD10" s="11">
        <v>-0.12136331177690748</v>
      </c>
      <c r="AE10" s="11">
        <v>0.12999078765762012</v>
      </c>
      <c r="AF10" s="11">
        <v>0.12517868005990401</v>
      </c>
      <c r="AG10" s="11">
        <v>4.6908071598490406E-2</v>
      </c>
      <c r="AH10" s="11">
        <v>-0.17846634646327358</v>
      </c>
      <c r="AI10" s="11">
        <v>-2.7532221603391069E-2</v>
      </c>
      <c r="AJ10" s="11">
        <v>8.8124847545313356E-3</v>
      </c>
      <c r="AK10" s="11">
        <v>4.0404463760161546E-2</v>
      </c>
      <c r="AL10" s="11">
        <v>0.11925601161975272</v>
      </c>
      <c r="AM10" s="11">
        <v>4.1322646266746421E-2</v>
      </c>
      <c r="AN10" s="11">
        <v>7.0577053108682133E-2</v>
      </c>
      <c r="AO10" s="11">
        <v>8.2778345925734173E-2</v>
      </c>
      <c r="AP10" s="11">
        <v>0.1238335303238586</v>
      </c>
      <c r="AQ10" s="11">
        <v>3.237100559742162E-4</v>
      </c>
      <c r="AR10" s="11">
        <v>-9.1863613386446219E-2</v>
      </c>
      <c r="AS10" s="11">
        <v>-1.6276779437013549E-2</v>
      </c>
      <c r="AT10" s="11">
        <v>-3.0306303939252634E-2</v>
      </c>
      <c r="AU10" s="11">
        <v>3.1390427680843484E-2</v>
      </c>
      <c r="AV10" s="11">
        <v>1.8482331925600469E-2</v>
      </c>
      <c r="AW10" s="11">
        <v>1.5242989878864084E-2</v>
      </c>
      <c r="AX10" s="11">
        <v>4.0690092446557843E-2</v>
      </c>
      <c r="AY10" s="11">
        <v>4.6077169775295281E-2</v>
      </c>
    </row>
    <row r="11" spans="1:51" ht="14.5" x14ac:dyDescent="0.35">
      <c r="A11" s="11">
        <v>19</v>
      </c>
      <c r="B11" s="16" t="s">
        <v>2030</v>
      </c>
      <c r="C11" s="11">
        <v>5.4275594309183023E-2</v>
      </c>
      <c r="D11" s="11">
        <v>-3.0184334563235275E-2</v>
      </c>
      <c r="E11" s="11">
        <v>4.4657449310967823E-2</v>
      </c>
      <c r="F11" s="11">
        <v>0.10774879194403292</v>
      </c>
      <c r="G11" s="11">
        <v>0.1022621038026677</v>
      </c>
      <c r="H11" s="11">
        <v>3.9573114332956016E-2</v>
      </c>
      <c r="I11" s="11">
        <v>0.14114823523414316</v>
      </c>
      <c r="J11" s="11">
        <v>-4.7420809411782665E-2</v>
      </c>
      <c r="K11" s="11">
        <v>-5.516513615618307E-3</v>
      </c>
      <c r="L11" s="11">
        <v>-0.1389256813849129</v>
      </c>
      <c r="M11" s="11">
        <v>8.3171780930007475E-2</v>
      </c>
      <c r="N11" s="11">
        <v>-7.6851199927052638E-2</v>
      </c>
      <c r="O11" s="11">
        <v>0.14821349880265078</v>
      </c>
      <c r="P11" s="11">
        <v>-0.10771701654889811</v>
      </c>
      <c r="Q11" s="11">
        <v>-7.0834953360411387E-2</v>
      </c>
      <c r="R11" s="11">
        <v>-4.6574554150906139E-2</v>
      </c>
      <c r="S11" s="11">
        <v>9.4743836984947843E-2</v>
      </c>
      <c r="T11" s="11">
        <v>-7.1486604191423553E-2</v>
      </c>
      <c r="U11" s="11">
        <v>-0.15016559518107106</v>
      </c>
      <c r="V11" s="11">
        <v>0.12369029127245493</v>
      </c>
      <c r="W11" s="11">
        <v>9.3000338996512943E-2</v>
      </c>
      <c r="X11" s="11">
        <v>9.9239213939473825E-2</v>
      </c>
      <c r="Y11" s="11">
        <v>-8.7635317567616333E-2</v>
      </c>
      <c r="Z11" s="11">
        <v>7.0171700876624374E-2</v>
      </c>
      <c r="AA11" s="11">
        <v>-0.1209112848861531</v>
      </c>
      <c r="AB11" s="11">
        <v>1.8853107813918579E-2</v>
      </c>
      <c r="AC11" s="11">
        <v>0.187928719989645</v>
      </c>
      <c r="AD11" s="11">
        <v>-8.2638174249257179E-2</v>
      </c>
      <c r="AE11" s="11">
        <v>-0.18792408336900845</v>
      </c>
      <c r="AF11" s="11">
        <v>2.4112140285673017E-2</v>
      </c>
      <c r="AG11" s="11">
        <v>-3.8942515258679915E-2</v>
      </c>
      <c r="AH11" s="11">
        <v>-3.1715118730898856E-2</v>
      </c>
      <c r="AI11" s="11">
        <v>-4.4037256733738442E-2</v>
      </c>
      <c r="AJ11" s="11">
        <v>2.5648253946011501E-3</v>
      </c>
      <c r="AK11" s="11">
        <v>8.2498187091214051E-2</v>
      </c>
      <c r="AL11" s="11">
        <v>7.4230469520350256E-2</v>
      </c>
      <c r="AM11" s="11">
        <v>3.5291680616920951E-4</v>
      </c>
      <c r="AN11" s="11">
        <v>-4.3503110745192197E-3</v>
      </c>
      <c r="AO11" s="11">
        <v>-4.3399176633204722E-2</v>
      </c>
      <c r="AP11" s="11">
        <v>6.2754941099692624E-3</v>
      </c>
      <c r="AQ11" s="11">
        <v>9.2383050357509211E-2</v>
      </c>
      <c r="AR11" s="11">
        <v>1.9604544826849993E-2</v>
      </c>
      <c r="AS11" s="11">
        <v>2.279211896750143E-2</v>
      </c>
      <c r="AT11" s="11">
        <v>3.7802490984077002E-2</v>
      </c>
      <c r="AU11" s="11">
        <v>-3.0803420703901102E-2</v>
      </c>
      <c r="AV11" s="11">
        <v>-4.1737844569736421E-2</v>
      </c>
      <c r="AW11" s="11">
        <v>-0.2644637625064305</v>
      </c>
      <c r="AX11" s="11">
        <v>0.11852483180554704</v>
      </c>
      <c r="AY11" s="11">
        <v>5.1371051293018798E-2</v>
      </c>
    </row>
    <row r="12" spans="1:51" ht="14.5" x14ac:dyDescent="0.35">
      <c r="A12" s="11">
        <v>23</v>
      </c>
      <c r="B12" s="16" t="s">
        <v>2031</v>
      </c>
      <c r="C12" s="11">
        <v>9.423069534341794E-3</v>
      </c>
      <c r="D12" s="11">
        <v>1.1620110415882991E-2</v>
      </c>
      <c r="E12" s="11">
        <v>3.675391142566977E-2</v>
      </c>
      <c r="F12" s="11">
        <v>-2.8347920823386857E-2</v>
      </c>
      <c r="G12" s="11">
        <v>4.1155770935131744E-2</v>
      </c>
      <c r="H12" s="11">
        <v>-1.4283391129287559E-2</v>
      </c>
      <c r="I12" s="11">
        <v>-3.0707255922265475E-2</v>
      </c>
      <c r="J12" s="11">
        <v>4.0576295380533658E-2</v>
      </c>
      <c r="K12" s="11">
        <v>-3.9212296243747613E-2</v>
      </c>
      <c r="L12" s="11">
        <v>-5.0880722652323428E-2</v>
      </c>
      <c r="M12" s="11">
        <v>3.0430592454204659E-2</v>
      </c>
      <c r="N12" s="11">
        <v>-1.827593131370997E-2</v>
      </c>
      <c r="O12" s="11">
        <v>2.7557116464995833E-2</v>
      </c>
      <c r="P12" s="11">
        <v>-3.379348516403724E-2</v>
      </c>
      <c r="Q12" s="11">
        <v>-4.1571793274065037E-2</v>
      </c>
      <c r="R12" s="11">
        <v>-2.6778851765011658E-2</v>
      </c>
      <c r="S12" s="11">
        <v>8.5974128210017736E-2</v>
      </c>
      <c r="T12" s="11">
        <v>-4.2588533094720826E-2</v>
      </c>
      <c r="U12" s="11">
        <v>-5.2359894733005244E-2</v>
      </c>
      <c r="V12" s="11">
        <v>-0.12362640200762449</v>
      </c>
      <c r="W12" s="11">
        <v>2.1045708397510264E-2</v>
      </c>
      <c r="X12" s="11">
        <v>0.18609635257768353</v>
      </c>
      <c r="Y12" s="11">
        <v>2.5972436830522458E-2</v>
      </c>
      <c r="Z12" s="11">
        <v>1.2018800918393087E-2</v>
      </c>
      <c r="AA12" s="11">
        <v>-9.6316187393989797E-2</v>
      </c>
      <c r="AB12" s="11">
        <v>0.14516155463122604</v>
      </c>
      <c r="AC12" s="11">
        <v>0.16777392703938049</v>
      </c>
      <c r="AD12" s="11">
        <v>6.5043441662219495E-2</v>
      </c>
      <c r="AE12" s="11">
        <v>0.1032089609322044</v>
      </c>
      <c r="AF12" s="11">
        <v>-2.2398660373240502E-2</v>
      </c>
      <c r="AG12" s="11">
        <v>0.11284132820030018</v>
      </c>
      <c r="AH12" s="11">
        <v>0.16446678477884574</v>
      </c>
      <c r="AI12" s="11">
        <v>0.13053870295744907</v>
      </c>
      <c r="AJ12" s="11">
        <v>-6.3025468588127548E-2</v>
      </c>
      <c r="AK12" s="11">
        <v>1.9883325063703591E-2</v>
      </c>
      <c r="AL12" s="11">
        <v>-6.0698991198948574E-2</v>
      </c>
      <c r="AM12" s="11">
        <v>7.1385771565839848E-2</v>
      </c>
      <c r="AN12" s="11">
        <v>0.16013787640785704</v>
      </c>
      <c r="AO12" s="11">
        <v>5.0989589625020981E-2</v>
      </c>
      <c r="AP12" s="11">
        <v>0.2119845659804509</v>
      </c>
      <c r="AQ12" s="11">
        <v>0.13872070791715801</v>
      </c>
      <c r="AR12" s="11">
        <v>-6.9058632086945043E-2</v>
      </c>
      <c r="AS12" s="11">
        <v>0.14253424319377475</v>
      </c>
      <c r="AT12" s="11">
        <v>0.10845240954117838</v>
      </c>
      <c r="AU12" s="11">
        <v>-7.924311219744698E-2</v>
      </c>
      <c r="AV12" s="11">
        <v>-5.8793285693982837E-2</v>
      </c>
      <c r="AW12" s="11">
        <v>0.11255055458432084</v>
      </c>
      <c r="AX12" s="11">
        <v>-0.1286724152624743</v>
      </c>
      <c r="AY12" s="11">
        <v>-0.12068083513111198</v>
      </c>
    </row>
    <row r="13" spans="1:51" ht="14.5" x14ac:dyDescent="0.35">
      <c r="A13" s="11">
        <v>24</v>
      </c>
      <c r="B13" s="16" t="s">
        <v>2032</v>
      </c>
      <c r="C13" s="11">
        <v>-1.0627745609776697E-2</v>
      </c>
      <c r="D13" s="11">
        <v>8.4548516806188426E-2</v>
      </c>
      <c r="E13" s="11">
        <v>8.790147021875723E-2</v>
      </c>
      <c r="F13" s="11">
        <v>-8.6024231474308738E-2</v>
      </c>
      <c r="G13" s="11">
        <v>8.3197660782223487E-2</v>
      </c>
      <c r="H13" s="11">
        <v>1.293359556498247E-2</v>
      </c>
      <c r="I13" s="11">
        <v>5.5263233845065374E-3</v>
      </c>
      <c r="J13" s="11">
        <v>-3.2802763098444446E-2</v>
      </c>
      <c r="K13" s="11">
        <v>-3.4697434374564906E-2</v>
      </c>
      <c r="L13" s="11">
        <v>-6.9440704676759946E-2</v>
      </c>
      <c r="M13" s="11">
        <v>4.7817033202664783E-2</v>
      </c>
      <c r="N13" s="11">
        <v>-5.7189364162707618E-3</v>
      </c>
      <c r="O13" s="11">
        <v>6.3782747767904754E-2</v>
      </c>
      <c r="P13" s="11">
        <v>-4.5898685018019081E-2</v>
      </c>
      <c r="Q13" s="11">
        <v>0.10878726779268597</v>
      </c>
      <c r="R13" s="11">
        <v>0.16462472173800335</v>
      </c>
      <c r="S13" s="11">
        <v>4.8311270937071202E-2</v>
      </c>
      <c r="T13" s="11">
        <v>2.1585603365069705E-2</v>
      </c>
      <c r="U13" s="11">
        <v>-2.7685971072652957E-2</v>
      </c>
      <c r="V13" s="11">
        <v>-0.1416664461053532</v>
      </c>
      <c r="W13" s="11">
        <v>-0.16741353964603961</v>
      </c>
      <c r="X13" s="11">
        <v>-4.272762624171874E-2</v>
      </c>
      <c r="Y13" s="11">
        <v>2.6927625163302882E-2</v>
      </c>
      <c r="Z13" s="11">
        <v>-7.0251681089360238E-2</v>
      </c>
      <c r="AA13" s="11">
        <v>-7.6068494726179492E-2</v>
      </c>
      <c r="AB13" s="11">
        <v>7.718813668527319E-2</v>
      </c>
      <c r="AC13" s="11">
        <v>-0.18834615194823889</v>
      </c>
      <c r="AD13" s="11">
        <v>-0.15941586835419205</v>
      </c>
      <c r="AE13" s="11">
        <v>8.6152114478717495E-3</v>
      </c>
      <c r="AF13" s="11">
        <v>0.19338801029298336</v>
      </c>
      <c r="AG13" s="11">
        <v>-0.20367581403909793</v>
      </c>
      <c r="AH13" s="11">
        <v>0.34919277225792483</v>
      </c>
      <c r="AI13" s="11">
        <v>-0.12872847701888773</v>
      </c>
      <c r="AJ13" s="11">
        <v>0.11890650759026887</v>
      </c>
      <c r="AK13" s="11">
        <v>-9.2009735306900209E-2</v>
      </c>
      <c r="AL13" s="11">
        <v>2.648604313869091E-2</v>
      </c>
      <c r="AM13" s="11">
        <v>2.2685209556811234E-2</v>
      </c>
      <c r="AN13" s="11">
        <v>6.2228043238010386E-2</v>
      </c>
      <c r="AO13" s="11">
        <v>5.9125981530231644E-2</v>
      </c>
      <c r="AP13" s="11">
        <v>0.28881944542880139</v>
      </c>
      <c r="AQ13" s="11">
        <v>-4.1025092451290171E-2</v>
      </c>
      <c r="AR13" s="11">
        <v>5.9764120533146989E-2</v>
      </c>
      <c r="AS13" s="11">
        <v>-2.2820231745760103E-2</v>
      </c>
      <c r="AT13" s="11">
        <v>-0.10583894648137093</v>
      </c>
      <c r="AU13" s="11">
        <v>4.1810022249561998E-2</v>
      </c>
      <c r="AV13" s="11">
        <v>0.20978361662667439</v>
      </c>
      <c r="AW13" s="11">
        <v>-4.5968549459377603E-2</v>
      </c>
      <c r="AX13" s="11">
        <v>5.7122588131786056E-4</v>
      </c>
      <c r="AY13" s="11">
        <v>7.8875323759810323E-2</v>
      </c>
    </row>
    <row r="14" spans="1:51" ht="14.5" x14ac:dyDescent="0.35">
      <c r="A14" s="11">
        <v>26</v>
      </c>
      <c r="B14" s="16" t="s">
        <v>2033</v>
      </c>
      <c r="C14" s="11">
        <v>-0.37772543932356084</v>
      </c>
      <c r="D14" s="11">
        <v>0.20993315049619782</v>
      </c>
      <c r="E14" s="11">
        <v>-0.388834684399188</v>
      </c>
      <c r="F14" s="11">
        <v>8.1554949935420146E-2</v>
      </c>
      <c r="G14" s="11">
        <v>1.804474223322295E-2</v>
      </c>
      <c r="H14" s="11">
        <v>-0.20289552834542587</v>
      </c>
      <c r="I14" s="11">
        <v>-0.11780269028112422</v>
      </c>
      <c r="J14" s="11">
        <v>2.4085779382715528E-3</v>
      </c>
      <c r="K14" s="11">
        <v>-3.8858049089267821E-2</v>
      </c>
      <c r="L14" s="11">
        <v>-0.28684795488594106</v>
      </c>
      <c r="M14" s="11">
        <v>9.6874210892294421E-2</v>
      </c>
      <c r="N14" s="11">
        <v>-0.12518721155381513</v>
      </c>
      <c r="O14" s="11">
        <v>0.28646698870345683</v>
      </c>
      <c r="P14" s="11">
        <v>-4.5422727020547921E-2</v>
      </c>
      <c r="Q14" s="11">
        <v>8.7910964718218465E-2</v>
      </c>
      <c r="R14" s="11">
        <v>8.0126670176708686E-2</v>
      </c>
      <c r="S14" s="11">
        <v>-0.11254136258709427</v>
      </c>
      <c r="T14" s="11">
        <v>5.1118641097176787E-2</v>
      </c>
      <c r="U14" s="11">
        <v>-0.17193727337210968</v>
      </c>
      <c r="V14" s="11">
        <v>-4.0775536202170982E-2</v>
      </c>
      <c r="W14" s="11">
        <v>1.5420934796840591E-2</v>
      </c>
      <c r="X14" s="11">
        <v>7.6164503425206989E-2</v>
      </c>
      <c r="Y14" s="11">
        <v>-4.4000319180819425E-3</v>
      </c>
      <c r="Z14" s="11">
        <v>-0.21948016417114238</v>
      </c>
      <c r="AA14" s="11">
        <v>0.1248018271951441</v>
      </c>
      <c r="AB14" s="11">
        <v>-7.04091128759054E-2</v>
      </c>
      <c r="AC14" s="11">
        <v>2.3893266121854204E-2</v>
      </c>
      <c r="AD14" s="11">
        <v>1.2983168440168724E-2</v>
      </c>
      <c r="AE14" s="11">
        <v>0.12854572937849065</v>
      </c>
      <c r="AF14" s="11">
        <v>0.11250505459337955</v>
      </c>
      <c r="AG14" s="11">
        <v>0.10128988975690056</v>
      </c>
      <c r="AH14" s="11">
        <v>-9.0557398397825145E-2</v>
      </c>
      <c r="AI14" s="11">
        <v>-8.1971986405060593E-2</v>
      </c>
      <c r="AJ14" s="11">
        <v>0.11927618274166926</v>
      </c>
      <c r="AK14" s="11">
        <v>8.3360422786946442E-2</v>
      </c>
      <c r="AL14" s="11">
        <v>-7.5752189074593135E-2</v>
      </c>
      <c r="AM14" s="11">
        <v>-0.17361394986041126</v>
      </c>
      <c r="AN14" s="11">
        <v>-5.6167686662654599E-2</v>
      </c>
      <c r="AO14" s="11">
        <v>1.2820055766811528E-2</v>
      </c>
      <c r="AP14" s="11">
        <v>-5.0321599925425384E-2</v>
      </c>
      <c r="AQ14" s="11">
        <v>5.5425665175163411E-2</v>
      </c>
      <c r="AR14" s="11">
        <v>-0.16251359920239206</v>
      </c>
      <c r="AS14" s="11">
        <v>8.7707610195548583E-2</v>
      </c>
      <c r="AT14" s="11">
        <v>-5.4111002155885518E-2</v>
      </c>
      <c r="AU14" s="11">
        <v>7.2092111455374655E-2</v>
      </c>
      <c r="AV14" s="11">
        <v>1.8897931979491731E-2</v>
      </c>
      <c r="AW14" s="11">
        <v>5.8972918206606044E-2</v>
      </c>
      <c r="AX14" s="11">
        <v>2.6178189860229618E-2</v>
      </c>
      <c r="AY14" s="11">
        <v>-1.9418419475993209E-2</v>
      </c>
    </row>
    <row r="15" spans="1:51" ht="14.5" x14ac:dyDescent="0.35">
      <c r="A15" s="11">
        <v>28</v>
      </c>
      <c r="B15" s="16" t="s">
        <v>2034</v>
      </c>
      <c r="C15" s="11">
        <v>-1.2282246684917762E-3</v>
      </c>
      <c r="D15" s="11">
        <v>2.0510367525894069E-2</v>
      </c>
      <c r="E15" s="11">
        <v>5.4920521655412819E-3</v>
      </c>
      <c r="F15" s="11">
        <v>2.8661039369501567E-2</v>
      </c>
      <c r="G15" s="11">
        <v>-6.1427619565649093E-2</v>
      </c>
      <c r="H15" s="11">
        <v>2.949854179107185E-2</v>
      </c>
      <c r="I15" s="11">
        <v>-5.1201341642668194E-2</v>
      </c>
      <c r="J15" s="11">
        <v>-0.12478757819809785</v>
      </c>
      <c r="K15" s="11">
        <v>-7.2041784673671894E-2</v>
      </c>
      <c r="L15" s="11">
        <v>4.9505529179790814E-2</v>
      </c>
      <c r="M15" s="11">
        <v>-7.2766770469673586E-2</v>
      </c>
      <c r="N15" s="11">
        <v>-0.18833578801308726</v>
      </c>
      <c r="O15" s="11">
        <v>-1.0558258683128832E-3</v>
      </c>
      <c r="P15" s="11">
        <v>-7.168410019554905E-2</v>
      </c>
      <c r="Q15" s="11">
        <v>1.0661445587076268E-4</v>
      </c>
      <c r="R15" s="11">
        <v>3.102734221598652E-2</v>
      </c>
      <c r="S15" s="11">
        <v>-4.4618550448251748E-2</v>
      </c>
      <c r="T15" s="11">
        <v>1.8755231487440904E-2</v>
      </c>
      <c r="U15" s="11">
        <v>-7.2225262172713051E-3</v>
      </c>
      <c r="V15" s="11">
        <v>5.8073908445626828E-2</v>
      </c>
      <c r="W15" s="11">
        <v>2.0066500968498574E-2</v>
      </c>
      <c r="X15" s="11">
        <v>-2.0702004858663747E-2</v>
      </c>
      <c r="Y15" s="11">
        <v>1.9381349564346201E-2</v>
      </c>
      <c r="Z15" s="11">
        <v>-3.2934539273677385E-2</v>
      </c>
      <c r="AA15" s="11">
        <v>-1.3279365974731033E-2</v>
      </c>
      <c r="AB15" s="11">
        <v>4.0112999273051175E-2</v>
      </c>
      <c r="AC15" s="11">
        <v>7.048005522427922E-2</v>
      </c>
      <c r="AD15" s="11">
        <v>-2.1804527218800759E-2</v>
      </c>
      <c r="AE15" s="11">
        <v>-1.5812119214363252E-2</v>
      </c>
      <c r="AF15" s="11">
        <v>-7.7095239595025455E-2</v>
      </c>
      <c r="AG15" s="11">
        <v>1.6497166584188889E-2</v>
      </c>
      <c r="AH15" s="11">
        <v>4.3702637528993248E-2</v>
      </c>
      <c r="AI15" s="11">
        <v>-5.7914150654466361E-2</v>
      </c>
      <c r="AJ15" s="11">
        <v>-3.9857675432583436E-2</v>
      </c>
      <c r="AK15" s="11">
        <v>-1.2069129024383719E-2</v>
      </c>
      <c r="AL15" s="11">
        <v>1.2262494639657971E-2</v>
      </c>
      <c r="AM15" s="11">
        <v>-7.2223833427889489E-2</v>
      </c>
      <c r="AN15" s="11">
        <v>8.3638457103749966E-2</v>
      </c>
      <c r="AO15" s="11">
        <v>-3.4196987179303126E-2</v>
      </c>
      <c r="AP15" s="11">
        <v>-9.6450320491638861E-3</v>
      </c>
      <c r="AQ15" s="11">
        <v>-8.437189414227228E-2</v>
      </c>
      <c r="AR15" s="11">
        <v>6.5064609585827118E-3</v>
      </c>
      <c r="AS15" s="11">
        <v>-4.691579239293233E-2</v>
      </c>
      <c r="AT15" s="11">
        <v>-1.2293855468574956E-2</v>
      </c>
      <c r="AU15" s="11">
        <v>-3.7366056116347343E-2</v>
      </c>
      <c r="AV15" s="11">
        <v>3.7010980322922937E-2</v>
      </c>
      <c r="AW15" s="11">
        <v>7.2966972068580896E-2</v>
      </c>
      <c r="AX15" s="11">
        <v>-5.0894270530650876E-2</v>
      </c>
      <c r="AY15" s="11">
        <v>4.3423847380818517E-2</v>
      </c>
    </row>
    <row r="16" spans="1:51" ht="14.5" x14ac:dyDescent="0.35">
      <c r="A16" s="11">
        <v>29</v>
      </c>
      <c r="B16" s="16" t="s">
        <v>2035</v>
      </c>
      <c r="C16" s="11">
        <v>0.16577517546885806</v>
      </c>
      <c r="D16" s="11">
        <v>0.1001217892221328</v>
      </c>
      <c r="E16" s="11">
        <v>6.6662318772431742E-2</v>
      </c>
      <c r="F16" s="11">
        <v>0.11213093182284881</v>
      </c>
      <c r="G16" s="11">
        <v>0.16140293016262597</v>
      </c>
      <c r="H16" s="11">
        <v>-2.5034794382818283E-2</v>
      </c>
      <c r="I16" s="11">
        <v>0.30217204823530774</v>
      </c>
      <c r="J16" s="11">
        <v>-9.9129629999467395E-2</v>
      </c>
      <c r="K16" s="11">
        <v>-0.11670587231487239</v>
      </c>
      <c r="L16" s="11">
        <v>-5.3654543653316622E-2</v>
      </c>
      <c r="M16" s="11">
        <v>0.10398705473447786</v>
      </c>
      <c r="N16" s="11">
        <v>-6.6229663625247154E-2</v>
      </c>
      <c r="O16" s="11">
        <v>-5.0494908548028059E-2</v>
      </c>
      <c r="P16" s="11">
        <v>-0.11568252294245501</v>
      </c>
      <c r="Q16" s="11">
        <v>9.0082179472606674E-2</v>
      </c>
      <c r="R16" s="11">
        <v>-3.2234727305481825E-3</v>
      </c>
      <c r="S16" s="11">
        <v>0.11939736902334808</v>
      </c>
      <c r="T16" s="11">
        <v>-0.20058299244277933</v>
      </c>
      <c r="U16" s="11">
        <v>0.12638307291763556</v>
      </c>
      <c r="V16" s="11">
        <v>-5.4665660764561329E-2</v>
      </c>
      <c r="W16" s="11">
        <v>6.0181865042526816E-2</v>
      </c>
      <c r="X16" s="11">
        <v>-4.5238240392054312E-2</v>
      </c>
      <c r="Y16" s="11">
        <v>0.11353800828997859</v>
      </c>
      <c r="Z16" s="11">
        <v>-9.2651857560724526E-2</v>
      </c>
      <c r="AA16" s="11">
        <v>-2.1858662997418357E-2</v>
      </c>
      <c r="AB16" s="11">
        <v>-7.4163815074836104E-2</v>
      </c>
      <c r="AC16" s="11">
        <v>-0.12379629729796574</v>
      </c>
      <c r="AD16" s="11">
        <v>3.3625471298181733E-2</v>
      </c>
      <c r="AE16" s="11">
        <v>7.1680682964676279E-2</v>
      </c>
      <c r="AF16" s="11">
        <v>8.3085544210016779E-2</v>
      </c>
      <c r="AG16" s="11">
        <v>1.9860827283023907E-3</v>
      </c>
      <c r="AH16" s="11">
        <v>-3.5660998340678804E-2</v>
      </c>
      <c r="AI16" s="11">
        <v>-6.0818036331635725E-2</v>
      </c>
      <c r="AJ16" s="11">
        <v>6.3309889201589559E-2</v>
      </c>
      <c r="AK16" s="11">
        <v>4.5990556098240869E-2</v>
      </c>
      <c r="AL16" s="11">
        <v>-0.1384101105606301</v>
      </c>
      <c r="AM16" s="11">
        <v>-7.2532841539760515E-2</v>
      </c>
      <c r="AN16" s="11">
        <v>-4.8789545069266332E-2</v>
      </c>
      <c r="AO16" s="11">
        <v>8.4461823536865085E-2</v>
      </c>
      <c r="AP16" s="11">
        <v>-1.5053685101958257E-2</v>
      </c>
      <c r="AQ16" s="11">
        <v>9.5097514379789402E-2</v>
      </c>
      <c r="AR16" s="11">
        <v>0.17313135431095886</v>
      </c>
      <c r="AS16" s="11">
        <v>0.10540216353257223</v>
      </c>
      <c r="AT16" s="11">
        <v>7.284295039495705E-3</v>
      </c>
      <c r="AU16" s="11">
        <v>-8.1939950249441132E-2</v>
      </c>
      <c r="AV16" s="11">
        <v>-0.16922557648345435</v>
      </c>
      <c r="AW16" s="11">
        <v>1.5126116537096574E-2</v>
      </c>
      <c r="AX16" s="11">
        <v>-6.7205573788878453E-2</v>
      </c>
      <c r="AY16" s="11">
        <v>-8.5519190159540417E-4</v>
      </c>
    </row>
    <row r="17" spans="1:51" ht="14.5" x14ac:dyDescent="0.35">
      <c r="A17" s="11">
        <v>31</v>
      </c>
      <c r="B17" s="16" t="s">
        <v>2036</v>
      </c>
      <c r="C17" s="11">
        <v>3.6380104835447374E-2</v>
      </c>
      <c r="D17" s="11">
        <v>1.1672972942288697E-2</v>
      </c>
      <c r="E17" s="11">
        <v>-5.9306292408425835E-3</v>
      </c>
      <c r="F17" s="11">
        <v>-1.1087274514012672E-2</v>
      </c>
      <c r="G17" s="11">
        <v>2.6477738943221293E-2</v>
      </c>
      <c r="H17" s="11">
        <v>2.1720828819777001E-2</v>
      </c>
      <c r="I17" s="11">
        <v>-5.4548464672588726E-2</v>
      </c>
      <c r="J17" s="11">
        <v>-1.1887332147342805E-2</v>
      </c>
      <c r="K17" s="11">
        <v>3.4170988496172172E-3</v>
      </c>
      <c r="L17" s="11">
        <v>7.0291769105616242E-2</v>
      </c>
      <c r="M17" s="11">
        <v>1.9886434307173906E-3</v>
      </c>
      <c r="N17" s="11">
        <v>4.2792162121126909E-3</v>
      </c>
      <c r="O17" s="11">
        <v>4.8418932607647791E-2</v>
      </c>
      <c r="P17" s="11">
        <v>6.8173178082887198E-2</v>
      </c>
      <c r="Q17" s="11">
        <v>-1.3634268614156911E-2</v>
      </c>
      <c r="R17" s="11">
        <v>-1.4588799228999486E-2</v>
      </c>
      <c r="S17" s="11">
        <v>6.5672425309921123E-3</v>
      </c>
      <c r="T17" s="11">
        <v>7.2292450426408389E-2</v>
      </c>
      <c r="U17" s="11">
        <v>-2.1245111063389888E-2</v>
      </c>
      <c r="V17" s="11">
        <v>0.13711428020112315</v>
      </c>
      <c r="W17" s="11">
        <v>-3.5630326466141587E-2</v>
      </c>
      <c r="X17" s="11">
        <v>3.3274638958413934E-3</v>
      </c>
      <c r="Y17" s="11">
        <v>-5.5963485610401376E-2</v>
      </c>
      <c r="Z17" s="11">
        <v>1.4354120948195496E-2</v>
      </c>
      <c r="AA17" s="11">
        <v>-1.7676366107400893E-2</v>
      </c>
      <c r="AB17" s="11">
        <v>-1.8864912416651239E-2</v>
      </c>
      <c r="AC17" s="11">
        <v>4.373823087906327E-2</v>
      </c>
      <c r="AD17" s="11">
        <v>-3.2303840281261917E-3</v>
      </c>
      <c r="AE17" s="11">
        <v>1.9122385582687019E-2</v>
      </c>
      <c r="AF17" s="11">
        <v>7.2914459269328269E-2</v>
      </c>
      <c r="AG17" s="11">
        <v>2.7126666515571649E-2</v>
      </c>
      <c r="AH17" s="11">
        <v>3.9203456426482874E-2</v>
      </c>
      <c r="AI17" s="11">
        <v>6.5557759850421601E-2</v>
      </c>
      <c r="AJ17" s="11">
        <v>5.8477847185653936E-2</v>
      </c>
      <c r="AK17" s="11">
        <v>3.4045434684784437E-2</v>
      </c>
      <c r="AL17" s="11">
        <v>5.3495140985213421E-2</v>
      </c>
      <c r="AM17" s="11">
        <v>-3.1049146729741864E-2</v>
      </c>
      <c r="AN17" s="11">
        <v>0.12679366651749263</v>
      </c>
      <c r="AO17" s="11">
        <v>7.6585460454397347E-2</v>
      </c>
      <c r="AP17" s="11">
        <v>2.7842980685302342E-2</v>
      </c>
      <c r="AQ17" s="11">
        <v>-1.5239885041682045E-2</v>
      </c>
      <c r="AR17" s="11">
        <v>-5.5362964240061353E-2</v>
      </c>
      <c r="AS17" s="11">
        <v>-1.8790498116575943E-2</v>
      </c>
      <c r="AT17" s="11">
        <v>-5.7297248716419516E-2</v>
      </c>
      <c r="AU17" s="11">
        <v>-1.3424247365838297E-2</v>
      </c>
      <c r="AV17" s="11">
        <v>-9.4174019398075806E-2</v>
      </c>
      <c r="AW17" s="11">
        <v>-0.16877437033766235</v>
      </c>
      <c r="AX17" s="11">
        <v>-0.16848249790956343</v>
      </c>
      <c r="AY17" s="11">
        <v>-0.29570928079502545</v>
      </c>
    </row>
    <row r="18" spans="1:51" ht="14.5" x14ac:dyDescent="0.35">
      <c r="A18" s="11">
        <v>35</v>
      </c>
      <c r="B18" s="16" t="s">
        <v>2037</v>
      </c>
      <c r="C18" s="11">
        <v>1.6029725692829944E-2</v>
      </c>
      <c r="D18" s="11">
        <v>-4.5289081449802503E-2</v>
      </c>
      <c r="E18" s="11">
        <v>-6.5731611568869128E-2</v>
      </c>
      <c r="F18" s="11">
        <v>-5.2395802784281284E-2</v>
      </c>
      <c r="G18" s="11">
        <v>2.8022213641740422E-2</v>
      </c>
      <c r="H18" s="11">
        <v>2.0020674225723144E-2</v>
      </c>
      <c r="I18" s="11">
        <v>-1.4582727623255062E-2</v>
      </c>
      <c r="J18" s="11">
        <v>4.0658491537806762E-2</v>
      </c>
      <c r="K18" s="11">
        <v>3.8599305508926415E-2</v>
      </c>
      <c r="L18" s="11">
        <v>-3.0360170807129147E-2</v>
      </c>
      <c r="M18" s="11">
        <v>1.8995895504090352E-2</v>
      </c>
      <c r="N18" s="11">
        <v>-8.5739758331298668E-2</v>
      </c>
      <c r="O18" s="11">
        <v>7.3480949964830761E-3</v>
      </c>
      <c r="P18" s="11">
        <v>3.2973154313799991E-2</v>
      </c>
      <c r="Q18" s="11">
        <v>-6.9811203911109093E-2</v>
      </c>
      <c r="R18" s="11">
        <v>1.8164654726433027E-3</v>
      </c>
      <c r="S18" s="11">
        <v>-2.4632710638086516E-2</v>
      </c>
      <c r="T18" s="11">
        <v>-0.13975851339726136</v>
      </c>
      <c r="U18" s="11">
        <v>0.1229372757065489</v>
      </c>
      <c r="V18" s="11">
        <v>-2.5782472371170595E-2</v>
      </c>
      <c r="W18" s="11">
        <v>-0.12828608191642046</v>
      </c>
      <c r="X18" s="11">
        <v>1.4415853512891532E-2</v>
      </c>
      <c r="Y18" s="11">
        <v>-6.5737877300378583E-2</v>
      </c>
      <c r="Z18" s="11">
        <v>-0.16876790126406382</v>
      </c>
      <c r="AA18" s="11">
        <v>-6.9820957002720285E-3</v>
      </c>
      <c r="AB18" s="11">
        <v>0.1250380461729684</v>
      </c>
      <c r="AC18" s="11">
        <v>7.5384798690662988E-2</v>
      </c>
      <c r="AD18" s="11">
        <v>4.1231683881516427E-2</v>
      </c>
      <c r="AE18" s="11">
        <v>-3.3670645976750221E-2</v>
      </c>
      <c r="AF18" s="11">
        <v>5.4336359361341263E-2</v>
      </c>
      <c r="AG18" s="11">
        <v>3.7345022905999295E-2</v>
      </c>
      <c r="AH18" s="11">
        <v>6.8429268956366751E-3</v>
      </c>
      <c r="AI18" s="11">
        <v>-9.5844571948669313E-2</v>
      </c>
      <c r="AJ18" s="11">
        <v>-5.0656700829160295E-3</v>
      </c>
      <c r="AK18" s="11">
        <v>-8.9718110539732554E-2</v>
      </c>
      <c r="AL18" s="11">
        <v>-1.2222025556838812E-2</v>
      </c>
      <c r="AM18" s="11">
        <v>0.11792929485859777</v>
      </c>
      <c r="AN18" s="11">
        <v>4.809537029271798E-2</v>
      </c>
      <c r="AO18" s="11">
        <v>9.498859152098478E-2</v>
      </c>
      <c r="AP18" s="11">
        <v>3.9625162440680928E-2</v>
      </c>
      <c r="AQ18" s="11">
        <v>2.7485225194682099E-2</v>
      </c>
      <c r="AR18" s="11">
        <v>0.10419925874876762</v>
      </c>
      <c r="AS18" s="11">
        <v>-1.399675977146448E-2</v>
      </c>
      <c r="AT18" s="11">
        <v>-4.5449658291194118E-3</v>
      </c>
      <c r="AU18" s="11">
        <v>2.250708425891677E-2</v>
      </c>
      <c r="AV18" s="11">
        <v>-4.0493212606395698E-2</v>
      </c>
      <c r="AW18" s="11">
        <v>-8.4082604550956893E-3</v>
      </c>
      <c r="AX18" s="11">
        <v>-0.10157172770963488</v>
      </c>
      <c r="AY18" s="11">
        <v>-6.0950795256928411E-2</v>
      </c>
    </row>
    <row r="19" spans="1:51" ht="14.5" x14ac:dyDescent="0.35">
      <c r="A19" s="11">
        <v>37</v>
      </c>
      <c r="B19" s="16" t="s">
        <v>2038</v>
      </c>
      <c r="C19" s="11">
        <v>1.6238083491509316E-2</v>
      </c>
      <c r="D19" s="11">
        <v>-0.13311034817432754</v>
      </c>
      <c r="E19" s="11">
        <v>-0.16338828027329438</v>
      </c>
      <c r="F19" s="11">
        <v>-0.10756026683051469</v>
      </c>
      <c r="G19" s="11">
        <v>7.4172886558613163E-2</v>
      </c>
      <c r="H19" s="11">
        <v>5.3991924286436697E-2</v>
      </c>
      <c r="I19" s="11">
        <v>-2.4842219676094065E-2</v>
      </c>
      <c r="J19" s="11">
        <v>4.140744449330358E-2</v>
      </c>
      <c r="K19" s="11">
        <v>1.1404766745519934E-2</v>
      </c>
      <c r="L19" s="11">
        <v>-4.3627156711715132E-2</v>
      </c>
      <c r="M19" s="11">
        <v>6.7875434914019636E-2</v>
      </c>
      <c r="N19" s="11">
        <v>-0.10214680154697167</v>
      </c>
      <c r="O19" s="11">
        <v>2.6498900641132122E-2</v>
      </c>
      <c r="P19" s="11">
        <v>5.6309894004608591E-2</v>
      </c>
      <c r="Q19" s="11">
        <v>-8.3292749617365672E-2</v>
      </c>
      <c r="R19" s="11">
        <v>-3.1721228271384683E-3</v>
      </c>
      <c r="S19" s="11">
        <v>-8.234623577404046E-2</v>
      </c>
      <c r="T19" s="11">
        <v>-3.9365717160128905E-2</v>
      </c>
      <c r="U19" s="11">
        <v>9.9149958187700005E-2</v>
      </c>
      <c r="V19" s="11">
        <v>-7.6130474919345104E-2</v>
      </c>
      <c r="W19" s="11">
        <v>-5.4848688219328451E-2</v>
      </c>
      <c r="X19" s="11">
        <v>3.4782996417951961E-2</v>
      </c>
      <c r="Y19" s="11">
        <v>-9.2661359956837108E-2</v>
      </c>
      <c r="Z19" s="11">
        <v>-8.1171018053351959E-2</v>
      </c>
      <c r="AA19" s="11">
        <v>1.2399866497349116E-2</v>
      </c>
      <c r="AB19" s="11">
        <v>0.20085329035468238</v>
      </c>
      <c r="AC19" s="11">
        <v>9.5530336041997649E-2</v>
      </c>
      <c r="AD19" s="11">
        <v>1.9364040305575442E-2</v>
      </c>
      <c r="AE19" s="11">
        <v>1.4643110293130965E-2</v>
      </c>
      <c r="AF19" s="11">
        <v>5.700721089132961E-2</v>
      </c>
      <c r="AG19" s="11">
        <v>3.0052048544302816E-2</v>
      </c>
      <c r="AH19" s="11">
        <v>6.2621791029204302E-2</v>
      </c>
      <c r="AI19" s="11">
        <v>-1.0281522337212426E-2</v>
      </c>
      <c r="AJ19" s="11">
        <v>0.11712726571687013</v>
      </c>
      <c r="AK19" s="11">
        <v>-0.11811125116696826</v>
      </c>
      <c r="AL19" s="11">
        <v>-2.2406639126438369E-2</v>
      </c>
      <c r="AM19" s="11">
        <v>0.12543290894203973</v>
      </c>
      <c r="AN19" s="11">
        <v>2.1993147144428807E-3</v>
      </c>
      <c r="AO19" s="11">
        <v>5.715102043465492E-2</v>
      </c>
      <c r="AP19" s="11">
        <v>4.1222708140779225E-2</v>
      </c>
      <c r="AQ19" s="11">
        <v>8.9101718414039577E-2</v>
      </c>
      <c r="AR19" s="11">
        <v>6.5863306237538763E-2</v>
      </c>
      <c r="AS19" s="11">
        <v>-3.6846243156074883E-2</v>
      </c>
      <c r="AT19" s="11">
        <v>-4.0470658556029583E-2</v>
      </c>
      <c r="AU19" s="11">
        <v>4.456404715924378E-2</v>
      </c>
      <c r="AV19" s="11">
        <v>-1.6897716048840824E-2</v>
      </c>
      <c r="AW19" s="11">
        <v>9.6031221256530658E-2</v>
      </c>
      <c r="AX19" s="11">
        <v>-7.12827192470806E-2</v>
      </c>
      <c r="AY19" s="11">
        <v>-2.4932195937119542E-3</v>
      </c>
    </row>
    <row r="20" spans="1:51" ht="15.75" customHeight="1" x14ac:dyDescent="0.35">
      <c r="A20" s="11">
        <v>38</v>
      </c>
      <c r="B20" s="16" t="s">
        <v>2039</v>
      </c>
      <c r="C20" s="11">
        <v>3.7452080309661157E-2</v>
      </c>
      <c r="D20" s="11">
        <v>3.5038402459723991E-2</v>
      </c>
      <c r="E20" s="11">
        <v>4.8311593678956339E-3</v>
      </c>
      <c r="F20" s="11">
        <v>-3.698288127207118E-2</v>
      </c>
      <c r="G20" s="11">
        <v>4.5874142149136222E-3</v>
      </c>
      <c r="H20" s="11">
        <v>3.32054893498612E-2</v>
      </c>
      <c r="I20" s="11">
        <v>5.9724392956397893E-2</v>
      </c>
      <c r="J20" s="11">
        <v>1.7971713380927734E-2</v>
      </c>
      <c r="K20" s="11">
        <v>-2.6189782552042185E-2</v>
      </c>
      <c r="L20" s="11">
        <v>-8.2279114657965724E-3</v>
      </c>
      <c r="M20" s="11">
        <v>-6.3240485321449796E-3</v>
      </c>
      <c r="N20" s="11">
        <v>-0.10650790556778196</v>
      </c>
      <c r="O20" s="11">
        <v>-1.863947241156827E-2</v>
      </c>
      <c r="P20" s="11">
        <v>2.6423531346193185E-2</v>
      </c>
      <c r="Q20" s="11">
        <v>2.8757428907932675E-2</v>
      </c>
      <c r="R20" s="11">
        <v>-5.1460442944138568E-2</v>
      </c>
      <c r="S20" s="11">
        <v>-5.5452504168344907E-2</v>
      </c>
      <c r="T20" s="11">
        <v>1.9422133919941159E-2</v>
      </c>
      <c r="U20" s="11">
        <v>-1.9411898474226252E-2</v>
      </c>
      <c r="V20" s="11">
        <v>-6.043253254227933E-2</v>
      </c>
      <c r="W20" s="11">
        <v>-9.1070679178543862E-2</v>
      </c>
      <c r="X20" s="11">
        <v>6.2637452751994269E-3</v>
      </c>
      <c r="Y20" s="11">
        <v>1.8804440908148812E-2</v>
      </c>
      <c r="Z20" s="11">
        <v>-0.13214538366036116</v>
      </c>
      <c r="AA20" s="11">
        <v>9.2442860064478508E-2</v>
      </c>
      <c r="AB20" s="11">
        <v>5.2930228746984387E-2</v>
      </c>
      <c r="AC20" s="11">
        <v>9.5007325365028858E-2</v>
      </c>
      <c r="AD20" s="11">
        <v>4.7435441305313915E-2</v>
      </c>
      <c r="AE20" s="11">
        <v>-7.2029319585491636E-2</v>
      </c>
      <c r="AF20" s="11">
        <v>-7.515927677572673E-2</v>
      </c>
      <c r="AG20" s="11">
        <v>-3.1476930168085573E-2</v>
      </c>
      <c r="AH20" s="11">
        <v>-2.6003967496494126E-2</v>
      </c>
      <c r="AI20" s="11">
        <v>-8.5790941143271807E-2</v>
      </c>
      <c r="AJ20" s="11">
        <v>-5.0732104128465849E-3</v>
      </c>
      <c r="AK20" s="11">
        <v>-5.2208330067793997E-2</v>
      </c>
      <c r="AL20" s="11">
        <v>-3.9696797837408912E-2</v>
      </c>
      <c r="AM20" s="11">
        <v>-5.0264125717938174E-2</v>
      </c>
      <c r="AN20" s="11">
        <v>-4.7914658231783799E-2</v>
      </c>
      <c r="AO20" s="11">
        <v>4.0252528197807211E-2</v>
      </c>
      <c r="AP20" s="11">
        <v>-4.6562505230519809E-3</v>
      </c>
      <c r="AQ20" s="11">
        <v>3.6806345475952219E-2</v>
      </c>
      <c r="AR20" s="11">
        <v>5.8627205217195125E-2</v>
      </c>
      <c r="AS20" s="11">
        <v>-9.2911449326614187E-2</v>
      </c>
      <c r="AT20" s="11">
        <v>7.2568448305975475E-3</v>
      </c>
      <c r="AU20" s="11">
        <v>-6.5277705783226194E-3</v>
      </c>
      <c r="AV20" s="11">
        <v>2.7871846206885816E-2</v>
      </c>
      <c r="AW20" s="11">
        <v>1.132530687872858E-2</v>
      </c>
      <c r="AX20" s="11">
        <v>-8.0106466014416067E-2</v>
      </c>
      <c r="AY20" s="11">
        <v>1.6489360621655957E-2</v>
      </c>
    </row>
    <row r="21" spans="1:51" ht="15.75" customHeight="1" x14ac:dyDescent="0.35">
      <c r="A21" s="11">
        <v>39</v>
      </c>
      <c r="B21" s="16" t="s">
        <v>2040</v>
      </c>
      <c r="C21" s="11">
        <v>1.063486816327203E-2</v>
      </c>
      <c r="D21" s="11">
        <v>-0.25323914294905725</v>
      </c>
      <c r="E21" s="11">
        <v>-0.26276815841766721</v>
      </c>
      <c r="F21" s="11">
        <v>-0.14006673699834596</v>
      </c>
      <c r="G21" s="11">
        <v>-4.6304331454830601E-2</v>
      </c>
      <c r="H21" s="11">
        <v>-8.1183543190704185E-2</v>
      </c>
      <c r="I21" s="11">
        <v>0.10096045073719416</v>
      </c>
      <c r="J21" s="11">
        <v>-0.17704880706596138</v>
      </c>
      <c r="K21" s="11">
        <v>4.433657923639546E-2</v>
      </c>
      <c r="L21" s="11">
        <v>0.12238219420568638</v>
      </c>
      <c r="M21" s="11">
        <v>-5.8534145130100801E-2</v>
      </c>
      <c r="N21" s="11">
        <v>0.14763567409021761</v>
      </c>
      <c r="O21" s="11">
        <v>-4.7668536003520001E-2</v>
      </c>
      <c r="P21" s="11">
        <v>4.3278638008738407E-2</v>
      </c>
      <c r="Q21" s="11">
        <v>-1.2166793081413357E-2</v>
      </c>
      <c r="R21" s="11">
        <v>-0.107871880078849</v>
      </c>
      <c r="S21" s="11">
        <v>3.7711414163107526E-2</v>
      </c>
      <c r="T21" s="11">
        <v>-1.8752449030168761E-2</v>
      </c>
      <c r="U21" s="11">
        <v>-6.3290353603535063E-2</v>
      </c>
      <c r="V21" s="11">
        <v>4.2673931664661477E-2</v>
      </c>
      <c r="W21" s="11">
        <v>5.8983573140283935E-2</v>
      </c>
      <c r="X21" s="11">
        <v>3.7291586722085594E-2</v>
      </c>
      <c r="Y21" s="11">
        <v>0.22976385819726283</v>
      </c>
      <c r="Z21" s="11">
        <v>6.9938946199219934E-2</v>
      </c>
      <c r="AA21" s="11">
        <v>0.25527904647276567</v>
      </c>
      <c r="AB21" s="11">
        <v>2.341372302498923E-3</v>
      </c>
      <c r="AC21" s="11">
        <v>-1.1831148127252805E-2</v>
      </c>
      <c r="AD21" s="11">
        <v>0.17480516138468527</v>
      </c>
      <c r="AE21" s="11">
        <v>-3.6100203957851747E-2</v>
      </c>
      <c r="AF21" s="11">
        <v>3.2646841904422776E-2</v>
      </c>
      <c r="AG21" s="11">
        <v>-3.5806606607690514E-2</v>
      </c>
      <c r="AH21" s="11">
        <v>8.7250060836528531E-2</v>
      </c>
      <c r="AI21" s="11">
        <v>-0.18647011750984641</v>
      </c>
      <c r="AJ21" s="11">
        <v>6.6812615316374585E-2</v>
      </c>
      <c r="AK21" s="11">
        <v>6.848930780407525E-2</v>
      </c>
      <c r="AL21" s="11">
        <v>-7.3633088995289281E-2</v>
      </c>
      <c r="AM21" s="11">
        <v>0.11231175301284789</v>
      </c>
      <c r="AN21" s="11">
        <v>2.0181911979957126E-2</v>
      </c>
      <c r="AO21" s="11">
        <v>-4.1875662158015137E-2</v>
      </c>
      <c r="AP21" s="11">
        <v>0.19433092329462259</v>
      </c>
      <c r="AQ21" s="11">
        <v>-1.5666567689713695E-2</v>
      </c>
      <c r="AR21" s="11">
        <v>-7.9653488362603941E-2</v>
      </c>
      <c r="AS21" s="11">
        <v>-9.1960857551854763E-3</v>
      </c>
      <c r="AT21" s="11">
        <v>-2.3793677787088366E-2</v>
      </c>
      <c r="AU21" s="11">
        <v>-9.896814325410272E-3</v>
      </c>
      <c r="AV21" s="11">
        <v>1.2856575546827686E-2</v>
      </c>
      <c r="AW21" s="11">
        <v>5.3987776558896854E-2</v>
      </c>
      <c r="AX21" s="11">
        <v>-1.1078145141569132E-2</v>
      </c>
      <c r="AY21" s="11">
        <v>0.10150584633157528</v>
      </c>
    </row>
    <row r="22" spans="1:51" ht="15.75" customHeight="1" x14ac:dyDescent="0.35">
      <c r="A22" s="11">
        <v>41</v>
      </c>
      <c r="B22" s="16" t="s">
        <v>2041</v>
      </c>
      <c r="C22" s="11">
        <v>5.3556047039963639E-2</v>
      </c>
      <c r="D22" s="11">
        <v>-0.13298712580539479</v>
      </c>
      <c r="E22" s="11">
        <v>-0.17903020842132458</v>
      </c>
      <c r="F22" s="11">
        <v>9.7014363169792804E-3</v>
      </c>
      <c r="G22" s="11">
        <v>1.6613979841914813E-2</v>
      </c>
      <c r="H22" s="11">
        <v>5.9643389953658192E-2</v>
      </c>
      <c r="I22" s="11">
        <v>1.5719328858940222E-2</v>
      </c>
      <c r="J22" s="11">
        <v>-5.5669545023091516E-2</v>
      </c>
      <c r="K22" s="11">
        <v>-9.2753230679442036E-2</v>
      </c>
      <c r="L22" s="11">
        <v>5.2467577258657805E-2</v>
      </c>
      <c r="M22" s="11">
        <v>8.0451369930932826E-2</v>
      </c>
      <c r="N22" s="11">
        <v>8.7908491345831757E-2</v>
      </c>
      <c r="O22" s="11">
        <v>1.7596202263122585E-2</v>
      </c>
      <c r="P22" s="11">
        <v>-1.3292149159970457E-2</v>
      </c>
      <c r="Q22" s="11">
        <v>-5.9359507730230993E-3</v>
      </c>
      <c r="R22" s="11">
        <v>-3.8403697324928029E-2</v>
      </c>
      <c r="S22" s="11">
        <v>-0.15325178346940288</v>
      </c>
      <c r="T22" s="11">
        <v>-9.9247838113626918E-3</v>
      </c>
      <c r="U22" s="11">
        <v>-8.6565721008257324E-2</v>
      </c>
      <c r="V22" s="11">
        <v>-1.5327081925775747E-2</v>
      </c>
      <c r="W22" s="11">
        <v>5.1106493927548804E-2</v>
      </c>
      <c r="X22" s="11">
        <v>-4.3364414498713581E-2</v>
      </c>
      <c r="Y22" s="11">
        <v>-0.14672989152957505</v>
      </c>
      <c r="Z22" s="11">
        <v>0.10346413428533174</v>
      </c>
      <c r="AA22" s="11">
        <v>-0.13174771702442853</v>
      </c>
      <c r="AB22" s="11">
        <v>-2.782052638006258E-2</v>
      </c>
      <c r="AC22" s="11">
        <v>-0.12850487432886881</v>
      </c>
      <c r="AD22" s="11">
        <v>-0.15419716592273924</v>
      </c>
      <c r="AE22" s="11">
        <v>0.10815798980459523</v>
      </c>
      <c r="AF22" s="11">
        <v>0.22177025905852016</v>
      </c>
      <c r="AG22" s="11">
        <v>-7.3181428457296888E-2</v>
      </c>
      <c r="AH22" s="11">
        <v>6.4596866879968753E-2</v>
      </c>
      <c r="AI22" s="11">
        <v>6.597426810024018E-2</v>
      </c>
      <c r="AJ22" s="11">
        <v>3.8169489839512995E-2</v>
      </c>
      <c r="AK22" s="11">
        <v>-3.0806253496325525E-2</v>
      </c>
      <c r="AL22" s="11">
        <v>9.6283295400208108E-2</v>
      </c>
      <c r="AM22" s="11">
        <v>0.10159739996488831</v>
      </c>
      <c r="AN22" s="11">
        <v>8.4409848665917317E-2</v>
      </c>
      <c r="AO22" s="11">
        <v>-8.601328904948552E-3</v>
      </c>
      <c r="AP22" s="11">
        <v>-4.4148630095804879E-2</v>
      </c>
      <c r="AQ22" s="11">
        <v>-6.6810818003067679E-2</v>
      </c>
      <c r="AR22" s="11">
        <v>-2.1621186854776347E-2</v>
      </c>
      <c r="AS22" s="11">
        <v>2.5901309703367167E-3</v>
      </c>
      <c r="AT22" s="11">
        <v>9.1943729809408126E-2</v>
      </c>
      <c r="AU22" s="11">
        <v>5.8924650338783822E-2</v>
      </c>
      <c r="AV22" s="11">
        <v>-7.3437113783017247E-2</v>
      </c>
      <c r="AW22" s="11">
        <v>-4.5026755030620619E-2</v>
      </c>
      <c r="AX22" s="11">
        <v>-2.4818864334185467E-2</v>
      </c>
      <c r="AY22" s="11">
        <v>-0.13279752301865055</v>
      </c>
    </row>
    <row r="23" spans="1:51" ht="15.75" customHeight="1" x14ac:dyDescent="0.35">
      <c r="A23" s="11">
        <v>42</v>
      </c>
      <c r="B23" s="16" t="s">
        <v>2042</v>
      </c>
      <c r="C23" s="11">
        <v>1.9980670458851414E-2</v>
      </c>
      <c r="D23" s="11">
        <v>-4.5950581235468808E-2</v>
      </c>
      <c r="E23" s="11">
        <v>-5.6006810780710008E-2</v>
      </c>
      <c r="F23" s="11">
        <v>5.251275097555555E-2</v>
      </c>
      <c r="G23" s="11">
        <v>-4.1860532216297798E-2</v>
      </c>
      <c r="H23" s="11">
        <v>5.8342742494308784E-2</v>
      </c>
      <c r="I23" s="11">
        <v>-2.5964564894467461E-2</v>
      </c>
      <c r="J23" s="11">
        <v>-8.377596754653191E-2</v>
      </c>
      <c r="K23" s="11">
        <v>-7.6961547419948234E-2</v>
      </c>
      <c r="L23" s="11">
        <v>3.4741154982483743E-2</v>
      </c>
      <c r="M23" s="11">
        <v>1.0240802332188603E-2</v>
      </c>
      <c r="N23" s="11">
        <v>-3.4035243065587098E-2</v>
      </c>
      <c r="O23" s="11">
        <v>1.6768947729432493E-2</v>
      </c>
      <c r="P23" s="11">
        <v>-8.3797712827775567E-2</v>
      </c>
      <c r="Q23" s="11">
        <v>-9.1310227391494914E-2</v>
      </c>
      <c r="R23" s="11">
        <v>-1.3223917612009381E-2</v>
      </c>
      <c r="S23" s="11">
        <v>1.618975721562263E-4</v>
      </c>
      <c r="T23" s="11">
        <v>7.7179161571722776E-2</v>
      </c>
      <c r="U23" s="11">
        <v>-1.226470548977017E-2</v>
      </c>
      <c r="V23" s="11">
        <v>-8.5383292579539916E-2</v>
      </c>
      <c r="W23" s="11">
        <v>5.1629923333264063E-2</v>
      </c>
      <c r="X23" s="11">
        <v>2.2668440567862727E-2</v>
      </c>
      <c r="Y23" s="11">
        <v>-4.1655025039365912E-2</v>
      </c>
      <c r="Z23" s="11">
        <v>6.2561564091929405E-3</v>
      </c>
      <c r="AA23" s="11">
        <v>1.1354391012899666E-2</v>
      </c>
      <c r="AB23" s="11">
        <v>4.3179551898081148E-2</v>
      </c>
      <c r="AC23" s="11">
        <v>-9.2224580699129172E-2</v>
      </c>
      <c r="AD23" s="11">
        <v>-8.5255210407707102E-2</v>
      </c>
      <c r="AE23" s="11">
        <v>6.483282025878892E-2</v>
      </c>
      <c r="AF23" s="11">
        <v>5.3137386850456936E-2</v>
      </c>
      <c r="AG23" s="11">
        <v>1.0346080910097061E-2</v>
      </c>
      <c r="AH23" s="11">
        <v>-9.9069887165440795E-3</v>
      </c>
      <c r="AI23" s="11">
        <v>6.3070942075548281E-2</v>
      </c>
      <c r="AJ23" s="11">
        <v>-2.5726068138461892E-2</v>
      </c>
      <c r="AK23" s="11">
        <v>0.16235987443585317</v>
      </c>
      <c r="AL23" s="11">
        <v>-0.14349524189060323</v>
      </c>
      <c r="AM23" s="11">
        <v>-6.2359584949152461E-2</v>
      </c>
      <c r="AN23" s="11">
        <v>6.4094743125275716E-2</v>
      </c>
      <c r="AO23" s="11">
        <v>1.3699207671965974E-2</v>
      </c>
      <c r="AP23" s="11">
        <v>-3.7600185489011465E-2</v>
      </c>
      <c r="AQ23" s="11">
        <v>-8.4504996677466221E-2</v>
      </c>
      <c r="AR23" s="11">
        <v>1.5766725493127701E-2</v>
      </c>
      <c r="AS23" s="11">
        <v>6.567168158533547E-2</v>
      </c>
      <c r="AT23" s="11">
        <v>2.3506271855351826E-2</v>
      </c>
      <c r="AU23" s="11">
        <v>-0.1076167744608322</v>
      </c>
      <c r="AV23" s="11">
        <v>4.7905855551851222E-2</v>
      </c>
      <c r="AW23" s="11">
        <v>-1.00533731472289E-2</v>
      </c>
      <c r="AX23" s="11">
        <v>2.153352747955176E-2</v>
      </c>
      <c r="AY23" s="11">
        <v>2.5671164741775481E-2</v>
      </c>
    </row>
    <row r="24" spans="1:51" ht="15.75" customHeight="1" x14ac:dyDescent="0.35">
      <c r="A24" s="11">
        <v>55</v>
      </c>
      <c r="B24" s="16" t="s">
        <v>2043</v>
      </c>
      <c r="C24" s="11">
        <v>1.3051682042140496E-2</v>
      </c>
      <c r="D24" s="11">
        <v>-5.5880890717375986E-3</v>
      </c>
      <c r="E24" s="11">
        <v>1.8163207496348897E-3</v>
      </c>
      <c r="F24" s="11">
        <v>1.0662906548692359E-2</v>
      </c>
      <c r="G24" s="11">
        <v>-4.1271801824010843E-2</v>
      </c>
      <c r="H24" s="11">
        <v>3.147823515924169E-2</v>
      </c>
      <c r="I24" s="11">
        <v>-2.763950344431694E-2</v>
      </c>
      <c r="J24" s="11">
        <v>2.1283864815973826E-2</v>
      </c>
      <c r="K24" s="11">
        <v>4.5126064729991408E-2</v>
      </c>
      <c r="L24" s="11">
        <v>5.7956267744464482E-2</v>
      </c>
      <c r="M24" s="11">
        <v>-6.303057164969067E-3</v>
      </c>
      <c r="N24" s="11">
        <v>3.0420081596883128E-2</v>
      </c>
      <c r="O24" s="11">
        <v>6.0935356535217866E-2</v>
      </c>
      <c r="P24" s="11">
        <v>3.9813508092597337E-2</v>
      </c>
      <c r="Q24" s="11">
        <v>-1.4489788950670546E-2</v>
      </c>
      <c r="R24" s="11">
        <v>-1.6047367326344035E-2</v>
      </c>
      <c r="S24" s="11">
        <v>2.1943911165773683E-2</v>
      </c>
      <c r="T24" s="11">
        <v>4.8937201441019818E-2</v>
      </c>
      <c r="U24" s="11">
        <v>-2.5437785746971479E-2</v>
      </c>
      <c r="V24" s="11">
        <v>0.12099494290328811</v>
      </c>
      <c r="W24" s="11">
        <v>-3.5412647632618921E-2</v>
      </c>
      <c r="X24" s="11">
        <v>3.7798334729651897E-2</v>
      </c>
      <c r="Y24" s="11">
        <v>-1.9216233248869841E-2</v>
      </c>
      <c r="Z24" s="11">
        <v>-1.7339342559254723E-2</v>
      </c>
      <c r="AA24" s="11">
        <v>-1.4131822731916488E-4</v>
      </c>
      <c r="AB24" s="11">
        <v>-6.4189710875348832E-2</v>
      </c>
      <c r="AC24" s="11">
        <v>5.5668612367986203E-2</v>
      </c>
      <c r="AD24" s="11">
        <v>-3.3456014004730333E-2</v>
      </c>
      <c r="AE24" s="11">
        <v>-2.5242414149823728E-2</v>
      </c>
      <c r="AF24" s="11">
        <v>-7.6115686609427094E-2</v>
      </c>
      <c r="AG24" s="11">
        <v>-3.646520862146993E-2</v>
      </c>
      <c r="AH24" s="11">
        <v>-2.7479954081694874E-2</v>
      </c>
      <c r="AI24" s="11">
        <v>-0.11222047971005632</v>
      </c>
      <c r="AJ24" s="11">
        <v>9.0243303188412255E-2</v>
      </c>
      <c r="AK24" s="11">
        <v>-8.6461130779052153E-2</v>
      </c>
      <c r="AL24" s="11">
        <v>-3.9942148396917135E-2</v>
      </c>
      <c r="AM24" s="11">
        <v>-0.11261786876077121</v>
      </c>
      <c r="AN24" s="11">
        <v>-4.1208280195042177E-3</v>
      </c>
      <c r="AO24" s="11">
        <v>-7.4328219305918181E-2</v>
      </c>
      <c r="AP24" s="11">
        <v>0.27157049411530237</v>
      </c>
      <c r="AQ24" s="11">
        <v>-2.8753713527923538E-2</v>
      </c>
      <c r="AR24" s="11">
        <v>-2.2766009874641141E-3</v>
      </c>
      <c r="AS24" s="11">
        <v>-7.6080253470558759E-2</v>
      </c>
      <c r="AT24" s="11">
        <v>3.1069122366193816E-2</v>
      </c>
      <c r="AU24" s="11">
        <v>-5.7258649737846473E-2</v>
      </c>
      <c r="AV24" s="11">
        <v>2.9352508019364672E-3</v>
      </c>
      <c r="AW24" s="11">
        <v>7.3672129844646217E-2</v>
      </c>
      <c r="AX24" s="11">
        <v>0.11572936903631269</v>
      </c>
      <c r="AY24" s="11">
        <v>-0.20442199557553872</v>
      </c>
    </row>
    <row r="25" spans="1:51" ht="15.75" customHeight="1" x14ac:dyDescent="0.35">
      <c r="A25" s="11">
        <v>57</v>
      </c>
      <c r="B25" s="16" t="s">
        <v>2044</v>
      </c>
      <c r="C25" s="11">
        <v>1.1346476673360063E-2</v>
      </c>
      <c r="D25" s="11">
        <v>-1.3633639812261615E-2</v>
      </c>
      <c r="E25" s="11">
        <v>-2.6654196660944551E-2</v>
      </c>
      <c r="F25" s="11">
        <v>3.3915495009716919E-2</v>
      </c>
      <c r="G25" s="11">
        <v>-2.0714695340402923E-2</v>
      </c>
      <c r="H25" s="11">
        <v>2.9538589840460847E-2</v>
      </c>
      <c r="I25" s="11">
        <v>-1.7099103101987471E-2</v>
      </c>
      <c r="J25" s="11">
        <v>-6.5046858745484585E-3</v>
      </c>
      <c r="K25" s="11">
        <v>5.7945283957317791E-3</v>
      </c>
      <c r="L25" s="11">
        <v>1.2783846184749205E-2</v>
      </c>
      <c r="M25" s="11">
        <v>2.4825581925342781E-2</v>
      </c>
      <c r="N25" s="11">
        <v>3.2129253570641725E-2</v>
      </c>
      <c r="O25" s="11">
        <v>-3.8591182414997593E-2</v>
      </c>
      <c r="P25" s="11">
        <v>4.4826408226865067E-2</v>
      </c>
      <c r="Q25" s="11">
        <v>-1.9158527266826597E-2</v>
      </c>
      <c r="R25" s="11">
        <v>-1.7057947552969924E-2</v>
      </c>
      <c r="S25" s="11">
        <v>3.0948470242287293E-2</v>
      </c>
      <c r="T25" s="11">
        <v>1.259201801521747E-2</v>
      </c>
      <c r="U25" s="11">
        <v>4.0072031621118109E-3</v>
      </c>
      <c r="V25" s="11">
        <v>1.8127450598100919E-2</v>
      </c>
      <c r="W25" s="11">
        <v>2.7673764938747236E-2</v>
      </c>
      <c r="X25" s="11">
        <v>7.3453959513427453E-3</v>
      </c>
      <c r="Y25" s="11">
        <v>2.2333081719082104E-2</v>
      </c>
      <c r="Z25" s="11">
        <v>-1.3259266117546825E-2</v>
      </c>
      <c r="AA25" s="11">
        <v>3.2400826760436513E-2</v>
      </c>
      <c r="AB25" s="11">
        <v>-1.9976281487720311E-2</v>
      </c>
      <c r="AC25" s="11">
        <v>5.8908158446474845E-2</v>
      </c>
      <c r="AD25" s="11">
        <v>3.7105084351507278E-2</v>
      </c>
      <c r="AE25" s="11">
        <v>6.1251075127162768E-2</v>
      </c>
      <c r="AF25" s="11">
        <v>-3.3093117593838137E-2</v>
      </c>
      <c r="AG25" s="11">
        <v>-9.3104571189319002E-3</v>
      </c>
      <c r="AH25" s="11">
        <v>-6.2067753321209951E-3</v>
      </c>
      <c r="AI25" s="11">
        <v>-2.8644605591564454E-2</v>
      </c>
      <c r="AJ25" s="11">
        <v>-6.0942140767896363E-2</v>
      </c>
      <c r="AK25" s="11">
        <v>3.0817450152905899E-2</v>
      </c>
      <c r="AL25" s="11">
        <v>-2.2854392448245317E-2</v>
      </c>
      <c r="AM25" s="11">
        <v>-8.7421485005207744E-2</v>
      </c>
      <c r="AN25" s="11">
        <v>1.9549125015359561E-2</v>
      </c>
      <c r="AO25" s="11">
        <v>3.2502846048754419E-2</v>
      </c>
      <c r="AP25" s="11">
        <v>2.5980849662685337E-2</v>
      </c>
      <c r="AQ25" s="11">
        <v>-1.3841808565282011E-2</v>
      </c>
      <c r="AR25" s="11">
        <v>4.9829749752639665E-2</v>
      </c>
      <c r="AS25" s="11">
        <v>4.2853933780036026E-2</v>
      </c>
      <c r="AT25" s="11">
        <v>6.9921725618489389E-2</v>
      </c>
      <c r="AU25" s="11">
        <v>-3.1419161572596527E-2</v>
      </c>
      <c r="AV25" s="11">
        <v>1.5819896762151852E-3</v>
      </c>
      <c r="AW25" s="11">
        <v>-9.4069269445913109E-3</v>
      </c>
      <c r="AX25" s="11">
        <v>-9.8452536613763394E-2</v>
      </c>
      <c r="AY25" s="11">
        <v>5.7890054292271613E-2</v>
      </c>
    </row>
    <row r="26" spans="1:51" ht="15.75" customHeight="1" x14ac:dyDescent="0.35">
      <c r="A26" s="11">
        <v>59</v>
      </c>
      <c r="B26" s="16" t="s">
        <v>2045</v>
      </c>
      <c r="C26" s="11">
        <v>-2.6322199073886481E-2</v>
      </c>
      <c r="D26" s="11">
        <v>1.9862530352369595E-2</v>
      </c>
      <c r="E26" s="11">
        <v>1.9222027787479272E-2</v>
      </c>
      <c r="F26" s="11">
        <v>-2.8516258544551371E-5</v>
      </c>
      <c r="G26" s="11">
        <v>-2.1792502439598075E-2</v>
      </c>
      <c r="H26" s="11">
        <v>-2.8411854978483975E-2</v>
      </c>
      <c r="I26" s="11">
        <v>-1.2610415411597456E-2</v>
      </c>
      <c r="J26" s="11">
        <v>1.5855331686037512E-2</v>
      </c>
      <c r="K26" s="11">
        <v>-2.8152252912605771E-2</v>
      </c>
      <c r="L26" s="11">
        <v>7.1695584471394375E-2</v>
      </c>
      <c r="M26" s="11">
        <v>6.725703726532381E-2</v>
      </c>
      <c r="N26" s="11">
        <v>4.6913180100512507E-2</v>
      </c>
      <c r="O26" s="11">
        <v>-5.5994689553120869E-2</v>
      </c>
      <c r="P26" s="11">
        <v>2.7275831665516115E-2</v>
      </c>
      <c r="Q26" s="11">
        <v>-2.095107047097422E-2</v>
      </c>
      <c r="R26" s="11">
        <v>4.2836568887926502E-2</v>
      </c>
      <c r="S26" s="11">
        <v>-3.5652024141404184E-2</v>
      </c>
      <c r="T26" s="11">
        <v>3.981292822306276E-3</v>
      </c>
      <c r="U26" s="11">
        <v>-9.4445629051533156E-2</v>
      </c>
      <c r="V26" s="11">
        <v>3.7462504780831941E-2</v>
      </c>
      <c r="W26" s="11">
        <v>-9.5865203297612056E-3</v>
      </c>
      <c r="X26" s="11">
        <v>5.5662085889835913E-2</v>
      </c>
      <c r="Y26" s="11">
        <v>6.8085104455247236E-2</v>
      </c>
      <c r="Z26" s="11">
        <v>8.3445782024608853E-2</v>
      </c>
      <c r="AA26" s="11">
        <v>6.084815634638216E-2</v>
      </c>
      <c r="AB26" s="11">
        <v>4.6380474599119009E-2</v>
      </c>
      <c r="AC26" s="11">
        <v>-9.1895060513045218E-2</v>
      </c>
      <c r="AD26" s="11">
        <v>-2.2488600146563259E-2</v>
      </c>
      <c r="AE26" s="11">
        <v>-1.2728726262703681E-2</v>
      </c>
      <c r="AF26" s="11">
        <v>1.310686336864246E-2</v>
      </c>
      <c r="AG26" s="11">
        <v>3.7836521197585959E-2</v>
      </c>
      <c r="AH26" s="11">
        <v>-5.8720238694765031E-2</v>
      </c>
      <c r="AI26" s="11">
        <v>-5.8591259940947653E-2</v>
      </c>
      <c r="AJ26" s="11">
        <v>8.1938888117013831E-3</v>
      </c>
      <c r="AK26" s="11">
        <v>6.0270193981914688E-2</v>
      </c>
      <c r="AL26" s="11">
        <v>3.8143371174012314E-2</v>
      </c>
      <c r="AM26" s="11">
        <v>4.3067959998949419E-2</v>
      </c>
      <c r="AN26" s="11">
        <v>4.6391404338263789E-2</v>
      </c>
      <c r="AO26" s="11">
        <v>-3.8742757631090613E-2</v>
      </c>
      <c r="AP26" s="11">
        <v>9.0946624922810373E-2</v>
      </c>
      <c r="AQ26" s="11">
        <v>-4.7370909765807032E-2</v>
      </c>
      <c r="AR26" s="11">
        <v>-8.3383554083542227E-2</v>
      </c>
      <c r="AS26" s="11">
        <v>-4.8536400431559254E-2</v>
      </c>
      <c r="AT26" s="11">
        <v>-1.3637026234394622E-2</v>
      </c>
      <c r="AU26" s="11">
        <v>3.8377036586383445E-2</v>
      </c>
      <c r="AV26" s="11">
        <v>-9.0935485439720923E-2</v>
      </c>
      <c r="AW26" s="11">
        <v>-2.3352524669200306E-2</v>
      </c>
      <c r="AX26" s="11">
        <v>-1.314248066179158E-2</v>
      </c>
      <c r="AY26" s="11">
        <v>2.29344496364399E-2</v>
      </c>
    </row>
    <row r="27" spans="1:51" ht="15.75" customHeight="1" x14ac:dyDescent="0.35">
      <c r="A27" s="11">
        <v>60</v>
      </c>
      <c r="B27" s="16" t="s">
        <v>2046</v>
      </c>
      <c r="C27" s="11">
        <v>1.8875460235342669E-2</v>
      </c>
      <c r="D27" s="11">
        <v>-5.3873588199664667E-2</v>
      </c>
      <c r="E27" s="11">
        <v>-2.5712488756408299E-2</v>
      </c>
      <c r="F27" s="11">
        <v>-9.9116872024645111E-3</v>
      </c>
      <c r="G27" s="11">
        <v>-0.15165464645320467</v>
      </c>
      <c r="H27" s="11">
        <v>-2.2773076697429236E-2</v>
      </c>
      <c r="I27" s="11">
        <v>2.7125604696074221E-3</v>
      </c>
      <c r="J27" s="11">
        <v>-7.6035535099571909E-3</v>
      </c>
      <c r="K27" s="11">
        <v>1.439244260991392E-2</v>
      </c>
      <c r="L27" s="11">
        <v>4.4727034292582867E-2</v>
      </c>
      <c r="M27" s="11">
        <v>4.9372636957354228E-2</v>
      </c>
      <c r="N27" s="11">
        <v>-0.22076919070564568</v>
      </c>
      <c r="O27" s="11">
        <v>-2.1466668239478612E-2</v>
      </c>
      <c r="P27" s="11">
        <v>-2.7740771068125197E-2</v>
      </c>
      <c r="Q27" s="11">
        <v>-7.9433832722468511E-2</v>
      </c>
      <c r="R27" s="11">
        <v>2.6776103627857033E-2</v>
      </c>
      <c r="S27" s="11">
        <v>2.9850983228458167E-2</v>
      </c>
      <c r="T27" s="11">
        <v>3.8524424580844749E-2</v>
      </c>
      <c r="U27" s="11">
        <v>-2.4597127533304668E-2</v>
      </c>
      <c r="V27" s="11">
        <v>0.10172949991566155</v>
      </c>
      <c r="W27" s="11">
        <v>-3.501474217286657E-2</v>
      </c>
      <c r="X27" s="11">
        <v>-9.58316964784902E-3</v>
      </c>
      <c r="Y27" s="11">
        <v>-0.11859795876284623</v>
      </c>
      <c r="Z27" s="11">
        <v>4.4614985331604025E-3</v>
      </c>
      <c r="AA27" s="11">
        <v>-1.1723900287601285E-3</v>
      </c>
      <c r="AB27" s="11">
        <v>4.8351439439797222E-2</v>
      </c>
      <c r="AC27" s="11">
        <v>-8.4565821052413587E-2</v>
      </c>
      <c r="AD27" s="11">
        <v>-6.5430421878295841E-2</v>
      </c>
      <c r="AE27" s="11">
        <v>9.9817066709232183E-2</v>
      </c>
      <c r="AF27" s="11">
        <v>7.0718694233224189E-2</v>
      </c>
      <c r="AG27" s="11">
        <v>-6.3728808982980473E-2</v>
      </c>
      <c r="AH27" s="11">
        <v>-2.8299403935265699E-2</v>
      </c>
      <c r="AI27" s="11">
        <v>2.3911853115345903E-3</v>
      </c>
      <c r="AJ27" s="11">
        <v>1.1843926150232872E-2</v>
      </c>
      <c r="AK27" s="11">
        <v>0.10199215449214397</v>
      </c>
      <c r="AL27" s="11">
        <v>0.11705143400980356</v>
      </c>
      <c r="AM27" s="11">
        <v>-1.8834725811763084E-2</v>
      </c>
      <c r="AN27" s="11">
        <v>-2.6161030317653822E-2</v>
      </c>
      <c r="AO27" s="11">
        <v>-0.10519061299770473</v>
      </c>
      <c r="AP27" s="11">
        <v>0.11263016474108731</v>
      </c>
      <c r="AQ27" s="11">
        <v>9.661254347532526E-2</v>
      </c>
      <c r="AR27" s="11">
        <v>0.23453084022704013</v>
      </c>
      <c r="AS27" s="11">
        <v>0.18858986153481083</v>
      </c>
      <c r="AT27" s="11">
        <v>-2.2263469698691911E-2</v>
      </c>
      <c r="AU27" s="11">
        <v>2.9543109599803993E-2</v>
      </c>
      <c r="AV27" s="11">
        <v>-0.12842555157288815</v>
      </c>
      <c r="AW27" s="11">
        <v>-7.5960977737686688E-2</v>
      </c>
      <c r="AX27" s="11">
        <v>-0.16436671797438848</v>
      </c>
      <c r="AY27" s="11">
        <v>-8.4537020392257328E-2</v>
      </c>
    </row>
    <row r="28" spans="1:51" ht="15.75" customHeight="1" x14ac:dyDescent="0.35">
      <c r="A28" s="11">
        <v>63</v>
      </c>
      <c r="B28" s="16" t="s">
        <v>2047</v>
      </c>
      <c r="C28" s="11">
        <v>-1.2940922058385417E-2</v>
      </c>
      <c r="D28" s="11">
        <v>1.3731901662072797E-2</v>
      </c>
      <c r="E28" s="11">
        <v>-3.8195104253720032E-2</v>
      </c>
      <c r="F28" s="11">
        <v>-2.9616205060672605E-2</v>
      </c>
      <c r="G28" s="11">
        <v>5.7430202755590059E-3</v>
      </c>
      <c r="H28" s="11">
        <v>3.0141287296603994E-2</v>
      </c>
      <c r="I28" s="11">
        <v>-4.5498233718777925E-2</v>
      </c>
      <c r="J28" s="11">
        <v>-9.2817678229384915E-2</v>
      </c>
      <c r="K28" s="11">
        <v>-5.5727888652973893E-2</v>
      </c>
      <c r="L28" s="11">
        <v>-6.1633542934904266E-3</v>
      </c>
      <c r="M28" s="11">
        <v>8.1028266572366378E-2</v>
      </c>
      <c r="N28" s="11">
        <v>4.1561770695487672E-2</v>
      </c>
      <c r="O28" s="11">
        <v>-1.6591599013626036E-2</v>
      </c>
      <c r="P28" s="11">
        <v>-0.13286487479427805</v>
      </c>
      <c r="Q28" s="11">
        <v>6.2752541903843911E-2</v>
      </c>
      <c r="R28" s="11">
        <v>3.7548581823874654E-2</v>
      </c>
      <c r="S28" s="11">
        <v>2.4409887919027956E-2</v>
      </c>
      <c r="T28" s="11">
        <v>-1.5315377282570292E-2</v>
      </c>
      <c r="U28" s="11">
        <v>1.210492781081382E-2</v>
      </c>
      <c r="V28" s="11">
        <v>-2.2657384704194913E-3</v>
      </c>
      <c r="W28" s="11">
        <v>-2.2043412109747723E-2</v>
      </c>
      <c r="X28" s="11">
        <v>-4.2699987967722466E-2</v>
      </c>
      <c r="Y28" s="11">
        <v>5.425120072139844E-2</v>
      </c>
      <c r="Z28" s="11">
        <v>2.0651140205867134E-2</v>
      </c>
      <c r="AA28" s="11">
        <v>-0.12183396318017677</v>
      </c>
      <c r="AB28" s="11">
        <v>-7.9501197567192483E-3</v>
      </c>
      <c r="AC28" s="11">
        <v>1.5538986027823665E-2</v>
      </c>
      <c r="AD28" s="11">
        <v>-8.8488587650227199E-2</v>
      </c>
      <c r="AE28" s="11">
        <v>2.0411513596063101E-2</v>
      </c>
      <c r="AF28" s="11">
        <v>2.0537226603397879E-2</v>
      </c>
      <c r="AG28" s="11">
        <v>-1.5436405838723716E-2</v>
      </c>
      <c r="AH28" s="11">
        <v>1.5559165716310747E-2</v>
      </c>
      <c r="AI28" s="11">
        <v>7.2059247283097816E-2</v>
      </c>
      <c r="AJ28" s="11">
        <v>-1.3457718483664748E-2</v>
      </c>
      <c r="AK28" s="11">
        <v>0.11420253649787063</v>
      </c>
      <c r="AL28" s="11">
        <v>2.4623152108658487E-3</v>
      </c>
      <c r="AM28" s="11">
        <v>-8.4306232068726769E-2</v>
      </c>
      <c r="AN28" s="11">
        <v>3.8817603359430866E-2</v>
      </c>
      <c r="AO28" s="11">
        <v>-1.1437885150738514E-3</v>
      </c>
      <c r="AP28" s="11">
        <v>-2.3499605707987627E-2</v>
      </c>
      <c r="AQ28" s="11">
        <v>-5.6461626708647669E-2</v>
      </c>
      <c r="AR28" s="11">
        <v>-5.368634640329091E-2</v>
      </c>
      <c r="AS28" s="11">
        <v>5.0515713863852701E-2</v>
      </c>
      <c r="AT28" s="11">
        <v>3.0121207659260338E-2</v>
      </c>
      <c r="AU28" s="11">
        <v>-7.6082999021471281E-2</v>
      </c>
      <c r="AV28" s="11">
        <v>-8.0689449495356794E-2</v>
      </c>
      <c r="AW28" s="11">
        <v>3.9855042906811522E-2</v>
      </c>
      <c r="AX28" s="11">
        <v>2.4002238699468072E-2</v>
      </c>
      <c r="AY28" s="11">
        <v>-4.3491526066858736E-2</v>
      </c>
    </row>
    <row r="29" spans="1:51" ht="15.75" customHeight="1" x14ac:dyDescent="0.35">
      <c r="A29" s="11">
        <v>64</v>
      </c>
      <c r="B29" s="16" t="s">
        <v>2048</v>
      </c>
      <c r="C29" s="11">
        <v>-4.5440268420672896E-3</v>
      </c>
      <c r="D29" s="11">
        <v>-4.735993841273275E-3</v>
      </c>
      <c r="E29" s="11">
        <v>5.0847715931922978E-2</v>
      </c>
      <c r="F29" s="11">
        <v>-9.3714280310197171E-2</v>
      </c>
      <c r="G29" s="11">
        <v>-1.1649421628212041E-2</v>
      </c>
      <c r="H29" s="11">
        <v>-4.2348761850194601E-2</v>
      </c>
      <c r="I29" s="11">
        <v>7.1804392165462161E-3</v>
      </c>
      <c r="J29" s="11">
        <v>-2.7717082779676196E-2</v>
      </c>
      <c r="K29" s="11">
        <v>0.11140596409950435</v>
      </c>
      <c r="L29" s="11">
        <v>-2.0848080999538266E-2</v>
      </c>
      <c r="M29" s="11">
        <v>9.6588393562764292E-3</v>
      </c>
      <c r="N29" s="11">
        <v>-3.5602256393817089E-2</v>
      </c>
      <c r="O29" s="11">
        <v>5.2550097217642024E-4</v>
      </c>
      <c r="P29" s="11">
        <v>2.0330463694761113E-2</v>
      </c>
      <c r="Q29" s="11">
        <v>7.8217711126255973E-2</v>
      </c>
      <c r="R29" s="11">
        <v>2.4520513358312129E-3</v>
      </c>
      <c r="S29" s="11">
        <v>-7.3885896755849043E-2</v>
      </c>
      <c r="T29" s="11">
        <v>-2.6407931902804771E-2</v>
      </c>
      <c r="U29" s="11">
        <v>-3.5119996667657083E-2</v>
      </c>
      <c r="V29" s="11">
        <v>-8.8273823930984693E-2</v>
      </c>
      <c r="W29" s="11">
        <v>3.2918498332652167E-2</v>
      </c>
      <c r="X29" s="11">
        <v>4.2293460163610241E-2</v>
      </c>
      <c r="Y29" s="11">
        <v>5.2972131129576827E-2</v>
      </c>
      <c r="Z29" s="11">
        <v>6.7074943518507773E-3</v>
      </c>
      <c r="AA29" s="11">
        <v>1.5165305387249362E-2</v>
      </c>
      <c r="AB29" s="11">
        <v>6.047380620521009E-2</v>
      </c>
      <c r="AC29" s="11">
        <v>-6.501842988559825E-3</v>
      </c>
      <c r="AD29" s="11">
        <v>-2.018200360511449E-2</v>
      </c>
      <c r="AE29" s="11">
        <v>-8.0738475303503282E-3</v>
      </c>
      <c r="AF29" s="11">
        <v>5.4749199727925843E-2</v>
      </c>
      <c r="AG29" s="11">
        <v>2.8816865744319339E-3</v>
      </c>
      <c r="AH29" s="11">
        <v>-1.3676351125535419E-3</v>
      </c>
      <c r="AI29" s="11">
        <v>-1.8872974637226397E-2</v>
      </c>
      <c r="AJ29" s="11">
        <v>2.9637251774103091E-2</v>
      </c>
      <c r="AK29" s="11">
        <v>6.5290576299088035E-2</v>
      </c>
      <c r="AL29" s="11">
        <v>-2.7567529235843012E-2</v>
      </c>
      <c r="AM29" s="11">
        <v>6.3020727731791827E-3</v>
      </c>
      <c r="AN29" s="11">
        <v>6.2551187658424795E-2</v>
      </c>
      <c r="AO29" s="11">
        <v>-1.6516017932004856E-2</v>
      </c>
      <c r="AP29" s="11">
        <v>-6.5672116913160467E-2</v>
      </c>
      <c r="AQ29" s="11">
        <v>7.2654393172163226E-2</v>
      </c>
      <c r="AR29" s="11">
        <v>-0.12912167450254847</v>
      </c>
      <c r="AS29" s="11">
        <v>-8.3116687937296263E-2</v>
      </c>
      <c r="AT29" s="11">
        <v>-5.526662527506683E-2</v>
      </c>
      <c r="AU29" s="11">
        <v>4.1058640743128608E-2</v>
      </c>
      <c r="AV29" s="11">
        <v>-1.9845248736828573E-2</v>
      </c>
      <c r="AW29" s="11">
        <v>-1.675871985719983E-2</v>
      </c>
      <c r="AX29" s="11">
        <v>8.4437630507354124E-3</v>
      </c>
      <c r="AY29" s="11">
        <v>-1.4825858854774544E-2</v>
      </c>
    </row>
    <row r="30" spans="1:51" ht="15.75" customHeight="1" x14ac:dyDescent="0.35">
      <c r="A30" s="11">
        <v>66</v>
      </c>
      <c r="B30" s="16" t="s">
        <v>2049</v>
      </c>
      <c r="C30" s="11">
        <v>8.2027594361579775E-2</v>
      </c>
      <c r="D30" s="11">
        <v>2.2648900980449357E-2</v>
      </c>
      <c r="E30" s="11">
        <v>-9.4230137197888919E-2</v>
      </c>
      <c r="F30" s="11">
        <v>0.1870130783671054</v>
      </c>
      <c r="G30" s="11">
        <v>-2.7627631071105788E-2</v>
      </c>
      <c r="H30" s="11">
        <v>-0.38371066319855679</v>
      </c>
      <c r="I30" s="11">
        <v>0.22724334250600095</v>
      </c>
      <c r="J30" s="11">
        <v>3.2158755186206048E-2</v>
      </c>
      <c r="K30" s="11">
        <v>6.1764325373289235E-2</v>
      </c>
      <c r="L30" s="11">
        <v>6.617384000323398E-2</v>
      </c>
      <c r="M30" s="11">
        <v>2.9930949525817523E-2</v>
      </c>
      <c r="N30" s="11">
        <v>9.4458392932968094E-2</v>
      </c>
      <c r="O30" s="11">
        <v>0.18480769849672884</v>
      </c>
      <c r="P30" s="11">
        <v>-0.18753078987999827</v>
      </c>
      <c r="Q30" s="11">
        <v>0.24535542949630051</v>
      </c>
      <c r="R30" s="11">
        <v>-4.2765031819020451E-2</v>
      </c>
      <c r="S30" s="11">
        <v>-7.8876593476434997E-2</v>
      </c>
      <c r="T30" s="11">
        <v>-2.0262768618453306E-2</v>
      </c>
      <c r="U30" s="11">
        <v>5.3842486583910054E-2</v>
      </c>
      <c r="V30" s="11">
        <v>0.16225483726843565</v>
      </c>
      <c r="W30" s="11">
        <v>-1.1709422169097372E-2</v>
      </c>
      <c r="X30" s="11">
        <v>1.8887543591161807E-2</v>
      </c>
      <c r="Y30" s="11">
        <v>-4.3866209620277666E-2</v>
      </c>
      <c r="Z30" s="11">
        <v>-8.9882122076473614E-2</v>
      </c>
      <c r="AA30" s="11">
        <v>-0.17571157070941654</v>
      </c>
      <c r="AB30" s="11">
        <v>0.1367902239472463</v>
      </c>
      <c r="AC30" s="11">
        <v>-8.5238121699389463E-2</v>
      </c>
      <c r="AD30" s="11">
        <v>-3.1525946725533605E-2</v>
      </c>
      <c r="AE30" s="11">
        <v>3.3603055443534841E-2</v>
      </c>
      <c r="AF30" s="11">
        <v>-1.1797087339807943E-2</v>
      </c>
      <c r="AG30" s="11">
        <v>-3.1830081073983899E-2</v>
      </c>
      <c r="AH30" s="11">
        <v>5.6532304713670212E-2</v>
      </c>
      <c r="AI30" s="11">
        <v>5.1790811047555854E-2</v>
      </c>
      <c r="AJ30" s="11">
        <v>-1.6690112721491179E-2</v>
      </c>
      <c r="AK30" s="11">
        <v>-3.1706498652509185E-2</v>
      </c>
      <c r="AL30" s="11">
        <v>-9.6843135995602625E-2</v>
      </c>
      <c r="AM30" s="11">
        <v>0.16674998328753943</v>
      </c>
      <c r="AN30" s="11">
        <v>8.7553563827911796E-3</v>
      </c>
      <c r="AO30" s="11">
        <v>-1.6933015730361163E-2</v>
      </c>
      <c r="AP30" s="11">
        <v>-6.8268039728386173E-2</v>
      </c>
      <c r="AQ30" s="11">
        <v>-0.2160503057993447</v>
      </c>
      <c r="AR30" s="11">
        <v>-0.1238736204033766</v>
      </c>
      <c r="AS30" s="11">
        <v>-0.10640565359757832</v>
      </c>
      <c r="AT30" s="11">
        <v>4.026138712889743E-2</v>
      </c>
      <c r="AU30" s="11">
        <v>-7.9641768464487367E-2</v>
      </c>
      <c r="AV30" s="11">
        <v>6.8443061810035663E-2</v>
      </c>
      <c r="AW30" s="11">
        <v>-5.8053823307396363E-2</v>
      </c>
      <c r="AX30" s="11">
        <v>-9.1402579698642683E-2</v>
      </c>
      <c r="AY30" s="11">
        <v>-3.6172473803707847E-2</v>
      </c>
    </row>
    <row r="31" spans="1:51" ht="15.75" customHeight="1" x14ac:dyDescent="0.35">
      <c r="A31" s="11">
        <v>70</v>
      </c>
      <c r="B31" s="16" t="s">
        <v>2050</v>
      </c>
      <c r="C31" s="11">
        <v>1.0793148062242316E-2</v>
      </c>
      <c r="D31" s="11">
        <v>7.6055779564137629E-3</v>
      </c>
      <c r="E31" s="11">
        <v>-2.0536389784688778E-2</v>
      </c>
      <c r="F31" s="11">
        <v>2.6721681231072759E-2</v>
      </c>
      <c r="G31" s="11">
        <v>-5.6906157155906531E-3</v>
      </c>
      <c r="H31" s="11">
        <v>-7.1104825730833635E-4</v>
      </c>
      <c r="I31" s="11">
        <v>-2.0667384444493935E-2</v>
      </c>
      <c r="J31" s="11">
        <v>-5.6557704801596552E-3</v>
      </c>
      <c r="K31" s="11">
        <v>8.4930021889177004E-3</v>
      </c>
      <c r="L31" s="11">
        <v>2.9557779799954671E-2</v>
      </c>
      <c r="M31" s="11">
        <v>3.4576908474853812E-2</v>
      </c>
      <c r="N31" s="11">
        <v>2.8647512969715766E-2</v>
      </c>
      <c r="O31" s="11">
        <v>-7.9998553722705739E-3</v>
      </c>
      <c r="P31" s="11">
        <v>3.5935494256555962E-2</v>
      </c>
      <c r="Q31" s="11">
        <v>-8.4194203968848292E-3</v>
      </c>
      <c r="R31" s="11">
        <v>1.0449793564582959E-2</v>
      </c>
      <c r="S31" s="11">
        <v>-1.1626166298871464E-2</v>
      </c>
      <c r="T31" s="11">
        <v>1.5854029170786002E-2</v>
      </c>
      <c r="U31" s="11">
        <v>-1.3489722346853417E-2</v>
      </c>
      <c r="V31" s="11">
        <v>3.5591604402338786E-2</v>
      </c>
      <c r="W31" s="11">
        <v>1.1963348833426923E-2</v>
      </c>
      <c r="X31" s="11">
        <v>-1.3649303988316493E-2</v>
      </c>
      <c r="Y31" s="11">
        <v>3.2668165672976354E-2</v>
      </c>
      <c r="Z31" s="11">
        <v>-2.625831155054284E-2</v>
      </c>
      <c r="AA31" s="11">
        <v>1.8940847990204096E-3</v>
      </c>
      <c r="AB31" s="11">
        <v>-2.4093770376024393E-3</v>
      </c>
      <c r="AC31" s="11">
        <v>2.8285663638368375E-2</v>
      </c>
      <c r="AD31" s="11">
        <v>2.2837857794733019E-3</v>
      </c>
      <c r="AE31" s="11">
        <v>2.7904977675934223E-2</v>
      </c>
      <c r="AF31" s="11">
        <v>-5.3279798731241515E-2</v>
      </c>
      <c r="AG31" s="11">
        <v>-1.6830959944930918E-2</v>
      </c>
      <c r="AH31" s="11">
        <v>3.7342014049212335E-2</v>
      </c>
      <c r="AI31" s="11">
        <v>3.7215066222355958E-2</v>
      </c>
      <c r="AJ31" s="11">
        <v>-1.2864449453281527E-2</v>
      </c>
      <c r="AK31" s="11">
        <v>1.1365011278712617E-2</v>
      </c>
      <c r="AL31" s="11">
        <v>-3.8372358225779557E-2</v>
      </c>
      <c r="AM31" s="11">
        <v>-6.0302689170765519E-2</v>
      </c>
      <c r="AN31" s="11">
        <v>4.6058243001511928E-2</v>
      </c>
      <c r="AO31" s="11">
        <v>-1.6604016179777609E-2</v>
      </c>
      <c r="AP31" s="11">
        <v>3.9596945022415106E-2</v>
      </c>
      <c r="AQ31" s="11">
        <v>-3.0269029242989763E-2</v>
      </c>
      <c r="AR31" s="11">
        <v>8.9725858444529745E-3</v>
      </c>
      <c r="AS31" s="11">
        <v>-1.4624649684158542E-2</v>
      </c>
      <c r="AT31" s="11">
        <v>3.2905844201597062E-2</v>
      </c>
      <c r="AU31" s="11">
        <v>-2.4020355669472533E-2</v>
      </c>
      <c r="AV31" s="11">
        <v>-3.9183260148381444E-3</v>
      </c>
      <c r="AW31" s="11">
        <v>-4.6738467461581029E-2</v>
      </c>
      <c r="AX31" s="11">
        <v>-2.3957421409382892E-2</v>
      </c>
      <c r="AY31" s="11">
        <v>5.3644754352475767E-2</v>
      </c>
    </row>
    <row r="32" spans="1:51" ht="15.75" customHeight="1" x14ac:dyDescent="0.35">
      <c r="A32" s="11">
        <v>71</v>
      </c>
      <c r="B32" s="16" t="s">
        <v>2051</v>
      </c>
      <c r="C32" s="11">
        <v>6.0166012701250798E-2</v>
      </c>
      <c r="D32" s="11">
        <v>-6.7530141520779222E-3</v>
      </c>
      <c r="E32" s="11">
        <v>-2.7669515371981514E-2</v>
      </c>
      <c r="F32" s="11">
        <v>0.13899122342069739</v>
      </c>
      <c r="G32" s="11">
        <v>-4.5542551945585347E-2</v>
      </c>
      <c r="H32" s="11">
        <v>-4.2049498297767163E-2</v>
      </c>
      <c r="I32" s="11">
        <v>-9.0596841616575891E-4</v>
      </c>
      <c r="J32" s="11">
        <v>0.20897162712441117</v>
      </c>
      <c r="K32" s="11">
        <v>-0.10944805863248071</v>
      </c>
      <c r="L32" s="11">
        <v>0.13687591857879713</v>
      </c>
      <c r="M32" s="11">
        <v>5.1892698361175896E-2</v>
      </c>
      <c r="N32" s="11">
        <v>2.198775888322483E-2</v>
      </c>
      <c r="O32" s="11">
        <v>-0.14903409678746335</v>
      </c>
      <c r="P32" s="11">
        <v>-6.1873143776326717E-2</v>
      </c>
      <c r="Q32" s="11">
        <v>0.23955670657905678</v>
      </c>
      <c r="R32" s="11">
        <v>4.148157541468548E-2</v>
      </c>
      <c r="S32" s="11">
        <v>-0.14822237457473791</v>
      </c>
      <c r="T32" s="11">
        <v>0.11463763483194291</v>
      </c>
      <c r="U32" s="11">
        <v>-7.4543316206043153E-2</v>
      </c>
      <c r="V32" s="11">
        <v>-5.0214836006862246E-2</v>
      </c>
      <c r="W32" s="11">
        <v>3.089013399022357E-2</v>
      </c>
      <c r="X32" s="11">
        <v>4.590415672475967E-2</v>
      </c>
      <c r="Y32" s="11">
        <v>7.3454699766365539E-2</v>
      </c>
      <c r="Z32" s="11">
        <v>-3.8906957951914956E-2</v>
      </c>
      <c r="AA32" s="11">
        <v>-9.8564239007972343E-2</v>
      </c>
      <c r="AB32" s="11">
        <v>-6.6824447083626171E-2</v>
      </c>
      <c r="AC32" s="11">
        <v>4.7838982674730079E-2</v>
      </c>
      <c r="AD32" s="11">
        <v>2.7169859834454538E-2</v>
      </c>
      <c r="AE32" s="11">
        <v>-0.10625100885028224</v>
      </c>
      <c r="AF32" s="11">
        <v>1.9703655365842648E-2</v>
      </c>
      <c r="AG32" s="11">
        <v>0.1187012383372589</v>
      </c>
      <c r="AH32" s="11">
        <v>9.369042171203934E-2</v>
      </c>
      <c r="AI32" s="11">
        <v>-6.0024317517494152E-3</v>
      </c>
      <c r="AJ32" s="11">
        <v>0.11683647016723708</v>
      </c>
      <c r="AK32" s="11">
        <v>0.17244800359108631</v>
      </c>
      <c r="AL32" s="11">
        <v>-4.7896309430470276E-2</v>
      </c>
      <c r="AM32" s="11">
        <v>-0.12096596948946373</v>
      </c>
      <c r="AN32" s="11">
        <v>2.7213721395537314E-2</v>
      </c>
      <c r="AO32" s="11">
        <v>-7.5771112938230981E-2</v>
      </c>
      <c r="AP32" s="11">
        <v>0.12826374910549607</v>
      </c>
      <c r="AQ32" s="11">
        <v>9.1363728968458596E-2</v>
      </c>
      <c r="AR32" s="11">
        <v>-3.1507945765732182E-3</v>
      </c>
      <c r="AS32" s="11">
        <v>7.2869635532923832E-2</v>
      </c>
      <c r="AT32" s="11">
        <v>-7.3679154349202747E-2</v>
      </c>
      <c r="AU32" s="11">
        <v>0.10883850922383864</v>
      </c>
      <c r="AV32" s="11">
        <v>-9.2996034763248595E-2</v>
      </c>
      <c r="AW32" s="11">
        <v>-6.4247729529093162E-2</v>
      </c>
      <c r="AX32" s="11">
        <v>-2.5328140037284817E-2</v>
      </c>
      <c r="AY32" s="11">
        <v>7.2262821051781584E-2</v>
      </c>
    </row>
    <row r="33" spans="1:51" ht="15.75" customHeight="1" x14ac:dyDescent="0.35">
      <c r="A33" s="11">
        <v>72</v>
      </c>
      <c r="B33" s="16" t="s">
        <v>2052</v>
      </c>
      <c r="C33" s="11">
        <v>-6.8551577739413231E-3</v>
      </c>
      <c r="D33" s="11">
        <v>5.3882683301966709E-2</v>
      </c>
      <c r="E33" s="11">
        <v>-7.2616640057895643E-2</v>
      </c>
      <c r="F33" s="11">
        <v>-4.0422309066967454E-3</v>
      </c>
      <c r="G33" s="11">
        <v>-1.7305718352755094E-2</v>
      </c>
      <c r="H33" s="11">
        <v>5.6671623247045118E-2</v>
      </c>
      <c r="I33" s="11">
        <v>3.5562204062986005E-2</v>
      </c>
      <c r="J33" s="11">
        <v>-0.29654660988184639</v>
      </c>
      <c r="K33" s="11">
        <v>-9.8763712005567994E-2</v>
      </c>
      <c r="L33" s="11">
        <v>-0.18309847425241241</v>
      </c>
      <c r="M33" s="11">
        <v>-0.12929529922648109</v>
      </c>
      <c r="N33" s="11">
        <v>8.5325573235743565E-2</v>
      </c>
      <c r="O33" s="11">
        <v>-0.16612555610136395</v>
      </c>
      <c r="P33" s="11">
        <v>9.8027897013006821E-2</v>
      </c>
      <c r="Q33" s="11">
        <v>3.5368832072921935E-2</v>
      </c>
      <c r="R33" s="11">
        <v>-0.20423828455481979</v>
      </c>
      <c r="S33" s="11">
        <v>0.15094023542544091</v>
      </c>
      <c r="T33" s="11">
        <v>0.36333398853182364</v>
      </c>
      <c r="U33" s="11">
        <v>0.22162968626305046</v>
      </c>
      <c r="V33" s="11">
        <v>-7.6884668888012042E-2</v>
      </c>
      <c r="W33" s="11">
        <v>-8.1360148908382612E-3</v>
      </c>
      <c r="X33" s="11">
        <v>0.19831292123118546</v>
      </c>
      <c r="Y33" s="11">
        <v>9.380684710159054E-2</v>
      </c>
      <c r="Z33" s="11">
        <v>-0.11719904299200457</v>
      </c>
      <c r="AA33" s="11">
        <v>5.7905942799357582E-3</v>
      </c>
      <c r="AB33" s="11">
        <v>0.13248625563377531</v>
      </c>
      <c r="AC33" s="11">
        <v>-6.6267478827701481E-2</v>
      </c>
      <c r="AD33" s="11">
        <v>-0.24805956443345267</v>
      </c>
      <c r="AE33" s="11">
        <v>-0.13543140815458424</v>
      </c>
      <c r="AF33" s="11">
        <v>0.22246696869260982</v>
      </c>
      <c r="AG33" s="11">
        <v>0.13775364987265865</v>
      </c>
      <c r="AH33" s="11">
        <v>5.3079345967423502E-3</v>
      </c>
      <c r="AI33" s="11">
        <v>7.4997758392776115E-2</v>
      </c>
      <c r="AJ33" s="11">
        <v>-0.13897008364777583</v>
      </c>
      <c r="AK33" s="11">
        <v>-0.14160100979598822</v>
      </c>
      <c r="AL33" s="11">
        <v>-5.3701247341696234E-2</v>
      </c>
      <c r="AM33" s="11">
        <v>-5.1952673138113636E-2</v>
      </c>
      <c r="AN33" s="11">
        <v>-7.132360028977483E-2</v>
      </c>
      <c r="AO33" s="11">
        <v>-0.17939109013360988</v>
      </c>
      <c r="AP33" s="11">
        <v>-6.0317547718624714E-2</v>
      </c>
      <c r="AQ33" s="11">
        <v>2.2669136868792392E-2</v>
      </c>
      <c r="AR33" s="11">
        <v>3.1214729048635786E-2</v>
      </c>
      <c r="AS33" s="11">
        <v>-0.13972131950513345</v>
      </c>
      <c r="AT33" s="11">
        <v>-0.18539839625270502</v>
      </c>
      <c r="AU33" s="11">
        <v>5.9176875759383102E-2</v>
      </c>
      <c r="AV33" s="11">
        <v>-3.163974075384357E-2</v>
      </c>
      <c r="AW33" s="11">
        <v>-7.5408903650147074E-2</v>
      </c>
      <c r="AX33" s="11">
        <v>-7.9864262289988316E-2</v>
      </c>
      <c r="AY33" s="11">
        <v>-4.7947319904686828E-2</v>
      </c>
    </row>
    <row r="34" spans="1:51" ht="15.75" customHeight="1" x14ac:dyDescent="0.35">
      <c r="A34" s="11">
        <v>77</v>
      </c>
      <c r="B34" s="16" t="s">
        <v>2053</v>
      </c>
      <c r="C34" s="11">
        <v>1.4687036010449598E-2</v>
      </c>
      <c r="D34" s="11">
        <v>-2.9728305195013995E-2</v>
      </c>
      <c r="E34" s="11">
        <v>0.12841086588811856</v>
      </c>
      <c r="F34" s="11">
        <v>-5.6838143492753436E-2</v>
      </c>
      <c r="G34" s="11">
        <v>6.8768005688626802E-2</v>
      </c>
      <c r="H34" s="11">
        <v>-5.4809163509806164E-2</v>
      </c>
      <c r="I34" s="11">
        <v>-5.8620645480244864E-2</v>
      </c>
      <c r="J34" s="11">
        <v>5.4771300642679994E-2</v>
      </c>
      <c r="K34" s="11">
        <v>1.7122007716487739E-2</v>
      </c>
      <c r="L34" s="11">
        <v>3.8144876842779621E-3</v>
      </c>
      <c r="M34" s="11">
        <v>-6.1827308447592703E-2</v>
      </c>
      <c r="N34" s="11">
        <v>-0.10047376755019065</v>
      </c>
      <c r="O34" s="11">
        <v>7.4086765189302739E-2</v>
      </c>
      <c r="P34" s="11">
        <v>-8.3248506996470729E-3</v>
      </c>
      <c r="Q34" s="11">
        <v>5.8793366083093108E-2</v>
      </c>
      <c r="R34" s="11">
        <v>-0.10542409403256515</v>
      </c>
      <c r="S34" s="11">
        <v>-9.4033346416670105E-2</v>
      </c>
      <c r="T34" s="11">
        <v>1.7511410107856867E-2</v>
      </c>
      <c r="U34" s="11">
        <v>-7.7878912829224267E-2</v>
      </c>
      <c r="V34" s="11">
        <v>2.0066810661102413E-2</v>
      </c>
      <c r="W34" s="11">
        <v>4.338342535279921E-2</v>
      </c>
      <c r="X34" s="11">
        <v>5.26281319206134E-2</v>
      </c>
      <c r="Y34" s="11">
        <v>-0.11922358005641323</v>
      </c>
      <c r="Z34" s="11">
        <v>-8.7840283411725228E-2</v>
      </c>
      <c r="AA34" s="11">
        <v>0.10954053154058181</v>
      </c>
      <c r="AB34" s="11">
        <v>4.6073347178528429E-2</v>
      </c>
      <c r="AC34" s="11">
        <v>-1.8778167409194441E-2</v>
      </c>
      <c r="AD34" s="11">
        <v>-2.2517129272005887E-2</v>
      </c>
      <c r="AE34" s="11">
        <v>2.527693233753886E-2</v>
      </c>
      <c r="AF34" s="11">
        <v>-2.5207743369341829E-2</v>
      </c>
      <c r="AG34" s="11">
        <v>5.2343626237870686E-2</v>
      </c>
      <c r="AH34" s="11">
        <v>-5.568268955197811E-2</v>
      </c>
      <c r="AI34" s="11">
        <v>-2.9390124032235995E-2</v>
      </c>
      <c r="AJ34" s="11">
        <v>9.7727104578135521E-2</v>
      </c>
      <c r="AK34" s="11">
        <v>1.0780161883944955E-3</v>
      </c>
      <c r="AL34" s="11">
        <v>-3.0905361021987612E-3</v>
      </c>
      <c r="AM34" s="11">
        <v>6.098836696240674E-2</v>
      </c>
      <c r="AN34" s="11">
        <v>-0.13864169978588239</v>
      </c>
      <c r="AO34" s="11">
        <v>1.5697117945260339E-2</v>
      </c>
      <c r="AP34" s="11">
        <v>3.5831210693727665E-3</v>
      </c>
      <c r="AQ34" s="11">
        <v>5.2028285333275075E-2</v>
      </c>
      <c r="AR34" s="11">
        <v>9.3267858037209439E-2</v>
      </c>
      <c r="AS34" s="11">
        <v>-2.5612530464545008E-2</v>
      </c>
      <c r="AT34" s="11">
        <v>2.7973433657712127E-2</v>
      </c>
      <c r="AU34" s="11">
        <v>-4.0276306390825217E-2</v>
      </c>
      <c r="AV34" s="11">
        <v>-0.14600916462474803</v>
      </c>
      <c r="AW34" s="11">
        <v>-8.1192013724285625E-2</v>
      </c>
      <c r="AX34" s="11">
        <v>-2.3215664495408621E-2</v>
      </c>
      <c r="AY34" s="11">
        <v>5.6834085700960144E-2</v>
      </c>
    </row>
    <row r="35" spans="1:51" ht="15.75" customHeight="1" x14ac:dyDescent="0.35">
      <c r="A35" s="11">
        <v>87</v>
      </c>
      <c r="B35" s="16" t="s">
        <v>2054</v>
      </c>
      <c r="C35" s="11">
        <v>-6.6337855361720544E-3</v>
      </c>
      <c r="D35" s="11">
        <v>-2.9062112030364061E-4</v>
      </c>
      <c r="E35" s="11">
        <v>-1.1840007457734149E-2</v>
      </c>
      <c r="F35" s="11">
        <v>2.9382406669866301E-2</v>
      </c>
      <c r="G35" s="11">
        <v>-9.8186587160033079E-3</v>
      </c>
      <c r="H35" s="11">
        <v>-2.8082425787550387E-2</v>
      </c>
      <c r="I35" s="11">
        <v>-9.0242939022118183E-3</v>
      </c>
      <c r="J35" s="11">
        <v>1.7400455014019749E-2</v>
      </c>
      <c r="K35" s="11">
        <v>3.0959283357952134E-2</v>
      </c>
      <c r="L35" s="11">
        <v>-1.5823840787632611E-2</v>
      </c>
      <c r="M35" s="11">
        <v>-6.5903875362294858E-3</v>
      </c>
      <c r="N35" s="11">
        <v>-3.7725878782924556E-2</v>
      </c>
      <c r="O35" s="11">
        <v>-3.9091849193075519E-2</v>
      </c>
      <c r="P35" s="11">
        <v>3.6115919564269169E-2</v>
      </c>
      <c r="Q35" s="11">
        <v>-3.7628600942184155E-2</v>
      </c>
      <c r="R35" s="11">
        <v>-2.9109493749459241E-2</v>
      </c>
      <c r="S35" s="11">
        <v>-5.4887507329052483E-3</v>
      </c>
      <c r="T35" s="11">
        <v>-4.1915758773645069E-2</v>
      </c>
      <c r="U35" s="11">
        <v>-4.8741123957018212E-2</v>
      </c>
      <c r="V35" s="11">
        <v>-0.13524025031557466</v>
      </c>
      <c r="W35" s="11">
        <v>0.10341315421669654</v>
      </c>
      <c r="X35" s="11">
        <v>-0.13992462282469006</v>
      </c>
      <c r="Y35" s="11">
        <v>8.2481329258817487E-2</v>
      </c>
      <c r="Z35" s="11">
        <v>6.4695895204929799E-2</v>
      </c>
      <c r="AA35" s="11">
        <v>9.3428831624501815E-3</v>
      </c>
      <c r="AB35" s="11">
        <v>-1.0517723961667079E-2</v>
      </c>
      <c r="AC35" s="11">
        <v>4.771782483904731E-2</v>
      </c>
      <c r="AD35" s="11">
        <v>-9.2534925882990712E-2</v>
      </c>
      <c r="AE35" s="11">
        <v>-2.3018710483931712E-2</v>
      </c>
      <c r="AF35" s="11">
        <v>3.5979836872782556E-2</v>
      </c>
      <c r="AG35" s="11">
        <v>5.6041257381059806E-2</v>
      </c>
      <c r="AH35" s="11">
        <v>-5.2203037497040292E-2</v>
      </c>
      <c r="AI35" s="11">
        <v>-5.6537856136675474E-2</v>
      </c>
      <c r="AJ35" s="11">
        <v>4.1467100941602331E-2</v>
      </c>
      <c r="AK35" s="11">
        <v>-0.10160839042509301</v>
      </c>
      <c r="AL35" s="11">
        <v>-1.2573092022023254E-2</v>
      </c>
      <c r="AM35" s="11">
        <v>5.8390943006849161E-2</v>
      </c>
      <c r="AN35" s="11">
        <v>9.4617976468535286E-2</v>
      </c>
      <c r="AO35" s="11">
        <v>1.9577842318586856E-2</v>
      </c>
      <c r="AP35" s="11">
        <v>0.12584134913191453</v>
      </c>
      <c r="AQ35" s="11">
        <v>-1.268407087607077E-2</v>
      </c>
      <c r="AR35" s="11">
        <v>-2.0060451931646628E-2</v>
      </c>
      <c r="AS35" s="11">
        <v>5.4746422175687086E-2</v>
      </c>
      <c r="AT35" s="11">
        <v>1.0101333563176714E-2</v>
      </c>
      <c r="AU35" s="11">
        <v>-3.401939108619279E-3</v>
      </c>
      <c r="AV35" s="11">
        <v>-2.5454925480940617E-2</v>
      </c>
      <c r="AW35" s="11">
        <v>-4.6304120002966749E-2</v>
      </c>
      <c r="AX35" s="11">
        <v>-0.1052889623963171</v>
      </c>
      <c r="AY35" s="11">
        <v>-1.2332699508242263E-2</v>
      </c>
    </row>
    <row r="36" spans="1:51" ht="15.75" customHeight="1" x14ac:dyDescent="0.35">
      <c r="A36" s="11">
        <v>89</v>
      </c>
      <c r="B36" s="16" t="s">
        <v>2055</v>
      </c>
      <c r="C36" s="11">
        <v>-1.8207376584224527E-2</v>
      </c>
      <c r="D36" s="11">
        <v>3.5379613975180163E-2</v>
      </c>
      <c r="E36" s="11">
        <v>-2.5810474002793286E-2</v>
      </c>
      <c r="F36" s="11">
        <v>9.4053287856507031E-2</v>
      </c>
      <c r="G36" s="11">
        <v>-1.3210463054906996E-3</v>
      </c>
      <c r="H36" s="11">
        <v>5.9496712704367989E-3</v>
      </c>
      <c r="I36" s="11">
        <v>-0.11568078218857453</v>
      </c>
      <c r="J36" s="11">
        <v>-2.4208862368169964E-2</v>
      </c>
      <c r="K36" s="11">
        <v>-3.2359006766557981E-3</v>
      </c>
      <c r="L36" s="11">
        <v>-1.3744327445980888E-2</v>
      </c>
      <c r="M36" s="11">
        <v>2.9691556685427768E-2</v>
      </c>
      <c r="N36" s="11">
        <v>-2.127570542517852E-2</v>
      </c>
      <c r="O36" s="11">
        <v>-0.11276561457976772</v>
      </c>
      <c r="P36" s="11">
        <v>-0.11545390349560512</v>
      </c>
      <c r="Q36" s="11">
        <v>1.6713211900586819E-2</v>
      </c>
      <c r="R36" s="11">
        <v>-9.4354668634829997E-2</v>
      </c>
      <c r="S36" s="11">
        <v>-0.12565553858167222</v>
      </c>
      <c r="T36" s="11">
        <v>8.3200209988356671E-2</v>
      </c>
      <c r="U36" s="11">
        <v>-0.26419605707896671</v>
      </c>
      <c r="V36" s="11">
        <v>-0.27770770603131578</v>
      </c>
      <c r="W36" s="11">
        <v>7.9121214737802696E-3</v>
      </c>
      <c r="X36" s="11">
        <v>-0.25015751064889896</v>
      </c>
      <c r="Y36" s="11">
        <v>9.857940128967381E-2</v>
      </c>
      <c r="Z36" s="11">
        <v>0.1297358958106877</v>
      </c>
      <c r="AA36" s="11">
        <v>7.9807969909957296E-2</v>
      </c>
      <c r="AB36" s="11">
        <v>0.11726622040512263</v>
      </c>
      <c r="AC36" s="11">
        <v>1.2780396851366713E-2</v>
      </c>
      <c r="AD36" s="11">
        <v>-0.3239742131361355</v>
      </c>
      <c r="AE36" s="11">
        <v>-0.14902356806998629</v>
      </c>
      <c r="AF36" s="11">
        <v>-2.3931708970627047E-2</v>
      </c>
      <c r="AG36" s="11">
        <v>4.3990943927009939E-2</v>
      </c>
      <c r="AH36" s="11">
        <v>-0.18537679749815839</v>
      </c>
      <c r="AI36" s="11">
        <v>-0.18518841286580978</v>
      </c>
      <c r="AJ36" s="11">
        <v>3.9566812785237576E-2</v>
      </c>
      <c r="AK36" s="11">
        <v>-0.11068719859665102</v>
      </c>
      <c r="AL36" s="11">
        <v>7.7955925521492678E-2</v>
      </c>
      <c r="AM36" s="11">
        <v>0.11318005610037167</v>
      </c>
      <c r="AN36" s="11">
        <v>5.8754241345808186E-2</v>
      </c>
      <c r="AO36" s="11">
        <v>-1.9529183869169256E-2</v>
      </c>
      <c r="AP36" s="11">
        <v>0.15141923728049381</v>
      </c>
      <c r="AQ36" s="11">
        <v>-4.7824925346037432E-2</v>
      </c>
      <c r="AR36" s="11">
        <v>5.6417383582508026E-3</v>
      </c>
      <c r="AS36" s="11">
        <v>-9.8639173223605547E-3</v>
      </c>
      <c r="AT36" s="11">
        <v>0.25786122815279899</v>
      </c>
      <c r="AU36" s="11">
        <v>-0.18747418010367167</v>
      </c>
      <c r="AV36" s="11">
        <v>5.9964984092927734E-2</v>
      </c>
      <c r="AW36" s="11">
        <v>-2.4107341977531865E-2</v>
      </c>
      <c r="AX36" s="11">
        <v>-9.6003111214710821E-2</v>
      </c>
      <c r="AY36" s="11">
        <v>5.4669763343101391E-2</v>
      </c>
    </row>
    <row r="37" spans="1:51" ht="15.75" customHeight="1" x14ac:dyDescent="0.35">
      <c r="A37" s="11">
        <v>94</v>
      </c>
      <c r="B37" s="16" t="s">
        <v>2056</v>
      </c>
      <c r="C37" s="11">
        <v>-0.40770740057205207</v>
      </c>
      <c r="D37" s="11">
        <v>0.40430953884929682</v>
      </c>
      <c r="E37" s="11">
        <v>-0.28002376935567497</v>
      </c>
      <c r="F37" s="11">
        <v>-6.7024124996428597E-2</v>
      </c>
      <c r="G37" s="11">
        <v>-9.0827417506790492E-2</v>
      </c>
      <c r="H37" s="11">
        <v>8.2643349077770756E-3</v>
      </c>
      <c r="I37" s="11">
        <v>0.2532248420352935</v>
      </c>
      <c r="J37" s="11">
        <v>0.11057087515088125</v>
      </c>
      <c r="K37" s="11">
        <v>-9.8610306127325895E-2</v>
      </c>
      <c r="L37" s="11">
        <v>0.36284924040778549</v>
      </c>
      <c r="M37" s="11">
        <v>-1.6478857349170487E-2</v>
      </c>
      <c r="N37" s="11">
        <v>0.12812236502839372</v>
      </c>
      <c r="O37" s="11">
        <v>7.7736607866354104E-3</v>
      </c>
      <c r="P37" s="11">
        <v>-3.1563501684131183E-2</v>
      </c>
      <c r="Q37" s="11">
        <v>-0.11380729657121864</v>
      </c>
      <c r="R37" s="11">
        <v>-9.8566213564143079E-2</v>
      </c>
      <c r="S37" s="11">
        <v>0.10627946630330475</v>
      </c>
      <c r="T37" s="11">
        <v>7.1368318503558612E-2</v>
      </c>
      <c r="U37" s="11">
        <v>-8.1747206172892994E-3</v>
      </c>
      <c r="V37" s="11">
        <v>6.5524342711675884E-2</v>
      </c>
      <c r="W37" s="11">
        <v>-7.6155936122075218E-2</v>
      </c>
      <c r="X37" s="11">
        <v>-6.7788407485029178E-2</v>
      </c>
      <c r="Y37" s="11">
        <v>1.3378002332834133E-2</v>
      </c>
      <c r="Z37" s="11">
        <v>8.5356632475229469E-2</v>
      </c>
      <c r="AA37" s="11">
        <v>-8.1453136819058358E-2</v>
      </c>
      <c r="AB37" s="11">
        <v>5.1078196805501602E-2</v>
      </c>
      <c r="AC37" s="11">
        <v>-1.7911609727082056E-3</v>
      </c>
      <c r="AD37" s="11">
        <v>2.9201403256413093E-2</v>
      </c>
      <c r="AE37" s="11">
        <v>-7.9131963130758459E-2</v>
      </c>
      <c r="AF37" s="11">
        <v>-7.9014375328939707E-2</v>
      </c>
      <c r="AG37" s="11">
        <v>2.5515891292151746E-2</v>
      </c>
      <c r="AH37" s="11">
        <v>3.263031817814846E-2</v>
      </c>
      <c r="AI37" s="11">
        <v>-2.448333445289344E-2</v>
      </c>
      <c r="AJ37" s="11">
        <v>-8.3049874584019884E-2</v>
      </c>
      <c r="AK37" s="11">
        <v>-2.0265681056065715E-2</v>
      </c>
      <c r="AL37" s="11">
        <v>7.4876606064457701E-2</v>
      </c>
      <c r="AM37" s="11">
        <v>7.4429347756274841E-2</v>
      </c>
      <c r="AN37" s="11">
        <v>8.8048015410979591E-2</v>
      </c>
      <c r="AO37" s="11">
        <v>7.0002723132696343E-2</v>
      </c>
      <c r="AP37" s="11">
        <v>9.5698762663879444E-3</v>
      </c>
      <c r="AQ37" s="11">
        <v>0.19926463900890604</v>
      </c>
      <c r="AR37" s="11">
        <v>0.28697221461838041</v>
      </c>
      <c r="AS37" s="11">
        <v>-7.0708529641770851E-2</v>
      </c>
      <c r="AT37" s="11">
        <v>-9.7945235974323426E-3</v>
      </c>
      <c r="AU37" s="11">
        <v>-8.4599341635159267E-2</v>
      </c>
      <c r="AV37" s="11">
        <v>2.6661967510461751E-2</v>
      </c>
      <c r="AW37" s="11">
        <v>1.6105079980751197E-3</v>
      </c>
      <c r="AX37" s="11">
        <v>7.8560998718460576E-2</v>
      </c>
      <c r="AY37" s="11">
        <v>-3.3088474262001434E-2</v>
      </c>
    </row>
    <row r="38" spans="1:51" ht="15.75" customHeight="1" x14ac:dyDescent="0.35">
      <c r="A38" s="11">
        <v>98</v>
      </c>
      <c r="B38" s="16" t="s">
        <v>2057</v>
      </c>
      <c r="C38" s="11">
        <v>-1.1487329347040026E-2</v>
      </c>
      <c r="D38" s="11">
        <v>8.2232824439160968E-3</v>
      </c>
      <c r="E38" s="11">
        <v>7.7043291491312709E-3</v>
      </c>
      <c r="F38" s="11">
        <v>3.64118475888459E-2</v>
      </c>
      <c r="G38" s="11">
        <v>-3.6339334685665657E-2</v>
      </c>
      <c r="H38" s="11">
        <v>5.1929955580519178E-4</v>
      </c>
      <c r="I38" s="11">
        <v>-9.4510346695049832E-3</v>
      </c>
      <c r="J38" s="11">
        <v>-6.4112844471145456E-3</v>
      </c>
      <c r="K38" s="11">
        <v>1.1146883588501849E-2</v>
      </c>
      <c r="L38" s="11">
        <v>-2.5024106817873419E-2</v>
      </c>
      <c r="M38" s="11">
        <v>2.4994140577131476E-2</v>
      </c>
      <c r="N38" s="11">
        <v>-1.1681117980718143E-2</v>
      </c>
      <c r="O38" s="11">
        <v>-1.3876643499450718E-2</v>
      </c>
      <c r="P38" s="11">
        <v>-9.7418883776876596E-3</v>
      </c>
      <c r="Q38" s="11">
        <v>-5.0144978935585699E-2</v>
      </c>
      <c r="R38" s="11">
        <v>2.7298327271092224E-3</v>
      </c>
      <c r="S38" s="11">
        <v>-2.4751000176666899E-2</v>
      </c>
      <c r="T38" s="11">
        <v>-4.8989659100178856E-2</v>
      </c>
      <c r="U38" s="11">
        <v>2.9216409532499227E-2</v>
      </c>
      <c r="V38" s="11">
        <v>2.4204977345484709E-2</v>
      </c>
      <c r="W38" s="11">
        <v>4.6445128185461364E-2</v>
      </c>
      <c r="X38" s="11">
        <v>-3.8775731925851951E-2</v>
      </c>
      <c r="Y38" s="11">
        <v>3.6100553226615012E-2</v>
      </c>
      <c r="Z38" s="11">
        <v>1.697200232175286E-2</v>
      </c>
      <c r="AA38" s="11">
        <v>1.4636897231255575E-2</v>
      </c>
      <c r="AB38" s="11">
        <v>1.9304674015874615E-2</v>
      </c>
      <c r="AC38" s="11">
        <v>2.39633763910157E-2</v>
      </c>
      <c r="AD38" s="11">
        <v>8.5326695403767656E-3</v>
      </c>
      <c r="AE38" s="11">
        <v>3.6830064424405937E-3</v>
      </c>
      <c r="AF38" s="11">
        <v>-8.2247938031361385E-3</v>
      </c>
      <c r="AG38" s="11">
        <v>3.3854150180053943E-2</v>
      </c>
      <c r="AH38" s="11">
        <v>2.2634416115122034E-2</v>
      </c>
      <c r="AI38" s="11">
        <v>-1.287828555574181E-2</v>
      </c>
      <c r="AJ38" s="11">
        <v>1.7951289265201849E-2</v>
      </c>
      <c r="AK38" s="11">
        <v>-4.215687417837008E-2</v>
      </c>
      <c r="AL38" s="11">
        <v>-1.7498486146725136E-2</v>
      </c>
      <c r="AM38" s="11">
        <v>-4.1167876272493728E-2</v>
      </c>
      <c r="AN38" s="11">
        <v>3.0086669445680912E-2</v>
      </c>
      <c r="AO38" s="11">
        <v>-4.0864966630567608E-2</v>
      </c>
      <c r="AP38" s="11">
        <v>2.8676445380679542E-2</v>
      </c>
      <c r="AQ38" s="11">
        <v>-1.0979436717196292E-2</v>
      </c>
      <c r="AR38" s="11">
        <v>2.1832353238735371E-2</v>
      </c>
      <c r="AS38" s="11">
        <v>-1.899033152748068E-2</v>
      </c>
      <c r="AT38" s="11">
        <v>-3.5486340565724639E-2</v>
      </c>
      <c r="AU38" s="11">
        <v>-2.6216718954429216E-2</v>
      </c>
      <c r="AV38" s="11">
        <v>-1.4393648241683276E-2</v>
      </c>
      <c r="AW38" s="11">
        <v>1.393795313834045E-2</v>
      </c>
      <c r="AX38" s="11">
        <v>-3.2334204783752703E-4</v>
      </c>
      <c r="AY38" s="11">
        <v>6.7765411058166677E-2</v>
      </c>
    </row>
    <row r="39" spans="1:51" ht="15.75" customHeight="1" x14ac:dyDescent="0.35">
      <c r="A39" s="11">
        <v>101</v>
      </c>
      <c r="B39" s="16" t="s">
        <v>2058</v>
      </c>
      <c r="C39" s="11">
        <v>-7.6156739359353283E-3</v>
      </c>
      <c r="D39" s="11">
        <v>2.4082839150599084E-2</v>
      </c>
      <c r="E39" s="11">
        <v>4.6941671863567911E-3</v>
      </c>
      <c r="F39" s="11">
        <v>2.5172904567579112E-2</v>
      </c>
      <c r="G39" s="11">
        <v>-6.5551664771950624E-2</v>
      </c>
      <c r="H39" s="11">
        <v>4.6349227695233031E-2</v>
      </c>
      <c r="I39" s="11">
        <v>-5.8800939053842295E-2</v>
      </c>
      <c r="J39" s="11">
        <v>-8.718789450989925E-2</v>
      </c>
      <c r="K39" s="11">
        <v>-3.4035810042887686E-2</v>
      </c>
      <c r="L39" s="11">
        <v>0.11723726132664307</v>
      </c>
      <c r="M39" s="11">
        <v>-4.7177140695961024E-2</v>
      </c>
      <c r="N39" s="11">
        <v>-0.1845546329895702</v>
      </c>
      <c r="O39" s="11">
        <v>-5.7260436508376764E-3</v>
      </c>
      <c r="P39" s="11">
        <v>-0.15790232849719701</v>
      </c>
      <c r="Q39" s="11">
        <v>-4.1492177555589718E-2</v>
      </c>
      <c r="R39" s="11">
        <v>-9.8313974751624619E-3</v>
      </c>
      <c r="S39" s="11">
        <v>-1.2691101472625628E-2</v>
      </c>
      <c r="T39" s="11">
        <v>-2.9648940152376204E-2</v>
      </c>
      <c r="U39" s="11">
        <v>-3.1805198357646122E-3</v>
      </c>
      <c r="V39" s="11">
        <v>0.11260383076270561</v>
      </c>
      <c r="W39" s="11">
        <v>8.0685367342666209E-2</v>
      </c>
      <c r="X39" s="11">
        <v>-1.8311361874653438E-2</v>
      </c>
      <c r="Y39" s="11">
        <v>-2.5687488276679205E-2</v>
      </c>
      <c r="Z39" s="11">
        <v>-5.4813041928760256E-2</v>
      </c>
      <c r="AA39" s="11">
        <v>9.5959336536421622E-3</v>
      </c>
      <c r="AB39" s="11">
        <v>1.8872111057490273E-2</v>
      </c>
      <c r="AC39" s="11">
        <v>-4.4933838960317378E-2</v>
      </c>
      <c r="AD39" s="11">
        <v>-6.50590801385829E-2</v>
      </c>
      <c r="AE39" s="11">
        <v>4.1012040402344872E-2</v>
      </c>
      <c r="AF39" s="11">
        <v>3.1835508159169496E-2</v>
      </c>
      <c r="AG39" s="11">
        <v>-1.838319923870213E-2</v>
      </c>
      <c r="AH39" s="11">
        <v>2.1613999546720206E-2</v>
      </c>
      <c r="AI39" s="11">
        <v>-4.6390947445660149E-2</v>
      </c>
      <c r="AJ39" s="11">
        <v>1.8144637438001279E-3</v>
      </c>
      <c r="AK39" s="11">
        <v>4.1103001929766181E-3</v>
      </c>
      <c r="AL39" s="11">
        <v>7.4054413390535243E-2</v>
      </c>
      <c r="AM39" s="11">
        <v>-3.5360590116623708E-2</v>
      </c>
      <c r="AN39" s="11">
        <v>7.4602426713110903E-2</v>
      </c>
      <c r="AO39" s="11">
        <v>-4.0258587441538395E-2</v>
      </c>
      <c r="AP39" s="11">
        <v>2.7647399282755319E-2</v>
      </c>
      <c r="AQ39" s="11">
        <v>-4.2026248573003626E-2</v>
      </c>
      <c r="AR39" s="11">
        <v>-2.3261361470769352E-3</v>
      </c>
      <c r="AS39" s="11">
        <v>-2.2022809807699897E-2</v>
      </c>
      <c r="AT39" s="11">
        <v>-5.3928878099753393E-3</v>
      </c>
      <c r="AU39" s="11">
        <v>4.5789447835027787E-2</v>
      </c>
      <c r="AV39" s="11">
        <v>-8.5939070243929966E-2</v>
      </c>
      <c r="AW39" s="11">
        <v>2.5326290388796642E-2</v>
      </c>
      <c r="AX39" s="11">
        <v>8.4179123620411439E-2</v>
      </c>
      <c r="AY39" s="11">
        <v>6.3310421584843471E-2</v>
      </c>
    </row>
    <row r="40" spans="1:51" ht="15.75" customHeight="1" x14ac:dyDescent="0.35">
      <c r="A40" s="11">
        <v>110</v>
      </c>
      <c r="B40" s="16" t="s">
        <v>2059</v>
      </c>
      <c r="C40" s="11">
        <v>-2.1621825466261739E-3</v>
      </c>
      <c r="D40" s="11">
        <v>-2.1361817187338997E-2</v>
      </c>
      <c r="E40" s="11">
        <v>3.7743758903593438E-2</v>
      </c>
      <c r="F40" s="11">
        <v>5.0131632018476117E-3</v>
      </c>
      <c r="G40" s="11">
        <v>1.372553232511301E-2</v>
      </c>
      <c r="H40" s="11">
        <v>-3.3729451549900827E-2</v>
      </c>
      <c r="I40" s="11">
        <v>-8.3520868422513085E-3</v>
      </c>
      <c r="J40" s="11">
        <v>5.1584552107743445E-2</v>
      </c>
      <c r="K40" s="11">
        <v>1.3000773513411982E-2</v>
      </c>
      <c r="L40" s="11">
        <v>-7.264288544428231E-2</v>
      </c>
      <c r="M40" s="11">
        <v>-3.0018141707682112E-2</v>
      </c>
      <c r="N40" s="11">
        <v>3.979889927991323E-2</v>
      </c>
      <c r="O40" s="11">
        <v>4.1025554575522788E-2</v>
      </c>
      <c r="P40" s="11">
        <v>-7.3653250508600054E-2</v>
      </c>
      <c r="Q40" s="11">
        <v>-6.5915891346439159E-2</v>
      </c>
      <c r="R40" s="11">
        <v>-1.9636464340089476E-3</v>
      </c>
      <c r="S40" s="11">
        <v>0.15295324435473756</v>
      </c>
      <c r="T40" s="11">
        <v>3.4089381803225072E-2</v>
      </c>
      <c r="U40" s="11">
        <v>-0.1931996125468998</v>
      </c>
      <c r="V40" s="11">
        <v>1.5470837570373203E-2</v>
      </c>
      <c r="W40" s="11">
        <v>2.1526175155186393E-2</v>
      </c>
      <c r="X40" s="11">
        <v>0.10410025053163804</v>
      </c>
      <c r="Y40" s="11">
        <v>2.4551695965071372E-2</v>
      </c>
      <c r="Z40" s="11">
        <v>3.4022572274722274E-2</v>
      </c>
      <c r="AA40" s="11">
        <v>-2.1092195851902255E-2</v>
      </c>
      <c r="AB40" s="11">
        <v>1.3867939661470305E-2</v>
      </c>
      <c r="AC40" s="11">
        <v>1.9021126463752001E-2</v>
      </c>
      <c r="AD40" s="11">
        <v>-3.0671996757291181E-2</v>
      </c>
      <c r="AE40" s="11">
        <v>8.8695440224143773E-2</v>
      </c>
      <c r="AF40" s="11">
        <v>-2.6967439546727263E-2</v>
      </c>
      <c r="AG40" s="11">
        <v>-4.9797842710871544E-2</v>
      </c>
      <c r="AH40" s="11">
        <v>4.1127485956512708E-2</v>
      </c>
      <c r="AI40" s="11">
        <v>8.6598725884832736E-2</v>
      </c>
      <c r="AJ40" s="11">
        <v>5.1455160389128913E-3</v>
      </c>
      <c r="AK40" s="11">
        <v>-1.6714365623550415E-2</v>
      </c>
      <c r="AL40" s="11">
        <v>1.1873144567708173E-2</v>
      </c>
      <c r="AM40" s="11">
        <v>-7.2843655813281297E-2</v>
      </c>
      <c r="AN40" s="11">
        <v>5.4409892661673384E-2</v>
      </c>
      <c r="AO40" s="11">
        <v>-1.2477922377096339E-2</v>
      </c>
      <c r="AP40" s="11">
        <v>-3.1224868679103995E-2</v>
      </c>
      <c r="AQ40" s="11">
        <v>4.6128758224604494E-2</v>
      </c>
      <c r="AR40" s="11">
        <v>2.8534341041050078E-2</v>
      </c>
      <c r="AS40" s="11">
        <v>8.0761602278186989E-2</v>
      </c>
      <c r="AT40" s="11">
        <v>-5.903607889568839E-2</v>
      </c>
      <c r="AU40" s="11">
        <v>-0.12029229617588021</v>
      </c>
      <c r="AV40" s="11">
        <v>5.6422480174044783E-2</v>
      </c>
      <c r="AW40" s="11">
        <v>4.0863765055324401E-2</v>
      </c>
      <c r="AX40" s="11">
        <v>-8.7886233449469553E-2</v>
      </c>
      <c r="AY40" s="11">
        <v>1.3876215160779096E-2</v>
      </c>
    </row>
    <row r="41" spans="1:51" ht="15.75" customHeight="1" x14ac:dyDescent="0.35">
      <c r="A41" s="11">
        <v>115</v>
      </c>
      <c r="B41" s="16" t="s">
        <v>2060</v>
      </c>
      <c r="C41" s="11">
        <v>-9.8667886349236272E-3</v>
      </c>
      <c r="D41" s="11">
        <v>-6.7063929818507971E-3</v>
      </c>
      <c r="E41" s="11">
        <v>-3.0903286235385817E-3</v>
      </c>
      <c r="F41" s="11">
        <v>5.3133616618856678E-3</v>
      </c>
      <c r="G41" s="11">
        <v>1.2977488386317295E-2</v>
      </c>
      <c r="H41" s="11">
        <v>-4.1987080774934543E-2</v>
      </c>
      <c r="I41" s="11">
        <v>1.0322509029126303E-2</v>
      </c>
      <c r="J41" s="11">
        <v>2.0656929608445309E-2</v>
      </c>
      <c r="K41" s="11">
        <v>5.5198011339073545E-2</v>
      </c>
      <c r="L41" s="11">
        <v>-2.2649202166310941E-2</v>
      </c>
      <c r="M41" s="11">
        <v>-5.1553390639464167E-2</v>
      </c>
      <c r="N41" s="11">
        <v>1.5447588366981468E-3</v>
      </c>
      <c r="O41" s="11">
        <v>1.1705674689507837E-2</v>
      </c>
      <c r="P41" s="11">
        <v>2.1964178392105838E-2</v>
      </c>
      <c r="Q41" s="11">
        <v>-3.7243752480360028E-2</v>
      </c>
      <c r="R41" s="11">
        <v>6.1924194303040088E-2</v>
      </c>
      <c r="S41" s="11">
        <v>4.9290585950679359E-2</v>
      </c>
      <c r="T41" s="11">
        <v>2.0555363411593842E-2</v>
      </c>
      <c r="U41" s="11">
        <v>-2.6210073601882176E-2</v>
      </c>
      <c r="V41" s="11">
        <v>7.3065651863606198E-3</v>
      </c>
      <c r="W41" s="11">
        <v>1.0388684547692272E-2</v>
      </c>
      <c r="X41" s="11">
        <v>-1.0895776764624467E-2</v>
      </c>
      <c r="Y41" s="11">
        <v>2.5494927328027852E-2</v>
      </c>
      <c r="Z41" s="11">
        <v>4.7895089571467079E-3</v>
      </c>
      <c r="AA41" s="11">
        <v>2.9403642986179996E-2</v>
      </c>
      <c r="AB41" s="11">
        <v>-2.2733244431956852E-2</v>
      </c>
      <c r="AC41" s="11">
        <v>-9.5464391704974619E-3</v>
      </c>
      <c r="AD41" s="11">
        <v>-2.8480370185279616E-2</v>
      </c>
      <c r="AE41" s="11">
        <v>6.94558727246809E-2</v>
      </c>
      <c r="AF41" s="11">
        <v>-1.4074682391490678E-2</v>
      </c>
      <c r="AG41" s="11">
        <v>9.2676909796545609E-2</v>
      </c>
      <c r="AH41" s="11">
        <v>1.0796712398439141E-2</v>
      </c>
      <c r="AI41" s="11">
        <v>2.236434986429256E-2</v>
      </c>
      <c r="AJ41" s="11">
        <v>3.5487917028793309E-2</v>
      </c>
      <c r="AK41" s="11">
        <v>-9.5241021108566516E-3</v>
      </c>
      <c r="AL41" s="11">
        <v>-2.002932557249882E-2</v>
      </c>
      <c r="AM41" s="11">
        <v>-4.0352111412038594E-2</v>
      </c>
      <c r="AN41" s="11">
        <v>1.4543248954640159E-2</v>
      </c>
      <c r="AO41" s="11">
        <v>-2.5522975515054093E-2</v>
      </c>
      <c r="AP41" s="11">
        <v>2.494510152478769E-2</v>
      </c>
      <c r="AQ41" s="11">
        <v>1.4877446785818732E-2</v>
      </c>
      <c r="AR41" s="11">
        <v>6.234049675292308E-2</v>
      </c>
      <c r="AS41" s="11">
        <v>1.4789188005971237E-2</v>
      </c>
      <c r="AT41" s="11">
        <v>-4.8721170239253646E-2</v>
      </c>
      <c r="AU41" s="11">
        <v>-8.7367927346400712E-2</v>
      </c>
      <c r="AV41" s="11">
        <v>2.5664091531489398E-2</v>
      </c>
      <c r="AW41" s="11">
        <v>-7.5568699133975833E-2</v>
      </c>
      <c r="AX41" s="11">
        <v>9.6164989285575809E-3</v>
      </c>
      <c r="AY41" s="11">
        <v>-3.2553532019860519E-2</v>
      </c>
    </row>
    <row r="42" spans="1:51" ht="15.75" customHeight="1" x14ac:dyDescent="0.35">
      <c r="A42" s="11">
        <v>118</v>
      </c>
      <c r="B42" s="16" t="s">
        <v>2061</v>
      </c>
      <c r="C42" s="11">
        <v>-1.1487606288319234E-2</v>
      </c>
      <c r="D42" s="11">
        <v>4.8570658570982845E-3</v>
      </c>
      <c r="E42" s="11">
        <v>2.2213784950789316E-2</v>
      </c>
      <c r="F42" s="11">
        <v>9.913309316148056E-3</v>
      </c>
      <c r="G42" s="11">
        <v>-6.3349373474101836E-3</v>
      </c>
      <c r="H42" s="11">
        <v>-9.2275419997463037E-3</v>
      </c>
      <c r="I42" s="11">
        <v>1.7246046279957529E-3</v>
      </c>
      <c r="J42" s="11">
        <v>1.3643405507719825E-2</v>
      </c>
      <c r="K42" s="11">
        <v>2.4632075711351779E-2</v>
      </c>
      <c r="L42" s="11">
        <v>-3.2829163529628329E-2</v>
      </c>
      <c r="M42" s="11">
        <v>6.1479807103886454E-3</v>
      </c>
      <c r="N42" s="11">
        <v>-1.8544837375759259E-2</v>
      </c>
      <c r="O42" s="11">
        <v>-1.5898102490105332E-2</v>
      </c>
      <c r="P42" s="11">
        <v>-7.1172714626015912E-3</v>
      </c>
      <c r="Q42" s="11">
        <v>-3.256058748172076E-3</v>
      </c>
      <c r="R42" s="11">
        <v>2.0535319502298914E-2</v>
      </c>
      <c r="S42" s="11">
        <v>-4.317233261437018E-3</v>
      </c>
      <c r="T42" s="11">
        <v>-1.7223861118026915E-2</v>
      </c>
      <c r="U42" s="11">
        <v>-2.6692230119516516E-2</v>
      </c>
      <c r="V42" s="11">
        <v>-5.8147323294592858E-3</v>
      </c>
      <c r="W42" s="11">
        <v>4.7681693594829613E-2</v>
      </c>
      <c r="X42" s="11">
        <v>-4.8566618203139934E-2</v>
      </c>
      <c r="Y42" s="11">
        <v>3.0124909411716704E-2</v>
      </c>
      <c r="Z42" s="11">
        <v>5.7427929328450034E-2</v>
      </c>
      <c r="AA42" s="11">
        <v>8.8415220673489295E-3</v>
      </c>
      <c r="AB42" s="11">
        <v>-1.4240984444579045E-2</v>
      </c>
      <c r="AC42" s="11">
        <v>-2.0830913517826892E-2</v>
      </c>
      <c r="AD42" s="11">
        <v>-5.6826590619034396E-2</v>
      </c>
      <c r="AE42" s="11">
        <v>-2.1650711575549798E-2</v>
      </c>
      <c r="AF42" s="11">
        <v>4.5423908344567138E-2</v>
      </c>
      <c r="AG42" s="11">
        <v>3.0140625913328053E-2</v>
      </c>
      <c r="AH42" s="11">
        <v>5.5883962914281384E-3</v>
      </c>
      <c r="AI42" s="11">
        <v>1.437073330885727E-2</v>
      </c>
      <c r="AJ42" s="11">
        <v>3.1583914831677398E-2</v>
      </c>
      <c r="AK42" s="11">
        <v>-1.9940904013499947E-2</v>
      </c>
      <c r="AL42" s="11">
        <v>2.3027354634460838E-2</v>
      </c>
      <c r="AM42" s="11">
        <v>-2.562129476665586E-2</v>
      </c>
      <c r="AN42" s="11">
        <v>4.7058049668389966E-2</v>
      </c>
      <c r="AO42" s="11">
        <v>7.8722297720683031E-3</v>
      </c>
      <c r="AP42" s="11">
        <v>-1.0112150926842998E-2</v>
      </c>
      <c r="AQ42" s="11">
        <v>3.0567198907405349E-2</v>
      </c>
      <c r="AR42" s="11">
        <v>3.2656301256773039E-2</v>
      </c>
      <c r="AS42" s="11">
        <v>4.3387240291960089E-2</v>
      </c>
      <c r="AT42" s="11">
        <v>-8.9209661170500235E-2</v>
      </c>
      <c r="AU42" s="11">
        <v>-3.5990911181806015E-2</v>
      </c>
      <c r="AV42" s="11">
        <v>-7.9592371423090266E-3</v>
      </c>
      <c r="AW42" s="11">
        <v>-4.3103932949279014E-2</v>
      </c>
      <c r="AX42" s="11">
        <v>-4.5880665845039453E-3</v>
      </c>
      <c r="AY42" s="11">
        <v>-1.2655307880840507E-2</v>
      </c>
    </row>
    <row r="43" spans="1:51" ht="15.75" customHeight="1" x14ac:dyDescent="0.35">
      <c r="A43" s="11">
        <v>119</v>
      </c>
      <c r="B43" s="16" t="s">
        <v>2062</v>
      </c>
      <c r="C43" s="11">
        <v>9.6443994677474595E-2</v>
      </c>
      <c r="D43" s="11">
        <v>-0.10784550453097161</v>
      </c>
      <c r="E43" s="11">
        <v>-9.6260737161118562E-2</v>
      </c>
      <c r="F43" s="11">
        <v>1.5271075231783299E-3</v>
      </c>
      <c r="G43" s="11">
        <v>0.13990225396467948</v>
      </c>
      <c r="H43" s="11">
        <v>-6.9156236754768534E-3</v>
      </c>
      <c r="I43" s="11">
        <v>-1.3229534949742537E-2</v>
      </c>
      <c r="J43" s="11">
        <v>-4.2048295694364522E-3</v>
      </c>
      <c r="K43" s="11">
        <v>-2.4607840673569529E-2</v>
      </c>
      <c r="L43" s="11">
        <v>0.17143676317290574</v>
      </c>
      <c r="M43" s="11">
        <v>-0.13387878995899744</v>
      </c>
      <c r="N43" s="11">
        <v>-4.4812479879368254E-2</v>
      </c>
      <c r="O43" s="11">
        <v>-0.10081952520816126</v>
      </c>
      <c r="P43" s="11">
        <v>-0.14815250621640277</v>
      </c>
      <c r="Q43" s="11">
        <v>0.11607153369808866</v>
      </c>
      <c r="R43" s="11">
        <v>-6.1936368623639951E-2</v>
      </c>
      <c r="S43" s="11">
        <v>-3.2799967817882823E-2</v>
      </c>
      <c r="T43" s="11">
        <v>-2.9411819690326909E-2</v>
      </c>
      <c r="U43" s="11">
        <v>3.6821369456426299E-2</v>
      </c>
      <c r="V43" s="11">
        <v>7.6320940436063744E-3</v>
      </c>
      <c r="W43" s="11">
        <v>-6.1146326340684225E-2</v>
      </c>
      <c r="X43" s="11">
        <v>1.9428377174971104E-2</v>
      </c>
      <c r="Y43" s="11">
        <v>5.4964666270368265E-2</v>
      </c>
      <c r="Z43" s="11">
        <v>-3.1733870486538925E-2</v>
      </c>
      <c r="AA43" s="11">
        <v>-0.17049408798606119</v>
      </c>
      <c r="AB43" s="11">
        <v>5.0562333174034128E-2</v>
      </c>
      <c r="AC43" s="11">
        <v>2.2678355186348944E-2</v>
      </c>
      <c r="AD43" s="11">
        <v>9.5203775264817755E-2</v>
      </c>
      <c r="AE43" s="11">
        <v>9.3795694747311822E-2</v>
      </c>
      <c r="AF43" s="11">
        <v>3.6603313267729143E-2</v>
      </c>
      <c r="AG43" s="11">
        <v>5.5879153845585339E-2</v>
      </c>
      <c r="AH43" s="11">
        <v>-7.3520774534092961E-2</v>
      </c>
      <c r="AI43" s="11">
        <v>-9.3954748398773248E-3</v>
      </c>
      <c r="AJ43" s="11">
        <v>-2.2008304084142411E-2</v>
      </c>
      <c r="AK43" s="11">
        <v>-7.7806348111404161E-2</v>
      </c>
      <c r="AL43" s="11">
        <v>3.2508397120116127E-2</v>
      </c>
      <c r="AM43" s="11">
        <v>-4.0983708838780254E-2</v>
      </c>
      <c r="AN43" s="11">
        <v>-6.5391992151842881E-2</v>
      </c>
      <c r="AO43" s="11">
        <v>-2.6094556277082646E-2</v>
      </c>
      <c r="AP43" s="11">
        <v>-4.9800282034677221E-2</v>
      </c>
      <c r="AQ43" s="11">
        <v>2.6307379226959762E-2</v>
      </c>
      <c r="AR43" s="11">
        <v>-3.2933827831445717E-2</v>
      </c>
      <c r="AS43" s="11">
        <v>1.3210090532863969E-2</v>
      </c>
      <c r="AT43" s="11">
        <v>6.1744882781427313E-2</v>
      </c>
      <c r="AU43" s="11">
        <v>2.6480971874982606E-2</v>
      </c>
      <c r="AV43" s="11">
        <v>8.9717241826205718E-2</v>
      </c>
      <c r="AW43" s="11">
        <v>-4.1087660330380811E-2</v>
      </c>
      <c r="AX43" s="11">
        <v>0.1019355108009678</v>
      </c>
      <c r="AY43" s="11">
        <v>-7.6501108637041321E-2</v>
      </c>
    </row>
    <row r="44" spans="1:51" ht="15.75" customHeight="1" x14ac:dyDescent="0.35">
      <c r="A44" s="11">
        <v>120</v>
      </c>
      <c r="B44" s="16" t="s">
        <v>2063</v>
      </c>
      <c r="C44" s="11">
        <v>1.1175697912514691E-2</v>
      </c>
      <c r="D44" s="11">
        <v>-1.1397479589957663E-2</v>
      </c>
      <c r="E44" s="11">
        <v>-3.0566895376139366E-2</v>
      </c>
      <c r="F44" s="11">
        <v>5.3352048750762188E-2</v>
      </c>
      <c r="G44" s="11">
        <v>2.9342013079480512E-3</v>
      </c>
      <c r="H44" s="11">
        <v>-5.2275048572034671E-3</v>
      </c>
      <c r="I44" s="11">
        <v>-2.724866496080168E-2</v>
      </c>
      <c r="J44" s="11">
        <v>1.1706455712721393E-2</v>
      </c>
      <c r="K44" s="11">
        <v>4.2132522246876698E-2</v>
      </c>
      <c r="L44" s="11">
        <v>-7.8535479863426436E-3</v>
      </c>
      <c r="M44" s="11">
        <v>-2.0086360378774328E-3</v>
      </c>
      <c r="N44" s="11">
        <v>1.5241755928869529E-2</v>
      </c>
      <c r="O44" s="11">
        <v>-3.9872102335505144E-2</v>
      </c>
      <c r="P44" s="11">
        <v>-2.8706403041425098E-2</v>
      </c>
      <c r="Q44" s="11">
        <v>1.781368723723457E-2</v>
      </c>
      <c r="R44" s="11">
        <v>-2.31536843375507E-2</v>
      </c>
      <c r="S44" s="11">
        <v>2.1473409124289258E-2</v>
      </c>
      <c r="T44" s="11">
        <v>-9.5737895041311475E-3</v>
      </c>
      <c r="U44" s="11">
        <v>8.1913258267789328E-3</v>
      </c>
      <c r="V44" s="11">
        <v>3.3289951066404623E-2</v>
      </c>
      <c r="W44" s="11">
        <v>-3.2142062977479326E-2</v>
      </c>
      <c r="X44" s="11">
        <v>-5.3587152905062885E-2</v>
      </c>
      <c r="Y44" s="11">
        <v>8.3785107949992277E-2</v>
      </c>
      <c r="Z44" s="11">
        <v>6.818559528216396E-4</v>
      </c>
      <c r="AA44" s="11">
        <v>-1.4402386560973972E-2</v>
      </c>
      <c r="AB44" s="11">
        <v>-1.6545460802965373E-2</v>
      </c>
      <c r="AC44" s="11">
        <v>6.6869098680881006E-2</v>
      </c>
      <c r="AD44" s="11">
        <v>-3.3682256640962874E-3</v>
      </c>
      <c r="AE44" s="11">
        <v>1.1223418178224235E-2</v>
      </c>
      <c r="AF44" s="11">
        <v>4.0736599924369558E-3</v>
      </c>
      <c r="AG44" s="11">
        <v>4.2292215218053368E-3</v>
      </c>
      <c r="AH44" s="11">
        <v>-3.2393875944004884E-2</v>
      </c>
      <c r="AI44" s="11">
        <v>1.6298405665686896E-2</v>
      </c>
      <c r="AJ44" s="11">
        <v>2.2439831610127386E-2</v>
      </c>
      <c r="AK44" s="11">
        <v>-4.5880554632701666E-2</v>
      </c>
      <c r="AL44" s="11">
        <v>-8.3679594069354345E-3</v>
      </c>
      <c r="AM44" s="11">
        <v>-3.7693278112534132E-2</v>
      </c>
      <c r="AN44" s="11">
        <v>5.0234401785038164E-2</v>
      </c>
      <c r="AO44" s="11">
        <v>-9.9732715939282752E-3</v>
      </c>
      <c r="AP44" s="11">
        <v>3.0972986096598164E-2</v>
      </c>
      <c r="AQ44" s="11">
        <v>3.3294287265260236E-2</v>
      </c>
      <c r="AR44" s="11">
        <v>-2.9239493550855214E-2</v>
      </c>
      <c r="AS44" s="11">
        <v>8.6348030198289419E-2</v>
      </c>
      <c r="AT44" s="11">
        <v>-2.0358238100968883E-2</v>
      </c>
      <c r="AU44" s="11">
        <v>-2.7330721785621938E-2</v>
      </c>
      <c r="AV44" s="11">
        <v>1.7883016636646355E-2</v>
      </c>
      <c r="AW44" s="11">
        <v>-4.941340669471922E-2</v>
      </c>
      <c r="AX44" s="11">
        <v>2.2663511129493797E-3</v>
      </c>
      <c r="AY44" s="11">
        <v>3.4227328057394799E-3</v>
      </c>
    </row>
    <row r="45" spans="1:51" ht="15.75" customHeight="1" x14ac:dyDescent="0.35">
      <c r="A45" s="11">
        <v>124</v>
      </c>
      <c r="B45" s="16" t="s">
        <v>2064</v>
      </c>
      <c r="C45" s="11">
        <v>-2.5606873796285592E-2</v>
      </c>
      <c r="D45" s="11">
        <v>-1.1583242142574291E-2</v>
      </c>
      <c r="E45" s="11">
        <v>1.0985269846043495E-2</v>
      </c>
      <c r="F45" s="11">
        <v>3.8896425471384707E-2</v>
      </c>
      <c r="G45" s="11">
        <v>-1.4256751338849733E-2</v>
      </c>
      <c r="H45" s="11">
        <v>-4.9329760569867882E-2</v>
      </c>
      <c r="I45" s="11">
        <v>-1.9914663949503385E-2</v>
      </c>
      <c r="J45" s="11">
        <v>7.5239624403567696E-3</v>
      </c>
      <c r="K45" s="11">
        <v>-1.6237554878542334E-2</v>
      </c>
      <c r="L45" s="11">
        <v>-0.1349979690908493</v>
      </c>
      <c r="M45" s="11">
        <v>-2.1210262640607432E-2</v>
      </c>
      <c r="N45" s="11">
        <v>2.4643828606119314E-2</v>
      </c>
      <c r="O45" s="11">
        <v>1.2948156178297083E-2</v>
      </c>
      <c r="P45" s="11">
        <v>-8.5910298789937722E-2</v>
      </c>
      <c r="Q45" s="11">
        <v>-0.20212561950404223</v>
      </c>
      <c r="R45" s="11">
        <v>-0.13030324170104732</v>
      </c>
      <c r="S45" s="11">
        <v>0.28536214012284195</v>
      </c>
      <c r="T45" s="11">
        <v>-1.8893161356348231E-2</v>
      </c>
      <c r="U45" s="11">
        <v>-0.32035470775497443</v>
      </c>
      <c r="V45" s="11">
        <v>6.0875267913920908E-2</v>
      </c>
      <c r="W45" s="11">
        <v>6.7979091857023083E-2</v>
      </c>
      <c r="X45" s="11">
        <v>0.25530946002334481</v>
      </c>
      <c r="Y45" s="11">
        <v>1.7244508538446733E-3</v>
      </c>
      <c r="Z45" s="11">
        <v>7.4071721919566236E-2</v>
      </c>
      <c r="AA45" s="11">
        <v>-0.26191468575757731</v>
      </c>
      <c r="AB45" s="11">
        <v>0.15933755167471503</v>
      </c>
      <c r="AC45" s="11">
        <v>0.15062054019858473</v>
      </c>
      <c r="AD45" s="11">
        <v>0.10214811965582524</v>
      </c>
      <c r="AE45" s="11">
        <v>-9.4045437723305911E-2</v>
      </c>
      <c r="AF45" s="11">
        <v>0.10277825904846838</v>
      </c>
      <c r="AG45" s="11">
        <v>-0.12469040448074703</v>
      </c>
      <c r="AH45" s="11">
        <v>-2.2697692439503373E-2</v>
      </c>
      <c r="AI45" s="11">
        <v>-0.10704226607487366</v>
      </c>
      <c r="AJ45" s="11">
        <v>1.8163691097835909E-2</v>
      </c>
      <c r="AK45" s="11">
        <v>-9.7238565210263951E-3</v>
      </c>
      <c r="AL45" s="11">
        <v>-5.5750165357742257E-2</v>
      </c>
      <c r="AM45" s="11">
        <v>7.3508467905098906E-2</v>
      </c>
      <c r="AN45" s="11">
        <v>-0.11499247179564549</v>
      </c>
      <c r="AO45" s="11">
        <v>-7.4866704267213008E-2</v>
      </c>
      <c r="AP45" s="11">
        <v>3.8906428632300108E-2</v>
      </c>
      <c r="AQ45" s="11">
        <v>-5.8801507850644689E-2</v>
      </c>
      <c r="AR45" s="11">
        <v>-2.3904159173833605E-2</v>
      </c>
      <c r="AS45" s="11">
        <v>-0.12668636978625042</v>
      </c>
      <c r="AT45" s="11">
        <v>6.3689117943363738E-2</v>
      </c>
      <c r="AU45" s="11">
        <v>0.18643850125265624</v>
      </c>
      <c r="AV45" s="11">
        <v>2.4355745951949795E-2</v>
      </c>
      <c r="AW45" s="11">
        <v>-1.7434783554800493E-2</v>
      </c>
      <c r="AX45" s="11">
        <v>8.9673805199525156E-2</v>
      </c>
      <c r="AY45" s="11">
        <v>-1.5166612697496359E-2</v>
      </c>
    </row>
    <row r="46" spans="1:51" ht="15.75" customHeight="1" x14ac:dyDescent="0.35">
      <c r="A46" s="11">
        <v>125</v>
      </c>
      <c r="B46" s="16" t="s">
        <v>2065</v>
      </c>
      <c r="C46" s="11">
        <v>3.6878998688532373E-2</v>
      </c>
      <c r="D46" s="11">
        <v>-0.15729309148825071</v>
      </c>
      <c r="E46" s="11">
        <v>1.5685057035627441E-2</v>
      </c>
      <c r="F46" s="11">
        <v>0.10155678681912217</v>
      </c>
      <c r="G46" s="11">
        <v>-0.29207216577237993</v>
      </c>
      <c r="H46" s="11">
        <v>-0.12064549483053934</v>
      </c>
      <c r="I46" s="11">
        <v>0.13108220626407915</v>
      </c>
      <c r="J46" s="11">
        <v>-3.1679423345458077E-2</v>
      </c>
      <c r="K46" s="11">
        <v>0.47619605763177497</v>
      </c>
      <c r="L46" s="11">
        <v>5.6641369994129822E-3</v>
      </c>
      <c r="M46" s="11">
        <v>0.10954964867182192</v>
      </c>
      <c r="N46" s="11">
        <v>-9.3655034534184667E-2</v>
      </c>
      <c r="O46" s="11">
        <v>-2.4981451784759648E-2</v>
      </c>
      <c r="P46" s="11">
        <v>1.0046808561600657E-2</v>
      </c>
      <c r="Q46" s="11">
        <v>4.0729739716272216E-2</v>
      </c>
      <c r="R46" s="11">
        <v>6.7615416968788214E-2</v>
      </c>
      <c r="S46" s="11">
        <v>0.15491191516472014</v>
      </c>
      <c r="T46" s="11">
        <v>0.23780001952909061</v>
      </c>
      <c r="U46" s="11">
        <v>9.9629454635858289E-2</v>
      </c>
      <c r="V46" s="11">
        <v>1.7166038019344833E-2</v>
      </c>
      <c r="W46" s="11">
        <v>-6.261982222769473E-2</v>
      </c>
      <c r="X46" s="11">
        <v>-6.0034629070489821E-2</v>
      </c>
      <c r="Y46" s="11">
        <v>7.9619479350390446E-2</v>
      </c>
      <c r="Z46" s="11">
        <v>-9.848571080799258E-2</v>
      </c>
      <c r="AA46" s="11">
        <v>-0.12659524766017982</v>
      </c>
      <c r="AB46" s="11">
        <v>0.14845596507013681</v>
      </c>
      <c r="AC46" s="11">
        <v>0.10458285113541405</v>
      </c>
      <c r="AD46" s="11">
        <v>-8.0597327013745793E-2</v>
      </c>
      <c r="AE46" s="11">
        <v>6.1605108450014573E-2</v>
      </c>
      <c r="AF46" s="11">
        <v>-2.6713401619538418E-2</v>
      </c>
      <c r="AG46" s="11">
        <v>-6.0621001336955971E-3</v>
      </c>
      <c r="AH46" s="11">
        <v>5.6147014710161307E-2</v>
      </c>
      <c r="AI46" s="11">
        <v>-6.6277678906583176E-2</v>
      </c>
      <c r="AJ46" s="11">
        <v>5.5627698680675852E-3</v>
      </c>
      <c r="AK46" s="11">
        <v>3.4257693395091084E-2</v>
      </c>
      <c r="AL46" s="11">
        <v>-4.4814389255781253E-3</v>
      </c>
      <c r="AM46" s="11">
        <v>-4.5289877677896502E-2</v>
      </c>
      <c r="AN46" s="11">
        <v>0.13859318261157869</v>
      </c>
      <c r="AO46" s="11">
        <v>0.1327704728547518</v>
      </c>
      <c r="AP46" s="11">
        <v>-5.7550018253122864E-2</v>
      </c>
      <c r="AQ46" s="11">
        <v>0.10189472872256217</v>
      </c>
      <c r="AR46" s="11">
        <v>-4.5863463482390517E-2</v>
      </c>
      <c r="AS46" s="11">
        <v>-9.1804210835866693E-2</v>
      </c>
      <c r="AT46" s="11">
        <v>3.0961404792586439E-2</v>
      </c>
      <c r="AU46" s="11">
        <v>3.7120355531742241E-2</v>
      </c>
      <c r="AV46" s="11">
        <v>3.6383120935764193E-2</v>
      </c>
      <c r="AW46" s="11">
        <v>0.15705873219865463</v>
      </c>
      <c r="AX46" s="11">
        <v>6.6657392736712312E-2</v>
      </c>
      <c r="AY46" s="11">
        <v>2.453502795244689E-2</v>
      </c>
    </row>
    <row r="47" spans="1:51" ht="15.75" customHeight="1" x14ac:dyDescent="0.35">
      <c r="A47" s="11">
        <v>126</v>
      </c>
      <c r="B47" s="16" t="s">
        <v>2066</v>
      </c>
      <c r="C47" s="11">
        <v>0.25039363002874998</v>
      </c>
      <c r="D47" s="11">
        <v>0.18578852006386287</v>
      </c>
      <c r="E47" s="11">
        <v>-0.25665841736389444</v>
      </c>
      <c r="F47" s="11">
        <v>0.15355902674120525</v>
      </c>
      <c r="G47" s="11">
        <v>0.14254161075267716</v>
      </c>
      <c r="H47" s="11">
        <v>-3.6006739233540495E-2</v>
      </c>
      <c r="I47" s="11">
        <v>-0.27779413818743809</v>
      </c>
      <c r="J47" s="11">
        <v>-3.713411265716577E-2</v>
      </c>
      <c r="K47" s="11">
        <v>0.11495917670717345</v>
      </c>
      <c r="L47" s="11">
        <v>5.9341897024964792E-2</v>
      </c>
      <c r="M47" s="11">
        <v>0.29471312113645015</v>
      </c>
      <c r="N47" s="11">
        <v>-9.8406582935893494E-3</v>
      </c>
      <c r="O47" s="11">
        <v>-0.13662331920667323</v>
      </c>
      <c r="P47" s="11">
        <v>-2.0329806682100961E-2</v>
      </c>
      <c r="Q47" s="11">
        <v>0.13200745296173455</v>
      </c>
      <c r="R47" s="11">
        <v>-0.12186966497443738</v>
      </c>
      <c r="S47" s="11">
        <v>0.25911316386719729</v>
      </c>
      <c r="T47" s="11">
        <v>2.5609823201785103E-2</v>
      </c>
      <c r="U47" s="11">
        <v>-2.9519042794144149E-2</v>
      </c>
      <c r="V47" s="11">
        <v>6.0061549038761257E-2</v>
      </c>
      <c r="W47" s="11">
        <v>-6.3375282294405144E-2</v>
      </c>
      <c r="X47" s="11">
        <v>-1.399473757653158E-2</v>
      </c>
      <c r="Y47" s="11">
        <v>-2.6449279872966199E-3</v>
      </c>
      <c r="Z47" s="11">
        <v>-3.971675420128766E-3</v>
      </c>
      <c r="AA47" s="11">
        <v>0.10751092877301388</v>
      </c>
      <c r="AB47" s="11">
        <v>-4.2918785509151583E-2</v>
      </c>
      <c r="AC47" s="11">
        <v>1.1063617453069677E-2</v>
      </c>
      <c r="AD47" s="11">
        <v>6.3210299949664095E-2</v>
      </c>
      <c r="AE47" s="11">
        <v>-2.4949983339689369E-2</v>
      </c>
      <c r="AF47" s="11">
        <v>-0.12859045151068216</v>
      </c>
      <c r="AG47" s="11">
        <v>-1.5511092348412123E-2</v>
      </c>
      <c r="AH47" s="11">
        <v>6.7557972766145474E-2</v>
      </c>
      <c r="AI47" s="11">
        <v>3.0313898839641112E-2</v>
      </c>
      <c r="AJ47" s="11">
        <v>-8.1703960013611326E-2</v>
      </c>
      <c r="AK47" s="11">
        <v>4.1022518202371669E-2</v>
      </c>
      <c r="AL47" s="11">
        <v>0.12429066318634474</v>
      </c>
      <c r="AM47" s="11">
        <v>5.181260016699557E-2</v>
      </c>
      <c r="AN47" s="11">
        <v>-8.8825091689041666E-2</v>
      </c>
      <c r="AO47" s="11">
        <v>-6.6504236045527035E-2</v>
      </c>
      <c r="AP47" s="11">
        <v>3.5329276000757817E-2</v>
      </c>
      <c r="AQ47" s="11">
        <v>8.3233802461485734E-2</v>
      </c>
      <c r="AR47" s="11">
        <v>-8.2296350468108265E-2</v>
      </c>
      <c r="AS47" s="11">
        <v>-0.10338224805478116</v>
      </c>
      <c r="AT47" s="11">
        <v>6.6445404737939501E-2</v>
      </c>
      <c r="AU47" s="11">
        <v>-1.8115953710288721E-2</v>
      </c>
      <c r="AV47" s="11">
        <v>-0.12961024171576432</v>
      </c>
      <c r="AW47" s="11">
        <v>0.13641479827840741</v>
      </c>
      <c r="AX47" s="11">
        <v>-0.17337572173569338</v>
      </c>
      <c r="AY47" s="11">
        <v>-0.1073679591015913</v>
      </c>
    </row>
    <row r="48" spans="1:51" ht="15.75" customHeight="1" x14ac:dyDescent="0.35">
      <c r="A48" s="11">
        <v>130</v>
      </c>
      <c r="B48" s="16" t="s">
        <v>2067</v>
      </c>
      <c r="C48" s="11">
        <v>-2.7759402017218014E-2</v>
      </c>
      <c r="D48" s="11">
        <v>-6.4784156091805364E-2</v>
      </c>
      <c r="E48" s="11">
        <v>1.0103649167448034E-2</v>
      </c>
      <c r="F48" s="11">
        <v>1.8505223296308528E-2</v>
      </c>
      <c r="G48" s="11">
        <v>-5.8683410115651972E-2</v>
      </c>
      <c r="H48" s="11">
        <v>-1.0857749424769509E-2</v>
      </c>
      <c r="I48" s="11">
        <v>-1.1319550362658035E-2</v>
      </c>
      <c r="J48" s="11">
        <v>1.480121535741096E-2</v>
      </c>
      <c r="K48" s="11">
        <v>-9.0952636095385231E-3</v>
      </c>
      <c r="L48" s="11">
        <v>-4.357513827222146E-2</v>
      </c>
      <c r="M48" s="11">
        <v>-1.4142806635947823E-2</v>
      </c>
      <c r="N48" s="11">
        <v>-6.4273225165004791E-2</v>
      </c>
      <c r="O48" s="11">
        <v>1.4258360900753532E-2</v>
      </c>
      <c r="P48" s="11">
        <v>0.11435825506900194</v>
      </c>
      <c r="Q48" s="11">
        <v>4.7867654730987808E-2</v>
      </c>
      <c r="R48" s="11">
        <v>0.16755355352010043</v>
      </c>
      <c r="S48" s="11">
        <v>0.12052945711010317</v>
      </c>
      <c r="T48" s="11">
        <v>4.8596029561599037E-2</v>
      </c>
      <c r="U48" s="11">
        <v>5.6051315401418195E-2</v>
      </c>
      <c r="V48" s="11">
        <v>-8.1391960136707825E-2</v>
      </c>
      <c r="W48" s="11">
        <v>1.7094075562039748E-4</v>
      </c>
      <c r="X48" s="11">
        <v>6.1521884369432941E-2</v>
      </c>
      <c r="Y48" s="11">
        <v>9.290393950421133E-2</v>
      </c>
      <c r="Z48" s="11">
        <v>-2.7959560014465274E-2</v>
      </c>
      <c r="AA48" s="11">
        <v>6.4104395576410095E-2</v>
      </c>
      <c r="AB48" s="11">
        <v>-0.11475771982917465</v>
      </c>
      <c r="AC48" s="11">
        <v>2.5313250033774319E-2</v>
      </c>
      <c r="AD48" s="11">
        <v>2.7233910382799837E-2</v>
      </c>
      <c r="AE48" s="11">
        <v>-1.4670351091677566E-4</v>
      </c>
      <c r="AF48" s="11">
        <v>4.9759755930072869E-2</v>
      </c>
      <c r="AG48" s="11">
        <v>5.7819551536425956E-2</v>
      </c>
      <c r="AH48" s="11">
        <v>4.125786862312554E-2</v>
      </c>
      <c r="AI48" s="11">
        <v>-0.13059063404227966</v>
      </c>
      <c r="AJ48" s="11">
        <v>4.3618761040734005E-2</v>
      </c>
      <c r="AK48" s="11">
        <v>0.14798446050671191</v>
      </c>
      <c r="AL48" s="11">
        <v>4.5711824056574292E-2</v>
      </c>
      <c r="AM48" s="11">
        <v>-1.6996905511708016E-2</v>
      </c>
      <c r="AN48" s="11">
        <v>-6.7823351145441982E-2</v>
      </c>
      <c r="AO48" s="11">
        <v>-0.10746987555233577</v>
      </c>
      <c r="AP48" s="11">
        <v>2.7012822855493612E-3</v>
      </c>
      <c r="AQ48" s="11">
        <v>7.8639061838373964E-2</v>
      </c>
      <c r="AR48" s="11">
        <v>-9.6924165987641905E-2</v>
      </c>
      <c r="AS48" s="11">
        <v>-9.2386232918185762E-2</v>
      </c>
      <c r="AT48" s="11">
        <v>0.2026353099740667</v>
      </c>
      <c r="AU48" s="11">
        <v>-1.0553758322350518E-2</v>
      </c>
      <c r="AV48" s="11">
        <v>2.2673218597359324E-2</v>
      </c>
      <c r="AW48" s="11">
        <v>-0.11920627413543522</v>
      </c>
      <c r="AX48" s="11">
        <v>0.16658877956313647</v>
      </c>
      <c r="AY48" s="11">
        <v>-4.9519462484628164E-2</v>
      </c>
    </row>
    <row r="49" spans="1:51" ht="15.75" customHeight="1" x14ac:dyDescent="0.35">
      <c r="A49" s="11">
        <v>135</v>
      </c>
      <c r="B49" s="16" t="s">
        <v>2068</v>
      </c>
      <c r="C49" s="11">
        <v>-2.3197878795247834E-2</v>
      </c>
      <c r="D49" s="11">
        <v>-1.2786491952831214E-2</v>
      </c>
      <c r="E49" s="11">
        <v>2.1534113527206005E-2</v>
      </c>
      <c r="F49" s="11">
        <v>5.9440912811894071E-2</v>
      </c>
      <c r="G49" s="11">
        <v>-8.0034861154875004E-3</v>
      </c>
      <c r="H49" s="11">
        <v>-3.1453160997725084E-2</v>
      </c>
      <c r="I49" s="11">
        <v>6.0730806927938538E-4</v>
      </c>
      <c r="J49" s="11">
        <v>1.3518463708552026E-2</v>
      </c>
      <c r="K49" s="11">
        <v>-2.52363277431287E-2</v>
      </c>
      <c r="L49" s="11">
        <v>-8.4185167956302882E-3</v>
      </c>
      <c r="M49" s="11">
        <v>-2.0942975167461245E-2</v>
      </c>
      <c r="N49" s="11">
        <v>-4.0971390659567189E-2</v>
      </c>
      <c r="O49" s="11">
        <v>-1.1249084511285158E-2</v>
      </c>
      <c r="P49" s="11">
        <v>6.2667340495616897E-2</v>
      </c>
      <c r="Q49" s="11">
        <v>-1.2093826756398151E-2</v>
      </c>
      <c r="R49" s="11">
        <v>8.8434286697142463E-3</v>
      </c>
      <c r="S49" s="11">
        <v>3.2852858203450044E-3</v>
      </c>
      <c r="T49" s="11">
        <v>-2.6003220354477419E-3</v>
      </c>
      <c r="U49" s="11">
        <v>-2.1706925963814357E-3</v>
      </c>
      <c r="V49" s="11">
        <v>1.1247243580473229E-2</v>
      </c>
      <c r="W49" s="11">
        <v>1.7139733857057853E-2</v>
      </c>
      <c r="X49" s="11">
        <v>6.7492850080492391E-3</v>
      </c>
      <c r="Y49" s="11">
        <v>6.1993142742125338E-3</v>
      </c>
      <c r="Z49" s="11">
        <v>2.9233028398457615E-2</v>
      </c>
      <c r="AA49" s="11">
        <v>-3.9339207680061149E-3</v>
      </c>
      <c r="AB49" s="11">
        <v>1.1608883023479837E-2</v>
      </c>
      <c r="AC49" s="11">
        <v>-2.5776800502660187E-2</v>
      </c>
      <c r="AD49" s="11">
        <v>1.9132347961287384E-2</v>
      </c>
      <c r="AE49" s="11">
        <v>3.2455640343746928E-2</v>
      </c>
      <c r="AF49" s="11">
        <v>4.6004430932565357E-2</v>
      </c>
      <c r="AG49" s="11">
        <v>7.676983155425085E-2</v>
      </c>
      <c r="AH49" s="11">
        <v>-2.577563724569347E-2</v>
      </c>
      <c r="AI49" s="11">
        <v>-3.1730106674415309E-2</v>
      </c>
      <c r="AJ49" s="11">
        <v>3.5374328176999134E-2</v>
      </c>
      <c r="AK49" s="11">
        <v>6.2466420174172657E-2</v>
      </c>
      <c r="AL49" s="11">
        <v>-3.1137443901369192E-2</v>
      </c>
      <c r="AM49" s="11">
        <v>-2.7745982863567043E-2</v>
      </c>
      <c r="AN49" s="11">
        <v>-5.5673795626683849E-2</v>
      </c>
      <c r="AO49" s="11">
        <v>5.0971381402778779E-2</v>
      </c>
      <c r="AP49" s="11">
        <v>3.6553990761573424E-2</v>
      </c>
      <c r="AQ49" s="11">
        <v>-3.7758075979870354E-2</v>
      </c>
      <c r="AR49" s="11">
        <v>-9.1298633177803708E-4</v>
      </c>
      <c r="AS49" s="11">
        <v>-8.5626609533641703E-3</v>
      </c>
      <c r="AT49" s="11">
        <v>-1.9643747905856521E-2</v>
      </c>
      <c r="AU49" s="11">
        <v>-8.1177791962770293E-2</v>
      </c>
      <c r="AV49" s="11">
        <v>-2.0041394553349339E-2</v>
      </c>
      <c r="AW49" s="11">
        <v>-6.0744267508337682E-2</v>
      </c>
      <c r="AX49" s="11">
        <v>-3.7820398394695386E-2</v>
      </c>
      <c r="AY49" s="11">
        <v>3.3004773230223654E-2</v>
      </c>
    </row>
    <row r="50" spans="1:51" ht="15.75" customHeight="1" x14ac:dyDescent="0.35">
      <c r="A50" s="11">
        <v>138</v>
      </c>
      <c r="B50" s="16" t="s">
        <v>2069</v>
      </c>
      <c r="C50" s="11">
        <v>-5.7280861798078746E-3</v>
      </c>
      <c r="D50" s="11">
        <v>-1.4877658527705425E-2</v>
      </c>
      <c r="E50" s="11">
        <v>5.8149482070173081E-3</v>
      </c>
      <c r="F50" s="11">
        <v>7.2846878472588097E-2</v>
      </c>
      <c r="G50" s="11">
        <v>-4.1302627544266203E-2</v>
      </c>
      <c r="H50" s="11">
        <v>2.7766340233779493E-2</v>
      </c>
      <c r="I50" s="11">
        <v>3.0593958735327723E-2</v>
      </c>
      <c r="J50" s="11">
        <v>-9.3815264064845458E-2</v>
      </c>
      <c r="K50" s="11">
        <v>4.2656188980652703E-2</v>
      </c>
      <c r="L50" s="11">
        <v>6.6194325372930823E-2</v>
      </c>
      <c r="M50" s="11">
        <v>3.4934971123011867E-2</v>
      </c>
      <c r="N50" s="11">
        <v>2.4659645032406696E-2</v>
      </c>
      <c r="O50" s="11">
        <v>-4.7136696658788044E-2</v>
      </c>
      <c r="P50" s="11">
        <v>1.1928184588868025E-2</v>
      </c>
      <c r="Q50" s="11">
        <v>-8.9056646401233203E-2</v>
      </c>
      <c r="R50" s="11">
        <v>8.3766385531578672E-3</v>
      </c>
      <c r="S50" s="11">
        <v>2.4883230285607714E-2</v>
      </c>
      <c r="T50" s="11">
        <v>3.9665489292547845E-3</v>
      </c>
      <c r="U50" s="11">
        <v>-7.5038111129823115E-2</v>
      </c>
      <c r="V50" s="11">
        <v>-4.428484142867202E-2</v>
      </c>
      <c r="W50" s="11">
        <v>2.9580837062666919E-2</v>
      </c>
      <c r="X50" s="11">
        <v>3.1843529768594003E-2</v>
      </c>
      <c r="Y50" s="11">
        <v>-7.9534233805878179E-2</v>
      </c>
      <c r="Z50" s="11">
        <v>-6.8968668804827798E-2</v>
      </c>
      <c r="AA50" s="11">
        <v>0.13446364110064438</v>
      </c>
      <c r="AB50" s="11">
        <v>-2.5472272774111345E-2</v>
      </c>
      <c r="AC50" s="11">
        <v>-9.2567997679109018E-2</v>
      </c>
      <c r="AD50" s="11">
        <v>-4.5991185211335939E-4</v>
      </c>
      <c r="AE50" s="11">
        <v>2.929731117457135E-2</v>
      </c>
      <c r="AF50" s="11">
        <v>0.11364950221018977</v>
      </c>
      <c r="AG50" s="11">
        <v>4.8494325662884724E-2</v>
      </c>
      <c r="AH50" s="11">
        <v>-6.6412171363111755E-3</v>
      </c>
      <c r="AI50" s="11">
        <v>5.1383075241916099E-2</v>
      </c>
      <c r="AJ50" s="11">
        <v>3.7521090581558843E-2</v>
      </c>
      <c r="AK50" s="11">
        <v>5.3691531602678824E-2</v>
      </c>
      <c r="AL50" s="11">
        <v>-7.8967105594461739E-2</v>
      </c>
      <c r="AM50" s="11">
        <v>1.1907064097579835E-2</v>
      </c>
      <c r="AN50" s="11">
        <v>5.0554262727053802E-2</v>
      </c>
      <c r="AO50" s="11">
        <v>5.7350828475064217E-3</v>
      </c>
      <c r="AP50" s="11">
        <v>-2.6373445985011422E-2</v>
      </c>
      <c r="AQ50" s="11">
        <v>3.7343411900525973E-2</v>
      </c>
      <c r="AR50" s="11">
        <v>7.1266087311789489E-2</v>
      </c>
      <c r="AS50" s="11">
        <v>-7.1133691509070326E-2</v>
      </c>
      <c r="AT50" s="11">
        <v>5.2706560792556138E-2</v>
      </c>
      <c r="AU50" s="11">
        <v>-3.7158320805672912E-3</v>
      </c>
      <c r="AV50" s="11">
        <v>5.4689325959912209E-2</v>
      </c>
      <c r="AW50" s="11">
        <v>-4.2773661179652929E-2</v>
      </c>
      <c r="AX50" s="11">
        <v>-9.3103698265527314E-3</v>
      </c>
      <c r="AY50" s="11">
        <v>9.2413003037783173E-2</v>
      </c>
    </row>
    <row r="51" spans="1:51" ht="15.75" customHeight="1" x14ac:dyDescent="0.35">
      <c r="A51" s="11">
        <v>139</v>
      </c>
      <c r="B51" s="16" t="s">
        <v>2070</v>
      </c>
      <c r="C51" s="11">
        <v>3.8566082446720934E-3</v>
      </c>
      <c r="D51" s="11">
        <v>9.0789847514000654E-3</v>
      </c>
      <c r="E51" s="11">
        <v>2.3919026188326902E-2</v>
      </c>
      <c r="F51" s="11">
        <v>3.9263945474177088E-2</v>
      </c>
      <c r="G51" s="11">
        <v>-1.8103993616582395E-2</v>
      </c>
      <c r="H51" s="11">
        <v>-3.3750795804912824E-2</v>
      </c>
      <c r="I51" s="11">
        <v>3.0627440962093994E-2</v>
      </c>
      <c r="J51" s="11">
        <v>-7.0200555840113657E-2</v>
      </c>
      <c r="K51" s="11">
        <v>6.2594362415256163E-2</v>
      </c>
      <c r="L51" s="11">
        <v>7.8211778977674964E-2</v>
      </c>
      <c r="M51" s="11">
        <v>9.7714749694662022E-3</v>
      </c>
      <c r="N51" s="11">
        <v>6.3953750296236817E-2</v>
      </c>
      <c r="O51" s="11">
        <v>-7.4009753646482074E-2</v>
      </c>
      <c r="P51" s="11">
        <v>0.16427501509716833</v>
      </c>
      <c r="Q51" s="11">
        <v>1.9280018378226519E-2</v>
      </c>
      <c r="R51" s="11">
        <v>8.587788691796909E-2</v>
      </c>
      <c r="S51" s="11">
        <v>-0.1098736636204537</v>
      </c>
      <c r="T51" s="11">
        <v>-1.9278441610444418E-2</v>
      </c>
      <c r="U51" s="11">
        <v>-0.18558350344495994</v>
      </c>
      <c r="V51" s="11">
        <v>0.11267921060427252</v>
      </c>
      <c r="W51" s="11">
        <v>2.2237510469899392E-2</v>
      </c>
      <c r="X51" s="11">
        <v>1.971798705033629E-3</v>
      </c>
      <c r="Y51" s="11">
        <v>-0.20878322375706615</v>
      </c>
      <c r="Z51" s="11">
        <v>-0.15015235917656297</v>
      </c>
      <c r="AA51" s="11">
        <v>7.9597094456374209E-2</v>
      </c>
      <c r="AB51" s="11">
        <v>2.1806859112326937E-2</v>
      </c>
      <c r="AC51" s="11">
        <v>9.6404336186958386E-2</v>
      </c>
      <c r="AD51" s="11">
        <v>-6.5645134930113522E-2</v>
      </c>
      <c r="AE51" s="11">
        <v>2.7017563220356793E-2</v>
      </c>
      <c r="AF51" s="11">
        <v>2.2425704331286864E-2</v>
      </c>
      <c r="AG51" s="11">
        <v>1.7219709614994319E-2</v>
      </c>
      <c r="AH51" s="11">
        <v>2.4282440401246809E-3</v>
      </c>
      <c r="AI51" s="11">
        <v>0.13407043459332377</v>
      </c>
      <c r="AJ51" s="11">
        <v>-0.1065988626349435</v>
      </c>
      <c r="AK51" s="11">
        <v>-4.3104338986182669E-2</v>
      </c>
      <c r="AL51" s="11">
        <v>6.3536040978983271E-3</v>
      </c>
      <c r="AM51" s="11">
        <v>2.9671050093887846E-2</v>
      </c>
      <c r="AN51" s="11">
        <v>2.8037744658495421E-2</v>
      </c>
      <c r="AO51" s="11">
        <v>-0.218221118159313</v>
      </c>
      <c r="AP51" s="11">
        <v>-6.1932256453184439E-2</v>
      </c>
      <c r="AQ51" s="11">
        <v>5.7922115067401303E-2</v>
      </c>
      <c r="AR51" s="11">
        <v>7.8904790474372571E-2</v>
      </c>
      <c r="AS51" s="11">
        <v>0.13029833083094461</v>
      </c>
      <c r="AT51" s="11">
        <v>7.3940510142209551E-2</v>
      </c>
      <c r="AU51" s="11">
        <v>-1.0486291015099673E-2</v>
      </c>
      <c r="AV51" s="11">
        <v>5.59291473027166E-2</v>
      </c>
      <c r="AW51" s="11">
        <v>-0.13217185344008253</v>
      </c>
      <c r="AX51" s="11">
        <v>-4.6218521151135367E-2</v>
      </c>
      <c r="AY51" s="11">
        <v>2.1938596837408217E-2</v>
      </c>
    </row>
    <row r="52" spans="1:51" ht="15.75" customHeight="1" x14ac:dyDescent="0.35">
      <c r="A52" s="11">
        <v>140</v>
      </c>
      <c r="B52" s="16" t="s">
        <v>2071</v>
      </c>
      <c r="C52" s="11">
        <v>6.4896548146074311E-3</v>
      </c>
      <c r="D52" s="11">
        <v>-1.9847108836289346E-2</v>
      </c>
      <c r="E52" s="11">
        <v>-2.7338164680592535E-2</v>
      </c>
      <c r="F52" s="11">
        <v>3.3732223927725992E-2</v>
      </c>
      <c r="G52" s="11">
        <v>-5.5082016883443295E-2</v>
      </c>
      <c r="H52" s="11">
        <v>3.0572495290641648E-2</v>
      </c>
      <c r="I52" s="11">
        <v>-1.3807301304307922E-2</v>
      </c>
      <c r="J52" s="11">
        <v>-3.7318860211851025E-2</v>
      </c>
      <c r="K52" s="11">
        <v>-5.9711971158822819E-2</v>
      </c>
      <c r="L52" s="11">
        <v>0.10141354255556848</v>
      </c>
      <c r="M52" s="11">
        <v>-1.8347575356410632E-2</v>
      </c>
      <c r="N52" s="11">
        <v>1.6113202637085357E-2</v>
      </c>
      <c r="O52" s="11">
        <v>-1.9863686860312205E-2</v>
      </c>
      <c r="P52" s="11">
        <v>-7.7376918523085689E-3</v>
      </c>
      <c r="Q52" s="11">
        <v>-3.9825355688642247E-2</v>
      </c>
      <c r="R52" s="11">
        <v>-4.4129437878805203E-2</v>
      </c>
      <c r="S52" s="11">
        <v>0.10429348162818905</v>
      </c>
      <c r="T52" s="11">
        <v>-9.7515988448244467E-3</v>
      </c>
      <c r="U52" s="11">
        <v>-4.6410143709935486E-2</v>
      </c>
      <c r="V52" s="11">
        <v>-5.2959014974749162E-2</v>
      </c>
      <c r="W52" s="11">
        <v>-8.6798077119134592E-2</v>
      </c>
      <c r="X52" s="11">
        <v>4.1220238648034147E-2</v>
      </c>
      <c r="Y52" s="11">
        <v>-4.9605849414994442E-2</v>
      </c>
      <c r="Z52" s="11">
        <v>-2.3106270793834201E-2</v>
      </c>
      <c r="AA52" s="11">
        <v>-5.7652603612189865E-2</v>
      </c>
      <c r="AB52" s="11">
        <v>-0.1372993294038137</v>
      </c>
      <c r="AC52" s="11">
        <v>-8.4583717252660978E-2</v>
      </c>
      <c r="AD52" s="11">
        <v>-5.220893204355348E-2</v>
      </c>
      <c r="AE52" s="11">
        <v>0.13410812646949685</v>
      </c>
      <c r="AF52" s="11">
        <v>7.7789525020022898E-2</v>
      </c>
      <c r="AG52" s="11">
        <v>-4.779887980008346E-2</v>
      </c>
      <c r="AH52" s="11">
        <v>-8.5829223915792979E-2</v>
      </c>
      <c r="AI52" s="11">
        <v>0.1043478710661436</v>
      </c>
      <c r="AJ52" s="11">
        <v>0.15938621940334327</v>
      </c>
      <c r="AK52" s="11">
        <v>2.890371903482726E-2</v>
      </c>
      <c r="AL52" s="11">
        <v>4.7221903788233835E-3</v>
      </c>
      <c r="AM52" s="11">
        <v>3.0768377095656215E-2</v>
      </c>
      <c r="AN52" s="11">
        <v>-4.1659156869475827E-2</v>
      </c>
      <c r="AO52" s="11">
        <v>6.5347544377531402E-2</v>
      </c>
      <c r="AP52" s="11">
        <v>3.6574587106540213E-2</v>
      </c>
      <c r="AQ52" s="11">
        <v>0.10127877404252203</v>
      </c>
      <c r="AR52" s="11">
        <v>-6.1061719016516643E-2</v>
      </c>
      <c r="AS52" s="11">
        <v>-0.122371936721101</v>
      </c>
      <c r="AT52" s="11">
        <v>2.4051675890028646E-2</v>
      </c>
      <c r="AU52" s="11">
        <v>-1.0075903074960889E-2</v>
      </c>
      <c r="AV52" s="11">
        <v>5.7412630330045601E-2</v>
      </c>
      <c r="AW52" s="11">
        <v>-4.6970225653878053E-2</v>
      </c>
      <c r="AX52" s="11">
        <v>-9.0661117275094988E-3</v>
      </c>
      <c r="AY52" s="11">
        <v>1.1712708734037857E-2</v>
      </c>
    </row>
    <row r="53" spans="1:51" ht="15.75" customHeight="1" x14ac:dyDescent="0.35">
      <c r="A53" s="11">
        <v>141</v>
      </c>
      <c r="B53" s="16" t="s">
        <v>2072</v>
      </c>
      <c r="C53" s="11">
        <v>6.1890811583264396E-3</v>
      </c>
      <c r="D53" s="11">
        <v>2.5262451774014847E-2</v>
      </c>
      <c r="E53" s="11">
        <v>-1.895730416682612E-2</v>
      </c>
      <c r="F53" s="11">
        <v>3.1733453684590324E-2</v>
      </c>
      <c r="G53" s="11">
        <v>-4.2201119554026036E-2</v>
      </c>
      <c r="H53" s="11">
        <v>-8.3623728348421709E-3</v>
      </c>
      <c r="I53" s="11">
        <v>-6.8702311987127215E-2</v>
      </c>
      <c r="J53" s="11">
        <v>-0.11242118642600406</v>
      </c>
      <c r="K53" s="11">
        <v>-2.184300966590309E-2</v>
      </c>
      <c r="L53" s="11">
        <v>7.5476216966009646E-2</v>
      </c>
      <c r="M53" s="11">
        <v>-0.12762506958623232</v>
      </c>
      <c r="N53" s="11">
        <v>-0.15104499221237</v>
      </c>
      <c r="O53" s="11">
        <v>4.1923295362644934E-2</v>
      </c>
      <c r="P53" s="11">
        <v>-2.624294857260305E-2</v>
      </c>
      <c r="Q53" s="11">
        <v>-4.4390691521725881E-2</v>
      </c>
      <c r="R53" s="11">
        <v>7.0002257952879565E-2</v>
      </c>
      <c r="S53" s="11">
        <v>2.2442645150896937E-3</v>
      </c>
      <c r="T53" s="11">
        <v>4.8140431661003749E-2</v>
      </c>
      <c r="U53" s="11">
        <v>1.0284458709384634E-2</v>
      </c>
      <c r="V53" s="11">
        <v>8.014947773486332E-2</v>
      </c>
      <c r="W53" s="11">
        <v>-1.4042213946871718E-2</v>
      </c>
      <c r="X53" s="11">
        <v>-2.2353083627172567E-2</v>
      </c>
      <c r="Y53" s="11">
        <v>1.2490806454657478E-2</v>
      </c>
      <c r="Z53" s="11">
        <v>2.6706987139513947E-2</v>
      </c>
      <c r="AA53" s="11">
        <v>-3.3929857182361321E-2</v>
      </c>
      <c r="AB53" s="11">
        <v>-1.6647566150809381E-2</v>
      </c>
      <c r="AC53" s="11">
        <v>-8.1604240549890628E-2</v>
      </c>
      <c r="AD53" s="11">
        <v>-1.4258974622611706E-2</v>
      </c>
      <c r="AE53" s="11">
        <v>1.3932198497655028E-2</v>
      </c>
      <c r="AF53" s="11">
        <v>5.9153792930907591E-2</v>
      </c>
      <c r="AG53" s="11">
        <v>6.1171974877414895E-2</v>
      </c>
      <c r="AH53" s="11">
        <v>1.9386944328934792E-2</v>
      </c>
      <c r="AI53" s="11">
        <v>-4.4351633735072865E-2</v>
      </c>
      <c r="AJ53" s="11">
        <v>4.4606030001451802E-2</v>
      </c>
      <c r="AK53" s="11">
        <v>-1.8312618518154401E-2</v>
      </c>
      <c r="AL53" s="11">
        <v>8.4881257056915738E-2</v>
      </c>
      <c r="AM53" s="11">
        <v>7.0830528567774574E-3</v>
      </c>
      <c r="AN53" s="11">
        <v>0.10378045366587757</v>
      </c>
      <c r="AO53" s="11">
        <v>5.8911262820300431E-2</v>
      </c>
      <c r="AP53" s="11">
        <v>-6.7135934941185707E-2</v>
      </c>
      <c r="AQ53" s="11">
        <v>4.4824253002041035E-2</v>
      </c>
      <c r="AR53" s="11">
        <v>-3.2737773108261176E-2</v>
      </c>
      <c r="AS53" s="11">
        <v>-3.5865470439972319E-2</v>
      </c>
      <c r="AT53" s="11">
        <v>8.1033793334838646E-3</v>
      </c>
      <c r="AU53" s="11">
        <v>3.5845888789345966E-3</v>
      </c>
      <c r="AV53" s="11">
        <v>-8.7047463384777757E-2</v>
      </c>
      <c r="AW53" s="11">
        <v>-4.187781689493162E-2</v>
      </c>
      <c r="AX53" s="11">
        <v>1.5306416455053914E-3</v>
      </c>
      <c r="AY53" s="11">
        <v>-4.8583102144310858E-2</v>
      </c>
    </row>
    <row r="54" spans="1:51" ht="15.75" customHeight="1" x14ac:dyDescent="0.35">
      <c r="A54" s="11">
        <v>142</v>
      </c>
      <c r="B54" s="16" t="s">
        <v>2073</v>
      </c>
      <c r="C54" s="11">
        <v>-1.0369048862146953E-2</v>
      </c>
      <c r="D54" s="11">
        <v>8.8171457361207739E-3</v>
      </c>
      <c r="E54" s="11">
        <v>1.3695643186600182E-2</v>
      </c>
      <c r="F54" s="11">
        <v>4.7270804240808886E-2</v>
      </c>
      <c r="G54" s="11">
        <v>-6.2267308681404981E-2</v>
      </c>
      <c r="H54" s="11">
        <v>1.8104587391043672E-2</v>
      </c>
      <c r="I54" s="11">
        <v>-1.028321875666261E-2</v>
      </c>
      <c r="J54" s="11">
        <v>-3.1866709438928296E-2</v>
      </c>
      <c r="K54" s="11">
        <v>-5.034885683381761E-2</v>
      </c>
      <c r="L54" s="11">
        <v>8.8815981129041766E-2</v>
      </c>
      <c r="M54" s="11">
        <v>-1.6215624532508102E-2</v>
      </c>
      <c r="N54" s="11">
        <v>-3.1770905527642251E-2</v>
      </c>
      <c r="O54" s="11">
        <v>-3.5940326906677474E-3</v>
      </c>
      <c r="P54" s="11">
        <v>6.1064212861531714E-3</v>
      </c>
      <c r="Q54" s="11">
        <v>-6.4087962707614077E-2</v>
      </c>
      <c r="R54" s="11">
        <v>-2.2322924171995325E-2</v>
      </c>
      <c r="S54" s="11">
        <v>6.7073857940745107E-2</v>
      </c>
      <c r="T54" s="11">
        <v>-1.2025534386517029E-2</v>
      </c>
      <c r="U54" s="11">
        <v>-1.1200982180314451E-2</v>
      </c>
      <c r="V54" s="11">
        <v>-1.560173902561229E-2</v>
      </c>
      <c r="W54" s="11">
        <v>-2.4387502515573829E-2</v>
      </c>
      <c r="X54" s="11">
        <v>6.8810952931314381E-2</v>
      </c>
      <c r="Y54" s="11">
        <v>-2.4240932834530143E-2</v>
      </c>
      <c r="Z54" s="11">
        <v>-3.1609139504697507E-2</v>
      </c>
      <c r="AA54" s="11">
        <v>3.0784587707075279E-2</v>
      </c>
      <c r="AB54" s="11">
        <v>-5.5075229035590041E-2</v>
      </c>
      <c r="AC54" s="11">
        <v>-6.6732956252805675E-2</v>
      </c>
      <c r="AD54" s="11">
        <v>5.9799925011258949E-2</v>
      </c>
      <c r="AE54" s="11">
        <v>7.4879315400166929E-2</v>
      </c>
      <c r="AF54" s="11">
        <v>4.2704918127552734E-2</v>
      </c>
      <c r="AG54" s="11">
        <v>-1.4649231431234332E-2</v>
      </c>
      <c r="AH54" s="11">
        <v>-9.9211485943650424E-2</v>
      </c>
      <c r="AI54" s="11">
        <v>5.3122687954378071E-2</v>
      </c>
      <c r="AJ54" s="11">
        <v>1.3406335216394845E-2</v>
      </c>
      <c r="AK54" s="11">
        <v>3.915455147801554E-3</v>
      </c>
      <c r="AL54" s="11">
        <v>-6.6620242665319018E-2</v>
      </c>
      <c r="AM54" s="11">
        <v>2.9128704426855355E-2</v>
      </c>
      <c r="AN54" s="11">
        <v>-4.3047184534013419E-2</v>
      </c>
      <c r="AO54" s="11">
        <v>5.1416349966406233E-2</v>
      </c>
      <c r="AP54" s="11">
        <v>0.10010808554978781</v>
      </c>
      <c r="AQ54" s="11">
        <v>0.10683315506290378</v>
      </c>
      <c r="AR54" s="11">
        <v>-3.4100620000965753E-2</v>
      </c>
      <c r="AS54" s="11">
        <v>-6.841819776659408E-2</v>
      </c>
      <c r="AT54" s="11">
        <v>3.3036577216806029E-2</v>
      </c>
      <c r="AU54" s="11">
        <v>-3.1147358960249463E-2</v>
      </c>
      <c r="AV54" s="11">
        <v>3.1975140923184459E-2</v>
      </c>
      <c r="AW54" s="11">
        <v>-4.9853806855693288E-2</v>
      </c>
      <c r="AX54" s="11">
        <v>-4.979962908405855E-2</v>
      </c>
      <c r="AY54" s="11">
        <v>7.1496946519217147E-2</v>
      </c>
    </row>
    <row r="55" spans="1:51" ht="15.75" customHeight="1" x14ac:dyDescent="0.35">
      <c r="A55" s="11">
        <v>143</v>
      </c>
      <c r="B55" s="16" t="s">
        <v>2074</v>
      </c>
      <c r="C55" s="11">
        <v>3.7588624210657673E-2</v>
      </c>
      <c r="D55" s="11">
        <v>-4.4990683403759016E-2</v>
      </c>
      <c r="E55" s="11">
        <v>-1.1120097604239083E-2</v>
      </c>
      <c r="F55" s="11">
        <v>0.11303526214867719</v>
      </c>
      <c r="G55" s="11">
        <v>-0.14134583220060781</v>
      </c>
      <c r="H55" s="11">
        <v>-4.7247516823403536E-2</v>
      </c>
      <c r="I55" s="11">
        <v>0.1167971989026339</v>
      </c>
      <c r="J55" s="11">
        <v>-0.12417218252662608</v>
      </c>
      <c r="K55" s="11">
        <v>-3.3787089129393204E-2</v>
      </c>
      <c r="L55" s="11">
        <v>0.2406835397090189</v>
      </c>
      <c r="M55" s="11">
        <v>8.8297768291340076E-2</v>
      </c>
      <c r="N55" s="11">
        <v>2.2522425596818819E-2</v>
      </c>
      <c r="O55" s="11">
        <v>-9.4288520675808438E-2</v>
      </c>
      <c r="P55" s="11">
        <v>0.12988109128225189</v>
      </c>
      <c r="Q55" s="11">
        <v>2.7152711265689668E-2</v>
      </c>
      <c r="R55" s="11">
        <v>-7.1879734764402015E-2</v>
      </c>
      <c r="S55" s="11">
        <v>0.19556929224809941</v>
      </c>
      <c r="T55" s="11">
        <v>-0.24941295390524076</v>
      </c>
      <c r="U55" s="11">
        <v>-0.15764565209589262</v>
      </c>
      <c r="V55" s="11">
        <v>-0.28594356776378888</v>
      </c>
      <c r="W55" s="11">
        <v>-0.21015133230021532</v>
      </c>
      <c r="X55" s="11">
        <v>6.4889172587772825E-2</v>
      </c>
      <c r="Y55" s="11">
        <v>-0.26813057910465421</v>
      </c>
      <c r="Z55" s="11">
        <v>6.5761495287702948E-2</v>
      </c>
      <c r="AA55" s="11">
        <v>0.11714919049088229</v>
      </c>
      <c r="AB55" s="11">
        <v>-5.1203382380887424E-2</v>
      </c>
      <c r="AC55" s="11">
        <v>4.5058911152305529E-2</v>
      </c>
      <c r="AD55" s="11">
        <v>-3.2197947649025144E-2</v>
      </c>
      <c r="AE55" s="11">
        <v>2.1837372902779831E-2</v>
      </c>
      <c r="AF55" s="11">
        <v>-6.6664271682982418E-2</v>
      </c>
      <c r="AG55" s="11">
        <v>0.12233697958349658</v>
      </c>
      <c r="AH55" s="11">
        <v>9.4877316373184029E-2</v>
      </c>
      <c r="AI55" s="11">
        <v>-3.5733243376198515E-2</v>
      </c>
      <c r="AJ55" s="11">
        <v>2.6917813987605742E-2</v>
      </c>
      <c r="AK55" s="11">
        <v>-0.21183690715642231</v>
      </c>
      <c r="AL55" s="11">
        <v>3.9160634404906275E-3</v>
      </c>
      <c r="AM55" s="11">
        <v>-0.28027824114425731</v>
      </c>
      <c r="AN55" s="11">
        <v>2.311275647241123E-2</v>
      </c>
      <c r="AO55" s="11">
        <v>-5.9847563618396181E-2</v>
      </c>
      <c r="AP55" s="11">
        <v>-1.3957281760271167E-2</v>
      </c>
      <c r="AQ55" s="11">
        <v>-4.5456380748678443E-2</v>
      </c>
      <c r="AR55" s="11">
        <v>-0.21540581104171877</v>
      </c>
      <c r="AS55" s="11">
        <v>0.12682273438075078</v>
      </c>
      <c r="AT55" s="11">
        <v>-0.15903531310938263</v>
      </c>
      <c r="AU55" s="11">
        <v>8.2296238747316022E-2</v>
      </c>
      <c r="AV55" s="11">
        <v>-2.9737485398067268E-2</v>
      </c>
      <c r="AW55" s="11">
        <v>9.7597692030108388E-3</v>
      </c>
      <c r="AX55" s="11">
        <v>0.20375978278338891</v>
      </c>
      <c r="AY55" s="11">
        <v>-4.5876971637212938E-2</v>
      </c>
    </row>
    <row r="56" spans="1:51" ht="15.75" customHeight="1" x14ac:dyDescent="0.35">
      <c r="A56" s="11">
        <v>144</v>
      </c>
      <c r="B56" s="16" t="s">
        <v>2075</v>
      </c>
      <c r="C56" s="11">
        <v>-9.70413639158005E-3</v>
      </c>
      <c r="D56" s="11">
        <v>-3.3866278304788759E-3</v>
      </c>
      <c r="E56" s="11">
        <v>1.3328061674360688E-2</v>
      </c>
      <c r="F56" s="11">
        <v>4.9869671996111059E-2</v>
      </c>
      <c r="G56" s="11">
        <v>-6.8695623646998258E-2</v>
      </c>
      <c r="H56" s="11">
        <v>2.716344102191183E-2</v>
      </c>
      <c r="I56" s="11">
        <v>-6.8037779401233626E-4</v>
      </c>
      <c r="J56" s="11">
        <v>-7.7587725323250992E-2</v>
      </c>
      <c r="K56" s="11">
        <v>-5.3911904292965898E-2</v>
      </c>
      <c r="L56" s="11">
        <v>6.9965764407164385E-2</v>
      </c>
      <c r="M56" s="11">
        <v>-3.5012333958184788E-2</v>
      </c>
      <c r="N56" s="11">
        <v>-0.12521202039379731</v>
      </c>
      <c r="O56" s="11">
        <v>-8.0420439978278538E-3</v>
      </c>
      <c r="P56" s="11">
        <v>-2.2101303286863477E-2</v>
      </c>
      <c r="Q56" s="11">
        <v>-6.7391208724860924E-3</v>
      </c>
      <c r="R56" s="11">
        <v>-1.6330238040373996E-4</v>
      </c>
      <c r="S56" s="11">
        <v>-9.063110235716855E-3</v>
      </c>
      <c r="T56" s="11">
        <v>-5.9859282128181646E-2</v>
      </c>
      <c r="U56" s="11">
        <v>1.5512380189204814E-2</v>
      </c>
      <c r="V56" s="11">
        <v>2.4323988760546353E-2</v>
      </c>
      <c r="W56" s="11">
        <v>-5.1183973955578284E-2</v>
      </c>
      <c r="X56" s="11">
        <v>7.1301076365032981E-2</v>
      </c>
      <c r="Y56" s="11">
        <v>4.5089751925524169E-3</v>
      </c>
      <c r="Z56" s="11">
        <v>-3.4076945552019837E-2</v>
      </c>
      <c r="AA56" s="11">
        <v>6.0121435601861598E-3</v>
      </c>
      <c r="AB56" s="11">
        <v>4.9594652658499438E-2</v>
      </c>
      <c r="AC56" s="11">
        <v>6.6060798062386912E-4</v>
      </c>
      <c r="AD56" s="11">
        <v>3.1547694873960815E-2</v>
      </c>
      <c r="AE56" s="11">
        <v>3.5296438568567651E-2</v>
      </c>
      <c r="AF56" s="11">
        <v>-2.2771116185306851E-2</v>
      </c>
      <c r="AG56" s="11">
        <v>-9.2974356191452417E-3</v>
      </c>
      <c r="AH56" s="11">
        <v>-2.3460746397385442E-2</v>
      </c>
      <c r="AI56" s="11">
        <v>5.1612615793098296E-2</v>
      </c>
      <c r="AJ56" s="11">
        <v>-6.8871887920191593E-3</v>
      </c>
      <c r="AK56" s="11">
        <v>1.0561532897722936E-2</v>
      </c>
      <c r="AL56" s="11">
        <v>-1.9033054875755843E-2</v>
      </c>
      <c r="AM56" s="11">
        <v>3.1499823882529338E-2</v>
      </c>
      <c r="AN56" s="11">
        <v>3.2633797457118009E-2</v>
      </c>
      <c r="AO56" s="11">
        <v>-1.6673898356468948E-2</v>
      </c>
      <c r="AP56" s="11">
        <v>4.4038011220104548E-2</v>
      </c>
      <c r="AQ56" s="11">
        <v>-4.1245367790837331E-3</v>
      </c>
      <c r="AR56" s="11">
        <v>-4.9396565248138909E-2</v>
      </c>
      <c r="AS56" s="11">
        <v>1.6987967756579006E-3</v>
      </c>
      <c r="AT56" s="11">
        <v>-2.3464136239979422E-2</v>
      </c>
      <c r="AU56" s="11">
        <v>-2.6910507814738489E-2</v>
      </c>
      <c r="AV56" s="11">
        <v>1.5690146892046591E-3</v>
      </c>
      <c r="AW56" s="11">
        <v>-3.918347549469417E-2</v>
      </c>
      <c r="AX56" s="11">
        <v>-8.8565831822570273E-2</v>
      </c>
      <c r="AY56" s="11">
        <v>-1.4810511016558947E-2</v>
      </c>
    </row>
    <row r="57" spans="1:51" ht="15.75" customHeight="1" x14ac:dyDescent="0.35">
      <c r="A57" s="11">
        <v>147</v>
      </c>
      <c r="B57" s="16" t="s">
        <v>2076</v>
      </c>
      <c r="C57" s="11">
        <v>-7.6156845709579465E-2</v>
      </c>
      <c r="D57" s="11">
        <v>4.4694778159865584E-2</v>
      </c>
      <c r="E57" s="11">
        <v>1.4317550934937778E-2</v>
      </c>
      <c r="F57" s="11">
        <v>-0.11185355872643146</v>
      </c>
      <c r="G57" s="11">
        <v>-1.1691390933972718E-2</v>
      </c>
      <c r="H57" s="11">
        <v>-5.90722873136698E-2</v>
      </c>
      <c r="I57" s="11">
        <v>2.8439997025117281E-2</v>
      </c>
      <c r="J57" s="11">
        <v>-0.20614787487717648</v>
      </c>
      <c r="K57" s="11">
        <v>7.1130644127538292E-2</v>
      </c>
      <c r="L57" s="11">
        <v>-0.10428762823520062</v>
      </c>
      <c r="M57" s="11">
        <v>0.29532531295350273</v>
      </c>
      <c r="N57" s="11">
        <v>1.9716375093979679E-2</v>
      </c>
      <c r="O57" s="11">
        <v>-0.15397940969681159</v>
      </c>
      <c r="P57" s="11">
        <v>6.881240986197168E-2</v>
      </c>
      <c r="Q57" s="11">
        <v>3.7057231395590473E-2</v>
      </c>
      <c r="R57" s="11">
        <v>-0.16058389130375023</v>
      </c>
      <c r="S57" s="11">
        <v>-0.20419824911994236</v>
      </c>
      <c r="T57" s="11">
        <v>-3.5113402671281147E-3</v>
      </c>
      <c r="U57" s="11">
        <v>9.5531292698862486E-2</v>
      </c>
      <c r="V57" s="11">
        <v>-3.1014057284807082E-2</v>
      </c>
      <c r="W57" s="11">
        <v>0.1189185396091767</v>
      </c>
      <c r="X57" s="11">
        <v>0.42321498404445596</v>
      </c>
      <c r="Y57" s="11">
        <v>8.1124315859070081E-2</v>
      </c>
      <c r="Z57" s="11">
        <v>-8.479662234855595E-2</v>
      </c>
      <c r="AA57" s="11">
        <v>-0.17944841843528314</v>
      </c>
      <c r="AB57" s="11">
        <v>-0.14796175708732365</v>
      </c>
      <c r="AC57" s="11">
        <v>-4.702166933122702E-2</v>
      </c>
      <c r="AD57" s="11">
        <v>2.8324660331843665E-2</v>
      </c>
      <c r="AE57" s="11">
        <v>5.5126918547208609E-2</v>
      </c>
      <c r="AF57" s="11">
        <v>-0.17817444753870479</v>
      </c>
      <c r="AG57" s="11">
        <v>6.7969458558902074E-2</v>
      </c>
      <c r="AH57" s="11">
        <v>3.4323892784474008E-2</v>
      </c>
      <c r="AI57" s="11">
        <v>1.3741379774297471E-2</v>
      </c>
      <c r="AJ57" s="11">
        <v>6.1206517676955369E-2</v>
      </c>
      <c r="AK57" s="11">
        <v>-0.1185812229517243</v>
      </c>
      <c r="AL57" s="11">
        <v>0.39927933864793919</v>
      </c>
      <c r="AM57" s="11">
        <v>-3.8416168094977644E-2</v>
      </c>
      <c r="AN57" s="11">
        <v>0.17641398986361861</v>
      </c>
      <c r="AO57" s="11">
        <v>9.150538933410296E-2</v>
      </c>
      <c r="AP57" s="11">
        <v>-9.2923827214107454E-3</v>
      </c>
      <c r="AQ57" s="11">
        <v>-2.230817742780615E-2</v>
      </c>
      <c r="AR57" s="11">
        <v>8.5354728875242689E-2</v>
      </c>
      <c r="AS57" s="11">
        <v>3.7185778368311384E-2</v>
      </c>
      <c r="AT57" s="11">
        <v>0.11463033825543764</v>
      </c>
      <c r="AU57" s="11">
        <v>-0.10209843730120217</v>
      </c>
      <c r="AV57" s="11">
        <v>2.8552652486321467E-2</v>
      </c>
      <c r="AW57" s="11">
        <v>-0.1387985735496251</v>
      </c>
      <c r="AX57" s="11">
        <v>7.4558174410084027E-2</v>
      </c>
      <c r="AY57" s="11">
        <v>0.15127093557181662</v>
      </c>
    </row>
    <row r="58" spans="1:51" ht="15.75" customHeight="1" x14ac:dyDescent="0.35">
      <c r="A58" s="11">
        <v>149</v>
      </c>
      <c r="B58" s="16" t="s">
        <v>2077</v>
      </c>
      <c r="C58" s="11">
        <v>2.2355203737501765E-2</v>
      </c>
      <c r="D58" s="11">
        <v>2.9035276731406722E-2</v>
      </c>
      <c r="E58" s="11">
        <v>3.3042769066262474E-2</v>
      </c>
      <c r="F58" s="11">
        <v>-0.12443585447444611</v>
      </c>
      <c r="G58" s="11">
        <v>6.1111792711261229E-2</v>
      </c>
      <c r="H58" s="11">
        <v>-3.4185637487183701E-2</v>
      </c>
      <c r="I58" s="11">
        <v>7.1245899753472633E-2</v>
      </c>
      <c r="J58" s="11">
        <v>5.4234127129949558E-2</v>
      </c>
      <c r="K58" s="11">
        <v>-1.1779586392341216E-3</v>
      </c>
      <c r="L58" s="11">
        <v>2.0357639385370992E-2</v>
      </c>
      <c r="M58" s="11">
        <v>-2.6791490227894722E-2</v>
      </c>
      <c r="N58" s="11">
        <v>-3.2030758072917484E-2</v>
      </c>
      <c r="O58" s="11">
        <v>5.1598135556194094E-2</v>
      </c>
      <c r="P58" s="11">
        <v>5.2329207183538146E-2</v>
      </c>
      <c r="Q58" s="11">
        <v>4.5424867955723126E-2</v>
      </c>
      <c r="R58" s="11">
        <v>-1.086800871723867E-2</v>
      </c>
      <c r="S58" s="11">
        <v>4.2906404412173672E-2</v>
      </c>
      <c r="T58" s="11">
        <v>0.1118139341285857</v>
      </c>
      <c r="U58" s="11">
        <v>-3.7969766319865636E-2</v>
      </c>
      <c r="V58" s="11">
        <v>1.5430914799631757E-2</v>
      </c>
      <c r="W58" s="11">
        <v>-2.3667597811014539E-2</v>
      </c>
      <c r="X58" s="11">
        <v>1.6123002896974593E-2</v>
      </c>
      <c r="Y58" s="11">
        <v>-2.3167748482414707E-2</v>
      </c>
      <c r="Z58" s="11">
        <v>4.5469167102619576E-3</v>
      </c>
      <c r="AA58" s="11">
        <v>9.4249252548362916E-2</v>
      </c>
      <c r="AB58" s="11">
        <v>2.1944378889320583E-2</v>
      </c>
      <c r="AC58" s="11">
        <v>1.6383297426347601E-3</v>
      </c>
      <c r="AD58" s="11">
        <v>1.9717546699849653E-2</v>
      </c>
      <c r="AE58" s="11">
        <v>4.4789341587853734E-2</v>
      </c>
      <c r="AF58" s="11">
        <v>-6.060791677780504E-2</v>
      </c>
      <c r="AG58" s="11">
        <v>-5.0269685298207217E-2</v>
      </c>
      <c r="AH58" s="11">
        <v>9.7704291431465126E-3</v>
      </c>
      <c r="AI58" s="11">
        <v>1.0318350498492433E-3</v>
      </c>
      <c r="AJ58" s="11">
        <v>6.4806965780094912E-3</v>
      </c>
      <c r="AK58" s="11">
        <v>8.4706448045683974E-3</v>
      </c>
      <c r="AL58" s="11">
        <v>-1.4774787031222463E-2</v>
      </c>
      <c r="AM58" s="11">
        <v>-8.5703781074718405E-2</v>
      </c>
      <c r="AN58" s="11">
        <v>4.7214495519301312E-2</v>
      </c>
      <c r="AO58" s="11">
        <v>-1.7550735344835765E-2</v>
      </c>
      <c r="AP58" s="11">
        <v>-6.8123476127137136E-2</v>
      </c>
      <c r="AQ58" s="11">
        <v>4.9864781332182688E-3</v>
      </c>
      <c r="AR58" s="11">
        <v>-1.8330942388388543E-2</v>
      </c>
      <c r="AS58" s="11">
        <v>-2.8521960160893124E-2</v>
      </c>
      <c r="AT58" s="11">
        <v>2.917624836736268E-2</v>
      </c>
      <c r="AU58" s="11">
        <v>-2.3348738250278576E-2</v>
      </c>
      <c r="AV58" s="11">
        <v>1.57683570035651E-2</v>
      </c>
      <c r="AW58" s="11">
        <v>4.9403093235440815E-2</v>
      </c>
      <c r="AX58" s="11">
        <v>-3.2313470891851132E-3</v>
      </c>
      <c r="AY58" s="11">
        <v>6.350723885812859E-2</v>
      </c>
    </row>
    <row r="59" spans="1:51" ht="15.75" customHeight="1" x14ac:dyDescent="0.35">
      <c r="A59" s="11">
        <v>150</v>
      </c>
      <c r="B59" s="16" t="s">
        <v>2078</v>
      </c>
      <c r="C59" s="11">
        <v>2.2919341647693756E-2</v>
      </c>
      <c r="D59" s="11">
        <v>-1.0395110209781059E-3</v>
      </c>
      <c r="E59" s="11">
        <v>-2.9188495064847103E-3</v>
      </c>
      <c r="F59" s="11">
        <v>-2.4989485637716521E-2</v>
      </c>
      <c r="G59" s="11">
        <v>6.1216879523073395E-3</v>
      </c>
      <c r="H59" s="11">
        <v>1.8775053826230442E-2</v>
      </c>
      <c r="I59" s="11">
        <v>-1.9308347815695372E-2</v>
      </c>
      <c r="J59" s="11">
        <v>6.2139392075565007E-2</v>
      </c>
      <c r="K59" s="11">
        <v>5.8377029815284663E-2</v>
      </c>
      <c r="L59" s="11">
        <v>-7.022510386886738E-3</v>
      </c>
      <c r="M59" s="11">
        <v>-3.338827454563132E-2</v>
      </c>
      <c r="N59" s="11">
        <v>-2.5852105631925634E-2</v>
      </c>
      <c r="O59" s="11">
        <v>-3.044323792957054E-2</v>
      </c>
      <c r="P59" s="11">
        <v>3.9364495754774201E-2</v>
      </c>
      <c r="Q59" s="11">
        <v>-4.2466961299448769E-2</v>
      </c>
      <c r="R59" s="11">
        <v>2.079443714382782E-2</v>
      </c>
      <c r="S59" s="11">
        <v>3.1564483088256816E-2</v>
      </c>
      <c r="T59" s="11">
        <v>-2.7006062643411023E-2</v>
      </c>
      <c r="U59" s="11">
        <v>-1.7524896135854111E-3</v>
      </c>
      <c r="V59" s="11">
        <v>0.10564321666899026</v>
      </c>
      <c r="W59" s="11">
        <v>-6.4337587563048693E-2</v>
      </c>
      <c r="X59" s="11">
        <v>-5.9566776490080908E-2</v>
      </c>
      <c r="Y59" s="11">
        <v>-2.4879824365845911E-2</v>
      </c>
      <c r="Z59" s="11">
        <v>-9.9125517479902323E-2</v>
      </c>
      <c r="AA59" s="11">
        <v>3.5783499613877993E-2</v>
      </c>
      <c r="AB59" s="11">
        <v>-3.9803229147588159E-2</v>
      </c>
      <c r="AC59" s="11">
        <v>3.7811869076244016E-2</v>
      </c>
      <c r="AD59" s="11">
        <v>-0.13949309623106543</v>
      </c>
      <c r="AE59" s="11">
        <v>-8.6195882160154003E-2</v>
      </c>
      <c r="AF59" s="11">
        <v>-1.8115083632189864E-2</v>
      </c>
      <c r="AG59" s="11">
        <v>4.2009735862684541E-2</v>
      </c>
      <c r="AH59" s="11">
        <v>3.7440833843005339E-2</v>
      </c>
      <c r="AI59" s="11">
        <v>-4.6300935586002318E-2</v>
      </c>
      <c r="AJ59" s="11">
        <v>0.12880684472847315</v>
      </c>
      <c r="AK59" s="11">
        <v>-7.9751068722490853E-2</v>
      </c>
      <c r="AL59" s="11">
        <v>-2.1759335434229365E-3</v>
      </c>
      <c r="AM59" s="11">
        <v>-9.9757881835758885E-2</v>
      </c>
      <c r="AN59" s="11">
        <v>5.5762170457901682E-3</v>
      </c>
      <c r="AO59" s="11">
        <v>-5.1737578585405938E-3</v>
      </c>
      <c r="AP59" s="11">
        <v>-7.1024640624923918E-2</v>
      </c>
      <c r="AQ59" s="11">
        <v>-2.407229482071678E-2</v>
      </c>
      <c r="AR59" s="11">
        <v>9.6465515882204395E-2</v>
      </c>
      <c r="AS59" s="11">
        <v>-4.827566144595502E-2</v>
      </c>
      <c r="AT59" s="11">
        <v>6.8535232430203902E-2</v>
      </c>
      <c r="AU59" s="11">
        <v>-5.0001789639544755E-2</v>
      </c>
      <c r="AV59" s="11">
        <v>8.3738604152149121E-2</v>
      </c>
      <c r="AW59" s="11">
        <v>-9.5107206776244888E-2</v>
      </c>
      <c r="AX59" s="11">
        <v>0.11034510605132668</v>
      </c>
      <c r="AY59" s="11">
        <v>2.5244223283451921E-2</v>
      </c>
    </row>
    <row r="60" spans="1:51" ht="15.75" customHeight="1" x14ac:dyDescent="0.35">
      <c r="A60" s="11">
        <v>155</v>
      </c>
      <c r="B60" s="16" t="s">
        <v>2079</v>
      </c>
      <c r="C60" s="11">
        <v>1.0065489411200008E-2</v>
      </c>
      <c r="D60" s="11">
        <v>-0.23834491614313619</v>
      </c>
      <c r="E60" s="11">
        <v>-0.21683467405285248</v>
      </c>
      <c r="F60" s="11">
        <v>-0.19492128934326458</v>
      </c>
      <c r="G60" s="11">
        <v>0.12425831264009941</v>
      </c>
      <c r="H60" s="11">
        <v>2.7049849145694575E-2</v>
      </c>
      <c r="I60" s="11">
        <v>0.13913744441334397</v>
      </c>
      <c r="J60" s="11">
        <v>1.6056481147159539E-2</v>
      </c>
      <c r="K60" s="11">
        <v>-7.5237890464761856E-2</v>
      </c>
      <c r="L60" s="11">
        <v>-0.10515782160497673</v>
      </c>
      <c r="M60" s="11">
        <v>-9.9748638098286851E-2</v>
      </c>
      <c r="N60" s="11">
        <v>5.9567974845828216E-2</v>
      </c>
      <c r="O60" s="11">
        <v>5.909701687396951E-2</v>
      </c>
      <c r="P60" s="11">
        <v>-0.2330770301645054</v>
      </c>
      <c r="Q60" s="11">
        <v>-3.1295068128048137E-2</v>
      </c>
      <c r="R60" s="11">
        <v>0.26633880821813855</v>
      </c>
      <c r="S60" s="11">
        <v>0.11717878980147561</v>
      </c>
      <c r="T60" s="11">
        <v>1.0645215403089716E-2</v>
      </c>
      <c r="U60" s="11">
        <v>-5.0022807257259203E-2</v>
      </c>
      <c r="V60" s="11">
        <v>-0.12717615370343538</v>
      </c>
      <c r="W60" s="11">
        <v>-2.3779316177756277E-2</v>
      </c>
      <c r="X60" s="11">
        <v>-6.3201226797907725E-2</v>
      </c>
      <c r="Y60" s="11">
        <v>-0.24723849529956674</v>
      </c>
      <c r="Z60" s="11">
        <v>-6.5593553641954294E-2</v>
      </c>
      <c r="AA60" s="11">
        <v>-5.4283606417333818E-2</v>
      </c>
      <c r="AB60" s="11">
        <v>-0.11891966236460233</v>
      </c>
      <c r="AC60" s="11">
        <v>-4.8317175179963895E-2</v>
      </c>
      <c r="AD60" s="11">
        <v>5.0886722732441783E-2</v>
      </c>
      <c r="AE60" s="11">
        <v>-0.17306775297395505</v>
      </c>
      <c r="AF60" s="11">
        <v>-0.20819161053658253</v>
      </c>
      <c r="AG60" s="11">
        <v>0.12675485335502995</v>
      </c>
      <c r="AH60" s="11">
        <v>1.8140105425257236E-2</v>
      </c>
      <c r="AI60" s="11">
        <v>0.14149730897534932</v>
      </c>
      <c r="AJ60" s="11">
        <v>-7.3103875326168993E-2</v>
      </c>
      <c r="AK60" s="11">
        <v>-6.5657103256747465E-2</v>
      </c>
      <c r="AL60" s="11">
        <v>7.5067271399208615E-2</v>
      </c>
      <c r="AM60" s="11">
        <v>-0.13638547388543448</v>
      </c>
      <c r="AN60" s="11">
        <v>0.13998058429411714</v>
      </c>
      <c r="AO60" s="11">
        <v>-8.7885411621635365E-2</v>
      </c>
      <c r="AP60" s="11">
        <v>2.9993944144554419E-2</v>
      </c>
      <c r="AQ60" s="11">
        <v>4.8814467367743947E-2</v>
      </c>
      <c r="AR60" s="11">
        <v>-7.1898849745409971E-2</v>
      </c>
      <c r="AS60" s="11">
        <v>-0.21984837598511683</v>
      </c>
      <c r="AT60" s="11">
        <v>-2.1713879408716913E-2</v>
      </c>
      <c r="AU60" s="11">
        <v>-0.15596546961997343</v>
      </c>
      <c r="AV60" s="11">
        <v>-8.4891400148714879E-2</v>
      </c>
      <c r="AW60" s="11">
        <v>-7.8170588226859239E-2</v>
      </c>
      <c r="AX60" s="11">
        <v>-0.19839377542839559</v>
      </c>
      <c r="AY60" s="11">
        <v>0.12550654846777712</v>
      </c>
    </row>
    <row r="61" spans="1:51" ht="15.75" customHeight="1" x14ac:dyDescent="0.35">
      <c r="A61" s="11">
        <v>156</v>
      </c>
      <c r="B61" s="16" t="s">
        <v>2080</v>
      </c>
      <c r="C61" s="11">
        <v>7.1929331128270088E-2</v>
      </c>
      <c r="D61" s="11">
        <v>-1.0250881215600431E-2</v>
      </c>
      <c r="E61" s="11">
        <v>-1.3158059773584153E-2</v>
      </c>
      <c r="F61" s="11">
        <v>-7.2291559824241985E-2</v>
      </c>
      <c r="G61" s="11">
        <v>3.282849938143876E-2</v>
      </c>
      <c r="H61" s="11">
        <v>2.0714892527517619E-2</v>
      </c>
      <c r="I61" s="11">
        <v>0.1002895770949405</v>
      </c>
      <c r="J61" s="11">
        <v>-3.2048234352491524E-2</v>
      </c>
      <c r="K61" s="11">
        <v>-5.5700136044238568E-2</v>
      </c>
      <c r="L61" s="11">
        <v>6.2381261907263716E-2</v>
      </c>
      <c r="M61" s="11">
        <v>0.18122296927370443</v>
      </c>
      <c r="N61" s="11">
        <v>-2.9264643740211625E-2</v>
      </c>
      <c r="O61" s="11">
        <v>2.6688766158601957E-2</v>
      </c>
      <c r="P61" s="11">
        <v>-6.508833292426873E-3</v>
      </c>
      <c r="Q61" s="11">
        <v>-6.3137317496567882E-2</v>
      </c>
      <c r="R61" s="11">
        <v>0.19667763983217146</v>
      </c>
      <c r="S61" s="11">
        <v>7.9889120015481777E-2</v>
      </c>
      <c r="T61" s="11">
        <v>-6.0538596221103441E-2</v>
      </c>
      <c r="U61" s="11">
        <v>-5.5792778716815608E-2</v>
      </c>
      <c r="V61" s="11">
        <v>-1.143937603776192E-2</v>
      </c>
      <c r="W61" s="11">
        <v>1.3856750934836393E-2</v>
      </c>
      <c r="X61" s="11">
        <v>-1.7774377029941245E-3</v>
      </c>
      <c r="Y61" s="11">
        <v>0.20275348493056469</v>
      </c>
      <c r="Z61" s="11">
        <v>6.2627742964289065E-2</v>
      </c>
      <c r="AA61" s="11">
        <v>-2.5987047729202403E-2</v>
      </c>
      <c r="AB61" s="11">
        <v>2.445211373550564E-2</v>
      </c>
      <c r="AC61" s="11">
        <v>-9.0317921117735595E-2</v>
      </c>
      <c r="AD61" s="11">
        <v>-7.4324636815935579E-3</v>
      </c>
      <c r="AE61" s="11">
        <v>-5.3682483125466696E-2</v>
      </c>
      <c r="AF61" s="11">
        <v>2.3066728879574651E-2</v>
      </c>
      <c r="AG61" s="11">
        <v>0.13752036952615782</v>
      </c>
      <c r="AH61" s="11">
        <v>4.7550600218943084E-2</v>
      </c>
      <c r="AI61" s="11">
        <v>-1.384047376582616E-2</v>
      </c>
      <c r="AJ61" s="11">
        <v>6.752232994735291E-2</v>
      </c>
      <c r="AK61" s="11">
        <v>0.19495224972996522</v>
      </c>
      <c r="AL61" s="11">
        <v>2.0145051198352734E-3</v>
      </c>
      <c r="AM61" s="11">
        <v>8.3025152784054687E-2</v>
      </c>
      <c r="AN61" s="11">
        <v>5.7367452298662532E-2</v>
      </c>
      <c r="AO61" s="11">
        <v>-0.15676675693504921</v>
      </c>
      <c r="AP61" s="11">
        <v>-0.18642370509394246</v>
      </c>
      <c r="AQ61" s="11">
        <v>2.5913698335022113E-2</v>
      </c>
      <c r="AR61" s="11">
        <v>2.7838952426641195E-3</v>
      </c>
      <c r="AS61" s="11">
        <v>9.649129112765964E-2</v>
      </c>
      <c r="AT61" s="11">
        <v>0.12318614178825565</v>
      </c>
      <c r="AU61" s="11">
        <v>7.5160774779936865E-2</v>
      </c>
      <c r="AV61" s="11">
        <v>0.24139401801279553</v>
      </c>
      <c r="AW61" s="11">
        <v>1.0445890691865472E-2</v>
      </c>
      <c r="AX61" s="11">
        <v>-1.3941662893246628E-2</v>
      </c>
      <c r="AY61" s="11">
        <v>-0.14311014705211222</v>
      </c>
    </row>
    <row r="62" spans="1:51" ht="15.75" customHeight="1" x14ac:dyDescent="0.35">
      <c r="A62" s="11">
        <v>159</v>
      </c>
      <c r="B62" s="16" t="s">
        <v>2081</v>
      </c>
      <c r="C62" s="11">
        <v>2.2789823235247167E-3</v>
      </c>
      <c r="D62" s="11">
        <v>-4.6046371492620003E-2</v>
      </c>
      <c r="E62" s="11">
        <v>-6.7046971702397914E-2</v>
      </c>
      <c r="F62" s="11">
        <v>2.3291102008362423E-2</v>
      </c>
      <c r="G62" s="11">
        <v>7.1624268667456345E-2</v>
      </c>
      <c r="H62" s="11">
        <v>4.8328163104738781E-2</v>
      </c>
      <c r="I62" s="11">
        <v>-2.6359351984172684E-2</v>
      </c>
      <c r="J62" s="11">
        <v>1.851454935763695E-2</v>
      </c>
      <c r="K62" s="11">
        <v>-2.5860824158754167E-2</v>
      </c>
      <c r="L62" s="11">
        <v>-8.9648008478276382E-3</v>
      </c>
      <c r="M62" s="11">
        <v>-2.6344215919373901E-2</v>
      </c>
      <c r="N62" s="11">
        <v>-9.1367760892966499E-2</v>
      </c>
      <c r="O62" s="11">
        <v>-0.1300456291812063</v>
      </c>
      <c r="P62" s="11">
        <v>-0.27530836652293478</v>
      </c>
      <c r="Q62" s="11">
        <v>6.1613096429744704E-2</v>
      </c>
      <c r="R62" s="11">
        <v>-7.1249893526708338E-2</v>
      </c>
      <c r="S62" s="11">
        <v>3.9317335524212765E-2</v>
      </c>
      <c r="T62" s="11">
        <v>-7.2372478310794644E-2</v>
      </c>
      <c r="U62" s="11">
        <v>5.1594796078186775E-2</v>
      </c>
      <c r="V62" s="11">
        <v>-5.4077370390145235E-2</v>
      </c>
      <c r="W62" s="11">
        <v>2.1267437604752568E-2</v>
      </c>
      <c r="X62" s="11">
        <v>3.0065068061808874E-2</v>
      </c>
      <c r="Y62" s="11">
        <v>-4.9236166398844844E-3</v>
      </c>
      <c r="Z62" s="11">
        <v>-0.14941321137194313</v>
      </c>
      <c r="AA62" s="11">
        <v>9.3985775423333542E-2</v>
      </c>
      <c r="AB62" s="11">
        <v>-0.13269746377589883</v>
      </c>
      <c r="AC62" s="11">
        <v>-0.10780325665704639</v>
      </c>
      <c r="AD62" s="11">
        <v>-2.3162053108514435E-2</v>
      </c>
      <c r="AE62" s="11">
        <v>4.0294199684336229E-2</v>
      </c>
      <c r="AF62" s="11">
        <v>6.1952411072820707E-2</v>
      </c>
      <c r="AG62" s="11">
        <v>-3.8402221580175963E-2</v>
      </c>
      <c r="AH62" s="11">
        <v>1.140298400311936E-2</v>
      </c>
      <c r="AI62" s="11">
        <v>2.8692519822292678E-2</v>
      </c>
      <c r="AJ62" s="11">
        <v>3.647070742969017E-2</v>
      </c>
      <c r="AK62" s="11">
        <v>-5.6763113497382757E-2</v>
      </c>
      <c r="AL62" s="11">
        <v>-2.1453116678788145E-2</v>
      </c>
      <c r="AM62" s="11">
        <v>0.10298429355272025</v>
      </c>
      <c r="AN62" s="11">
        <v>-2.8103425078862675E-2</v>
      </c>
      <c r="AO62" s="11">
        <v>3.5154706841450709E-2</v>
      </c>
      <c r="AP62" s="11">
        <v>-6.405703382405141E-2</v>
      </c>
      <c r="AQ62" s="11">
        <v>0.16745946505858622</v>
      </c>
      <c r="AR62" s="11">
        <v>6.8749226613722791E-2</v>
      </c>
      <c r="AS62" s="11">
        <v>3.6021650623051536E-2</v>
      </c>
      <c r="AT62" s="11">
        <v>0.17089993375638446</v>
      </c>
      <c r="AU62" s="11">
        <v>4.6166041870730083E-2</v>
      </c>
      <c r="AV62" s="11">
        <v>0.19117219899474286</v>
      </c>
      <c r="AW62" s="11">
        <v>5.6003140216313106E-2</v>
      </c>
      <c r="AX62" s="11">
        <v>0.21424191026627898</v>
      </c>
      <c r="AY62" s="11">
        <v>-6.3923789686060065E-2</v>
      </c>
    </row>
    <row r="63" spans="1:51" ht="15.75" customHeight="1" x14ac:dyDescent="0.35">
      <c r="A63" s="11">
        <v>160</v>
      </c>
      <c r="B63" s="16" t="s">
        <v>2082</v>
      </c>
      <c r="C63" s="11">
        <v>-1.889661999186722E-3</v>
      </c>
      <c r="D63" s="11">
        <v>2.4809455390627219E-2</v>
      </c>
      <c r="E63" s="11">
        <v>1.0226711152114015E-2</v>
      </c>
      <c r="F63" s="11">
        <v>1.9123386898101211E-2</v>
      </c>
      <c r="G63" s="11">
        <v>-2.1780464819625173E-2</v>
      </c>
      <c r="H63" s="11">
        <v>-3.5454836302440298E-2</v>
      </c>
      <c r="I63" s="11">
        <v>2.0507823314467644E-2</v>
      </c>
      <c r="J63" s="11">
        <v>3.1899047085353634E-2</v>
      </c>
      <c r="K63" s="11">
        <v>1.868563772192651E-2</v>
      </c>
      <c r="L63" s="11">
        <v>7.0210698064047941E-3</v>
      </c>
      <c r="M63" s="11">
        <v>-1.5995557288795006E-2</v>
      </c>
      <c r="N63" s="11">
        <v>8.3867048605183226E-4</v>
      </c>
      <c r="O63" s="11">
        <v>3.0749382495626582E-5</v>
      </c>
      <c r="P63" s="11">
        <v>-1.1075232309465209E-2</v>
      </c>
      <c r="Q63" s="11">
        <v>-6.9792838426483237E-3</v>
      </c>
      <c r="R63" s="11">
        <v>-1.1859400293469231E-2</v>
      </c>
      <c r="S63" s="11">
        <v>-6.3353200606847439E-3</v>
      </c>
      <c r="T63" s="11">
        <v>-1.2730043920787304E-2</v>
      </c>
      <c r="U63" s="11">
        <v>1.176429245103559E-2</v>
      </c>
      <c r="V63" s="11">
        <v>-1.2616120081809481E-2</v>
      </c>
      <c r="W63" s="11">
        <v>0.11378081056747386</v>
      </c>
      <c r="X63" s="11">
        <v>-4.3703619474943667E-2</v>
      </c>
      <c r="Y63" s="11">
        <v>2.2862176745694889E-2</v>
      </c>
      <c r="Z63" s="11">
        <v>5.534324892013083E-2</v>
      </c>
      <c r="AA63" s="11">
        <v>-1.0346401380737594E-2</v>
      </c>
      <c r="AB63" s="11">
        <v>-4.8069414199823066E-2</v>
      </c>
      <c r="AC63" s="11">
        <v>-6.9061615749965596E-2</v>
      </c>
      <c r="AD63" s="11">
        <v>-2.2659419187585073E-3</v>
      </c>
      <c r="AE63" s="11">
        <v>1.0134201487817126E-2</v>
      </c>
      <c r="AF63" s="11">
        <v>-1.034343510411492E-2</v>
      </c>
      <c r="AG63" s="11">
        <v>2.5976435154269402E-2</v>
      </c>
      <c r="AH63" s="11">
        <v>9.5035217798088129E-2</v>
      </c>
      <c r="AI63" s="11">
        <v>5.4651562831334786E-2</v>
      </c>
      <c r="AJ63" s="11">
        <v>7.5249531654457526E-3</v>
      </c>
      <c r="AK63" s="11">
        <v>-4.8006711210056778E-2</v>
      </c>
      <c r="AL63" s="11">
        <v>4.7075312389745841E-2</v>
      </c>
      <c r="AM63" s="11">
        <v>-2.61042029830586E-2</v>
      </c>
      <c r="AN63" s="11">
        <v>7.6193226255139718E-2</v>
      </c>
      <c r="AO63" s="11">
        <v>-4.6965170695384924E-2</v>
      </c>
      <c r="AP63" s="11">
        <v>-6.8919323164714941E-2</v>
      </c>
      <c r="AQ63" s="11">
        <v>8.4432051172607971E-3</v>
      </c>
      <c r="AR63" s="11">
        <v>2.1702786959217159E-2</v>
      </c>
      <c r="AS63" s="11">
        <v>-0.1258221134262163</v>
      </c>
      <c r="AT63" s="11">
        <v>-3.03330025161773E-2</v>
      </c>
      <c r="AU63" s="11">
        <v>5.8983699789289926E-2</v>
      </c>
      <c r="AV63" s="11">
        <v>0.1054427178921867</v>
      </c>
      <c r="AW63" s="11">
        <v>-4.9646001775581629E-2</v>
      </c>
      <c r="AX63" s="11">
        <v>-0.18850382173309135</v>
      </c>
      <c r="AY63" s="11">
        <v>0.12560828773973881</v>
      </c>
    </row>
    <row r="64" spans="1:51" ht="15.75" customHeight="1" x14ac:dyDescent="0.35">
      <c r="A64" s="11">
        <v>161</v>
      </c>
      <c r="B64" s="16" t="s">
        <v>2083</v>
      </c>
      <c r="C64" s="11">
        <v>4.5265319890688778E-2</v>
      </c>
      <c r="D64" s="11">
        <v>-0.17563203517021614</v>
      </c>
      <c r="E64" s="11">
        <v>-0.11772229196140933</v>
      </c>
      <c r="F64" s="11">
        <v>5.6545674217379834E-2</v>
      </c>
      <c r="G64" s="11">
        <v>2.9243643609745246E-3</v>
      </c>
      <c r="H64" s="11">
        <v>1.073683919680099E-2</v>
      </c>
      <c r="I64" s="11">
        <v>-1.519461183577518E-2</v>
      </c>
      <c r="J64" s="11">
        <v>-0.16423501224925346</v>
      </c>
      <c r="K64" s="11">
        <v>-0.13890386616844583</v>
      </c>
      <c r="L64" s="11">
        <v>-7.5049621824562096E-2</v>
      </c>
      <c r="M64" s="11">
        <v>0.13749443237267192</v>
      </c>
      <c r="N64" s="11">
        <v>-1.6533332749030617E-2</v>
      </c>
      <c r="O64" s="11">
        <v>-0.12021276396733094</v>
      </c>
      <c r="P64" s="11">
        <v>0.28057695852628245</v>
      </c>
      <c r="Q64" s="11">
        <v>0.14740485621413338</v>
      </c>
      <c r="R64" s="11">
        <v>0.20553927068383859</v>
      </c>
      <c r="S64" s="11">
        <v>-6.3722924196876501E-2</v>
      </c>
      <c r="T64" s="11">
        <v>7.6225185982791294E-2</v>
      </c>
      <c r="U64" s="11">
        <v>-0.19784523894120168</v>
      </c>
      <c r="V64" s="11">
        <v>0.22643159891258569</v>
      </c>
      <c r="W64" s="11">
        <v>-5.5900125457587435E-2</v>
      </c>
      <c r="X64" s="11">
        <v>-8.1809549112590932E-2</v>
      </c>
      <c r="Y64" s="11">
        <v>-2.4525346230005858E-2</v>
      </c>
      <c r="Z64" s="11">
        <v>0.11933146411759303</v>
      </c>
      <c r="AA64" s="11">
        <v>-0.18175631798395953</v>
      </c>
      <c r="AB64" s="11">
        <v>-2.6901029652262071E-2</v>
      </c>
      <c r="AC64" s="11">
        <v>-4.2421976523362617E-2</v>
      </c>
      <c r="AD64" s="11">
        <v>3.9602493101820228E-2</v>
      </c>
      <c r="AE64" s="11">
        <v>6.1577116182414071E-2</v>
      </c>
      <c r="AF64" s="11">
        <v>0.12177664160712941</v>
      </c>
      <c r="AG64" s="11">
        <v>-8.8858665804378206E-2</v>
      </c>
      <c r="AH64" s="11">
        <v>-0.20200712664473425</v>
      </c>
      <c r="AI64" s="11">
        <v>-0.15811789303346518</v>
      </c>
      <c r="AJ64" s="11">
        <v>-0.13963161013200304</v>
      </c>
      <c r="AK64" s="11">
        <v>-9.3933889694442829E-2</v>
      </c>
      <c r="AL64" s="11">
        <v>-0.12270715870329077</v>
      </c>
      <c r="AM64" s="11">
        <v>4.1810619096089546E-2</v>
      </c>
      <c r="AN64" s="11">
        <v>0.11720717517509824</v>
      </c>
      <c r="AO64" s="11">
        <v>0.18686162212858784</v>
      </c>
      <c r="AP64" s="11">
        <v>-4.5545375430486618E-2</v>
      </c>
      <c r="AQ64" s="11">
        <v>0.24929757042712031</v>
      </c>
      <c r="AR64" s="11">
        <v>6.2671196379647368E-2</v>
      </c>
      <c r="AS64" s="11">
        <v>-3.9497129145437404E-2</v>
      </c>
      <c r="AT64" s="11">
        <v>-0.18045227546784517</v>
      </c>
      <c r="AU64" s="11">
        <v>-0.16422362651067837</v>
      </c>
      <c r="AV64" s="11">
        <v>-5.198142926005328E-2</v>
      </c>
      <c r="AW64" s="11">
        <v>8.8435613822396328E-2</v>
      </c>
      <c r="AX64" s="11">
        <v>0.11554466657132603</v>
      </c>
      <c r="AY64" s="11">
        <v>8.6215764942817727E-2</v>
      </c>
    </row>
    <row r="65" spans="1:51" ht="15.75" customHeight="1" x14ac:dyDescent="0.35">
      <c r="A65" s="11">
        <v>166</v>
      </c>
      <c r="B65" s="16" t="s">
        <v>2084</v>
      </c>
      <c r="C65" s="11">
        <v>1.4500504337363454E-2</v>
      </c>
      <c r="D65" s="11">
        <v>-1.567119792102285E-2</v>
      </c>
      <c r="E65" s="11">
        <v>1.9374428586419263E-2</v>
      </c>
      <c r="F65" s="11">
        <v>-2.9232693219580684E-2</v>
      </c>
      <c r="G65" s="11">
        <v>8.8379716015248605E-2</v>
      </c>
      <c r="H65" s="11">
        <v>3.0782940336957148E-2</v>
      </c>
      <c r="I65" s="11">
        <v>5.8979639276789168E-2</v>
      </c>
      <c r="J65" s="11">
        <v>-1.5496447433393944E-2</v>
      </c>
      <c r="K65" s="11">
        <v>-1.4481143149260635E-2</v>
      </c>
      <c r="L65" s="11">
        <v>-2.2634890478962291E-3</v>
      </c>
      <c r="M65" s="11">
        <v>7.3509613913347219E-2</v>
      </c>
      <c r="N65" s="11">
        <v>-1.020568327650931E-2</v>
      </c>
      <c r="O65" s="11">
        <v>-2.6673440443382483E-2</v>
      </c>
      <c r="P65" s="11">
        <v>-4.3580214756319666E-2</v>
      </c>
      <c r="Q65" s="11">
        <v>2.8263157130837095E-2</v>
      </c>
      <c r="R65" s="11">
        <v>-7.5664347623581527E-2</v>
      </c>
      <c r="S65" s="11">
        <v>2.6656590333980396E-2</v>
      </c>
      <c r="T65" s="11">
        <v>0.14614901072382241</v>
      </c>
      <c r="U65" s="11">
        <v>-6.8716827682491738E-2</v>
      </c>
      <c r="V65" s="11">
        <v>-8.8864099681678216E-2</v>
      </c>
      <c r="W65" s="11">
        <v>-9.2147580985997374E-2</v>
      </c>
      <c r="X65" s="11">
        <v>-7.432719374283682E-2</v>
      </c>
      <c r="Y65" s="11">
        <v>-3.0761055283731673E-2</v>
      </c>
      <c r="Z65" s="11">
        <v>-0.11195065461818063</v>
      </c>
      <c r="AA65" s="11">
        <v>-3.4168200282566195E-2</v>
      </c>
      <c r="AB65" s="11">
        <v>3.3761171800163359E-2</v>
      </c>
      <c r="AC65" s="11">
        <v>-1.2194882487484807E-2</v>
      </c>
      <c r="AD65" s="11">
        <v>1.4589463362979574E-2</v>
      </c>
      <c r="AE65" s="11">
        <v>8.4794644009845391E-2</v>
      </c>
      <c r="AF65" s="11">
        <v>9.7686795277701813E-2</v>
      </c>
      <c r="AG65" s="11">
        <v>0.14653860931786233</v>
      </c>
      <c r="AH65" s="11">
        <v>-8.3536651463436973E-3</v>
      </c>
      <c r="AI65" s="11">
        <v>8.005090492358969E-3</v>
      </c>
      <c r="AJ65" s="11">
        <v>-0.14387258716412651</v>
      </c>
      <c r="AK65" s="11">
        <v>0.19732580866536137</v>
      </c>
      <c r="AL65" s="11">
        <v>-7.3935123696031266E-2</v>
      </c>
      <c r="AM65" s="11">
        <v>-5.9974701405621493E-2</v>
      </c>
      <c r="AN65" s="11">
        <v>0.10558824111225538</v>
      </c>
      <c r="AO65" s="11">
        <v>-6.4543813493889296E-2</v>
      </c>
      <c r="AP65" s="11">
        <v>-2.8781107280193396E-2</v>
      </c>
      <c r="AQ65" s="11">
        <v>-9.6933035520464644E-2</v>
      </c>
      <c r="AR65" s="11">
        <v>8.9006342156498663E-2</v>
      </c>
      <c r="AS65" s="11">
        <v>-1.5046405102264598E-2</v>
      </c>
      <c r="AT65" s="11">
        <v>0.10721347864650442</v>
      </c>
      <c r="AU65" s="11">
        <v>-7.008541558134275E-3</v>
      </c>
      <c r="AV65" s="11">
        <v>9.1300682581742246E-2</v>
      </c>
      <c r="AW65" s="11">
        <v>5.4450404735255968E-2</v>
      </c>
      <c r="AX65" s="11">
        <v>7.4631233278622713E-2</v>
      </c>
      <c r="AY65" s="11">
        <v>4.0056616916161199E-2</v>
      </c>
    </row>
    <row r="66" spans="1:51" ht="15.75" customHeight="1" x14ac:dyDescent="0.35">
      <c r="A66" s="11">
        <v>177</v>
      </c>
      <c r="B66" s="16" t="s">
        <v>2085</v>
      </c>
      <c r="C66" s="11">
        <v>0.24967357633214635</v>
      </c>
      <c r="D66" s="11">
        <v>0.17003290781400962</v>
      </c>
      <c r="E66" s="11">
        <v>-0.12918407196423812</v>
      </c>
      <c r="F66" s="11">
        <v>0.14013066185872697</v>
      </c>
      <c r="G66" s="11">
        <v>0.10093020172260601</v>
      </c>
      <c r="H66" s="11">
        <v>-0.13042500794416723</v>
      </c>
      <c r="I66" s="11">
        <v>-6.4829728928240161E-3</v>
      </c>
      <c r="J66" s="11">
        <v>-9.4331032255137906E-2</v>
      </c>
      <c r="K66" s="11">
        <v>-4.5321507831844136E-3</v>
      </c>
      <c r="L66" s="11">
        <v>2.6387483974813199E-2</v>
      </c>
      <c r="M66" s="11">
        <v>0.17278139944491644</v>
      </c>
      <c r="N66" s="11">
        <v>-6.0353819217411973E-2</v>
      </c>
      <c r="O66" s="11">
        <v>0.13845221484127487</v>
      </c>
      <c r="P66" s="11">
        <v>1.1047610191000154E-2</v>
      </c>
      <c r="Q66" s="11">
        <v>-0.16088995101217859</v>
      </c>
      <c r="R66" s="11">
        <v>8.2111437177162225E-2</v>
      </c>
      <c r="S66" s="11">
        <v>6.1415970341626318E-2</v>
      </c>
      <c r="T66" s="11">
        <v>9.1662853397724148E-2</v>
      </c>
      <c r="U66" s="11">
        <v>1.5047720167248195E-2</v>
      </c>
      <c r="V66" s="11">
        <v>3.5256672148866915E-3</v>
      </c>
      <c r="W66" s="11">
        <v>0.16279374376920649</v>
      </c>
      <c r="X66" s="11">
        <v>-6.9808328376087886E-2</v>
      </c>
      <c r="Y66" s="11">
        <v>-2.4299466111400183E-2</v>
      </c>
      <c r="Z66" s="11">
        <v>-1.8585873885696783E-2</v>
      </c>
      <c r="AA66" s="11">
        <v>0.17864497365678672</v>
      </c>
      <c r="AB66" s="11">
        <v>5.7625969189178811E-2</v>
      </c>
      <c r="AC66" s="11">
        <v>-0.1212728647791462</v>
      </c>
      <c r="AD66" s="11">
        <v>6.0682852087754861E-2</v>
      </c>
      <c r="AE66" s="11">
        <v>-3.1053040976430052E-2</v>
      </c>
      <c r="AF66" s="11">
        <v>-9.5575189546639322E-2</v>
      </c>
      <c r="AG66" s="11">
        <v>2.0295010440145547E-2</v>
      </c>
      <c r="AH66" s="11">
        <v>-3.4088366532000841E-2</v>
      </c>
      <c r="AI66" s="11">
        <v>8.4597365057890381E-2</v>
      </c>
      <c r="AJ66" s="11">
        <v>1.843170106399818E-2</v>
      </c>
      <c r="AK66" s="11">
        <v>-5.3434502497391033E-2</v>
      </c>
      <c r="AL66" s="11">
        <v>2.3383170694734692E-2</v>
      </c>
      <c r="AM66" s="11">
        <v>4.7852364445747655E-2</v>
      </c>
      <c r="AN66" s="11">
        <v>-2.3505694970889175E-2</v>
      </c>
      <c r="AO66" s="11">
        <v>6.460271518561575E-2</v>
      </c>
      <c r="AP66" s="11">
        <v>2.9972731536485039E-2</v>
      </c>
      <c r="AQ66" s="11">
        <v>-6.9054666399269285E-2</v>
      </c>
      <c r="AR66" s="11">
        <v>8.098964727403074E-2</v>
      </c>
      <c r="AS66" s="11">
        <v>-4.0997537014200988E-2</v>
      </c>
      <c r="AT66" s="11">
        <v>-9.7606086232996714E-2</v>
      </c>
      <c r="AU66" s="11">
        <v>-4.0708658907070663E-2</v>
      </c>
      <c r="AV66" s="11">
        <v>4.2412354672125618E-2</v>
      </c>
      <c r="AW66" s="11">
        <v>-4.4784248520021025E-2</v>
      </c>
      <c r="AX66" s="11">
        <v>0.13279019219335311</v>
      </c>
      <c r="AY66" s="11">
        <v>8.4918320621908974E-2</v>
      </c>
    </row>
    <row r="67" spans="1:51" ht="15.75" customHeight="1" x14ac:dyDescent="0.35">
      <c r="A67" s="11">
        <v>178</v>
      </c>
      <c r="B67" s="16" t="s">
        <v>2086</v>
      </c>
      <c r="C67" s="11">
        <v>1.9410140508536216E-2</v>
      </c>
      <c r="D67" s="11">
        <v>-2.3670956457472001E-2</v>
      </c>
      <c r="E67" s="11">
        <v>7.1031303564968173E-2</v>
      </c>
      <c r="F67" s="11">
        <v>-2.1866132901544193E-2</v>
      </c>
      <c r="G67" s="11">
        <v>5.8287379725933293E-2</v>
      </c>
      <c r="H67" s="11">
        <v>-6.0025501868398601E-3</v>
      </c>
      <c r="I67" s="11">
        <v>1.8124459900057863E-3</v>
      </c>
      <c r="J67" s="11">
        <v>4.1381791992974599E-2</v>
      </c>
      <c r="K67" s="11">
        <v>-6.7825598137975004E-3</v>
      </c>
      <c r="L67" s="11">
        <v>-1.6401532958320177E-2</v>
      </c>
      <c r="M67" s="11">
        <v>4.5474897538857516E-3</v>
      </c>
      <c r="N67" s="11">
        <v>-1.1220225160234534E-3</v>
      </c>
      <c r="O67" s="11">
        <v>2.1462218960193709E-3</v>
      </c>
      <c r="P67" s="11">
        <v>6.8898933573370305E-2</v>
      </c>
      <c r="Q67" s="11">
        <v>-4.0140787400113766E-2</v>
      </c>
      <c r="R67" s="11">
        <v>-4.8478804820023411E-2</v>
      </c>
      <c r="S67" s="11">
        <v>4.356306509601883E-2</v>
      </c>
      <c r="T67" s="11">
        <v>7.5690087400017689E-2</v>
      </c>
      <c r="U67" s="11">
        <v>-5.3461411721890235E-2</v>
      </c>
      <c r="V67" s="11">
        <v>-5.3436510680899087E-2</v>
      </c>
      <c r="W67" s="11">
        <v>-0.115742541890272</v>
      </c>
      <c r="X67" s="11">
        <v>2.873679517183576E-2</v>
      </c>
      <c r="Y67" s="11">
        <v>-4.7270960903604053E-2</v>
      </c>
      <c r="Z67" s="11">
        <v>-9.054506948407906E-2</v>
      </c>
      <c r="AA67" s="11">
        <v>0.10825783822402414</v>
      </c>
      <c r="AB67" s="11">
        <v>3.1916487712487299E-2</v>
      </c>
      <c r="AC67" s="11">
        <v>-4.8108438497231787E-2</v>
      </c>
      <c r="AD67" s="11">
        <v>7.2353261197933338E-2</v>
      </c>
      <c r="AE67" s="11">
        <v>6.4923859871199252E-2</v>
      </c>
      <c r="AF67" s="11">
        <v>-1.0970413266816964E-2</v>
      </c>
      <c r="AG67" s="11">
        <v>7.1988013873866621E-2</v>
      </c>
      <c r="AH67" s="11">
        <v>-8.1224964763660229E-3</v>
      </c>
      <c r="AI67" s="11">
        <v>5.3727424745458524E-2</v>
      </c>
      <c r="AJ67" s="11">
        <v>-9.3717677570236191E-2</v>
      </c>
      <c r="AK67" s="11">
        <v>4.4381182845684153E-2</v>
      </c>
      <c r="AL67" s="11">
        <v>2.1115532059102163E-2</v>
      </c>
      <c r="AM67" s="11">
        <v>4.7148834383435645E-2</v>
      </c>
      <c r="AN67" s="11">
        <v>9.6459763362221868E-2</v>
      </c>
      <c r="AO67" s="11">
        <v>0.10024480453322331</v>
      </c>
      <c r="AP67" s="11">
        <v>0.13523418826905792</v>
      </c>
      <c r="AQ67" s="11">
        <v>3.5058908472134005E-2</v>
      </c>
      <c r="AR67" s="11">
        <v>-2.2926480187487393E-2</v>
      </c>
      <c r="AS67" s="11">
        <v>-3.3330578615129065E-2</v>
      </c>
      <c r="AT67" s="11">
        <v>0.10706073712846338</v>
      </c>
      <c r="AU67" s="11">
        <v>2.6283685187395135E-2</v>
      </c>
      <c r="AV67" s="11">
        <v>-1.5656778587835665E-3</v>
      </c>
      <c r="AW67" s="11">
        <v>-3.2860337877120942E-2</v>
      </c>
      <c r="AX67" s="11">
        <v>-1.38115113326879E-2</v>
      </c>
      <c r="AY67" s="11">
        <v>3.8348538696995373E-2</v>
      </c>
    </row>
    <row r="68" spans="1:51" ht="15.75" customHeight="1" x14ac:dyDescent="0.35">
      <c r="A68" s="11">
        <v>179</v>
      </c>
      <c r="B68" s="16" t="s">
        <v>2087</v>
      </c>
      <c r="C68" s="11">
        <v>8.2001438379935024E-2</v>
      </c>
      <c r="D68" s="11">
        <v>-0.13674168466141923</v>
      </c>
      <c r="E68" s="11">
        <v>-7.6499300337138657E-2</v>
      </c>
      <c r="F68" s="11">
        <v>-8.2438486262999627E-2</v>
      </c>
      <c r="G68" s="11">
        <v>3.7995544798264391E-2</v>
      </c>
      <c r="H68" s="11">
        <v>8.1528644560177513E-2</v>
      </c>
      <c r="I68" s="11">
        <v>-2.8362134453451481E-3</v>
      </c>
      <c r="J68" s="11">
        <v>1.8690622709278206E-2</v>
      </c>
      <c r="K68" s="11">
        <v>-7.574108591611986E-2</v>
      </c>
      <c r="L68" s="11">
        <v>4.5781791407386918E-2</v>
      </c>
      <c r="M68" s="11">
        <v>1.4812472899315659E-2</v>
      </c>
      <c r="N68" s="11">
        <v>4.9181188297564529E-2</v>
      </c>
      <c r="O68" s="11">
        <v>3.4284603547139254E-2</v>
      </c>
      <c r="P68" s="11">
        <v>8.1962514203639009E-2</v>
      </c>
      <c r="Q68" s="11">
        <v>1.3027209158909505E-2</v>
      </c>
      <c r="R68" s="11">
        <v>-8.4718861961564224E-2</v>
      </c>
      <c r="S68" s="11">
        <v>4.0312461324165147E-2</v>
      </c>
      <c r="T68" s="11">
        <v>5.3669452372469478E-2</v>
      </c>
      <c r="U68" s="11">
        <v>-1.1422255476464804E-4</v>
      </c>
      <c r="V68" s="11">
        <v>0.15341988827055733</v>
      </c>
      <c r="W68" s="11">
        <v>-6.6022221746156226E-2</v>
      </c>
      <c r="X68" s="11">
        <v>-8.0719248301686104E-3</v>
      </c>
      <c r="Y68" s="11">
        <v>2.847228558925248E-2</v>
      </c>
      <c r="Z68" s="11">
        <v>-7.9290871707104707E-2</v>
      </c>
      <c r="AA68" s="11">
        <v>-5.474456559197826E-3</v>
      </c>
      <c r="AB68" s="11">
        <v>5.9560195762835257E-2</v>
      </c>
      <c r="AC68" s="11">
        <v>-2.5171086962367376E-2</v>
      </c>
      <c r="AD68" s="11">
        <v>6.9767620881176801E-2</v>
      </c>
      <c r="AE68" s="11">
        <v>-5.3494187295004193E-2</v>
      </c>
      <c r="AF68" s="11">
        <v>4.1504188893884054E-2</v>
      </c>
      <c r="AG68" s="11">
        <v>7.5502060444787938E-2</v>
      </c>
      <c r="AH68" s="11">
        <v>-5.6988200079195639E-2</v>
      </c>
      <c r="AI68" s="11">
        <v>1.7356613896709124E-2</v>
      </c>
      <c r="AJ68" s="11">
        <v>7.9239640674368381E-2</v>
      </c>
      <c r="AK68" s="11">
        <v>0.1379908370259682</v>
      </c>
      <c r="AL68" s="11">
        <v>-4.9267153620469878E-2</v>
      </c>
      <c r="AM68" s="11">
        <v>-0.13295860576082377</v>
      </c>
      <c r="AN68" s="11">
        <v>9.2364816229953531E-2</v>
      </c>
      <c r="AO68" s="11">
        <v>-3.6782818690992397E-2</v>
      </c>
      <c r="AP68" s="11">
        <v>4.3997523638646535E-3</v>
      </c>
      <c r="AQ68" s="11">
        <v>4.1955503224643823E-2</v>
      </c>
      <c r="AR68" s="11">
        <v>8.5069470951503787E-2</v>
      </c>
      <c r="AS68" s="11">
        <v>6.2966617978128855E-3</v>
      </c>
      <c r="AT68" s="11">
        <v>0.20143912204613626</v>
      </c>
      <c r="AU68" s="11">
        <v>2.8343093198258118E-3</v>
      </c>
      <c r="AV68" s="11">
        <v>-6.6112120110571951E-3</v>
      </c>
      <c r="AW68" s="11">
        <v>-2.8275672281347197E-2</v>
      </c>
      <c r="AX68" s="11">
        <v>1.6055705007347966E-2</v>
      </c>
      <c r="AY68" s="11">
        <v>2.0964593597406794E-2</v>
      </c>
    </row>
    <row r="69" spans="1:51" ht="15.75" customHeight="1" x14ac:dyDescent="0.35">
      <c r="A69" s="11">
        <v>181</v>
      </c>
      <c r="B69" s="16" t="s">
        <v>2088</v>
      </c>
      <c r="C69" s="11">
        <v>-4.0824310258457105E-2</v>
      </c>
      <c r="D69" s="11">
        <v>0.10283419136110042</v>
      </c>
      <c r="E69" s="11">
        <v>-0.14525754910316147</v>
      </c>
      <c r="F69" s="11">
        <v>6.1485726463488405E-2</v>
      </c>
      <c r="G69" s="11">
        <v>0.2223412809838243</v>
      </c>
      <c r="H69" s="11">
        <v>0.13911484776900859</v>
      </c>
      <c r="I69" s="11">
        <v>-0.13004644211580332</v>
      </c>
      <c r="J69" s="11">
        <v>4.8158634630752852E-2</v>
      </c>
      <c r="K69" s="11">
        <v>0.39290181747119673</v>
      </c>
      <c r="L69" s="11">
        <v>5.841472984192142E-2</v>
      </c>
      <c r="M69" s="11">
        <v>-1.5224336388323831E-2</v>
      </c>
      <c r="N69" s="11">
        <v>2.2581172155074391E-2</v>
      </c>
      <c r="O69" s="11">
        <v>-0.10190569666803892</v>
      </c>
      <c r="P69" s="11">
        <v>1.604763329701395E-2</v>
      </c>
      <c r="Q69" s="11">
        <v>-0.19472162535467807</v>
      </c>
      <c r="R69" s="11">
        <v>0.19750432254020725</v>
      </c>
      <c r="S69" s="11">
        <v>-4.7178154493672103E-2</v>
      </c>
      <c r="T69" s="11">
        <v>-0.14971960960969277</v>
      </c>
      <c r="U69" s="11">
        <v>7.8229611298520185E-2</v>
      </c>
      <c r="V69" s="11">
        <v>-0.102235309490325</v>
      </c>
      <c r="W69" s="11">
        <v>-1.6010567701125848E-2</v>
      </c>
      <c r="X69" s="11">
        <v>2.8938004265638473E-2</v>
      </c>
      <c r="Y69" s="11">
        <v>-5.7010177596563814E-2</v>
      </c>
      <c r="Z69" s="11">
        <v>-2.8704715345604426E-2</v>
      </c>
      <c r="AA69" s="11">
        <v>-9.5392892433640936E-2</v>
      </c>
      <c r="AB69" s="11">
        <v>3.7806076858487983E-2</v>
      </c>
      <c r="AC69" s="11">
        <v>-2.1648065785091767E-2</v>
      </c>
      <c r="AD69" s="11">
        <v>-0.11939352716644958</v>
      </c>
      <c r="AE69" s="11">
        <v>5.1362045320258246E-2</v>
      </c>
      <c r="AF69" s="11">
        <v>0.10431905768575143</v>
      </c>
      <c r="AG69" s="11">
        <v>-0.1278946107950909</v>
      </c>
      <c r="AH69" s="11">
        <v>7.2284872517712345E-3</v>
      </c>
      <c r="AI69" s="11">
        <v>-4.6014242151560705E-2</v>
      </c>
      <c r="AJ69" s="11">
        <v>-0.18806007230470706</v>
      </c>
      <c r="AK69" s="11">
        <v>0.14259350616932981</v>
      </c>
      <c r="AL69" s="11">
        <v>3.420493502820688E-2</v>
      </c>
      <c r="AM69" s="11">
        <v>-8.6956846468324675E-2</v>
      </c>
      <c r="AN69" s="11">
        <v>-3.1653207716379111E-2</v>
      </c>
      <c r="AO69" s="11">
        <v>2.0229434859953429E-2</v>
      </c>
      <c r="AP69" s="11">
        <v>-7.2768334424616277E-2</v>
      </c>
      <c r="AQ69" s="11">
        <v>3.1290732030282757E-2</v>
      </c>
      <c r="AR69" s="11">
        <v>-5.5544516021550965E-2</v>
      </c>
      <c r="AS69" s="11">
        <v>-6.0303957491164906E-2</v>
      </c>
      <c r="AT69" s="11">
        <v>0.11709873528319345</v>
      </c>
      <c r="AU69" s="11">
        <v>5.3384485955122032E-2</v>
      </c>
      <c r="AV69" s="11">
        <v>-9.237520519711917E-2</v>
      </c>
      <c r="AW69" s="11">
        <v>4.8844911838501967E-3</v>
      </c>
      <c r="AX69" s="11">
        <v>-3.1473170922847696E-2</v>
      </c>
      <c r="AY69" s="11">
        <v>0.19897633046128438</v>
      </c>
    </row>
    <row r="70" spans="1:51" ht="15.75" customHeight="1" x14ac:dyDescent="0.35">
      <c r="A70" s="11">
        <v>184</v>
      </c>
      <c r="B70" s="16" t="s">
        <v>2089</v>
      </c>
      <c r="C70" s="11">
        <v>2.4499167161831571E-2</v>
      </c>
      <c r="D70" s="11">
        <v>1.7159948734507394E-2</v>
      </c>
      <c r="E70" s="11">
        <v>-3.4803611785265323E-2</v>
      </c>
      <c r="F70" s="11">
        <v>3.707255336561819E-2</v>
      </c>
      <c r="G70" s="11">
        <v>-3.3130137486509065E-3</v>
      </c>
      <c r="H70" s="11">
        <v>4.5192003403039992E-2</v>
      </c>
      <c r="I70" s="11">
        <v>-5.8948828892482201E-2</v>
      </c>
      <c r="J70" s="11">
        <v>1.2917120445512539E-3</v>
      </c>
      <c r="K70" s="11">
        <v>7.6054049476179987E-4</v>
      </c>
      <c r="L70" s="11">
        <v>8.0614401568323016E-2</v>
      </c>
      <c r="M70" s="11">
        <v>3.246763746182036E-2</v>
      </c>
      <c r="N70" s="11">
        <v>8.1358898039719046E-2</v>
      </c>
      <c r="O70" s="11">
        <v>1.0375685059740514E-2</v>
      </c>
      <c r="P70" s="11">
        <v>3.6242940011075496E-2</v>
      </c>
      <c r="Q70" s="11">
        <v>-4.8398213389267135E-2</v>
      </c>
      <c r="R70" s="11">
        <v>4.8512073242456656E-3</v>
      </c>
      <c r="S70" s="11">
        <v>8.5120240866625192E-3</v>
      </c>
      <c r="T70" s="11">
        <v>5.0156743675018649E-2</v>
      </c>
      <c r="U70" s="11">
        <v>1.1142039044330018E-4</v>
      </c>
      <c r="V70" s="11">
        <v>3.7742294336356799E-2</v>
      </c>
      <c r="W70" s="11">
        <v>-1.0604539535286889E-2</v>
      </c>
      <c r="X70" s="11">
        <v>-7.736326399899132E-3</v>
      </c>
      <c r="Y70" s="11">
        <v>-5.4716524455784609E-3</v>
      </c>
      <c r="Z70" s="11">
        <v>-5.3895769125631716E-2</v>
      </c>
      <c r="AA70" s="11">
        <v>-6.1816950075216842E-2</v>
      </c>
      <c r="AB70" s="11">
        <v>-9.0055601986853348E-3</v>
      </c>
      <c r="AC70" s="11">
        <v>1.1572955068523494E-2</v>
      </c>
      <c r="AD70" s="11">
        <v>1.1538427668690107E-2</v>
      </c>
      <c r="AE70" s="11">
        <v>5.5841175748048588E-2</v>
      </c>
      <c r="AF70" s="11">
        <v>-9.3850168096751146E-3</v>
      </c>
      <c r="AG70" s="11">
        <v>5.1692593799688262E-3</v>
      </c>
      <c r="AH70" s="11">
        <v>-3.183829351489675E-3</v>
      </c>
      <c r="AI70" s="11">
        <v>1.3640823687071802E-2</v>
      </c>
      <c r="AJ70" s="11">
        <v>-2.5820492923156718E-2</v>
      </c>
      <c r="AK70" s="11">
        <v>2.8493951790710136E-2</v>
      </c>
      <c r="AL70" s="11">
        <v>-8.2077159785861109E-2</v>
      </c>
      <c r="AM70" s="11">
        <v>-0.10920941919646852</v>
      </c>
      <c r="AN70" s="11">
        <v>9.735057845647721E-2</v>
      </c>
      <c r="AO70" s="11">
        <v>-0.11736418270706231</v>
      </c>
      <c r="AP70" s="11">
        <v>5.7324758581572911E-2</v>
      </c>
      <c r="AQ70" s="11">
        <v>1.5117966564887043E-2</v>
      </c>
      <c r="AR70" s="11">
        <v>6.8495661404517896E-3</v>
      </c>
      <c r="AS70" s="11">
        <v>2.8927307035738072E-2</v>
      </c>
      <c r="AT70" s="11">
        <v>4.7811709549491321E-2</v>
      </c>
      <c r="AU70" s="11">
        <v>1.2246375995706358E-2</v>
      </c>
      <c r="AV70" s="11">
        <v>2.4931101448743255E-2</v>
      </c>
      <c r="AW70" s="11">
        <v>-1.1808024049948407E-2</v>
      </c>
      <c r="AX70" s="11">
        <v>-3.655689055011449E-2</v>
      </c>
      <c r="AY70" s="11">
        <v>0.11326228290949547</v>
      </c>
    </row>
    <row r="71" spans="1:51" ht="33" customHeight="1" x14ac:dyDescent="0.35">
      <c r="A71" s="11">
        <v>187</v>
      </c>
      <c r="B71" s="16" t="s">
        <v>2090</v>
      </c>
      <c r="C71" s="11">
        <v>1.0103947954501896E-2</v>
      </c>
      <c r="D71" s="11">
        <v>2.256061301088827E-2</v>
      </c>
      <c r="E71" s="11">
        <v>2.8120646796935354E-2</v>
      </c>
      <c r="F71" s="11">
        <v>-4.759517804687579E-2</v>
      </c>
      <c r="G71" s="11">
        <v>7.8735853725644539E-2</v>
      </c>
      <c r="H71" s="11">
        <v>3.9172198581409218E-2</v>
      </c>
      <c r="I71" s="11">
        <v>-2.0715520727031117E-2</v>
      </c>
      <c r="J71" s="11">
        <v>-8.9301794986430751E-4</v>
      </c>
      <c r="K71" s="11">
        <v>1.3112152662872859E-2</v>
      </c>
      <c r="L71" s="11">
        <v>4.5031778393339284E-3</v>
      </c>
      <c r="M71" s="11">
        <v>7.3777325364355875E-3</v>
      </c>
      <c r="N71" s="11">
        <v>2.0334379379758471E-2</v>
      </c>
      <c r="O71" s="11">
        <v>-1.4587781492543481E-2</v>
      </c>
      <c r="P71" s="11">
        <v>2.5243915357295692E-3</v>
      </c>
      <c r="Q71" s="11">
        <v>5.324652355126111E-2</v>
      </c>
      <c r="R71" s="11">
        <v>-8.7941959931769765E-5</v>
      </c>
      <c r="S71" s="11">
        <v>4.1912092625468432E-2</v>
      </c>
      <c r="T71" s="11">
        <v>-1.6212529360587421E-2</v>
      </c>
      <c r="U71" s="11">
        <v>-2.9848493787744686E-2</v>
      </c>
      <c r="V71" s="11">
        <v>-1.7089951199678877E-2</v>
      </c>
      <c r="W71" s="11">
        <v>-2.7855163449732157E-2</v>
      </c>
      <c r="X71" s="11">
        <v>-3.3396991699925375E-2</v>
      </c>
      <c r="Y71" s="11">
        <v>3.1098166033369165E-2</v>
      </c>
      <c r="Z71" s="11">
        <v>-2.2765323847862538E-2</v>
      </c>
      <c r="AA71" s="11">
        <v>1.8111168362310093E-3</v>
      </c>
      <c r="AB71" s="11">
        <v>6.0699215728862915E-2</v>
      </c>
      <c r="AC71" s="11">
        <v>-4.8934679312257555E-2</v>
      </c>
      <c r="AD71" s="11">
        <v>-7.4801504749282807E-2</v>
      </c>
      <c r="AE71" s="11">
        <v>8.2325716064402671E-4</v>
      </c>
      <c r="AF71" s="11">
        <v>5.6858697965152298E-2</v>
      </c>
      <c r="AG71" s="11">
        <v>4.4574696751044161E-2</v>
      </c>
      <c r="AH71" s="11">
        <v>-3.6114140426740098E-2</v>
      </c>
      <c r="AI71" s="11">
        <v>-3.4335158246120157E-2</v>
      </c>
      <c r="AJ71" s="11">
        <v>-2.7728819195268792E-2</v>
      </c>
      <c r="AK71" s="11">
        <v>9.8461113481025458E-2</v>
      </c>
      <c r="AL71" s="11">
        <v>8.7382763748402488E-3</v>
      </c>
      <c r="AM71" s="11">
        <v>-7.4594738725765608E-3</v>
      </c>
      <c r="AN71" s="11">
        <v>9.0979439313568597E-2</v>
      </c>
      <c r="AO71" s="11">
        <v>-7.4863373211713991E-2</v>
      </c>
      <c r="AP71" s="11">
        <v>-2.2599484258168372E-2</v>
      </c>
      <c r="AQ71" s="11">
        <v>9.6196813115245888E-3</v>
      </c>
      <c r="AR71" s="11">
        <v>1.9045615472694098E-2</v>
      </c>
      <c r="AS71" s="11">
        <v>-3.5735610683235552E-2</v>
      </c>
      <c r="AT71" s="11">
        <v>-5.4781354535057683E-2</v>
      </c>
      <c r="AU71" s="11">
        <v>-1.4863203596224613E-3</v>
      </c>
      <c r="AV71" s="11">
        <v>6.4863043169499507E-2</v>
      </c>
      <c r="AW71" s="11">
        <v>-2.7448388541736903E-2</v>
      </c>
      <c r="AX71" s="11">
        <v>0.10271615420213738</v>
      </c>
      <c r="AY71" s="11">
        <v>3.4874773760425415E-2</v>
      </c>
    </row>
    <row r="72" spans="1:51" ht="15.75" customHeight="1" x14ac:dyDescent="0.35">
      <c r="A72" s="11">
        <v>198</v>
      </c>
      <c r="B72" s="16" t="s">
        <v>2091</v>
      </c>
      <c r="C72" s="11">
        <v>0.34356045173311167</v>
      </c>
      <c r="D72" s="11">
        <v>0.27352441144732875</v>
      </c>
      <c r="E72" s="11">
        <v>-0.15266753712340317</v>
      </c>
      <c r="F72" s="11">
        <v>-0.19563999775290103</v>
      </c>
      <c r="G72" s="11">
        <v>-0.24138067001802352</v>
      </c>
      <c r="H72" s="11">
        <v>0.11420117682634713</v>
      </c>
      <c r="I72" s="11">
        <v>0.1282365057474715</v>
      </c>
      <c r="J72" s="11">
        <v>0.17815522119255461</v>
      </c>
      <c r="K72" s="11">
        <v>9.5144377341696007E-3</v>
      </c>
      <c r="L72" s="11">
        <v>-7.7579264750395255E-2</v>
      </c>
      <c r="M72" s="11">
        <v>9.4419289076333693E-2</v>
      </c>
      <c r="N72" s="11">
        <v>-0.10841532193044015</v>
      </c>
      <c r="O72" s="11">
        <v>7.8764407292577915E-2</v>
      </c>
      <c r="P72" s="11">
        <v>-5.6983910843450116E-3</v>
      </c>
      <c r="Q72" s="11">
        <v>-9.3022548574785563E-2</v>
      </c>
      <c r="R72" s="11">
        <v>2.8038267594097548E-2</v>
      </c>
      <c r="S72" s="11">
        <v>-0.20182919447144759</v>
      </c>
      <c r="T72" s="11">
        <v>-5.3868493796255752E-2</v>
      </c>
      <c r="U72" s="11">
        <v>-1.5602792226668365E-2</v>
      </c>
      <c r="V72" s="11">
        <v>-0.14179828097173469</v>
      </c>
      <c r="W72" s="11">
        <v>-2.4434117089821641E-2</v>
      </c>
      <c r="X72" s="11">
        <v>0.11715468180084593</v>
      </c>
      <c r="Y72" s="11">
        <v>0.11689350966001444</v>
      </c>
      <c r="Z72" s="11">
        <v>-1.8936441094809076E-2</v>
      </c>
      <c r="AA72" s="11">
        <v>-2.730638661939238E-2</v>
      </c>
      <c r="AB72" s="11">
        <v>-7.380371087407897E-2</v>
      </c>
      <c r="AC72" s="11">
        <v>5.6314127552700474E-2</v>
      </c>
      <c r="AD72" s="11">
        <v>-6.3261091491079204E-3</v>
      </c>
      <c r="AE72" s="11">
        <v>-0.11081566734683194</v>
      </c>
      <c r="AF72" s="11">
        <v>0.18751594692683771</v>
      </c>
      <c r="AG72" s="11">
        <v>-0.18313248259371603</v>
      </c>
      <c r="AH72" s="11">
        <v>-6.9185220533494504E-2</v>
      </c>
      <c r="AI72" s="11">
        <v>8.679611713784656E-2</v>
      </c>
      <c r="AJ72" s="11">
        <v>-0.2016352690275327</v>
      </c>
      <c r="AK72" s="11">
        <v>-5.3574735910062593E-2</v>
      </c>
      <c r="AL72" s="11">
        <v>-0.11137593520970404</v>
      </c>
      <c r="AM72" s="11">
        <v>-1.9936534403501578E-2</v>
      </c>
      <c r="AN72" s="11">
        <v>6.5958008776068194E-2</v>
      </c>
      <c r="AO72" s="11">
        <v>-0.12357728611621369</v>
      </c>
      <c r="AP72" s="11">
        <v>8.6882470177041815E-2</v>
      </c>
      <c r="AQ72" s="11">
        <v>3.7090621877905475E-2</v>
      </c>
      <c r="AR72" s="11">
        <v>-7.852397807145553E-2</v>
      </c>
      <c r="AS72" s="11">
        <v>4.1502465221860504E-2</v>
      </c>
      <c r="AT72" s="11">
        <v>-0.10007315277834378</v>
      </c>
      <c r="AU72" s="11">
        <v>-7.1827539281913488E-2</v>
      </c>
      <c r="AV72" s="11">
        <v>4.5574714712906458E-3</v>
      </c>
      <c r="AW72" s="11">
        <v>-3.6991477141309986E-2</v>
      </c>
      <c r="AX72" s="11">
        <v>3.4252264782524772E-2</v>
      </c>
      <c r="AY72" s="11">
        <v>-6.4034407284612779E-2</v>
      </c>
    </row>
    <row r="73" spans="1:51" ht="3.75" customHeight="1" x14ac:dyDescent="0.35">
      <c r="A73" s="11">
        <v>199</v>
      </c>
      <c r="B73" s="16" t="s">
        <v>2092</v>
      </c>
      <c r="C73" s="11">
        <v>7.9843034340044611E-2</v>
      </c>
      <c r="D73" s="11">
        <v>5.391045856570896E-2</v>
      </c>
      <c r="E73" s="11">
        <v>-1.532017915788164E-2</v>
      </c>
      <c r="F73" s="11">
        <v>-3.9447425495879401E-2</v>
      </c>
      <c r="G73" s="11">
        <v>-5.3070962958118147E-2</v>
      </c>
      <c r="H73" s="11">
        <v>1.188317052416591E-3</v>
      </c>
      <c r="I73" s="11">
        <v>9.8103792881305569E-3</v>
      </c>
      <c r="J73" s="11">
        <v>6.3097343690490623E-2</v>
      </c>
      <c r="K73" s="11">
        <v>-1.614312932840389E-2</v>
      </c>
      <c r="L73" s="11">
        <v>2.8502047237206011E-2</v>
      </c>
      <c r="M73" s="11">
        <v>2.7976389034945974E-2</v>
      </c>
      <c r="N73" s="11">
        <v>4.7703216489377448E-3</v>
      </c>
      <c r="O73" s="11">
        <v>-1.7475084098936399E-2</v>
      </c>
      <c r="P73" s="11">
        <v>5.5061488987829088E-2</v>
      </c>
      <c r="Q73" s="11">
        <v>-4.1338915847312342E-2</v>
      </c>
      <c r="R73" s="11">
        <v>1.7274396886863972E-2</v>
      </c>
      <c r="S73" s="11">
        <v>1.6500396054729988E-2</v>
      </c>
      <c r="T73" s="11">
        <v>6.0209558264250888E-2</v>
      </c>
      <c r="U73" s="11">
        <v>2.0524888034004866E-2</v>
      </c>
      <c r="V73" s="11">
        <v>2.7730222811615003E-2</v>
      </c>
      <c r="W73" s="11">
        <v>2.9082488568893235E-2</v>
      </c>
      <c r="X73" s="11">
        <v>-3.7386742649969405E-2</v>
      </c>
      <c r="Y73" s="11">
        <v>-1.3073961639933501E-2</v>
      </c>
      <c r="Z73" s="11">
        <v>-3.647966535646642E-2</v>
      </c>
      <c r="AA73" s="11">
        <v>-3.3687580580541714E-2</v>
      </c>
      <c r="AB73" s="11">
        <v>-1.3927561778029091E-2</v>
      </c>
      <c r="AC73" s="11">
        <v>6.3109398999396354E-2</v>
      </c>
      <c r="AD73" s="11">
        <v>-3.2336852038347311E-2</v>
      </c>
      <c r="AE73" s="11">
        <v>-6.4233069897057557E-2</v>
      </c>
      <c r="AF73" s="11">
        <v>9.2128821695305549E-4</v>
      </c>
      <c r="AG73" s="11">
        <v>1.2882699854947589E-2</v>
      </c>
      <c r="AH73" s="11">
        <v>-3.2695571295858872E-2</v>
      </c>
      <c r="AI73" s="11">
        <v>3.8696637167072223E-2</v>
      </c>
      <c r="AJ73" s="11">
        <v>-1.6647657973663896E-2</v>
      </c>
      <c r="AK73" s="11">
        <v>6.3876198468525727E-2</v>
      </c>
      <c r="AL73" s="11">
        <v>-0.10773403300140111</v>
      </c>
      <c r="AM73" s="11">
        <v>-6.7127148048720109E-2</v>
      </c>
      <c r="AN73" s="11">
        <v>3.3859141133155392E-2</v>
      </c>
      <c r="AO73" s="11">
        <v>-2.5854807253782693E-2</v>
      </c>
      <c r="AP73" s="11">
        <v>3.3572599058081319E-2</v>
      </c>
      <c r="AQ73" s="11">
        <v>-4.4425280986471812E-2</v>
      </c>
      <c r="AR73" s="11">
        <v>2.4040265987859692E-2</v>
      </c>
      <c r="AS73" s="11">
        <v>3.761212236640564E-2</v>
      </c>
      <c r="AT73" s="11">
        <v>-3.2044945244364333E-2</v>
      </c>
      <c r="AU73" s="11">
        <v>-3.1935232218577608E-2</v>
      </c>
      <c r="AV73" s="11">
        <v>3.6691527196549334E-2</v>
      </c>
      <c r="AW73" s="11">
        <v>6.8449773576652703E-2</v>
      </c>
      <c r="AX73" s="11">
        <v>6.7805624097239017E-2</v>
      </c>
      <c r="AY73" s="11">
        <v>9.4778070025553871E-2</v>
      </c>
    </row>
    <row r="74" spans="1:51" ht="15.75" customHeight="1" x14ac:dyDescent="0.35">
      <c r="A74" s="11">
        <v>201</v>
      </c>
      <c r="B74" s="16" t="s">
        <v>2093</v>
      </c>
      <c r="C74" s="11">
        <v>4.6065464785447511E-3</v>
      </c>
      <c r="D74" s="11">
        <v>-1.2021752830863942E-3</v>
      </c>
      <c r="E74" s="11">
        <v>2.6791985687595284E-3</v>
      </c>
      <c r="F74" s="11">
        <v>6.6431963232293164E-5</v>
      </c>
      <c r="G74" s="11">
        <v>-2.4832675878031386E-2</v>
      </c>
      <c r="H74" s="11">
        <v>1.0486137367739888E-2</v>
      </c>
      <c r="I74" s="11">
        <v>-2.0566494431347809E-2</v>
      </c>
      <c r="J74" s="11">
        <v>-5.310560967233445E-2</v>
      </c>
      <c r="K74" s="11">
        <v>-2.0843553310497472E-2</v>
      </c>
      <c r="L74" s="11">
        <v>5.9624070722592196E-2</v>
      </c>
      <c r="M74" s="11">
        <v>-5.0915267388031142E-2</v>
      </c>
      <c r="N74" s="11">
        <v>-7.4171815584092873E-2</v>
      </c>
      <c r="O74" s="11">
        <v>1.0260992012800162E-3</v>
      </c>
      <c r="P74" s="11">
        <v>2.1028881063448485E-4</v>
      </c>
      <c r="Q74" s="11">
        <v>-2.0367040124823026E-2</v>
      </c>
      <c r="R74" s="11">
        <v>1.3373220612102296E-2</v>
      </c>
      <c r="S74" s="11">
        <v>1.1725269776736241E-2</v>
      </c>
      <c r="T74" s="11">
        <v>-3.3591550660857649E-3</v>
      </c>
      <c r="U74" s="11">
        <v>-2.3462740152168697E-2</v>
      </c>
      <c r="V74" s="11">
        <v>2.2410214049054869E-2</v>
      </c>
      <c r="W74" s="11">
        <v>-1.074153044441856E-4</v>
      </c>
      <c r="X74" s="11">
        <v>3.3542086674591638E-2</v>
      </c>
      <c r="Y74" s="11">
        <v>1.5760313435118536E-2</v>
      </c>
      <c r="Z74" s="11">
        <v>-6.4546747685211535E-3</v>
      </c>
      <c r="AA74" s="11">
        <v>-4.5002592000177293E-3</v>
      </c>
      <c r="AB74" s="11">
        <v>1.9080368859256715E-2</v>
      </c>
      <c r="AC74" s="11">
        <v>-7.7881519991947999E-3</v>
      </c>
      <c r="AD74" s="11">
        <v>5.8839201080674083E-3</v>
      </c>
      <c r="AE74" s="11">
        <v>8.3334532388557217E-2</v>
      </c>
      <c r="AF74" s="11">
        <v>-1.5760976743440763E-2</v>
      </c>
      <c r="AG74" s="11">
        <v>1.4873939807412291E-2</v>
      </c>
      <c r="AH74" s="11">
        <v>-2.7785635963253792E-2</v>
      </c>
      <c r="AI74" s="11">
        <v>6.2361174608202535E-2</v>
      </c>
      <c r="AJ74" s="11">
        <v>2.5076255976360214E-2</v>
      </c>
      <c r="AK74" s="11">
        <v>-6.3979794912944424E-3</v>
      </c>
      <c r="AL74" s="11">
        <v>-1.8537148465267765E-2</v>
      </c>
      <c r="AM74" s="11">
        <v>5.8133355399022896E-2</v>
      </c>
      <c r="AN74" s="11">
        <v>4.5405363869632474E-3</v>
      </c>
      <c r="AO74" s="11">
        <v>-6.6894966380300859E-3</v>
      </c>
      <c r="AP74" s="11">
        <v>3.6212655809894259E-2</v>
      </c>
      <c r="AQ74" s="11">
        <v>2.1545727458562411E-2</v>
      </c>
      <c r="AR74" s="11">
        <v>-2.4094985177107578E-2</v>
      </c>
      <c r="AS74" s="11">
        <v>1.0998294086653648E-2</v>
      </c>
      <c r="AT74" s="11">
        <v>7.1065741256955486E-4</v>
      </c>
      <c r="AU74" s="11">
        <v>-4.1514271573497033E-2</v>
      </c>
      <c r="AV74" s="11">
        <v>8.2812879620327053E-3</v>
      </c>
      <c r="AW74" s="11">
        <v>-3.8585379765924806E-2</v>
      </c>
      <c r="AX74" s="11">
        <v>-3.5756611668115883E-2</v>
      </c>
      <c r="AY74" s="11">
        <v>2.0745545161637229E-2</v>
      </c>
    </row>
    <row r="75" spans="1:51" ht="15.75" customHeight="1" x14ac:dyDescent="0.35">
      <c r="A75" s="11">
        <v>209</v>
      </c>
      <c r="B75" s="16" t="s">
        <v>2094</v>
      </c>
      <c r="C75" s="11">
        <v>-3.3853109976708845E-2</v>
      </c>
      <c r="D75" s="11">
        <v>1.5964816296304161E-2</v>
      </c>
      <c r="E75" s="11">
        <v>2.0814227263475624E-2</v>
      </c>
      <c r="F75" s="11">
        <v>-6.5935113898136319E-2</v>
      </c>
      <c r="G75" s="11">
        <v>-1.9850571004382814E-2</v>
      </c>
      <c r="H75" s="11">
        <v>-4.2682992581265483E-2</v>
      </c>
      <c r="I75" s="11">
        <v>1.8162952309911742E-2</v>
      </c>
      <c r="J75" s="11">
        <v>-7.1824767982567775E-2</v>
      </c>
      <c r="K75" s="11">
        <v>-2.2457378205975882E-2</v>
      </c>
      <c r="L75" s="11">
        <v>-2.3670327157124874E-2</v>
      </c>
      <c r="M75" s="11">
        <v>-9.6400277066746084E-3</v>
      </c>
      <c r="N75" s="11">
        <v>-2.8746308676822346E-2</v>
      </c>
      <c r="O75" s="11">
        <v>5.866375993236328E-2</v>
      </c>
      <c r="P75" s="11">
        <v>8.341569097492901E-3</v>
      </c>
      <c r="Q75" s="11">
        <v>-4.630811956277199E-2</v>
      </c>
      <c r="R75" s="11">
        <v>-0.13807411671451947</v>
      </c>
      <c r="S75" s="11">
        <v>1.5331387188462532E-2</v>
      </c>
      <c r="T75" s="11">
        <v>-3.4518012929194229E-2</v>
      </c>
      <c r="U75" s="11">
        <v>-3.4640289948451489E-2</v>
      </c>
      <c r="V75" s="11">
        <v>4.8724284569429302E-2</v>
      </c>
      <c r="W75" s="11">
        <v>-8.0357784425305806E-2</v>
      </c>
      <c r="X75" s="11">
        <v>-5.7860664440516463E-2</v>
      </c>
      <c r="Y75" s="11">
        <v>1.5087014882072213E-2</v>
      </c>
      <c r="Z75" s="11">
        <v>3.0880605287795959E-2</v>
      </c>
      <c r="AA75" s="11">
        <v>7.2430588380010347E-2</v>
      </c>
      <c r="AB75" s="11">
        <v>2.6443129931807599E-2</v>
      </c>
      <c r="AC75" s="11">
        <v>8.101989089467106E-3</v>
      </c>
      <c r="AD75" s="11">
        <v>3.4852676382665475E-2</v>
      </c>
      <c r="AE75" s="11">
        <v>2.8801991036900142E-2</v>
      </c>
      <c r="AF75" s="11">
        <v>7.7714978666750104E-2</v>
      </c>
      <c r="AG75" s="11">
        <v>-4.6656312955020478E-2</v>
      </c>
      <c r="AH75" s="11">
        <v>2.976277885997769E-2</v>
      </c>
      <c r="AI75" s="11">
        <v>1.0904362360798812E-2</v>
      </c>
      <c r="AJ75" s="11">
        <v>6.3621291926390829E-3</v>
      </c>
      <c r="AK75" s="11">
        <v>-0.10927321050535431</v>
      </c>
      <c r="AL75" s="11">
        <v>0.10877733027741582</v>
      </c>
      <c r="AM75" s="11">
        <v>-1.956570715811513E-2</v>
      </c>
      <c r="AN75" s="11">
        <v>4.5218748536770791E-2</v>
      </c>
      <c r="AO75" s="11">
        <v>1.1734388581299309E-2</v>
      </c>
      <c r="AP75" s="11">
        <v>-0.11386391786443811</v>
      </c>
      <c r="AQ75" s="11">
        <v>4.9144638717568009E-2</v>
      </c>
      <c r="AR75" s="11">
        <v>-4.6746256751399734E-2</v>
      </c>
      <c r="AS75" s="11">
        <v>8.858404017616224E-2</v>
      </c>
      <c r="AT75" s="11">
        <v>0.10323998138441831</v>
      </c>
      <c r="AU75" s="11">
        <v>-4.2317011175227584E-2</v>
      </c>
      <c r="AV75" s="11">
        <v>5.9296114192626884E-3</v>
      </c>
      <c r="AW75" s="11">
        <v>4.5163867972788582E-3</v>
      </c>
      <c r="AX75" s="11">
        <v>-0.12995195884073807</v>
      </c>
      <c r="AY75" s="11">
        <v>1.3674647413575033E-2</v>
      </c>
    </row>
    <row r="76" spans="1:51" ht="15.75" customHeight="1" x14ac:dyDescent="0.35">
      <c r="A76" s="11">
        <v>219</v>
      </c>
      <c r="B76" s="16" t="s">
        <v>2095</v>
      </c>
      <c r="C76" s="11">
        <v>-1.6174208491989295E-2</v>
      </c>
      <c r="D76" s="11">
        <v>1.9942554842915489E-2</v>
      </c>
      <c r="E76" s="11">
        <v>1.237616236862669E-2</v>
      </c>
      <c r="F76" s="11">
        <v>1.2185411510022795E-2</v>
      </c>
      <c r="G76" s="11">
        <v>-1.5068915752316057E-2</v>
      </c>
      <c r="H76" s="11">
        <v>-1.6253429793943036E-2</v>
      </c>
      <c r="I76" s="11">
        <v>9.6229226235784796E-3</v>
      </c>
      <c r="J76" s="11">
        <v>9.4671275253500851E-3</v>
      </c>
      <c r="K76" s="11">
        <v>7.0816179793828316E-2</v>
      </c>
      <c r="L76" s="11">
        <v>-9.8514716700352726E-3</v>
      </c>
      <c r="M76" s="11">
        <v>-7.5768879579275542E-3</v>
      </c>
      <c r="N76" s="11">
        <v>-4.9093924016864396E-3</v>
      </c>
      <c r="O76" s="11">
        <v>-1.3589051110703384E-2</v>
      </c>
      <c r="P76" s="11">
        <v>-1.4618179253127649E-2</v>
      </c>
      <c r="Q76" s="11">
        <v>1.8781941809337843E-2</v>
      </c>
      <c r="R76" s="11">
        <v>5.0917341239847459E-2</v>
      </c>
      <c r="S76" s="11">
        <v>-5.2227980435026862E-2</v>
      </c>
      <c r="T76" s="11">
        <v>-2.4333640534756892E-2</v>
      </c>
      <c r="U76" s="11">
        <v>1.885895321542037E-2</v>
      </c>
      <c r="V76" s="11">
        <v>-1.8373518840168468E-3</v>
      </c>
      <c r="W76" s="11">
        <v>-2.2934498921237841E-3</v>
      </c>
      <c r="X76" s="11">
        <v>6.4932527606425622E-2</v>
      </c>
      <c r="Y76" s="11">
        <v>-3.2408970154032472E-3</v>
      </c>
      <c r="Z76" s="11">
        <v>1.1712910509340946E-2</v>
      </c>
      <c r="AA76" s="11">
        <v>4.4311748329570445E-2</v>
      </c>
      <c r="AB76" s="11">
        <v>1.9480820420861151E-2</v>
      </c>
      <c r="AC76" s="11">
        <v>5.5069695791455507E-2</v>
      </c>
      <c r="AD76" s="11">
        <v>9.7721706290951199E-3</v>
      </c>
      <c r="AE76" s="11">
        <v>-7.1055105364839066E-3</v>
      </c>
      <c r="AF76" s="11">
        <v>8.3600680667776178E-2</v>
      </c>
      <c r="AG76" s="11">
        <v>1.3206773847270988E-2</v>
      </c>
      <c r="AH76" s="11">
        <v>3.2878210432236397E-2</v>
      </c>
      <c r="AI76" s="11">
        <v>-2.6453456844333839E-2</v>
      </c>
      <c r="AJ76" s="11">
        <v>7.2350056880846447E-2</v>
      </c>
      <c r="AK76" s="11">
        <v>-5.4620995850282669E-2</v>
      </c>
      <c r="AL76" s="11">
        <v>-5.2269412722902565E-2</v>
      </c>
      <c r="AM76" s="11">
        <v>-1.9054388674396128E-2</v>
      </c>
      <c r="AN76" s="11">
        <v>-2.1888142288690245E-2</v>
      </c>
      <c r="AO76" s="11">
        <v>-2.5983901948072666E-3</v>
      </c>
      <c r="AP76" s="11">
        <v>9.6471247777532423E-2</v>
      </c>
      <c r="AQ76" s="11">
        <v>2.7791901376999953E-2</v>
      </c>
      <c r="AR76" s="11">
        <v>1.6953136987733493E-2</v>
      </c>
      <c r="AS76" s="11">
        <v>-9.0724024084575972E-2</v>
      </c>
      <c r="AT76" s="11">
        <v>5.5681714914745037E-2</v>
      </c>
      <c r="AU76" s="11">
        <v>-0.11375800261587757</v>
      </c>
      <c r="AV76" s="11">
        <v>-6.6888502768253505E-2</v>
      </c>
      <c r="AW76" s="11">
        <v>-8.0183405002976979E-2</v>
      </c>
      <c r="AX76" s="11">
        <v>-5.721260570320974E-2</v>
      </c>
      <c r="AY76" s="11">
        <v>-0.17917970149965134</v>
      </c>
    </row>
    <row r="77" spans="1:51" ht="15.75" customHeight="1" x14ac:dyDescent="0.35">
      <c r="A77" s="11">
        <v>228</v>
      </c>
      <c r="B77" s="16" t="s">
        <v>2096</v>
      </c>
      <c r="C77" s="11">
        <v>0.14508987227480682</v>
      </c>
      <c r="D77" s="11">
        <v>0.1466549856845385</v>
      </c>
      <c r="E77" s="11">
        <v>-8.02878599110525E-2</v>
      </c>
      <c r="F77" s="11">
        <v>-0.13917277423681826</v>
      </c>
      <c r="G77" s="11">
        <v>-9.7704833726843271E-2</v>
      </c>
      <c r="H77" s="11">
        <v>-5.041980896726643E-2</v>
      </c>
      <c r="I77" s="11">
        <v>4.2970687066420266E-2</v>
      </c>
      <c r="J77" s="11">
        <v>9.4636090991834093E-2</v>
      </c>
      <c r="K77" s="11">
        <v>-4.6124582751088515E-2</v>
      </c>
      <c r="L77" s="11">
        <v>3.779556302200842E-2</v>
      </c>
      <c r="M77" s="11">
        <v>-2.5399866022743481E-2</v>
      </c>
      <c r="N77" s="11">
        <v>-0.1643848240354949</v>
      </c>
      <c r="O77" s="11">
        <v>-0.11260889669097564</v>
      </c>
      <c r="P77" s="11">
        <v>8.9843568029025961E-2</v>
      </c>
      <c r="Q77" s="11">
        <v>-4.9399836589290686E-3</v>
      </c>
      <c r="R77" s="11">
        <v>-2.7301918919322855E-2</v>
      </c>
      <c r="S77" s="11">
        <v>3.2539900618475922E-3</v>
      </c>
      <c r="T77" s="11">
        <v>-7.3260808586075574E-2</v>
      </c>
      <c r="U77" s="11">
        <v>-1.5335037687687392E-2</v>
      </c>
      <c r="V77" s="11">
        <v>3.2711440708035243E-2</v>
      </c>
      <c r="W77" s="11">
        <v>1.2670388277525497E-2</v>
      </c>
      <c r="X77" s="11">
        <v>1.3465471742393301E-2</v>
      </c>
      <c r="Y77" s="11">
        <v>-6.3167527459681905E-2</v>
      </c>
      <c r="Z77" s="11">
        <v>0.10694025772189485</v>
      </c>
      <c r="AA77" s="11">
        <v>-0.11116173976952037</v>
      </c>
      <c r="AB77" s="11">
        <v>-4.1619450799568303E-2</v>
      </c>
      <c r="AC77" s="11">
        <v>2.7249888790413245E-2</v>
      </c>
      <c r="AD77" s="11">
        <v>-0.12997930407295416</v>
      </c>
      <c r="AE77" s="11">
        <v>0.1098303122406924</v>
      </c>
      <c r="AF77" s="11">
        <v>-5.1966129564367206E-2</v>
      </c>
      <c r="AG77" s="11">
        <v>7.8525801093365405E-2</v>
      </c>
      <c r="AH77" s="11">
        <v>-1.4792995206603614E-2</v>
      </c>
      <c r="AI77" s="11">
        <v>-2.4964192246726136E-3</v>
      </c>
      <c r="AJ77" s="11">
        <v>3.450750409758168E-2</v>
      </c>
      <c r="AK77" s="11">
        <v>-5.3666789583627292E-3</v>
      </c>
      <c r="AL77" s="11">
        <v>-1.9500057523856335E-2</v>
      </c>
      <c r="AM77" s="11">
        <v>3.8450091149548712E-2</v>
      </c>
      <c r="AN77" s="11">
        <v>-4.0498223456228534E-2</v>
      </c>
      <c r="AO77" s="11">
        <v>-6.3139998288354093E-2</v>
      </c>
      <c r="AP77" s="11">
        <v>-6.0572866690353062E-2</v>
      </c>
      <c r="AQ77" s="11">
        <v>4.220689449219342E-2</v>
      </c>
      <c r="AR77" s="11">
        <v>-0.1586211589148126</v>
      </c>
      <c r="AS77" s="11">
        <v>-0.14306816354090715</v>
      </c>
      <c r="AT77" s="11">
        <v>6.3034550580076246E-2</v>
      </c>
      <c r="AU77" s="11">
        <v>-8.6585600975159632E-2</v>
      </c>
      <c r="AV77" s="11">
        <v>0.264243798931314</v>
      </c>
      <c r="AW77" s="11">
        <v>3.8895822867441809E-2</v>
      </c>
      <c r="AX77" s="11">
        <v>-6.6124639040160998E-2</v>
      </c>
      <c r="AY77" s="11">
        <v>0.17444277409302159</v>
      </c>
    </row>
    <row r="78" spans="1:51" ht="15.75" customHeight="1" x14ac:dyDescent="0.35">
      <c r="A78" s="11">
        <v>241</v>
      </c>
      <c r="B78" s="16" t="s">
        <v>2097</v>
      </c>
      <c r="C78" s="11">
        <v>5.4879521389867507E-2</v>
      </c>
      <c r="D78" s="11">
        <v>-2.3347752663615703E-2</v>
      </c>
      <c r="E78" s="11">
        <v>3.0075701672350987E-2</v>
      </c>
      <c r="F78" s="11">
        <v>-9.1662073202926075E-2</v>
      </c>
      <c r="G78" s="11">
        <v>0.11653541207830188</v>
      </c>
      <c r="H78" s="11">
        <v>9.6134726093129296E-3</v>
      </c>
      <c r="I78" s="11">
        <v>2.8733351378152864E-2</v>
      </c>
      <c r="J78" s="11">
        <v>2.4716688907228106E-2</v>
      </c>
      <c r="K78" s="11">
        <v>4.9681761637370002E-2</v>
      </c>
      <c r="L78" s="11">
        <v>4.9658671307030701E-2</v>
      </c>
      <c r="M78" s="11">
        <v>1.450048078651069E-2</v>
      </c>
      <c r="N78" s="11">
        <v>-7.5814081776536868E-2</v>
      </c>
      <c r="O78" s="11">
        <v>-1.2482598634995299E-2</v>
      </c>
      <c r="P78" s="11">
        <v>1.1031281300388445E-2</v>
      </c>
      <c r="Q78" s="11">
        <v>-3.7118325323704932E-2</v>
      </c>
      <c r="R78" s="11">
        <v>-4.8591494235110611E-2</v>
      </c>
      <c r="S78" s="11">
        <v>-4.5292129549186683E-2</v>
      </c>
      <c r="T78" s="11">
        <v>-7.9715217449986343E-4</v>
      </c>
      <c r="U78" s="11">
        <v>-2.2402815835978893E-2</v>
      </c>
      <c r="V78" s="11">
        <v>0.15698752877028002</v>
      </c>
      <c r="W78" s="11">
        <v>-5.2724396905039612E-2</v>
      </c>
      <c r="X78" s="11">
        <v>6.8803282654883197E-2</v>
      </c>
      <c r="Y78" s="11">
        <v>-9.831897575306181E-2</v>
      </c>
      <c r="Z78" s="11">
        <v>3.3265871893899124E-2</v>
      </c>
      <c r="AA78" s="11">
        <v>6.3696874981444884E-2</v>
      </c>
      <c r="AB78" s="11">
        <v>-0.10712315426703868</v>
      </c>
      <c r="AC78" s="11">
        <v>4.8812568113999553E-2</v>
      </c>
      <c r="AD78" s="11">
        <v>-2.0172104709927488E-2</v>
      </c>
      <c r="AE78" s="11">
        <v>8.5714735274254952E-3</v>
      </c>
      <c r="AF78" s="11">
        <v>5.6847496384919434E-2</v>
      </c>
      <c r="AG78" s="11">
        <v>8.0201433062333599E-2</v>
      </c>
      <c r="AH78" s="11">
        <v>-8.5415370141412483E-2</v>
      </c>
      <c r="AI78" s="11">
        <v>-2.9316355700390491E-3</v>
      </c>
      <c r="AJ78" s="11">
        <v>3.5905372295253625E-2</v>
      </c>
      <c r="AK78" s="11">
        <v>6.5305676397099666E-3</v>
      </c>
      <c r="AL78" s="11">
        <v>4.449642185533724E-2</v>
      </c>
      <c r="AM78" s="11">
        <v>9.9489600570589407E-3</v>
      </c>
      <c r="AN78" s="11">
        <v>-0.10674984813439636</v>
      </c>
      <c r="AO78" s="11">
        <v>-5.6374170256140714E-2</v>
      </c>
      <c r="AP78" s="11">
        <v>5.4516978311221369E-2</v>
      </c>
      <c r="AQ78" s="11">
        <v>-0.10007627133962041</v>
      </c>
      <c r="AR78" s="11">
        <v>6.3048212779969082E-2</v>
      </c>
      <c r="AS78" s="11">
        <v>-8.8750658261759152E-2</v>
      </c>
      <c r="AT78" s="11">
        <v>-3.0896207457630658E-2</v>
      </c>
      <c r="AU78" s="11">
        <v>-9.8902440221384696E-2</v>
      </c>
      <c r="AV78" s="11">
        <v>0.1708308843055007</v>
      </c>
      <c r="AW78" s="11">
        <v>0.22408573418185584</v>
      </c>
      <c r="AX78" s="11">
        <v>1.671721305987698E-2</v>
      </c>
      <c r="AY78" s="11">
        <v>-0.12693250990842378</v>
      </c>
    </row>
    <row r="79" spans="1:51" ht="15.75" customHeight="1" x14ac:dyDescent="0.35">
      <c r="A79" s="11">
        <v>242</v>
      </c>
      <c r="B79" s="16" t="s">
        <v>2098</v>
      </c>
      <c r="C79" s="11">
        <v>1.5797527791928972E-2</v>
      </c>
      <c r="D79" s="11">
        <v>-2.393995999778422E-2</v>
      </c>
      <c r="E79" s="11">
        <v>3.0077162112447351E-2</v>
      </c>
      <c r="F79" s="11">
        <v>-9.497500772916892E-2</v>
      </c>
      <c r="G79" s="11">
        <v>9.4628081005338024E-2</v>
      </c>
      <c r="H79" s="11">
        <v>-1.4526153800625306E-2</v>
      </c>
      <c r="I79" s="11">
        <v>1.185022879988115E-2</v>
      </c>
      <c r="J79" s="11">
        <v>5.69893048023834E-2</v>
      </c>
      <c r="K79" s="11">
        <v>1.284497484802931E-2</v>
      </c>
      <c r="L79" s="11">
        <v>8.4231967661061946E-2</v>
      </c>
      <c r="M79" s="11">
        <v>-2.2024280895128586E-2</v>
      </c>
      <c r="N79" s="11">
        <v>-2.8380168324555994E-2</v>
      </c>
      <c r="O79" s="11">
        <v>-2.3442975404632114E-2</v>
      </c>
      <c r="P79" s="11">
        <v>-8.1283550745657157E-2</v>
      </c>
      <c r="Q79" s="11">
        <v>9.5454735484787875E-2</v>
      </c>
      <c r="R79" s="11">
        <v>-5.2696189754480399E-2</v>
      </c>
      <c r="S79" s="11">
        <v>-7.013800993324254E-2</v>
      </c>
      <c r="T79" s="11">
        <v>0.16466950105965975</v>
      </c>
      <c r="U79" s="11">
        <v>-0.16329069307627558</v>
      </c>
      <c r="V79" s="11">
        <v>-2.944040282386292E-2</v>
      </c>
      <c r="W79" s="11">
        <v>0.10483249603554406</v>
      </c>
      <c r="X79" s="11">
        <v>-3.7987177098978593E-3</v>
      </c>
      <c r="Y79" s="11">
        <v>-2.0528026343207214E-2</v>
      </c>
      <c r="Z79" s="11">
        <v>6.7304291285164713E-2</v>
      </c>
      <c r="AA79" s="11">
        <v>3.3716491995902292E-2</v>
      </c>
      <c r="AB79" s="11">
        <v>2.5333321168762524E-2</v>
      </c>
      <c r="AC79" s="11">
        <v>-4.2478953567644438E-2</v>
      </c>
      <c r="AD79" s="11">
        <v>-0.12282062301389784</v>
      </c>
      <c r="AE79" s="11">
        <v>9.4558829995779164E-2</v>
      </c>
      <c r="AF79" s="11">
        <v>-4.2294086006709135E-2</v>
      </c>
      <c r="AG79" s="11">
        <v>-3.0295179778767785E-2</v>
      </c>
      <c r="AH79" s="11">
        <v>-1.5010687868583436E-3</v>
      </c>
      <c r="AI79" s="11">
        <v>7.8788174148956613E-2</v>
      </c>
      <c r="AJ79" s="11">
        <v>2.7659843894554111E-2</v>
      </c>
      <c r="AK79" s="11">
        <v>7.4825287096135645E-3</v>
      </c>
      <c r="AL79" s="11">
        <v>3.2423390272929536E-2</v>
      </c>
      <c r="AM79" s="11">
        <v>-7.0619648574854824E-2</v>
      </c>
      <c r="AN79" s="11">
        <v>-4.4596271742343811E-2</v>
      </c>
      <c r="AO79" s="11">
        <v>7.0674114385978551E-2</v>
      </c>
      <c r="AP79" s="11">
        <v>-5.3602263953093122E-2</v>
      </c>
      <c r="AQ79" s="11">
        <v>4.1135513031189688E-2</v>
      </c>
      <c r="AR79" s="11">
        <v>-9.0527186862742644E-3</v>
      </c>
      <c r="AS79" s="11">
        <v>-6.1436319488032694E-2</v>
      </c>
      <c r="AT79" s="11">
        <v>-4.2360336308984926E-2</v>
      </c>
      <c r="AU79" s="11">
        <v>4.0771031921911859E-2</v>
      </c>
      <c r="AV79" s="11">
        <v>-3.4116331763675192E-2</v>
      </c>
      <c r="AW79" s="11">
        <v>6.4549433475911966E-4</v>
      </c>
      <c r="AX79" s="11">
        <v>-1.1534188186594543E-3</v>
      </c>
      <c r="AY79" s="11">
        <v>4.3537931762584747E-3</v>
      </c>
    </row>
    <row r="80" spans="1:51" ht="15.75" customHeight="1" x14ac:dyDescent="0.35">
      <c r="A80" s="11">
        <v>245</v>
      </c>
      <c r="B80" s="16" t="s">
        <v>2099</v>
      </c>
      <c r="C80" s="11">
        <v>4.840025896640214E-2</v>
      </c>
      <c r="D80" s="11">
        <v>0.13981530272595682</v>
      </c>
      <c r="E80" s="11">
        <v>-0.12931213410489581</v>
      </c>
      <c r="F80" s="11">
        <v>5.8532375885150006E-2</v>
      </c>
      <c r="G80" s="11">
        <v>-9.3433459222060936E-2</v>
      </c>
      <c r="H80" s="11">
        <v>0.66675634795832495</v>
      </c>
      <c r="I80" s="11">
        <v>0.18418723647300475</v>
      </c>
      <c r="J80" s="11">
        <v>-8.7707979354146922E-3</v>
      </c>
      <c r="K80" s="11">
        <v>0.28075163036689427</v>
      </c>
      <c r="L80" s="11">
        <v>-0.16176236633888819</v>
      </c>
      <c r="M80" s="11">
        <v>-5.2003023170756169E-2</v>
      </c>
      <c r="N80" s="11">
        <v>-1.5013277560249651E-2</v>
      </c>
      <c r="O80" s="11">
        <v>5.2559610401500818E-2</v>
      </c>
      <c r="P80" s="11">
        <v>-5.4712768473302179E-3</v>
      </c>
      <c r="Q80" s="11">
        <v>0.20144846969737812</v>
      </c>
      <c r="R80" s="11">
        <v>-0.12610690636138158</v>
      </c>
      <c r="S80" s="11">
        <v>2.1084659280323104E-2</v>
      </c>
      <c r="T80" s="11">
        <v>3.4937301451261296E-2</v>
      </c>
      <c r="U80" s="11">
        <v>-0.16547097725081855</v>
      </c>
      <c r="V80" s="11">
        <v>8.1756866802407041E-2</v>
      </c>
      <c r="W80" s="11">
        <v>2.6697166128087362E-2</v>
      </c>
      <c r="X80" s="11">
        <v>-3.7246453545518261E-2</v>
      </c>
      <c r="Y80" s="11">
        <v>-9.9931534809254791E-2</v>
      </c>
      <c r="Z80" s="11">
        <v>6.7702035842088781E-3</v>
      </c>
      <c r="AA80" s="11">
        <v>-3.5166589025319196E-2</v>
      </c>
      <c r="AB80" s="11">
        <v>5.7022634427869041E-2</v>
      </c>
      <c r="AC80" s="11">
        <v>-0.15969659579281542</v>
      </c>
      <c r="AD80" s="11">
        <v>0.16696885416020135</v>
      </c>
      <c r="AE80" s="11">
        <v>7.7955796015426432E-2</v>
      </c>
      <c r="AF80" s="11">
        <v>-7.5862854247892728E-2</v>
      </c>
      <c r="AG80" s="11">
        <v>0.19624083026809691</v>
      </c>
      <c r="AH80" s="11">
        <v>3.1498785011747188E-2</v>
      </c>
      <c r="AI80" s="11">
        <v>-4.5779687683645529E-2</v>
      </c>
      <c r="AJ80" s="11">
        <v>0.1757725607521371</v>
      </c>
      <c r="AK80" s="11">
        <v>-5.9246592761076217E-3</v>
      </c>
      <c r="AL80" s="11">
        <v>-4.431474774244161E-2</v>
      </c>
      <c r="AM80" s="11">
        <v>0.10946865357453983</v>
      </c>
      <c r="AN80" s="11">
        <v>-3.269784381164792E-3</v>
      </c>
      <c r="AO80" s="11">
        <v>6.0805273287680373E-2</v>
      </c>
      <c r="AP80" s="11">
        <v>-1.2520330327751794E-2</v>
      </c>
      <c r="AQ80" s="11">
        <v>-0.15490930626922605</v>
      </c>
      <c r="AR80" s="11">
        <v>-6.58105929690352E-2</v>
      </c>
      <c r="AS80" s="11">
        <v>8.4461225068553747E-2</v>
      </c>
      <c r="AT80" s="11">
        <v>-3.8089979184306885E-2</v>
      </c>
      <c r="AU80" s="11">
        <v>-3.4260985893474746E-2</v>
      </c>
      <c r="AV80" s="11">
        <v>7.0200128568888367E-3</v>
      </c>
      <c r="AW80" s="11">
        <v>-2.845928933298697E-2</v>
      </c>
      <c r="AX80" s="11">
        <v>-1.3111851946377151E-2</v>
      </c>
      <c r="AY80" s="11">
        <v>1.2958839407660683E-2</v>
      </c>
    </row>
    <row r="81" spans="1:51" ht="15.75" customHeight="1" x14ac:dyDescent="0.35">
      <c r="A81" s="11">
        <v>246</v>
      </c>
      <c r="B81" s="16" t="s">
        <v>2100</v>
      </c>
      <c r="C81" s="11">
        <v>1.5691032055297216E-3</v>
      </c>
      <c r="D81" s="11">
        <v>2.4653735962020577E-2</v>
      </c>
      <c r="E81" s="11">
        <v>1.378026711462392E-2</v>
      </c>
      <c r="F81" s="11">
        <v>6.8296421775862967E-2</v>
      </c>
      <c r="G81" s="11">
        <v>-6.3923790785270954E-2</v>
      </c>
      <c r="H81" s="11">
        <v>3.4461288787548866E-2</v>
      </c>
      <c r="I81" s="11">
        <v>-4.2824851317658515E-2</v>
      </c>
      <c r="J81" s="11">
        <v>-2.2595861963893609E-2</v>
      </c>
      <c r="K81" s="11">
        <v>-1.4833300351531851E-2</v>
      </c>
      <c r="L81" s="11">
        <v>8.104644914406791E-3</v>
      </c>
      <c r="M81" s="11">
        <v>7.0138386394972246E-2</v>
      </c>
      <c r="N81" s="11">
        <v>4.3149327756584761E-2</v>
      </c>
      <c r="O81" s="11">
        <v>-8.6924031968495831E-3</v>
      </c>
      <c r="P81" s="11">
        <v>-2.913748292241039E-2</v>
      </c>
      <c r="Q81" s="11">
        <v>-2.2283229556972282E-2</v>
      </c>
      <c r="R81" s="11">
        <v>-1.4455601435339383E-2</v>
      </c>
      <c r="S81" s="11">
        <v>-8.8470140429535049E-2</v>
      </c>
      <c r="T81" s="11">
        <v>-3.748628998318547E-2</v>
      </c>
      <c r="U81" s="11">
        <v>3.5594589215948567E-2</v>
      </c>
      <c r="V81" s="11">
        <v>0.104686606310923</v>
      </c>
      <c r="W81" s="11">
        <v>9.5326308231400252E-3</v>
      </c>
      <c r="X81" s="11">
        <v>-4.5969388321167863E-2</v>
      </c>
      <c r="Y81" s="11">
        <v>1.523248574765711E-2</v>
      </c>
      <c r="Z81" s="11">
        <v>-4.5500105535984221E-2</v>
      </c>
      <c r="AA81" s="11">
        <v>4.8207035877883234E-2</v>
      </c>
      <c r="AB81" s="11">
        <v>3.3604519606274329E-2</v>
      </c>
      <c r="AC81" s="11">
        <v>5.5556523934714858E-2</v>
      </c>
      <c r="AD81" s="11">
        <v>3.3572414568336512E-3</v>
      </c>
      <c r="AE81" s="11">
        <v>-0.1086353210427685</v>
      </c>
      <c r="AF81" s="11">
        <v>-1.2722784184029334E-2</v>
      </c>
      <c r="AG81" s="11">
        <v>-7.6244498106615571E-3</v>
      </c>
      <c r="AH81" s="11">
        <v>-8.3651843209345267E-4</v>
      </c>
      <c r="AI81" s="11">
        <v>-2.3332374848123724E-2</v>
      </c>
      <c r="AJ81" s="11">
        <v>8.198591627233863E-2</v>
      </c>
      <c r="AK81" s="11">
        <v>-6.4652311048185071E-2</v>
      </c>
      <c r="AL81" s="11">
        <v>1.2834923118564448E-2</v>
      </c>
      <c r="AM81" s="11">
        <v>-8.2692989145326273E-2</v>
      </c>
      <c r="AN81" s="11">
        <v>-2.6459405692439701E-2</v>
      </c>
      <c r="AO81" s="11">
        <v>-3.4697384982948984E-2</v>
      </c>
      <c r="AP81" s="11">
        <v>-2.2951807736953864E-2</v>
      </c>
      <c r="AQ81" s="11">
        <v>-3.6850953221068544E-3</v>
      </c>
      <c r="AR81" s="11">
        <v>1.2044603148075317E-3</v>
      </c>
      <c r="AS81" s="11">
        <v>-1.6906901713720852E-2</v>
      </c>
      <c r="AT81" s="11">
        <v>5.5963935663844923E-2</v>
      </c>
      <c r="AU81" s="11">
        <v>-2.7799752188547869E-2</v>
      </c>
      <c r="AV81" s="11">
        <v>7.1589014882953009E-2</v>
      </c>
      <c r="AW81" s="11">
        <v>-5.1248932668479914E-2</v>
      </c>
      <c r="AX81" s="11">
        <v>1.1367473487077385E-2</v>
      </c>
      <c r="AY81" s="11">
        <v>0.17019537252820108</v>
      </c>
    </row>
    <row r="82" spans="1:51" ht="15.75" customHeight="1" x14ac:dyDescent="0.35">
      <c r="A82" s="11">
        <v>261</v>
      </c>
      <c r="B82" s="16" t="s">
        <v>2101</v>
      </c>
      <c r="C82" s="11">
        <v>-3.3428146111176924E-3</v>
      </c>
      <c r="D82" s="11">
        <v>-1.7868827000586302E-2</v>
      </c>
      <c r="E82" s="11">
        <v>-2.1252711400755398E-2</v>
      </c>
      <c r="F82" s="11">
        <v>1.5402324900233655E-2</v>
      </c>
      <c r="G82" s="11">
        <v>-5.949542732190824E-2</v>
      </c>
      <c r="H82" s="11">
        <v>-1.4159594728592934E-2</v>
      </c>
      <c r="I82" s="11">
        <v>3.2540967821222726E-2</v>
      </c>
      <c r="J82" s="11">
        <v>1.2397329565468379E-2</v>
      </c>
      <c r="K82" s="11">
        <v>5.9519805558863846E-2</v>
      </c>
      <c r="L82" s="11">
        <v>-4.8122387891990394E-3</v>
      </c>
      <c r="M82" s="11">
        <v>5.4569142094801806E-2</v>
      </c>
      <c r="N82" s="11">
        <v>-2.803395171272503E-2</v>
      </c>
      <c r="O82" s="11">
        <v>-2.7257430069025163E-2</v>
      </c>
      <c r="P82" s="11">
        <v>-2.3631174134318901E-2</v>
      </c>
      <c r="Q82" s="11">
        <v>-3.5485260717527278E-2</v>
      </c>
      <c r="R82" s="11">
        <v>4.0255410775226402E-2</v>
      </c>
      <c r="S82" s="11">
        <v>-6.3679733106897739E-4</v>
      </c>
      <c r="T82" s="11">
        <v>4.9375110676972707E-2</v>
      </c>
      <c r="U82" s="11">
        <v>2.6291032540111357E-3</v>
      </c>
      <c r="V82" s="11">
        <v>-8.9450502449399047E-4</v>
      </c>
      <c r="W82" s="11">
        <v>1.7134690577219589E-2</v>
      </c>
      <c r="X82" s="11">
        <v>1.7118155844163957E-2</v>
      </c>
      <c r="Y82" s="11">
        <v>3.86720671111399E-2</v>
      </c>
      <c r="Z82" s="11">
        <v>2.3555324737801371E-2</v>
      </c>
      <c r="AA82" s="11">
        <v>-2.0412492105239113E-2</v>
      </c>
      <c r="AB82" s="11">
        <v>-5.1316925394556408E-2</v>
      </c>
      <c r="AC82" s="11">
        <v>1.9365178544028926E-2</v>
      </c>
      <c r="AD82" s="11">
        <v>-2.8545378155873685E-2</v>
      </c>
      <c r="AE82" s="11">
        <v>-7.5123266221942446E-3</v>
      </c>
      <c r="AF82" s="11">
        <v>4.031655730766491E-2</v>
      </c>
      <c r="AG82" s="11">
        <v>-5.7432378969433172E-2</v>
      </c>
      <c r="AH82" s="11">
        <v>-2.8157197093516328E-2</v>
      </c>
      <c r="AI82" s="11">
        <v>0.11181081869965756</v>
      </c>
      <c r="AJ82" s="11">
        <v>0.17714735381323943</v>
      </c>
      <c r="AK82" s="11">
        <v>3.4868395880527647E-3</v>
      </c>
      <c r="AL82" s="11">
        <v>-1.6606441057058607E-2</v>
      </c>
      <c r="AM82" s="11">
        <v>-7.71539843120293E-2</v>
      </c>
      <c r="AN82" s="11">
        <v>-1.3219149390085276E-2</v>
      </c>
      <c r="AO82" s="11">
        <v>2.7094037567846042E-2</v>
      </c>
      <c r="AP82" s="11">
        <v>8.6308815275244713E-2</v>
      </c>
      <c r="AQ82" s="11">
        <v>-5.066590020204087E-2</v>
      </c>
      <c r="AR82" s="11">
        <v>4.652051071497959E-2</v>
      </c>
      <c r="AS82" s="11">
        <v>-6.1334501129858415E-2</v>
      </c>
      <c r="AT82" s="11">
        <v>1.8624742811990232E-2</v>
      </c>
      <c r="AU82" s="11">
        <v>-8.1368303461812674E-2</v>
      </c>
      <c r="AV82" s="11">
        <v>-8.6355306241564872E-2</v>
      </c>
      <c r="AW82" s="11">
        <v>-8.2109685020997053E-2</v>
      </c>
      <c r="AX82" s="11">
        <v>2.4884306109223871E-2</v>
      </c>
      <c r="AY82" s="11">
        <v>-0.11482537371325055</v>
      </c>
    </row>
    <row r="83" spans="1:51" ht="15.75" customHeight="1" x14ac:dyDescent="0.35">
      <c r="A83" s="11">
        <v>271</v>
      </c>
      <c r="B83" s="16" t="s">
        <v>2102</v>
      </c>
      <c r="C83" s="11">
        <v>2.6652438889317474E-2</v>
      </c>
      <c r="D83" s="11">
        <v>-2.1687529091013173E-4</v>
      </c>
      <c r="E83" s="11">
        <v>3.817089360987172E-2</v>
      </c>
      <c r="F83" s="11">
        <v>-2.8943583307991037E-2</v>
      </c>
      <c r="G83" s="11">
        <v>-0.15870324172153821</v>
      </c>
      <c r="H83" s="11">
        <v>-0.14236688514148571</v>
      </c>
      <c r="I83" s="11">
        <v>0.26207535989935044</v>
      </c>
      <c r="J83" s="11">
        <v>2.8673128130909796E-2</v>
      </c>
      <c r="K83" s="11">
        <v>6.148909117970703E-2</v>
      </c>
      <c r="L83" s="11">
        <v>5.3833146773480979E-2</v>
      </c>
      <c r="M83" s="11">
        <v>-2.6580885391868706E-2</v>
      </c>
      <c r="N83" s="11">
        <v>5.0853853179859999E-2</v>
      </c>
      <c r="O83" s="11">
        <v>-0.18014624040563246</v>
      </c>
      <c r="P83" s="11">
        <v>-7.9299298509560662E-2</v>
      </c>
      <c r="Q83" s="11">
        <v>-0.13810454000213329</v>
      </c>
      <c r="R83" s="11">
        <v>6.9881529639238243E-2</v>
      </c>
      <c r="S83" s="11">
        <v>-0.10428663458030157</v>
      </c>
      <c r="T83" s="11">
        <v>2.2053493855734609E-2</v>
      </c>
      <c r="U83" s="11">
        <v>-2.6177603005140956E-3</v>
      </c>
      <c r="V83" s="11">
        <v>-1.9030230807786305E-3</v>
      </c>
      <c r="W83" s="11">
        <v>-2.5465389621470748E-3</v>
      </c>
      <c r="X83" s="11">
        <v>2.447667676864574E-2</v>
      </c>
      <c r="Y83" s="11">
        <v>-2.2447645660981303E-2</v>
      </c>
      <c r="Z83" s="11">
        <v>-3.1213869291652419E-2</v>
      </c>
      <c r="AA83" s="11">
        <v>2.8063454565424324E-2</v>
      </c>
      <c r="AB83" s="11">
        <v>-1.2334670742838821E-2</v>
      </c>
      <c r="AC83" s="11">
        <v>-7.6634550143145186E-2</v>
      </c>
      <c r="AD83" s="11">
        <v>3.5337414249334093E-2</v>
      </c>
      <c r="AE83" s="11">
        <v>-6.7525423712894092E-2</v>
      </c>
      <c r="AF83" s="11">
        <v>7.4627340537742171E-2</v>
      </c>
      <c r="AG83" s="11">
        <v>0.10678426931036993</v>
      </c>
      <c r="AH83" s="11">
        <v>2.1806205453543712E-2</v>
      </c>
      <c r="AI83" s="11">
        <v>-6.6735687029812418E-2</v>
      </c>
      <c r="AJ83" s="11">
        <v>0.10428312382750138</v>
      </c>
      <c r="AK83" s="11">
        <v>0.15765047975306273</v>
      </c>
      <c r="AL83" s="11">
        <v>-9.7438690548431062E-3</v>
      </c>
      <c r="AM83" s="11">
        <v>8.4057132059608353E-2</v>
      </c>
      <c r="AN83" s="11">
        <v>1.0566538829844832E-2</v>
      </c>
      <c r="AO83" s="11">
        <v>3.6828011399385269E-2</v>
      </c>
      <c r="AP83" s="11">
        <v>-5.4647819915773672E-3</v>
      </c>
      <c r="AQ83" s="11">
        <v>-1.5318935095384623E-2</v>
      </c>
      <c r="AR83" s="11">
        <v>-9.3962882746117665E-2</v>
      </c>
      <c r="AS83" s="11">
        <v>7.2900560329258943E-3</v>
      </c>
      <c r="AT83" s="11">
        <v>2.0396059802101851E-2</v>
      </c>
      <c r="AU83" s="11">
        <v>3.8288292733390218E-2</v>
      </c>
      <c r="AV83" s="11">
        <v>-0.16005377633114923</v>
      </c>
      <c r="AW83" s="11">
        <v>1.4114950532324033E-2</v>
      </c>
      <c r="AX83" s="11">
        <v>-3.2069132325369905E-2</v>
      </c>
      <c r="AY83" s="11">
        <v>-1.5906743270690051E-2</v>
      </c>
    </row>
    <row r="84" spans="1:51" ht="15.75" customHeight="1" x14ac:dyDescent="0.35">
      <c r="A84" s="11">
        <v>272</v>
      </c>
      <c r="B84" s="16" t="s">
        <v>2103</v>
      </c>
      <c r="C84" s="11">
        <v>8.9584687607241184E-2</v>
      </c>
      <c r="D84" s="11">
        <v>-3.439408800670081E-2</v>
      </c>
      <c r="E84" s="11">
        <v>-2.4369304063644813E-2</v>
      </c>
      <c r="F84" s="11">
        <v>7.50826666840715E-2</v>
      </c>
      <c r="G84" s="11">
        <v>-4.7080877080923665E-3</v>
      </c>
      <c r="H84" s="11">
        <v>-8.9112461814472063E-2</v>
      </c>
      <c r="I84" s="11">
        <v>8.3180928952043862E-2</v>
      </c>
      <c r="J84" s="11">
        <v>1.9493485842438468E-2</v>
      </c>
      <c r="K84" s="11">
        <v>7.2363573370262408E-3</v>
      </c>
      <c r="L84" s="11">
        <v>-0.17225434822554514</v>
      </c>
      <c r="M84" s="11">
        <v>6.9413449833645641E-2</v>
      </c>
      <c r="N84" s="11">
        <v>4.6234629686198632E-2</v>
      </c>
      <c r="O84" s="11">
        <v>-8.2405220167901583E-2</v>
      </c>
      <c r="P84" s="11">
        <v>-0.18971836007092502</v>
      </c>
      <c r="Q84" s="11">
        <v>-0.14648490722970969</v>
      </c>
      <c r="R84" s="11">
        <v>-0.19368219599184261</v>
      </c>
      <c r="S84" s="11">
        <v>-3.3698833430085562E-2</v>
      </c>
      <c r="T84" s="11">
        <v>-0.1015701805762181</v>
      </c>
      <c r="U84" s="11">
        <v>4.2942275404124867E-2</v>
      </c>
      <c r="V84" s="11">
        <v>7.0805640611655507E-2</v>
      </c>
      <c r="W84" s="11">
        <v>-0.18667237846544718</v>
      </c>
      <c r="X84" s="11">
        <v>-0.18502429117478428</v>
      </c>
      <c r="Y84" s="11">
        <v>9.6765400708950983E-2</v>
      </c>
      <c r="Z84" s="11">
        <v>2.0921172815236384E-2</v>
      </c>
      <c r="AA84" s="11">
        <v>8.1769224302119334E-3</v>
      </c>
      <c r="AB84" s="11">
        <v>3.5024402563998761E-2</v>
      </c>
      <c r="AC84" s="11">
        <v>-5.0425711446789673E-2</v>
      </c>
      <c r="AD84" s="11">
        <v>-3.8371918892589042E-2</v>
      </c>
      <c r="AE84" s="11">
        <v>0.1406127907428886</v>
      </c>
      <c r="AF84" s="11">
        <v>-7.5660358752008633E-2</v>
      </c>
      <c r="AG84" s="11">
        <v>2.0747999783490782E-2</v>
      </c>
      <c r="AH84" s="11">
        <v>-7.7223633062925776E-2</v>
      </c>
      <c r="AI84" s="11">
        <v>2.241501810956488E-2</v>
      </c>
      <c r="AJ84" s="11">
        <v>-4.9167719571910629E-2</v>
      </c>
      <c r="AK84" s="11">
        <v>-2.513121575505213E-2</v>
      </c>
      <c r="AL84" s="11">
        <v>4.3077587852162445E-3</v>
      </c>
      <c r="AM84" s="11">
        <v>-2.9820896073428568E-2</v>
      </c>
      <c r="AN84" s="11">
        <v>1.7811780443519921E-2</v>
      </c>
      <c r="AO84" s="11">
        <v>-4.4983646054876772E-2</v>
      </c>
      <c r="AP84" s="11">
        <v>5.9427493157650557E-2</v>
      </c>
      <c r="AQ84" s="11">
        <v>-4.86794672558373E-3</v>
      </c>
      <c r="AR84" s="11">
        <v>2.2653545378392981E-2</v>
      </c>
      <c r="AS84" s="11">
        <v>-2.4893015427911908E-2</v>
      </c>
      <c r="AT84" s="11">
        <v>-0.12937321498397153</v>
      </c>
      <c r="AU84" s="11">
        <v>0.11974010222118407</v>
      </c>
      <c r="AV84" s="11">
        <v>-2.5605912266880665E-2</v>
      </c>
      <c r="AW84" s="11">
        <v>3.0488441258684357E-2</v>
      </c>
      <c r="AX84" s="11">
        <v>-3.7990724085525861E-2</v>
      </c>
      <c r="AY84" s="11">
        <v>9.6186530622759184E-2</v>
      </c>
    </row>
    <row r="85" spans="1:51" ht="15.75" customHeight="1" x14ac:dyDescent="0.35">
      <c r="A85" s="11">
        <v>277</v>
      </c>
      <c r="B85" s="16" t="s">
        <v>2104</v>
      </c>
      <c r="C85" s="11">
        <v>6.028015586620538E-2</v>
      </c>
      <c r="D85" s="11">
        <v>5.9774843330546674E-2</v>
      </c>
      <c r="E85" s="11">
        <v>-5.0426734515232871E-2</v>
      </c>
      <c r="F85" s="11">
        <v>-4.520021018833275E-2</v>
      </c>
      <c r="G85" s="11">
        <v>-3.000515226234915E-2</v>
      </c>
      <c r="H85" s="11">
        <v>-5.3789693897505599E-3</v>
      </c>
      <c r="I85" s="11">
        <v>-3.3994254348350815E-2</v>
      </c>
      <c r="J85" s="11">
        <v>8.4538954864419633E-2</v>
      </c>
      <c r="K85" s="11">
        <v>2.3641357760185465E-2</v>
      </c>
      <c r="L85" s="11">
        <v>2.0075880071565858E-2</v>
      </c>
      <c r="M85" s="11">
        <v>-1.1038474900752585E-2</v>
      </c>
      <c r="N85" s="11">
        <v>-6.5590872488768062E-2</v>
      </c>
      <c r="O85" s="11">
        <v>-9.3604629268806333E-2</v>
      </c>
      <c r="P85" s="11">
        <v>5.1957717166098254E-2</v>
      </c>
      <c r="Q85" s="11">
        <v>-0.11373158428497639</v>
      </c>
      <c r="R85" s="11">
        <v>4.8793137759085004E-2</v>
      </c>
      <c r="S85" s="11">
        <v>-5.1782510540102154E-2</v>
      </c>
      <c r="T85" s="11">
        <v>5.2283860678152487E-2</v>
      </c>
      <c r="U85" s="11">
        <v>5.3859616159900543E-2</v>
      </c>
      <c r="V85" s="11">
        <v>-3.7893941274137879E-2</v>
      </c>
      <c r="W85" s="11">
        <v>5.2020780903244135E-3</v>
      </c>
      <c r="X85" s="11">
        <v>-2.0773851502313111E-3</v>
      </c>
      <c r="Y85" s="11">
        <v>-9.3138143529614414E-2</v>
      </c>
      <c r="Z85" s="11">
        <v>3.5673856375390223E-2</v>
      </c>
      <c r="AA85" s="11">
        <v>2.7071381139122334E-2</v>
      </c>
      <c r="AB85" s="11">
        <v>9.7123818202694751E-2</v>
      </c>
      <c r="AC85" s="11">
        <v>-4.2859371782075946E-3</v>
      </c>
      <c r="AD85" s="11">
        <v>5.9375179955746399E-2</v>
      </c>
      <c r="AE85" s="11">
        <v>-3.7351449342184179E-2</v>
      </c>
      <c r="AF85" s="11">
        <v>2.8949794168293158E-2</v>
      </c>
      <c r="AG85" s="11">
        <v>0.10454428416810779</v>
      </c>
      <c r="AH85" s="11">
        <v>3.7834952894492034E-2</v>
      </c>
      <c r="AI85" s="11">
        <v>-1.9912901850818857E-2</v>
      </c>
      <c r="AJ85" s="11">
        <v>8.3111272808468625E-2</v>
      </c>
      <c r="AK85" s="11">
        <v>2.3556345188376446E-2</v>
      </c>
      <c r="AL85" s="11">
        <v>5.3940142688192076E-2</v>
      </c>
      <c r="AM85" s="11">
        <v>-2.6294072084995984E-2</v>
      </c>
      <c r="AN85" s="11">
        <v>-8.8948194087769494E-2</v>
      </c>
      <c r="AO85" s="11">
        <v>3.0401475331311677E-3</v>
      </c>
      <c r="AP85" s="11">
        <v>-7.3649901501389337E-2</v>
      </c>
      <c r="AQ85" s="11">
        <v>-2.9845049400924972E-2</v>
      </c>
      <c r="AR85" s="11">
        <v>2.6879678789012745E-2</v>
      </c>
      <c r="AS85" s="11">
        <v>-7.5845875688358294E-2</v>
      </c>
      <c r="AT85" s="11">
        <v>-2.0452951990541791E-2</v>
      </c>
      <c r="AU85" s="11">
        <v>7.4400125694300823E-2</v>
      </c>
      <c r="AV85" s="11">
        <v>-1.666726267418556E-2</v>
      </c>
      <c r="AW85" s="11">
        <v>-3.9379253457991592E-2</v>
      </c>
      <c r="AX85" s="11">
        <v>4.0928482557658748E-2</v>
      </c>
      <c r="AY85" s="11">
        <v>-3.3593902417989228E-2</v>
      </c>
    </row>
    <row r="86" spans="1:51" ht="15.75" customHeight="1" x14ac:dyDescent="0.35">
      <c r="A86" s="11">
        <v>280</v>
      </c>
      <c r="B86" s="16" t="s">
        <v>2105</v>
      </c>
      <c r="C86" s="11">
        <v>1.022434277181701E-2</v>
      </c>
      <c r="D86" s="11">
        <v>6.1175309362439145E-2</v>
      </c>
      <c r="E86" s="11">
        <v>2.6789598087331147E-2</v>
      </c>
      <c r="F86" s="11">
        <v>-0.10565655887697967</v>
      </c>
      <c r="G86" s="11">
        <v>-8.6615635280548289E-2</v>
      </c>
      <c r="H86" s="11">
        <v>-8.663419799329615E-2</v>
      </c>
      <c r="I86" s="11">
        <v>1.835447995837115E-2</v>
      </c>
      <c r="J86" s="11">
        <v>9.9812145975383144E-3</v>
      </c>
      <c r="K86" s="11">
        <v>-6.9891629852829786E-3</v>
      </c>
      <c r="L86" s="11">
        <v>-5.2697697617838761E-2</v>
      </c>
      <c r="M86" s="11">
        <v>3.416735701537154E-2</v>
      </c>
      <c r="N86" s="11">
        <v>-4.2063689127691921E-2</v>
      </c>
      <c r="O86" s="11">
        <v>-5.5876208540844505E-2</v>
      </c>
      <c r="P86" s="11">
        <v>4.4229853556354906E-2</v>
      </c>
      <c r="Q86" s="11">
        <v>-6.6900754744339611E-2</v>
      </c>
      <c r="R86" s="11">
        <v>9.2475394702817335E-2</v>
      </c>
      <c r="S86" s="11">
        <v>9.2151824721838235E-2</v>
      </c>
      <c r="T86" s="11">
        <v>6.7168275156809509E-2</v>
      </c>
      <c r="U86" s="11">
        <v>5.648438461892024E-2</v>
      </c>
      <c r="V86" s="11">
        <v>5.5073692264779636E-2</v>
      </c>
      <c r="W86" s="11">
        <v>-1.5713424233152043E-2</v>
      </c>
      <c r="X86" s="11">
        <v>-9.5192304027569188E-2</v>
      </c>
      <c r="Y86" s="11">
        <v>-9.9127750364969847E-2</v>
      </c>
      <c r="Z86" s="11">
        <v>1.248724448562584E-2</v>
      </c>
      <c r="AA86" s="11">
        <v>4.1702635246270289E-3</v>
      </c>
      <c r="AB86" s="11">
        <v>3.8025700227027379E-2</v>
      </c>
      <c r="AC86" s="11">
        <v>1.5859353464669712E-2</v>
      </c>
      <c r="AD86" s="11">
        <v>-8.3917516501169735E-3</v>
      </c>
      <c r="AE86" s="11">
        <v>5.7954755223355711E-3</v>
      </c>
      <c r="AF86" s="11">
        <v>8.4010774226216625E-2</v>
      </c>
      <c r="AG86" s="11">
        <v>6.1786387140978428E-2</v>
      </c>
      <c r="AH86" s="11">
        <v>-4.4979284866351298E-2</v>
      </c>
      <c r="AI86" s="11">
        <v>4.7446100247504591E-2</v>
      </c>
      <c r="AJ86" s="11">
        <v>7.441598195175568E-2</v>
      </c>
      <c r="AK86" s="11">
        <v>3.3058316733082779E-2</v>
      </c>
      <c r="AL86" s="11">
        <v>-4.6120752516000119E-2</v>
      </c>
      <c r="AM86" s="11">
        <v>3.8771497316448196E-2</v>
      </c>
      <c r="AN86" s="11">
        <v>6.4730096102539741E-3</v>
      </c>
      <c r="AO86" s="11">
        <v>2.3302833779691688E-2</v>
      </c>
      <c r="AP86" s="11">
        <v>8.555341444431297E-2</v>
      </c>
      <c r="AQ86" s="11">
        <v>-1.9449479230684949E-2</v>
      </c>
      <c r="AR86" s="11">
        <v>-5.8960626082894915E-2</v>
      </c>
      <c r="AS86" s="11">
        <v>2.7498674148673574E-2</v>
      </c>
      <c r="AT86" s="11">
        <v>0.14618655031122535</v>
      </c>
      <c r="AU86" s="11">
        <v>-4.8182567851444494E-2</v>
      </c>
      <c r="AV86" s="11">
        <v>-6.5168363495856738E-2</v>
      </c>
      <c r="AW86" s="11">
        <v>-4.4095392552755214E-2</v>
      </c>
      <c r="AX86" s="11">
        <v>-5.7642517347081035E-2</v>
      </c>
      <c r="AY86" s="11">
        <v>-2.6794299606764285E-2</v>
      </c>
    </row>
    <row r="87" spans="1:51" ht="15.75" customHeight="1" x14ac:dyDescent="0.35">
      <c r="A87" s="11">
        <v>286</v>
      </c>
      <c r="B87" s="16" t="s">
        <v>2106</v>
      </c>
      <c r="C87" s="11">
        <v>-9.1212668636636346E-4</v>
      </c>
      <c r="D87" s="11">
        <v>2.296560701278802E-2</v>
      </c>
      <c r="E87" s="11">
        <v>1.0197576633857423E-2</v>
      </c>
      <c r="F87" s="11">
        <v>2.7330150674188671E-2</v>
      </c>
      <c r="G87" s="11">
        <v>-2.1181669526441842E-2</v>
      </c>
      <c r="H87" s="11">
        <v>2.7095280848275706E-2</v>
      </c>
      <c r="I87" s="11">
        <v>-2.5667191255322505E-2</v>
      </c>
      <c r="J87" s="11">
        <v>-1.2303518245586101E-2</v>
      </c>
      <c r="K87" s="11">
        <v>-1.4672695952931761E-2</v>
      </c>
      <c r="L87" s="11">
        <v>-2.2015870736674888E-2</v>
      </c>
      <c r="M87" s="11">
        <v>5.3000914361831589E-2</v>
      </c>
      <c r="N87" s="11">
        <v>3.3669168834478881E-2</v>
      </c>
      <c r="O87" s="11">
        <v>8.0128437141063283E-3</v>
      </c>
      <c r="P87" s="11">
        <v>-3.1559824682205674E-2</v>
      </c>
      <c r="Q87" s="11">
        <v>-4.5690242287976419E-2</v>
      </c>
      <c r="R87" s="11">
        <v>1.5763031522097903E-2</v>
      </c>
      <c r="S87" s="11">
        <v>-4.7554440598385775E-2</v>
      </c>
      <c r="T87" s="11">
        <v>-6.6539181012565785E-2</v>
      </c>
      <c r="U87" s="11">
        <v>-1.0463633096333292E-2</v>
      </c>
      <c r="V87" s="11">
        <v>0.11484416438060512</v>
      </c>
      <c r="W87" s="11">
        <v>2.7178929385363241E-3</v>
      </c>
      <c r="X87" s="11">
        <v>-3.2132738318589413E-2</v>
      </c>
      <c r="Y87" s="11">
        <v>3.9126851706302063E-2</v>
      </c>
      <c r="Z87" s="11">
        <v>5.4563804941561322E-2</v>
      </c>
      <c r="AA87" s="11">
        <v>-9.0510292452924447E-4</v>
      </c>
      <c r="AB87" s="11">
        <v>3.72270944611066E-2</v>
      </c>
      <c r="AC87" s="11">
        <v>-2.5070830429875072E-2</v>
      </c>
      <c r="AD87" s="11">
        <v>1.9054166463851656E-2</v>
      </c>
      <c r="AE87" s="11">
        <v>-2.7170424416167127E-2</v>
      </c>
      <c r="AF87" s="11">
        <v>6.3950504767628896E-2</v>
      </c>
      <c r="AG87" s="11">
        <v>3.4366279349622379E-2</v>
      </c>
      <c r="AH87" s="11">
        <v>2.7448031163724362E-2</v>
      </c>
      <c r="AI87" s="11">
        <v>3.1190517864152445E-2</v>
      </c>
      <c r="AJ87" s="11">
        <v>0.13949701654914118</v>
      </c>
      <c r="AK87" s="11">
        <v>-9.4503187383506077E-2</v>
      </c>
      <c r="AL87" s="11">
        <v>1.0351040399902436E-2</v>
      </c>
      <c r="AM87" s="11">
        <v>2.0197471304954209E-2</v>
      </c>
      <c r="AN87" s="11">
        <v>2.3593098817784736E-4</v>
      </c>
      <c r="AO87" s="11">
        <v>-0.22674773506227713</v>
      </c>
      <c r="AP87" s="11">
        <v>5.6769780886905194E-2</v>
      </c>
      <c r="AQ87" s="11">
        <v>1.2775282973328084E-2</v>
      </c>
      <c r="AR87" s="11">
        <v>4.1163224180211677E-2</v>
      </c>
      <c r="AS87" s="11">
        <v>-0.13853910048070833</v>
      </c>
      <c r="AT87" s="11">
        <v>7.0803263824594509E-2</v>
      </c>
      <c r="AU87" s="11">
        <v>7.4659026412766963E-2</v>
      </c>
      <c r="AV87" s="11">
        <v>-4.9754975623438266E-2</v>
      </c>
      <c r="AW87" s="11">
        <v>3.0877379423503923E-2</v>
      </c>
      <c r="AX87" s="11">
        <v>0.16388369962748978</v>
      </c>
      <c r="AY87" s="11">
        <v>2.2306626577370217E-2</v>
      </c>
    </row>
    <row r="88" spans="1:51" ht="15.75" customHeight="1" x14ac:dyDescent="0.35">
      <c r="A88" s="11">
        <v>289</v>
      </c>
      <c r="B88" s="16" t="s">
        <v>2107</v>
      </c>
      <c r="C88" s="11">
        <v>-1.4381789546228058E-2</v>
      </c>
      <c r="D88" s="11">
        <v>2.2312928313631738E-2</v>
      </c>
      <c r="E88" s="11">
        <v>1.0271802229664744E-2</v>
      </c>
      <c r="F88" s="11">
        <v>3.1692568904367995E-2</v>
      </c>
      <c r="G88" s="11">
        <v>-7.0316422526627995E-2</v>
      </c>
      <c r="H88" s="11">
        <v>3.7744654054665684E-2</v>
      </c>
      <c r="I88" s="11">
        <v>-6.4406065161531509E-2</v>
      </c>
      <c r="J88" s="11">
        <v>-7.8180763025894454E-2</v>
      </c>
      <c r="K88" s="11">
        <v>-2.1983961240088112E-2</v>
      </c>
      <c r="L88" s="11">
        <v>9.7299402917695912E-2</v>
      </c>
      <c r="M88" s="11">
        <v>-4.6993531945193776E-2</v>
      </c>
      <c r="N88" s="11">
        <v>-0.18365220676524352</v>
      </c>
      <c r="O88" s="11">
        <v>2.164212876217194E-2</v>
      </c>
      <c r="P88" s="11">
        <v>-0.16205132809376133</v>
      </c>
      <c r="Q88" s="11">
        <v>-4.3719838969897805E-2</v>
      </c>
      <c r="R88" s="11">
        <v>1.2523961353245272E-2</v>
      </c>
      <c r="S88" s="11">
        <v>5.9739331180926423E-3</v>
      </c>
      <c r="T88" s="11">
        <v>-2.2807710604977695E-2</v>
      </c>
      <c r="U88" s="11">
        <v>-2.4436093218794877E-2</v>
      </c>
      <c r="V88" s="11">
        <v>0.11268270310656914</v>
      </c>
      <c r="W88" s="11">
        <v>3.2739456455939585E-2</v>
      </c>
      <c r="X88" s="11">
        <v>-5.5907494938008284E-2</v>
      </c>
      <c r="Y88" s="11">
        <v>-5.7025143640773733E-2</v>
      </c>
      <c r="Z88" s="11">
        <v>-6.8060411800997214E-2</v>
      </c>
      <c r="AA88" s="11">
        <v>-4.3304558137922639E-2</v>
      </c>
      <c r="AB88" s="11">
        <v>-1.2218203127095269E-3</v>
      </c>
      <c r="AC88" s="11">
        <v>-1.6357944319747509E-2</v>
      </c>
      <c r="AD88" s="11">
        <v>-8.1653630129400703E-2</v>
      </c>
      <c r="AE88" s="11">
        <v>2.327696883327323E-2</v>
      </c>
      <c r="AF88" s="11">
        <v>4.9960950832719064E-2</v>
      </c>
      <c r="AG88" s="11">
        <v>-3.6373067093532219E-3</v>
      </c>
      <c r="AH88" s="11">
        <v>9.7241018573616361E-2</v>
      </c>
      <c r="AI88" s="11">
        <v>4.7855187593531009E-2</v>
      </c>
      <c r="AJ88" s="11">
        <v>8.1653501012378171E-2</v>
      </c>
      <c r="AK88" s="11">
        <v>-2.9420400526267099E-2</v>
      </c>
      <c r="AL88" s="11">
        <v>0.11087140592975978</v>
      </c>
      <c r="AM88" s="11">
        <v>2.8110664607916391E-2</v>
      </c>
      <c r="AN88" s="11">
        <v>0.18833348195021149</v>
      </c>
      <c r="AO88" s="11">
        <v>-0.16684217612314037</v>
      </c>
      <c r="AP88" s="11">
        <v>4.5334076093309403E-2</v>
      </c>
      <c r="AQ88" s="11">
        <v>3.8269196048236087E-2</v>
      </c>
      <c r="AR88" s="11">
        <v>5.5685600373801842E-3</v>
      </c>
      <c r="AS88" s="11">
        <v>1.88133316560028E-2</v>
      </c>
      <c r="AT88" s="11">
        <v>-0.14309553428374538</v>
      </c>
      <c r="AU88" s="11">
        <v>0.19346738905113992</v>
      </c>
      <c r="AV88" s="11">
        <v>-7.4150652284580648E-2</v>
      </c>
      <c r="AW88" s="11">
        <v>0.1253097320986655</v>
      </c>
      <c r="AX88" s="11">
        <v>7.8305967157554446E-2</v>
      </c>
      <c r="AY88" s="11">
        <v>2.5115237222037845E-2</v>
      </c>
    </row>
    <row r="89" spans="1:51" ht="15.75" customHeight="1" x14ac:dyDescent="0.35">
      <c r="A89" s="11">
        <v>291</v>
      </c>
      <c r="B89" s="16" t="s">
        <v>2108</v>
      </c>
      <c r="C89" s="11">
        <v>1.9411685292410965E-2</v>
      </c>
      <c r="D89" s="11">
        <v>-0.17278536663125096</v>
      </c>
      <c r="E89" s="11">
        <v>-0.22633435058708337</v>
      </c>
      <c r="F89" s="11">
        <v>-7.0269026999435172E-2</v>
      </c>
      <c r="G89" s="11">
        <v>3.9261764836326943E-2</v>
      </c>
      <c r="H89" s="11">
        <v>3.7171762869796531E-3</v>
      </c>
      <c r="I89" s="11">
        <v>3.5372807367938817E-2</v>
      </c>
      <c r="J89" s="11">
        <v>-3.5123670549133963E-2</v>
      </c>
      <c r="K89" s="11">
        <v>-4.9389630944307365E-2</v>
      </c>
      <c r="L89" s="11">
        <v>1.299052137442921E-2</v>
      </c>
      <c r="M89" s="11">
        <v>7.3676642750479276E-2</v>
      </c>
      <c r="N89" s="11">
        <v>7.21938683595547E-2</v>
      </c>
      <c r="O89" s="11">
        <v>-1.5017957208210682E-2</v>
      </c>
      <c r="P89" s="11">
        <v>-5.3409985954859567E-2</v>
      </c>
      <c r="Q89" s="11">
        <v>-4.3935632740934982E-2</v>
      </c>
      <c r="R89" s="11">
        <v>5.0131599788004903E-2</v>
      </c>
      <c r="S89" s="11">
        <v>-5.3650028919606914E-2</v>
      </c>
      <c r="T89" s="11">
        <v>7.4091945677274326E-2</v>
      </c>
      <c r="U89" s="11">
        <v>8.8762539642803978E-2</v>
      </c>
      <c r="V89" s="11">
        <v>1.2231835321552087E-2</v>
      </c>
      <c r="W89" s="11">
        <v>5.4244000833007358E-2</v>
      </c>
      <c r="X89" s="11">
        <v>5.9185502298693266E-3</v>
      </c>
      <c r="Y89" s="11">
        <v>-0.11188767371545993</v>
      </c>
      <c r="Z89" s="11">
        <v>7.0613906832621941E-3</v>
      </c>
      <c r="AA89" s="11">
        <v>3.9563970715836026E-2</v>
      </c>
      <c r="AB89" s="11">
        <v>4.4838004878825867E-2</v>
      </c>
      <c r="AC89" s="11">
        <v>4.9553313234466101E-2</v>
      </c>
      <c r="AD89" s="11">
        <v>3.7181958602708856E-2</v>
      </c>
      <c r="AE89" s="11">
        <v>1.5475472989853085E-2</v>
      </c>
      <c r="AF89" s="11">
        <v>8.4046387694404201E-2</v>
      </c>
      <c r="AG89" s="11">
        <v>-1.0892131323120257E-2</v>
      </c>
      <c r="AH89" s="11">
        <v>1.5739149946535091E-2</v>
      </c>
      <c r="AI89" s="11">
        <v>0.13091748624735575</v>
      </c>
      <c r="AJ89" s="11">
        <v>8.9502257425675302E-2</v>
      </c>
      <c r="AK89" s="11">
        <v>-7.0332335784461755E-2</v>
      </c>
      <c r="AL89" s="11">
        <v>-3.3317936813773846E-3</v>
      </c>
      <c r="AM89" s="11">
        <v>1.1613176156472909E-2</v>
      </c>
      <c r="AN89" s="11">
        <v>-0.14196742792368261</v>
      </c>
      <c r="AO89" s="11">
        <v>-7.7451265113095066E-3</v>
      </c>
      <c r="AP89" s="11">
        <v>6.9730936883187378E-2</v>
      </c>
      <c r="AQ89" s="11">
        <v>-9.0352179064415283E-2</v>
      </c>
      <c r="AR89" s="11">
        <v>3.0597170961201538E-2</v>
      </c>
      <c r="AS89" s="11">
        <v>0.12611201518629067</v>
      </c>
      <c r="AT89" s="11">
        <v>1.965695788203746E-2</v>
      </c>
      <c r="AU89" s="11">
        <v>9.9724600617278614E-2</v>
      </c>
      <c r="AV89" s="11">
        <v>0.12831210715992217</v>
      </c>
      <c r="AW89" s="11">
        <v>8.9054073117659435E-2</v>
      </c>
      <c r="AX89" s="11">
        <v>5.2551176797750371E-2</v>
      </c>
      <c r="AY89" s="11">
        <v>0.10960198836515299</v>
      </c>
    </row>
    <row r="90" spans="1:51" ht="15.75" customHeight="1" x14ac:dyDescent="0.35">
      <c r="A90" s="11">
        <v>295</v>
      </c>
      <c r="B90" s="16" t="s">
        <v>2109</v>
      </c>
      <c r="C90" s="11">
        <v>-4.1801707390811422E-3</v>
      </c>
      <c r="D90" s="11">
        <v>-1.6877941728333228E-2</v>
      </c>
      <c r="E90" s="11">
        <v>-3.659058242378025E-3</v>
      </c>
      <c r="F90" s="11">
        <v>3.0682406321417394E-3</v>
      </c>
      <c r="G90" s="11">
        <v>-4.088303542126448E-2</v>
      </c>
      <c r="H90" s="11">
        <v>-2.5169889479417625E-2</v>
      </c>
      <c r="I90" s="11">
        <v>4.9950146088473826E-2</v>
      </c>
      <c r="J90" s="11">
        <v>-2.3919249907735165E-2</v>
      </c>
      <c r="K90" s="11">
        <v>2.095339347110884E-2</v>
      </c>
      <c r="L90" s="11">
        <v>1.7423425453046874E-2</v>
      </c>
      <c r="M90" s="11">
        <v>1.7557968974510892E-2</v>
      </c>
      <c r="N90" s="11">
        <v>-7.4531512472449948E-2</v>
      </c>
      <c r="O90" s="11">
        <v>-1.2906164061623654E-2</v>
      </c>
      <c r="P90" s="11">
        <v>5.5862966032665329E-2</v>
      </c>
      <c r="Q90" s="11">
        <v>3.5220035078877214E-2</v>
      </c>
      <c r="R90" s="11">
        <v>-1.2031965368614613E-2</v>
      </c>
      <c r="S90" s="11">
        <v>5.9198955739206693E-2</v>
      </c>
      <c r="T90" s="11">
        <v>1.0441215583440884E-2</v>
      </c>
      <c r="U90" s="11">
        <v>-3.3149013211158249E-2</v>
      </c>
      <c r="V90" s="11">
        <v>-1.0958731148979575E-2</v>
      </c>
      <c r="W90" s="11">
        <v>0.17285895373388852</v>
      </c>
      <c r="X90" s="11">
        <v>-2.3393428710729698E-2</v>
      </c>
      <c r="Y90" s="11">
        <v>-7.8729506058528603E-2</v>
      </c>
      <c r="Z90" s="11">
        <v>2.6001087786831856E-2</v>
      </c>
      <c r="AA90" s="11">
        <v>2.925903028675788E-4</v>
      </c>
      <c r="AB90" s="11">
        <v>-4.3179493596031814E-2</v>
      </c>
      <c r="AC90" s="11">
        <v>-1.2952640668217622E-2</v>
      </c>
      <c r="AD90" s="11">
        <v>-3.2309214868452986E-2</v>
      </c>
      <c r="AE90" s="11">
        <v>9.3255942718301066E-2</v>
      </c>
      <c r="AF90" s="11">
        <v>3.5287250961180794E-2</v>
      </c>
      <c r="AG90" s="11">
        <v>2.5864141085924962E-2</v>
      </c>
      <c r="AH90" s="11">
        <v>1.323389160324729E-2</v>
      </c>
      <c r="AI90" s="11">
        <v>0.10116761735274989</v>
      </c>
      <c r="AJ90" s="11">
        <v>4.7621431734621661E-2</v>
      </c>
      <c r="AK90" s="11">
        <v>7.199963986060133E-3</v>
      </c>
      <c r="AL90" s="11">
        <v>3.252846240421807E-2</v>
      </c>
      <c r="AM90" s="11">
        <v>-5.9656611247819236E-2</v>
      </c>
      <c r="AN90" s="11">
        <v>-6.7792284701155434E-2</v>
      </c>
      <c r="AO90" s="11">
        <v>7.5879587231511836E-2</v>
      </c>
      <c r="AP90" s="11">
        <v>8.6001210681284773E-2</v>
      </c>
      <c r="AQ90" s="11">
        <v>-0.10204433563103871</v>
      </c>
      <c r="AR90" s="11">
        <v>6.7483685363329091E-2</v>
      </c>
      <c r="AS90" s="11">
        <v>-9.0964265490625779E-2</v>
      </c>
      <c r="AT90" s="11">
        <v>3.8769529856346643E-2</v>
      </c>
      <c r="AU90" s="11">
        <v>7.3147361699413063E-3</v>
      </c>
      <c r="AV90" s="11">
        <v>3.6009919726174303E-2</v>
      </c>
      <c r="AW90" s="11">
        <v>1.9863694258468872E-3</v>
      </c>
      <c r="AX90" s="11">
        <v>2.3650885059147489E-2</v>
      </c>
      <c r="AY90" s="11">
        <v>5.4369451690401017E-3</v>
      </c>
    </row>
    <row r="91" spans="1:51" ht="15.75" customHeight="1" x14ac:dyDescent="0.35">
      <c r="A91" s="11">
        <v>298</v>
      </c>
      <c r="B91" s="16" t="s">
        <v>2110</v>
      </c>
      <c r="C91" s="11">
        <v>5.7318756706598011E-3</v>
      </c>
      <c r="D91" s="11">
        <v>4.3239450786586454E-2</v>
      </c>
      <c r="E91" s="11">
        <v>6.878029671095777E-3</v>
      </c>
      <c r="F91" s="11">
        <v>-6.2465094790910933E-2</v>
      </c>
      <c r="G91" s="11">
        <v>2.6671499300159216E-3</v>
      </c>
      <c r="H91" s="11">
        <v>-1.4173548326243747E-2</v>
      </c>
      <c r="I91" s="11">
        <v>-5.1529857290270764E-2</v>
      </c>
      <c r="J91" s="11">
        <v>-4.1906880919342603E-2</v>
      </c>
      <c r="K91" s="11">
        <v>5.2770047040906896E-2</v>
      </c>
      <c r="L91" s="11">
        <v>-3.9523209040055393E-2</v>
      </c>
      <c r="M91" s="11">
        <v>7.3955162364885751E-2</v>
      </c>
      <c r="N91" s="11">
        <v>-2.1132205098705871E-2</v>
      </c>
      <c r="O91" s="11">
        <v>8.0772083544934745E-2</v>
      </c>
      <c r="P91" s="11">
        <v>-1.3579742559245361E-2</v>
      </c>
      <c r="Q91" s="11">
        <v>1.1396821379988355E-2</v>
      </c>
      <c r="R91" s="11">
        <v>-1.1131040112200279E-2</v>
      </c>
      <c r="S91" s="11">
        <v>1.3402304628433788E-2</v>
      </c>
      <c r="T91" s="11">
        <v>-0.15079372054420198</v>
      </c>
      <c r="U91" s="11">
        <v>-6.5442329573853104E-3</v>
      </c>
      <c r="V91" s="11">
        <v>0.2005033609244197</v>
      </c>
      <c r="W91" s="11">
        <v>-0.11777055915478958</v>
      </c>
      <c r="X91" s="11">
        <v>6.3673430282861376E-2</v>
      </c>
      <c r="Y91" s="11">
        <v>4.7939455940228651E-2</v>
      </c>
      <c r="Z91" s="11">
        <v>0.14825410531008001</v>
      </c>
      <c r="AA91" s="11">
        <v>0.10943005740805709</v>
      </c>
      <c r="AB91" s="11">
        <v>-0.2171418670327786</v>
      </c>
      <c r="AC91" s="11">
        <v>5.8634872934802761E-2</v>
      </c>
      <c r="AD91" s="11">
        <v>-0.23089867147132795</v>
      </c>
      <c r="AE91" s="11">
        <v>-6.0374320545408817E-2</v>
      </c>
      <c r="AF91" s="11">
        <v>3.9447618493921435E-2</v>
      </c>
      <c r="AG91" s="11">
        <v>0.2625040317298597</v>
      </c>
      <c r="AH91" s="11">
        <v>0.13009570150472805</v>
      </c>
      <c r="AI91" s="11">
        <v>2.3839053258363788E-2</v>
      </c>
      <c r="AJ91" s="11">
        <v>-3.8019556263914213E-2</v>
      </c>
      <c r="AK91" s="11">
        <v>-6.8600009548950347E-2</v>
      </c>
      <c r="AL91" s="11">
        <v>-0.19125166281918085</v>
      </c>
      <c r="AM91" s="11">
        <v>0.27634040314314207</v>
      </c>
      <c r="AN91" s="11">
        <v>3.3268933727535907E-2</v>
      </c>
      <c r="AO91" s="11">
        <v>-6.4551841653232786E-2</v>
      </c>
      <c r="AP91" s="11">
        <v>-0.18555043273482305</v>
      </c>
      <c r="AQ91" s="11">
        <v>0.1063716357441801</v>
      </c>
      <c r="AR91" s="11">
        <v>-4.3452487488168018E-2</v>
      </c>
      <c r="AS91" s="11">
        <v>-0.1005965541000659</v>
      </c>
      <c r="AT91" s="11">
        <v>-8.0583723475905228E-2</v>
      </c>
      <c r="AU91" s="11">
        <v>0.12255149752328935</v>
      </c>
      <c r="AV91" s="11">
        <v>2.0018603978710317E-2</v>
      </c>
      <c r="AW91" s="11">
        <v>-8.2340688332638551E-2</v>
      </c>
      <c r="AX91" s="11">
        <v>-9.8785266236386254E-2</v>
      </c>
      <c r="AY91" s="11">
        <v>1.5841307993995545E-2</v>
      </c>
    </row>
    <row r="92" spans="1:51" ht="15.75" customHeight="1" x14ac:dyDescent="0.35">
      <c r="A92" s="11">
        <v>304</v>
      </c>
      <c r="B92" s="16" t="s">
        <v>2111</v>
      </c>
      <c r="C92" s="11">
        <v>2.5491788761726617E-2</v>
      </c>
      <c r="D92" s="11">
        <v>-5.1865540945962754E-2</v>
      </c>
      <c r="E92" s="11">
        <v>-3.9353559046128854E-2</v>
      </c>
      <c r="F92" s="11">
        <v>-7.5095798264584956E-2</v>
      </c>
      <c r="G92" s="11">
        <v>9.2097480545040619E-2</v>
      </c>
      <c r="H92" s="11">
        <v>1.5023360149438591E-2</v>
      </c>
      <c r="I92" s="11">
        <v>5.3474558826591731E-2</v>
      </c>
      <c r="J92" s="11">
        <v>-7.8591333931986321E-2</v>
      </c>
      <c r="K92" s="11">
        <v>5.1482077625376581E-3</v>
      </c>
      <c r="L92" s="11">
        <v>6.7070750907757534E-2</v>
      </c>
      <c r="M92" s="11">
        <v>0.13551550963838341</v>
      </c>
      <c r="N92" s="11">
        <v>-4.0338051231721399E-2</v>
      </c>
      <c r="O92" s="11">
        <v>5.4099032805311476E-2</v>
      </c>
      <c r="P92" s="11">
        <v>-5.3665961185072469E-2</v>
      </c>
      <c r="Q92" s="11">
        <v>-9.3306281874669009E-2</v>
      </c>
      <c r="R92" s="11">
        <v>0.11372144686366503</v>
      </c>
      <c r="S92" s="11">
        <v>-8.8514738400319967E-2</v>
      </c>
      <c r="T92" s="11">
        <v>-6.8211476923245775E-3</v>
      </c>
      <c r="U92" s="11">
        <v>1.4283138154060831E-2</v>
      </c>
      <c r="V92" s="11">
        <v>-5.2531129342444943E-2</v>
      </c>
      <c r="W92" s="11">
        <v>4.9355915095811356E-3</v>
      </c>
      <c r="X92" s="11">
        <v>3.8054663716257285E-2</v>
      </c>
      <c r="Y92" s="11">
        <v>1.650830209993057E-2</v>
      </c>
      <c r="Z92" s="11">
        <v>-3.1647891403325471E-3</v>
      </c>
      <c r="AA92" s="11">
        <v>-2.5496889659744511E-2</v>
      </c>
      <c r="AB92" s="11">
        <v>6.4590779447658661E-2</v>
      </c>
      <c r="AC92" s="11">
        <v>1.3527931363718437E-2</v>
      </c>
      <c r="AD92" s="11">
        <v>3.9471153621565024E-2</v>
      </c>
      <c r="AE92" s="11">
        <v>-3.070714369536022E-2</v>
      </c>
      <c r="AF92" s="11">
        <v>3.4414750795805756E-2</v>
      </c>
      <c r="AG92" s="11">
        <v>9.6073825624098969E-2</v>
      </c>
      <c r="AH92" s="11">
        <v>9.1213832260115153E-3</v>
      </c>
      <c r="AI92" s="11">
        <v>-4.5861343717461214E-2</v>
      </c>
      <c r="AJ92" s="11">
        <v>8.0821758488761788E-2</v>
      </c>
      <c r="AK92" s="11">
        <v>-8.2358630975551586E-2</v>
      </c>
      <c r="AL92" s="11">
        <v>-1.4370670340152703E-2</v>
      </c>
      <c r="AM92" s="11">
        <v>-1.8714658811783046E-2</v>
      </c>
      <c r="AN92" s="11">
        <v>-8.1083411055403787E-2</v>
      </c>
      <c r="AO92" s="11">
        <v>1.4602560161805778E-3</v>
      </c>
      <c r="AP92" s="11">
        <v>4.131257155643589E-2</v>
      </c>
      <c r="AQ92" s="11">
        <v>-7.4712103738385743E-2</v>
      </c>
      <c r="AR92" s="11">
        <v>9.5416027518416935E-2</v>
      </c>
      <c r="AS92" s="11">
        <v>-2.7477463048340874E-2</v>
      </c>
      <c r="AT92" s="11">
        <v>-8.5121876708299099E-2</v>
      </c>
      <c r="AU92" s="11">
        <v>4.1659811479825296E-2</v>
      </c>
      <c r="AV92" s="11">
        <v>5.3251100314171643E-2</v>
      </c>
      <c r="AW92" s="11">
        <v>4.3222947668304784E-2</v>
      </c>
      <c r="AX92" s="11">
        <v>2.5840561035316543E-2</v>
      </c>
      <c r="AY92" s="11">
        <v>5.311737922508248E-2</v>
      </c>
    </row>
    <row r="93" spans="1:51" ht="15.75" customHeight="1" x14ac:dyDescent="0.35">
      <c r="A93" s="11">
        <v>307</v>
      </c>
      <c r="B93" s="16" t="s">
        <v>2112</v>
      </c>
      <c r="C93" s="11">
        <v>-1.7553038349811496E-2</v>
      </c>
      <c r="D93" s="11">
        <v>-2.6348065362217021E-2</v>
      </c>
      <c r="E93" s="11">
        <v>2.9070303854204688E-2</v>
      </c>
      <c r="F93" s="11">
        <v>-9.276896111348433E-2</v>
      </c>
      <c r="G93" s="11">
        <v>5.3447335953327027E-2</v>
      </c>
      <c r="H93" s="11">
        <v>6.4620772553476121E-3</v>
      </c>
      <c r="I93" s="11">
        <v>3.0868595027677435E-2</v>
      </c>
      <c r="J93" s="11">
        <v>-4.3595771719357829E-2</v>
      </c>
      <c r="K93" s="11">
        <v>2.4926634622924444E-2</v>
      </c>
      <c r="L93" s="11">
        <v>2.6824291517504827E-2</v>
      </c>
      <c r="M93" s="11">
        <v>5.7830689609763099E-2</v>
      </c>
      <c r="N93" s="11">
        <v>-4.3897149133597223E-3</v>
      </c>
      <c r="O93" s="11">
        <v>2.698605234953208E-2</v>
      </c>
      <c r="P93" s="11">
        <v>-9.853618274428386E-3</v>
      </c>
      <c r="Q93" s="11">
        <v>-1.9424568254710447E-2</v>
      </c>
      <c r="R93" s="11">
        <v>1.6694143798110253E-2</v>
      </c>
      <c r="S93" s="11">
        <v>-1.3192798025735473E-2</v>
      </c>
      <c r="T93" s="11">
        <v>-1.9890715991116713E-2</v>
      </c>
      <c r="U93" s="11">
        <v>-2.1185572779012493E-2</v>
      </c>
      <c r="V93" s="11">
        <v>0.10243639253501262</v>
      </c>
      <c r="W93" s="11">
        <v>2.0653138922556043E-2</v>
      </c>
      <c r="X93" s="11">
        <v>3.2384273331304614E-2</v>
      </c>
      <c r="Y93" s="11">
        <v>-1.8543167650958668E-2</v>
      </c>
      <c r="Z93" s="11">
        <v>8.5181920456066755E-3</v>
      </c>
      <c r="AA93" s="11">
        <v>3.1453677172920948E-2</v>
      </c>
      <c r="AB93" s="11">
        <v>-4.3137197033762086E-2</v>
      </c>
      <c r="AC93" s="11">
        <v>1.5872693845419641E-2</v>
      </c>
      <c r="AD93" s="11">
        <v>-4.8698399481356867E-2</v>
      </c>
      <c r="AE93" s="11">
        <v>-3.4383989630906685E-2</v>
      </c>
      <c r="AF93" s="11">
        <v>-4.1009351208036188E-3</v>
      </c>
      <c r="AG93" s="11">
        <v>7.4486596393645077E-2</v>
      </c>
      <c r="AH93" s="11">
        <v>1.0942351169771596E-3</v>
      </c>
      <c r="AI93" s="11">
        <v>-5.2648886465638429E-2</v>
      </c>
      <c r="AJ93" s="11">
        <v>-4.6468030136051566E-3</v>
      </c>
      <c r="AK93" s="11">
        <v>3.3683288725096801E-2</v>
      </c>
      <c r="AL93" s="11">
        <v>-6.2348994405858948E-2</v>
      </c>
      <c r="AM93" s="11">
        <v>-1.3722545880314945E-2</v>
      </c>
      <c r="AN93" s="11">
        <v>-6.5848999608898465E-2</v>
      </c>
      <c r="AO93" s="11">
        <v>1.4377803404551076E-2</v>
      </c>
      <c r="AP93" s="11">
        <v>4.4241275332990986E-2</v>
      </c>
      <c r="AQ93" s="11">
        <v>-4.570122072916008E-2</v>
      </c>
      <c r="AR93" s="11">
        <v>-3.2939236930797366E-3</v>
      </c>
      <c r="AS93" s="11">
        <v>-5.4997307974990209E-2</v>
      </c>
      <c r="AT93" s="11">
        <v>-3.9963260518791774E-2</v>
      </c>
      <c r="AU93" s="11">
        <v>-8.3582841037318154E-3</v>
      </c>
      <c r="AV93" s="11">
        <v>-5.9244875375521831E-2</v>
      </c>
      <c r="AW93" s="11">
        <v>3.832655191492805E-2</v>
      </c>
      <c r="AX93" s="11">
        <v>-0.10647756464979705</v>
      </c>
      <c r="AY93" s="11">
        <v>4.1564034808966671E-2</v>
      </c>
    </row>
    <row r="94" spans="1:51" ht="15.75" customHeight="1" x14ac:dyDescent="0.35">
      <c r="A94" s="11">
        <v>314</v>
      </c>
      <c r="B94" s="16" t="s">
        <v>2113</v>
      </c>
      <c r="C94" s="11">
        <v>-2.839655193967915E-2</v>
      </c>
      <c r="D94" s="11">
        <v>1.2341257879463507E-2</v>
      </c>
      <c r="E94" s="11">
        <v>-1.2906970943227937E-2</v>
      </c>
      <c r="F94" s="11">
        <v>-4.1696083711534992E-2</v>
      </c>
      <c r="G94" s="11">
        <v>1.8925433898877488E-2</v>
      </c>
      <c r="H94" s="11">
        <v>-1.9238865702617045E-3</v>
      </c>
      <c r="I94" s="11">
        <v>-1.9874007251440996E-2</v>
      </c>
      <c r="J94" s="11">
        <v>-7.3837343753583806E-2</v>
      </c>
      <c r="K94" s="11">
        <v>2.6469289824503296E-2</v>
      </c>
      <c r="L94" s="11">
        <v>7.7783160480918823E-2</v>
      </c>
      <c r="M94" s="11">
        <v>-3.1688671929245814E-3</v>
      </c>
      <c r="N94" s="11">
        <v>-0.10939728615341902</v>
      </c>
      <c r="O94" s="11">
        <v>-2.2520264997555692E-3</v>
      </c>
      <c r="P94" s="11">
        <v>-1.4948929139176467E-2</v>
      </c>
      <c r="Q94" s="11">
        <v>-2.7685373652228434E-2</v>
      </c>
      <c r="R94" s="11">
        <v>2.2403075541360239E-2</v>
      </c>
      <c r="S94" s="11">
        <v>-2.5080138100835349E-2</v>
      </c>
      <c r="T94" s="11">
        <v>-6.1004210398080501E-3</v>
      </c>
      <c r="U94" s="11">
        <v>2.4790071777945046E-2</v>
      </c>
      <c r="V94" s="11">
        <v>3.7146965138209476E-3</v>
      </c>
      <c r="W94" s="11">
        <v>8.6478960179374009E-2</v>
      </c>
      <c r="X94" s="11">
        <v>0.11090485524844862</v>
      </c>
      <c r="Y94" s="11">
        <v>1.6160926218705924E-2</v>
      </c>
      <c r="Z94" s="11">
        <v>1.7271672214635461E-2</v>
      </c>
      <c r="AA94" s="11">
        <v>-9.6435966232366801E-3</v>
      </c>
      <c r="AB94" s="11">
        <v>8.4479226349540651E-2</v>
      </c>
      <c r="AC94" s="11">
        <v>-4.1289794838025848E-2</v>
      </c>
      <c r="AD94" s="11">
        <v>-6.8334597234135305E-3</v>
      </c>
      <c r="AE94" s="11">
        <v>2.7692539504850545E-3</v>
      </c>
      <c r="AF94" s="11">
        <v>-4.1580462305028293E-2</v>
      </c>
      <c r="AG94" s="11">
        <v>-4.367750615943905E-2</v>
      </c>
      <c r="AH94" s="11">
        <v>-0.11535838554872319</v>
      </c>
      <c r="AI94" s="11">
        <v>2.6476222889965571E-2</v>
      </c>
      <c r="AJ94" s="11">
        <v>-1.45767083231943E-2</v>
      </c>
      <c r="AK94" s="11">
        <v>-4.0921251738853005E-2</v>
      </c>
      <c r="AL94" s="11">
        <v>1.2362434948237404E-2</v>
      </c>
      <c r="AM94" s="11">
        <v>8.8425251482761019E-3</v>
      </c>
      <c r="AN94" s="11">
        <v>-4.0976331250427378E-2</v>
      </c>
      <c r="AO94" s="11">
        <v>-8.3504181694652166E-2</v>
      </c>
      <c r="AP94" s="11">
        <v>9.9699152587712225E-4</v>
      </c>
      <c r="AQ94" s="11">
        <v>-4.8292497222179598E-2</v>
      </c>
      <c r="AR94" s="11">
        <v>-3.5011767956965832E-3</v>
      </c>
      <c r="AS94" s="11">
        <v>-0.10713931084706249</v>
      </c>
      <c r="AT94" s="11">
        <v>5.9448089866829271E-2</v>
      </c>
      <c r="AU94" s="11">
        <v>-6.0806294701233289E-3</v>
      </c>
      <c r="AV94" s="11">
        <v>-9.1729356920505295E-2</v>
      </c>
      <c r="AW94" s="11">
        <v>6.0776951944243936E-2</v>
      </c>
      <c r="AX94" s="11">
        <v>-8.041054675508566E-2</v>
      </c>
      <c r="AY94" s="11">
        <v>-3.1522523849265516E-2</v>
      </c>
    </row>
    <row r="95" spans="1:51" ht="15.75" customHeight="1" x14ac:dyDescent="0.35">
      <c r="A95" s="11">
        <v>321</v>
      </c>
      <c r="B95" s="16" t="s">
        <v>2114</v>
      </c>
      <c r="C95" s="11">
        <v>1.3508386642376142E-3</v>
      </c>
      <c r="D95" s="11">
        <v>5.8077401744389846E-3</v>
      </c>
      <c r="E95" s="11">
        <v>1.0323738101653006E-3</v>
      </c>
      <c r="F95" s="11">
        <v>2.8334494885116808E-2</v>
      </c>
      <c r="G95" s="11">
        <v>-1.850898326399621E-2</v>
      </c>
      <c r="H95" s="11">
        <v>1.6757886890953483E-4</v>
      </c>
      <c r="I95" s="11">
        <v>3.0593234789546846E-3</v>
      </c>
      <c r="J95" s="11">
        <v>-1.2533834898638208E-2</v>
      </c>
      <c r="K95" s="11">
        <v>1.1541035786700269E-2</v>
      </c>
      <c r="L95" s="11">
        <v>-3.7442179664729326E-2</v>
      </c>
      <c r="M95" s="11">
        <v>2.5874189854720911E-2</v>
      </c>
      <c r="N95" s="11">
        <v>3.5640452026249217E-3</v>
      </c>
      <c r="O95" s="11">
        <v>-2.8246692420209739E-2</v>
      </c>
      <c r="P95" s="11">
        <v>8.2947578884439814E-3</v>
      </c>
      <c r="Q95" s="11">
        <v>-4.8027907164263341E-2</v>
      </c>
      <c r="R95" s="11">
        <v>2.0845184981150428E-3</v>
      </c>
      <c r="S95" s="11">
        <v>1.5515710861998329E-3</v>
      </c>
      <c r="T95" s="11">
        <v>-1.8120513690434908E-2</v>
      </c>
      <c r="U95" s="11">
        <v>-1.1275971586334517E-2</v>
      </c>
      <c r="V95" s="11">
        <v>3.3172614355792211E-2</v>
      </c>
      <c r="W95" s="11">
        <v>2.6002825148735226E-2</v>
      </c>
      <c r="X95" s="11">
        <v>-3.6124652289707737E-2</v>
      </c>
      <c r="Y95" s="11">
        <v>4.7575945090807363E-2</v>
      </c>
      <c r="Z95" s="11">
        <v>2.2438424320625851E-2</v>
      </c>
      <c r="AA95" s="11">
        <v>1.9494318135524078E-2</v>
      </c>
      <c r="AB95" s="11">
        <v>-2.5272941659972178E-2</v>
      </c>
      <c r="AC95" s="11">
        <v>-2.6311354901955696E-3</v>
      </c>
      <c r="AD95" s="11">
        <v>1.2983840976438864E-2</v>
      </c>
      <c r="AE95" s="11">
        <v>2.7001899166509621E-2</v>
      </c>
      <c r="AF95" s="11">
        <v>8.0135636124394581E-3</v>
      </c>
      <c r="AG95" s="11">
        <v>4.6482526235534311E-2</v>
      </c>
      <c r="AH95" s="11">
        <v>5.2982536276384329E-2</v>
      </c>
      <c r="AI95" s="11">
        <v>4.9311859729117046E-3</v>
      </c>
      <c r="AJ95" s="11">
        <v>2.9689301559793258E-2</v>
      </c>
      <c r="AK95" s="11">
        <v>-5.220416330294601E-3</v>
      </c>
      <c r="AL95" s="11">
        <v>-3.4801920707250293E-2</v>
      </c>
      <c r="AM95" s="11">
        <v>-3.9408295938421961E-2</v>
      </c>
      <c r="AN95" s="11">
        <v>4.6722783083039426E-2</v>
      </c>
      <c r="AO95" s="11">
        <v>-6.2522856774497575E-3</v>
      </c>
      <c r="AP95" s="11">
        <v>6.0154828208948408E-3</v>
      </c>
      <c r="AQ95" s="11">
        <v>2.2641059500040191E-2</v>
      </c>
      <c r="AR95" s="11">
        <v>1.133778668366462E-2</v>
      </c>
      <c r="AS95" s="11">
        <v>1.178932230104043E-2</v>
      </c>
      <c r="AT95" s="11">
        <v>-4.4743357823872731E-2</v>
      </c>
      <c r="AU95" s="11">
        <v>-3.6548739210333525E-2</v>
      </c>
      <c r="AV95" s="11">
        <v>-1.6426381102470793E-2</v>
      </c>
      <c r="AW95" s="11">
        <v>-2.0588574702970881E-2</v>
      </c>
      <c r="AX95" s="11">
        <v>1.169227316224283E-2</v>
      </c>
      <c r="AY95" s="11">
        <v>4.4057018519498135E-2</v>
      </c>
    </row>
    <row r="96" spans="1:51" ht="15.75" customHeight="1" x14ac:dyDescent="0.35">
      <c r="A96" s="11">
        <v>322</v>
      </c>
      <c r="B96" s="16" t="s">
        <v>2115</v>
      </c>
      <c r="C96" s="11">
        <v>-6.1105041337537755E-3</v>
      </c>
      <c r="D96" s="11">
        <v>-0.14719474144272088</v>
      </c>
      <c r="E96" s="11">
        <v>-0.21146060842883893</v>
      </c>
      <c r="F96" s="11">
        <v>-0.11527572732898246</v>
      </c>
      <c r="G96" s="11">
        <v>-5.6931302031784189E-2</v>
      </c>
      <c r="H96" s="11">
        <v>-3.5554564478238321E-2</v>
      </c>
      <c r="I96" s="11">
        <v>-9.9991630362715578E-2</v>
      </c>
      <c r="J96" s="11">
        <v>7.1077074449266198E-2</v>
      </c>
      <c r="K96" s="11">
        <v>7.1163257216366696E-2</v>
      </c>
      <c r="L96" s="11">
        <v>1.6400797110206099E-2</v>
      </c>
      <c r="M96" s="11">
        <v>-0.1095231674968105</v>
      </c>
      <c r="N96" s="11">
        <v>-7.665809472889272E-2</v>
      </c>
      <c r="O96" s="11">
        <v>-4.160481348978725E-2</v>
      </c>
      <c r="P96" s="11">
        <v>-9.2826572196000448E-2</v>
      </c>
      <c r="Q96" s="11">
        <v>8.078574822870796E-2</v>
      </c>
      <c r="R96" s="11">
        <v>-2.5765121923936974E-2</v>
      </c>
      <c r="S96" s="11">
        <v>-4.9498314568895703E-2</v>
      </c>
      <c r="T96" s="11">
        <v>-5.3072913217970211E-2</v>
      </c>
      <c r="U96" s="11">
        <v>9.4677796954164284E-3</v>
      </c>
      <c r="V96" s="11">
        <v>8.1579201838482204E-2</v>
      </c>
      <c r="W96" s="11">
        <v>-4.4090109005151659E-2</v>
      </c>
      <c r="X96" s="11">
        <v>8.0261667305762022E-2</v>
      </c>
      <c r="Y96" s="11">
        <v>5.4226891768623227E-2</v>
      </c>
      <c r="Z96" s="11">
        <v>-1.8028743910599929E-3</v>
      </c>
      <c r="AA96" s="11">
        <v>9.6415753809977786E-2</v>
      </c>
      <c r="AB96" s="11">
        <v>7.9300396933635414E-2</v>
      </c>
      <c r="AC96" s="11">
        <v>3.6545660643492482E-2</v>
      </c>
      <c r="AD96" s="11">
        <v>-9.8869302928309283E-3</v>
      </c>
      <c r="AE96" s="11">
        <v>6.8071160938837957E-2</v>
      </c>
      <c r="AF96" s="11">
        <v>-0.14226217068173927</v>
      </c>
      <c r="AG96" s="11">
        <v>-7.4187697037752659E-2</v>
      </c>
      <c r="AH96" s="11">
        <v>4.7099049224698042E-2</v>
      </c>
      <c r="AI96" s="11">
        <v>-7.3829041905564066E-2</v>
      </c>
      <c r="AJ96" s="11">
        <v>-0.13296933274958037</v>
      </c>
      <c r="AK96" s="11">
        <v>-2.4354796018991598E-2</v>
      </c>
      <c r="AL96" s="11">
        <v>-5.3898037596131029E-2</v>
      </c>
      <c r="AM96" s="11">
        <v>0.10265716835427433</v>
      </c>
      <c r="AN96" s="11">
        <v>3.6211911478046421E-2</v>
      </c>
      <c r="AO96" s="11">
        <v>-2.8073598038840984E-2</v>
      </c>
      <c r="AP96" s="11">
        <v>-2.7105172483674361E-2</v>
      </c>
      <c r="AQ96" s="11">
        <v>-5.9923069530500597E-2</v>
      </c>
      <c r="AR96" s="11">
        <v>-1.7206343763344245E-3</v>
      </c>
      <c r="AS96" s="11">
        <v>3.7125923594713131E-2</v>
      </c>
      <c r="AT96" s="11">
        <v>-4.0776986775171192E-2</v>
      </c>
      <c r="AU96" s="11">
        <v>-0.11780184592666315</v>
      </c>
      <c r="AV96" s="11">
        <v>6.6652924385037948E-2</v>
      </c>
      <c r="AW96" s="11">
        <v>-0.15025145841627865</v>
      </c>
      <c r="AX96" s="11">
        <v>0.10299684757496674</v>
      </c>
      <c r="AY96" s="11">
        <v>-2.8603894254696741E-2</v>
      </c>
    </row>
    <row r="97" spans="1:51" ht="15.75" customHeight="1" x14ac:dyDescent="0.35">
      <c r="A97" s="11">
        <v>323</v>
      </c>
      <c r="B97" s="16" t="s">
        <v>2116</v>
      </c>
      <c r="C97" s="11">
        <v>-2.0741159188654816E-2</v>
      </c>
      <c r="D97" s="11">
        <v>-4.7912038080213167E-2</v>
      </c>
      <c r="E97" s="11">
        <v>-8.7629110298628701E-2</v>
      </c>
      <c r="F97" s="11">
        <v>-0.1033979527482228</v>
      </c>
      <c r="G97" s="11">
        <v>-3.6836021680499639E-2</v>
      </c>
      <c r="H97" s="11">
        <v>-0.11039235196205081</v>
      </c>
      <c r="I97" s="11">
        <v>-1.0404194315581723E-2</v>
      </c>
      <c r="J97" s="11">
        <v>4.036063526087269E-2</v>
      </c>
      <c r="K97" s="11">
        <v>0.12987538825579739</v>
      </c>
      <c r="L97" s="11">
        <v>-7.340548531703972E-2</v>
      </c>
      <c r="M97" s="11">
        <v>-4.6174721393941721E-2</v>
      </c>
      <c r="N97" s="11">
        <v>-1.092027333407385E-2</v>
      </c>
      <c r="O97" s="11">
        <v>-5.2709549990103813E-2</v>
      </c>
      <c r="P97" s="11">
        <v>3.4832483479224408E-2</v>
      </c>
      <c r="Q97" s="11">
        <v>0.16930057988634323</v>
      </c>
      <c r="R97" s="11">
        <v>5.5486421271578983E-2</v>
      </c>
      <c r="S97" s="11">
        <v>-1.7201367649714486E-2</v>
      </c>
      <c r="T97" s="11">
        <v>-6.6247880443233223E-2</v>
      </c>
      <c r="U97" s="11">
        <v>-7.6848788788541345E-2</v>
      </c>
      <c r="V97" s="11">
        <v>3.0318816670043525E-3</v>
      </c>
      <c r="W97" s="11">
        <v>-3.7284425545881149E-2</v>
      </c>
      <c r="X97" s="11">
        <v>6.7788895192301413E-4</v>
      </c>
      <c r="Y97" s="11">
        <v>1.2026570274833776E-2</v>
      </c>
      <c r="Z97" s="11">
        <v>3.3841995791357146E-2</v>
      </c>
      <c r="AA97" s="11">
        <v>3.2745355309542146E-2</v>
      </c>
      <c r="AB97" s="11">
        <v>2.0593621633867028E-2</v>
      </c>
      <c r="AC97" s="11">
        <v>0.10280654844487773</v>
      </c>
      <c r="AD97" s="11">
        <v>-2.2621163737738842E-2</v>
      </c>
      <c r="AE97" s="11">
        <v>0.10801143272048398</v>
      </c>
      <c r="AF97" s="11">
        <v>-4.6469810891866546E-2</v>
      </c>
      <c r="AG97" s="11">
        <v>7.0196749864492366E-3</v>
      </c>
      <c r="AH97" s="11">
        <v>-1.4667385858145164E-2</v>
      </c>
      <c r="AI97" s="11">
        <v>5.541113703853362E-2</v>
      </c>
      <c r="AJ97" s="11">
        <v>-0.13948858950362833</v>
      </c>
      <c r="AK97" s="11">
        <v>2.8367410857609982E-2</v>
      </c>
      <c r="AL97" s="11">
        <v>7.6657713814581738E-2</v>
      </c>
      <c r="AM97" s="11">
        <v>4.8813959773575895E-2</v>
      </c>
      <c r="AN97" s="11">
        <v>-3.2385161232836156E-2</v>
      </c>
      <c r="AO97" s="11">
        <v>-5.0744750342464846E-2</v>
      </c>
      <c r="AP97" s="11">
        <v>7.3591743493107348E-2</v>
      </c>
      <c r="AQ97" s="11">
        <v>5.7673610209463232E-3</v>
      </c>
      <c r="AR97" s="11">
        <v>0.10579966076079951</v>
      </c>
      <c r="AS97" s="11">
        <v>6.5475820484157732E-2</v>
      </c>
      <c r="AT97" s="11">
        <v>-5.4989780105622083E-2</v>
      </c>
      <c r="AU97" s="11">
        <v>-3.1814655199603442E-2</v>
      </c>
      <c r="AV97" s="11">
        <v>8.0417463873592249E-2</v>
      </c>
      <c r="AW97" s="11">
        <v>-0.16516629737385768</v>
      </c>
      <c r="AX97" s="11">
        <v>5.0335407365498311E-2</v>
      </c>
      <c r="AY97" s="11">
        <v>-6.8855279894374413E-2</v>
      </c>
    </row>
    <row r="98" spans="1:51" ht="15.75" customHeight="1" x14ac:dyDescent="0.35">
      <c r="A98" s="11">
        <v>332</v>
      </c>
      <c r="B98" s="16" t="s">
        <v>2117</v>
      </c>
      <c r="C98" s="11">
        <v>-2.8216237074856505E-2</v>
      </c>
      <c r="D98" s="11">
        <v>1.2546566495917413E-2</v>
      </c>
      <c r="E98" s="11">
        <v>-2.8012489000679716E-3</v>
      </c>
      <c r="F98" s="11">
        <v>5.140962481189016E-2</v>
      </c>
      <c r="G98" s="11">
        <v>-4.9756118627290472E-2</v>
      </c>
      <c r="H98" s="11">
        <v>-9.9542731499774172E-3</v>
      </c>
      <c r="I98" s="11">
        <v>2.6289729374237399E-2</v>
      </c>
      <c r="J98" s="11">
        <v>-1.4549463875129804E-3</v>
      </c>
      <c r="K98" s="11">
        <v>-1.9051589788080352E-2</v>
      </c>
      <c r="L98" s="11">
        <v>-5.0077890095707477E-2</v>
      </c>
      <c r="M98" s="11">
        <v>-2.0595175999203165E-2</v>
      </c>
      <c r="N98" s="11">
        <v>1.1253462728910044E-2</v>
      </c>
      <c r="O98" s="11">
        <v>-3.8821758534264665E-2</v>
      </c>
      <c r="P98" s="11">
        <v>7.5038171927728466E-3</v>
      </c>
      <c r="Q98" s="11">
        <v>-2.5013299209174434E-2</v>
      </c>
      <c r="R98" s="11">
        <v>-1.5066950407786368E-2</v>
      </c>
      <c r="S98" s="11">
        <v>-4.5853851408586756E-2</v>
      </c>
      <c r="T98" s="11">
        <v>-1.6546919167181814E-2</v>
      </c>
      <c r="U98" s="11">
        <v>3.4640213150259981E-2</v>
      </c>
      <c r="V98" s="11">
        <v>6.4879210701565382E-2</v>
      </c>
      <c r="W98" s="11">
        <v>4.9098016792988537E-2</v>
      </c>
      <c r="X98" s="11">
        <v>2.6799590367630561E-3</v>
      </c>
      <c r="Y98" s="11">
        <v>-3.9643346837941185E-3</v>
      </c>
      <c r="Z98" s="11">
        <v>-1.3299481386941151E-2</v>
      </c>
      <c r="AA98" s="11">
        <v>7.2563459677408099E-2</v>
      </c>
      <c r="AB98" s="11">
        <v>2.9607214781972646E-2</v>
      </c>
      <c r="AC98" s="11">
        <v>-2.2457611416943496E-2</v>
      </c>
      <c r="AD98" s="11">
        <v>-4.5017570469082363E-4</v>
      </c>
      <c r="AE98" s="11">
        <v>1.4655488510695184E-2</v>
      </c>
      <c r="AF98" s="11">
        <v>-3.7129369412821883E-2</v>
      </c>
      <c r="AG98" s="11">
        <v>4.3539343669853708E-2</v>
      </c>
      <c r="AH98" s="11">
        <v>-2.6740190016432647E-2</v>
      </c>
      <c r="AI98" s="11">
        <v>-1.1925685646996E-2</v>
      </c>
      <c r="AJ98" s="11">
        <v>6.6757193961509878E-2</v>
      </c>
      <c r="AK98" s="11">
        <v>-2.1980546609677916E-2</v>
      </c>
      <c r="AL98" s="11">
        <v>-6.597563492014967E-2</v>
      </c>
      <c r="AM98" s="11">
        <v>-0.10027492859175362</v>
      </c>
      <c r="AN98" s="11">
        <v>4.4331922750453188E-2</v>
      </c>
      <c r="AO98" s="11">
        <v>-6.4809539404343253E-2</v>
      </c>
      <c r="AP98" s="11">
        <v>3.3075964868534063E-2</v>
      </c>
      <c r="AQ98" s="11">
        <v>-2.6845722984782709E-2</v>
      </c>
      <c r="AR98" s="11">
        <v>1.5908136734433184E-3</v>
      </c>
      <c r="AS98" s="11">
        <v>-5.4765111056761004E-2</v>
      </c>
      <c r="AT98" s="11">
        <v>0.1191452453055783</v>
      </c>
      <c r="AU98" s="11">
        <v>-3.3664360694423176E-2</v>
      </c>
      <c r="AV98" s="11">
        <v>-2.1994578525146823E-2</v>
      </c>
      <c r="AW98" s="11">
        <v>-5.3611787164125582E-2</v>
      </c>
      <c r="AX98" s="11">
        <v>1.1745641510707509E-2</v>
      </c>
      <c r="AY98" s="11">
        <v>-0.1303121680762509</v>
      </c>
    </row>
    <row r="99" spans="1:51" ht="15.75" customHeight="1" x14ac:dyDescent="0.35">
      <c r="A99" s="11">
        <v>336</v>
      </c>
      <c r="B99" s="16" t="s">
        <v>2118</v>
      </c>
      <c r="C99" s="11">
        <v>6.2591911104749889E-2</v>
      </c>
      <c r="D99" s="11">
        <v>-7.9044634200915301E-2</v>
      </c>
      <c r="E99" s="11">
        <v>-8.9542326405559786E-2</v>
      </c>
      <c r="F99" s="11">
        <v>0.15712673338011612</v>
      </c>
      <c r="G99" s="11">
        <v>1.0256722787900725E-2</v>
      </c>
      <c r="H99" s="11">
        <v>4.3289802126722675E-3</v>
      </c>
      <c r="I99" s="11">
        <v>6.4817917382839055E-2</v>
      </c>
      <c r="J99" s="11">
        <v>0.27955668739719081</v>
      </c>
      <c r="K99" s="11">
        <v>-3.6603688613128085E-2</v>
      </c>
      <c r="L99" s="11">
        <v>-3.7124412858466627E-2</v>
      </c>
      <c r="M99" s="11">
        <v>-0.13654909777896376</v>
      </c>
      <c r="N99" s="11">
        <v>7.6902554708155088E-2</v>
      </c>
      <c r="O99" s="11">
        <v>-1.4835190804205587E-2</v>
      </c>
      <c r="P99" s="11">
        <v>-7.9884548467657676E-2</v>
      </c>
      <c r="Q99" s="11">
        <v>0.14048103241125939</v>
      </c>
      <c r="R99" s="11">
        <v>-0.12476021888755279</v>
      </c>
      <c r="S99" s="11">
        <v>-0.14534853772041587</v>
      </c>
      <c r="T99" s="11">
        <v>-2.579597613208651E-2</v>
      </c>
      <c r="U99" s="11">
        <v>5.0451702350717845E-2</v>
      </c>
      <c r="V99" s="11">
        <v>5.8131339836987449E-2</v>
      </c>
      <c r="W99" s="11">
        <v>0.13406898704109499</v>
      </c>
      <c r="X99" s="11">
        <v>0.13635118843584115</v>
      </c>
      <c r="Y99" s="11">
        <v>-5.8746663403932677E-2</v>
      </c>
      <c r="Z99" s="11">
        <v>0.12165979477626503</v>
      </c>
      <c r="AA99" s="11">
        <v>5.7100708254978733E-2</v>
      </c>
      <c r="AB99" s="11">
        <v>5.3062554620833813E-2</v>
      </c>
      <c r="AC99" s="11">
        <v>-0.10053710218206535</v>
      </c>
      <c r="AD99" s="11">
        <v>-0.11445583530675991</v>
      </c>
      <c r="AE99" s="11">
        <v>5.6357730921855247E-2</v>
      </c>
      <c r="AF99" s="11">
        <v>7.4037824269206923E-2</v>
      </c>
      <c r="AG99" s="11">
        <v>4.0880789453322998E-2</v>
      </c>
      <c r="AH99" s="11">
        <v>8.5597693545355152E-2</v>
      </c>
      <c r="AI99" s="11">
        <v>-6.2476550068675953E-2</v>
      </c>
      <c r="AJ99" s="11">
        <v>-6.4841341516472667E-2</v>
      </c>
      <c r="AK99" s="11">
        <v>-8.9577385304599896E-2</v>
      </c>
      <c r="AL99" s="11">
        <v>1.743227034277408E-2</v>
      </c>
      <c r="AM99" s="11">
        <v>-0.16345840038081319</v>
      </c>
      <c r="AN99" s="11">
        <v>3.4710940883482921E-2</v>
      </c>
      <c r="AO99" s="11">
        <v>-6.5676040618629639E-3</v>
      </c>
      <c r="AP99" s="11">
        <v>7.407313030194039E-2</v>
      </c>
      <c r="AQ99" s="11">
        <v>0.11006288768838937</v>
      </c>
      <c r="AR99" s="11">
        <v>-4.4486263970669265E-2</v>
      </c>
      <c r="AS99" s="11">
        <v>-0.13193227290105553</v>
      </c>
      <c r="AT99" s="11">
        <v>4.1328500245811341E-2</v>
      </c>
      <c r="AU99" s="11">
        <v>-2.5836003217600073E-2</v>
      </c>
      <c r="AV99" s="11">
        <v>-4.2741915481721793E-2</v>
      </c>
      <c r="AW99" s="11">
        <v>7.8531116926708736E-2</v>
      </c>
      <c r="AX99" s="11">
        <v>3.2244763996262582E-2</v>
      </c>
      <c r="AY99" s="11">
        <v>-3.4149843179203301E-3</v>
      </c>
    </row>
    <row r="100" spans="1:51" ht="15.75" customHeight="1" x14ac:dyDescent="0.35">
      <c r="A100" s="11">
        <v>337</v>
      </c>
      <c r="B100" s="16" t="s">
        <v>2119</v>
      </c>
      <c r="C100" s="11">
        <v>-5.8570017085526588E-2</v>
      </c>
      <c r="D100" s="11">
        <v>6.0265673963956455E-2</v>
      </c>
      <c r="E100" s="11">
        <v>7.1135506240398952E-2</v>
      </c>
      <c r="F100" s="11">
        <v>-0.1159825669317487</v>
      </c>
      <c r="G100" s="11">
        <v>3.784658320988487E-2</v>
      </c>
      <c r="H100" s="11">
        <v>-0.11410234996802725</v>
      </c>
      <c r="I100" s="11">
        <v>-6.8847529455033155E-2</v>
      </c>
      <c r="J100" s="11">
        <v>-0.18534071522465287</v>
      </c>
      <c r="K100" s="11">
        <v>0.12792848704130816</v>
      </c>
      <c r="L100" s="11">
        <v>-6.1845375817686524E-2</v>
      </c>
      <c r="M100" s="11">
        <v>7.5363065691215647E-2</v>
      </c>
      <c r="N100" s="11">
        <v>-0.15289730405993804</v>
      </c>
      <c r="O100" s="11">
        <v>-4.6403942358415308E-2</v>
      </c>
      <c r="P100" s="11">
        <v>-0.14461116785783473</v>
      </c>
      <c r="Q100" s="11">
        <v>9.5139849921041728E-2</v>
      </c>
      <c r="R100" s="11">
        <v>-0.14714619147142613</v>
      </c>
      <c r="S100" s="11">
        <v>-0.10120010782116158</v>
      </c>
      <c r="T100" s="11">
        <v>0.13839662693048227</v>
      </c>
      <c r="U100" s="11">
        <v>0.1469501300497795</v>
      </c>
      <c r="V100" s="11">
        <v>-0.18377865982005875</v>
      </c>
      <c r="W100" s="11">
        <v>8.5512986471961511E-2</v>
      </c>
      <c r="X100" s="11">
        <v>-4.6344568005560437E-2</v>
      </c>
      <c r="Y100" s="11">
        <v>-0.3526800512252215</v>
      </c>
      <c r="Z100" s="11">
        <v>0.33527716606198432</v>
      </c>
      <c r="AA100" s="11">
        <v>-0.11356133520775959</v>
      </c>
      <c r="AB100" s="11">
        <v>-0.17815666180320075</v>
      </c>
      <c r="AC100" s="11">
        <v>-4.5396758870787535E-2</v>
      </c>
      <c r="AD100" s="11">
        <v>0.26487062461413957</v>
      </c>
      <c r="AE100" s="11">
        <v>-8.0424674885809649E-2</v>
      </c>
      <c r="AF100" s="11">
        <v>-5.264850477038284E-2</v>
      </c>
      <c r="AG100" s="11">
        <v>-0.10314237178204423</v>
      </c>
      <c r="AH100" s="11">
        <v>-3.4529753251247769E-2</v>
      </c>
      <c r="AI100" s="11">
        <v>-0.20025360361810277</v>
      </c>
      <c r="AJ100" s="11">
        <v>1.0549687886262496E-2</v>
      </c>
      <c r="AK100" s="11">
        <v>8.6537568817740246E-2</v>
      </c>
      <c r="AL100" s="11">
        <v>-0.25800614247720277</v>
      </c>
      <c r="AM100" s="11">
        <v>9.8378127947766209E-3</v>
      </c>
      <c r="AN100" s="11">
        <v>0.15950562158155573</v>
      </c>
      <c r="AO100" s="11">
        <v>-0.14797567967108693</v>
      </c>
      <c r="AP100" s="11">
        <v>3.128187205355315E-2</v>
      </c>
      <c r="AQ100" s="11">
        <v>9.5242629341745391E-2</v>
      </c>
      <c r="AR100" s="11">
        <v>4.9706161733993726E-2</v>
      </c>
      <c r="AS100" s="11">
        <v>-4.1870348695668066E-2</v>
      </c>
      <c r="AT100" s="11">
        <v>-5.376609123380631E-2</v>
      </c>
      <c r="AU100" s="11">
        <v>6.8975195355682722E-2</v>
      </c>
      <c r="AV100" s="11">
        <v>6.8193789814788255E-2</v>
      </c>
      <c r="AW100" s="11">
        <v>-2.2881021882090489E-2</v>
      </c>
      <c r="AX100" s="11">
        <v>1.5373797626284358E-2</v>
      </c>
      <c r="AY100" s="11">
        <v>-7.305035732162668E-2</v>
      </c>
    </row>
    <row r="101" spans="1:51" ht="15.75" customHeight="1" x14ac:dyDescent="0.35">
      <c r="A101" s="11">
        <v>338</v>
      </c>
      <c r="B101" s="16" t="s">
        <v>2120</v>
      </c>
      <c r="C101" s="11">
        <v>1.3805480466632268E-2</v>
      </c>
      <c r="D101" s="11">
        <v>3.3600839246358083E-3</v>
      </c>
      <c r="E101" s="11">
        <v>-2.9955025857536122E-2</v>
      </c>
      <c r="F101" s="11">
        <v>-2.2293566753881416E-2</v>
      </c>
      <c r="G101" s="11">
        <v>2.3702609039790587E-2</v>
      </c>
      <c r="H101" s="11">
        <v>-7.0624828075190077E-2</v>
      </c>
      <c r="I101" s="11">
        <v>-7.824210517747765E-2</v>
      </c>
      <c r="J101" s="11">
        <v>-1.6491295816529875E-3</v>
      </c>
      <c r="K101" s="11">
        <v>9.2688790132469195E-2</v>
      </c>
      <c r="L101" s="11">
        <v>-5.0691803946854214E-2</v>
      </c>
      <c r="M101" s="11">
        <v>-4.2087921567659434E-2</v>
      </c>
      <c r="N101" s="11">
        <v>-2.7190226325675127E-2</v>
      </c>
      <c r="O101" s="11">
        <v>4.7066738544609923E-2</v>
      </c>
      <c r="P101" s="11">
        <v>-3.039747447805077E-2</v>
      </c>
      <c r="Q101" s="11">
        <v>1.4926217324211647E-2</v>
      </c>
      <c r="R101" s="11">
        <v>-9.489962031285841E-2</v>
      </c>
      <c r="S101" s="11">
        <v>8.9592933406659192E-2</v>
      </c>
      <c r="T101" s="11">
        <v>7.949974791432815E-2</v>
      </c>
      <c r="U101" s="11">
        <v>9.9823786949804316E-2</v>
      </c>
      <c r="V101" s="11">
        <v>7.8333307654889731E-2</v>
      </c>
      <c r="W101" s="11">
        <v>-7.4575233565991952E-2</v>
      </c>
      <c r="X101" s="11">
        <v>1.5099802868027423E-2</v>
      </c>
      <c r="Y101" s="11">
        <v>-0.14142108278358265</v>
      </c>
      <c r="Z101" s="11">
        <v>8.4973271555687999E-2</v>
      </c>
      <c r="AA101" s="11">
        <v>4.7705254058522793E-2</v>
      </c>
      <c r="AB101" s="11">
        <v>-7.0482196862136567E-2</v>
      </c>
      <c r="AC101" s="11">
        <v>-5.4358313441941884E-2</v>
      </c>
      <c r="AD101" s="11">
        <v>-9.5386951405302664E-2</v>
      </c>
      <c r="AE101" s="11">
        <v>-0.13419321121296796</v>
      </c>
      <c r="AF101" s="11">
        <v>-9.3898221320625058E-3</v>
      </c>
      <c r="AG101" s="11">
        <v>7.5555985490632471E-2</v>
      </c>
      <c r="AH101" s="11">
        <v>-7.5309125227133497E-2</v>
      </c>
      <c r="AI101" s="11">
        <v>-9.4495577913843054E-2</v>
      </c>
      <c r="AJ101" s="11">
        <v>5.8839527990277724E-3</v>
      </c>
      <c r="AK101" s="11">
        <v>1.6143464799081925E-2</v>
      </c>
      <c r="AL101" s="11">
        <v>-9.9324874273263655E-2</v>
      </c>
      <c r="AM101" s="11">
        <v>1.0119215105131613E-2</v>
      </c>
      <c r="AN101" s="11">
        <v>8.8551307503568037E-3</v>
      </c>
      <c r="AO101" s="11">
        <v>-5.9724101970923635E-2</v>
      </c>
      <c r="AP101" s="11">
        <v>-1.0740920847468791E-2</v>
      </c>
      <c r="AQ101" s="11">
        <v>9.5281934472797758E-2</v>
      </c>
      <c r="AR101" s="11">
        <v>0.14769662259094762</v>
      </c>
      <c r="AS101" s="11">
        <v>0.22215126110481764</v>
      </c>
      <c r="AT101" s="11">
        <v>0.1446401383228243</v>
      </c>
      <c r="AU101" s="11">
        <v>-4.727273938779817E-2</v>
      </c>
      <c r="AV101" s="11">
        <v>1.766275847014067E-2</v>
      </c>
      <c r="AW101" s="11">
        <v>3.0799025233054417E-2</v>
      </c>
      <c r="AX101" s="11">
        <v>-3.6804758419620262E-2</v>
      </c>
      <c r="AY101" s="11">
        <v>3.8446752392272937E-2</v>
      </c>
    </row>
    <row r="102" spans="1:51" ht="15.75" customHeight="1" x14ac:dyDescent="0.35">
      <c r="A102" s="11">
        <v>339</v>
      </c>
      <c r="B102" s="16" t="s">
        <v>2121</v>
      </c>
      <c r="C102" s="11">
        <v>-2.5361721521157683E-2</v>
      </c>
      <c r="D102" s="11">
        <v>1.0371424897657622E-2</v>
      </c>
      <c r="E102" s="11">
        <v>-6.225208804460371E-3</v>
      </c>
      <c r="F102" s="11">
        <v>5.5801958894954604E-3</v>
      </c>
      <c r="G102" s="11">
        <v>-2.8226169544660933E-2</v>
      </c>
      <c r="H102" s="11">
        <v>1.666449864004234E-3</v>
      </c>
      <c r="I102" s="11">
        <v>1.6740209741659361E-2</v>
      </c>
      <c r="J102" s="11">
        <v>-3.0696587877466221E-3</v>
      </c>
      <c r="K102" s="11">
        <v>-3.5382205539907868E-2</v>
      </c>
      <c r="L102" s="11">
        <v>-5.6600136640149019E-2</v>
      </c>
      <c r="M102" s="11">
        <v>-2.1322698735275425E-2</v>
      </c>
      <c r="N102" s="11">
        <v>1.0722206530858803E-2</v>
      </c>
      <c r="O102" s="11">
        <v>3.8326237927079773E-2</v>
      </c>
      <c r="P102" s="11">
        <v>7.2353119034862703E-2</v>
      </c>
      <c r="Q102" s="11">
        <v>-2.9945913050681758E-2</v>
      </c>
      <c r="R102" s="11">
        <v>-1.2717607270538276E-2</v>
      </c>
      <c r="S102" s="11">
        <v>8.3028138012952186E-3</v>
      </c>
      <c r="T102" s="11">
        <v>0.1877390033826607</v>
      </c>
      <c r="U102" s="11">
        <v>3.316393408352282E-2</v>
      </c>
      <c r="V102" s="11">
        <v>1.3346090077120874E-2</v>
      </c>
      <c r="W102" s="11">
        <v>-2.2230501564007271E-2</v>
      </c>
      <c r="X102" s="11">
        <v>-7.1162655308212683E-2</v>
      </c>
      <c r="Y102" s="11">
        <v>-6.7465888963529633E-2</v>
      </c>
      <c r="Z102" s="11">
        <v>1.7041701250795717E-2</v>
      </c>
      <c r="AA102" s="11">
        <v>-1.0323072393892059E-2</v>
      </c>
      <c r="AB102" s="11">
        <v>2.7697705028484069E-2</v>
      </c>
      <c r="AC102" s="11">
        <v>-5.468278580235568E-3</v>
      </c>
      <c r="AD102" s="11">
        <v>-6.8805083417187413E-2</v>
      </c>
      <c r="AE102" s="11">
        <v>-2.7668871991445357E-2</v>
      </c>
      <c r="AF102" s="11">
        <v>-0.10456063850357386</v>
      </c>
      <c r="AG102" s="11">
        <v>-0.14657970384664973</v>
      </c>
      <c r="AH102" s="11">
        <v>-4.532097009500774E-2</v>
      </c>
      <c r="AI102" s="11">
        <v>0.14809915729020207</v>
      </c>
      <c r="AJ102" s="11">
        <v>0.2106812340546193</v>
      </c>
      <c r="AK102" s="11">
        <v>5.4501234524739303E-2</v>
      </c>
      <c r="AL102" s="11">
        <v>0.11201521595142563</v>
      </c>
      <c r="AM102" s="11">
        <v>6.1881064951353711E-2</v>
      </c>
      <c r="AN102" s="11">
        <v>-7.2138299655150645E-2</v>
      </c>
      <c r="AO102" s="11">
        <v>-9.8443866670862079E-2</v>
      </c>
      <c r="AP102" s="11">
        <v>-7.2621784497086728E-2</v>
      </c>
      <c r="AQ102" s="11">
        <v>6.5902590889661966E-2</v>
      </c>
      <c r="AR102" s="11">
        <v>-0.1794769891731382</v>
      </c>
      <c r="AS102" s="11">
        <v>0.16639711050595155</v>
      </c>
      <c r="AT102" s="11">
        <v>-6.3182301459648342E-3</v>
      </c>
      <c r="AU102" s="11">
        <v>9.1678961720053631E-2</v>
      </c>
      <c r="AV102" s="11">
        <v>2.8587547443846693E-2</v>
      </c>
      <c r="AW102" s="11">
        <v>-2.2317322806646025E-2</v>
      </c>
      <c r="AX102" s="11">
        <v>-6.0617655522911013E-2</v>
      </c>
      <c r="AY102" s="11">
        <v>0.10314054721643318</v>
      </c>
    </row>
    <row r="103" spans="1:51" ht="15.75" customHeight="1" x14ac:dyDescent="0.35">
      <c r="A103" s="11">
        <v>340</v>
      </c>
      <c r="B103" s="16" t="s">
        <v>2122</v>
      </c>
      <c r="C103" s="11">
        <v>9.1133365052246465E-2</v>
      </c>
      <c r="D103" s="11">
        <v>6.6357121270166922E-2</v>
      </c>
      <c r="E103" s="11">
        <v>-5.753723048493832E-2</v>
      </c>
      <c r="F103" s="11">
        <v>9.0679965659145517E-2</v>
      </c>
      <c r="G103" s="11">
        <v>0.15677597319069383</v>
      </c>
      <c r="H103" s="11">
        <v>-0.10581150152603098</v>
      </c>
      <c r="I103" s="11">
        <v>3.9883231336808211E-2</v>
      </c>
      <c r="J103" s="11">
        <v>6.7181260932916903E-2</v>
      </c>
      <c r="K103" s="11">
        <v>-1.7632252657702976E-2</v>
      </c>
      <c r="L103" s="11">
        <v>-8.7835865487555148E-2</v>
      </c>
      <c r="M103" s="11">
        <v>-0.22609780431367163</v>
      </c>
      <c r="N103" s="11">
        <v>-8.2676269811780723E-2</v>
      </c>
      <c r="O103" s="11">
        <v>-0.27888786403688742</v>
      </c>
      <c r="P103" s="11">
        <v>-6.7291308480519368E-2</v>
      </c>
      <c r="Q103" s="11">
        <v>-4.0781256719619338E-2</v>
      </c>
      <c r="R103" s="11">
        <v>2.4732979583503005E-4</v>
      </c>
      <c r="S103" s="11">
        <v>0.10704549261293103</v>
      </c>
      <c r="T103" s="11">
        <v>-2.614837776948813E-2</v>
      </c>
      <c r="U103" s="11">
        <v>-0.1317940946095329</v>
      </c>
      <c r="V103" s="11">
        <v>5.4656940043861103E-2</v>
      </c>
      <c r="W103" s="11">
        <v>5.9706139215011847E-2</v>
      </c>
      <c r="X103" s="11">
        <v>7.6742370089959613E-2</v>
      </c>
      <c r="Y103" s="11">
        <v>-2.6223296786236524E-2</v>
      </c>
      <c r="Z103" s="11">
        <v>5.8463676716902509E-2</v>
      </c>
      <c r="AA103" s="11">
        <v>-2.5430399340189591E-2</v>
      </c>
      <c r="AB103" s="11">
        <v>0.12465304708565458</v>
      </c>
      <c r="AC103" s="11">
        <v>7.4249112775120973E-2</v>
      </c>
      <c r="AD103" s="11">
        <v>4.1642814273630736E-2</v>
      </c>
      <c r="AE103" s="11">
        <v>-0.10256157366575319</v>
      </c>
      <c r="AF103" s="11">
        <v>9.2287995236734754E-3</v>
      </c>
      <c r="AG103" s="11">
        <v>-2.1926462967548393E-2</v>
      </c>
      <c r="AH103" s="11">
        <v>9.6627410570711197E-2</v>
      </c>
      <c r="AI103" s="11">
        <v>-9.4711384974925164E-2</v>
      </c>
      <c r="AJ103" s="11">
        <v>0.11307955668638391</v>
      </c>
      <c r="AK103" s="11">
        <v>5.7060032860129679E-2</v>
      </c>
      <c r="AL103" s="11">
        <v>3.5436150061468802E-2</v>
      </c>
      <c r="AM103" s="11">
        <v>-7.1261260951783298E-2</v>
      </c>
      <c r="AN103" s="11">
        <v>8.756101516989781E-2</v>
      </c>
      <c r="AO103" s="11">
        <v>7.0513427604373138E-2</v>
      </c>
      <c r="AP103" s="11">
        <v>-0.15686072604383938</v>
      </c>
      <c r="AQ103" s="11">
        <v>4.6255453932692835E-2</v>
      </c>
      <c r="AR103" s="11">
        <v>1.881252723079524E-2</v>
      </c>
      <c r="AS103" s="11">
        <v>0.20318629422716225</v>
      </c>
      <c r="AT103" s="11">
        <v>-0.10994200334137566</v>
      </c>
      <c r="AU103" s="11">
        <v>-0.11147592686559377</v>
      </c>
      <c r="AV103" s="11">
        <v>4.1153041714130534E-2</v>
      </c>
      <c r="AW103" s="11">
        <v>-1.8569586167594302E-2</v>
      </c>
      <c r="AX103" s="11">
        <v>-8.0542511036321263E-2</v>
      </c>
      <c r="AY103" s="11">
        <v>7.120592400245794E-2</v>
      </c>
    </row>
    <row r="104" spans="1:51" ht="15.75" customHeight="1" x14ac:dyDescent="0.35">
      <c r="A104" s="11">
        <v>346</v>
      </c>
      <c r="B104" s="16" t="s">
        <v>2123</v>
      </c>
      <c r="C104" s="11">
        <v>9.3442943489981303E-3</v>
      </c>
      <c r="D104" s="11">
        <v>1.7394222506861109E-2</v>
      </c>
      <c r="E104" s="11">
        <v>2.4905295433984277E-2</v>
      </c>
      <c r="F104" s="11">
        <v>2.3685668262489943E-2</v>
      </c>
      <c r="G104" s="11">
        <v>-4.3925010900395002E-2</v>
      </c>
      <c r="H104" s="11">
        <v>-4.3591249358012459E-2</v>
      </c>
      <c r="I104" s="11">
        <v>3.5915293163669176E-2</v>
      </c>
      <c r="J104" s="11">
        <v>3.9953485872490429E-3</v>
      </c>
      <c r="K104" s="11">
        <v>-6.7545607101829053E-2</v>
      </c>
      <c r="L104" s="11">
        <v>1.8866786262006188E-2</v>
      </c>
      <c r="M104" s="11">
        <v>6.4065611612274032E-2</v>
      </c>
      <c r="N104" s="11">
        <v>4.3060373931954755E-2</v>
      </c>
      <c r="O104" s="11">
        <v>4.2408590253424444E-2</v>
      </c>
      <c r="P104" s="11">
        <v>4.9523775639313823E-2</v>
      </c>
      <c r="Q104" s="11">
        <v>-4.5824633287519921E-2</v>
      </c>
      <c r="R104" s="11">
        <v>1.1400758299042257E-2</v>
      </c>
      <c r="S104" s="11">
        <v>5.7065373396812544E-2</v>
      </c>
      <c r="T104" s="11">
        <v>-0.15792719297519536</v>
      </c>
      <c r="U104" s="11">
        <v>7.379437441876105E-2</v>
      </c>
      <c r="V104" s="11">
        <v>6.8524463345325855E-3</v>
      </c>
      <c r="W104" s="11">
        <v>7.4041738597708073E-2</v>
      </c>
      <c r="X104" s="11">
        <v>4.9640594710533593E-2</v>
      </c>
      <c r="Y104" s="11">
        <v>-6.913225826020547E-2</v>
      </c>
      <c r="Z104" s="11">
        <v>-5.3597876352941304E-2</v>
      </c>
      <c r="AA104" s="11">
        <v>2.6377995815865793E-2</v>
      </c>
      <c r="AB104" s="11">
        <v>-7.1356236278707491E-3</v>
      </c>
      <c r="AC104" s="11">
        <v>-9.3129361847037614E-2</v>
      </c>
      <c r="AD104" s="11">
        <v>1.0317238846048245E-2</v>
      </c>
      <c r="AE104" s="11">
        <v>-4.7561582166164913E-2</v>
      </c>
      <c r="AF104" s="11">
        <v>-1.3158890716038749E-2</v>
      </c>
      <c r="AG104" s="11">
        <v>6.800715123417353E-2</v>
      </c>
      <c r="AH104" s="11">
        <v>-0.11197372351606544</v>
      </c>
      <c r="AI104" s="11">
        <v>-0.14307903844479955</v>
      </c>
      <c r="AJ104" s="11">
        <v>4.1357454371460142E-2</v>
      </c>
      <c r="AK104" s="11">
        <v>6.8416545947798252E-2</v>
      </c>
      <c r="AL104" s="11">
        <v>-3.7619220776619888E-2</v>
      </c>
      <c r="AM104" s="11">
        <v>0.13173280310657345</v>
      </c>
      <c r="AN104" s="11">
        <v>2.8229438258584066E-2</v>
      </c>
      <c r="AO104" s="11">
        <v>0.11484578231893805</v>
      </c>
      <c r="AP104" s="11">
        <v>8.8147132167958414E-2</v>
      </c>
      <c r="AQ104" s="11">
        <v>-8.5460422385558954E-2</v>
      </c>
      <c r="AR104" s="11">
        <v>6.832556297263797E-3</v>
      </c>
      <c r="AS104" s="11">
        <v>-6.0002026923670224E-2</v>
      </c>
      <c r="AT104" s="11">
        <v>2.3436583216769353E-2</v>
      </c>
      <c r="AU104" s="11">
        <v>4.1606443429869994E-2</v>
      </c>
      <c r="AV104" s="11">
        <v>1.4979736546926154E-2</v>
      </c>
      <c r="AW104" s="11">
        <v>-9.7282333768410556E-2</v>
      </c>
      <c r="AX104" s="11">
        <v>-0.10079497127393902</v>
      </c>
      <c r="AY104" s="11">
        <v>6.6131344921896665E-2</v>
      </c>
    </row>
    <row r="105" spans="1:51" ht="15.75" customHeight="1" x14ac:dyDescent="0.35">
      <c r="A105" s="11">
        <v>347</v>
      </c>
      <c r="B105" s="16" t="s">
        <v>2124</v>
      </c>
      <c r="C105" s="11">
        <v>5.4802862222707499E-2</v>
      </c>
      <c r="D105" s="11">
        <v>2.3997002660377173E-2</v>
      </c>
      <c r="E105" s="11">
        <v>-8.3006522802571148E-3</v>
      </c>
      <c r="F105" s="11">
        <v>-2.9314383757337435E-2</v>
      </c>
      <c r="G105" s="11">
        <v>4.0995268723886653E-2</v>
      </c>
      <c r="H105" s="11">
        <v>7.3568243488183645E-3</v>
      </c>
      <c r="I105" s="11">
        <v>6.6024460068525082E-2</v>
      </c>
      <c r="J105" s="11">
        <v>-2.6338085591842936E-2</v>
      </c>
      <c r="K105" s="11">
        <v>-7.0951552396365261E-2</v>
      </c>
      <c r="L105" s="11">
        <v>3.5238036766201521E-3</v>
      </c>
      <c r="M105" s="11">
        <v>6.8371089510972524E-2</v>
      </c>
      <c r="N105" s="11">
        <v>-2.0427754353101721E-2</v>
      </c>
      <c r="O105" s="11">
        <v>-5.4423387685179819E-2</v>
      </c>
      <c r="P105" s="11">
        <v>-1.2598068946813786E-2</v>
      </c>
      <c r="Q105" s="11">
        <v>6.8564857257934113E-3</v>
      </c>
      <c r="R105" s="11">
        <v>-0.1013821738727808</v>
      </c>
      <c r="S105" s="11">
        <v>3.0602417565934893E-2</v>
      </c>
      <c r="T105" s="11">
        <v>-4.177568380787848E-2</v>
      </c>
      <c r="U105" s="11">
        <v>4.4197508400890713E-2</v>
      </c>
      <c r="V105" s="11">
        <v>-2.7877253867765669E-3</v>
      </c>
      <c r="W105" s="11">
        <v>-9.3885094764866936E-3</v>
      </c>
      <c r="X105" s="11">
        <v>-7.4979398956073057E-4</v>
      </c>
      <c r="Y105" s="11">
        <v>0.12673351364236243</v>
      </c>
      <c r="Z105" s="11">
        <v>2.157909283748061E-2</v>
      </c>
      <c r="AA105" s="11">
        <v>4.77785329805911E-2</v>
      </c>
      <c r="AB105" s="11">
        <v>8.7662027610595716E-2</v>
      </c>
      <c r="AC105" s="11">
        <v>-7.4810550151686792E-3</v>
      </c>
      <c r="AD105" s="11">
        <v>-4.633157610708534E-2</v>
      </c>
      <c r="AE105" s="11">
        <v>7.574663945747992E-2</v>
      </c>
      <c r="AF105" s="11">
        <v>-3.8982530908028779E-2</v>
      </c>
      <c r="AG105" s="11">
        <v>-4.4931782483069532E-2</v>
      </c>
      <c r="AH105" s="11">
        <v>-0.15545273722282005</v>
      </c>
      <c r="AI105" s="11">
        <v>3.1888070846917502E-3</v>
      </c>
      <c r="AJ105" s="11">
        <v>4.9258104179630793E-2</v>
      </c>
      <c r="AK105" s="11">
        <v>-5.2687173953792441E-3</v>
      </c>
      <c r="AL105" s="11">
        <v>-3.1686599989522807E-2</v>
      </c>
      <c r="AM105" s="11">
        <v>-2.7371326931962068E-3</v>
      </c>
      <c r="AN105" s="11">
        <v>5.9208175405715616E-3</v>
      </c>
      <c r="AO105" s="11">
        <v>4.6001527382058E-3</v>
      </c>
      <c r="AP105" s="11">
        <v>-5.0989110971098872E-3</v>
      </c>
      <c r="AQ105" s="11">
        <v>7.4542821176517369E-3</v>
      </c>
      <c r="AR105" s="11">
        <v>-0.10457579640362749</v>
      </c>
      <c r="AS105" s="11">
        <v>0.22632113510084037</v>
      </c>
      <c r="AT105" s="11">
        <v>-5.034277507418914E-2</v>
      </c>
      <c r="AU105" s="11">
        <v>-4.3622121067304231E-2</v>
      </c>
      <c r="AV105" s="11">
        <v>8.4239397410638253E-2</v>
      </c>
      <c r="AW105" s="11">
        <v>-9.1210791291227736E-2</v>
      </c>
      <c r="AX105" s="11">
        <v>2.3577048421850988E-2</v>
      </c>
      <c r="AY105" s="11">
        <v>-1.4485012360850372E-2</v>
      </c>
    </row>
    <row r="106" spans="1:51" ht="15.75" customHeight="1" x14ac:dyDescent="0.35">
      <c r="A106" s="11">
        <v>348</v>
      </c>
      <c r="B106" s="16" t="s">
        <v>2125</v>
      </c>
      <c r="C106" s="11">
        <v>-1.0704085652138144E-2</v>
      </c>
      <c r="D106" s="11">
        <v>1.1684592258849083E-2</v>
      </c>
      <c r="E106" s="11">
        <v>1.749589193023178E-2</v>
      </c>
      <c r="F106" s="11">
        <v>3.0965497757067209E-2</v>
      </c>
      <c r="G106" s="11">
        <v>-3.5781030322817646E-2</v>
      </c>
      <c r="H106" s="11">
        <v>-4.5377814128660749E-3</v>
      </c>
      <c r="I106" s="11">
        <v>-1.5498135082556309E-2</v>
      </c>
      <c r="J106" s="11">
        <v>1.1978965865347723E-2</v>
      </c>
      <c r="K106" s="11">
        <v>2.1696127992634508E-2</v>
      </c>
      <c r="L106" s="11">
        <v>-2.357542395294655E-2</v>
      </c>
      <c r="M106" s="11">
        <v>2.147133535482261E-2</v>
      </c>
      <c r="N106" s="11">
        <v>1.4297662637554919E-3</v>
      </c>
      <c r="O106" s="11">
        <v>-5.7226267351375738E-3</v>
      </c>
      <c r="P106" s="11">
        <v>6.1396821129872277E-4</v>
      </c>
      <c r="Q106" s="11">
        <v>-6.480227014334647E-3</v>
      </c>
      <c r="R106" s="11">
        <v>-3.3812225029902629E-3</v>
      </c>
      <c r="S106" s="11">
        <v>5.4901044667268663E-4</v>
      </c>
      <c r="T106" s="11">
        <v>-1.6175625248892895E-3</v>
      </c>
      <c r="U106" s="11">
        <v>9.453172040604238E-3</v>
      </c>
      <c r="V106" s="11">
        <v>4.0258283510966886E-2</v>
      </c>
      <c r="W106" s="11">
        <v>3.8613952406951438E-2</v>
      </c>
      <c r="X106" s="11">
        <v>-1.6630671413456616E-2</v>
      </c>
      <c r="Y106" s="11">
        <v>2.4163032119649253E-2</v>
      </c>
      <c r="Z106" s="11">
        <v>1.1880999136935001E-2</v>
      </c>
      <c r="AA106" s="11">
        <v>-2.869291893835467E-3</v>
      </c>
      <c r="AB106" s="11">
        <v>-2.2121221778705846E-2</v>
      </c>
      <c r="AC106" s="11">
        <v>4.5517181396519495E-3</v>
      </c>
      <c r="AD106" s="11">
        <v>-1.1897758147786989E-2</v>
      </c>
      <c r="AE106" s="11">
        <v>-9.0967864409472886E-4</v>
      </c>
      <c r="AF106" s="11">
        <v>-1.6151308570423274E-2</v>
      </c>
      <c r="AG106" s="11">
        <v>1.561407056148233E-2</v>
      </c>
      <c r="AH106" s="11">
        <v>2.1400455782003398E-2</v>
      </c>
      <c r="AI106" s="11">
        <v>-1.3755300452216058E-3</v>
      </c>
      <c r="AJ106" s="11">
        <v>1.374686011256274E-2</v>
      </c>
      <c r="AK106" s="11">
        <v>-6.751760473850392E-3</v>
      </c>
      <c r="AL106" s="11">
        <v>-1.8475531329987957E-2</v>
      </c>
      <c r="AM106" s="11">
        <v>-5.6114465102734164E-2</v>
      </c>
      <c r="AN106" s="11">
        <v>2.8155520282650771E-2</v>
      </c>
      <c r="AO106" s="11">
        <v>-1.8564530416457916E-2</v>
      </c>
      <c r="AP106" s="11">
        <v>4.2771725940423298E-2</v>
      </c>
      <c r="AQ106" s="11">
        <v>7.0366648717953145E-4</v>
      </c>
      <c r="AR106" s="11">
        <v>-1.0733472718817933E-2</v>
      </c>
      <c r="AS106" s="11">
        <v>-2.4786495164279061E-2</v>
      </c>
      <c r="AT106" s="11">
        <v>-4.5571810079868113E-3</v>
      </c>
      <c r="AU106" s="11">
        <v>-6.2964238557442487E-2</v>
      </c>
      <c r="AV106" s="11">
        <v>-5.0095549286676821E-4</v>
      </c>
      <c r="AW106" s="11">
        <v>-3.1382270260095234E-2</v>
      </c>
      <c r="AX106" s="11">
        <v>3.245914318416275E-4</v>
      </c>
      <c r="AY106" s="11">
        <v>3.1207732647613361E-2</v>
      </c>
    </row>
    <row r="107" spans="1:51" ht="15.75" customHeight="1" x14ac:dyDescent="0.35">
      <c r="A107" s="11">
        <v>350</v>
      </c>
      <c r="B107" s="16" t="s">
        <v>2126</v>
      </c>
      <c r="C107" s="11">
        <v>1.4210175533918414E-3</v>
      </c>
      <c r="D107" s="11">
        <v>-5.8461330827413553E-3</v>
      </c>
      <c r="E107" s="11">
        <v>-3.159327426699022E-3</v>
      </c>
      <c r="F107" s="11">
        <v>3.7447366994801883E-2</v>
      </c>
      <c r="G107" s="11">
        <v>-3.4656945443383977E-2</v>
      </c>
      <c r="H107" s="11">
        <v>-3.2132354590543159E-3</v>
      </c>
      <c r="I107" s="11">
        <v>4.506551614213565E-2</v>
      </c>
      <c r="J107" s="11">
        <v>9.5533595547868683E-3</v>
      </c>
      <c r="K107" s="11">
        <v>-2.9735694039417088E-2</v>
      </c>
      <c r="L107" s="11">
        <v>-1.9703694958052718E-2</v>
      </c>
      <c r="M107" s="11">
        <v>-3.3642127253199115E-2</v>
      </c>
      <c r="N107" s="11">
        <v>-2.0543303098647835E-2</v>
      </c>
      <c r="O107" s="11">
        <v>5.02001911229287E-2</v>
      </c>
      <c r="P107" s="11">
        <v>5.3736383812826929E-2</v>
      </c>
      <c r="Q107" s="11">
        <v>-3.4407345676314455E-2</v>
      </c>
      <c r="R107" s="11">
        <v>-2.6352499042272878E-2</v>
      </c>
      <c r="S107" s="11">
        <v>2.312960627503749E-2</v>
      </c>
      <c r="T107" s="11">
        <v>1.476398039696444E-2</v>
      </c>
      <c r="U107" s="11">
        <v>4.497503196606098E-2</v>
      </c>
      <c r="V107" s="11">
        <v>2.7504031648146559E-2</v>
      </c>
      <c r="W107" s="11">
        <v>1.5743913434583583E-2</v>
      </c>
      <c r="X107" s="11">
        <v>-4.0795767586891685E-3</v>
      </c>
      <c r="Y107" s="11">
        <v>4.8463773404347826E-3</v>
      </c>
      <c r="Z107" s="11">
        <v>4.3305801751101436E-2</v>
      </c>
      <c r="AA107" s="11">
        <v>-7.3541281973100558E-2</v>
      </c>
      <c r="AB107" s="11">
        <v>-9.8565057416747676E-2</v>
      </c>
      <c r="AC107" s="11">
        <v>-5.3769648778565542E-2</v>
      </c>
      <c r="AD107" s="11">
        <v>0.15955486658816173</v>
      </c>
      <c r="AE107" s="11">
        <v>2.1466091210080942E-2</v>
      </c>
      <c r="AF107" s="11">
        <v>7.7856183133186929E-2</v>
      </c>
      <c r="AG107" s="11">
        <v>1.7903365521890889E-2</v>
      </c>
      <c r="AH107" s="11">
        <v>-1.8469747441701462E-2</v>
      </c>
      <c r="AI107" s="11">
        <v>1.4795933058267766E-2</v>
      </c>
      <c r="AJ107" s="11">
        <v>4.4021384000277955E-3</v>
      </c>
      <c r="AK107" s="11">
        <v>-1.6985484441031311E-2</v>
      </c>
      <c r="AL107" s="11">
        <v>0.15493201672334214</v>
      </c>
      <c r="AM107" s="11">
        <v>-2.7194946582258267E-2</v>
      </c>
      <c r="AN107" s="11">
        <v>-0.16058814234574967</v>
      </c>
      <c r="AO107" s="11">
        <v>-0.19257811523011895</v>
      </c>
      <c r="AP107" s="11">
        <v>0.1799428629538305</v>
      </c>
      <c r="AQ107" s="11">
        <v>0.11070866756228132</v>
      </c>
      <c r="AR107" s="11">
        <v>-7.6438196003176043E-2</v>
      </c>
      <c r="AS107" s="11">
        <v>9.4828227602580792E-2</v>
      </c>
      <c r="AT107" s="11">
        <v>-6.9875914291579709E-3</v>
      </c>
      <c r="AU107" s="11">
        <v>-4.6270015903723066E-2</v>
      </c>
      <c r="AV107" s="11">
        <v>0.23185265024172796</v>
      </c>
      <c r="AW107" s="11">
        <v>0.12140596753894539</v>
      </c>
      <c r="AX107" s="11">
        <v>-0.14513848314878017</v>
      </c>
      <c r="AY107" s="11">
        <v>0.12952468468015543</v>
      </c>
    </row>
    <row r="108" spans="1:51" ht="15.75" customHeight="1" x14ac:dyDescent="0.35">
      <c r="A108" s="11">
        <v>353</v>
      </c>
      <c r="B108" s="16" t="s">
        <v>2127</v>
      </c>
      <c r="C108" s="11">
        <v>-9.6175838047180655E-3</v>
      </c>
      <c r="D108" s="11">
        <v>2.7743261229921028E-2</v>
      </c>
      <c r="E108" s="11">
        <v>3.0473055985917527E-2</v>
      </c>
      <c r="F108" s="11">
        <v>-8.5701423184131112E-2</v>
      </c>
      <c r="G108" s="11">
        <v>5.7632154132000041E-2</v>
      </c>
      <c r="H108" s="11">
        <v>9.0196034923850886E-3</v>
      </c>
      <c r="I108" s="11">
        <v>-2.1543027406504343E-2</v>
      </c>
      <c r="J108" s="11">
        <v>-1.9875257253666168E-2</v>
      </c>
      <c r="K108" s="11">
        <v>1.7044680631747987E-2</v>
      </c>
      <c r="L108" s="11">
        <v>4.0555319604794852E-2</v>
      </c>
      <c r="M108" s="11">
        <v>1.4823625394950274E-2</v>
      </c>
      <c r="N108" s="11">
        <v>2.5382552072463999E-2</v>
      </c>
      <c r="O108" s="11">
        <v>1.4789408688420222E-2</v>
      </c>
      <c r="P108" s="11">
        <v>-5.0820959265115331E-2</v>
      </c>
      <c r="Q108" s="11">
        <v>-3.5152315349463725E-2</v>
      </c>
      <c r="R108" s="11">
        <v>5.6281246808463747E-2</v>
      </c>
      <c r="S108" s="11">
        <v>-1.82583802334471E-2</v>
      </c>
      <c r="T108" s="11">
        <v>2.4407981195856406E-2</v>
      </c>
      <c r="U108" s="11">
        <v>-1.3625029731351938E-2</v>
      </c>
      <c r="V108" s="11">
        <v>1.4372675807694607E-2</v>
      </c>
      <c r="W108" s="11">
        <v>-3.3125032367711062E-2</v>
      </c>
      <c r="X108" s="11">
        <v>3.8099943303970242E-2</v>
      </c>
      <c r="Y108" s="11">
        <v>2.445770777285622E-3</v>
      </c>
      <c r="Z108" s="11">
        <v>3.3540796165608955E-2</v>
      </c>
      <c r="AA108" s="11">
        <v>-2.9991622413225952E-3</v>
      </c>
      <c r="AB108" s="11">
        <v>7.7611885452258125E-2</v>
      </c>
      <c r="AC108" s="11">
        <v>-4.5172509525275885E-2</v>
      </c>
      <c r="AD108" s="11">
        <v>-1.0229778319365938E-2</v>
      </c>
      <c r="AE108" s="11">
        <v>3.5084838599711995E-2</v>
      </c>
      <c r="AF108" s="11">
        <v>-3.8589425378208565E-2</v>
      </c>
      <c r="AG108" s="11">
        <v>1.6311146855284148E-2</v>
      </c>
      <c r="AH108" s="11">
        <v>-6.2937264197968357E-3</v>
      </c>
      <c r="AI108" s="11">
        <v>9.6124195758575531E-3</v>
      </c>
      <c r="AJ108" s="11">
        <v>3.5098847031654397E-2</v>
      </c>
      <c r="AK108" s="11">
        <v>-5.8317524560770641E-3</v>
      </c>
      <c r="AL108" s="11">
        <v>3.7621156635332942E-2</v>
      </c>
      <c r="AM108" s="11">
        <v>1.9933395160258327E-2</v>
      </c>
      <c r="AN108" s="11">
        <v>6.3295860106952331E-2</v>
      </c>
      <c r="AO108" s="11">
        <v>2.0056955055931448E-2</v>
      </c>
      <c r="AP108" s="11">
        <v>4.0768379814280227E-2</v>
      </c>
      <c r="AQ108" s="11">
        <v>1.982833719201569E-2</v>
      </c>
      <c r="AR108" s="11">
        <v>-9.2070096086798545E-2</v>
      </c>
      <c r="AS108" s="11">
        <v>7.2066876145857953E-2</v>
      </c>
      <c r="AT108" s="11">
        <v>-5.3961638245287151E-3</v>
      </c>
      <c r="AU108" s="11">
        <v>1.6912597793722048E-2</v>
      </c>
      <c r="AV108" s="11">
        <v>-6.172216673510892E-2</v>
      </c>
      <c r="AW108" s="11">
        <v>1.0600518173756807E-2</v>
      </c>
      <c r="AX108" s="11">
        <v>-1.3914621855740147E-2</v>
      </c>
      <c r="AY108" s="11">
        <v>4.2941326036303615E-2</v>
      </c>
    </row>
    <row r="109" spans="1:51" ht="15.75" customHeight="1" x14ac:dyDescent="0.35">
      <c r="A109" s="11">
        <v>355</v>
      </c>
      <c r="B109" s="16" t="s">
        <v>2128</v>
      </c>
      <c r="C109" s="11">
        <v>1.4177142397025708E-2</v>
      </c>
      <c r="D109" s="11">
        <v>2.9432134702911741E-2</v>
      </c>
      <c r="E109" s="11">
        <v>-3.4963603970068959E-2</v>
      </c>
      <c r="F109" s="11">
        <v>-2.5274687159651574E-2</v>
      </c>
      <c r="G109" s="11">
        <v>0.11832720263279335</v>
      </c>
      <c r="H109" s="11">
        <v>-3.9404660534453524E-2</v>
      </c>
      <c r="I109" s="11">
        <v>-3.9535899547106831E-2</v>
      </c>
      <c r="J109" s="11">
        <v>-2.3337656983573471E-2</v>
      </c>
      <c r="K109" s="11">
        <v>7.2774450786632958E-2</v>
      </c>
      <c r="L109" s="11">
        <v>5.1137186370439722E-2</v>
      </c>
      <c r="M109" s="11">
        <v>-1.8598621560253013E-2</v>
      </c>
      <c r="N109" s="11">
        <v>-9.8514986151137102E-2</v>
      </c>
      <c r="O109" s="11">
        <v>4.0968092046221039E-2</v>
      </c>
      <c r="P109" s="11">
        <v>-1.9476241934397762E-2</v>
      </c>
      <c r="Q109" s="11">
        <v>-5.6979057394067924E-2</v>
      </c>
      <c r="R109" s="11">
        <v>-1.1513125679482386E-3</v>
      </c>
      <c r="S109" s="11">
        <v>-4.4665081333264377E-2</v>
      </c>
      <c r="T109" s="11">
        <v>4.3093451890220721E-2</v>
      </c>
      <c r="U109" s="11">
        <v>1.1567318729758143E-2</v>
      </c>
      <c r="V109" s="11">
        <v>0.16270359212064828</v>
      </c>
      <c r="W109" s="11">
        <v>-0.13674423404140737</v>
      </c>
      <c r="X109" s="11">
        <v>0.17211837083204498</v>
      </c>
      <c r="Y109" s="11">
        <v>3.4790497898449527E-2</v>
      </c>
      <c r="Z109" s="11">
        <v>0.2067152026971826</v>
      </c>
      <c r="AA109" s="11">
        <v>-5.342757556284744E-2</v>
      </c>
      <c r="AB109" s="11">
        <v>-8.7085615405475672E-2</v>
      </c>
      <c r="AC109" s="11">
        <v>-0.22119151448969382</v>
      </c>
      <c r="AD109" s="11">
        <v>-0.16083683518638542</v>
      </c>
      <c r="AE109" s="11">
        <v>-0.14395717207317632</v>
      </c>
      <c r="AF109" s="11">
        <v>-8.8235986919268122E-2</v>
      </c>
      <c r="AG109" s="11">
        <v>0.19194185164313138</v>
      </c>
      <c r="AH109" s="11">
        <v>0.12259899386941067</v>
      </c>
      <c r="AI109" s="11">
        <v>1.5666506948550853E-2</v>
      </c>
      <c r="AJ109" s="11">
        <v>-0.18914748125482533</v>
      </c>
      <c r="AK109" s="11">
        <v>-3.069323166836449E-2</v>
      </c>
      <c r="AL109" s="11">
        <v>-0.17124413425699428</v>
      </c>
      <c r="AM109" s="11">
        <v>-0.17046620410907187</v>
      </c>
      <c r="AN109" s="11">
        <v>-0.14668570434524678</v>
      </c>
      <c r="AO109" s="11">
        <v>0.28493877555007202</v>
      </c>
      <c r="AP109" s="11">
        <v>0.22636506726390826</v>
      </c>
      <c r="AQ109" s="11">
        <v>-6.5895995894422466E-2</v>
      </c>
      <c r="AR109" s="11">
        <v>-5.096645033407253E-2</v>
      </c>
      <c r="AS109" s="11">
        <v>0.21618912868993911</v>
      </c>
      <c r="AT109" s="11">
        <v>0.11359920528981091</v>
      </c>
      <c r="AU109" s="11">
        <v>0.17765553241767815</v>
      </c>
      <c r="AV109" s="11">
        <v>-7.1038836734598661E-3</v>
      </c>
      <c r="AW109" s="11">
        <v>-6.5161796484760309E-2</v>
      </c>
      <c r="AX109" s="11">
        <v>5.2811416692038961E-2</v>
      </c>
      <c r="AY109" s="11">
        <v>8.288507217266157E-2</v>
      </c>
    </row>
    <row r="110" spans="1:51" ht="15.75" customHeight="1" x14ac:dyDescent="0.35">
      <c r="A110" s="11">
        <v>357</v>
      </c>
      <c r="B110" s="16" t="s">
        <v>2129</v>
      </c>
      <c r="C110" s="11">
        <v>-3.6732389390083151E-2</v>
      </c>
      <c r="D110" s="11">
        <v>4.7771418044964729E-2</v>
      </c>
      <c r="E110" s="11">
        <v>-8.9872634844430671E-2</v>
      </c>
      <c r="F110" s="11">
        <v>-7.5051269314512184E-2</v>
      </c>
      <c r="G110" s="11">
        <v>7.353268014435449E-2</v>
      </c>
      <c r="H110" s="11">
        <v>-0.13075988310016684</v>
      </c>
      <c r="I110" s="11">
        <v>-2.0475397159649172E-2</v>
      </c>
      <c r="J110" s="11">
        <v>-0.12840550574570084</v>
      </c>
      <c r="K110" s="11">
        <v>0.14021089453865035</v>
      </c>
      <c r="L110" s="11">
        <v>-3.3376203402904037E-2</v>
      </c>
      <c r="M110" s="11">
        <v>-6.7541318413247869E-2</v>
      </c>
      <c r="N110" s="11">
        <v>-3.4235893687302644E-4</v>
      </c>
      <c r="O110" s="11">
        <v>-8.9562490106524131E-2</v>
      </c>
      <c r="P110" s="11">
        <v>-2.1365453329775904E-2</v>
      </c>
      <c r="Q110" s="11">
        <v>-5.4952904986764903E-2</v>
      </c>
      <c r="R110" s="11">
        <v>-4.1862877548076317E-3</v>
      </c>
      <c r="S110" s="11">
        <v>9.7664955566747216E-2</v>
      </c>
      <c r="T110" s="11">
        <v>-1.5828077520765774E-2</v>
      </c>
      <c r="U110" s="11">
        <v>2.9093611313631189E-2</v>
      </c>
      <c r="V110" s="11">
        <v>4.4795867601417197E-2</v>
      </c>
      <c r="W110" s="11">
        <v>-7.9843151040992044E-2</v>
      </c>
      <c r="X110" s="11">
        <v>-0.13044930325376916</v>
      </c>
      <c r="Y110" s="11">
        <v>1.6448969180051839E-2</v>
      </c>
      <c r="Z110" s="11">
        <v>1.6084469905511649E-2</v>
      </c>
      <c r="AA110" s="11">
        <v>2.2346984908903911E-2</v>
      </c>
      <c r="AB110" s="11">
        <v>-6.7688659980707083E-2</v>
      </c>
      <c r="AC110" s="11">
        <v>3.4354696278030276E-2</v>
      </c>
      <c r="AD110" s="11">
        <v>6.4855749388129005E-2</v>
      </c>
      <c r="AE110" s="11">
        <v>0.10075184656040528</v>
      </c>
      <c r="AF110" s="11">
        <v>3.0702195368760427E-2</v>
      </c>
      <c r="AG110" s="11">
        <v>-5.8833030243345644E-2</v>
      </c>
      <c r="AH110" s="11">
        <v>-4.89952385690922E-3</v>
      </c>
      <c r="AI110" s="11">
        <v>6.736222616899093E-2</v>
      </c>
      <c r="AJ110" s="11">
        <v>7.967195232218223E-2</v>
      </c>
      <c r="AK110" s="11">
        <v>-3.1157262509852263E-2</v>
      </c>
      <c r="AL110" s="11">
        <v>2.5246607905886106E-2</v>
      </c>
      <c r="AM110" s="11">
        <v>1.3565366986490402E-2</v>
      </c>
      <c r="AN110" s="11">
        <v>1.069275253233625E-2</v>
      </c>
      <c r="AO110" s="11">
        <v>-1.1824070247042455E-2</v>
      </c>
      <c r="AP110" s="11">
        <v>6.3100642489454822E-2</v>
      </c>
      <c r="AQ110" s="11">
        <v>-0.24794158980604997</v>
      </c>
      <c r="AR110" s="11">
        <v>1.7519949336591678E-2</v>
      </c>
      <c r="AS110" s="11">
        <v>0.10291471274051128</v>
      </c>
      <c r="AT110" s="11">
        <v>-0.19811424393906166</v>
      </c>
      <c r="AU110" s="11">
        <v>-0.12227989251358821</v>
      </c>
      <c r="AV110" s="11">
        <v>1.2589416234343988E-2</v>
      </c>
      <c r="AW110" s="11">
        <v>-0.25603638616984459</v>
      </c>
      <c r="AX110" s="11">
        <v>3.6077749125176695E-2</v>
      </c>
      <c r="AY110" s="11">
        <v>-1.0019698937487866E-2</v>
      </c>
    </row>
    <row r="111" spans="1:51" ht="15.75" customHeight="1" x14ac:dyDescent="0.35">
      <c r="A111" s="11">
        <v>359</v>
      </c>
      <c r="B111" s="16" t="s">
        <v>2130</v>
      </c>
      <c r="C111" s="11">
        <v>-4.4197137919597135E-3</v>
      </c>
      <c r="D111" s="11">
        <v>-0.17257009418181982</v>
      </c>
      <c r="E111" s="11">
        <v>-0.17197432601761123</v>
      </c>
      <c r="F111" s="11">
        <v>-0.15540685383368952</v>
      </c>
      <c r="G111" s="11">
        <v>0.17211124080678555</v>
      </c>
      <c r="H111" s="11">
        <v>4.2300257895989742E-2</v>
      </c>
      <c r="I111" s="11">
        <v>1.5647135110462587E-2</v>
      </c>
      <c r="J111" s="11">
        <v>-3.2345493383427668E-2</v>
      </c>
      <c r="K111" s="11">
        <v>-4.8903965372515235E-2</v>
      </c>
      <c r="L111" s="11">
        <v>7.0530948056668638E-2</v>
      </c>
      <c r="M111" s="11">
        <v>7.3985155559680993E-3</v>
      </c>
      <c r="N111" s="11">
        <v>-8.3052007606261441E-2</v>
      </c>
      <c r="O111" s="11">
        <v>-3.1845522195766561E-3</v>
      </c>
      <c r="P111" s="11">
        <v>0.16722257133619967</v>
      </c>
      <c r="Q111" s="11">
        <v>-0.15035647047107226</v>
      </c>
      <c r="R111" s="11">
        <v>-0.25676416564365467</v>
      </c>
      <c r="S111" s="11">
        <v>-9.0999761537863572E-2</v>
      </c>
      <c r="T111" s="11">
        <v>-7.1396658987648784E-2</v>
      </c>
      <c r="U111" s="11">
        <v>-1.5526876921108769E-2</v>
      </c>
      <c r="V111" s="11">
        <v>-2.4449442931839517E-2</v>
      </c>
      <c r="W111" s="11">
        <v>0.10007403177185084</v>
      </c>
      <c r="X111" s="11">
        <v>-5.8353885314640676E-2</v>
      </c>
      <c r="Y111" s="11">
        <v>0.10872348601960292</v>
      </c>
      <c r="Z111" s="11">
        <v>-0.17297009919180734</v>
      </c>
      <c r="AA111" s="11">
        <v>-0.12956528641335788</v>
      </c>
      <c r="AB111" s="11">
        <v>-0.12221533328803906</v>
      </c>
      <c r="AC111" s="11">
        <v>-1.3823325675930753E-2</v>
      </c>
      <c r="AD111" s="11">
        <v>-0.20044024592374632</v>
      </c>
      <c r="AE111" s="11">
        <v>-7.1436923953468276E-2</v>
      </c>
      <c r="AF111" s="11">
        <v>-0.13729705865787056</v>
      </c>
      <c r="AG111" s="11">
        <v>-6.9544123630493893E-2</v>
      </c>
      <c r="AH111" s="11">
        <v>0.12375224823222133</v>
      </c>
      <c r="AI111" s="11">
        <v>-6.6401278253776952E-2</v>
      </c>
      <c r="AJ111" s="11">
        <v>0.15384588329068968</v>
      </c>
      <c r="AK111" s="11">
        <v>0.28099502655930453</v>
      </c>
      <c r="AL111" s="11">
        <v>-6.3872530448139897E-2</v>
      </c>
      <c r="AM111" s="11">
        <v>4.6111473312443856E-3</v>
      </c>
      <c r="AN111" s="11">
        <v>-3.7410197112803939E-3</v>
      </c>
      <c r="AO111" s="11">
        <v>-4.6035442843249147E-2</v>
      </c>
      <c r="AP111" s="11">
        <v>-3.7725441877364471E-2</v>
      </c>
      <c r="AQ111" s="11">
        <v>3.9507555915534724E-2</v>
      </c>
      <c r="AR111" s="11">
        <v>-8.4826060051330504E-2</v>
      </c>
      <c r="AS111" s="11">
        <v>-1.2241561487432292E-2</v>
      </c>
      <c r="AT111" s="11">
        <v>-0.14505222502440313</v>
      </c>
      <c r="AU111" s="11">
        <v>-9.3614983183007969E-2</v>
      </c>
      <c r="AV111" s="11">
        <v>-7.6569587794731636E-2</v>
      </c>
      <c r="AW111" s="11">
        <v>5.9293975002541549E-2</v>
      </c>
      <c r="AX111" s="11">
        <v>1.1281753679450411E-2</v>
      </c>
      <c r="AY111" s="11">
        <v>-9.9302995300564287E-2</v>
      </c>
    </row>
    <row r="112" spans="1:51" ht="15.75" customHeight="1" x14ac:dyDescent="0.35">
      <c r="A112" s="11">
        <v>361</v>
      </c>
      <c r="B112" s="16" t="s">
        <v>2131</v>
      </c>
      <c r="C112" s="11">
        <v>0.10470633228673888</v>
      </c>
      <c r="D112" s="11">
        <v>6.1334779719964309E-2</v>
      </c>
      <c r="E112" s="11">
        <v>3.3948862042431444E-2</v>
      </c>
      <c r="F112" s="11">
        <v>-0.16105799920911978</v>
      </c>
      <c r="G112" s="11">
        <v>-2.8263771956148938E-2</v>
      </c>
      <c r="H112" s="11">
        <v>-9.0705369876705258E-2</v>
      </c>
      <c r="I112" s="11">
        <v>1.7413399254652472E-2</v>
      </c>
      <c r="J112" s="11">
        <v>0.21927782560597295</v>
      </c>
      <c r="K112" s="11">
        <v>-0.12127477794151692</v>
      </c>
      <c r="L112" s="11">
        <v>-4.7752164722868378E-3</v>
      </c>
      <c r="M112" s="11">
        <v>0.13725334552660937</v>
      </c>
      <c r="N112" s="11">
        <v>-0.19756010837848945</v>
      </c>
      <c r="O112" s="11">
        <v>-0.16067539830580338</v>
      </c>
      <c r="P112" s="11">
        <v>-6.0736655219416858E-3</v>
      </c>
      <c r="Q112" s="11">
        <v>1.4286393730723986E-2</v>
      </c>
      <c r="R112" s="11">
        <v>3.5506174838488953E-2</v>
      </c>
      <c r="S112" s="11">
        <v>5.8158706143194086E-4</v>
      </c>
      <c r="T112" s="11">
        <v>0.13948532958068596</v>
      </c>
      <c r="U112" s="11">
        <v>1.8975298702916237E-3</v>
      </c>
      <c r="V112" s="11">
        <v>3.4760497558860182E-2</v>
      </c>
      <c r="W112" s="11">
        <v>-9.239823277869641E-2</v>
      </c>
      <c r="X112" s="11">
        <v>-3.0554366015419394E-2</v>
      </c>
      <c r="Y112" s="11">
        <v>-4.7280469993556708E-2</v>
      </c>
      <c r="Z112" s="11">
        <v>1.0322529081288471E-2</v>
      </c>
      <c r="AA112" s="11">
        <v>9.092647551992443E-2</v>
      </c>
      <c r="AB112" s="11">
        <v>0.1065872808320291</v>
      </c>
      <c r="AC112" s="11">
        <v>1.9179020506387631E-3</v>
      </c>
      <c r="AD112" s="11">
        <v>3.5624404947357594E-2</v>
      </c>
      <c r="AE112" s="11">
        <v>-0.10732222262538485</v>
      </c>
      <c r="AF112" s="11">
        <v>3.9968108016233947E-2</v>
      </c>
      <c r="AG112" s="11">
        <v>9.037552260375098E-2</v>
      </c>
      <c r="AH112" s="11">
        <v>-5.7444262710012267E-2</v>
      </c>
      <c r="AI112" s="11">
        <v>-1.9845313695886421E-3</v>
      </c>
      <c r="AJ112" s="11">
        <v>5.8791698783408342E-2</v>
      </c>
      <c r="AK112" s="11">
        <v>-1.9392153972746129E-2</v>
      </c>
      <c r="AL112" s="11">
        <v>8.8841556108651853E-2</v>
      </c>
      <c r="AM112" s="11">
        <v>-6.1144801721308456E-2</v>
      </c>
      <c r="AN112" s="11">
        <v>-6.6978565398782544E-3</v>
      </c>
      <c r="AO112" s="11">
        <v>0.15634798067285594</v>
      </c>
      <c r="AP112" s="11">
        <v>-7.2926724814980942E-2</v>
      </c>
      <c r="AQ112" s="11">
        <v>-7.1740180592995001E-2</v>
      </c>
      <c r="AR112" s="11">
        <v>-0.11185162953580582</v>
      </c>
      <c r="AS112" s="11">
        <v>-3.4240367883338771E-2</v>
      </c>
      <c r="AT112" s="11">
        <v>-3.7287476555936575E-2</v>
      </c>
      <c r="AU112" s="11">
        <v>7.2414206573804152E-2</v>
      </c>
      <c r="AV112" s="11">
        <v>-2.397851254602729E-2</v>
      </c>
      <c r="AW112" s="11">
        <v>-6.0757267544490186E-2</v>
      </c>
      <c r="AX112" s="11">
        <v>0.10276938402492147</v>
      </c>
      <c r="AY112" s="11">
        <v>2.627013617519398E-2</v>
      </c>
    </row>
    <row r="113" spans="1:51" ht="15.75" customHeight="1" x14ac:dyDescent="0.35">
      <c r="A113" s="11">
        <v>363</v>
      </c>
      <c r="B113" s="16" t="s">
        <v>2132</v>
      </c>
      <c r="C113" s="11">
        <v>6.449619393690216E-2</v>
      </c>
      <c r="D113" s="11">
        <v>4.1812105363992602E-2</v>
      </c>
      <c r="E113" s="11">
        <v>3.8888013634234574E-2</v>
      </c>
      <c r="F113" s="11">
        <v>-3.6129650659958226E-2</v>
      </c>
      <c r="G113" s="11">
        <v>-2.3336400337428927E-3</v>
      </c>
      <c r="H113" s="11">
        <v>6.0997660234254477E-3</v>
      </c>
      <c r="I113" s="11">
        <v>-6.9572983427498144E-3</v>
      </c>
      <c r="J113" s="11">
        <v>0.21588062468477559</v>
      </c>
      <c r="K113" s="11">
        <v>-8.0787462517901421E-2</v>
      </c>
      <c r="L113" s="11">
        <v>2.2029825271406931E-2</v>
      </c>
      <c r="M113" s="11">
        <v>3.2303212800555488E-2</v>
      </c>
      <c r="N113" s="11">
        <v>6.6722782610347545E-2</v>
      </c>
      <c r="O113" s="11">
        <v>-2.4223617516469308E-2</v>
      </c>
      <c r="P113" s="11">
        <v>-1.1617153178499382E-3</v>
      </c>
      <c r="Q113" s="11">
        <v>-0.1026181652400539</v>
      </c>
      <c r="R113" s="11">
        <v>6.0011406354963583E-2</v>
      </c>
      <c r="S113" s="11">
        <v>0.16919091865677738</v>
      </c>
      <c r="T113" s="11">
        <v>0.16255405540080253</v>
      </c>
      <c r="U113" s="11">
        <v>9.7284910384038192E-2</v>
      </c>
      <c r="V113" s="11">
        <v>-1.0257733061461546E-2</v>
      </c>
      <c r="W113" s="11">
        <v>3.1370598851279005E-2</v>
      </c>
      <c r="X113" s="11">
        <v>0.20073622638502453</v>
      </c>
      <c r="Y113" s="11">
        <v>-0.1256302808843843</v>
      </c>
      <c r="Z113" s="11">
        <v>-7.0583673520707338E-2</v>
      </c>
      <c r="AA113" s="11">
        <v>7.3265485246694226E-2</v>
      </c>
      <c r="AB113" s="11">
        <v>-0.16376595585476153</v>
      </c>
      <c r="AC113" s="11">
        <v>-6.6629187252689598E-3</v>
      </c>
      <c r="AD113" s="11">
        <v>-0.16261024724725914</v>
      </c>
      <c r="AE113" s="11">
        <v>0.37496866663528389</v>
      </c>
      <c r="AF113" s="11">
        <v>-4.5735501717544508E-2</v>
      </c>
      <c r="AG113" s="11">
        <v>-8.5236129218984297E-2</v>
      </c>
      <c r="AH113" s="11">
        <v>8.4537063706218496E-2</v>
      </c>
      <c r="AI113" s="11">
        <v>-0.37217450354102394</v>
      </c>
      <c r="AJ113" s="11">
        <v>8.114677428455655E-2</v>
      </c>
      <c r="AK113" s="11">
        <v>-0.1314821716650304</v>
      </c>
      <c r="AL113" s="11">
        <v>-0.1064632735315677</v>
      </c>
      <c r="AM113" s="11">
        <v>0.11022808879134656</v>
      </c>
      <c r="AN113" s="11">
        <v>0.13370272643827547</v>
      </c>
      <c r="AO113" s="11">
        <v>-0.12610493064559752</v>
      </c>
      <c r="AP113" s="11">
        <v>-0.10685102451997081</v>
      </c>
      <c r="AQ113" s="11">
        <v>-0.13131380891933692</v>
      </c>
      <c r="AR113" s="11">
        <v>1.7789432530344318E-3</v>
      </c>
      <c r="AS113" s="11">
        <v>0.11667441746651082</v>
      </c>
      <c r="AT113" s="11">
        <v>3.6922335527876923E-2</v>
      </c>
      <c r="AU113" s="11">
        <v>-9.6650064186264456E-2</v>
      </c>
      <c r="AV113" s="11">
        <v>-5.7788566258897792E-2</v>
      </c>
      <c r="AW113" s="11">
        <v>4.4189655397744401E-2</v>
      </c>
      <c r="AX113" s="11">
        <v>-7.2141891180342754E-2</v>
      </c>
      <c r="AY113" s="11">
        <v>1.6935973672356115E-2</v>
      </c>
    </row>
    <row r="114" spans="1:51" ht="15.75" customHeight="1" x14ac:dyDescent="0.35">
      <c r="A114" s="11">
        <v>374</v>
      </c>
      <c r="B114" s="16" t="s">
        <v>2133</v>
      </c>
      <c r="C114" s="11">
        <v>-8.0555313368454694E-3</v>
      </c>
      <c r="D114" s="11">
        <v>-4.7274194096988555E-2</v>
      </c>
      <c r="E114" s="11">
        <v>-1.1961545713409575E-2</v>
      </c>
      <c r="F114" s="11">
        <v>5.0584223269721999E-2</v>
      </c>
      <c r="G114" s="11">
        <v>-3.8391963098632687E-2</v>
      </c>
      <c r="H114" s="11">
        <v>2.3353159543607314E-2</v>
      </c>
      <c r="I114" s="11">
        <v>-1.4343865750600146E-4</v>
      </c>
      <c r="J114" s="11">
        <v>-7.2212273151542397E-2</v>
      </c>
      <c r="K114" s="11">
        <v>-2.6806803025459895E-3</v>
      </c>
      <c r="L114" s="11">
        <v>7.3449259995256824E-2</v>
      </c>
      <c r="M114" s="11">
        <v>-5.2890801261714707E-2</v>
      </c>
      <c r="N114" s="11">
        <v>-0.15488521303423533</v>
      </c>
      <c r="O114" s="11">
        <v>-2.2414892052967747E-2</v>
      </c>
      <c r="P114" s="11">
        <v>-7.3465000506068939E-2</v>
      </c>
      <c r="Q114" s="11">
        <v>5.9822775381385425E-2</v>
      </c>
      <c r="R114" s="11">
        <v>4.2067087100867456E-2</v>
      </c>
      <c r="S114" s="11">
        <v>6.9276952687974853E-3</v>
      </c>
      <c r="T114" s="11">
        <v>1.4308671985791988E-2</v>
      </c>
      <c r="U114" s="11">
        <v>-1.749332388144912E-2</v>
      </c>
      <c r="V114" s="11">
        <v>-4.0059136421463942E-2</v>
      </c>
      <c r="W114" s="11">
        <v>2.2396725252850358E-3</v>
      </c>
      <c r="X114" s="11">
        <v>1.0328687829565581E-2</v>
      </c>
      <c r="Y114" s="11">
        <v>3.458917342887128E-2</v>
      </c>
      <c r="Z114" s="11">
        <v>-6.8627337106852176E-2</v>
      </c>
      <c r="AA114" s="11">
        <v>4.535143343730905E-3</v>
      </c>
      <c r="AB114" s="11">
        <v>-4.8715536309797622E-3</v>
      </c>
      <c r="AC114" s="11">
        <v>2.3633688068527534E-2</v>
      </c>
      <c r="AD114" s="11">
        <v>5.4947210106821312E-2</v>
      </c>
      <c r="AE114" s="11">
        <v>4.5577078186436561E-2</v>
      </c>
      <c r="AF114" s="11">
        <v>-4.6415227586013727E-2</v>
      </c>
      <c r="AG114" s="11">
        <v>-1.2260118942025777E-2</v>
      </c>
      <c r="AH114" s="11">
        <v>-5.6935967414021765E-2</v>
      </c>
      <c r="AI114" s="11">
        <v>3.9339178646607943E-2</v>
      </c>
      <c r="AJ114" s="11">
        <v>-2.1233624517830455E-2</v>
      </c>
      <c r="AK114" s="11">
        <v>-5.4326706838590012E-2</v>
      </c>
      <c r="AL114" s="11">
        <v>2.6989868136530974E-2</v>
      </c>
      <c r="AM114" s="11">
        <v>0.10903375214561759</v>
      </c>
      <c r="AN114" s="11">
        <v>-7.8558242606909488E-4</v>
      </c>
      <c r="AO114" s="11">
        <v>-6.4118103002039101E-2</v>
      </c>
      <c r="AP114" s="11">
        <v>0.16707079664335839</v>
      </c>
      <c r="AQ114" s="11">
        <v>6.1456371604656918E-2</v>
      </c>
      <c r="AR114" s="11">
        <v>-3.3087878908571913E-2</v>
      </c>
      <c r="AS114" s="11">
        <v>-4.5113548753154348E-2</v>
      </c>
      <c r="AT114" s="11">
        <v>8.4700653725938324E-2</v>
      </c>
      <c r="AU114" s="11">
        <v>4.8458114088664919E-2</v>
      </c>
      <c r="AV114" s="11">
        <v>6.5087116128671435E-2</v>
      </c>
      <c r="AW114" s="11">
        <v>-9.8789153053837411E-3</v>
      </c>
      <c r="AX114" s="11">
        <v>9.2615453458634867E-3</v>
      </c>
      <c r="AY114" s="11">
        <v>6.5933922220282284E-2</v>
      </c>
    </row>
    <row r="115" spans="1:51" ht="15.75" customHeight="1" x14ac:dyDescent="0.35">
      <c r="A115" s="11">
        <v>379</v>
      </c>
      <c r="B115" s="16" t="s">
        <v>2134</v>
      </c>
      <c r="C115" s="11">
        <v>-4.354254221175724E-2</v>
      </c>
      <c r="D115" s="11">
        <v>2.7522279930495795E-2</v>
      </c>
      <c r="E115" s="11">
        <v>3.4708045448348719E-2</v>
      </c>
      <c r="F115" s="11">
        <v>-0.13534643849512334</v>
      </c>
      <c r="G115" s="11">
        <v>-1.0506765933007632E-2</v>
      </c>
      <c r="H115" s="11">
        <v>-7.8198655312021789E-2</v>
      </c>
      <c r="I115" s="11">
        <v>1.073217675329261E-2</v>
      </c>
      <c r="J115" s="11">
        <v>2.2783105793740755E-2</v>
      </c>
      <c r="K115" s="11">
        <v>3.4725253697517437E-2</v>
      </c>
      <c r="L115" s="11">
        <v>8.0286890566940605E-2</v>
      </c>
      <c r="M115" s="11">
        <v>-2.5324379884473679E-2</v>
      </c>
      <c r="N115" s="11">
        <v>-8.2511885644027921E-2</v>
      </c>
      <c r="O115" s="11">
        <v>0.11990019739704073</v>
      </c>
      <c r="P115" s="11">
        <v>4.0302668930535065E-2</v>
      </c>
      <c r="Q115" s="11">
        <v>0.11327747564982021</v>
      </c>
      <c r="R115" s="11">
        <v>-3.0972385702963994E-2</v>
      </c>
      <c r="S115" s="11">
        <v>8.0271079265534812E-2</v>
      </c>
      <c r="T115" s="11">
        <v>2.3143501072396596E-3</v>
      </c>
      <c r="U115" s="11">
        <v>1.9744588678220924E-2</v>
      </c>
      <c r="V115" s="11">
        <v>-2.1375438887233623E-2</v>
      </c>
      <c r="W115" s="11">
        <v>-5.6585166106904172E-3</v>
      </c>
      <c r="X115" s="11">
        <v>-0.12758104684919969</v>
      </c>
      <c r="Y115" s="11">
        <v>8.5976853445433363E-2</v>
      </c>
      <c r="Z115" s="11">
        <v>-1.3953016995481782E-2</v>
      </c>
      <c r="AA115" s="11">
        <v>-0.23946436401189961</v>
      </c>
      <c r="AB115" s="11">
        <v>-8.2403348933940634E-2</v>
      </c>
      <c r="AC115" s="11">
        <v>2.0033662968590174E-2</v>
      </c>
      <c r="AD115" s="11">
        <v>9.7383969777755458E-2</v>
      </c>
      <c r="AE115" s="11">
        <v>1.2062080161498456E-2</v>
      </c>
      <c r="AF115" s="11">
        <v>0.22529362946530634</v>
      </c>
      <c r="AG115" s="11">
        <v>0.18077904830887975</v>
      </c>
      <c r="AH115" s="11">
        <v>2.7274712312193E-2</v>
      </c>
      <c r="AI115" s="11">
        <v>-4.3627292246267088E-2</v>
      </c>
      <c r="AJ115" s="11">
        <v>-1.1284481468648161E-3</v>
      </c>
      <c r="AK115" s="11">
        <v>-0.20819107431511072</v>
      </c>
      <c r="AL115" s="11">
        <v>-2.1963871270907452E-3</v>
      </c>
      <c r="AM115" s="11">
        <v>2.0777593754346527E-2</v>
      </c>
      <c r="AN115" s="11">
        <v>-0.18958222076954945</v>
      </c>
      <c r="AO115" s="11">
        <v>-0.21015440718471803</v>
      </c>
      <c r="AP115" s="11">
        <v>-4.6692127736852829E-2</v>
      </c>
      <c r="AQ115" s="11">
        <v>-5.6383902964588471E-2</v>
      </c>
      <c r="AR115" s="11">
        <v>-6.2510219381074525E-2</v>
      </c>
      <c r="AS115" s="11">
        <v>0.11262074949457856</v>
      </c>
      <c r="AT115" s="11">
        <v>0.12068849996509817</v>
      </c>
      <c r="AU115" s="11">
        <v>-0.21592442644287624</v>
      </c>
      <c r="AV115" s="11">
        <v>-0.3667015579885719</v>
      </c>
      <c r="AW115" s="11">
        <v>8.1831696811283203E-2</v>
      </c>
      <c r="AX115" s="11">
        <v>2.4569106899178919E-2</v>
      </c>
      <c r="AY115" s="11">
        <v>0.27588477657664373</v>
      </c>
    </row>
    <row r="116" spans="1:51" ht="15.75" customHeight="1" x14ac:dyDescent="0.35">
      <c r="A116" s="11">
        <v>381</v>
      </c>
      <c r="B116" s="16" t="s">
        <v>2135</v>
      </c>
      <c r="C116" s="11">
        <v>7.1742078056950829E-3</v>
      </c>
      <c r="D116" s="11">
        <v>-8.4634896039147589E-2</v>
      </c>
      <c r="E116" s="11">
        <v>-0.10913411319051709</v>
      </c>
      <c r="F116" s="11">
        <v>9.8634145402824017E-2</v>
      </c>
      <c r="G116" s="11">
        <v>-2.0220536849390076E-2</v>
      </c>
      <c r="H116" s="11">
        <v>-1.3141513409178603E-2</v>
      </c>
      <c r="I116" s="11">
        <v>5.786792494762566E-2</v>
      </c>
      <c r="J116" s="11">
        <v>2.7426599541935767E-2</v>
      </c>
      <c r="K116" s="11">
        <v>-8.6057951086236182E-3</v>
      </c>
      <c r="L116" s="11">
        <v>1.5060930926854571E-2</v>
      </c>
      <c r="M116" s="11">
        <v>6.2194385577337107E-2</v>
      </c>
      <c r="N116" s="11">
        <v>5.038472333697018E-2</v>
      </c>
      <c r="O116" s="11">
        <v>-0.15490968286243786</v>
      </c>
      <c r="P116" s="11">
        <v>-1.1715736213277872E-2</v>
      </c>
      <c r="Q116" s="11">
        <v>-6.2733413633970642E-2</v>
      </c>
      <c r="R116" s="11">
        <v>5.4604085043364323E-2</v>
      </c>
      <c r="S116" s="11">
        <v>-0.1066466713036468</v>
      </c>
      <c r="T116" s="11">
        <v>0.1637897279896347</v>
      </c>
      <c r="U116" s="11">
        <v>-2.6837082158172178E-2</v>
      </c>
      <c r="V116" s="11">
        <v>1.1804705515409313E-2</v>
      </c>
      <c r="W116" s="11">
        <v>5.6392544786794951E-2</v>
      </c>
      <c r="X116" s="11">
        <v>6.3759352140645056E-2</v>
      </c>
      <c r="Y116" s="11">
        <v>-2.9586075565007669E-2</v>
      </c>
      <c r="Z116" s="11">
        <v>5.12821777320564E-2</v>
      </c>
      <c r="AA116" s="11">
        <v>7.832382432358935E-2</v>
      </c>
      <c r="AB116" s="11">
        <v>5.2935619698958949E-2</v>
      </c>
      <c r="AC116" s="11">
        <v>-2.9030004802783921E-2</v>
      </c>
      <c r="AD116" s="11">
        <v>1.5067902865933874E-2</v>
      </c>
      <c r="AE116" s="11">
        <v>1.914663094653344E-2</v>
      </c>
      <c r="AF116" s="11">
        <v>5.6285169887110818E-3</v>
      </c>
      <c r="AG116" s="11">
        <v>2.4340149076962896E-2</v>
      </c>
      <c r="AH116" s="11">
        <v>5.1219483800328945E-2</v>
      </c>
      <c r="AI116" s="11">
        <v>-1.0894699345026682E-2</v>
      </c>
      <c r="AJ116" s="11">
        <v>3.7619049445494296E-2</v>
      </c>
      <c r="AK116" s="11">
        <v>-3.8240717200135881E-2</v>
      </c>
      <c r="AL116" s="11">
        <v>-6.7629132736882813E-2</v>
      </c>
      <c r="AM116" s="11">
        <v>1.0488051971683345E-2</v>
      </c>
      <c r="AN116" s="11">
        <v>-3.3384698206478672E-2</v>
      </c>
      <c r="AO116" s="11">
        <v>6.867329672976364E-3</v>
      </c>
      <c r="AP116" s="11">
        <v>7.6196468641833749E-3</v>
      </c>
      <c r="AQ116" s="11">
        <v>5.2605238705530105E-2</v>
      </c>
      <c r="AR116" s="11">
        <v>2.0174432272849683E-2</v>
      </c>
      <c r="AS116" s="11">
        <v>4.4267491011441104E-2</v>
      </c>
      <c r="AT116" s="11">
        <v>1.2316062625577252E-2</v>
      </c>
      <c r="AU116" s="11">
        <v>3.5421033290119204E-2</v>
      </c>
      <c r="AV116" s="11">
        <v>-7.355327489800631E-2</v>
      </c>
      <c r="AW116" s="11">
        <v>2.6274517917535649E-2</v>
      </c>
      <c r="AX116" s="11">
        <v>-5.092524664955056E-2</v>
      </c>
      <c r="AY116" s="11">
        <v>4.7092203152564231E-2</v>
      </c>
    </row>
    <row r="117" spans="1:51" ht="15.75" customHeight="1" x14ac:dyDescent="0.35">
      <c r="A117" s="11">
        <v>382</v>
      </c>
      <c r="B117" s="16" t="s">
        <v>2136</v>
      </c>
      <c r="C117" s="11">
        <v>-3.0127188114124465E-3</v>
      </c>
      <c r="D117" s="11">
        <v>-2.2738123050944851E-2</v>
      </c>
      <c r="E117" s="11">
        <v>2.8002867213079433E-2</v>
      </c>
      <c r="F117" s="11">
        <v>-4.7356302005110686E-2</v>
      </c>
      <c r="G117" s="11">
        <v>3.4233505302286672E-2</v>
      </c>
      <c r="H117" s="11">
        <v>-1.5072891844106184E-2</v>
      </c>
      <c r="I117" s="11">
        <v>-6.8884359479154805E-3</v>
      </c>
      <c r="J117" s="11">
        <v>5.2796358076435089E-2</v>
      </c>
      <c r="K117" s="11">
        <v>3.8027697747384105E-2</v>
      </c>
      <c r="L117" s="11">
        <v>1.2196200717524561E-2</v>
      </c>
      <c r="M117" s="11">
        <v>-9.7056745371077086E-2</v>
      </c>
      <c r="N117" s="11">
        <v>-1.6731322361126476E-2</v>
      </c>
      <c r="O117" s="11">
        <v>-6.6210817902491795E-2</v>
      </c>
      <c r="P117" s="11">
        <v>-7.1952216076296413E-2</v>
      </c>
      <c r="Q117" s="11">
        <v>-6.5501935879971234E-3</v>
      </c>
      <c r="R117" s="11">
        <v>1.8602440336607077E-2</v>
      </c>
      <c r="S117" s="11">
        <v>6.686719626531526E-2</v>
      </c>
      <c r="T117" s="11">
        <v>5.20122207000994E-2</v>
      </c>
      <c r="U117" s="11">
        <v>-9.0050270405596933E-2</v>
      </c>
      <c r="V117" s="11">
        <v>-1.4115378913219803E-2</v>
      </c>
      <c r="W117" s="11">
        <v>-7.2237051948019701E-2</v>
      </c>
      <c r="X117" s="11">
        <v>4.9427624154860135E-2</v>
      </c>
      <c r="Y117" s="11">
        <v>5.4287684511024559E-2</v>
      </c>
      <c r="Z117" s="11">
        <v>7.0207220781873733E-2</v>
      </c>
      <c r="AA117" s="11">
        <v>-3.9792847066538115E-2</v>
      </c>
      <c r="AB117" s="11">
        <v>-8.870411587439081E-2</v>
      </c>
      <c r="AC117" s="11">
        <v>-0.1652032290995778</v>
      </c>
      <c r="AD117" s="11">
        <v>-2.9926065512235686E-2</v>
      </c>
      <c r="AE117" s="11">
        <v>0.17823568278291185</v>
      </c>
      <c r="AF117" s="11">
        <v>8.7984610142243375E-2</v>
      </c>
      <c r="AG117" s="11">
        <v>-9.8664834663322043E-3</v>
      </c>
      <c r="AH117" s="11">
        <v>-0.17138236812917237</v>
      </c>
      <c r="AI117" s="11">
        <v>0.11660121543629583</v>
      </c>
      <c r="AJ117" s="11">
        <v>2.2112726215812249E-2</v>
      </c>
      <c r="AK117" s="11">
        <v>-3.4356795373299907E-2</v>
      </c>
      <c r="AL117" s="11">
        <v>7.225181725433355E-2</v>
      </c>
      <c r="AM117" s="11">
        <v>7.1171820332867772E-2</v>
      </c>
      <c r="AN117" s="11">
        <v>-9.8397806650392106E-2</v>
      </c>
      <c r="AO117" s="11">
        <v>4.6088427222848033E-2</v>
      </c>
      <c r="AP117" s="11">
        <v>-1.883101924439242E-3</v>
      </c>
      <c r="AQ117" s="11">
        <v>0.17292664091196555</v>
      </c>
      <c r="AR117" s="11">
        <v>-3.2485744212693873E-2</v>
      </c>
      <c r="AS117" s="11">
        <v>-2.4201850837649905E-2</v>
      </c>
      <c r="AT117" s="11">
        <v>1.4470589185744322E-2</v>
      </c>
      <c r="AU117" s="11">
        <v>5.2219634580620448E-2</v>
      </c>
      <c r="AV117" s="11">
        <v>1.4770879171399562E-2</v>
      </c>
      <c r="AW117" s="11">
        <v>-6.1620509427435938E-2</v>
      </c>
      <c r="AX117" s="11">
        <v>6.1443933475372928E-2</v>
      </c>
      <c r="AY117" s="11">
        <v>-5.0152252954064828E-2</v>
      </c>
    </row>
    <row r="118" spans="1:51" ht="15.75" customHeight="1" x14ac:dyDescent="0.35">
      <c r="A118" s="11">
        <v>395</v>
      </c>
      <c r="B118" s="16" t="s">
        <v>2137</v>
      </c>
      <c r="C118" s="11">
        <v>4.9131617957587796E-2</v>
      </c>
      <c r="D118" s="11">
        <v>6.1203839465537632E-2</v>
      </c>
      <c r="E118" s="11">
        <v>7.6319399613000147E-2</v>
      </c>
      <c r="F118" s="11">
        <v>-7.0554581751047937E-2</v>
      </c>
      <c r="G118" s="11">
        <v>6.9238303660285452E-2</v>
      </c>
      <c r="H118" s="11">
        <v>5.1556215535730823E-2</v>
      </c>
      <c r="I118" s="11">
        <v>2.2964299676571227E-2</v>
      </c>
      <c r="J118" s="11">
        <v>-8.1781115459819941E-3</v>
      </c>
      <c r="K118" s="11">
        <v>-1.746969885728062E-2</v>
      </c>
      <c r="L118" s="11">
        <v>5.3501708487047737E-2</v>
      </c>
      <c r="M118" s="11">
        <v>4.3681524180474128E-2</v>
      </c>
      <c r="N118" s="11">
        <v>-4.6542318130091817E-3</v>
      </c>
      <c r="O118" s="11">
        <v>1.4686880646827915E-2</v>
      </c>
      <c r="P118" s="11">
        <v>3.9107553439770857E-3</v>
      </c>
      <c r="Q118" s="11">
        <v>5.8045649954552442E-2</v>
      </c>
      <c r="R118" s="11">
        <v>3.2599163062550555E-2</v>
      </c>
      <c r="S118" s="11">
        <v>-4.0416510662580431E-2</v>
      </c>
      <c r="T118" s="11">
        <v>-5.1331389190140332E-2</v>
      </c>
      <c r="U118" s="11">
        <v>-5.0065852963078424E-2</v>
      </c>
      <c r="V118" s="11">
        <v>0.12852848993222521</v>
      </c>
      <c r="W118" s="11">
        <v>4.720060263156696E-3</v>
      </c>
      <c r="X118" s="11">
        <v>8.4382430753384766E-2</v>
      </c>
      <c r="Y118" s="11">
        <v>9.2772125972355429E-2</v>
      </c>
      <c r="Z118" s="11">
        <v>9.5803863577680989E-2</v>
      </c>
      <c r="AA118" s="11">
        <v>5.4826191512281179E-2</v>
      </c>
      <c r="AB118" s="11">
        <v>7.6863918705960876E-2</v>
      </c>
      <c r="AC118" s="11">
        <v>-7.1733382800519746E-2</v>
      </c>
      <c r="AD118" s="11">
        <v>-1.6341501785559195E-2</v>
      </c>
      <c r="AE118" s="11">
        <v>3.807634850005983E-2</v>
      </c>
      <c r="AF118" s="11">
        <v>-2.848592539705086E-2</v>
      </c>
      <c r="AG118" s="11">
        <v>-1.9712765602032976E-2</v>
      </c>
      <c r="AH118" s="11">
        <v>-0.1026301733787341</v>
      </c>
      <c r="AI118" s="11">
        <v>-5.409543680008249E-2</v>
      </c>
      <c r="AJ118" s="11">
        <v>5.3200112605830907E-2</v>
      </c>
      <c r="AK118" s="11">
        <v>4.1859800469099262E-3</v>
      </c>
      <c r="AL118" s="11">
        <v>8.1831289308711627E-2</v>
      </c>
      <c r="AM118" s="11">
        <v>-0.10952359978833651</v>
      </c>
      <c r="AN118" s="11">
        <v>9.8585229105484402E-3</v>
      </c>
      <c r="AO118" s="11">
        <v>-4.8584132034555444E-2</v>
      </c>
      <c r="AP118" s="11">
        <v>-2.3323769019950008E-2</v>
      </c>
      <c r="AQ118" s="11">
        <v>3.3242090552446035E-2</v>
      </c>
      <c r="AR118" s="11">
        <v>-6.1057705548007324E-2</v>
      </c>
      <c r="AS118" s="11">
        <v>-7.3836399389083068E-2</v>
      </c>
      <c r="AT118" s="11">
        <v>-9.3754870769663712E-2</v>
      </c>
      <c r="AU118" s="11">
        <v>4.1498266907920273E-2</v>
      </c>
      <c r="AV118" s="11">
        <v>-3.1405860592836149E-2</v>
      </c>
      <c r="AW118" s="11">
        <v>0.14747829706407173</v>
      </c>
      <c r="AX118" s="11">
        <v>-6.0931380062040824E-2</v>
      </c>
      <c r="AY118" s="11">
        <v>2.1754627785911793E-2</v>
      </c>
    </row>
    <row r="119" spans="1:51" ht="15.75" customHeight="1" x14ac:dyDescent="0.35">
      <c r="A119" s="11">
        <v>397</v>
      </c>
      <c r="B119" s="16" t="s">
        <v>2138</v>
      </c>
      <c r="C119" s="11">
        <v>-2.0947738724316607E-2</v>
      </c>
      <c r="D119" s="11">
        <v>-1.3665890171811636E-2</v>
      </c>
      <c r="E119" s="11">
        <v>4.2584114170337847E-2</v>
      </c>
      <c r="F119" s="11">
        <v>-7.2698301385891645E-2</v>
      </c>
      <c r="G119" s="11">
        <v>6.8128372267528811E-2</v>
      </c>
      <c r="H119" s="11">
        <v>-2.5658860335522286E-3</v>
      </c>
      <c r="I119" s="11">
        <v>-1.3669093744127047E-2</v>
      </c>
      <c r="J119" s="11">
        <v>-2.2092045001775393E-2</v>
      </c>
      <c r="K119" s="11">
        <v>2.4122689475645952E-2</v>
      </c>
      <c r="L119" s="11">
        <v>-1.0037651125990565E-2</v>
      </c>
      <c r="M119" s="11">
        <v>3.0642144783135879E-2</v>
      </c>
      <c r="N119" s="11">
        <v>1.2146053006372727E-2</v>
      </c>
      <c r="O119" s="11">
        <v>-1.5361264146115187E-2</v>
      </c>
      <c r="P119" s="11">
        <v>-9.7695211854837524E-2</v>
      </c>
      <c r="Q119" s="11">
        <v>2.7553350018481922E-2</v>
      </c>
      <c r="R119" s="11">
        <v>3.4002597602925573E-2</v>
      </c>
      <c r="S119" s="11">
        <v>3.4484538950752867E-2</v>
      </c>
      <c r="T119" s="11">
        <v>3.0859433920310535E-2</v>
      </c>
      <c r="U119" s="11">
        <v>-2.0194205834569025E-2</v>
      </c>
      <c r="V119" s="11">
        <v>-5.6473288162274156E-3</v>
      </c>
      <c r="W119" s="11">
        <v>-0.1006268435137935</v>
      </c>
      <c r="X119" s="11">
        <v>-2.2777704634164751E-2</v>
      </c>
      <c r="Y119" s="11">
        <v>2.3176076288777134E-2</v>
      </c>
      <c r="Z119" s="11">
        <v>-4.6998907998546044E-2</v>
      </c>
      <c r="AA119" s="11">
        <v>-5.21765362789684E-2</v>
      </c>
      <c r="AB119" s="11">
        <v>-1.1893733705019685E-2</v>
      </c>
      <c r="AC119" s="11">
        <v>-3.1809559484135878E-2</v>
      </c>
      <c r="AD119" s="11">
        <v>-2.386908952472154E-2</v>
      </c>
      <c r="AE119" s="11">
        <v>3.7081592043427633E-2</v>
      </c>
      <c r="AF119" s="11">
        <v>9.3576527482575486E-2</v>
      </c>
      <c r="AG119" s="11">
        <v>4.5223373683705423E-2</v>
      </c>
      <c r="AH119" s="11">
        <v>-4.4019679594594976E-2</v>
      </c>
      <c r="AI119" s="11">
        <v>-7.1303857976642432E-3</v>
      </c>
      <c r="AJ119" s="11">
        <v>7.9708685351970419E-3</v>
      </c>
      <c r="AK119" s="11">
        <v>2.448663535621496E-2</v>
      </c>
      <c r="AL119" s="11">
        <v>2.9010840566161177E-2</v>
      </c>
      <c r="AM119" s="11">
        <v>-1.2145574453082057E-2</v>
      </c>
      <c r="AN119" s="11">
        <v>-1.5456682199090112E-2</v>
      </c>
      <c r="AO119" s="11">
        <v>4.994292274838899E-2</v>
      </c>
      <c r="AP119" s="11">
        <v>7.3024689973850879E-2</v>
      </c>
      <c r="AQ119" s="11">
        <v>-5.3533429157902192E-2</v>
      </c>
      <c r="AR119" s="11">
        <v>-3.8046877820324496E-2</v>
      </c>
      <c r="AS119" s="11">
        <v>-1.7786419409687684E-2</v>
      </c>
      <c r="AT119" s="11">
        <v>1.130632876654919E-2</v>
      </c>
      <c r="AU119" s="11">
        <v>-8.1237294047441962E-3</v>
      </c>
      <c r="AV119" s="11">
        <v>1.7831379057025809E-2</v>
      </c>
      <c r="AW119" s="11">
        <v>-9.9277911212961138E-3</v>
      </c>
      <c r="AX119" s="11">
        <v>7.804551123518127E-3</v>
      </c>
      <c r="AY119" s="11">
        <v>-5.8767781537566378E-2</v>
      </c>
    </row>
    <row r="120" spans="1:51" ht="15.75" customHeight="1" x14ac:dyDescent="0.35">
      <c r="A120" s="11">
        <v>398</v>
      </c>
      <c r="B120" s="16" t="s">
        <v>2139</v>
      </c>
      <c r="C120" s="11">
        <v>-1.8360336969456117E-2</v>
      </c>
      <c r="D120" s="11">
        <v>-9.0341481382023251E-3</v>
      </c>
      <c r="E120" s="11">
        <v>4.6879444522682414E-3</v>
      </c>
      <c r="F120" s="11">
        <v>-7.2475568114016183E-3</v>
      </c>
      <c r="G120" s="11">
        <v>-3.6822786508409551E-3</v>
      </c>
      <c r="H120" s="11">
        <v>-1.5138761182645738E-2</v>
      </c>
      <c r="I120" s="11">
        <v>1.1629650742647516E-3</v>
      </c>
      <c r="J120" s="11">
        <v>-7.3058412446604893E-3</v>
      </c>
      <c r="K120" s="11">
        <v>1.7796557533937496E-2</v>
      </c>
      <c r="L120" s="11">
        <v>-8.5427335885869139E-3</v>
      </c>
      <c r="M120" s="11">
        <v>1.2670752485173395E-2</v>
      </c>
      <c r="N120" s="11">
        <v>-1.2507873598828078E-2</v>
      </c>
      <c r="O120" s="11">
        <v>-6.7973616030788378E-3</v>
      </c>
      <c r="P120" s="11">
        <v>2.6547453475775914E-2</v>
      </c>
      <c r="Q120" s="11">
        <v>-3.329220930139272E-2</v>
      </c>
      <c r="R120" s="11">
        <v>-1.6267538693980198E-2</v>
      </c>
      <c r="S120" s="11">
        <v>5.8394404377605472E-2</v>
      </c>
      <c r="T120" s="11">
        <v>-1.8810585564410502E-2</v>
      </c>
      <c r="U120" s="11">
        <v>5.7942555869348357E-3</v>
      </c>
      <c r="V120" s="11">
        <v>-7.055256084208919E-2</v>
      </c>
      <c r="W120" s="11">
        <v>7.7524700906337146E-2</v>
      </c>
      <c r="X120" s="11">
        <v>-4.3144207232037124E-3</v>
      </c>
      <c r="Y120" s="11">
        <v>-1.8434985816925924E-3</v>
      </c>
      <c r="Z120" s="11">
        <v>2.6879234147537803E-2</v>
      </c>
      <c r="AA120" s="11">
        <v>-3.4881469451297532E-2</v>
      </c>
      <c r="AB120" s="11">
        <v>6.0228287915678663E-2</v>
      </c>
      <c r="AC120" s="11">
        <v>-8.0579387716998643E-3</v>
      </c>
      <c r="AD120" s="11">
        <v>-1.9904665703463185E-3</v>
      </c>
      <c r="AE120" s="11">
        <v>0.10573753691124219</v>
      </c>
      <c r="AF120" s="11">
        <v>2.9915291965850438E-2</v>
      </c>
      <c r="AG120" s="11">
        <v>8.682576992935806E-2</v>
      </c>
      <c r="AH120" s="11">
        <v>-6.8780300846174133E-2</v>
      </c>
      <c r="AI120" s="11">
        <v>9.2086604905158811E-2</v>
      </c>
      <c r="AJ120" s="11">
        <v>-4.6666000193592579E-2</v>
      </c>
      <c r="AK120" s="11">
        <v>9.5485460448497664E-2</v>
      </c>
      <c r="AL120" s="11">
        <v>-0.1226829614002943</v>
      </c>
      <c r="AM120" s="11">
        <v>-8.1335148377663077E-2</v>
      </c>
      <c r="AN120" s="11">
        <v>-2.3397542187760072E-2</v>
      </c>
      <c r="AO120" s="11">
        <v>-3.2263387639324737E-2</v>
      </c>
      <c r="AP120" s="11">
        <v>6.0416669460726755E-2</v>
      </c>
      <c r="AQ120" s="11">
        <v>-0.14092926291601554</v>
      </c>
      <c r="AR120" s="11">
        <v>7.6378621603662322E-2</v>
      </c>
      <c r="AS120" s="11">
        <v>-9.8066920182446157E-2</v>
      </c>
      <c r="AT120" s="11">
        <v>1.9228699290816199E-2</v>
      </c>
      <c r="AU120" s="11">
        <v>-7.3819037383652475E-2</v>
      </c>
      <c r="AV120" s="11">
        <v>3.3746961796785838E-2</v>
      </c>
      <c r="AW120" s="11">
        <v>-7.0619638548342634E-2</v>
      </c>
      <c r="AX120" s="11">
        <v>5.3589190607421788E-2</v>
      </c>
      <c r="AY120" s="11">
        <v>-6.2295197671348168E-2</v>
      </c>
    </row>
    <row r="121" spans="1:51" ht="15.75" customHeight="1" x14ac:dyDescent="0.35">
      <c r="A121" s="11">
        <v>399</v>
      </c>
      <c r="B121" s="16" t="s">
        <v>2140</v>
      </c>
      <c r="C121" s="11">
        <v>-2.1590460944787343E-3</v>
      </c>
      <c r="D121" s="11">
        <v>1.3889039283754628E-2</v>
      </c>
      <c r="E121" s="11">
        <v>1.7921427644629961E-2</v>
      </c>
      <c r="F121" s="11">
        <v>-6.7657416514459334E-2</v>
      </c>
      <c r="G121" s="11">
        <v>1.1401748511351917E-2</v>
      </c>
      <c r="H121" s="11">
        <v>-6.424273122694976E-3</v>
      </c>
      <c r="I121" s="11">
        <v>-4.6452050820032155E-2</v>
      </c>
      <c r="J121" s="11">
        <v>-2.0022322165177193E-2</v>
      </c>
      <c r="K121" s="11">
        <v>1.0349189603925692E-3</v>
      </c>
      <c r="L121" s="11">
        <v>9.7035491156250292E-3</v>
      </c>
      <c r="M121" s="11">
        <v>-1.1106029068402941E-2</v>
      </c>
      <c r="N121" s="11">
        <v>1.3441795990982741E-2</v>
      </c>
      <c r="O121" s="11">
        <v>-2.4139268426606839E-2</v>
      </c>
      <c r="P121" s="11">
        <v>-1.9669614949279268E-2</v>
      </c>
      <c r="Q121" s="11">
        <v>-5.3761047468410782E-3</v>
      </c>
      <c r="R121" s="11">
        <v>-2.7426495760827212E-2</v>
      </c>
      <c r="S121" s="11">
        <v>-1.5754334959540471E-3</v>
      </c>
      <c r="T121" s="11">
        <v>1.6999059841318277E-4</v>
      </c>
      <c r="U121" s="11">
        <v>-1.5763262895684312E-3</v>
      </c>
      <c r="V121" s="11">
        <v>-2.3599410260913917E-2</v>
      </c>
      <c r="W121" s="11">
        <v>-8.7796197550560479E-2</v>
      </c>
      <c r="X121" s="11">
        <v>-4.0068470276024649E-2</v>
      </c>
      <c r="Y121" s="11">
        <v>-3.3823516906209116E-3</v>
      </c>
      <c r="Z121" s="11">
        <v>-6.9813764527746777E-2</v>
      </c>
      <c r="AA121" s="11">
        <v>2.6753727922401917E-2</v>
      </c>
      <c r="AB121" s="11">
        <v>1.6844287277387252E-3</v>
      </c>
      <c r="AC121" s="11">
        <v>2.693135630761544E-2</v>
      </c>
      <c r="AD121" s="11">
        <v>2.7539842548477259E-2</v>
      </c>
      <c r="AE121" s="11">
        <v>-7.696224441547668E-2</v>
      </c>
      <c r="AF121" s="11">
        <v>7.3154928442907052E-2</v>
      </c>
      <c r="AG121" s="11">
        <v>-2.0873374884849895E-2</v>
      </c>
      <c r="AH121" s="11">
        <v>-3.6984965372018848E-2</v>
      </c>
      <c r="AI121" s="11">
        <v>-5.3180524712719002E-4</v>
      </c>
      <c r="AJ121" s="11">
        <v>9.4126855188088207E-2</v>
      </c>
      <c r="AK121" s="11">
        <v>-9.6180049295951558E-2</v>
      </c>
      <c r="AL121" s="11">
        <v>-5.5445124732193596E-2</v>
      </c>
      <c r="AM121" s="11">
        <v>2.0705576741976026E-2</v>
      </c>
      <c r="AN121" s="11">
        <v>-1.0792663920416459E-2</v>
      </c>
      <c r="AO121" s="11">
        <v>0.10380252802579776</v>
      </c>
      <c r="AP121" s="11">
        <v>8.7180039399953335E-3</v>
      </c>
      <c r="AQ121" s="11">
        <v>3.095573789683246E-2</v>
      </c>
      <c r="AR121" s="11">
        <v>1.4612000106174396E-2</v>
      </c>
      <c r="AS121" s="11">
        <v>2.9051719900550742E-2</v>
      </c>
      <c r="AT121" s="11">
        <v>2.2664448562844477E-3</v>
      </c>
      <c r="AU121" s="11">
        <v>-6.215522762721308E-2</v>
      </c>
      <c r="AV121" s="11">
        <v>-6.4692748607626449E-3</v>
      </c>
      <c r="AW121" s="11">
        <v>-4.9204466987609587E-2</v>
      </c>
      <c r="AX121" s="11">
        <v>-6.0363608161074708E-4</v>
      </c>
      <c r="AY121" s="11">
        <v>-2.4855759197536142E-2</v>
      </c>
    </row>
    <row r="122" spans="1:51" ht="15.75" customHeight="1" x14ac:dyDescent="0.35">
      <c r="A122" s="11">
        <v>402</v>
      </c>
      <c r="B122" s="16" t="s">
        <v>2141</v>
      </c>
      <c r="C122" s="11">
        <v>-0.16903048902379583</v>
      </c>
      <c r="D122" s="11">
        <v>7.9178053709526644E-2</v>
      </c>
      <c r="E122" s="11">
        <v>3.2788463018691371E-3</v>
      </c>
      <c r="F122" s="11">
        <v>-9.1189839140316101E-2</v>
      </c>
      <c r="G122" s="11">
        <v>1.6921749164768279E-2</v>
      </c>
      <c r="H122" s="11">
        <v>2.5013431089261021E-2</v>
      </c>
      <c r="I122" s="11">
        <v>0.10168719115455194</v>
      </c>
      <c r="J122" s="11">
        <v>-3.6148669711691492E-2</v>
      </c>
      <c r="K122" s="11">
        <v>-1.7293537875169896E-2</v>
      </c>
      <c r="L122" s="11">
        <v>-5.9916641352246863E-2</v>
      </c>
      <c r="M122" s="11">
        <v>-7.7374103771965649E-3</v>
      </c>
      <c r="N122" s="11">
        <v>-4.3545840789929319E-2</v>
      </c>
      <c r="O122" s="11">
        <v>-0.26808438586203137</v>
      </c>
      <c r="P122" s="11">
        <v>-4.1965552276671425E-2</v>
      </c>
      <c r="Q122" s="11">
        <v>6.9410778535654763E-2</v>
      </c>
      <c r="R122" s="11">
        <v>6.182349839503129E-2</v>
      </c>
      <c r="S122" s="11">
        <v>7.8616010158596039E-2</v>
      </c>
      <c r="T122" s="11">
        <v>-8.8367012589995797E-2</v>
      </c>
      <c r="U122" s="11">
        <v>1.5457594660291453E-2</v>
      </c>
      <c r="V122" s="11">
        <v>7.9820067744367007E-2</v>
      </c>
      <c r="W122" s="11">
        <v>1.4084867380980186E-2</v>
      </c>
      <c r="X122" s="11">
        <v>1.5091275286513852E-2</v>
      </c>
      <c r="Y122" s="11">
        <v>2.0693152537021482E-2</v>
      </c>
      <c r="Z122" s="11">
        <v>-0.11248159104239593</v>
      </c>
      <c r="AA122" s="11">
        <v>5.6847982078011866E-2</v>
      </c>
      <c r="AB122" s="11">
        <v>-6.4771062730492338E-2</v>
      </c>
      <c r="AC122" s="11">
        <v>2.929426294357447E-3</v>
      </c>
      <c r="AD122" s="11">
        <v>5.6220264343002924E-4</v>
      </c>
      <c r="AE122" s="11">
        <v>7.3696285671557473E-3</v>
      </c>
      <c r="AF122" s="11">
        <v>-2.6558426211514649E-2</v>
      </c>
      <c r="AG122" s="11">
        <v>-0.13209979764689642</v>
      </c>
      <c r="AH122" s="11">
        <v>-6.7302176165573019E-2</v>
      </c>
      <c r="AI122" s="11">
        <v>2.0377651708574473E-2</v>
      </c>
      <c r="AJ122" s="11">
        <v>-7.8924184790549468E-3</v>
      </c>
      <c r="AK122" s="11">
        <v>3.0732421872144713E-3</v>
      </c>
      <c r="AL122" s="11">
        <v>-6.7670874998003575E-2</v>
      </c>
      <c r="AM122" s="11">
        <v>-6.8214448502260105E-3</v>
      </c>
      <c r="AN122" s="11">
        <v>7.23525886189616E-3</v>
      </c>
      <c r="AO122" s="11">
        <v>-4.3657440254349027E-2</v>
      </c>
      <c r="AP122" s="11">
        <v>6.1128829478092735E-2</v>
      </c>
      <c r="AQ122" s="11">
        <v>-1.9184494175626888E-2</v>
      </c>
      <c r="AR122" s="11">
        <v>-8.4713623164900595E-2</v>
      </c>
      <c r="AS122" s="11">
        <v>-6.3020557158234472E-2</v>
      </c>
      <c r="AT122" s="11">
        <v>9.1998971032544397E-2</v>
      </c>
      <c r="AU122" s="11">
        <v>0.13084660315313013</v>
      </c>
      <c r="AV122" s="11">
        <v>-7.71171325172402E-2</v>
      </c>
      <c r="AW122" s="11">
        <v>6.235379765081496E-2</v>
      </c>
      <c r="AX122" s="11">
        <v>-3.7306429512207834E-2</v>
      </c>
      <c r="AY122" s="11">
        <v>5.9212728586611793E-2</v>
      </c>
    </row>
    <row r="123" spans="1:51" ht="15.75" customHeight="1" x14ac:dyDescent="0.35">
      <c r="A123" s="11">
        <v>403</v>
      </c>
      <c r="B123" s="16" t="s">
        <v>2142</v>
      </c>
      <c r="C123" s="11">
        <v>-0.18665567556801535</v>
      </c>
      <c r="D123" s="11">
        <v>9.5884502111720268E-2</v>
      </c>
      <c r="E123" s="11">
        <v>7.1705714410956007E-3</v>
      </c>
      <c r="F123" s="11">
        <v>-0.13233225352618763</v>
      </c>
      <c r="G123" s="11">
        <v>4.0116264648464628E-2</v>
      </c>
      <c r="H123" s="11">
        <v>2.6172861869706143E-2</v>
      </c>
      <c r="I123" s="11">
        <v>0.12618393985153226</v>
      </c>
      <c r="J123" s="11">
        <v>-8.4796913293838615E-3</v>
      </c>
      <c r="K123" s="11">
        <v>-1.1575903898925748E-2</v>
      </c>
      <c r="L123" s="11">
        <v>-0.11463297229534954</v>
      </c>
      <c r="M123" s="11">
        <v>-1.3570879716773267E-2</v>
      </c>
      <c r="N123" s="11">
        <v>-2.1218212550910647E-2</v>
      </c>
      <c r="O123" s="11">
        <v>-0.37989288999518755</v>
      </c>
      <c r="P123" s="11">
        <v>-2.3824149234234946E-3</v>
      </c>
      <c r="Q123" s="11">
        <v>0.15629399488934231</v>
      </c>
      <c r="R123" s="11">
        <v>0.14634150357286788</v>
      </c>
      <c r="S123" s="11">
        <v>3.3584102052796667E-2</v>
      </c>
      <c r="T123" s="11">
        <v>-9.8481705701717895E-2</v>
      </c>
      <c r="U123" s="11">
        <v>-3.4043647913080059E-2</v>
      </c>
      <c r="V123" s="11">
        <v>0.16483257323894271</v>
      </c>
      <c r="W123" s="11">
        <v>6.4483505049016315E-2</v>
      </c>
      <c r="X123" s="11">
        <v>-2.9292718022119708E-2</v>
      </c>
      <c r="Y123" s="11">
        <v>-6.3374699849801999E-2</v>
      </c>
      <c r="Z123" s="11">
        <v>-9.0240451624185952E-2</v>
      </c>
      <c r="AA123" s="11">
        <v>4.3839193806454922E-2</v>
      </c>
      <c r="AB123" s="11">
        <v>-0.11246766879744054</v>
      </c>
      <c r="AC123" s="11">
        <v>5.7675640937093722E-2</v>
      </c>
      <c r="AD123" s="11">
        <v>-8.5158797025528657E-2</v>
      </c>
      <c r="AE123" s="11">
        <v>-5.6096590138501705E-2</v>
      </c>
      <c r="AF123" s="11">
        <v>3.6455601181077157E-2</v>
      </c>
      <c r="AG123" s="11">
        <v>-7.8597574303765405E-2</v>
      </c>
      <c r="AH123" s="11">
        <v>-5.6200608138108916E-3</v>
      </c>
      <c r="AI123" s="11">
        <v>4.6969362499915679E-2</v>
      </c>
      <c r="AJ123" s="11">
        <v>-5.1570176190689793E-2</v>
      </c>
      <c r="AK123" s="11">
        <v>2.7282389938676533E-2</v>
      </c>
      <c r="AL123" s="11">
        <v>-3.4433546482313171E-2</v>
      </c>
      <c r="AM123" s="11">
        <v>5.1296868204827761E-2</v>
      </c>
      <c r="AN123" s="11">
        <v>-4.3602780253546317E-2</v>
      </c>
      <c r="AO123" s="11">
        <v>-1.8997975043192616E-3</v>
      </c>
      <c r="AP123" s="11">
        <v>0.10305532165793876</v>
      </c>
      <c r="AQ123" s="11">
        <v>-0.15834905914207476</v>
      </c>
      <c r="AR123" s="11">
        <v>-1.9784473172219916E-2</v>
      </c>
      <c r="AS123" s="11">
        <v>4.4512334277565929E-2</v>
      </c>
      <c r="AT123" s="11">
        <v>5.761559409415698E-2</v>
      </c>
      <c r="AU123" s="11">
        <v>8.4337053853478311E-2</v>
      </c>
      <c r="AV123" s="11">
        <v>-1.2742875399302779E-2</v>
      </c>
      <c r="AW123" s="11">
        <v>0.1006300971834739</v>
      </c>
      <c r="AX123" s="11">
        <v>-5.2144602664589465E-2</v>
      </c>
      <c r="AY123" s="11">
        <v>-7.1517731707105445E-2</v>
      </c>
    </row>
    <row r="124" spans="1:51" ht="15.75" customHeight="1" x14ac:dyDescent="0.35">
      <c r="A124" s="11">
        <v>414</v>
      </c>
      <c r="B124" s="16" t="s">
        <v>2143</v>
      </c>
      <c r="C124" s="11">
        <v>0.38577023107845304</v>
      </c>
      <c r="D124" s="11">
        <v>0.24390172999517459</v>
      </c>
      <c r="E124" s="11">
        <v>-0.10121301542443335</v>
      </c>
      <c r="F124" s="11">
        <v>-0.2195730063595871</v>
      </c>
      <c r="G124" s="11">
        <v>-0.18707855888503147</v>
      </c>
      <c r="H124" s="11">
        <v>-0.13995942948735698</v>
      </c>
      <c r="I124" s="11">
        <v>-6.6696282461415568E-2</v>
      </c>
      <c r="J124" s="11">
        <v>-0.25674529826496967</v>
      </c>
      <c r="K124" s="11">
        <v>-2.6397788222995273E-2</v>
      </c>
      <c r="L124" s="11">
        <v>-0.13144271097039539</v>
      </c>
      <c r="M124" s="11">
        <v>-0.36783901137675573</v>
      </c>
      <c r="N124" s="11">
        <v>0.27248857676855881</v>
      </c>
      <c r="O124" s="11">
        <v>5.3240612922947225E-2</v>
      </c>
      <c r="P124" s="11">
        <v>-1.0549760782089608E-2</v>
      </c>
      <c r="Q124" s="11">
        <v>6.6389189576256035E-3</v>
      </c>
      <c r="R124" s="11">
        <v>7.067852797959269E-2</v>
      </c>
      <c r="S124" s="11">
        <v>-7.4187453339371698E-2</v>
      </c>
      <c r="T124" s="11">
        <v>-5.1770260442186689E-2</v>
      </c>
      <c r="U124" s="11">
        <v>-0.1023627288460684</v>
      </c>
      <c r="V124" s="11">
        <v>-4.3072528196175366E-2</v>
      </c>
      <c r="W124" s="11">
        <v>2.2079519900169153E-2</v>
      </c>
      <c r="X124" s="11">
        <v>-1.914292278673925E-2</v>
      </c>
      <c r="Y124" s="11">
        <v>-5.4271768754598639E-2</v>
      </c>
      <c r="Z124" s="11">
        <v>-5.8823365177905332E-2</v>
      </c>
      <c r="AA124" s="11">
        <v>-5.7998028216841524E-2</v>
      </c>
      <c r="AB124" s="11">
        <v>-5.8019512658528151E-2</v>
      </c>
      <c r="AC124" s="11">
        <v>4.1023956028335633E-2</v>
      </c>
      <c r="AD124" s="11">
        <v>-4.5935254182443493E-2</v>
      </c>
      <c r="AE124" s="11">
        <v>0.12658916615058879</v>
      </c>
      <c r="AF124" s="11">
        <v>-0.1172228089642455</v>
      </c>
      <c r="AG124" s="11">
        <v>4.0343690575699129E-2</v>
      </c>
      <c r="AH124" s="11">
        <v>-2.933762197091367E-2</v>
      </c>
      <c r="AI124" s="11">
        <v>-0.11112312474326436</v>
      </c>
      <c r="AJ124" s="11">
        <v>4.9353293108479676E-2</v>
      </c>
      <c r="AK124" s="11">
        <v>0.13602476326813898</v>
      </c>
      <c r="AL124" s="11">
        <v>9.3638298877036119E-2</v>
      </c>
      <c r="AM124" s="11">
        <v>-4.6608031606359276E-2</v>
      </c>
      <c r="AN124" s="11">
        <v>-6.4592983835276827E-2</v>
      </c>
      <c r="AO124" s="11">
        <v>9.0247931935205583E-2</v>
      </c>
      <c r="AP124" s="11">
        <v>3.2899952055035819E-2</v>
      </c>
      <c r="AQ124" s="11">
        <v>5.6708325727347519E-2</v>
      </c>
      <c r="AR124" s="11">
        <v>0.14777491177580754</v>
      </c>
      <c r="AS124" s="11">
        <v>-8.4299362602823693E-3</v>
      </c>
      <c r="AT124" s="11">
        <v>9.9672003105382129E-2</v>
      </c>
      <c r="AU124" s="11">
        <v>0.13316971432273922</v>
      </c>
      <c r="AV124" s="11">
        <v>-9.560199197627664E-2</v>
      </c>
      <c r="AW124" s="11">
        <v>9.6366604160266184E-2</v>
      </c>
      <c r="AX124" s="11">
        <v>8.7090531012796429E-2</v>
      </c>
      <c r="AY124" s="11">
        <v>-1.0448713538351766E-2</v>
      </c>
    </row>
    <row r="125" spans="1:51" ht="15.75" customHeight="1" x14ac:dyDescent="0.35">
      <c r="A125" s="11">
        <v>416</v>
      </c>
      <c r="B125" s="16" t="s">
        <v>2144</v>
      </c>
      <c r="C125" s="11">
        <v>3.4426346508789459E-2</v>
      </c>
      <c r="D125" s="11">
        <v>3.1419427924971502E-2</v>
      </c>
      <c r="E125" s="11">
        <v>-2.9446574184711236E-2</v>
      </c>
      <c r="F125" s="11">
        <v>2.6185088227613579E-2</v>
      </c>
      <c r="G125" s="11">
        <v>-1.6063994213810494E-4</v>
      </c>
      <c r="H125" s="11">
        <v>4.7264080881357501E-2</v>
      </c>
      <c r="I125" s="11">
        <v>-6.1717857762791796E-2</v>
      </c>
      <c r="J125" s="11">
        <v>-9.5318378910514787E-3</v>
      </c>
      <c r="K125" s="11">
        <v>-2.4387253516393256E-2</v>
      </c>
      <c r="L125" s="11">
        <v>0.17225570768587048</v>
      </c>
      <c r="M125" s="11">
        <v>2.7746147868984278E-3</v>
      </c>
      <c r="N125" s="11">
        <v>9.8476259207379221E-2</v>
      </c>
      <c r="O125" s="11">
        <v>1.4644838241569048E-2</v>
      </c>
      <c r="P125" s="11">
        <v>4.8924736172006059E-2</v>
      </c>
      <c r="Q125" s="11">
        <v>1.8320659504048105E-2</v>
      </c>
      <c r="R125" s="11">
        <v>-2.3743809822930187E-2</v>
      </c>
      <c r="S125" s="11">
        <v>-5.8600329232026467E-2</v>
      </c>
      <c r="T125" s="11">
        <v>2.4916292171604758E-2</v>
      </c>
      <c r="U125" s="11">
        <v>4.3377761256272636E-3</v>
      </c>
      <c r="V125" s="11">
        <v>7.827890490396662E-2</v>
      </c>
      <c r="W125" s="11">
        <v>-3.168333574000913E-2</v>
      </c>
      <c r="X125" s="11">
        <v>-1.8906799923468467E-2</v>
      </c>
      <c r="Y125" s="11">
        <v>2.2079577512081316E-4</v>
      </c>
      <c r="Z125" s="11">
        <v>-0.12126206361378659</v>
      </c>
      <c r="AA125" s="11">
        <v>-0.17354111166176187</v>
      </c>
      <c r="AB125" s="11">
        <v>-6.1999745674768042E-2</v>
      </c>
      <c r="AC125" s="11">
        <v>4.7351486362054773E-2</v>
      </c>
      <c r="AD125" s="11">
        <v>4.9638663459785862E-2</v>
      </c>
      <c r="AE125" s="11">
        <v>-1.3557842253396318E-2</v>
      </c>
      <c r="AF125" s="11">
        <v>4.8276072466633235E-2</v>
      </c>
      <c r="AG125" s="11">
        <v>-0.1094972597088311</v>
      </c>
      <c r="AH125" s="11">
        <v>-9.5223760445284508E-2</v>
      </c>
      <c r="AI125" s="11">
        <v>-0.15648944013888627</v>
      </c>
      <c r="AJ125" s="11">
        <v>5.3772426452839736E-2</v>
      </c>
      <c r="AK125" s="11">
        <v>-8.1368155455213323E-2</v>
      </c>
      <c r="AL125" s="11">
        <v>-0.1179022626659687</v>
      </c>
      <c r="AM125" s="11">
        <v>-0.27046066934905899</v>
      </c>
      <c r="AN125" s="11">
        <v>-3.9013265517198609E-3</v>
      </c>
      <c r="AO125" s="11">
        <v>5.3709552222936163E-2</v>
      </c>
      <c r="AP125" s="11">
        <v>-5.3050881120744284E-2</v>
      </c>
      <c r="AQ125" s="11">
        <v>-4.3253506567302383E-2</v>
      </c>
      <c r="AR125" s="11">
        <v>-2.4967119696884428E-2</v>
      </c>
      <c r="AS125" s="11">
        <v>1.3218758976369866E-3</v>
      </c>
      <c r="AT125" s="11">
        <v>5.1340282821595758E-2</v>
      </c>
      <c r="AU125" s="11">
        <v>0.20545829272423605</v>
      </c>
      <c r="AV125" s="11">
        <v>0.22461070980589015</v>
      </c>
      <c r="AW125" s="11">
        <v>-0.18268112769310155</v>
      </c>
      <c r="AX125" s="11">
        <v>-0.38108219748826649</v>
      </c>
      <c r="AY125" s="11">
        <v>-1.918395589964254E-2</v>
      </c>
    </row>
    <row r="126" spans="1:51" ht="15.75" customHeight="1" x14ac:dyDescent="0.35">
      <c r="A126" s="11">
        <v>422</v>
      </c>
      <c r="B126" s="16" t="s">
        <v>2145</v>
      </c>
      <c r="C126" s="11">
        <v>-6.5931925407501771E-2</v>
      </c>
      <c r="D126" s="11">
        <v>-1.0413639769776597E-2</v>
      </c>
      <c r="E126" s="11">
        <v>-5.4447960794762745E-2</v>
      </c>
      <c r="F126" s="11">
        <v>-2.053619177266007E-2</v>
      </c>
      <c r="G126" s="11">
        <v>-4.2891348467361104E-2</v>
      </c>
      <c r="H126" s="11">
        <v>-3.3181988896564059E-4</v>
      </c>
      <c r="I126" s="11">
        <v>7.3297875053233263E-2</v>
      </c>
      <c r="J126" s="11">
        <v>-3.6143669169784669E-2</v>
      </c>
      <c r="K126" s="11">
        <v>3.2010898734260995E-2</v>
      </c>
      <c r="L126" s="11">
        <v>-9.3655781831465237E-2</v>
      </c>
      <c r="M126" s="11">
        <v>-4.7014730081799211E-2</v>
      </c>
      <c r="N126" s="11">
        <v>-9.2036757284850168E-2</v>
      </c>
      <c r="O126" s="11">
        <v>5.0238127998568596E-2</v>
      </c>
      <c r="P126" s="11">
        <v>9.3900233245351031E-2</v>
      </c>
      <c r="Q126" s="11">
        <v>-1.6559772148470151E-3</v>
      </c>
      <c r="R126" s="11">
        <v>-4.1743222063769479E-2</v>
      </c>
      <c r="S126" s="11">
        <v>8.5559219859843178E-3</v>
      </c>
      <c r="T126" s="11">
        <v>-3.7357339777552533E-2</v>
      </c>
      <c r="U126" s="11">
        <v>3.792900144978948E-2</v>
      </c>
      <c r="V126" s="11">
        <v>-2.5017660629512828E-2</v>
      </c>
      <c r="W126" s="11">
        <v>1.8946531712763313E-2</v>
      </c>
      <c r="X126" s="11">
        <v>-7.5080909522121972E-2</v>
      </c>
      <c r="Y126" s="11">
        <v>8.0463593228429137E-2</v>
      </c>
      <c r="Z126" s="11">
        <v>0.15434575704593528</v>
      </c>
      <c r="AA126" s="11">
        <v>3.6167920622458785E-2</v>
      </c>
      <c r="AB126" s="11">
        <v>3.9342079719530187E-2</v>
      </c>
      <c r="AC126" s="11">
        <v>-3.4817269653970875E-2</v>
      </c>
      <c r="AD126" s="11">
        <v>-9.7261703722799978E-3</v>
      </c>
      <c r="AE126" s="11">
        <v>8.1808620959608891E-2</v>
      </c>
      <c r="AF126" s="11">
        <v>3.7102103166818674E-2</v>
      </c>
      <c r="AG126" s="11">
        <v>-3.9018987782459026E-2</v>
      </c>
      <c r="AH126" s="11">
        <v>-3.3658798271254918E-2</v>
      </c>
      <c r="AI126" s="11">
        <v>-2.4202771722818039E-2</v>
      </c>
      <c r="AJ126" s="11">
        <v>-5.0103122904879699E-3</v>
      </c>
      <c r="AK126" s="11">
        <v>1.6355759942658643E-4</v>
      </c>
      <c r="AL126" s="11">
        <v>0.10441308089040011</v>
      </c>
      <c r="AM126" s="11">
        <v>-0.1129270178874002</v>
      </c>
      <c r="AN126" s="11">
        <v>1.7283967863714271E-3</v>
      </c>
      <c r="AO126" s="11">
        <v>7.5769023269968608E-2</v>
      </c>
      <c r="AP126" s="11">
        <v>5.4001008843400124E-3</v>
      </c>
      <c r="AQ126" s="11">
        <v>5.0402011738143578E-2</v>
      </c>
      <c r="AR126" s="11">
        <v>-8.4844267148346336E-2</v>
      </c>
      <c r="AS126" s="11">
        <v>-2.6260982396762556E-2</v>
      </c>
      <c r="AT126" s="11">
        <v>3.651278765741732E-2</v>
      </c>
      <c r="AU126" s="11">
        <v>8.4856454781643109E-2</v>
      </c>
      <c r="AV126" s="11">
        <v>-4.5977091721544593E-2</v>
      </c>
      <c r="AW126" s="11">
        <v>-3.9627964228443377E-2</v>
      </c>
      <c r="AX126" s="11">
        <v>-9.4308262739032422E-2</v>
      </c>
      <c r="AY126" s="11">
        <v>-8.0656751041485258E-2</v>
      </c>
    </row>
    <row r="127" spans="1:51" ht="15.75" customHeight="1" x14ac:dyDescent="0.35">
      <c r="A127" s="11">
        <v>423</v>
      </c>
      <c r="B127" s="16" t="s">
        <v>2146</v>
      </c>
      <c r="C127" s="11">
        <v>-2.6482576090816008E-2</v>
      </c>
      <c r="D127" s="11">
        <v>1.4722462507817346E-2</v>
      </c>
      <c r="E127" s="11">
        <v>0.13499711084017244</v>
      </c>
      <c r="F127" s="11">
        <v>-0.20794454655585912</v>
      </c>
      <c r="G127" s="11">
        <v>-0.20437829026634216</v>
      </c>
      <c r="H127" s="11">
        <v>5.8032007262543046E-2</v>
      </c>
      <c r="I127" s="11">
        <v>-0.23314923892641246</v>
      </c>
      <c r="J127" s="11">
        <v>-1.8871699623560109E-2</v>
      </c>
      <c r="K127" s="11">
        <v>-8.0894559273901948E-2</v>
      </c>
      <c r="L127" s="11">
        <v>4.300282446788325E-3</v>
      </c>
      <c r="M127" s="11">
        <v>0.17470844072372627</v>
      </c>
      <c r="N127" s="11">
        <v>0.21503230575003096</v>
      </c>
      <c r="O127" s="11">
        <v>9.4059518384339916E-3</v>
      </c>
      <c r="P127" s="11">
        <v>-0.24056744538818306</v>
      </c>
      <c r="Q127" s="11">
        <v>8.465482647979003E-2</v>
      </c>
      <c r="R127" s="11">
        <v>-0.17758203891211835</v>
      </c>
      <c r="S127" s="11">
        <v>5.5631773254653648E-2</v>
      </c>
      <c r="T127" s="11">
        <v>-2.1494393566924178E-2</v>
      </c>
      <c r="U127" s="11">
        <v>-7.5898380238003937E-3</v>
      </c>
      <c r="V127" s="11">
        <v>0.1406012936138708</v>
      </c>
      <c r="W127" s="11">
        <v>-7.7319030525022231E-3</v>
      </c>
      <c r="X127" s="11">
        <v>-3.9382222672392671E-2</v>
      </c>
      <c r="Y127" s="11">
        <v>-0.12217688113959466</v>
      </c>
      <c r="Z127" s="11">
        <v>-0.12042364745397283</v>
      </c>
      <c r="AA127" s="11">
        <v>2.994754095847621E-2</v>
      </c>
      <c r="AB127" s="11">
        <v>4.6467854158081072E-2</v>
      </c>
      <c r="AC127" s="11">
        <v>8.4871164419463019E-2</v>
      </c>
      <c r="AD127" s="11">
        <v>-9.9085969622650705E-2</v>
      </c>
      <c r="AE127" s="11">
        <v>-3.2857145699833543E-2</v>
      </c>
      <c r="AF127" s="11">
        <v>3.5793191322188452E-2</v>
      </c>
      <c r="AG127" s="11">
        <v>2.8883645639209324E-2</v>
      </c>
      <c r="AH127" s="11">
        <v>-7.270944032215558E-2</v>
      </c>
      <c r="AI127" s="11">
        <v>9.8720675135950342E-2</v>
      </c>
      <c r="AJ127" s="11">
        <v>2.4559610909798218E-2</v>
      </c>
      <c r="AK127" s="11">
        <v>0.10781162414876663</v>
      </c>
      <c r="AL127" s="11">
        <v>-9.4992191430882583E-2</v>
      </c>
      <c r="AM127" s="11">
        <v>-2.5945012543808661E-4</v>
      </c>
      <c r="AN127" s="11">
        <v>8.1871503000497003E-2</v>
      </c>
      <c r="AO127" s="11">
        <v>0.14938251069498781</v>
      </c>
      <c r="AP127" s="11">
        <v>6.5883283859838604E-2</v>
      </c>
      <c r="AQ127" s="11">
        <v>4.1757009047886567E-2</v>
      </c>
      <c r="AR127" s="11">
        <v>-0.12694454137377573</v>
      </c>
      <c r="AS127" s="11">
        <v>-5.4653827919337872E-3</v>
      </c>
      <c r="AT127" s="11">
        <v>-8.1358831934289777E-2</v>
      </c>
      <c r="AU127" s="11">
        <v>-0.103298052442184</v>
      </c>
      <c r="AV127" s="11">
        <v>2.3906553741882518E-3</v>
      </c>
      <c r="AW127" s="11">
        <v>6.8800402575735067E-2</v>
      </c>
      <c r="AX127" s="11">
        <v>3.6266303977211957E-2</v>
      </c>
      <c r="AY127" s="11">
        <v>0.14603985541306297</v>
      </c>
    </row>
    <row r="128" spans="1:51" ht="15.75" customHeight="1" x14ac:dyDescent="0.35">
      <c r="A128" s="11">
        <v>426</v>
      </c>
      <c r="B128" s="16" t="s">
        <v>2147</v>
      </c>
      <c r="C128" s="11">
        <v>9.1049508447485234E-3</v>
      </c>
      <c r="D128" s="11">
        <v>4.7377480616844943E-4</v>
      </c>
      <c r="E128" s="11">
        <v>-5.389405558263317E-4</v>
      </c>
      <c r="F128" s="11">
        <v>8.2498985145253834E-2</v>
      </c>
      <c r="G128" s="11">
        <v>-3.2770941948352401E-2</v>
      </c>
      <c r="H128" s="11">
        <v>-3.5681770608273801E-3</v>
      </c>
      <c r="I128" s="11">
        <v>1.6198503959886357E-2</v>
      </c>
      <c r="J128" s="11">
        <v>-0.11736531943546831</v>
      </c>
      <c r="K128" s="11">
        <v>1.9166930574963187E-2</v>
      </c>
      <c r="L128" s="11">
        <v>1.5937288904708278E-2</v>
      </c>
      <c r="M128" s="11">
        <v>9.3485582305879392E-3</v>
      </c>
      <c r="N128" s="11">
        <v>9.8226072726077404E-2</v>
      </c>
      <c r="O128" s="11">
        <v>-5.9763230402616045E-2</v>
      </c>
      <c r="P128" s="11">
        <v>3.7816344667879906E-2</v>
      </c>
      <c r="Q128" s="11">
        <v>6.0897328196490332E-2</v>
      </c>
      <c r="R128" s="11">
        <v>0.11253883802114105</v>
      </c>
      <c r="S128" s="11">
        <v>-0.11767119869562984</v>
      </c>
      <c r="T128" s="11">
        <v>-9.9966443423231591E-2</v>
      </c>
      <c r="U128" s="11">
        <v>-4.0756345216338183E-2</v>
      </c>
      <c r="V128" s="11">
        <v>8.9480459603092394E-2</v>
      </c>
      <c r="W128" s="11">
        <v>-3.694644377486013E-2</v>
      </c>
      <c r="X128" s="11">
        <v>1.5001166386706372E-2</v>
      </c>
      <c r="Y128" s="11">
        <v>-0.11646837142565106</v>
      </c>
      <c r="Z128" s="11">
        <v>-5.5499482169106398E-2</v>
      </c>
      <c r="AA128" s="11">
        <v>-1.3264262613898901E-3</v>
      </c>
      <c r="AB128" s="11">
        <v>7.9051199749378992E-2</v>
      </c>
      <c r="AC128" s="11">
        <v>-1.6568992007484993E-3</v>
      </c>
      <c r="AD128" s="11">
        <v>-5.9322605644555187E-2</v>
      </c>
      <c r="AE128" s="11">
        <v>-1.8866907987998234E-2</v>
      </c>
      <c r="AF128" s="11">
        <v>1.5052686594453774E-2</v>
      </c>
      <c r="AG128" s="11">
        <v>-7.6895540457475348E-2</v>
      </c>
      <c r="AH128" s="11">
        <v>3.2614784979783339E-4</v>
      </c>
      <c r="AI128" s="11">
        <v>2.6137156233682273E-2</v>
      </c>
      <c r="AJ128" s="11">
        <v>-4.833614549263416E-2</v>
      </c>
      <c r="AK128" s="11">
        <v>-2.6596868512260695E-2</v>
      </c>
      <c r="AL128" s="11">
        <v>-9.6624606002818844E-2</v>
      </c>
      <c r="AM128" s="11">
        <v>6.4143842911629556E-2</v>
      </c>
      <c r="AN128" s="11">
        <v>3.1670949716942468E-2</v>
      </c>
      <c r="AO128" s="11">
        <v>-0.12462344419259815</v>
      </c>
      <c r="AP128" s="11">
        <v>3.2614662270196978E-2</v>
      </c>
      <c r="AQ128" s="11">
        <v>4.8170109683493868E-2</v>
      </c>
      <c r="AR128" s="11">
        <v>-1.6133032839959479E-2</v>
      </c>
      <c r="AS128" s="11">
        <v>8.0279744707710848E-2</v>
      </c>
      <c r="AT128" s="11">
        <v>6.4351168037071194E-2</v>
      </c>
      <c r="AU128" s="11">
        <v>3.1173648774797003E-2</v>
      </c>
      <c r="AV128" s="11">
        <v>6.278945526199689E-3</v>
      </c>
      <c r="AW128" s="11">
        <v>-6.6085577983423058E-2</v>
      </c>
      <c r="AX128" s="11">
        <v>5.1106661302791193E-2</v>
      </c>
      <c r="AY128" s="11">
        <v>4.6399208997068203E-2</v>
      </c>
    </row>
    <row r="129" spans="1:51" ht="15.75" customHeight="1" x14ac:dyDescent="0.35">
      <c r="A129" s="11">
        <v>427</v>
      </c>
      <c r="B129" s="16" t="s">
        <v>2148</v>
      </c>
      <c r="C129" s="11">
        <v>2.661536597324596E-3</v>
      </c>
      <c r="D129" s="11">
        <v>1.481343260567871E-2</v>
      </c>
      <c r="E129" s="11">
        <v>4.6348813527221965E-3</v>
      </c>
      <c r="F129" s="11">
        <v>3.9845988876291503E-2</v>
      </c>
      <c r="G129" s="11">
        <v>-8.0380727825596673E-2</v>
      </c>
      <c r="H129" s="11">
        <v>3.4939034698817893E-2</v>
      </c>
      <c r="I129" s="11">
        <v>-6.1027143231032699E-2</v>
      </c>
      <c r="J129" s="11">
        <v>-0.16843951642563204</v>
      </c>
      <c r="K129" s="11">
        <v>-6.8735340528423797E-2</v>
      </c>
      <c r="L129" s="11">
        <v>8.5328967232597808E-2</v>
      </c>
      <c r="M129" s="11">
        <v>-7.7164599248950153E-2</v>
      </c>
      <c r="N129" s="11">
        <v>-0.23457640646778644</v>
      </c>
      <c r="O129" s="11">
        <v>2.1907233000250676E-2</v>
      </c>
      <c r="P129" s="11">
        <v>-8.2605305253039857E-2</v>
      </c>
      <c r="Q129" s="11">
        <v>-3.4987752433686126E-2</v>
      </c>
      <c r="R129" s="11">
        <v>5.8037404025969949E-2</v>
      </c>
      <c r="S129" s="11">
        <v>-1.8705118389889593E-2</v>
      </c>
      <c r="T129" s="11">
        <v>1.5346775589372417E-2</v>
      </c>
      <c r="U129" s="11">
        <v>4.1969974379291106E-3</v>
      </c>
      <c r="V129" s="11">
        <v>5.4523438559435485E-2</v>
      </c>
      <c r="W129" s="11">
        <v>4.0957645270759055E-2</v>
      </c>
      <c r="X129" s="11">
        <v>2.9790585339244974E-2</v>
      </c>
      <c r="Y129" s="11">
        <v>3.461058527792428E-2</v>
      </c>
      <c r="Z129" s="11">
        <v>-2.7036760997773031E-2</v>
      </c>
      <c r="AA129" s="11">
        <v>4.9554895395363743E-2</v>
      </c>
      <c r="AB129" s="11">
        <v>6.6266286281824821E-2</v>
      </c>
      <c r="AC129" s="11">
        <v>3.2098459244401772E-2</v>
      </c>
      <c r="AD129" s="11">
        <v>-3.1561159948096294E-2</v>
      </c>
      <c r="AE129" s="11">
        <v>-1.8567813172276192E-2</v>
      </c>
      <c r="AF129" s="11">
        <v>-4.080891696616061E-2</v>
      </c>
      <c r="AG129" s="11">
        <v>3.4611605132111173E-2</v>
      </c>
      <c r="AH129" s="11">
        <v>5.2956631093380009E-2</v>
      </c>
      <c r="AI129" s="11">
        <v>-3.9658005157827546E-2</v>
      </c>
      <c r="AJ129" s="11">
        <v>-7.9627011052085334E-2</v>
      </c>
      <c r="AK129" s="11">
        <v>4.8645270617733424E-2</v>
      </c>
      <c r="AL129" s="11">
        <v>-3.7265401046040073E-3</v>
      </c>
      <c r="AM129" s="11">
        <v>-5.8684389530768113E-2</v>
      </c>
      <c r="AN129" s="11">
        <v>5.5193363814935018E-2</v>
      </c>
      <c r="AO129" s="11">
        <v>-1.177436595393111E-2</v>
      </c>
      <c r="AP129" s="11">
        <v>-4.0126796832099548E-2</v>
      </c>
      <c r="AQ129" s="11">
        <v>-9.4903192490092006E-2</v>
      </c>
      <c r="AR129" s="11">
        <v>1.7151128368756104E-2</v>
      </c>
      <c r="AS129" s="11">
        <v>-8.9859575161091859E-3</v>
      </c>
      <c r="AT129" s="11">
        <v>9.2912908423807214E-3</v>
      </c>
      <c r="AU129" s="11">
        <v>-1.5785033843321569E-2</v>
      </c>
      <c r="AV129" s="11">
        <v>-2.6067607182151536E-2</v>
      </c>
      <c r="AW129" s="11">
        <v>3.3423978527138423E-2</v>
      </c>
      <c r="AX129" s="11">
        <v>-1.2284353054087982E-2</v>
      </c>
      <c r="AY129" s="11">
        <v>2.0628877237055754E-2</v>
      </c>
    </row>
    <row r="130" spans="1:51" ht="15.75" customHeight="1" x14ac:dyDescent="0.35">
      <c r="A130" s="11">
        <v>429</v>
      </c>
      <c r="B130" s="16" t="s">
        <v>2149</v>
      </c>
      <c r="C130" s="11">
        <v>0.1356762587242307</v>
      </c>
      <c r="D130" s="11">
        <v>7.2826773482968302E-2</v>
      </c>
      <c r="E130" s="11">
        <v>-6.9971260132863144E-2</v>
      </c>
      <c r="F130" s="11">
        <v>8.0464423004752358E-2</v>
      </c>
      <c r="G130" s="11">
        <v>9.4195589390124054E-2</v>
      </c>
      <c r="H130" s="11">
        <v>-1.5376669913307913E-2</v>
      </c>
      <c r="I130" s="11">
        <v>-0.15225114704934772</v>
      </c>
      <c r="J130" s="11">
        <v>-3.2326026271822975E-2</v>
      </c>
      <c r="K130" s="11">
        <v>3.5050031672500042E-3</v>
      </c>
      <c r="L130" s="11">
        <v>-9.8727641834309727E-3</v>
      </c>
      <c r="M130" s="11">
        <v>3.7391798341676254E-2</v>
      </c>
      <c r="N130" s="11">
        <v>-4.236276517009461E-3</v>
      </c>
      <c r="O130" s="11">
        <v>-0.11272885003859934</v>
      </c>
      <c r="P130" s="11">
        <v>2.2232964264344034E-2</v>
      </c>
      <c r="Q130" s="11">
        <v>9.8352881189183908E-2</v>
      </c>
      <c r="R130" s="11">
        <v>8.9368563371923421E-2</v>
      </c>
      <c r="S130" s="11">
        <v>5.8455332679498644E-2</v>
      </c>
      <c r="T130" s="11">
        <v>-1.9826433412591805E-2</v>
      </c>
      <c r="U130" s="11">
        <v>-2.9346762277112116E-3</v>
      </c>
      <c r="V130" s="11">
        <v>6.0890004574507786E-2</v>
      </c>
      <c r="W130" s="11">
        <v>-5.185807546459556E-2</v>
      </c>
      <c r="X130" s="11">
        <v>-6.5363410575347974E-2</v>
      </c>
      <c r="Y130" s="11">
        <v>1.8980002090769527E-2</v>
      </c>
      <c r="Z130" s="11">
        <v>-5.2880460339818698E-2</v>
      </c>
      <c r="AA130" s="11">
        <v>-4.6421177804176331E-2</v>
      </c>
      <c r="AB130" s="11">
        <v>-4.6314978364551881E-2</v>
      </c>
      <c r="AC130" s="11">
        <v>3.7970336321235656E-2</v>
      </c>
      <c r="AD130" s="11">
        <v>9.5744325379201828E-2</v>
      </c>
      <c r="AE130" s="11">
        <v>-5.8437340176326735E-2</v>
      </c>
      <c r="AF130" s="11">
        <v>3.6794120159184499E-2</v>
      </c>
      <c r="AG130" s="11">
        <v>5.5373561191975298E-2</v>
      </c>
      <c r="AH130" s="11">
        <v>4.3001966169189956E-2</v>
      </c>
      <c r="AI130" s="11">
        <v>1.0278096934560554E-2</v>
      </c>
      <c r="AJ130" s="11">
        <v>0.18008326223024146</v>
      </c>
      <c r="AK130" s="11">
        <v>-8.4921647524270172E-2</v>
      </c>
      <c r="AL130" s="11">
        <v>2.732053125343133E-2</v>
      </c>
      <c r="AM130" s="11">
        <v>-1.6421351220127278E-2</v>
      </c>
      <c r="AN130" s="11">
        <v>-1.6816034561271214E-2</v>
      </c>
      <c r="AO130" s="11">
        <v>-5.8948835157510482E-2</v>
      </c>
      <c r="AP130" s="11">
        <v>5.1596139135303275E-2</v>
      </c>
      <c r="AQ130" s="11">
        <v>4.5871173452121619E-2</v>
      </c>
      <c r="AR130" s="11">
        <v>8.2204509532748424E-2</v>
      </c>
      <c r="AS130" s="11">
        <v>-0.1195924873696048</v>
      </c>
      <c r="AT130" s="11">
        <v>2.7479889717292316E-3</v>
      </c>
      <c r="AU130" s="11">
        <v>-1.1487680459181582E-2</v>
      </c>
      <c r="AV130" s="11">
        <v>-4.0920211661123543E-4</v>
      </c>
      <c r="AW130" s="11">
        <v>-7.8784326391745763E-2</v>
      </c>
      <c r="AX130" s="11">
        <v>7.731305497232643E-3</v>
      </c>
      <c r="AY130" s="11">
        <v>-6.6119473735564538E-2</v>
      </c>
    </row>
    <row r="131" spans="1:51" ht="15.75" customHeight="1" x14ac:dyDescent="0.35">
      <c r="A131" s="11">
        <v>431</v>
      </c>
      <c r="B131" s="16" t="s">
        <v>2150</v>
      </c>
      <c r="C131" s="11">
        <v>5.8442055740071377E-3</v>
      </c>
      <c r="D131" s="11">
        <v>-1.421633454892079E-2</v>
      </c>
      <c r="E131" s="11">
        <v>1.8852500281878903E-2</v>
      </c>
      <c r="F131" s="11">
        <v>-1.5704591411061172E-2</v>
      </c>
      <c r="G131" s="11">
        <v>-3.8462988099405918E-2</v>
      </c>
      <c r="H131" s="11">
        <v>7.38534741011401E-3</v>
      </c>
      <c r="I131" s="11">
        <v>-1.7860633988444397E-2</v>
      </c>
      <c r="J131" s="11">
        <v>4.3926816641780747E-2</v>
      </c>
      <c r="K131" s="11">
        <v>6.295402492030591E-3</v>
      </c>
      <c r="L131" s="11">
        <v>6.8531608011981993E-2</v>
      </c>
      <c r="M131" s="11">
        <v>-2.3841480312424449E-2</v>
      </c>
      <c r="N131" s="11">
        <v>-7.0501293085719619E-2</v>
      </c>
      <c r="O131" s="11">
        <v>-8.5576632796834431E-3</v>
      </c>
      <c r="P131" s="11">
        <v>-3.903504695127355E-2</v>
      </c>
      <c r="Q131" s="11">
        <v>1.7388896806605379E-3</v>
      </c>
      <c r="R131" s="11">
        <v>1.7233767172112589E-2</v>
      </c>
      <c r="S131" s="11">
        <v>0.11919151905845436</v>
      </c>
      <c r="T131" s="11">
        <v>-1.1056193339864203E-2</v>
      </c>
      <c r="U131" s="11">
        <v>-7.060009501053538E-3</v>
      </c>
      <c r="V131" s="11">
        <v>2.7873113149440382E-2</v>
      </c>
      <c r="W131" s="11">
        <v>0.11861306355862439</v>
      </c>
      <c r="X131" s="11">
        <v>2.909133264029554E-2</v>
      </c>
      <c r="Y131" s="11">
        <v>2.9232155748779607E-2</v>
      </c>
      <c r="Z131" s="11">
        <v>-2.7277630264225437E-2</v>
      </c>
      <c r="AA131" s="11">
        <v>-6.2568586688617436E-2</v>
      </c>
      <c r="AB131" s="11">
        <v>-5.8007438555626165E-2</v>
      </c>
      <c r="AC131" s="11">
        <v>-6.2015595370915409E-2</v>
      </c>
      <c r="AD131" s="11">
        <v>-5.7045364686401305E-2</v>
      </c>
      <c r="AE131" s="11">
        <v>0.11745892910290945</v>
      </c>
      <c r="AF131" s="11">
        <v>-7.8727018480714478E-2</v>
      </c>
      <c r="AG131" s="11">
        <v>-6.1584742267029376E-2</v>
      </c>
      <c r="AH131" s="11">
        <v>-8.6023273795347674E-2</v>
      </c>
      <c r="AI131" s="11">
        <v>3.4900082026281372E-2</v>
      </c>
      <c r="AJ131" s="11">
        <v>-9.3787766731449999E-3</v>
      </c>
      <c r="AK131" s="11">
        <v>-2.3888175865897227E-4</v>
      </c>
      <c r="AL131" s="11">
        <v>-0.10642350956523598</v>
      </c>
      <c r="AM131" s="11">
        <v>-3.8463870965327968E-2</v>
      </c>
      <c r="AN131" s="11">
        <v>-0.12355256419394342</v>
      </c>
      <c r="AO131" s="11">
        <v>0.12426689500689447</v>
      </c>
      <c r="AP131" s="11">
        <v>3.42487385488527E-2</v>
      </c>
      <c r="AQ131" s="11">
        <v>3.6921522471486889E-2</v>
      </c>
      <c r="AR131" s="11">
        <v>1.9798262189096742E-2</v>
      </c>
      <c r="AS131" s="11">
        <v>-0.1843333672908456</v>
      </c>
      <c r="AT131" s="11">
        <v>-0.12172436716675113</v>
      </c>
      <c r="AU131" s="11">
        <v>-7.2999251516305236E-2</v>
      </c>
      <c r="AV131" s="11">
        <v>4.2214048298146213E-2</v>
      </c>
      <c r="AW131" s="11">
        <v>-6.3823855702340948E-2</v>
      </c>
      <c r="AX131" s="11">
        <v>-1.8532442422237727E-2</v>
      </c>
      <c r="AY131" s="11">
        <v>5.2121646774050359E-2</v>
      </c>
    </row>
    <row r="132" spans="1:51" ht="15.75" customHeight="1" x14ac:dyDescent="0.35">
      <c r="A132" s="11">
        <v>434</v>
      </c>
      <c r="B132" s="16" t="s">
        <v>2151</v>
      </c>
      <c r="C132" s="11">
        <v>8.6428057642964195E-3</v>
      </c>
      <c r="D132" s="11">
        <v>-7.2291772237113597E-2</v>
      </c>
      <c r="E132" s="11">
        <v>-3.6992660105296782E-2</v>
      </c>
      <c r="F132" s="11">
        <v>-2.7884636346551108E-2</v>
      </c>
      <c r="G132" s="11">
        <v>-0.11405339975616814</v>
      </c>
      <c r="H132" s="11">
        <v>8.772081023479536E-2</v>
      </c>
      <c r="I132" s="11">
        <v>-3.5685190665655886E-3</v>
      </c>
      <c r="J132" s="11">
        <v>-6.9479084039353933E-2</v>
      </c>
      <c r="K132" s="11">
        <v>-2.6605519694404573E-2</v>
      </c>
      <c r="L132" s="11">
        <v>8.2045334531711769E-2</v>
      </c>
      <c r="M132" s="11">
        <v>8.6139623035127122E-2</v>
      </c>
      <c r="N132" s="11">
        <v>-6.1850700244710073E-2</v>
      </c>
      <c r="O132" s="11">
        <v>6.3978146650191525E-2</v>
      </c>
      <c r="P132" s="11">
        <v>-0.16160865454593773</v>
      </c>
      <c r="Q132" s="11">
        <v>-1.1348062915229665E-2</v>
      </c>
      <c r="R132" s="11">
        <v>4.7585917740036017E-2</v>
      </c>
      <c r="S132" s="11">
        <v>2.5046968522593856E-2</v>
      </c>
      <c r="T132" s="11">
        <v>-1.1797102670412625E-2</v>
      </c>
      <c r="U132" s="11">
        <v>3.7513046863891501E-2</v>
      </c>
      <c r="V132" s="11">
        <v>-2.0759332721363034E-2</v>
      </c>
      <c r="W132" s="11">
        <v>3.2945290997807533E-2</v>
      </c>
      <c r="X132" s="11">
        <v>5.9180297796924269E-2</v>
      </c>
      <c r="Y132" s="11">
        <v>1.1294536363071358E-4</v>
      </c>
      <c r="Z132" s="11">
        <v>-6.3774923503791728E-2</v>
      </c>
      <c r="AA132" s="11">
        <v>1.5332174560909328E-2</v>
      </c>
      <c r="AB132" s="11">
        <v>4.5989880574633886E-2</v>
      </c>
      <c r="AC132" s="11">
        <v>6.3213309264794529E-2</v>
      </c>
      <c r="AD132" s="11">
        <v>-3.62655461647984E-3</v>
      </c>
      <c r="AE132" s="11">
        <v>3.1813748524708758E-2</v>
      </c>
      <c r="AF132" s="11">
        <v>-4.0515361238438297E-2</v>
      </c>
      <c r="AG132" s="11">
        <v>-7.7233154105844054E-2</v>
      </c>
      <c r="AH132" s="11">
        <v>-4.3095619375668019E-2</v>
      </c>
      <c r="AI132" s="11">
        <v>4.5898246602885676E-2</v>
      </c>
      <c r="AJ132" s="11">
        <v>-0.10082991053887916</v>
      </c>
      <c r="AK132" s="11">
        <v>-2.6611741975878872E-2</v>
      </c>
      <c r="AL132" s="11">
        <v>-0.11046633180763248</v>
      </c>
      <c r="AM132" s="11">
        <v>-2.9429656343490724E-2</v>
      </c>
      <c r="AN132" s="11">
        <v>-8.1958141616416791E-2</v>
      </c>
      <c r="AO132" s="11">
        <v>6.3361518460347835E-2</v>
      </c>
      <c r="AP132" s="11">
        <v>-3.4929223592642805E-3</v>
      </c>
      <c r="AQ132" s="11">
        <v>4.0912851651727686E-2</v>
      </c>
      <c r="AR132" s="11">
        <v>7.7235670445853388E-2</v>
      </c>
      <c r="AS132" s="11">
        <v>0.11182328646468827</v>
      </c>
      <c r="AT132" s="11">
        <v>2.2305275453437155E-2</v>
      </c>
      <c r="AU132" s="11">
        <v>4.9705217484624441E-2</v>
      </c>
      <c r="AV132" s="11">
        <v>-8.1037622308467963E-2</v>
      </c>
      <c r="AW132" s="11">
        <v>-6.4240383595493805E-2</v>
      </c>
      <c r="AX132" s="11">
        <v>-9.7401212425724873E-3</v>
      </c>
      <c r="AY132" s="11">
        <v>-1.9368051520146132E-2</v>
      </c>
    </row>
    <row r="133" spans="1:51" ht="15.75" customHeight="1" x14ac:dyDescent="0.35">
      <c r="A133" s="11">
        <v>435</v>
      </c>
      <c r="B133" s="16" t="s">
        <v>2152</v>
      </c>
      <c r="C133" s="11">
        <v>6.526921617986934E-3</v>
      </c>
      <c r="D133" s="11">
        <v>-0.15534398690783877</v>
      </c>
      <c r="E133" s="11">
        <v>-3.4632399017954028E-2</v>
      </c>
      <c r="F133" s="11">
        <v>-0.14108468779238731</v>
      </c>
      <c r="G133" s="11">
        <v>-0.1445133317653173</v>
      </c>
      <c r="H133" s="11">
        <v>5.7498173778179083E-2</v>
      </c>
      <c r="I133" s="11">
        <v>0.1173752784681997</v>
      </c>
      <c r="J133" s="11">
        <v>-1.5858992655307002E-2</v>
      </c>
      <c r="K133" s="11">
        <v>4.4197667548957993E-2</v>
      </c>
      <c r="L133" s="11">
        <v>-3.5410256313043315E-2</v>
      </c>
      <c r="M133" s="11">
        <v>0.11414106680168314</v>
      </c>
      <c r="N133" s="11">
        <v>3.4549314557759593E-2</v>
      </c>
      <c r="O133" s="11">
        <v>9.1367621612626196E-2</v>
      </c>
      <c r="P133" s="11">
        <v>-0.16381258972634374</v>
      </c>
      <c r="Q133" s="11">
        <v>7.1361006406736163E-2</v>
      </c>
      <c r="R133" s="11">
        <v>0.2041061448857478</v>
      </c>
      <c r="S133" s="11">
        <v>0.1660684600393541</v>
      </c>
      <c r="T133" s="11">
        <v>3.020838980996686E-2</v>
      </c>
      <c r="U133" s="11">
        <v>-4.5644485368362131E-2</v>
      </c>
      <c r="V133" s="11">
        <v>-2.450786552098172E-2</v>
      </c>
      <c r="W133" s="11">
        <v>5.1247506281789909E-2</v>
      </c>
      <c r="X133" s="11">
        <v>7.9219092576478023E-2</v>
      </c>
      <c r="Y133" s="11">
        <v>8.4428022647911494E-2</v>
      </c>
      <c r="Z133" s="11">
        <v>6.6983849578533428E-2</v>
      </c>
      <c r="AA133" s="11">
        <v>5.7270207495670418E-2</v>
      </c>
      <c r="AB133" s="11">
        <v>-3.5836296441343701E-2</v>
      </c>
      <c r="AC133" s="11">
        <v>-6.9731475705554283E-2</v>
      </c>
      <c r="AD133" s="11">
        <v>-0.10563123553904273</v>
      </c>
      <c r="AE133" s="11">
        <v>-0.12447096936770483</v>
      </c>
      <c r="AF133" s="11">
        <v>-0.12015442975909899</v>
      </c>
      <c r="AG133" s="11">
        <v>4.8195323078680873E-2</v>
      </c>
      <c r="AH133" s="11">
        <v>-0.19120963042953965</v>
      </c>
      <c r="AI133" s="11">
        <v>-4.9607717584130163E-2</v>
      </c>
      <c r="AJ133" s="11">
        <v>-2.8390709400510514E-2</v>
      </c>
      <c r="AK133" s="11">
        <v>-0.12988244718283348</v>
      </c>
      <c r="AL133" s="11">
        <v>8.8604696309522238E-2</v>
      </c>
      <c r="AM133" s="11">
        <v>-8.1401101893627342E-2</v>
      </c>
      <c r="AN133" s="11">
        <v>-5.8943847238497556E-2</v>
      </c>
      <c r="AO133" s="11">
        <v>-2.8483498129994747E-2</v>
      </c>
      <c r="AP133" s="11">
        <v>-6.7914448526284865E-2</v>
      </c>
      <c r="AQ133" s="11">
        <v>4.9430488830990216E-2</v>
      </c>
      <c r="AR133" s="11">
        <v>4.9532585935475285E-2</v>
      </c>
      <c r="AS133" s="11">
        <v>8.4166634965167644E-2</v>
      </c>
      <c r="AT133" s="11">
        <v>1.9897597018741012E-2</v>
      </c>
      <c r="AU133" s="11">
        <v>4.7247741902129117E-2</v>
      </c>
      <c r="AV133" s="11">
        <v>1.5046704956936956E-2</v>
      </c>
      <c r="AW133" s="11">
        <v>4.5703391551525988E-2</v>
      </c>
      <c r="AX133" s="11">
        <v>-0.1293386307453899</v>
      </c>
      <c r="AY133" s="11">
        <v>-0.16283148428798649</v>
      </c>
    </row>
    <row r="134" spans="1:51" ht="15.75" customHeight="1" x14ac:dyDescent="0.35">
      <c r="A134" s="11">
        <v>445</v>
      </c>
      <c r="B134" s="16" t="s">
        <v>2153</v>
      </c>
      <c r="C134" s="11">
        <v>2.5599757507650731E-2</v>
      </c>
      <c r="D134" s="11">
        <v>-7.7511494916736887E-4</v>
      </c>
      <c r="E134" s="11">
        <v>1.9152512767815873E-2</v>
      </c>
      <c r="F134" s="11">
        <v>-6.539458512783243E-2</v>
      </c>
      <c r="G134" s="11">
        <v>6.6642952968089086E-2</v>
      </c>
      <c r="H134" s="11">
        <v>-6.9339618553189694E-2</v>
      </c>
      <c r="I134" s="11">
        <v>-1.0800780885348788E-2</v>
      </c>
      <c r="J134" s="11">
        <v>0.10031286061442149</v>
      </c>
      <c r="K134" s="11">
        <v>0.1005445600543057</v>
      </c>
      <c r="L134" s="11">
        <v>1.4490585195464365E-2</v>
      </c>
      <c r="M134" s="11">
        <v>-1.3597230319164934E-2</v>
      </c>
      <c r="N134" s="11">
        <v>-3.3990682844108121E-3</v>
      </c>
      <c r="O134" s="11">
        <v>7.318527342198429E-2</v>
      </c>
      <c r="P134" s="11">
        <v>0.1496915917409474</v>
      </c>
      <c r="Q134" s="11">
        <v>0.10210376470111546</v>
      </c>
      <c r="R134" s="11">
        <v>-5.8304839623407489E-2</v>
      </c>
      <c r="S134" s="11">
        <v>0.17110671412109371</v>
      </c>
      <c r="T134" s="11">
        <v>-0.13076022948013882</v>
      </c>
      <c r="U134" s="11">
        <v>3.3823732380284251E-2</v>
      </c>
      <c r="V134" s="11">
        <v>-2.3210600448199808E-2</v>
      </c>
      <c r="W134" s="11">
        <v>0.48141066667858223</v>
      </c>
      <c r="X134" s="11">
        <v>-0.17817869448778595</v>
      </c>
      <c r="Y134" s="11">
        <v>4.5521227939074515E-3</v>
      </c>
      <c r="Z134" s="11">
        <v>-0.12377012296915167</v>
      </c>
      <c r="AA134" s="11">
        <v>-1.7632986605630434E-2</v>
      </c>
      <c r="AB134" s="11">
        <v>-8.6095382641516172E-3</v>
      </c>
      <c r="AC134" s="11">
        <v>7.2417099982738931E-3</v>
      </c>
      <c r="AD134" s="11">
        <v>-0.1006486203905942</v>
      </c>
      <c r="AE134" s="11">
        <v>-7.4297964500909114E-3</v>
      </c>
      <c r="AF134" s="11">
        <v>4.1005040890987825E-2</v>
      </c>
      <c r="AG134" s="11">
        <v>0.14815548869681494</v>
      </c>
      <c r="AH134" s="11">
        <v>-4.5155622253852785E-2</v>
      </c>
      <c r="AI134" s="11">
        <v>6.3688728029920774E-2</v>
      </c>
      <c r="AJ134" s="11">
        <v>-4.9262495691028495E-2</v>
      </c>
      <c r="AK134" s="11">
        <v>-0.14032666546256387</v>
      </c>
      <c r="AL134" s="11">
        <v>-1.7059885944530929E-2</v>
      </c>
      <c r="AM134" s="11">
        <v>-4.4600377162101426E-2</v>
      </c>
      <c r="AN134" s="11">
        <v>0.19254778214579632</v>
      </c>
      <c r="AO134" s="11">
        <v>2.8788838340393738E-2</v>
      </c>
      <c r="AP134" s="11">
        <v>0.11561121710783209</v>
      </c>
      <c r="AQ134" s="11">
        <v>0.12457975436521868</v>
      </c>
      <c r="AR134" s="11">
        <v>7.3868066876084257E-2</v>
      </c>
      <c r="AS134" s="11">
        <v>8.6376579766609132E-2</v>
      </c>
      <c r="AT134" s="11">
        <v>-7.9482542937436035E-2</v>
      </c>
      <c r="AU134" s="11">
        <v>0.20086630481514564</v>
      </c>
      <c r="AV134" s="11">
        <v>8.925013710659474E-2</v>
      </c>
      <c r="AW134" s="11">
        <v>7.8493741635931355E-2</v>
      </c>
      <c r="AX134" s="11">
        <v>9.7110225244056887E-3</v>
      </c>
      <c r="AY134" s="11">
        <v>-5.8166921285854253E-2</v>
      </c>
    </row>
    <row r="135" spans="1:51" ht="15.75" customHeight="1" x14ac:dyDescent="0.35">
      <c r="A135" s="11">
        <v>462</v>
      </c>
      <c r="B135" s="16" t="s">
        <v>2154</v>
      </c>
      <c r="C135" s="11">
        <v>-1.3220298029304051E-2</v>
      </c>
      <c r="D135" s="11">
        <v>-1.3203928201851592E-3</v>
      </c>
      <c r="E135" s="11">
        <v>1.3241759799473949E-2</v>
      </c>
      <c r="F135" s="11">
        <v>2.4023581478079922E-2</v>
      </c>
      <c r="G135" s="11">
        <v>-7.0941416079528183E-2</v>
      </c>
      <c r="H135" s="11">
        <v>1.9487823908455763E-2</v>
      </c>
      <c r="I135" s="11">
        <v>5.8035814794145804E-3</v>
      </c>
      <c r="J135" s="11">
        <v>-7.0871083113024869E-2</v>
      </c>
      <c r="K135" s="11">
        <v>-3.4730990808700103E-2</v>
      </c>
      <c r="L135" s="11">
        <v>2.4095607852711184E-2</v>
      </c>
      <c r="M135" s="11">
        <v>-6.302374215991037E-2</v>
      </c>
      <c r="N135" s="11">
        <v>-0.16622539595664562</v>
      </c>
      <c r="O135" s="11">
        <v>1.8612857401358582E-2</v>
      </c>
      <c r="P135" s="11">
        <v>-4.8190073106135989E-2</v>
      </c>
      <c r="Q135" s="11">
        <v>-2.0078915421824221E-2</v>
      </c>
      <c r="R135" s="11">
        <v>-4.6699787279822186E-2</v>
      </c>
      <c r="S135" s="11">
        <v>-8.5282786361645154E-3</v>
      </c>
      <c r="T135" s="11">
        <v>-1.2540106598481704E-2</v>
      </c>
      <c r="U135" s="11">
        <v>-1.3142543883908188E-2</v>
      </c>
      <c r="V135" s="11">
        <v>6.1878407098507414E-2</v>
      </c>
      <c r="W135" s="11">
        <v>-1.4125808089036291E-3</v>
      </c>
      <c r="X135" s="11">
        <v>-1.063361275284035E-2</v>
      </c>
      <c r="Y135" s="11">
        <v>2.5432387263398269E-2</v>
      </c>
      <c r="Z135" s="11">
        <v>-5.5606122811052303E-2</v>
      </c>
      <c r="AA135" s="11">
        <v>4.3814132480685539E-2</v>
      </c>
      <c r="AB135" s="11">
        <v>1.422555480334326E-2</v>
      </c>
      <c r="AC135" s="11">
        <v>8.2944993464167602E-3</v>
      </c>
      <c r="AD135" s="11">
        <v>2.767216318912552E-4</v>
      </c>
      <c r="AE135" s="11">
        <v>5.9526189739880629E-2</v>
      </c>
      <c r="AF135" s="11">
        <v>-3.8571877658790443E-2</v>
      </c>
      <c r="AG135" s="11">
        <v>-1.7924812845753573E-2</v>
      </c>
      <c r="AH135" s="11">
        <v>2.5060874890133294E-2</v>
      </c>
      <c r="AI135" s="11">
        <v>-2.2702657405368597E-2</v>
      </c>
      <c r="AJ135" s="11">
        <v>-1.2355817137195482E-3</v>
      </c>
      <c r="AK135" s="11">
        <v>2.8005923024021492E-2</v>
      </c>
      <c r="AL135" s="11">
        <v>2.4044522929236627E-2</v>
      </c>
      <c r="AM135" s="11">
        <v>-5.5446368692173433E-2</v>
      </c>
      <c r="AN135" s="11">
        <v>-4.4013595196661266E-3</v>
      </c>
      <c r="AO135" s="11">
        <v>-5.225778801955857E-2</v>
      </c>
      <c r="AP135" s="11">
        <v>1.6367448665322991E-2</v>
      </c>
      <c r="AQ135" s="11">
        <v>-1.7439188782129744E-2</v>
      </c>
      <c r="AR135" s="11">
        <v>5.3748994572709041E-3</v>
      </c>
      <c r="AS135" s="11">
        <v>-1.2910909869700369E-3</v>
      </c>
      <c r="AT135" s="11">
        <v>-3.8631832426662335E-2</v>
      </c>
      <c r="AU135" s="11">
        <v>6.8154691547022486E-3</v>
      </c>
      <c r="AV135" s="11">
        <v>-7.1216328808202112E-3</v>
      </c>
      <c r="AW135" s="11">
        <v>-2.1497658861876379E-2</v>
      </c>
      <c r="AX135" s="11">
        <v>-3.354710755944422E-2</v>
      </c>
      <c r="AY135" s="11">
        <v>5.3892999396798404E-2</v>
      </c>
    </row>
    <row r="136" spans="1:51" ht="15.75" customHeight="1" x14ac:dyDescent="0.35">
      <c r="A136" s="11">
        <v>464</v>
      </c>
      <c r="B136" s="16" t="s">
        <v>2155</v>
      </c>
      <c r="C136" s="11">
        <v>1.9389627713837843E-2</v>
      </c>
      <c r="D136" s="11">
        <v>1.5717827443995101E-2</v>
      </c>
      <c r="E136" s="11">
        <v>8.4667881035605907E-4</v>
      </c>
      <c r="F136" s="11">
        <v>3.1992083106539913E-2</v>
      </c>
      <c r="G136" s="11">
        <v>-6.9700465135439663E-2</v>
      </c>
      <c r="H136" s="11">
        <v>-2.0089679709868618E-2</v>
      </c>
      <c r="I136" s="11">
        <v>-4.949605098892261E-2</v>
      </c>
      <c r="J136" s="11">
        <v>-0.1237396288266408</v>
      </c>
      <c r="K136" s="11">
        <v>-0.10147113914347014</v>
      </c>
      <c r="L136" s="11">
        <v>-4.7212650479201675E-3</v>
      </c>
      <c r="M136" s="11">
        <v>-0.17113384497702294</v>
      </c>
      <c r="N136" s="11">
        <v>-0.10651942147363394</v>
      </c>
      <c r="O136" s="11">
        <v>3.991348028337012E-2</v>
      </c>
      <c r="P136" s="11">
        <v>6.5562392608523923E-2</v>
      </c>
      <c r="Q136" s="11">
        <v>5.1090918351023834E-2</v>
      </c>
      <c r="R136" s="11">
        <v>9.7493983465593778E-2</v>
      </c>
      <c r="S136" s="11">
        <v>2.1487571182290586E-2</v>
      </c>
      <c r="T136" s="11">
        <v>2.0347829277221043E-2</v>
      </c>
      <c r="U136" s="11">
        <v>-4.3586666965473142E-2</v>
      </c>
      <c r="V136" s="11">
        <v>-3.1919105090417219E-2</v>
      </c>
      <c r="W136" s="11">
        <v>1.1880575643755366E-2</v>
      </c>
      <c r="X136" s="11">
        <v>3.626603680448183E-2</v>
      </c>
      <c r="Y136" s="11">
        <v>7.8293224297307937E-2</v>
      </c>
      <c r="Z136" s="11">
        <v>9.5833222703453607E-3</v>
      </c>
      <c r="AA136" s="11">
        <v>-2.0844570048305387E-2</v>
      </c>
      <c r="AB136" s="11">
        <v>-6.1519871207010579E-2</v>
      </c>
      <c r="AC136" s="11">
        <v>8.8625017112216403E-2</v>
      </c>
      <c r="AD136" s="11">
        <v>6.4869514564939876E-2</v>
      </c>
      <c r="AE136" s="11">
        <v>-1.1821186213415848E-2</v>
      </c>
      <c r="AF136" s="11">
        <v>8.6789875399598468E-3</v>
      </c>
      <c r="AG136" s="11">
        <v>0.17743885629030284</v>
      </c>
      <c r="AH136" s="11">
        <v>6.0032005468180633E-2</v>
      </c>
      <c r="AI136" s="11">
        <v>-1.8067880522789868E-3</v>
      </c>
      <c r="AJ136" s="11">
        <v>1.9258713576099755E-2</v>
      </c>
      <c r="AK136" s="11">
        <v>-1.0704412600254024E-2</v>
      </c>
      <c r="AL136" s="11">
        <v>-2.9913061105170512E-2</v>
      </c>
      <c r="AM136" s="11">
        <v>0.11988109768398195</v>
      </c>
      <c r="AN136" s="11">
        <v>0.10049524845176892</v>
      </c>
      <c r="AO136" s="11">
        <v>0.1694104691438931</v>
      </c>
      <c r="AP136" s="11">
        <v>3.2799641873448027E-2</v>
      </c>
      <c r="AQ136" s="11">
        <v>-3.5714287376510924E-2</v>
      </c>
      <c r="AR136" s="11">
        <v>-4.0331391982563088E-2</v>
      </c>
      <c r="AS136" s="11">
        <v>-1.6812062211253156E-2</v>
      </c>
      <c r="AT136" s="11">
        <v>7.4151032704418182E-2</v>
      </c>
      <c r="AU136" s="11">
        <v>4.4540734608803194E-2</v>
      </c>
      <c r="AV136" s="11">
        <v>0.14566126791786366</v>
      </c>
      <c r="AW136" s="11">
        <v>-2.641735644461506E-2</v>
      </c>
      <c r="AX136" s="11">
        <v>-9.071208369710132E-2</v>
      </c>
      <c r="AY136" s="11">
        <v>9.2731743907244993E-2</v>
      </c>
    </row>
    <row r="137" spans="1:51" ht="15.75" customHeight="1" x14ac:dyDescent="0.35">
      <c r="A137" s="11">
        <v>471</v>
      </c>
      <c r="B137" s="16" t="s">
        <v>2156</v>
      </c>
      <c r="C137" s="11">
        <v>-1.1055292515112981E-2</v>
      </c>
      <c r="D137" s="11">
        <v>3.523565535969192E-2</v>
      </c>
      <c r="E137" s="11">
        <v>2.6675802055333875E-2</v>
      </c>
      <c r="F137" s="11">
        <v>4.1758284831438133E-2</v>
      </c>
      <c r="G137" s="11">
        <v>2.8987659787053196E-2</v>
      </c>
      <c r="H137" s="11">
        <v>6.8299586495612213E-2</v>
      </c>
      <c r="I137" s="11">
        <v>2.1251282135073171E-2</v>
      </c>
      <c r="J137" s="11">
        <v>-8.2595995859434265E-2</v>
      </c>
      <c r="K137" s="11">
        <v>-8.4785294314746365E-2</v>
      </c>
      <c r="L137" s="11">
        <v>6.0709294061848218E-2</v>
      </c>
      <c r="M137" s="11">
        <v>-0.13257725038177945</v>
      </c>
      <c r="N137" s="11">
        <v>-0.10076569449205436</v>
      </c>
      <c r="O137" s="11">
        <v>-1.836280688514904E-2</v>
      </c>
      <c r="P137" s="11">
        <v>-5.9728896447694212E-2</v>
      </c>
      <c r="Q137" s="11">
        <v>0.11042437726848063</v>
      </c>
      <c r="R137" s="11">
        <v>2.1449296049332229E-2</v>
      </c>
      <c r="S137" s="11">
        <v>-5.4413739784631279E-2</v>
      </c>
      <c r="T137" s="11">
        <v>-6.9644276910371006E-2</v>
      </c>
      <c r="U137" s="11">
        <v>1.4926906298489855E-2</v>
      </c>
      <c r="V137" s="11">
        <v>-5.8657141269514934E-2</v>
      </c>
      <c r="W137" s="11">
        <v>-8.5665606371350539E-2</v>
      </c>
      <c r="X137" s="11">
        <v>1.4179740999505161E-2</v>
      </c>
      <c r="Y137" s="11">
        <v>8.6361077650125323E-2</v>
      </c>
      <c r="Z137" s="11">
        <v>-4.7959124249809228E-2</v>
      </c>
      <c r="AA137" s="11">
        <v>-5.4631293508679561E-2</v>
      </c>
      <c r="AB137" s="11">
        <v>4.6518103727245318E-2</v>
      </c>
      <c r="AC137" s="11">
        <v>5.8850188666599364E-2</v>
      </c>
      <c r="AD137" s="11">
        <v>4.6512293832827081E-2</v>
      </c>
      <c r="AE137" s="11">
        <v>2.1439753557012317E-2</v>
      </c>
      <c r="AF137" s="11">
        <v>-8.3871157746838176E-2</v>
      </c>
      <c r="AG137" s="11">
        <v>7.4139076952418545E-2</v>
      </c>
      <c r="AH137" s="11">
        <v>2.844437385067284E-2</v>
      </c>
      <c r="AI137" s="11">
        <v>-8.1898593798744174E-2</v>
      </c>
      <c r="AJ137" s="11">
        <v>-3.6851362798248084E-2</v>
      </c>
      <c r="AK137" s="11">
        <v>-1.3485044294585739E-2</v>
      </c>
      <c r="AL137" s="11">
        <v>-1.7626128170913739E-2</v>
      </c>
      <c r="AM137" s="11">
        <v>-2.5487907805626341E-3</v>
      </c>
      <c r="AN137" s="11">
        <v>-4.0109979706807932E-3</v>
      </c>
      <c r="AO137" s="11">
        <v>-1.8125931526942092E-2</v>
      </c>
      <c r="AP137" s="11">
        <v>-1.8429713498096981E-2</v>
      </c>
      <c r="AQ137" s="11">
        <v>4.0402290936925399E-2</v>
      </c>
      <c r="AR137" s="11">
        <v>4.8035461940246355E-3</v>
      </c>
      <c r="AS137" s="11">
        <v>-1.5481057247513728E-2</v>
      </c>
      <c r="AT137" s="11">
        <v>-5.327936615558132E-2</v>
      </c>
      <c r="AU137" s="11">
        <v>-4.2677695122990411E-3</v>
      </c>
      <c r="AV137" s="11">
        <v>-7.8214034064971322E-3</v>
      </c>
      <c r="AW137" s="11">
        <v>1.0624907226029004E-3</v>
      </c>
      <c r="AX137" s="11">
        <v>-5.5660218583163203E-2</v>
      </c>
      <c r="AY137" s="11">
        <v>-4.6234009215342847E-2</v>
      </c>
    </row>
    <row r="138" spans="1:51" ht="15.75" customHeight="1" x14ac:dyDescent="0.35">
      <c r="A138" s="11">
        <v>472</v>
      </c>
      <c r="B138" s="16" t="s">
        <v>2157</v>
      </c>
      <c r="C138" s="11">
        <v>-3.2341011261796913E-3</v>
      </c>
      <c r="D138" s="11">
        <v>1.4244280598107428E-2</v>
      </c>
      <c r="E138" s="11">
        <v>-6.7264256713857121E-2</v>
      </c>
      <c r="F138" s="11">
        <v>8.8186585209352811E-3</v>
      </c>
      <c r="G138" s="11">
        <v>0.1156639048349504</v>
      </c>
      <c r="H138" s="11">
        <v>-6.7122486218484434E-2</v>
      </c>
      <c r="I138" s="11">
        <v>2.1150723753170276E-2</v>
      </c>
      <c r="J138" s="11">
        <v>1.8604149687393077E-2</v>
      </c>
      <c r="K138" s="11">
        <v>3.5743194977563078E-2</v>
      </c>
      <c r="L138" s="11">
        <v>3.9613096266786781E-2</v>
      </c>
      <c r="M138" s="11">
        <v>-6.0244727476769025E-2</v>
      </c>
      <c r="N138" s="11">
        <v>-6.2471388786033449E-2</v>
      </c>
      <c r="O138" s="11">
        <v>4.9613484848107792E-2</v>
      </c>
      <c r="P138" s="11">
        <v>0.13439337487663774</v>
      </c>
      <c r="Q138" s="11">
        <v>6.0743436340529505E-2</v>
      </c>
      <c r="R138" s="11">
        <v>-2.1619815876801604E-2</v>
      </c>
      <c r="S138" s="11">
        <v>2.8456787360485254E-3</v>
      </c>
      <c r="T138" s="11">
        <v>3.144602377606429E-3</v>
      </c>
      <c r="U138" s="11">
        <v>-0.11032314249784828</v>
      </c>
      <c r="V138" s="11">
        <v>-0.12739951645280642</v>
      </c>
      <c r="W138" s="11">
        <v>-0.21779440531566494</v>
      </c>
      <c r="X138" s="11">
        <v>9.5461185355137146E-2</v>
      </c>
      <c r="Y138" s="11">
        <v>0.10951068874650094</v>
      </c>
      <c r="Z138" s="11">
        <v>6.3543647013228205E-2</v>
      </c>
      <c r="AA138" s="11">
        <v>-0.13228139661622457</v>
      </c>
      <c r="AB138" s="11">
        <v>-7.2155567858263048E-2</v>
      </c>
      <c r="AC138" s="11">
        <v>2.9406554088400656E-2</v>
      </c>
      <c r="AD138" s="11">
        <v>-6.4416908946925117E-2</v>
      </c>
      <c r="AE138" s="11">
        <v>-3.0331409188828921E-2</v>
      </c>
      <c r="AF138" s="11">
        <v>-0.12834946835162656</v>
      </c>
      <c r="AG138" s="11">
        <v>-6.4164207037988669E-2</v>
      </c>
      <c r="AH138" s="11">
        <v>-0.21009382807796401</v>
      </c>
      <c r="AI138" s="11">
        <v>0.26353511686457598</v>
      </c>
      <c r="AJ138" s="11">
        <v>0.19110129840352541</v>
      </c>
      <c r="AK138" s="11">
        <v>-8.083662545709619E-2</v>
      </c>
      <c r="AL138" s="11">
        <v>-0.18026104062411699</v>
      </c>
      <c r="AM138" s="11">
        <v>4.0190703666962757E-2</v>
      </c>
      <c r="AN138" s="11">
        <v>0.25582380453301612</v>
      </c>
      <c r="AO138" s="11">
        <v>-2.5531342894626052E-2</v>
      </c>
      <c r="AP138" s="11">
        <v>-7.8189059330787625E-2</v>
      </c>
      <c r="AQ138" s="11">
        <v>-0.26745005249602072</v>
      </c>
      <c r="AR138" s="11">
        <v>0.17545866371910757</v>
      </c>
      <c r="AS138" s="11">
        <v>-1.5040140028259069E-2</v>
      </c>
      <c r="AT138" s="11">
        <v>0.10772013058963677</v>
      </c>
      <c r="AU138" s="11">
        <v>0.18085063283682173</v>
      </c>
      <c r="AV138" s="11">
        <v>-0.11986678673617059</v>
      </c>
      <c r="AW138" s="11">
        <v>0.18758184862193072</v>
      </c>
      <c r="AX138" s="11">
        <v>4.388156030749716E-3</v>
      </c>
      <c r="AY138" s="11">
        <v>2.4031952590122418E-2</v>
      </c>
    </row>
    <row r="139" spans="1:51" ht="15.75" customHeight="1" x14ac:dyDescent="0.35">
      <c r="A139" s="11">
        <v>473</v>
      </c>
      <c r="B139" s="16" t="s">
        <v>2158</v>
      </c>
      <c r="C139" s="11">
        <v>3.6236760681610789E-3</v>
      </c>
      <c r="D139" s="11">
        <v>-2.541201306044084E-4</v>
      </c>
      <c r="E139" s="11">
        <v>-5.718678182533383E-3</v>
      </c>
      <c r="F139" s="11">
        <v>0.12973270152733013</v>
      </c>
      <c r="G139" s="11">
        <v>5.7732329847350232E-3</v>
      </c>
      <c r="H139" s="11">
        <v>-8.4118292141835919E-3</v>
      </c>
      <c r="I139" s="11">
        <v>-2.4811288438522094E-2</v>
      </c>
      <c r="J139" s="11">
        <v>7.0468466252116432E-2</v>
      </c>
      <c r="K139" s="11">
        <v>-1.1358122922881924E-2</v>
      </c>
      <c r="L139" s="11">
        <v>-3.782953275689404E-2</v>
      </c>
      <c r="M139" s="11">
        <v>-9.5834734130623669E-2</v>
      </c>
      <c r="N139" s="11">
        <v>-3.1033230383780152E-2</v>
      </c>
      <c r="O139" s="11">
        <v>3.1681808495789561E-2</v>
      </c>
      <c r="P139" s="11">
        <v>8.0623644423589325E-2</v>
      </c>
      <c r="Q139" s="11">
        <v>0.11989568582346984</v>
      </c>
      <c r="R139" s="11">
        <v>0.11671923124405069</v>
      </c>
      <c r="S139" s="11">
        <v>1.4969046297347958E-2</v>
      </c>
      <c r="T139" s="11">
        <v>-4.4614662509285502E-2</v>
      </c>
      <c r="U139" s="11">
        <v>5.1857156051290973E-2</v>
      </c>
      <c r="V139" s="11">
        <v>-8.1830572129035408E-3</v>
      </c>
      <c r="W139" s="11">
        <v>-3.0611570236333679E-2</v>
      </c>
      <c r="X139" s="11">
        <v>0.2645670978203053</v>
      </c>
      <c r="Y139" s="11">
        <v>-3.9690201464537847E-2</v>
      </c>
      <c r="Z139" s="11">
        <v>-6.7814758874949668E-3</v>
      </c>
      <c r="AA139" s="11">
        <v>5.9938888446966224E-2</v>
      </c>
      <c r="AB139" s="11">
        <v>0.11187626228183969</v>
      </c>
      <c r="AC139" s="11">
        <v>-9.7912411732573659E-2</v>
      </c>
      <c r="AD139" s="11">
        <v>-7.0995015695837146E-2</v>
      </c>
      <c r="AE139" s="11">
        <v>-9.4463961760089046E-2</v>
      </c>
      <c r="AF139" s="11">
        <v>-9.1681505299622934E-2</v>
      </c>
      <c r="AG139" s="11">
        <v>-3.0446816517952151E-2</v>
      </c>
      <c r="AH139" s="11">
        <v>-0.21186118484568833</v>
      </c>
      <c r="AI139" s="11">
        <v>4.1238905175970959E-2</v>
      </c>
      <c r="AJ139" s="11">
        <v>0.15582634901048564</v>
      </c>
      <c r="AK139" s="11">
        <v>-5.4148602878956089E-3</v>
      </c>
      <c r="AL139" s="11">
        <v>-5.2406336428285585E-2</v>
      </c>
      <c r="AM139" s="11">
        <v>7.3543152932314754E-2</v>
      </c>
      <c r="AN139" s="11">
        <v>7.8387403124078187E-2</v>
      </c>
      <c r="AO139" s="11">
        <v>-5.7425680546139973E-2</v>
      </c>
      <c r="AP139" s="11">
        <v>6.9399451722346059E-2</v>
      </c>
      <c r="AQ139" s="11">
        <v>-1.6396210462145747E-3</v>
      </c>
      <c r="AR139" s="11">
        <v>0.164850623029273</v>
      </c>
      <c r="AS139" s="11">
        <v>2.3870035910202547E-2</v>
      </c>
      <c r="AT139" s="11">
        <v>-0.11642445978501746</v>
      </c>
      <c r="AU139" s="11">
        <v>-6.8718449361626438E-2</v>
      </c>
      <c r="AV139" s="11">
        <v>-2.7406535938918411E-3</v>
      </c>
      <c r="AW139" s="11">
        <v>0.14758475436372906</v>
      </c>
      <c r="AX139" s="11">
        <v>1.7935236424977893E-3</v>
      </c>
      <c r="AY139" s="11">
        <v>0.10389800463246973</v>
      </c>
    </row>
    <row r="140" spans="1:51" ht="15.75" customHeight="1" x14ac:dyDescent="0.35">
      <c r="A140" s="11">
        <v>476</v>
      </c>
      <c r="B140" s="16" t="s">
        <v>2159</v>
      </c>
      <c r="C140" s="11">
        <v>-1.2727073578420027E-2</v>
      </c>
      <c r="D140" s="11">
        <v>2.4185662734680393E-2</v>
      </c>
      <c r="E140" s="11">
        <v>-2.1558618216428967E-2</v>
      </c>
      <c r="F140" s="11">
        <v>4.2834951381655419E-2</v>
      </c>
      <c r="G140" s="11">
        <v>3.3590577863764404E-2</v>
      </c>
      <c r="H140" s="11">
        <v>-4.4851745237830011E-2</v>
      </c>
      <c r="I140" s="11">
        <v>-6.4150158704588992E-4</v>
      </c>
      <c r="J140" s="11">
        <v>5.5037592526502463E-2</v>
      </c>
      <c r="K140" s="11">
        <v>5.1892366421635826E-2</v>
      </c>
      <c r="L140" s="11">
        <v>-1.2273133982086468E-2</v>
      </c>
      <c r="M140" s="11">
        <v>-0.11087669895393144</v>
      </c>
      <c r="N140" s="11">
        <v>-6.8405699834895028E-2</v>
      </c>
      <c r="O140" s="11">
        <v>-5.3467788837055351E-2</v>
      </c>
      <c r="P140" s="11">
        <v>6.5249144411867938E-2</v>
      </c>
      <c r="Q140" s="11">
        <v>-3.7997330635791693E-2</v>
      </c>
      <c r="R140" s="11">
        <v>-5.4877586212812239E-2</v>
      </c>
      <c r="S140" s="11">
        <v>2.6499197244975448E-2</v>
      </c>
      <c r="T140" s="11">
        <v>-2.0384501741213066E-2</v>
      </c>
      <c r="U140" s="11">
        <v>-6.8801381467840537E-3</v>
      </c>
      <c r="V140" s="11">
        <v>9.191996190845389E-3</v>
      </c>
      <c r="W140" s="11">
        <v>3.370956841906806E-2</v>
      </c>
      <c r="X140" s="11">
        <v>7.7323557411801885E-2</v>
      </c>
      <c r="Y140" s="11">
        <v>8.9401740965726045E-3</v>
      </c>
      <c r="Z140" s="11">
        <v>2.005922673443692E-2</v>
      </c>
      <c r="AA140" s="11">
        <v>6.2666584072144732E-2</v>
      </c>
      <c r="AB140" s="11">
        <v>-5.5813618939956886E-2</v>
      </c>
      <c r="AC140" s="11">
        <v>-2.3260316542467813E-2</v>
      </c>
      <c r="AD140" s="11">
        <v>6.8775752669108139E-2</v>
      </c>
      <c r="AE140" s="11">
        <v>-2.9451945515575638E-2</v>
      </c>
      <c r="AF140" s="11">
        <v>5.9289651312317518E-2</v>
      </c>
      <c r="AG140" s="11">
        <v>7.8951538068821377E-3</v>
      </c>
      <c r="AH140" s="11">
        <v>-1.674904168006856E-2</v>
      </c>
      <c r="AI140" s="11">
        <v>0.17514800222089438</v>
      </c>
      <c r="AJ140" s="11">
        <v>4.7329196757409792E-3</v>
      </c>
      <c r="AK140" s="11">
        <v>9.5199934710872375E-2</v>
      </c>
      <c r="AL140" s="11">
        <v>-2.9531012399222695E-2</v>
      </c>
      <c r="AM140" s="11">
        <v>0.11715457581203756</v>
      </c>
      <c r="AN140" s="11">
        <v>0.17456616944685019</v>
      </c>
      <c r="AO140" s="11">
        <v>2.2841017068838568E-2</v>
      </c>
      <c r="AP140" s="11">
        <v>0.14541897070355275</v>
      </c>
      <c r="AQ140" s="11">
        <v>3.1351830399807476E-2</v>
      </c>
      <c r="AR140" s="11">
        <v>-0.13963919376120093</v>
      </c>
      <c r="AS140" s="11">
        <v>-7.0978960740608124E-3</v>
      </c>
      <c r="AT140" s="11">
        <v>-6.0867646709052557E-2</v>
      </c>
      <c r="AU140" s="11">
        <v>4.6612394558195866E-2</v>
      </c>
      <c r="AV140" s="11">
        <v>-6.8008763865560873E-2</v>
      </c>
      <c r="AW140" s="11">
        <v>-2.090294509711917E-2</v>
      </c>
      <c r="AX140" s="11">
        <v>-2.7297853410760332E-2</v>
      </c>
      <c r="AY140" s="11">
        <v>0.10759338291771631</v>
      </c>
    </row>
    <row r="141" spans="1:51" ht="15.75" customHeight="1" x14ac:dyDescent="0.35">
      <c r="A141" s="11">
        <v>479</v>
      </c>
      <c r="B141" s="16" t="s">
        <v>2160</v>
      </c>
      <c r="C141" s="11">
        <v>-2.6643249065316666E-2</v>
      </c>
      <c r="D141" s="11">
        <v>1.9771291805734118E-2</v>
      </c>
      <c r="E141" s="11">
        <v>0.12972393813264058</v>
      </c>
      <c r="F141" s="11">
        <v>-9.7615594519873575E-2</v>
      </c>
      <c r="G141" s="11">
        <v>2.3009320925020168E-2</v>
      </c>
      <c r="H141" s="11">
        <v>-2.9638511755587713E-2</v>
      </c>
      <c r="I141" s="11">
        <v>-5.8247393445236904E-2</v>
      </c>
      <c r="J141" s="11">
        <v>-1.7085492610087901E-2</v>
      </c>
      <c r="K141" s="11">
        <v>0.2849531465608246</v>
      </c>
      <c r="L141" s="11">
        <v>0.23727242527105261</v>
      </c>
      <c r="M141" s="11">
        <v>3.6054916317565334E-2</v>
      </c>
      <c r="N141" s="11">
        <v>0.10713559969282721</v>
      </c>
      <c r="O141" s="11">
        <v>-3.0939445096422602E-2</v>
      </c>
      <c r="P141" s="11">
        <v>-0.11848063751585888</v>
      </c>
      <c r="Q141" s="11">
        <v>5.4183792366892296E-2</v>
      </c>
      <c r="R141" s="11">
        <v>5.5330891976767056E-2</v>
      </c>
      <c r="S141" s="11">
        <v>-9.5321882687945669E-2</v>
      </c>
      <c r="T141" s="11">
        <v>4.955187280792514E-2</v>
      </c>
      <c r="U141" s="11">
        <v>-0.17377933029792503</v>
      </c>
      <c r="V141" s="11">
        <v>-0.10680764627567806</v>
      </c>
      <c r="W141" s="11">
        <v>6.046642747459452E-2</v>
      </c>
      <c r="X141" s="11">
        <v>9.8623733630529342E-2</v>
      </c>
      <c r="Y141" s="11">
        <v>0.11589061042017573</v>
      </c>
      <c r="Z141" s="11">
        <v>-5.4001634919374944E-2</v>
      </c>
      <c r="AA141" s="11">
        <v>-9.9793417192858835E-3</v>
      </c>
      <c r="AB141" s="11">
        <v>-3.0024981924365691E-2</v>
      </c>
      <c r="AC141" s="11">
        <v>0.100962166680929</v>
      </c>
      <c r="AD141" s="11">
        <v>-3.2386440122178325E-2</v>
      </c>
      <c r="AE141" s="11">
        <v>1.9087937077333229E-2</v>
      </c>
      <c r="AF141" s="11">
        <v>9.9046354151672081E-3</v>
      </c>
      <c r="AG141" s="11">
        <v>0.11658250115177146</v>
      </c>
      <c r="AH141" s="11">
        <v>1.1836167465889315E-2</v>
      </c>
      <c r="AI141" s="11">
        <v>1.65343667801304E-2</v>
      </c>
      <c r="AJ141" s="11">
        <v>0.15413410469405453</v>
      </c>
      <c r="AK141" s="11">
        <v>3.258746211644864E-2</v>
      </c>
      <c r="AL141" s="11">
        <v>-9.1144247483653962E-2</v>
      </c>
      <c r="AM141" s="11">
        <v>3.2688568594336873E-2</v>
      </c>
      <c r="AN141" s="11">
        <v>-0.19789768718560824</v>
      </c>
      <c r="AO141" s="11">
        <v>-5.1509565507873938E-2</v>
      </c>
      <c r="AP141" s="11">
        <v>-5.4322950565163231E-3</v>
      </c>
      <c r="AQ141" s="11">
        <v>9.5824260127086114E-2</v>
      </c>
      <c r="AR141" s="11">
        <v>0.15469816700134631</v>
      </c>
      <c r="AS141" s="11">
        <v>3.2615329185162405E-2</v>
      </c>
      <c r="AT141" s="11">
        <v>-0.21372331806821285</v>
      </c>
      <c r="AU141" s="11">
        <v>-1.2490456319947968E-2</v>
      </c>
      <c r="AV141" s="11">
        <v>-6.7930932450320711E-3</v>
      </c>
      <c r="AW141" s="11">
        <v>-6.3511596467110507E-2</v>
      </c>
      <c r="AX141" s="11">
        <v>-7.5465450789320654E-2</v>
      </c>
      <c r="AY141" s="11">
        <v>3.3026927245521989E-2</v>
      </c>
    </row>
    <row r="142" spans="1:51" ht="15.75" customHeight="1" x14ac:dyDescent="0.35">
      <c r="A142" s="11">
        <v>481</v>
      </c>
      <c r="B142" s="16" t="s">
        <v>2161</v>
      </c>
      <c r="C142" s="11">
        <v>-1.6868592741327477E-2</v>
      </c>
      <c r="D142" s="11">
        <v>1.5424262879962626E-2</v>
      </c>
      <c r="E142" s="11">
        <v>-1.3065834537451422E-2</v>
      </c>
      <c r="F142" s="11">
        <v>-2.5071365932545275E-2</v>
      </c>
      <c r="G142" s="11">
        <v>5.3328615513069742E-2</v>
      </c>
      <c r="H142" s="11">
        <v>-2.9084425501630446E-2</v>
      </c>
      <c r="I142" s="11">
        <v>-3.9118827334110526E-3</v>
      </c>
      <c r="J142" s="11">
        <v>3.1479420188196411E-2</v>
      </c>
      <c r="K142" s="11">
        <v>4.3833527242152351E-2</v>
      </c>
      <c r="L142" s="11">
        <v>1.623536315650306E-2</v>
      </c>
      <c r="M142" s="11">
        <v>-3.9022794105364543E-2</v>
      </c>
      <c r="N142" s="11">
        <v>-4.9980798781506804E-2</v>
      </c>
      <c r="O142" s="11">
        <v>-4.2664670718699747E-2</v>
      </c>
      <c r="P142" s="11">
        <v>-2.7823870311900045E-3</v>
      </c>
      <c r="Q142" s="11">
        <v>-4.3428763236186628E-2</v>
      </c>
      <c r="R142" s="11">
        <v>-2.830934413976488E-2</v>
      </c>
      <c r="S142" s="11">
        <v>-9.6163429159836118E-3</v>
      </c>
      <c r="T142" s="11">
        <v>4.1010057540494575E-2</v>
      </c>
      <c r="U142" s="11">
        <v>-8.4771773854701069E-2</v>
      </c>
      <c r="V142" s="11">
        <v>-4.993657048648352E-2</v>
      </c>
      <c r="W142" s="11">
        <v>-2.4203109106769684E-2</v>
      </c>
      <c r="X142" s="11">
        <v>-2.0592803206333502E-2</v>
      </c>
      <c r="Y142" s="11">
        <v>3.5781008195397743E-2</v>
      </c>
      <c r="Z142" s="11">
        <v>5.85429429063902E-2</v>
      </c>
      <c r="AA142" s="11">
        <v>4.86653930118846E-3</v>
      </c>
      <c r="AB142" s="11">
        <v>3.2073177850138489E-2</v>
      </c>
      <c r="AC142" s="11">
        <v>-3.0956436264920284E-2</v>
      </c>
      <c r="AD142" s="11">
        <v>-7.117539270234112E-3</v>
      </c>
      <c r="AE142" s="11">
        <v>8.2623315540589964E-2</v>
      </c>
      <c r="AF142" s="11">
        <v>8.6099573196148603E-4</v>
      </c>
      <c r="AG142" s="11">
        <v>1.2131646244869537E-2</v>
      </c>
      <c r="AH142" s="11">
        <v>-5.6088568847016532E-2</v>
      </c>
      <c r="AI142" s="11">
        <v>-1.6372897820260267E-2</v>
      </c>
      <c r="AJ142" s="11">
        <v>-1.6149208482350266E-2</v>
      </c>
      <c r="AK142" s="11">
        <v>3.7530950538269686E-2</v>
      </c>
      <c r="AL142" s="11">
        <v>-1.3726129611647467E-2</v>
      </c>
      <c r="AM142" s="11">
        <v>-5.3716073787531099E-2</v>
      </c>
      <c r="AN142" s="11">
        <v>-3.0474669523875262E-2</v>
      </c>
      <c r="AO142" s="11">
        <v>-4.6185254168273522E-2</v>
      </c>
      <c r="AP142" s="11">
        <v>-8.535287167386392E-3</v>
      </c>
      <c r="AQ142" s="11">
        <v>-3.7194724078661083E-2</v>
      </c>
      <c r="AR142" s="11">
        <v>2.6345072600256821E-2</v>
      </c>
      <c r="AS142" s="11">
        <v>-5.5392377300427807E-2</v>
      </c>
      <c r="AT142" s="11">
        <v>-9.2980899260230149E-2</v>
      </c>
      <c r="AU142" s="11">
        <v>6.0238687547834197E-3</v>
      </c>
      <c r="AV142" s="11">
        <v>2.7845782400307082E-2</v>
      </c>
      <c r="AW142" s="11">
        <v>-2.528983997136566E-2</v>
      </c>
      <c r="AX142" s="11">
        <v>-7.5666150718252806E-2</v>
      </c>
      <c r="AY142" s="11">
        <v>-1.1004229992852138E-2</v>
      </c>
    </row>
    <row r="143" spans="1:51" ht="15.75" customHeight="1" x14ac:dyDescent="0.35">
      <c r="A143" s="11">
        <v>485</v>
      </c>
      <c r="B143" s="16" t="s">
        <v>2162</v>
      </c>
      <c r="C143" s="11">
        <v>-2.5586123517999581E-3</v>
      </c>
      <c r="D143" s="11">
        <v>-2.8914075974881348E-3</v>
      </c>
      <c r="E143" s="11">
        <v>3.5875403608442943E-3</v>
      </c>
      <c r="F143" s="11">
        <v>2.1724082393398399E-2</v>
      </c>
      <c r="G143" s="11">
        <v>-1.7123772522433921E-2</v>
      </c>
      <c r="H143" s="11">
        <v>6.285640338718727E-3</v>
      </c>
      <c r="I143" s="11">
        <v>-6.0583034388850942E-3</v>
      </c>
      <c r="J143" s="11">
        <v>-1.3322612269467715E-2</v>
      </c>
      <c r="K143" s="11">
        <v>1.5725968895984332E-2</v>
      </c>
      <c r="L143" s="11">
        <v>-1.5701543988428168E-2</v>
      </c>
      <c r="M143" s="11">
        <v>1.6604772282037661E-2</v>
      </c>
      <c r="N143" s="11">
        <v>2.7253800054764858E-4</v>
      </c>
      <c r="O143" s="11">
        <v>-2.9294543409819112E-2</v>
      </c>
      <c r="P143" s="11">
        <v>2.6495971236091061E-3</v>
      </c>
      <c r="Q143" s="11">
        <v>-1.7684148732905362E-2</v>
      </c>
      <c r="R143" s="11">
        <v>-2.311032272983573E-3</v>
      </c>
      <c r="S143" s="11">
        <v>1.0976185975966097E-2</v>
      </c>
      <c r="T143" s="11">
        <v>-8.521165746547054E-3</v>
      </c>
      <c r="U143" s="11">
        <v>1.9816782569131546E-2</v>
      </c>
      <c r="V143" s="11">
        <v>-4.1805831967476219E-2</v>
      </c>
      <c r="W143" s="11">
        <v>-1.6953632905965634E-3</v>
      </c>
      <c r="X143" s="11">
        <v>3.1664878044596109E-3</v>
      </c>
      <c r="Y143" s="11">
        <v>4.5783410953855401E-2</v>
      </c>
      <c r="Z143" s="11">
        <v>6.4269812330077902E-3</v>
      </c>
      <c r="AA143" s="11">
        <v>2.896644283132295E-2</v>
      </c>
      <c r="AB143" s="11">
        <v>3.3996885095719373E-3</v>
      </c>
      <c r="AC143" s="11">
        <v>-1.7856465342122905E-2</v>
      </c>
      <c r="AD143" s="11">
        <v>4.0773152923990384E-2</v>
      </c>
      <c r="AE143" s="11">
        <v>1.8583397715788985E-2</v>
      </c>
      <c r="AF143" s="11">
        <v>-4.2907006690814931E-3</v>
      </c>
      <c r="AG143" s="11">
        <v>6.720780502093902E-3</v>
      </c>
      <c r="AH143" s="11">
        <v>-6.6914454451756783E-2</v>
      </c>
      <c r="AI143" s="11">
        <v>3.4368990029869394E-2</v>
      </c>
      <c r="AJ143" s="11">
        <v>2.7929372674370786E-2</v>
      </c>
      <c r="AK143" s="11">
        <v>1.7381284438424779E-2</v>
      </c>
      <c r="AL143" s="11">
        <v>-6.9628116141694466E-2</v>
      </c>
      <c r="AM143" s="11">
        <v>-4.4203496892422853E-3</v>
      </c>
      <c r="AN143" s="11">
        <v>8.2232362030208624E-3</v>
      </c>
      <c r="AO143" s="11">
        <v>-6.5481722864673159E-2</v>
      </c>
      <c r="AP143" s="11">
        <v>3.4042121174023693E-3</v>
      </c>
      <c r="AQ143" s="11">
        <v>8.0253148217991968E-3</v>
      </c>
      <c r="AR143" s="11">
        <v>-4.1195768950305675E-2</v>
      </c>
      <c r="AS143" s="11">
        <v>-1.813436647988231E-2</v>
      </c>
      <c r="AT143" s="11">
        <v>3.0656275812007434E-2</v>
      </c>
      <c r="AU143" s="11">
        <v>-3.0621537670318374E-2</v>
      </c>
      <c r="AV143" s="11">
        <v>1.5897851276419343E-2</v>
      </c>
      <c r="AW143" s="11">
        <v>-3.9904047144730739E-2</v>
      </c>
      <c r="AX143" s="11">
        <v>1.478036447752399E-2</v>
      </c>
      <c r="AY143" s="11">
        <v>1.6287122955981653E-2</v>
      </c>
    </row>
    <row r="144" spans="1:51" ht="15.75" customHeight="1" x14ac:dyDescent="0.35">
      <c r="A144" s="11">
        <v>486</v>
      </c>
      <c r="B144" s="16" t="s">
        <v>2163</v>
      </c>
      <c r="C144" s="11">
        <v>-1.3455914552492313E-2</v>
      </c>
      <c r="D144" s="11">
        <v>5.1453395214879271E-4</v>
      </c>
      <c r="E144" s="11">
        <v>-1.3825225492120384E-3</v>
      </c>
      <c r="F144" s="11">
        <v>4.1957003480998477E-2</v>
      </c>
      <c r="G144" s="11">
        <v>-2.0934564635674696E-2</v>
      </c>
      <c r="H144" s="11">
        <v>-3.0448014512515355E-2</v>
      </c>
      <c r="I144" s="11">
        <v>5.5938959851409398E-2</v>
      </c>
      <c r="J144" s="11">
        <v>1.1707914930096281E-2</v>
      </c>
      <c r="K144" s="11">
        <v>3.714789097065542E-2</v>
      </c>
      <c r="L144" s="11">
        <v>-3.2708302497705295E-2</v>
      </c>
      <c r="M144" s="11">
        <v>-3.1557160010104987E-2</v>
      </c>
      <c r="N144" s="11">
        <v>-1.6578021668782399E-2</v>
      </c>
      <c r="O144" s="11">
        <v>-6.3168535933596781E-2</v>
      </c>
      <c r="P144" s="11">
        <v>5.4189650048770176E-3</v>
      </c>
      <c r="Q144" s="11">
        <v>3.4400884713794808E-2</v>
      </c>
      <c r="R144" s="11">
        <v>-8.0034665293103074E-2</v>
      </c>
      <c r="S144" s="11">
        <v>5.4132490211144045E-2</v>
      </c>
      <c r="T144" s="11">
        <v>3.7926749033699296E-2</v>
      </c>
      <c r="U144" s="11">
        <v>-6.4710316725980436E-3</v>
      </c>
      <c r="V144" s="11">
        <v>-5.7320574967553994E-2</v>
      </c>
      <c r="W144" s="11">
        <v>-7.2196774502828798E-2</v>
      </c>
      <c r="X144" s="11">
        <v>-2.2737791818492163E-2</v>
      </c>
      <c r="Y144" s="11">
        <v>4.1669669167718366E-2</v>
      </c>
      <c r="Z144" s="11">
        <v>-2.4683530010902698E-2</v>
      </c>
      <c r="AA144" s="11">
        <v>4.19099527321335E-2</v>
      </c>
      <c r="AB144" s="11">
        <v>-1.3917680340137606E-2</v>
      </c>
      <c r="AC144" s="11">
        <v>-1.1313477791832683E-2</v>
      </c>
      <c r="AD144" s="11">
        <v>3.7098021126437515E-2</v>
      </c>
      <c r="AE144" s="11">
        <v>1.6495404032268731E-2</v>
      </c>
      <c r="AF144" s="11">
        <v>1.1736315608538788E-2</v>
      </c>
      <c r="AG144" s="11">
        <v>1.0550720253907193E-2</v>
      </c>
      <c r="AH144" s="11">
        <v>-8.2439206422475486E-2</v>
      </c>
      <c r="AI144" s="11">
        <v>5.1097023183115091E-2</v>
      </c>
      <c r="AJ144" s="11">
        <v>-6.2401886703934525E-2</v>
      </c>
      <c r="AK144" s="11">
        <v>6.9027999742054674E-2</v>
      </c>
      <c r="AL144" s="11">
        <v>-4.8452624429965598E-2</v>
      </c>
      <c r="AM144" s="11">
        <v>-9.3524014607062594E-3</v>
      </c>
      <c r="AN144" s="11">
        <v>-4.1748667058400767E-2</v>
      </c>
      <c r="AO144" s="11">
        <v>-7.3507099269659565E-2</v>
      </c>
      <c r="AP144" s="11">
        <v>-3.672918656426577E-2</v>
      </c>
      <c r="AQ144" s="11">
        <v>-2.5329188007380623E-2</v>
      </c>
      <c r="AR144" s="11">
        <v>3.7869278187368349E-2</v>
      </c>
      <c r="AS144" s="11">
        <v>-8.663247961622259E-4</v>
      </c>
      <c r="AT144" s="11">
        <v>-3.2875248537926567E-2</v>
      </c>
      <c r="AU144" s="11">
        <v>-2.8322697661598492E-3</v>
      </c>
      <c r="AV144" s="11">
        <v>3.5239419097400124E-2</v>
      </c>
      <c r="AW144" s="11">
        <v>-5.2689294232889317E-2</v>
      </c>
      <c r="AX144" s="11">
        <v>-6.7001215305614583E-3</v>
      </c>
      <c r="AY144" s="11">
        <v>7.410271958200744E-2</v>
      </c>
    </row>
    <row r="145" spans="1:51" ht="15.75" customHeight="1" x14ac:dyDescent="0.35">
      <c r="A145" s="11">
        <v>497</v>
      </c>
      <c r="B145" s="16" t="s">
        <v>2164</v>
      </c>
      <c r="C145" s="11">
        <v>-6.3063402285958553E-2</v>
      </c>
      <c r="D145" s="11">
        <v>1.067928467595603E-2</v>
      </c>
      <c r="E145" s="11">
        <v>-9.587089233943873E-3</v>
      </c>
      <c r="F145" s="11">
        <v>-8.4752307319762132E-2</v>
      </c>
      <c r="G145" s="11">
        <v>-1.1241313883811079E-2</v>
      </c>
      <c r="H145" s="11">
        <v>-8.6394644678089386E-3</v>
      </c>
      <c r="I145" s="11">
        <v>2.2090604820004779E-2</v>
      </c>
      <c r="J145" s="11">
        <v>-0.12278527286303617</v>
      </c>
      <c r="K145" s="11">
        <v>2.1286444372039633E-2</v>
      </c>
      <c r="L145" s="11">
        <v>-4.006089482840018E-3</v>
      </c>
      <c r="M145" s="11">
        <v>0.12823884066794991</v>
      </c>
      <c r="N145" s="11">
        <v>-4.7330089477344219E-2</v>
      </c>
      <c r="O145" s="11">
        <v>-1.7890131274064025E-2</v>
      </c>
      <c r="P145" s="11">
        <v>-2.5626948634249778E-2</v>
      </c>
      <c r="Q145" s="11">
        <v>-4.1564984297393283E-2</v>
      </c>
      <c r="R145" s="11">
        <v>7.7678669856181218E-3</v>
      </c>
      <c r="S145" s="11">
        <v>2.0289475751236453E-2</v>
      </c>
      <c r="T145" s="11">
        <v>-9.3361791262225352E-2</v>
      </c>
      <c r="U145" s="11">
        <v>-5.9406444703705798E-2</v>
      </c>
      <c r="V145" s="11">
        <v>4.0470707425093629E-2</v>
      </c>
      <c r="W145" s="11">
        <v>7.9403928271989777E-2</v>
      </c>
      <c r="X145" s="11">
        <v>-2.3284093475754795E-2</v>
      </c>
      <c r="Y145" s="11">
        <v>8.2763061019287182E-2</v>
      </c>
      <c r="Z145" s="11">
        <v>5.8656690423346647E-2</v>
      </c>
      <c r="AA145" s="11">
        <v>1.4852766306383193E-2</v>
      </c>
      <c r="AB145" s="11">
        <v>6.4204605917413463E-2</v>
      </c>
      <c r="AC145" s="11">
        <v>3.5133771537825015E-2</v>
      </c>
      <c r="AD145" s="11">
        <v>-4.6991293491201486E-2</v>
      </c>
      <c r="AE145" s="11">
        <v>9.3121994653797197E-2</v>
      </c>
      <c r="AF145" s="11">
        <v>-4.1393810718113787E-2</v>
      </c>
      <c r="AG145" s="11">
        <v>-8.0400387119024697E-2</v>
      </c>
      <c r="AH145" s="11">
        <v>-5.7703780113943247E-2</v>
      </c>
      <c r="AI145" s="11">
        <v>-7.3781450401787491E-2</v>
      </c>
      <c r="AJ145" s="11">
        <v>9.873067110409783E-3</v>
      </c>
      <c r="AK145" s="11">
        <v>-8.6206776184815426E-2</v>
      </c>
      <c r="AL145" s="11">
        <v>-8.0292626287409727E-2</v>
      </c>
      <c r="AM145" s="11">
        <v>-0.12430842425535005</v>
      </c>
      <c r="AN145" s="11">
        <v>-7.1068645462467508E-2</v>
      </c>
      <c r="AO145" s="11">
        <v>9.6926230057516466E-3</v>
      </c>
      <c r="AP145" s="11">
        <v>-2.9291845880865905E-2</v>
      </c>
      <c r="AQ145" s="11">
        <v>-6.6016413003967461E-2</v>
      </c>
      <c r="AR145" s="11">
        <v>-5.7737529461826143E-2</v>
      </c>
      <c r="AS145" s="11">
        <v>-4.6025058108113151E-2</v>
      </c>
      <c r="AT145" s="11">
        <v>3.24534269108228E-2</v>
      </c>
      <c r="AU145" s="11">
        <v>-1.110050520620157E-2</v>
      </c>
      <c r="AV145" s="11">
        <v>-3.5910902364698627E-3</v>
      </c>
      <c r="AW145" s="11">
        <v>7.2642882954053467E-2</v>
      </c>
      <c r="AX145" s="11">
        <v>-8.065938425484033E-2</v>
      </c>
      <c r="AY145" s="11">
        <v>3.4561768846826088E-2</v>
      </c>
    </row>
    <row r="146" spans="1:51" ht="15.75" customHeight="1" x14ac:dyDescent="0.35">
      <c r="A146" s="11">
        <v>501</v>
      </c>
      <c r="B146" s="16" t="s">
        <v>2165</v>
      </c>
      <c r="C146" s="11">
        <v>3.5316844408051634E-2</v>
      </c>
      <c r="D146" s="11">
        <v>-1.6158620402273446E-2</v>
      </c>
      <c r="E146" s="11">
        <v>-7.1097716058811933E-2</v>
      </c>
      <c r="F146" s="11">
        <v>-0.15453263549508958</v>
      </c>
      <c r="G146" s="11">
        <v>2.9886346415483492E-2</v>
      </c>
      <c r="H146" s="11">
        <v>-3.5295009245161824E-2</v>
      </c>
      <c r="I146" s="11">
        <v>7.7846879216512564E-3</v>
      </c>
      <c r="J146" s="11">
        <v>1.7531027725001903E-2</v>
      </c>
      <c r="K146" s="11">
        <v>1.4197510853494171E-2</v>
      </c>
      <c r="L146" s="11">
        <v>9.4832647324953352E-3</v>
      </c>
      <c r="M146" s="11">
        <v>7.4142871971047224E-4</v>
      </c>
      <c r="N146" s="11">
        <v>-1.0920956535863103E-2</v>
      </c>
      <c r="O146" s="11">
        <v>4.145049580965033E-2</v>
      </c>
      <c r="P146" s="11">
        <v>-1.8535098240376531E-2</v>
      </c>
      <c r="Q146" s="11">
        <v>0.13831387789126678</v>
      </c>
      <c r="R146" s="11">
        <v>-0.11533831098461504</v>
      </c>
      <c r="S146" s="11">
        <v>6.3235377747626567E-2</v>
      </c>
      <c r="T146" s="11">
        <v>2.6444825622199335E-2</v>
      </c>
      <c r="U146" s="11">
        <v>3.8815845347020941E-2</v>
      </c>
      <c r="V146" s="11">
        <v>-8.2703033200325765E-4</v>
      </c>
      <c r="W146" s="11">
        <v>-0.11225285243573814</v>
      </c>
      <c r="X146" s="11">
        <v>-5.7255279404354154E-2</v>
      </c>
      <c r="Y146" s="11">
        <v>9.8131298138756269E-3</v>
      </c>
      <c r="Z146" s="11">
        <v>2.0877372035369456E-2</v>
      </c>
      <c r="AA146" s="11">
        <v>5.2441460813273125E-2</v>
      </c>
      <c r="AB146" s="11">
        <v>9.972613481742057E-2</v>
      </c>
      <c r="AC146" s="11">
        <v>7.5136981080411627E-2</v>
      </c>
      <c r="AD146" s="11">
        <v>3.2217761819719679E-2</v>
      </c>
      <c r="AE146" s="11">
        <v>4.9714314650059377E-2</v>
      </c>
      <c r="AF146" s="11">
        <v>6.1520756273315831E-2</v>
      </c>
      <c r="AG146" s="11">
        <v>-3.138722452548208E-2</v>
      </c>
      <c r="AH146" s="11">
        <v>5.2954336995791121E-2</v>
      </c>
      <c r="AI146" s="11">
        <v>8.9856572229062015E-5</v>
      </c>
      <c r="AJ146" s="11">
        <v>0.11132939770228246</v>
      </c>
      <c r="AK146" s="11">
        <v>-3.97563548969075E-2</v>
      </c>
      <c r="AL146" s="11">
        <v>1.6148809340317954E-2</v>
      </c>
      <c r="AM146" s="11">
        <v>-3.4679606683629877E-2</v>
      </c>
      <c r="AN146" s="11">
        <v>-2.0589561583642148E-3</v>
      </c>
      <c r="AO146" s="11">
        <v>6.2269014821061126E-2</v>
      </c>
      <c r="AP146" s="11">
        <v>-4.3410764857500318E-2</v>
      </c>
      <c r="AQ146" s="11">
        <v>9.2659353300146324E-2</v>
      </c>
      <c r="AR146" s="11">
        <v>7.0762710729621897E-2</v>
      </c>
      <c r="AS146" s="11">
        <v>4.6178918051283074E-2</v>
      </c>
      <c r="AT146" s="11">
        <v>9.6873343640242693E-2</v>
      </c>
      <c r="AU146" s="11">
        <v>0.13678823097656442</v>
      </c>
      <c r="AV146" s="11">
        <v>-6.0699441034270211E-2</v>
      </c>
      <c r="AW146" s="11">
        <v>-3.0199977826021452E-2</v>
      </c>
      <c r="AX146" s="11">
        <v>-2.9641003492726997E-2</v>
      </c>
      <c r="AY146" s="11">
        <v>6.5810737912774669E-2</v>
      </c>
    </row>
    <row r="147" spans="1:51" ht="15.75" customHeight="1" x14ac:dyDescent="0.35">
      <c r="A147" s="11">
        <v>509</v>
      </c>
      <c r="B147" s="16" t="s">
        <v>2166</v>
      </c>
      <c r="C147" s="11">
        <v>-1.227259015501425E-2</v>
      </c>
      <c r="D147" s="11">
        <v>-5.199693032453901E-2</v>
      </c>
      <c r="E147" s="11">
        <v>1.3665093768059074E-2</v>
      </c>
      <c r="F147" s="11">
        <v>0.12374723785763354</v>
      </c>
      <c r="G147" s="11">
        <v>-5.294339036758787E-2</v>
      </c>
      <c r="H147" s="11">
        <v>-8.1163982383614372E-2</v>
      </c>
      <c r="I147" s="11">
        <v>0.13866622313599505</v>
      </c>
      <c r="J147" s="11">
        <v>-7.614163848635809E-2</v>
      </c>
      <c r="K147" s="11">
        <v>-2.329643249591395E-3</v>
      </c>
      <c r="L147" s="11">
        <v>-2.547896912199852E-2</v>
      </c>
      <c r="M147" s="11">
        <v>2.8153307381242111E-3</v>
      </c>
      <c r="N147" s="11">
        <v>-8.8464294709665395E-2</v>
      </c>
      <c r="O147" s="11">
        <v>-1.5109090952865091E-2</v>
      </c>
      <c r="P147" s="11">
        <v>0.13697132683871313</v>
      </c>
      <c r="Q147" s="11">
        <v>-7.6740339460653686E-2</v>
      </c>
      <c r="R147" s="11">
        <v>-7.9774894209142938E-2</v>
      </c>
      <c r="S147" s="11">
        <v>-9.7364900780617963E-2</v>
      </c>
      <c r="T147" s="11">
        <v>-4.1074479290858171E-3</v>
      </c>
      <c r="U147" s="11">
        <v>-2.6230774543723443E-2</v>
      </c>
      <c r="V147" s="11">
        <v>-3.4910046808193013E-2</v>
      </c>
      <c r="W147" s="11">
        <v>-8.4924811970603961E-2</v>
      </c>
      <c r="X147" s="11">
        <v>-6.0352262907048426E-2</v>
      </c>
      <c r="Y147" s="11">
        <v>-0.16613063777523523</v>
      </c>
      <c r="Z147" s="11">
        <v>-0.10087350527280864</v>
      </c>
      <c r="AA147" s="11">
        <v>-0.17490554972927411</v>
      </c>
      <c r="AB147" s="11">
        <v>-1.1606515784297958E-3</v>
      </c>
      <c r="AC147" s="11">
        <v>-1.4228352742444415E-2</v>
      </c>
      <c r="AD147" s="11">
        <v>-0.1759407762287144</v>
      </c>
      <c r="AE147" s="11">
        <v>8.6499176025316149E-3</v>
      </c>
      <c r="AF147" s="11">
        <v>-0.13828897961359804</v>
      </c>
      <c r="AG147" s="11">
        <v>0.1183521782433148</v>
      </c>
      <c r="AH147" s="11">
        <v>5.1386584893442187E-3</v>
      </c>
      <c r="AI147" s="11">
        <v>-1.9214329053785468E-2</v>
      </c>
      <c r="AJ147" s="11">
        <v>-6.3625251398343324E-2</v>
      </c>
      <c r="AK147" s="11">
        <v>9.6481291749935E-2</v>
      </c>
      <c r="AL147" s="11">
        <v>4.1992206297659394E-2</v>
      </c>
      <c r="AM147" s="11">
        <v>0.11935285334834497</v>
      </c>
      <c r="AN147" s="11">
        <v>-0.26748949967802116</v>
      </c>
      <c r="AO147" s="11">
        <v>9.6191918010531258E-3</v>
      </c>
      <c r="AP147" s="11">
        <v>0.10022240226149198</v>
      </c>
      <c r="AQ147" s="11">
        <v>5.0867163817732833E-2</v>
      </c>
      <c r="AR147" s="11">
        <v>-2.1282867426097273E-3</v>
      </c>
      <c r="AS147" s="11">
        <v>8.2221347174865497E-2</v>
      </c>
      <c r="AT147" s="11">
        <v>-2.03848154547141E-2</v>
      </c>
      <c r="AU147" s="11">
        <v>-4.4545636579990069E-2</v>
      </c>
      <c r="AV147" s="11">
        <v>8.4235430739972625E-2</v>
      </c>
      <c r="AW147" s="11">
        <v>0.18286410489354271</v>
      </c>
      <c r="AX147" s="11">
        <v>-7.4586072750875809E-2</v>
      </c>
      <c r="AY147" s="11">
        <v>-9.4133384218176686E-2</v>
      </c>
    </row>
    <row r="148" spans="1:51" ht="15.75" customHeight="1" x14ac:dyDescent="0.35">
      <c r="A148" s="11">
        <v>514</v>
      </c>
      <c r="B148" s="16" t="s">
        <v>2167</v>
      </c>
      <c r="C148" s="11">
        <v>-4.4211074709375638E-3</v>
      </c>
      <c r="D148" s="11">
        <v>2.8708035332024776E-2</v>
      </c>
      <c r="E148" s="11">
        <v>-3.7749842450524401E-2</v>
      </c>
      <c r="F148" s="11">
        <v>-2.360585764994989E-2</v>
      </c>
      <c r="G148" s="11">
        <v>1.0409891420358868E-2</v>
      </c>
      <c r="H148" s="11">
        <v>3.1827670364451513E-2</v>
      </c>
      <c r="I148" s="11">
        <v>-5.4334657002698142E-2</v>
      </c>
      <c r="J148" s="11">
        <v>-2.315772010221743E-3</v>
      </c>
      <c r="K148" s="11">
        <v>-1.0216225135003573E-2</v>
      </c>
      <c r="L148" s="11">
        <v>5.8796860249047921E-2</v>
      </c>
      <c r="M148" s="11">
        <v>2.1388201751735225E-2</v>
      </c>
      <c r="N148" s="11">
        <v>7.3057498442047716E-2</v>
      </c>
      <c r="O148" s="11">
        <v>2.1581390842543222E-2</v>
      </c>
      <c r="P148" s="11">
        <v>1.3011935376747075E-2</v>
      </c>
      <c r="Q148" s="11">
        <v>-6.7865898283798312E-2</v>
      </c>
      <c r="R148" s="11">
        <v>1.6271546296488908E-2</v>
      </c>
      <c r="S148" s="11">
        <v>-2.1015587302982724E-2</v>
      </c>
      <c r="T148" s="11">
        <v>-1.9331520120252715E-2</v>
      </c>
      <c r="U148" s="11">
        <v>4.6642366580298245E-2</v>
      </c>
      <c r="V148" s="11">
        <v>-3.9767267994248956E-2</v>
      </c>
      <c r="W148" s="11">
        <v>-3.5728187189750654E-4</v>
      </c>
      <c r="X148" s="11">
        <v>6.6410579103579961E-2</v>
      </c>
      <c r="Y148" s="11">
        <v>-1.2475245169754281E-2</v>
      </c>
      <c r="Z148" s="11">
        <v>3.3826637192554965E-2</v>
      </c>
      <c r="AA148" s="11">
        <v>-2.2394635019768117E-2</v>
      </c>
      <c r="AB148" s="11">
        <v>8.2884460878146105E-2</v>
      </c>
      <c r="AC148" s="11">
        <v>-7.0146481320597004E-2</v>
      </c>
      <c r="AD148" s="11">
        <v>1.70147467472904E-2</v>
      </c>
      <c r="AE148" s="11">
        <v>9.6028286005706079E-2</v>
      </c>
      <c r="AF148" s="11">
        <v>1.670222480028738E-3</v>
      </c>
      <c r="AG148" s="11">
        <v>-1.4879156148017499E-2</v>
      </c>
      <c r="AH148" s="11">
        <v>-0.12270196739300909</v>
      </c>
      <c r="AI148" s="11">
        <v>-5.0691229165174496E-2</v>
      </c>
      <c r="AJ148" s="11">
        <v>3.4927517857219148E-2</v>
      </c>
      <c r="AK148" s="11">
        <v>-7.0106240600271638E-2</v>
      </c>
      <c r="AL148" s="11">
        <v>-4.703084940631342E-2</v>
      </c>
      <c r="AM148" s="11">
        <v>4.7679554359624399E-2</v>
      </c>
      <c r="AN148" s="11">
        <v>-2.8215579419440612E-2</v>
      </c>
      <c r="AO148" s="11">
        <v>-5.8581089759142516E-2</v>
      </c>
      <c r="AP148" s="11">
        <v>9.2228313118839889E-2</v>
      </c>
      <c r="AQ148" s="11">
        <v>4.4875434862977043E-2</v>
      </c>
      <c r="AR148" s="11">
        <v>-1.631221033993762E-2</v>
      </c>
      <c r="AS148" s="11">
        <v>-3.0398404176553775E-3</v>
      </c>
      <c r="AT148" s="11">
        <v>-1.4840754254102913E-2</v>
      </c>
      <c r="AU148" s="11">
        <v>8.8694676880725215E-2</v>
      </c>
      <c r="AV148" s="11">
        <v>-9.2382990394017928E-2</v>
      </c>
      <c r="AW148" s="11">
        <v>-9.8200290242162661E-2</v>
      </c>
      <c r="AX148" s="11">
        <v>-5.0491487313172018E-2</v>
      </c>
      <c r="AY148" s="11">
        <v>5.5994422017684925E-2</v>
      </c>
    </row>
    <row r="149" spans="1:51" ht="15.75" customHeight="1" x14ac:dyDescent="0.35">
      <c r="A149" s="11">
        <v>517</v>
      </c>
      <c r="B149" s="16" t="s">
        <v>2168</v>
      </c>
      <c r="C149" s="11">
        <v>-5.8481544470871456E-2</v>
      </c>
      <c r="D149" s="11">
        <v>0.11408261577272553</v>
      </c>
      <c r="E149" s="11">
        <v>2.1009195325020602E-2</v>
      </c>
      <c r="F149" s="11">
        <v>-7.8094918654615139E-2</v>
      </c>
      <c r="G149" s="11">
        <v>0.13913676234806116</v>
      </c>
      <c r="H149" s="11">
        <v>5.598155457847484E-2</v>
      </c>
      <c r="I149" s="11">
        <v>8.2621691165263404E-3</v>
      </c>
      <c r="J149" s="11">
        <v>-8.0434458739435583E-2</v>
      </c>
      <c r="K149" s="11">
        <v>-0.17763786095049869</v>
      </c>
      <c r="L149" s="11">
        <v>1.7144600576081335E-2</v>
      </c>
      <c r="M149" s="11">
        <v>0.10144346703788078</v>
      </c>
      <c r="N149" s="11">
        <v>6.2736955380995843E-2</v>
      </c>
      <c r="O149" s="11">
        <v>1.335408089250493E-2</v>
      </c>
      <c r="P149" s="11">
        <v>7.9342488520160306E-2</v>
      </c>
      <c r="Q149" s="11">
        <v>0.17671640500095101</v>
      </c>
      <c r="R149" s="11">
        <v>0.12465296574526064</v>
      </c>
      <c r="S149" s="11">
        <v>8.3834993290813009E-2</v>
      </c>
      <c r="T149" s="11">
        <v>-4.4055479686984041E-2</v>
      </c>
      <c r="U149" s="11">
        <v>0.10108627048567698</v>
      </c>
      <c r="V149" s="11">
        <v>-6.0389647982962188E-2</v>
      </c>
      <c r="W149" s="11">
        <v>2.5921247494698429E-2</v>
      </c>
      <c r="X149" s="11">
        <v>4.425910614030186E-3</v>
      </c>
      <c r="Y149" s="11">
        <v>-9.9336161553372923E-2</v>
      </c>
      <c r="Z149" s="11">
        <v>0.11692346771547465</v>
      </c>
      <c r="AA149" s="11">
        <v>-6.4160917595976613E-2</v>
      </c>
      <c r="AB149" s="11">
        <v>0.36051557328997874</v>
      </c>
      <c r="AC149" s="11">
        <v>9.9954448195246626E-2</v>
      </c>
      <c r="AD149" s="11">
        <v>-0.11890976963122885</v>
      </c>
      <c r="AE149" s="11">
        <v>0.16704851878992905</v>
      </c>
      <c r="AF149" s="11">
        <v>-0.17562678275925414</v>
      </c>
      <c r="AG149" s="11">
        <v>8.6673287745116095E-2</v>
      </c>
      <c r="AH149" s="11">
        <v>6.2447564852094864E-2</v>
      </c>
      <c r="AI149" s="11">
        <v>-5.4573765212565156E-2</v>
      </c>
      <c r="AJ149" s="11">
        <v>1.8719080972401443E-2</v>
      </c>
      <c r="AK149" s="11">
        <v>0.13737029603824738</v>
      </c>
      <c r="AL149" s="11">
        <v>-5.0417428240665224E-2</v>
      </c>
      <c r="AM149" s="11">
        <v>4.0148433352417169E-2</v>
      </c>
      <c r="AN149" s="11">
        <v>-9.6675467235118495E-2</v>
      </c>
      <c r="AO149" s="11">
        <v>-8.2043089920163167E-2</v>
      </c>
      <c r="AP149" s="11">
        <v>7.5618863364928707E-2</v>
      </c>
      <c r="AQ149" s="11">
        <v>3.13713022006262E-2</v>
      </c>
      <c r="AR149" s="11">
        <v>-5.5153456483788138E-2</v>
      </c>
      <c r="AS149" s="11">
        <v>-7.2573684801296084E-2</v>
      </c>
      <c r="AT149" s="11">
        <v>-1.0202640513365295E-2</v>
      </c>
      <c r="AU149" s="11">
        <v>1.884407935291204E-2</v>
      </c>
      <c r="AV149" s="11">
        <v>-3.2465956550232426E-2</v>
      </c>
      <c r="AW149" s="11">
        <v>-9.6789336668667542E-2</v>
      </c>
      <c r="AX149" s="11">
        <v>5.4481615574513552E-2</v>
      </c>
      <c r="AY149" s="11">
        <v>2.2995104954091218E-2</v>
      </c>
    </row>
    <row r="150" spans="1:51" ht="15.75" customHeight="1" x14ac:dyDescent="0.35">
      <c r="A150" s="11">
        <v>530</v>
      </c>
      <c r="B150" s="16" t="s">
        <v>2169</v>
      </c>
      <c r="C150" s="11">
        <v>2.4078056602425909E-3</v>
      </c>
      <c r="D150" s="11">
        <v>-4.9827690810185735E-3</v>
      </c>
      <c r="E150" s="11">
        <v>1.0581265020309719E-2</v>
      </c>
      <c r="F150" s="11">
        <v>4.3550761089158278E-2</v>
      </c>
      <c r="G150" s="11">
        <v>-4.7336863126145517E-2</v>
      </c>
      <c r="H150" s="11">
        <v>1.5728277115577786E-2</v>
      </c>
      <c r="I150" s="11">
        <v>-5.0360075273476902E-3</v>
      </c>
      <c r="J150" s="11">
        <v>1.3645265039543143E-2</v>
      </c>
      <c r="K150" s="11">
        <v>1.0416422105706981E-2</v>
      </c>
      <c r="L150" s="11">
        <v>-7.1520507747489265E-3</v>
      </c>
      <c r="M150" s="11">
        <v>-2.0994157687374416E-3</v>
      </c>
      <c r="N150" s="11">
        <v>4.3061190240242728E-3</v>
      </c>
      <c r="O150" s="11">
        <v>-2.1553896499868778E-2</v>
      </c>
      <c r="P150" s="11">
        <v>-3.6295546103710226E-2</v>
      </c>
      <c r="Q150" s="11">
        <v>1.7752661648398223E-2</v>
      </c>
      <c r="R150" s="11">
        <v>-1.0464997107912401E-2</v>
      </c>
      <c r="S150" s="11">
        <v>-4.348427942531484E-2</v>
      </c>
      <c r="T150" s="11">
        <v>2.0118965092801634E-2</v>
      </c>
      <c r="U150" s="11">
        <v>-2.7255963578703369E-3</v>
      </c>
      <c r="V150" s="11">
        <v>-4.0900513436109218E-2</v>
      </c>
      <c r="W150" s="11">
        <v>1.2034308055578511E-2</v>
      </c>
      <c r="X150" s="11">
        <v>4.7948434673855497E-2</v>
      </c>
      <c r="Y150" s="11">
        <v>8.3059959223955281E-3</v>
      </c>
      <c r="Z150" s="11">
        <v>-3.0204862641239082E-2</v>
      </c>
      <c r="AA150" s="11">
        <v>7.7209235166177795E-2</v>
      </c>
      <c r="AB150" s="11">
        <v>5.226218907460628E-2</v>
      </c>
      <c r="AC150" s="11">
        <v>5.6919618762270793E-2</v>
      </c>
      <c r="AD150" s="11">
        <v>3.807503383184567E-2</v>
      </c>
      <c r="AE150" s="11">
        <v>-1.0755569374638171E-2</v>
      </c>
      <c r="AF150" s="11">
        <v>-4.0702120351087355E-2</v>
      </c>
      <c r="AG150" s="11">
        <v>-2.5313160977997178E-2</v>
      </c>
      <c r="AH150" s="11">
        <v>-3.1136065348847761E-2</v>
      </c>
      <c r="AI150" s="11">
        <v>6.2874860572437075E-2</v>
      </c>
      <c r="AJ150" s="11">
        <v>-6.6696875276819445E-2</v>
      </c>
      <c r="AK150" s="11">
        <v>2.0564943068464302E-2</v>
      </c>
      <c r="AL150" s="11">
        <v>-5.644704579555565E-2</v>
      </c>
      <c r="AM150" s="11">
        <v>2.3212991353785579E-2</v>
      </c>
      <c r="AN150" s="11">
        <v>-7.0600317047578229E-2</v>
      </c>
      <c r="AO150" s="11">
        <v>-0.12589420524002956</v>
      </c>
      <c r="AP150" s="11">
        <v>2.2666825304990448E-2</v>
      </c>
      <c r="AQ150" s="11">
        <v>5.1803358119097226E-2</v>
      </c>
      <c r="AR150" s="11">
        <v>4.9509435790951808E-2</v>
      </c>
      <c r="AS150" s="11">
        <v>5.9081739794207333E-2</v>
      </c>
      <c r="AT150" s="11">
        <v>-3.8408299616331236E-2</v>
      </c>
      <c r="AU150" s="11">
        <v>7.418819010431936E-2</v>
      </c>
      <c r="AV150" s="11">
        <v>2.1118816672025194E-2</v>
      </c>
      <c r="AW150" s="11">
        <v>-5.4918797573164639E-2</v>
      </c>
      <c r="AX150" s="11">
        <v>-5.0903569218089979E-2</v>
      </c>
      <c r="AY150" s="11">
        <v>6.8467942555705541E-2</v>
      </c>
    </row>
    <row r="151" spans="1:51" ht="15.75" customHeight="1" x14ac:dyDescent="0.35">
      <c r="A151" s="11">
        <v>531</v>
      </c>
      <c r="B151" s="16" t="s">
        <v>2170</v>
      </c>
      <c r="C151" s="11">
        <v>-4.0631077433525183E-2</v>
      </c>
      <c r="D151" s="11">
        <v>-2.6921034113332781E-3</v>
      </c>
      <c r="E151" s="11">
        <v>-5.839744293779113E-2</v>
      </c>
      <c r="F151" s="11">
        <v>-2.8404842382022222E-2</v>
      </c>
      <c r="G151" s="11">
        <v>-2.1151622829610053E-2</v>
      </c>
      <c r="H151" s="11">
        <v>-3.391799266574759E-2</v>
      </c>
      <c r="I151" s="11">
        <v>8.4233979914215246E-2</v>
      </c>
      <c r="J151" s="11">
        <v>-2.198072214292773E-2</v>
      </c>
      <c r="K151" s="11">
        <v>4.3814583328367095E-2</v>
      </c>
      <c r="L151" s="11">
        <v>-2.8767436229677635E-2</v>
      </c>
      <c r="M151" s="11">
        <v>-1.0362859743885804E-2</v>
      </c>
      <c r="N151" s="11">
        <v>-1.1376763287208455E-2</v>
      </c>
      <c r="O151" s="11">
        <v>-1.3265104664923017E-2</v>
      </c>
      <c r="P151" s="11">
        <v>6.9390745264198861E-2</v>
      </c>
      <c r="Q151" s="11">
        <v>4.0655177460590254E-2</v>
      </c>
      <c r="R151" s="11">
        <v>-8.9668211719166349E-2</v>
      </c>
      <c r="S151" s="11">
        <v>1.8568040784664105E-2</v>
      </c>
      <c r="T151" s="11">
        <v>-4.6227430507369452E-2</v>
      </c>
      <c r="U151" s="11">
        <v>-3.4020902349609479E-2</v>
      </c>
      <c r="V151" s="11">
        <v>7.9224790007327607E-3</v>
      </c>
      <c r="W151" s="11">
        <v>9.6607130605710176E-2</v>
      </c>
      <c r="X151" s="11">
        <v>-7.9905227209111543E-2</v>
      </c>
      <c r="Y151" s="11">
        <v>-7.6716825043051481E-2</v>
      </c>
      <c r="Z151" s="11">
        <v>4.3823477650924383E-2</v>
      </c>
      <c r="AA151" s="11">
        <v>4.5731347611713755E-2</v>
      </c>
      <c r="AB151" s="11">
        <v>-2.298965880318524E-2</v>
      </c>
      <c r="AC151" s="11">
        <v>-9.8728270233095633E-4</v>
      </c>
      <c r="AD151" s="11">
        <v>-5.0906471405829462E-2</v>
      </c>
      <c r="AE151" s="11">
        <v>7.6695418714350552E-2</v>
      </c>
      <c r="AF151" s="11">
        <v>4.3210712948569679E-2</v>
      </c>
      <c r="AG151" s="11">
        <v>1.4770343031593617E-3</v>
      </c>
      <c r="AH151" s="11">
        <v>4.6789650870193947E-2</v>
      </c>
      <c r="AI151" s="11">
        <v>3.6270542139600848E-2</v>
      </c>
      <c r="AJ151" s="11">
        <v>-8.9334936196378639E-2</v>
      </c>
      <c r="AK151" s="11">
        <v>-2.2649889009052866E-2</v>
      </c>
      <c r="AL151" s="11">
        <v>8.7431380923768814E-3</v>
      </c>
      <c r="AM151" s="11">
        <v>-3.8902790622777975E-2</v>
      </c>
      <c r="AN151" s="11">
        <v>-6.212182593064193E-2</v>
      </c>
      <c r="AO151" s="11">
        <v>4.3465884084799653E-3</v>
      </c>
      <c r="AP151" s="11">
        <v>6.2306388975971461E-2</v>
      </c>
      <c r="AQ151" s="11">
        <v>-8.4042399811610519E-2</v>
      </c>
      <c r="AR151" s="11">
        <v>4.7196822827284129E-2</v>
      </c>
      <c r="AS151" s="11">
        <v>-4.7031904813185345E-2</v>
      </c>
      <c r="AT151" s="11">
        <v>2.9997806580616619E-2</v>
      </c>
      <c r="AU151" s="11">
        <v>5.5120816655554017E-2</v>
      </c>
      <c r="AV151" s="11">
        <v>-5.9988394106562148E-2</v>
      </c>
      <c r="AW151" s="11">
        <v>-1.8428608399400241E-2</v>
      </c>
      <c r="AX151" s="11">
        <v>9.8028452662544986E-3</v>
      </c>
      <c r="AY151" s="11">
        <v>6.750987877327818E-3</v>
      </c>
    </row>
    <row r="152" spans="1:51" ht="15.75" customHeight="1" x14ac:dyDescent="0.35">
      <c r="A152" s="11">
        <v>532</v>
      </c>
      <c r="B152" s="16" t="s">
        <v>2171</v>
      </c>
      <c r="C152" s="11">
        <v>-2.3787941402526881E-5</v>
      </c>
      <c r="D152" s="11">
        <v>4.6597629894283999E-3</v>
      </c>
      <c r="E152" s="11">
        <v>-3.9269451738552924E-2</v>
      </c>
      <c r="F152" s="11">
        <v>-9.4496089808945218E-3</v>
      </c>
      <c r="G152" s="11">
        <v>3.7972396451160982E-2</v>
      </c>
      <c r="H152" s="11">
        <v>1.5418850054030197E-2</v>
      </c>
      <c r="I152" s="11">
        <v>-2.5678637846438604E-2</v>
      </c>
      <c r="J152" s="11">
        <v>-5.462888834538094E-3</v>
      </c>
      <c r="K152" s="11">
        <v>2.6605807563435533E-2</v>
      </c>
      <c r="L152" s="11">
        <v>-3.0645392551833846E-2</v>
      </c>
      <c r="M152" s="11">
        <v>-4.070044662240431E-2</v>
      </c>
      <c r="N152" s="11">
        <v>1.2301714316286492E-2</v>
      </c>
      <c r="O152" s="11">
        <v>-2.1632400727309258E-2</v>
      </c>
      <c r="P152" s="11">
        <v>-1.5295031766138266E-2</v>
      </c>
      <c r="Q152" s="11">
        <v>-7.5625299595887457E-2</v>
      </c>
      <c r="R152" s="11">
        <v>5.5907384159197417E-2</v>
      </c>
      <c r="S152" s="11">
        <v>7.5221913544274877E-2</v>
      </c>
      <c r="T152" s="11">
        <v>2.8904512660234867E-3</v>
      </c>
      <c r="U152" s="11">
        <v>3.0273970944032343E-2</v>
      </c>
      <c r="V152" s="11">
        <v>2.6304694121193982E-2</v>
      </c>
      <c r="W152" s="11">
        <v>-1.7887222944064408E-2</v>
      </c>
      <c r="X152" s="11">
        <v>3.2871462271650942E-2</v>
      </c>
      <c r="Y152" s="11">
        <v>-1.0622978208148941E-2</v>
      </c>
      <c r="Z152" s="11">
        <v>5.5135299532837932E-2</v>
      </c>
      <c r="AA152" s="11">
        <v>-9.9549385507591622E-3</v>
      </c>
      <c r="AB152" s="11">
        <v>3.8286661462020172E-2</v>
      </c>
      <c r="AC152" s="11">
        <v>-3.8911573816828297E-2</v>
      </c>
      <c r="AD152" s="11">
        <v>-3.1350448586074754E-2</v>
      </c>
      <c r="AE152" s="11">
        <v>1.5359466619716561E-2</v>
      </c>
      <c r="AF152" s="11">
        <v>4.9856166429712884E-2</v>
      </c>
      <c r="AG152" s="11">
        <v>5.9709875182618957E-3</v>
      </c>
      <c r="AH152" s="11">
        <v>3.4681675019623173E-2</v>
      </c>
      <c r="AI152" s="11">
        <v>4.125995330796986E-2</v>
      </c>
      <c r="AJ152" s="11">
        <v>9.0986603557015669E-2</v>
      </c>
      <c r="AK152" s="11">
        <v>-8.4573212469504777E-5</v>
      </c>
      <c r="AL152" s="11">
        <v>-6.2704475106970123E-2</v>
      </c>
      <c r="AM152" s="11">
        <v>1.5753726261641475E-2</v>
      </c>
      <c r="AN152" s="11">
        <v>-1.2657507021672045E-2</v>
      </c>
      <c r="AO152" s="11">
        <v>1.1090945486964782E-2</v>
      </c>
      <c r="AP152" s="11">
        <v>-9.0428072049201225E-3</v>
      </c>
      <c r="AQ152" s="11">
        <v>3.6404788827660767E-2</v>
      </c>
      <c r="AR152" s="11">
        <v>-3.8255474466054255E-2</v>
      </c>
      <c r="AS152" s="11">
        <v>-9.1483363554006533E-3</v>
      </c>
      <c r="AT152" s="11">
        <v>-4.6528367777070423E-2</v>
      </c>
      <c r="AU152" s="11">
        <v>-0.14956904055516068</v>
      </c>
      <c r="AV152" s="11">
        <v>1.5109842058048464E-2</v>
      </c>
      <c r="AW152" s="11">
        <v>-1.2817500836573154E-2</v>
      </c>
      <c r="AX152" s="11">
        <v>4.6245762651067626E-2</v>
      </c>
      <c r="AY152" s="11">
        <v>6.205317928303955E-2</v>
      </c>
    </row>
    <row r="153" spans="1:51" ht="15.75" customHeight="1" x14ac:dyDescent="0.35">
      <c r="A153" s="11">
        <v>533</v>
      </c>
      <c r="B153" s="16" t="s">
        <v>2172</v>
      </c>
      <c r="C153" s="11">
        <v>-3.1113322257771275E-2</v>
      </c>
      <c r="D153" s="11">
        <v>9.7197525976980753E-2</v>
      </c>
      <c r="E153" s="11">
        <v>6.2138346382059728E-2</v>
      </c>
      <c r="F153" s="11">
        <v>-7.2991675915105594E-2</v>
      </c>
      <c r="G153" s="11">
        <v>0.14818090352816399</v>
      </c>
      <c r="H153" s="11">
        <v>-7.6443691829070126E-2</v>
      </c>
      <c r="I153" s="11">
        <v>2.3245241698291133E-2</v>
      </c>
      <c r="J153" s="11">
        <v>-0.13806824034674098</v>
      </c>
      <c r="K153" s="11">
        <v>0.19176713595615816</v>
      </c>
      <c r="L153" s="11">
        <v>9.2580712875552348E-2</v>
      </c>
      <c r="M153" s="11">
        <v>-0.14048567134130729</v>
      </c>
      <c r="N153" s="11">
        <v>9.6614553102892395E-2</v>
      </c>
      <c r="O153" s="11">
        <v>1.3648813197100308E-2</v>
      </c>
      <c r="P153" s="11">
        <v>-3.3942928902565332E-2</v>
      </c>
      <c r="Q153" s="11">
        <v>-9.6765735599870478E-2</v>
      </c>
      <c r="R153" s="11">
        <v>1.9264943292435093E-2</v>
      </c>
      <c r="S153" s="11">
        <v>-7.445213741177642E-2</v>
      </c>
      <c r="T153" s="11">
        <v>-0.1217092941725922</v>
      </c>
      <c r="U153" s="11">
        <v>0.10823736647683285</v>
      </c>
      <c r="V153" s="11">
        <v>6.737477139014518E-2</v>
      </c>
      <c r="W153" s="11">
        <v>-1.7524762000232369E-3</v>
      </c>
      <c r="X153" s="11">
        <v>6.2832239891235209E-2</v>
      </c>
      <c r="Y153" s="11">
        <v>-8.8007233092868259E-2</v>
      </c>
      <c r="Z153" s="11">
        <v>-2.8282271358192775E-2</v>
      </c>
      <c r="AA153" s="11">
        <v>1.7924324996072188E-2</v>
      </c>
      <c r="AB153" s="11">
        <v>0.22518482719440469</v>
      </c>
      <c r="AC153" s="11">
        <v>-0.10598714144179107</v>
      </c>
      <c r="AD153" s="11">
        <v>-5.5996055176773391E-4</v>
      </c>
      <c r="AE153" s="11">
        <v>-6.0234437508621071E-2</v>
      </c>
      <c r="AF153" s="11">
        <v>0.11639914424785863</v>
      </c>
      <c r="AG153" s="11">
        <v>8.5312986365773696E-2</v>
      </c>
      <c r="AH153" s="11">
        <v>-0.17440074493415572</v>
      </c>
      <c r="AI153" s="11">
        <v>3.0357795361052479E-2</v>
      </c>
      <c r="AJ153" s="11">
        <v>0.10839132852309109</v>
      </c>
      <c r="AK153" s="11">
        <v>-7.2214782839859576E-2</v>
      </c>
      <c r="AL153" s="11">
        <v>-3.7879549181791948E-2</v>
      </c>
      <c r="AM153" s="11">
        <v>-0.14771411015078961</v>
      </c>
      <c r="AN153" s="11">
        <v>0.10676562994560204</v>
      </c>
      <c r="AO153" s="11">
        <v>-1.6829997521190545E-2</v>
      </c>
      <c r="AP153" s="11">
        <v>-2.415493016725926E-2</v>
      </c>
      <c r="AQ153" s="11">
        <v>0.1601921603769848</v>
      </c>
      <c r="AR153" s="11">
        <v>-0.22615407612186864</v>
      </c>
      <c r="AS153" s="11">
        <v>6.5365315979603433E-2</v>
      </c>
      <c r="AT153" s="11">
        <v>2.5985712380244934E-2</v>
      </c>
      <c r="AU153" s="11">
        <v>-0.18231321649996651</v>
      </c>
      <c r="AV153" s="11">
        <v>0.11269035069683613</v>
      </c>
      <c r="AW153" s="11">
        <v>0.11177814090248334</v>
      </c>
      <c r="AX153" s="11">
        <v>4.3190499658554177E-2</v>
      </c>
      <c r="AY153" s="11">
        <v>-0.11021862425946831</v>
      </c>
    </row>
    <row r="154" spans="1:51" ht="15.75" customHeight="1" x14ac:dyDescent="0.35">
      <c r="A154" s="11">
        <v>535</v>
      </c>
      <c r="B154" s="16" t="s">
        <v>2173</v>
      </c>
      <c r="C154" s="11">
        <v>-4.6403851400978286E-3</v>
      </c>
      <c r="D154" s="11">
        <v>9.7001822299624171E-3</v>
      </c>
      <c r="E154" s="11">
        <v>-4.3877881350600276E-4</v>
      </c>
      <c r="F154" s="11">
        <v>3.672348087241329E-2</v>
      </c>
      <c r="G154" s="11">
        <v>2.472324940201498E-2</v>
      </c>
      <c r="H154" s="11">
        <v>-7.8703193168430611E-3</v>
      </c>
      <c r="I154" s="11">
        <v>9.1493613419542832E-2</v>
      </c>
      <c r="J154" s="11">
        <v>5.1422056651636641E-2</v>
      </c>
      <c r="K154" s="11">
        <v>5.3611733790728158E-2</v>
      </c>
      <c r="L154" s="11">
        <v>-4.4502546286875007E-2</v>
      </c>
      <c r="M154" s="11">
        <v>-1.6190788018771069E-2</v>
      </c>
      <c r="N154" s="11">
        <v>-8.6357234774454925E-3</v>
      </c>
      <c r="O154" s="11">
        <v>1.6925550867829309E-2</v>
      </c>
      <c r="P154" s="11">
        <v>3.9760583747297873E-3</v>
      </c>
      <c r="Q154" s="11">
        <v>-7.5598693513942482E-3</v>
      </c>
      <c r="R154" s="11">
        <v>-3.4015545363814285E-2</v>
      </c>
      <c r="S154" s="11">
        <v>7.2722557622907788E-2</v>
      </c>
      <c r="T154" s="11">
        <v>1.269039590597588E-2</v>
      </c>
      <c r="U154" s="11">
        <v>5.4533699255984627E-2</v>
      </c>
      <c r="V154" s="11">
        <v>1.0137350394752928E-3</v>
      </c>
      <c r="W154" s="11">
        <v>-7.7018124036342561E-2</v>
      </c>
      <c r="X154" s="11">
        <v>-4.7000598527189741E-2</v>
      </c>
      <c r="Y154" s="11">
        <v>-6.8347231749752699E-2</v>
      </c>
      <c r="Z154" s="11">
        <v>-0.2001761930943132</v>
      </c>
      <c r="AA154" s="11">
        <v>-0.14087552002067863</v>
      </c>
      <c r="AB154" s="11">
        <v>-3.9355341869490759E-2</v>
      </c>
      <c r="AC154" s="11">
        <v>-6.2787839573276993E-2</v>
      </c>
      <c r="AD154" s="11">
        <v>-9.6045676962351195E-2</v>
      </c>
      <c r="AE154" s="11">
        <v>-0.19218955520859096</v>
      </c>
      <c r="AF154" s="11">
        <v>-0.16004697631886672</v>
      </c>
      <c r="AG154" s="11">
        <v>-8.4927908514120104E-2</v>
      </c>
      <c r="AH154" s="11">
        <v>-0.17742129145805438</v>
      </c>
      <c r="AI154" s="11">
        <v>-0.13595201663183831</v>
      </c>
      <c r="AJ154" s="11">
        <v>6.9504075463821438E-2</v>
      </c>
      <c r="AK154" s="11">
        <v>3.2597757422195631E-2</v>
      </c>
      <c r="AL154" s="11">
        <v>7.0391364621622182E-2</v>
      </c>
      <c r="AM154" s="11">
        <v>7.0898290040177878E-2</v>
      </c>
      <c r="AN154" s="11">
        <v>-6.5972625383681552E-3</v>
      </c>
      <c r="AO154" s="11">
        <v>-2.1147374914514641E-2</v>
      </c>
      <c r="AP154" s="11">
        <v>0.13223382330845421</v>
      </c>
      <c r="AQ154" s="11">
        <v>5.9060894888786158E-2</v>
      </c>
      <c r="AR154" s="11">
        <v>-0.15227268540912009</v>
      </c>
      <c r="AS154" s="11">
        <v>4.8057202275822372E-3</v>
      </c>
      <c r="AT154" s="11">
        <v>-8.5607932610600262E-2</v>
      </c>
      <c r="AU154" s="11">
        <v>6.5132201861171315E-2</v>
      </c>
      <c r="AV154" s="11">
        <v>-2.0193150574854039E-2</v>
      </c>
      <c r="AW154" s="11">
        <v>-9.8292873589337415E-2</v>
      </c>
      <c r="AX154" s="11">
        <v>4.6186426604286533E-2</v>
      </c>
      <c r="AY154" s="11">
        <v>5.061639585434291E-3</v>
      </c>
    </row>
    <row r="155" spans="1:51" ht="15.75" customHeight="1" x14ac:dyDescent="0.35">
      <c r="A155" s="11">
        <v>540</v>
      </c>
      <c r="B155" s="16" t="s">
        <v>2174</v>
      </c>
      <c r="C155" s="11">
        <v>-5.7335791064215033E-2</v>
      </c>
      <c r="D155" s="11">
        <v>-3.8700262221342777E-2</v>
      </c>
      <c r="E155" s="11">
        <v>2.8585967156779458E-2</v>
      </c>
      <c r="F155" s="11">
        <v>4.2360405152360454E-2</v>
      </c>
      <c r="G155" s="11">
        <v>-5.2970834168326902E-2</v>
      </c>
      <c r="H155" s="11">
        <v>1.0422116258190809E-2</v>
      </c>
      <c r="I155" s="11">
        <v>1.2555572669268942E-2</v>
      </c>
      <c r="J155" s="11">
        <v>5.5986432916918766E-2</v>
      </c>
      <c r="K155" s="11">
        <v>-1.6419420089614421E-2</v>
      </c>
      <c r="L155" s="11">
        <v>-0.28589909330038954</v>
      </c>
      <c r="M155" s="11">
        <v>4.8749033290990867E-2</v>
      </c>
      <c r="N155" s="11">
        <v>3.5597427080629365E-2</v>
      </c>
      <c r="O155" s="11">
        <v>-8.9601808327569935E-2</v>
      </c>
      <c r="P155" s="11">
        <v>-6.1009136020099941E-2</v>
      </c>
      <c r="Q155" s="11">
        <v>-0.19347886249126192</v>
      </c>
      <c r="R155" s="11">
        <v>2.2231311781621466E-2</v>
      </c>
      <c r="S155" s="11">
        <v>-0.11711113505941322</v>
      </c>
      <c r="T155" s="11">
        <v>-7.0799312119365271E-2</v>
      </c>
      <c r="U155" s="11">
        <v>6.7739968492213976E-2</v>
      </c>
      <c r="V155" s="11">
        <v>7.4412145245822153E-2</v>
      </c>
      <c r="W155" s="11">
        <v>-0.16248359672457732</v>
      </c>
      <c r="X155" s="11">
        <v>-0.10710992940084477</v>
      </c>
      <c r="Y155" s="11">
        <v>0.10218159846445329</v>
      </c>
      <c r="Z155" s="11">
        <v>0.12719259728994545</v>
      </c>
      <c r="AA155" s="11">
        <v>-9.3393288462254226E-2</v>
      </c>
      <c r="AB155" s="11">
        <v>9.4160017215241115E-3</v>
      </c>
      <c r="AC155" s="11">
        <v>8.3455095368647994E-2</v>
      </c>
      <c r="AD155" s="11">
        <v>-1.5275474382858345E-2</v>
      </c>
      <c r="AE155" s="11">
        <v>0.22424753379145829</v>
      </c>
      <c r="AF155" s="11">
        <v>-0.18254643013887503</v>
      </c>
      <c r="AG155" s="11">
        <v>0.13730190215359458</v>
      </c>
      <c r="AH155" s="11">
        <v>9.431519792210287E-2</v>
      </c>
      <c r="AI155" s="11">
        <v>8.599038025104766E-2</v>
      </c>
      <c r="AJ155" s="11">
        <v>0.15165097930496446</v>
      </c>
      <c r="AK155" s="11">
        <v>-4.383019381515231E-2</v>
      </c>
      <c r="AL155" s="11">
        <v>-0.12815044035969911</v>
      </c>
      <c r="AM155" s="11">
        <v>-0.13604908392346188</v>
      </c>
      <c r="AN155" s="11">
        <v>9.187362507869265E-3</v>
      </c>
      <c r="AO155" s="11">
        <v>-9.1001736351157991E-2</v>
      </c>
      <c r="AP155" s="11">
        <v>7.102986944589236E-2</v>
      </c>
      <c r="AQ155" s="11">
        <v>0.173810571146291</v>
      </c>
      <c r="AR155" s="11">
        <v>0.11113982247680262</v>
      </c>
      <c r="AS155" s="11">
        <v>-8.2087396897595449E-2</v>
      </c>
      <c r="AT155" s="11">
        <v>5.5498147718216137E-3</v>
      </c>
      <c r="AU155" s="11">
        <v>5.0258523472018229E-2</v>
      </c>
      <c r="AV155" s="11">
        <v>2.092419350014952E-2</v>
      </c>
      <c r="AW155" s="11">
        <v>-5.1178671200850807E-3</v>
      </c>
      <c r="AX155" s="11">
        <v>5.6495284434025916E-3</v>
      </c>
      <c r="AY155" s="11">
        <v>1.8818799694390192E-2</v>
      </c>
    </row>
    <row r="156" spans="1:51" ht="15.75" customHeight="1" x14ac:dyDescent="0.35">
      <c r="A156" s="11">
        <v>545</v>
      </c>
      <c r="B156" s="16" t="s">
        <v>2175</v>
      </c>
      <c r="C156" s="11">
        <v>-1.3441536101637779E-2</v>
      </c>
      <c r="D156" s="11">
        <v>-5.4231223150172932E-2</v>
      </c>
      <c r="E156" s="11">
        <v>-0.10999415985712452</v>
      </c>
      <c r="F156" s="11">
        <v>2.0851555245613339E-2</v>
      </c>
      <c r="G156" s="11">
        <v>-0.15400245902218435</v>
      </c>
      <c r="H156" s="11">
        <v>7.7703722388448504E-3</v>
      </c>
      <c r="I156" s="11">
        <v>2.0632248049964018E-2</v>
      </c>
      <c r="J156" s="11">
        <v>-1.8724673986781192E-2</v>
      </c>
      <c r="K156" s="11">
        <v>4.2144467153346452E-2</v>
      </c>
      <c r="L156" s="11">
        <v>1.2116524896195347E-2</v>
      </c>
      <c r="M156" s="11">
        <v>-3.7020704999624302E-2</v>
      </c>
      <c r="N156" s="11">
        <v>-2.160057293210832E-2</v>
      </c>
      <c r="O156" s="11">
        <v>9.2690240016141831E-2</v>
      </c>
      <c r="P156" s="11">
        <v>5.1695817909251505E-2</v>
      </c>
      <c r="Q156" s="11">
        <v>0.2113689976665149</v>
      </c>
      <c r="R156" s="11">
        <v>-4.6375722197149111E-2</v>
      </c>
      <c r="S156" s="11">
        <v>0.118553427226677</v>
      </c>
      <c r="T156" s="11">
        <v>-0.2274967340288836</v>
      </c>
      <c r="U156" s="11">
        <v>0.18840357840557476</v>
      </c>
      <c r="V156" s="11">
        <v>-4.3022968116153928E-2</v>
      </c>
      <c r="W156" s="11">
        <v>-4.8027990543414167E-2</v>
      </c>
      <c r="X156" s="11">
        <v>7.5485633073024971E-2</v>
      </c>
      <c r="Y156" s="11">
        <v>-5.038364571193707E-2</v>
      </c>
      <c r="Z156" s="11">
        <v>0.25835837621971197</v>
      </c>
      <c r="AA156" s="11">
        <v>0.10172041212389292</v>
      </c>
      <c r="AB156" s="11">
        <v>4.2916612367729159E-2</v>
      </c>
      <c r="AC156" s="11">
        <v>8.5571167498849882E-2</v>
      </c>
      <c r="AD156" s="11">
        <v>-0.15526466037611436</v>
      </c>
      <c r="AE156" s="11">
        <v>-0.10201538719248233</v>
      </c>
      <c r="AF156" s="11">
        <v>0.14590177989148967</v>
      </c>
      <c r="AG156" s="11">
        <v>-0.18389863692768899</v>
      </c>
      <c r="AH156" s="11">
        <v>3.635748539013485E-2</v>
      </c>
      <c r="AI156" s="11">
        <v>5.7406535550719964E-2</v>
      </c>
      <c r="AJ156" s="11">
        <v>0.17629001905514749</v>
      </c>
      <c r="AK156" s="11">
        <v>0.22728268153324732</v>
      </c>
      <c r="AL156" s="11">
        <v>8.6259565051618872E-2</v>
      </c>
      <c r="AM156" s="11">
        <v>-0.10332292312011832</v>
      </c>
      <c r="AN156" s="11">
        <v>-3.901761801873288E-2</v>
      </c>
      <c r="AO156" s="11">
        <v>4.7834833799229412E-2</v>
      </c>
      <c r="AP156" s="11">
        <v>-2.7310183144217341E-2</v>
      </c>
      <c r="AQ156" s="11">
        <v>-3.2787551479128429E-4</v>
      </c>
      <c r="AR156" s="11">
        <v>0.15032081317442084</v>
      </c>
      <c r="AS156" s="11">
        <v>-2.6404449790343364E-2</v>
      </c>
      <c r="AT156" s="11">
        <v>5.5331928935703531E-2</v>
      </c>
      <c r="AU156" s="11">
        <v>-3.9476365489743287E-2</v>
      </c>
      <c r="AV156" s="11">
        <v>1.8538153915148264E-2</v>
      </c>
      <c r="AW156" s="11">
        <v>5.7845033315976555E-3</v>
      </c>
      <c r="AX156" s="11">
        <v>-8.0118888729043977E-2</v>
      </c>
      <c r="AY156" s="11">
        <v>0.15896377139235998</v>
      </c>
    </row>
    <row r="157" spans="1:51" ht="15.75" customHeight="1" x14ac:dyDescent="0.35">
      <c r="A157" s="11">
        <v>546</v>
      </c>
      <c r="B157" s="16" t="s">
        <v>2176</v>
      </c>
      <c r="C157" s="11">
        <v>1.8407862262701993E-2</v>
      </c>
      <c r="D157" s="11">
        <v>-5.3153839172646721E-3</v>
      </c>
      <c r="E157" s="11">
        <v>2.3535567066963636E-2</v>
      </c>
      <c r="F157" s="11">
        <v>-5.6916466481227529E-2</v>
      </c>
      <c r="G157" s="11">
        <v>3.8901998195902086E-2</v>
      </c>
      <c r="H157" s="11">
        <v>-5.2808399029691762E-2</v>
      </c>
      <c r="I157" s="11">
        <v>0.10200474738342466</v>
      </c>
      <c r="J157" s="11">
        <v>-1.0666017684739479E-2</v>
      </c>
      <c r="K157" s="11">
        <v>-8.339178697634949E-3</v>
      </c>
      <c r="L157" s="11">
        <v>-6.2248070823208657E-2</v>
      </c>
      <c r="M157" s="11">
        <v>3.3293404227147327E-2</v>
      </c>
      <c r="N157" s="11">
        <v>-3.3668367931016324E-2</v>
      </c>
      <c r="O157" s="11">
        <v>-7.352826852660517E-2</v>
      </c>
      <c r="P157" s="11">
        <v>-3.4061087681592134E-2</v>
      </c>
      <c r="Q157" s="11">
        <v>-9.7213232907163077E-2</v>
      </c>
      <c r="R157" s="11">
        <v>-0.10007552395085061</v>
      </c>
      <c r="S157" s="11">
        <v>-8.716299850480844E-3</v>
      </c>
      <c r="T157" s="11">
        <v>-6.8188421565137589E-3</v>
      </c>
      <c r="U157" s="11">
        <v>-0.21167975517523865</v>
      </c>
      <c r="V157" s="11">
        <v>2.0491517679503586E-2</v>
      </c>
      <c r="W157" s="11">
        <v>0.10180213819285619</v>
      </c>
      <c r="X157" s="11">
        <v>2.3237126940711783E-2</v>
      </c>
      <c r="Y157" s="11">
        <v>-0.10874302444301649</v>
      </c>
      <c r="Z157" s="11">
        <v>-4.8374229118494413E-2</v>
      </c>
      <c r="AA157" s="11">
        <v>1.8073286305892357E-3</v>
      </c>
      <c r="AB157" s="11">
        <v>7.0063611545220103E-2</v>
      </c>
      <c r="AC157" s="11">
        <v>0.12309634291269383</v>
      </c>
      <c r="AD157" s="11">
        <v>5.5910961032772252E-2</v>
      </c>
      <c r="AE157" s="11">
        <v>-3.3071571052622699E-2</v>
      </c>
      <c r="AF157" s="11">
        <v>0.13611507963791014</v>
      </c>
      <c r="AG157" s="11">
        <v>-8.7731101994126762E-3</v>
      </c>
      <c r="AH157" s="11">
        <v>7.1903501162149899E-2</v>
      </c>
      <c r="AI157" s="11">
        <v>-2.5004547142088222E-2</v>
      </c>
      <c r="AJ157" s="11">
        <v>8.3205914182454613E-3</v>
      </c>
      <c r="AK157" s="11">
        <v>-8.3142531912541784E-2</v>
      </c>
      <c r="AL157" s="11">
        <v>-5.7888440321927789E-2</v>
      </c>
      <c r="AM157" s="11">
        <v>-4.1493627292242881E-2</v>
      </c>
      <c r="AN157" s="11">
        <v>-4.300596448384323E-2</v>
      </c>
      <c r="AO157" s="11">
        <v>0.12653120067005111</v>
      </c>
      <c r="AP157" s="11">
        <v>-7.2196555423993974E-2</v>
      </c>
      <c r="AQ157" s="11">
        <v>-5.2603964962053051E-2</v>
      </c>
      <c r="AR157" s="11">
        <v>7.2496568481487333E-2</v>
      </c>
      <c r="AS157" s="11">
        <v>-5.2747322696796439E-2</v>
      </c>
      <c r="AT157" s="11">
        <v>5.964227852574689E-2</v>
      </c>
      <c r="AU157" s="11">
        <v>3.8859365042246775E-2</v>
      </c>
      <c r="AV157" s="11">
        <v>4.2246718828572227E-2</v>
      </c>
      <c r="AW157" s="11">
        <v>9.4125859721183008E-2</v>
      </c>
      <c r="AX157" s="11">
        <v>-4.3116881596418209E-2</v>
      </c>
      <c r="AY157" s="11">
        <v>4.5656290710903963E-2</v>
      </c>
    </row>
    <row r="158" spans="1:51" ht="15.75" customHeight="1" x14ac:dyDescent="0.35">
      <c r="A158" s="11">
        <v>549</v>
      </c>
      <c r="B158" s="16" t="s">
        <v>2177</v>
      </c>
      <c r="C158" s="11">
        <v>-1.8240176607829568E-2</v>
      </c>
      <c r="D158" s="11">
        <v>-2.7886693918866886E-2</v>
      </c>
      <c r="E158" s="11">
        <v>2.0743895855652853E-3</v>
      </c>
      <c r="F158" s="11">
        <v>8.7285818045481828E-2</v>
      </c>
      <c r="G158" s="11">
        <v>-7.3058388294999319E-2</v>
      </c>
      <c r="H158" s="11">
        <v>2.5252939686621741E-2</v>
      </c>
      <c r="I158" s="11">
        <v>3.1060814872028976E-2</v>
      </c>
      <c r="J158" s="11">
        <v>-2.3549737243722543E-2</v>
      </c>
      <c r="K158" s="11">
        <v>-8.1574000059187243E-3</v>
      </c>
      <c r="L158" s="11">
        <v>-4.1041203322380254E-3</v>
      </c>
      <c r="M158" s="11">
        <v>4.1519525810771382E-2</v>
      </c>
      <c r="N158" s="11">
        <v>-6.6927231766136075E-2</v>
      </c>
      <c r="O158" s="11">
        <v>2.3853393758459244E-2</v>
      </c>
      <c r="P158" s="11">
        <v>7.8100672097723058E-3</v>
      </c>
      <c r="Q158" s="11">
        <v>8.077662270582266E-3</v>
      </c>
      <c r="R158" s="11">
        <v>-8.4034859002217716E-2</v>
      </c>
      <c r="S158" s="11">
        <v>-4.3677961982981003E-2</v>
      </c>
      <c r="T158" s="11">
        <v>-0.12997182999871124</v>
      </c>
      <c r="U158" s="11">
        <v>-7.7170164800285129E-2</v>
      </c>
      <c r="V158" s="11">
        <v>-0.15549721398055641</v>
      </c>
      <c r="W158" s="11">
        <v>-0.11953215725054638</v>
      </c>
      <c r="X158" s="11">
        <v>7.0089971578385812E-2</v>
      </c>
      <c r="Y158" s="11">
        <v>-7.6658782557053828E-2</v>
      </c>
      <c r="Z158" s="11">
        <v>-8.3096334383250592E-2</v>
      </c>
      <c r="AA158" s="11">
        <v>6.2916355048208361E-2</v>
      </c>
      <c r="AB158" s="11">
        <v>-0.12423258648687288</v>
      </c>
      <c r="AC158" s="11">
        <v>6.6154914875907078E-2</v>
      </c>
      <c r="AD158" s="11">
        <v>-6.669736499703259E-2</v>
      </c>
      <c r="AE158" s="11">
        <v>-2.7435770785103682E-2</v>
      </c>
      <c r="AF158" s="11">
        <v>5.3957129525830178E-2</v>
      </c>
      <c r="AG158" s="11">
        <v>-1.0183585126613354E-2</v>
      </c>
      <c r="AH158" s="11">
        <v>3.7505144892403641E-2</v>
      </c>
      <c r="AI158" s="11">
        <v>4.776721812830545E-2</v>
      </c>
      <c r="AJ158" s="11">
        <v>1.6947207903427519E-2</v>
      </c>
      <c r="AK158" s="11">
        <v>8.6515004442853857E-3</v>
      </c>
      <c r="AL158" s="11">
        <v>-5.3297541490491138E-2</v>
      </c>
      <c r="AM158" s="11">
        <v>-2.9707270969998228E-2</v>
      </c>
      <c r="AN158" s="11">
        <v>-6.0605521960272114E-2</v>
      </c>
      <c r="AO158" s="11">
        <v>0.10955825098510891</v>
      </c>
      <c r="AP158" s="11">
        <v>-0.10355835244625797</v>
      </c>
      <c r="AQ158" s="11">
        <v>8.394962802503636E-2</v>
      </c>
      <c r="AR158" s="11">
        <v>3.4491213132328474E-2</v>
      </c>
      <c r="AS158" s="11">
        <v>-0.16370522134292198</v>
      </c>
      <c r="AT158" s="11">
        <v>2.4474968314514896E-3</v>
      </c>
      <c r="AU158" s="11">
        <v>-0.10985155758833959</v>
      </c>
      <c r="AV158" s="11">
        <v>-3.8517638835581666E-2</v>
      </c>
      <c r="AW158" s="11">
        <v>-1.8341276892091238E-2</v>
      </c>
      <c r="AX158" s="11">
        <v>-2.4549697364309467E-2</v>
      </c>
      <c r="AY158" s="11">
        <v>1.74698645572187E-2</v>
      </c>
    </row>
    <row r="159" spans="1:51" ht="15.75" customHeight="1" x14ac:dyDescent="0.3"/>
    <row r="160" spans="1:51"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sheetData>
  <autoFilter ref="A1:AY158" xr:uid="{00000000-0009-0000-0000-000003000000}">
    <sortState xmlns:xlrd2="http://schemas.microsoft.com/office/spreadsheetml/2017/richdata2" ref="A2:AY158">
      <sortCondition ref="A1:A158"/>
    </sortState>
  </autoFilter>
  <conditionalFormatting sqref="C2:V158">
    <cfRule type="cellIs" dxfId="8" priority="1" operator="lessThan">
      <formula>-0.07</formula>
    </cfRule>
  </conditionalFormatting>
  <conditionalFormatting sqref="C2:V158">
    <cfRule type="cellIs" dxfId="7" priority="2" operator="greaterThan">
      <formula>0.07</formula>
    </cfRule>
  </conditionalFormatting>
  <conditionalFormatting sqref="C2:V158">
    <cfRule type="cellIs" dxfId="6" priority="3" operator="lessThan">
      <formula>-0.09</formula>
    </cfRule>
  </conditionalFormatting>
  <conditionalFormatting sqref="C2:V158">
    <cfRule type="cellIs" dxfId="5" priority="4" operator="greaterThan">
      <formula>0.09</formula>
    </cfRule>
  </conditionalFormatting>
  <conditionalFormatting sqref="C8:X158">
    <cfRule type="cellIs" dxfId="4" priority="5" operator="lessThan">
      <formula>-0.07</formula>
    </cfRule>
  </conditionalFormatting>
  <conditionalFormatting sqref="C8:X158">
    <cfRule type="cellIs" dxfId="3" priority="6" operator="greaterThan">
      <formula>0.07</formula>
    </cfRule>
  </conditionalFormatting>
  <conditionalFormatting sqref="C2:X158">
    <cfRule type="cellIs" dxfId="2" priority="7" operator="lessThan">
      <formula>-0.07</formula>
    </cfRule>
  </conditionalFormatting>
  <conditionalFormatting sqref="C2:X158">
    <cfRule type="cellIs" dxfId="1" priority="8" operator="lessThan">
      <formula>-0.07</formula>
    </cfRule>
  </conditionalFormatting>
  <conditionalFormatting sqref="C2:X158">
    <cfRule type="cellIs" dxfId="0" priority="9" operator="greaterThan">
      <formula>0.07</formula>
    </cfRule>
  </conditionalFormatting>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W158"/>
  <sheetViews>
    <sheetView workbookViewId="0"/>
  </sheetViews>
  <sheetFormatPr defaultColWidth="12.6640625" defaultRowHeight="15" customHeight="1" x14ac:dyDescent="0.3"/>
  <cols>
    <col min="1" max="803" width="7.6640625" customWidth="1"/>
  </cols>
  <sheetData>
    <row r="1" spans="1:803" ht="14.5" x14ac:dyDescent="0.35">
      <c r="A1" s="11" t="s">
        <v>98</v>
      </c>
      <c r="B1" s="11" t="s">
        <v>99</v>
      </c>
      <c r="C1" s="11" t="s">
        <v>110</v>
      </c>
      <c r="D1" s="11" t="s">
        <v>118</v>
      </c>
      <c r="E1" s="11" t="s">
        <v>121</v>
      </c>
      <c r="F1" s="11" t="s">
        <v>125</v>
      </c>
      <c r="G1" s="11" t="s">
        <v>128</v>
      </c>
      <c r="H1" s="11" t="s">
        <v>131</v>
      </c>
      <c r="I1" s="11" t="s">
        <v>134</v>
      </c>
      <c r="J1" s="11" t="s">
        <v>137</v>
      </c>
      <c r="K1" s="11" t="s">
        <v>140</v>
      </c>
      <c r="L1" s="11" t="s">
        <v>144</v>
      </c>
      <c r="M1" s="11" t="s">
        <v>146</v>
      </c>
      <c r="N1" s="11" t="s">
        <v>149</v>
      </c>
      <c r="O1" s="11" t="s">
        <v>151</v>
      </c>
      <c r="P1" s="11" t="s">
        <v>153</v>
      </c>
      <c r="Q1" s="11" t="s">
        <v>155</v>
      </c>
      <c r="R1" s="11" t="s">
        <v>158</v>
      </c>
      <c r="S1" s="11" t="s">
        <v>160</v>
      </c>
      <c r="T1" s="11" t="s">
        <v>165</v>
      </c>
      <c r="U1" s="11" t="s">
        <v>167</v>
      </c>
      <c r="V1" s="11" t="s">
        <v>170</v>
      </c>
      <c r="W1" s="11" t="s">
        <v>173</v>
      </c>
      <c r="X1" s="11" t="s">
        <v>175</v>
      </c>
      <c r="Y1" s="11" t="s">
        <v>177</v>
      </c>
      <c r="Z1" s="11" t="s">
        <v>179</v>
      </c>
      <c r="AA1" s="11" t="s">
        <v>181</v>
      </c>
      <c r="AB1" s="11" t="s">
        <v>185</v>
      </c>
      <c r="AC1" s="11" t="s">
        <v>187</v>
      </c>
      <c r="AD1" s="11" t="s">
        <v>189</v>
      </c>
      <c r="AE1" s="11" t="s">
        <v>191</v>
      </c>
      <c r="AF1" s="11" t="s">
        <v>193</v>
      </c>
      <c r="AG1" s="11" t="s">
        <v>195</v>
      </c>
      <c r="AH1" s="11" t="s">
        <v>197</v>
      </c>
      <c r="AI1" s="11" t="s">
        <v>200</v>
      </c>
      <c r="AJ1" s="11" t="s">
        <v>205</v>
      </c>
      <c r="AK1" s="11" t="s">
        <v>208</v>
      </c>
      <c r="AL1" s="11" t="s">
        <v>210</v>
      </c>
      <c r="AM1" s="11" t="s">
        <v>212</v>
      </c>
      <c r="AN1" s="11" t="s">
        <v>214</v>
      </c>
      <c r="AO1" s="11" t="s">
        <v>216</v>
      </c>
      <c r="AP1" s="11" t="s">
        <v>218</v>
      </c>
      <c r="AQ1" s="11" t="s">
        <v>220</v>
      </c>
      <c r="AR1" s="11" t="s">
        <v>225</v>
      </c>
      <c r="AS1" s="11" t="s">
        <v>228</v>
      </c>
      <c r="AT1" s="11" t="s">
        <v>231</v>
      </c>
      <c r="AU1" s="11" t="s">
        <v>233</v>
      </c>
      <c r="AV1" s="11" t="s">
        <v>235</v>
      </c>
      <c r="AW1" s="11" t="s">
        <v>237</v>
      </c>
      <c r="AX1" s="11" t="s">
        <v>239</v>
      </c>
      <c r="AY1" s="11" t="s">
        <v>241</v>
      </c>
      <c r="AZ1" s="11" t="s">
        <v>246</v>
      </c>
      <c r="BA1" s="11" t="s">
        <v>248</v>
      </c>
      <c r="BB1" s="11" t="s">
        <v>251</v>
      </c>
      <c r="BC1" s="11" t="s">
        <v>253</v>
      </c>
      <c r="BD1" s="11" t="s">
        <v>255</v>
      </c>
      <c r="BE1" s="11" t="s">
        <v>258</v>
      </c>
      <c r="BF1" s="11" t="s">
        <v>260</v>
      </c>
      <c r="BG1" s="11" t="s">
        <v>262</v>
      </c>
      <c r="BH1" s="11" t="s">
        <v>267</v>
      </c>
      <c r="BI1" s="11" t="s">
        <v>270</v>
      </c>
      <c r="BJ1" s="11" t="s">
        <v>272</v>
      </c>
      <c r="BK1" s="11" t="s">
        <v>274</v>
      </c>
      <c r="BL1" s="11" t="s">
        <v>276</v>
      </c>
      <c r="BM1" s="11" t="s">
        <v>279</v>
      </c>
      <c r="BN1" s="11" t="s">
        <v>281</v>
      </c>
      <c r="BO1" s="11" t="s">
        <v>283</v>
      </c>
      <c r="BP1" s="11" t="s">
        <v>288</v>
      </c>
      <c r="BQ1" s="11" t="s">
        <v>291</v>
      </c>
      <c r="BR1" s="11" t="s">
        <v>293</v>
      </c>
      <c r="BS1" s="11" t="s">
        <v>295</v>
      </c>
      <c r="BT1" s="11" t="s">
        <v>298</v>
      </c>
      <c r="BU1" s="11" t="s">
        <v>300</v>
      </c>
      <c r="BV1" s="11" t="s">
        <v>303</v>
      </c>
      <c r="BW1" s="11" t="s">
        <v>305</v>
      </c>
      <c r="BX1" s="11" t="s">
        <v>309</v>
      </c>
      <c r="BY1" s="11" t="s">
        <v>312</v>
      </c>
      <c r="BZ1" s="11" t="s">
        <v>314</v>
      </c>
      <c r="CA1" s="11" t="s">
        <v>316</v>
      </c>
      <c r="CB1" s="11" t="s">
        <v>318</v>
      </c>
      <c r="CC1" s="11" t="s">
        <v>320</v>
      </c>
      <c r="CD1" s="11" t="s">
        <v>322</v>
      </c>
      <c r="CE1" s="11" t="s">
        <v>324</v>
      </c>
      <c r="CF1" s="11" t="s">
        <v>328</v>
      </c>
      <c r="CG1" s="11" t="s">
        <v>330</v>
      </c>
      <c r="CH1" s="11" t="s">
        <v>332</v>
      </c>
      <c r="CI1" s="11" t="s">
        <v>334</v>
      </c>
      <c r="CJ1" s="11" t="s">
        <v>336</v>
      </c>
      <c r="CK1" s="11" t="s">
        <v>338</v>
      </c>
      <c r="CL1" s="11" t="s">
        <v>340</v>
      </c>
      <c r="CM1" s="11" t="s">
        <v>343</v>
      </c>
      <c r="CN1" s="11" t="s">
        <v>348</v>
      </c>
      <c r="CO1" s="11" t="s">
        <v>350</v>
      </c>
      <c r="CP1" s="11" t="s">
        <v>352</v>
      </c>
      <c r="CQ1" s="11" t="s">
        <v>354</v>
      </c>
      <c r="CR1" s="11" t="s">
        <v>356</v>
      </c>
      <c r="CS1" s="11" t="s">
        <v>358</v>
      </c>
      <c r="CT1" s="11" t="s">
        <v>360</v>
      </c>
      <c r="CU1" s="11" t="s">
        <v>363</v>
      </c>
      <c r="CV1" s="11" t="s">
        <v>368</v>
      </c>
      <c r="CW1" s="11" t="s">
        <v>370</v>
      </c>
      <c r="CX1" s="11" t="s">
        <v>373</v>
      </c>
      <c r="CY1" s="11" t="s">
        <v>375</v>
      </c>
      <c r="CZ1" s="11" t="s">
        <v>377</v>
      </c>
      <c r="DA1" s="11" t="s">
        <v>379</v>
      </c>
      <c r="DB1" s="11" t="s">
        <v>381</v>
      </c>
      <c r="DC1" s="11" t="s">
        <v>383</v>
      </c>
      <c r="DD1" s="11" t="s">
        <v>387</v>
      </c>
      <c r="DE1" s="11" t="s">
        <v>390</v>
      </c>
      <c r="DF1" s="11" t="s">
        <v>393</v>
      </c>
      <c r="DG1" s="11" t="s">
        <v>395</v>
      </c>
      <c r="DH1" s="11" t="s">
        <v>397</v>
      </c>
      <c r="DI1" s="11" t="s">
        <v>399</v>
      </c>
      <c r="DJ1" s="11" t="s">
        <v>401</v>
      </c>
      <c r="DK1" s="11" t="s">
        <v>406</v>
      </c>
      <c r="DL1" s="11" t="s">
        <v>409</v>
      </c>
      <c r="DM1" s="11" t="s">
        <v>412</v>
      </c>
      <c r="DN1" s="11" t="s">
        <v>414</v>
      </c>
      <c r="DO1" s="11" t="s">
        <v>416</v>
      </c>
      <c r="DP1" s="11" t="s">
        <v>419</v>
      </c>
      <c r="DQ1" s="11" t="s">
        <v>421</v>
      </c>
      <c r="DR1" s="11" t="s">
        <v>423</v>
      </c>
      <c r="DS1" s="11" t="s">
        <v>428</v>
      </c>
      <c r="DT1" s="11" t="s">
        <v>430</v>
      </c>
      <c r="DU1" s="11" t="s">
        <v>432</v>
      </c>
      <c r="DV1" s="11" t="s">
        <v>435</v>
      </c>
      <c r="DW1" s="11" t="s">
        <v>437</v>
      </c>
      <c r="DX1" s="11" t="s">
        <v>440</v>
      </c>
      <c r="DY1" s="11" t="s">
        <v>442</v>
      </c>
      <c r="DZ1" s="11" t="s">
        <v>444</v>
      </c>
      <c r="EA1" s="11" t="s">
        <v>449</v>
      </c>
      <c r="EB1" s="11" t="s">
        <v>452</v>
      </c>
      <c r="EC1" s="11" t="s">
        <v>455</v>
      </c>
      <c r="ED1" s="11" t="s">
        <v>457</v>
      </c>
      <c r="EE1" s="11" t="s">
        <v>460</v>
      </c>
      <c r="EF1" s="11" t="s">
        <v>462</v>
      </c>
      <c r="EG1" s="11" t="s">
        <v>464</v>
      </c>
      <c r="EH1" s="11" t="s">
        <v>469</v>
      </c>
      <c r="EI1" s="11" t="s">
        <v>471</v>
      </c>
      <c r="EJ1" s="11" t="s">
        <v>473</v>
      </c>
      <c r="EK1" s="11" t="s">
        <v>475</v>
      </c>
      <c r="EL1" s="11" t="s">
        <v>478</v>
      </c>
      <c r="EM1" s="11" t="s">
        <v>480</v>
      </c>
      <c r="EN1" s="11" t="s">
        <v>483</v>
      </c>
      <c r="EO1" s="11" t="s">
        <v>485</v>
      </c>
      <c r="EP1" s="11" t="s">
        <v>488</v>
      </c>
      <c r="EQ1" s="11" t="s">
        <v>490</v>
      </c>
      <c r="ER1" s="11" t="s">
        <v>492</v>
      </c>
      <c r="ES1" s="11" t="s">
        <v>495</v>
      </c>
      <c r="ET1" s="11" t="s">
        <v>497</v>
      </c>
      <c r="EU1" s="11" t="s">
        <v>499</v>
      </c>
      <c r="EV1" s="11" t="s">
        <v>501</v>
      </c>
      <c r="EW1" s="11" t="s">
        <v>503</v>
      </c>
      <c r="EX1" s="11" t="s">
        <v>507</v>
      </c>
      <c r="EY1" s="11" t="s">
        <v>511</v>
      </c>
      <c r="EZ1" s="11" t="s">
        <v>514</v>
      </c>
      <c r="FA1" s="11" t="s">
        <v>517</v>
      </c>
      <c r="FB1" s="11" t="s">
        <v>519</v>
      </c>
      <c r="FC1" s="11" t="s">
        <v>522</v>
      </c>
      <c r="FD1" s="11" t="s">
        <v>525</v>
      </c>
      <c r="FE1" s="11" t="s">
        <v>527</v>
      </c>
      <c r="FF1" s="11" t="s">
        <v>529</v>
      </c>
      <c r="FG1" s="11" t="s">
        <v>531</v>
      </c>
      <c r="FH1" s="11" t="s">
        <v>533</v>
      </c>
      <c r="FI1" s="11" t="s">
        <v>535</v>
      </c>
      <c r="FJ1" s="11" t="s">
        <v>537</v>
      </c>
      <c r="FK1" s="11" t="s">
        <v>539</v>
      </c>
      <c r="FL1" s="11" t="s">
        <v>541</v>
      </c>
      <c r="FM1" s="11" t="s">
        <v>543</v>
      </c>
      <c r="FN1" s="11" t="s">
        <v>545</v>
      </c>
      <c r="FO1" s="11" t="s">
        <v>547</v>
      </c>
      <c r="FP1" s="11" t="s">
        <v>549</v>
      </c>
      <c r="FQ1" s="11" t="s">
        <v>551</v>
      </c>
      <c r="FR1" s="11" t="s">
        <v>553</v>
      </c>
      <c r="FS1" s="11" t="s">
        <v>555</v>
      </c>
      <c r="FT1" s="11" t="s">
        <v>557</v>
      </c>
      <c r="FU1" s="11" t="s">
        <v>559</v>
      </c>
      <c r="FV1" s="11" t="s">
        <v>561</v>
      </c>
      <c r="FW1" s="11" t="s">
        <v>563</v>
      </c>
      <c r="FX1" s="11" t="s">
        <v>565</v>
      </c>
      <c r="FY1" s="11" t="s">
        <v>567</v>
      </c>
      <c r="FZ1" s="11" t="s">
        <v>569</v>
      </c>
      <c r="GA1" s="11" t="s">
        <v>571</v>
      </c>
      <c r="GB1" s="11" t="s">
        <v>573</v>
      </c>
      <c r="GC1" s="11" t="s">
        <v>575</v>
      </c>
      <c r="GD1" s="11" t="s">
        <v>577</v>
      </c>
      <c r="GE1" s="11" t="s">
        <v>579</v>
      </c>
      <c r="GF1" s="11" t="s">
        <v>581</v>
      </c>
      <c r="GG1" s="11" t="s">
        <v>583</v>
      </c>
      <c r="GH1" s="11" t="s">
        <v>585</v>
      </c>
      <c r="GI1" s="11" t="s">
        <v>588</v>
      </c>
      <c r="GJ1" s="11" t="s">
        <v>590</v>
      </c>
      <c r="GK1" s="11" t="s">
        <v>592</v>
      </c>
      <c r="GL1" s="11" t="s">
        <v>594</v>
      </c>
      <c r="GM1" s="11" t="s">
        <v>596</v>
      </c>
      <c r="GN1" s="11" t="s">
        <v>598</v>
      </c>
      <c r="GO1" s="11" t="s">
        <v>601</v>
      </c>
      <c r="GP1" s="11" t="s">
        <v>603</v>
      </c>
      <c r="GQ1" s="11" t="s">
        <v>605</v>
      </c>
      <c r="GR1" s="11" t="s">
        <v>607</v>
      </c>
      <c r="GS1" s="11" t="s">
        <v>609</v>
      </c>
      <c r="GT1" s="11" t="s">
        <v>611</v>
      </c>
      <c r="GU1" s="11" t="s">
        <v>613</v>
      </c>
      <c r="GV1" s="11" t="s">
        <v>615</v>
      </c>
      <c r="GW1" s="11" t="s">
        <v>617</v>
      </c>
      <c r="GX1" s="11" t="s">
        <v>620</v>
      </c>
      <c r="GY1" s="11" t="s">
        <v>622</v>
      </c>
      <c r="GZ1" s="11" t="s">
        <v>624</v>
      </c>
      <c r="HA1" s="11" t="s">
        <v>626</v>
      </c>
      <c r="HB1" s="11" t="s">
        <v>628</v>
      </c>
      <c r="HC1" s="11" t="s">
        <v>630</v>
      </c>
      <c r="HD1" s="11" t="s">
        <v>632</v>
      </c>
      <c r="HE1" s="11" t="s">
        <v>635</v>
      </c>
      <c r="HF1" s="11" t="s">
        <v>637</v>
      </c>
      <c r="HG1" s="11" t="s">
        <v>639</v>
      </c>
      <c r="HH1" s="11" t="s">
        <v>641</v>
      </c>
      <c r="HI1" s="11" t="s">
        <v>644</v>
      </c>
      <c r="HJ1" s="11" t="s">
        <v>647</v>
      </c>
      <c r="HK1" s="11" t="s">
        <v>649</v>
      </c>
      <c r="HL1" s="11" t="s">
        <v>652</v>
      </c>
      <c r="HM1" s="11" t="s">
        <v>654</v>
      </c>
      <c r="HN1" s="11" t="s">
        <v>656</v>
      </c>
      <c r="HO1" s="11" t="s">
        <v>658</v>
      </c>
      <c r="HP1" s="11" t="s">
        <v>660</v>
      </c>
      <c r="HQ1" s="11" t="s">
        <v>662</v>
      </c>
      <c r="HR1" s="11" t="s">
        <v>664</v>
      </c>
      <c r="HS1" s="11" t="s">
        <v>666</v>
      </c>
      <c r="HT1" s="11" t="s">
        <v>668</v>
      </c>
      <c r="HU1" s="11" t="s">
        <v>670</v>
      </c>
      <c r="HV1" s="11" t="s">
        <v>673</v>
      </c>
      <c r="HW1" s="11" t="s">
        <v>675</v>
      </c>
      <c r="HX1" s="11" t="s">
        <v>677</v>
      </c>
      <c r="HY1" s="11" t="s">
        <v>679</v>
      </c>
      <c r="HZ1" s="11" t="s">
        <v>681</v>
      </c>
      <c r="IA1" s="11" t="s">
        <v>683</v>
      </c>
      <c r="IB1" s="11" t="s">
        <v>685</v>
      </c>
      <c r="IC1" s="11" t="s">
        <v>688</v>
      </c>
      <c r="ID1" s="11" t="s">
        <v>690</v>
      </c>
      <c r="IE1" s="11" t="s">
        <v>692</v>
      </c>
      <c r="IF1" s="11" t="s">
        <v>694</v>
      </c>
      <c r="IG1" s="11" t="s">
        <v>696</v>
      </c>
      <c r="IH1" s="11" t="s">
        <v>698</v>
      </c>
      <c r="II1" s="11" t="s">
        <v>700</v>
      </c>
      <c r="IJ1" s="11" t="s">
        <v>702</v>
      </c>
      <c r="IK1" s="11" t="s">
        <v>704</v>
      </c>
      <c r="IL1" s="11" t="s">
        <v>706</v>
      </c>
      <c r="IM1" s="11" t="s">
        <v>708</v>
      </c>
      <c r="IN1" s="11" t="s">
        <v>710</v>
      </c>
      <c r="IO1" s="11" t="s">
        <v>712</v>
      </c>
      <c r="IP1" s="11" t="s">
        <v>714</v>
      </c>
      <c r="IQ1" s="11" t="s">
        <v>716</v>
      </c>
      <c r="IR1" s="11" t="s">
        <v>718</v>
      </c>
      <c r="IS1" s="11" t="s">
        <v>720</v>
      </c>
      <c r="IT1" s="11" t="s">
        <v>722</v>
      </c>
      <c r="IU1" s="11" t="s">
        <v>724</v>
      </c>
      <c r="IV1" s="11" t="s">
        <v>726</v>
      </c>
      <c r="IW1" s="11" t="s">
        <v>729</v>
      </c>
      <c r="IX1" s="11" t="s">
        <v>732</v>
      </c>
      <c r="IY1" s="11" t="s">
        <v>734</v>
      </c>
      <c r="IZ1" s="11" t="s">
        <v>737</v>
      </c>
      <c r="JA1" s="11" t="s">
        <v>739</v>
      </c>
      <c r="JB1" s="11" t="s">
        <v>741</v>
      </c>
      <c r="JC1" s="11" t="s">
        <v>743</v>
      </c>
      <c r="JD1" s="11" t="s">
        <v>745</v>
      </c>
      <c r="JE1" s="11" t="s">
        <v>747</v>
      </c>
      <c r="JF1" s="11" t="s">
        <v>749</v>
      </c>
      <c r="JG1" s="11" t="s">
        <v>751</v>
      </c>
      <c r="JH1" s="11" t="s">
        <v>753</v>
      </c>
      <c r="JI1" s="11" t="s">
        <v>755</v>
      </c>
      <c r="JJ1" s="11" t="s">
        <v>757</v>
      </c>
      <c r="JK1" s="11" t="s">
        <v>759</v>
      </c>
      <c r="JL1" s="11" t="s">
        <v>761</v>
      </c>
      <c r="JM1" s="11" t="s">
        <v>763</v>
      </c>
      <c r="JN1" s="11" t="s">
        <v>765</v>
      </c>
      <c r="JO1" s="11" t="s">
        <v>767</v>
      </c>
      <c r="JP1" s="11" t="s">
        <v>769</v>
      </c>
      <c r="JQ1" s="11" t="s">
        <v>771</v>
      </c>
      <c r="JR1" s="11" t="s">
        <v>773</v>
      </c>
      <c r="JS1" s="11" t="s">
        <v>775</v>
      </c>
      <c r="JT1" s="11" t="s">
        <v>777</v>
      </c>
      <c r="JU1" s="11" t="s">
        <v>779</v>
      </c>
      <c r="JV1" s="11" t="s">
        <v>781</v>
      </c>
      <c r="JW1" s="11" t="s">
        <v>783</v>
      </c>
      <c r="JX1" s="11" t="s">
        <v>786</v>
      </c>
      <c r="JY1" s="11" t="s">
        <v>788</v>
      </c>
      <c r="JZ1" s="11" t="s">
        <v>790</v>
      </c>
      <c r="KA1" s="11" t="s">
        <v>792</v>
      </c>
      <c r="KB1" s="11" t="s">
        <v>794</v>
      </c>
      <c r="KC1" s="11" t="s">
        <v>796</v>
      </c>
      <c r="KD1" s="11" t="s">
        <v>798</v>
      </c>
      <c r="KE1" s="11" t="s">
        <v>800</v>
      </c>
      <c r="KF1" s="11" t="s">
        <v>802</v>
      </c>
      <c r="KG1" s="11" t="s">
        <v>804</v>
      </c>
      <c r="KH1" s="11" t="s">
        <v>806</v>
      </c>
      <c r="KI1" s="11" t="s">
        <v>808</v>
      </c>
      <c r="KJ1" s="11" t="s">
        <v>810</v>
      </c>
      <c r="KK1" s="11" t="s">
        <v>812</v>
      </c>
      <c r="KL1" s="11" t="s">
        <v>814</v>
      </c>
      <c r="KM1" s="11" t="s">
        <v>816</v>
      </c>
      <c r="KN1" s="11" t="s">
        <v>818</v>
      </c>
      <c r="KO1" s="11" t="s">
        <v>820</v>
      </c>
      <c r="KP1" s="11" t="s">
        <v>822</v>
      </c>
      <c r="KQ1" s="11" t="s">
        <v>824</v>
      </c>
      <c r="KR1" s="11" t="s">
        <v>827</v>
      </c>
      <c r="KS1" s="11" t="s">
        <v>829</v>
      </c>
      <c r="KT1" s="11" t="s">
        <v>831</v>
      </c>
      <c r="KU1" s="11" t="s">
        <v>833</v>
      </c>
      <c r="KV1" s="11" t="s">
        <v>835</v>
      </c>
      <c r="KW1" s="11" t="s">
        <v>837</v>
      </c>
      <c r="KX1" s="11" t="s">
        <v>840</v>
      </c>
      <c r="KY1" s="11" t="s">
        <v>843</v>
      </c>
      <c r="KZ1" s="11" t="s">
        <v>845</v>
      </c>
      <c r="LA1" s="11" t="s">
        <v>847</v>
      </c>
      <c r="LB1" s="11" t="s">
        <v>849</v>
      </c>
      <c r="LC1" s="11" t="s">
        <v>851</v>
      </c>
      <c r="LD1" s="11" t="s">
        <v>853</v>
      </c>
      <c r="LE1" s="11" t="s">
        <v>855</v>
      </c>
      <c r="LF1" s="11" t="s">
        <v>857</v>
      </c>
      <c r="LG1" s="11" t="s">
        <v>859</v>
      </c>
      <c r="LH1" s="11" t="s">
        <v>861</v>
      </c>
      <c r="LI1" s="11" t="s">
        <v>863</v>
      </c>
      <c r="LJ1" s="11" t="s">
        <v>865</v>
      </c>
      <c r="LK1" s="11" t="s">
        <v>867</v>
      </c>
      <c r="LL1" s="11" t="s">
        <v>869</v>
      </c>
      <c r="LM1" s="11" t="s">
        <v>871</v>
      </c>
      <c r="LN1" s="11" t="s">
        <v>873</v>
      </c>
      <c r="LO1" s="11" t="s">
        <v>875</v>
      </c>
      <c r="LP1" s="11" t="s">
        <v>877</v>
      </c>
      <c r="LQ1" s="11" t="s">
        <v>880</v>
      </c>
      <c r="LR1" s="11" t="s">
        <v>882</v>
      </c>
      <c r="LS1" s="11" t="s">
        <v>884</v>
      </c>
      <c r="LT1" s="11" t="s">
        <v>886</v>
      </c>
      <c r="LU1" s="11" t="s">
        <v>888</v>
      </c>
      <c r="LV1" s="11" t="s">
        <v>890</v>
      </c>
      <c r="LW1" s="11" t="s">
        <v>892</v>
      </c>
      <c r="LX1" s="11" t="s">
        <v>894</v>
      </c>
      <c r="LY1" s="11" t="s">
        <v>896</v>
      </c>
      <c r="LZ1" s="11" t="s">
        <v>898</v>
      </c>
      <c r="MA1" s="11" t="s">
        <v>900</v>
      </c>
      <c r="MB1" s="11" t="s">
        <v>902</v>
      </c>
      <c r="MC1" s="11" t="s">
        <v>904</v>
      </c>
      <c r="MD1" s="11" t="s">
        <v>906</v>
      </c>
      <c r="ME1" s="11" t="s">
        <v>908</v>
      </c>
      <c r="MF1" s="11" t="s">
        <v>910</v>
      </c>
      <c r="MG1" s="11" t="s">
        <v>912</v>
      </c>
      <c r="MH1" s="11" t="s">
        <v>914</v>
      </c>
      <c r="MI1" s="11" t="s">
        <v>916</v>
      </c>
      <c r="MJ1" s="11" t="s">
        <v>918</v>
      </c>
      <c r="MK1" s="11" t="s">
        <v>920</v>
      </c>
      <c r="ML1" s="11" t="s">
        <v>922</v>
      </c>
      <c r="MM1" s="11" t="s">
        <v>924</v>
      </c>
      <c r="MN1" s="11" t="s">
        <v>926</v>
      </c>
      <c r="MO1" s="11" t="s">
        <v>928</v>
      </c>
      <c r="MP1" s="11" t="s">
        <v>930</v>
      </c>
      <c r="MQ1" s="11" t="s">
        <v>932</v>
      </c>
      <c r="MR1" s="11" t="s">
        <v>934</v>
      </c>
      <c r="MS1" s="11" t="s">
        <v>936</v>
      </c>
      <c r="MT1" s="11" t="s">
        <v>939</v>
      </c>
      <c r="MU1" s="11" t="s">
        <v>941</v>
      </c>
      <c r="MV1" s="11" t="s">
        <v>943</v>
      </c>
      <c r="MW1" s="11" t="s">
        <v>945</v>
      </c>
      <c r="MX1" s="11" t="s">
        <v>947</v>
      </c>
      <c r="MY1" s="11" t="s">
        <v>949</v>
      </c>
      <c r="MZ1" s="11" t="s">
        <v>951</v>
      </c>
      <c r="NA1" s="11" t="s">
        <v>953</v>
      </c>
      <c r="NB1" s="11" t="s">
        <v>955</v>
      </c>
      <c r="NC1" s="11" t="s">
        <v>957</v>
      </c>
      <c r="ND1" s="11" t="s">
        <v>959</v>
      </c>
      <c r="NE1" s="11" t="s">
        <v>961</v>
      </c>
      <c r="NF1" s="11" t="s">
        <v>963</v>
      </c>
      <c r="NG1" s="11" t="s">
        <v>965</v>
      </c>
      <c r="NH1" s="11" t="s">
        <v>967</v>
      </c>
      <c r="NI1" s="11" t="s">
        <v>969</v>
      </c>
      <c r="NJ1" s="11" t="s">
        <v>971</v>
      </c>
      <c r="NK1" s="11" t="s">
        <v>973</v>
      </c>
      <c r="NL1" s="11" t="s">
        <v>975</v>
      </c>
      <c r="NM1" s="11" t="s">
        <v>977</v>
      </c>
      <c r="NN1" s="11" t="s">
        <v>979</v>
      </c>
      <c r="NO1" s="11" t="s">
        <v>982</v>
      </c>
      <c r="NP1" s="11" t="s">
        <v>984</v>
      </c>
      <c r="NQ1" s="11" t="s">
        <v>986</v>
      </c>
      <c r="NR1" s="11" t="s">
        <v>988</v>
      </c>
      <c r="NS1" s="11" t="s">
        <v>990</v>
      </c>
      <c r="NT1" s="11" t="s">
        <v>992</v>
      </c>
      <c r="NU1" s="11" t="s">
        <v>995</v>
      </c>
      <c r="NV1" s="11" t="s">
        <v>997</v>
      </c>
      <c r="NW1" s="11" t="s">
        <v>999</v>
      </c>
      <c r="NX1" s="11" t="s">
        <v>1001</v>
      </c>
      <c r="NY1" s="11" t="s">
        <v>1003</v>
      </c>
      <c r="NZ1" s="11" t="s">
        <v>1005</v>
      </c>
      <c r="OA1" s="11" t="s">
        <v>1007</v>
      </c>
      <c r="OB1" s="11" t="s">
        <v>1009</v>
      </c>
      <c r="OC1" s="11" t="s">
        <v>1011</v>
      </c>
      <c r="OD1" s="11" t="s">
        <v>1013</v>
      </c>
      <c r="OE1" s="11" t="s">
        <v>1015</v>
      </c>
      <c r="OF1" s="11" t="s">
        <v>1017</v>
      </c>
      <c r="OG1" s="11" t="s">
        <v>1019</v>
      </c>
      <c r="OH1" s="11" t="s">
        <v>1021</v>
      </c>
      <c r="OI1" s="11" t="s">
        <v>1023</v>
      </c>
      <c r="OJ1" s="11" t="s">
        <v>1025</v>
      </c>
      <c r="OK1" s="11" t="s">
        <v>1027</v>
      </c>
      <c r="OL1" s="11" t="s">
        <v>1029</v>
      </c>
      <c r="OM1" s="11" t="s">
        <v>1031</v>
      </c>
      <c r="ON1" s="11" t="s">
        <v>1033</v>
      </c>
      <c r="OO1" s="11" t="s">
        <v>1035</v>
      </c>
      <c r="OP1" s="11" t="s">
        <v>1037</v>
      </c>
      <c r="OQ1" s="11" t="s">
        <v>1039</v>
      </c>
      <c r="OR1" s="11" t="s">
        <v>1041</v>
      </c>
      <c r="OS1" s="11" t="s">
        <v>1043</v>
      </c>
      <c r="OT1" s="11" t="s">
        <v>1046</v>
      </c>
      <c r="OU1" s="11" t="s">
        <v>1048</v>
      </c>
      <c r="OV1" s="11" t="s">
        <v>1050</v>
      </c>
      <c r="OW1" s="11" t="s">
        <v>1053</v>
      </c>
      <c r="OX1" s="11" t="s">
        <v>1055</v>
      </c>
      <c r="OY1" s="11" t="s">
        <v>1057</v>
      </c>
      <c r="OZ1" s="11" t="s">
        <v>1059</v>
      </c>
      <c r="PA1" s="11" t="s">
        <v>1062</v>
      </c>
      <c r="PB1" s="11" t="s">
        <v>1064</v>
      </c>
      <c r="PC1" s="11" t="s">
        <v>1066</v>
      </c>
      <c r="PD1" s="11" t="s">
        <v>1068</v>
      </c>
      <c r="PE1" s="11" t="s">
        <v>1070</v>
      </c>
      <c r="PF1" s="11" t="s">
        <v>1072</v>
      </c>
      <c r="PG1" s="11" t="s">
        <v>1074</v>
      </c>
      <c r="PH1" s="11" t="s">
        <v>1076</v>
      </c>
      <c r="PI1" s="11" t="s">
        <v>1078</v>
      </c>
      <c r="PJ1" s="11" t="s">
        <v>1080</v>
      </c>
      <c r="PK1" s="11" t="s">
        <v>1082</v>
      </c>
      <c r="PL1" s="11" t="s">
        <v>1084</v>
      </c>
      <c r="PM1" s="11" t="s">
        <v>1086</v>
      </c>
      <c r="PN1" s="11" t="s">
        <v>1088</v>
      </c>
      <c r="PO1" s="11" t="s">
        <v>1090</v>
      </c>
      <c r="PP1" s="11" t="s">
        <v>1093</v>
      </c>
      <c r="PQ1" s="11" t="s">
        <v>1095</v>
      </c>
      <c r="PR1" s="11" t="s">
        <v>1097</v>
      </c>
      <c r="PS1" s="11" t="s">
        <v>1099</v>
      </c>
      <c r="PT1" s="11" t="s">
        <v>1102</v>
      </c>
      <c r="PU1" s="11" t="s">
        <v>1104</v>
      </c>
      <c r="PV1" s="11" t="s">
        <v>1106</v>
      </c>
      <c r="PW1" s="11" t="s">
        <v>1108</v>
      </c>
      <c r="PX1" s="11" t="s">
        <v>1110</v>
      </c>
      <c r="PY1" s="11" t="s">
        <v>1112</v>
      </c>
      <c r="PZ1" s="11" t="s">
        <v>1115</v>
      </c>
      <c r="QA1" s="11" t="s">
        <v>1117</v>
      </c>
      <c r="QB1" s="11" t="s">
        <v>1119</v>
      </c>
      <c r="QC1" s="11" t="s">
        <v>1121</v>
      </c>
      <c r="QD1" s="11" t="s">
        <v>1123</v>
      </c>
      <c r="QE1" s="11" t="s">
        <v>1126</v>
      </c>
      <c r="QF1" s="11" t="s">
        <v>1129</v>
      </c>
      <c r="QG1" s="11" t="s">
        <v>1131</v>
      </c>
      <c r="QH1" s="11" t="s">
        <v>1133</v>
      </c>
      <c r="QI1" s="11" t="s">
        <v>1135</v>
      </c>
      <c r="QJ1" s="11" t="s">
        <v>1137</v>
      </c>
      <c r="QK1" s="11" t="s">
        <v>1140</v>
      </c>
      <c r="QL1" s="11" t="s">
        <v>1142</v>
      </c>
      <c r="QM1" s="11" t="s">
        <v>1144</v>
      </c>
      <c r="QN1" s="11" t="s">
        <v>1146</v>
      </c>
      <c r="QO1" s="11" t="s">
        <v>1148</v>
      </c>
      <c r="QP1" s="11" t="s">
        <v>1150</v>
      </c>
      <c r="QQ1" s="11" t="s">
        <v>1152</v>
      </c>
      <c r="QR1" s="11" t="s">
        <v>1154</v>
      </c>
      <c r="QS1" s="11" t="s">
        <v>1156</v>
      </c>
      <c r="QT1" s="11" t="s">
        <v>1158</v>
      </c>
      <c r="QU1" s="11" t="s">
        <v>1160</v>
      </c>
      <c r="QV1" s="11" t="s">
        <v>1162</v>
      </c>
      <c r="QW1" s="11" t="s">
        <v>1164</v>
      </c>
      <c r="QX1" s="11" t="s">
        <v>1166</v>
      </c>
      <c r="QY1" s="11" t="s">
        <v>1168</v>
      </c>
      <c r="QZ1" s="11" t="s">
        <v>1170</v>
      </c>
      <c r="RA1" s="11" t="s">
        <v>1173</v>
      </c>
      <c r="RB1" s="11" t="s">
        <v>1176</v>
      </c>
      <c r="RC1" s="11" t="s">
        <v>1179</v>
      </c>
      <c r="RD1" s="11" t="s">
        <v>1181</v>
      </c>
      <c r="RE1" s="11" t="s">
        <v>1184</v>
      </c>
      <c r="RF1" s="11" t="s">
        <v>1186</v>
      </c>
      <c r="RG1" s="11" t="s">
        <v>1189</v>
      </c>
      <c r="RH1" s="11" t="s">
        <v>1192</v>
      </c>
      <c r="RI1" s="11" t="s">
        <v>1194</v>
      </c>
      <c r="RJ1" s="11" t="s">
        <v>1196</v>
      </c>
      <c r="RK1" s="11" t="s">
        <v>1198</v>
      </c>
      <c r="RL1" s="11" t="s">
        <v>1200</v>
      </c>
      <c r="RM1" s="11" t="s">
        <v>1203</v>
      </c>
      <c r="RN1" s="11" t="s">
        <v>1205</v>
      </c>
      <c r="RO1" s="11" t="s">
        <v>1207</v>
      </c>
      <c r="RP1" s="11" t="s">
        <v>1209</v>
      </c>
      <c r="RQ1" s="11" t="s">
        <v>1211</v>
      </c>
      <c r="RR1" s="11" t="s">
        <v>1213</v>
      </c>
      <c r="RS1" s="11" t="s">
        <v>1215</v>
      </c>
      <c r="RT1" s="11" t="s">
        <v>1217</v>
      </c>
      <c r="RU1" s="11" t="s">
        <v>1219</v>
      </c>
      <c r="RV1" s="11" t="s">
        <v>1221</v>
      </c>
      <c r="RW1" s="11" t="s">
        <v>1223</v>
      </c>
      <c r="RX1" s="11" t="s">
        <v>1226</v>
      </c>
      <c r="RY1" s="11" t="s">
        <v>1228</v>
      </c>
      <c r="RZ1" s="11" t="s">
        <v>1230</v>
      </c>
      <c r="SA1" s="11" t="s">
        <v>1233</v>
      </c>
      <c r="SB1" s="11" t="s">
        <v>1235</v>
      </c>
      <c r="SC1" s="11" t="s">
        <v>1237</v>
      </c>
      <c r="SD1" s="11" t="s">
        <v>1239</v>
      </c>
      <c r="SE1" s="11" t="s">
        <v>1241</v>
      </c>
      <c r="SF1" s="11" t="s">
        <v>1243</v>
      </c>
      <c r="SG1" s="11" t="s">
        <v>1245</v>
      </c>
      <c r="SH1" s="11" t="s">
        <v>1247</v>
      </c>
      <c r="SI1" s="11" t="s">
        <v>1249</v>
      </c>
      <c r="SJ1" s="11" t="s">
        <v>1252</v>
      </c>
      <c r="SK1" s="11" t="s">
        <v>1254</v>
      </c>
      <c r="SL1" s="11" t="s">
        <v>1256</v>
      </c>
      <c r="SM1" s="11" t="s">
        <v>1258</v>
      </c>
      <c r="SN1" s="11" t="s">
        <v>1260</v>
      </c>
      <c r="SO1" s="11" t="s">
        <v>1262</v>
      </c>
      <c r="SP1" s="11" t="s">
        <v>1264</v>
      </c>
      <c r="SQ1" s="11" t="s">
        <v>1266</v>
      </c>
      <c r="SR1" s="11" t="s">
        <v>1268</v>
      </c>
      <c r="SS1" s="11" t="s">
        <v>1270</v>
      </c>
      <c r="ST1" s="11" t="s">
        <v>1272</v>
      </c>
      <c r="SU1" s="11" t="s">
        <v>1274</v>
      </c>
      <c r="SV1" s="11" t="s">
        <v>1276</v>
      </c>
      <c r="SW1" s="11" t="s">
        <v>1278</v>
      </c>
      <c r="SX1" s="11" t="s">
        <v>1280</v>
      </c>
      <c r="SY1" s="11" t="s">
        <v>1282</v>
      </c>
      <c r="SZ1" s="11" t="s">
        <v>1284</v>
      </c>
      <c r="TA1" s="11" t="s">
        <v>1286</v>
      </c>
      <c r="TB1" s="11" t="s">
        <v>1289</v>
      </c>
      <c r="TC1" s="11" t="s">
        <v>1291</v>
      </c>
      <c r="TD1" s="11" t="s">
        <v>1294</v>
      </c>
      <c r="TE1" s="11" t="s">
        <v>1296</v>
      </c>
      <c r="TF1" s="11" t="s">
        <v>1298</v>
      </c>
      <c r="TG1" s="11" t="s">
        <v>1300</v>
      </c>
      <c r="TH1" s="11" t="s">
        <v>1302</v>
      </c>
      <c r="TI1" s="11" t="s">
        <v>1304</v>
      </c>
      <c r="TJ1" s="11" t="s">
        <v>1306</v>
      </c>
      <c r="TK1" s="11" t="s">
        <v>1308</v>
      </c>
      <c r="TL1" s="11" t="s">
        <v>1311</v>
      </c>
      <c r="TM1" s="11" t="s">
        <v>1313</v>
      </c>
      <c r="TN1" s="11" t="s">
        <v>1315</v>
      </c>
      <c r="TO1" s="11" t="s">
        <v>1317</v>
      </c>
      <c r="TP1" s="11" t="s">
        <v>1319</v>
      </c>
      <c r="TQ1" s="11" t="s">
        <v>1321</v>
      </c>
      <c r="TR1" s="11" t="s">
        <v>1323</v>
      </c>
      <c r="TS1" s="11" t="s">
        <v>1325</v>
      </c>
      <c r="TT1" s="11" t="s">
        <v>1327</v>
      </c>
      <c r="TU1" s="11" t="s">
        <v>1329</v>
      </c>
      <c r="TV1" s="11" t="s">
        <v>1331</v>
      </c>
      <c r="TW1" s="11" t="s">
        <v>1333</v>
      </c>
      <c r="TX1" s="11" t="s">
        <v>1335</v>
      </c>
      <c r="TY1" s="11" t="s">
        <v>1337</v>
      </c>
      <c r="TZ1" s="11" t="s">
        <v>1339</v>
      </c>
      <c r="UA1" s="11" t="s">
        <v>1341</v>
      </c>
      <c r="UB1" s="11" t="s">
        <v>1343</v>
      </c>
      <c r="UC1" s="11" t="s">
        <v>1345</v>
      </c>
      <c r="UD1" s="11" t="s">
        <v>1347</v>
      </c>
      <c r="UE1" s="11" t="s">
        <v>1349</v>
      </c>
      <c r="UF1" s="11" t="s">
        <v>1351</v>
      </c>
      <c r="UG1" s="11" t="s">
        <v>1353</v>
      </c>
      <c r="UH1" s="11" t="s">
        <v>1355</v>
      </c>
      <c r="UI1" s="11" t="s">
        <v>1357</v>
      </c>
      <c r="UJ1" s="11" t="s">
        <v>1359</v>
      </c>
      <c r="UK1" s="11" t="s">
        <v>1361</v>
      </c>
      <c r="UL1" s="11" t="s">
        <v>1363</v>
      </c>
      <c r="UM1" s="11" t="s">
        <v>1365</v>
      </c>
      <c r="UN1" s="11" t="s">
        <v>1367</v>
      </c>
      <c r="UO1" s="11" t="s">
        <v>1370</v>
      </c>
      <c r="UP1" s="11" t="s">
        <v>1373</v>
      </c>
      <c r="UQ1" s="11" t="s">
        <v>1375</v>
      </c>
      <c r="UR1" s="11" t="s">
        <v>1378</v>
      </c>
      <c r="US1" s="11" t="s">
        <v>1380</v>
      </c>
      <c r="UT1" s="11" t="s">
        <v>1382</v>
      </c>
      <c r="UU1" s="11" t="s">
        <v>1384</v>
      </c>
      <c r="UV1" s="11" t="s">
        <v>1386</v>
      </c>
      <c r="UW1" s="11" t="s">
        <v>1388</v>
      </c>
      <c r="UX1" s="11" t="s">
        <v>1390</v>
      </c>
      <c r="UY1" s="11" t="s">
        <v>1392</v>
      </c>
      <c r="UZ1" s="11" t="s">
        <v>1394</v>
      </c>
      <c r="VA1" s="11" t="s">
        <v>1397</v>
      </c>
      <c r="VB1" s="11" t="s">
        <v>1399</v>
      </c>
      <c r="VC1" s="11" t="s">
        <v>1401</v>
      </c>
      <c r="VD1" s="11" t="s">
        <v>1404</v>
      </c>
      <c r="VE1" s="11" t="s">
        <v>1407</v>
      </c>
      <c r="VF1" s="11" t="s">
        <v>1410</v>
      </c>
      <c r="VG1" s="11" t="s">
        <v>1412</v>
      </c>
      <c r="VH1" s="11" t="s">
        <v>1414</v>
      </c>
      <c r="VI1" s="11" t="s">
        <v>1417</v>
      </c>
      <c r="VJ1" s="11" t="s">
        <v>1419</v>
      </c>
      <c r="VK1" s="11" t="s">
        <v>1421</v>
      </c>
      <c r="VL1" s="11" t="s">
        <v>1423</v>
      </c>
      <c r="VM1" s="11" t="s">
        <v>1425</v>
      </c>
      <c r="VN1" s="11" t="s">
        <v>1427</v>
      </c>
      <c r="VO1" s="11" t="s">
        <v>1430</v>
      </c>
      <c r="VP1" s="11" t="s">
        <v>1432</v>
      </c>
      <c r="VQ1" s="11" t="s">
        <v>1434</v>
      </c>
      <c r="VR1" s="11" t="s">
        <v>1436</v>
      </c>
      <c r="VS1" s="11" t="s">
        <v>1438</v>
      </c>
      <c r="VT1" s="11" t="s">
        <v>1440</v>
      </c>
      <c r="VU1" s="11" t="s">
        <v>1443</v>
      </c>
      <c r="VV1" s="11" t="s">
        <v>1445</v>
      </c>
      <c r="VW1" s="11" t="s">
        <v>1447</v>
      </c>
      <c r="VX1" s="11" t="s">
        <v>1449</v>
      </c>
      <c r="VY1" s="11" t="s">
        <v>1451</v>
      </c>
      <c r="VZ1" s="11" t="s">
        <v>1453</v>
      </c>
      <c r="WA1" s="11" t="s">
        <v>1455</v>
      </c>
      <c r="WB1" s="11" t="s">
        <v>1457</v>
      </c>
      <c r="WC1" s="11" t="s">
        <v>1459</v>
      </c>
      <c r="WD1" s="11" t="s">
        <v>1461</v>
      </c>
      <c r="WE1" s="11" t="s">
        <v>1463</v>
      </c>
      <c r="WF1" s="11" t="s">
        <v>1465</v>
      </c>
      <c r="WG1" s="11" t="s">
        <v>1467</v>
      </c>
      <c r="WH1" s="11" t="s">
        <v>1469</v>
      </c>
      <c r="WI1" s="11" t="s">
        <v>1471</v>
      </c>
      <c r="WJ1" s="11" t="s">
        <v>1474</v>
      </c>
      <c r="WK1" s="11" t="s">
        <v>1477</v>
      </c>
      <c r="WL1" s="11" t="s">
        <v>1479</v>
      </c>
      <c r="WM1" s="11" t="s">
        <v>1481</v>
      </c>
      <c r="WN1" s="11" t="s">
        <v>1483</v>
      </c>
      <c r="WO1" s="11" t="s">
        <v>1485</v>
      </c>
      <c r="WP1" s="11" t="s">
        <v>1487</v>
      </c>
      <c r="WQ1" s="11" t="s">
        <v>1489</v>
      </c>
      <c r="WR1" s="11" t="s">
        <v>1491</v>
      </c>
      <c r="WS1" s="11" t="s">
        <v>1493</v>
      </c>
      <c r="WT1" s="11" t="s">
        <v>1495</v>
      </c>
      <c r="WU1" s="11" t="s">
        <v>1498</v>
      </c>
      <c r="WV1" s="11" t="s">
        <v>1500</v>
      </c>
      <c r="WW1" s="11" t="s">
        <v>1502</v>
      </c>
      <c r="WX1" s="11" t="s">
        <v>1504</v>
      </c>
      <c r="WY1" s="11" t="s">
        <v>1506</v>
      </c>
      <c r="WZ1" s="11" t="s">
        <v>1508</v>
      </c>
      <c r="XA1" s="11" t="s">
        <v>1510</v>
      </c>
      <c r="XB1" s="11" t="s">
        <v>1512</v>
      </c>
      <c r="XC1" s="11" t="s">
        <v>1514</v>
      </c>
      <c r="XD1" s="11" t="s">
        <v>1516</v>
      </c>
      <c r="XE1" s="11" t="s">
        <v>1518</v>
      </c>
      <c r="XF1" s="11" t="s">
        <v>1520</v>
      </c>
      <c r="XG1" s="11" t="s">
        <v>1522</v>
      </c>
      <c r="XH1" s="11" t="s">
        <v>1524</v>
      </c>
      <c r="XI1" s="11" t="s">
        <v>1526</v>
      </c>
      <c r="XJ1" s="11" t="s">
        <v>1528</v>
      </c>
      <c r="XK1" s="11" t="s">
        <v>1530</v>
      </c>
      <c r="XL1" s="11" t="s">
        <v>1532</v>
      </c>
      <c r="XM1" s="11" t="s">
        <v>1534</v>
      </c>
      <c r="XN1" s="11" t="s">
        <v>1537</v>
      </c>
      <c r="XO1" s="11" t="s">
        <v>1539</v>
      </c>
      <c r="XP1" s="11" t="s">
        <v>1541</v>
      </c>
      <c r="XQ1" s="11" t="s">
        <v>1544</v>
      </c>
      <c r="XR1" s="11" t="s">
        <v>1547</v>
      </c>
      <c r="XS1" s="11" t="s">
        <v>1549</v>
      </c>
      <c r="XT1" s="11" t="s">
        <v>1552</v>
      </c>
      <c r="XU1" s="11" t="s">
        <v>1554</v>
      </c>
      <c r="XV1" s="11" t="s">
        <v>1556</v>
      </c>
      <c r="XW1" s="11" t="s">
        <v>1558</v>
      </c>
      <c r="XX1" s="11" t="s">
        <v>1560</v>
      </c>
      <c r="XY1" s="11" t="s">
        <v>1563</v>
      </c>
      <c r="XZ1" s="11" t="s">
        <v>1565</v>
      </c>
      <c r="YA1" s="11" t="s">
        <v>1568</v>
      </c>
      <c r="YB1" s="11" t="s">
        <v>1571</v>
      </c>
      <c r="YC1" s="11" t="s">
        <v>1573</v>
      </c>
      <c r="YD1" s="11" t="s">
        <v>1576</v>
      </c>
      <c r="YE1" s="11" t="s">
        <v>1578</v>
      </c>
      <c r="YF1" s="11" t="s">
        <v>1580</v>
      </c>
      <c r="YG1" s="11" t="s">
        <v>1583</v>
      </c>
      <c r="YH1" s="11" t="s">
        <v>1585</v>
      </c>
      <c r="YI1" s="11" t="s">
        <v>1587</v>
      </c>
      <c r="YJ1" s="11" t="s">
        <v>1589</v>
      </c>
      <c r="YK1" s="11" t="s">
        <v>1591</v>
      </c>
      <c r="YL1" s="11" t="s">
        <v>1593</v>
      </c>
      <c r="YM1" s="11" t="s">
        <v>1595</v>
      </c>
      <c r="YN1" s="11" t="s">
        <v>1597</v>
      </c>
      <c r="YO1" s="11" t="s">
        <v>1599</v>
      </c>
      <c r="YP1" s="11" t="s">
        <v>1601</v>
      </c>
      <c r="YQ1" s="11" t="s">
        <v>1603</v>
      </c>
      <c r="YR1" s="11" t="s">
        <v>1605</v>
      </c>
      <c r="YS1" s="11" t="s">
        <v>1608</v>
      </c>
      <c r="YT1" s="11" t="s">
        <v>1610</v>
      </c>
      <c r="YU1" s="11" t="s">
        <v>1612</v>
      </c>
      <c r="YV1" s="11" t="s">
        <v>1614</v>
      </c>
      <c r="YW1" s="11" t="s">
        <v>1616</v>
      </c>
      <c r="YX1" s="11" t="s">
        <v>1618</v>
      </c>
      <c r="YY1" s="11" t="s">
        <v>1620</v>
      </c>
      <c r="YZ1" s="11" t="s">
        <v>1622</v>
      </c>
      <c r="ZA1" s="11" t="s">
        <v>1624</v>
      </c>
      <c r="ZB1" s="11" t="s">
        <v>1626</v>
      </c>
      <c r="ZC1" s="11" t="s">
        <v>1628</v>
      </c>
      <c r="ZD1" s="11" t="s">
        <v>1630</v>
      </c>
      <c r="ZE1" s="11" t="s">
        <v>1632</v>
      </c>
      <c r="ZF1" s="11" t="s">
        <v>1634</v>
      </c>
      <c r="ZG1" s="11" t="s">
        <v>1637</v>
      </c>
      <c r="ZH1" s="11" t="s">
        <v>1639</v>
      </c>
      <c r="ZI1" s="11" t="s">
        <v>1641</v>
      </c>
      <c r="ZJ1" s="11" t="s">
        <v>1643</v>
      </c>
      <c r="ZK1" s="11" t="s">
        <v>1645</v>
      </c>
      <c r="ZL1" s="11" t="s">
        <v>1647</v>
      </c>
      <c r="ZM1" s="11" t="s">
        <v>1649</v>
      </c>
      <c r="ZN1" s="11" t="s">
        <v>1651</v>
      </c>
      <c r="ZO1" s="11" t="s">
        <v>1653</v>
      </c>
      <c r="ZP1" s="11" t="s">
        <v>1655</v>
      </c>
      <c r="ZQ1" s="11" t="s">
        <v>1657</v>
      </c>
      <c r="ZR1" s="11" t="s">
        <v>1659</v>
      </c>
      <c r="ZS1" s="11" t="s">
        <v>1661</v>
      </c>
      <c r="ZT1" s="11" t="s">
        <v>1663</v>
      </c>
      <c r="ZU1" s="11" t="s">
        <v>1665</v>
      </c>
      <c r="ZV1" s="11" t="s">
        <v>1667</v>
      </c>
      <c r="ZW1" s="11" t="s">
        <v>1669</v>
      </c>
      <c r="ZX1" s="11" t="s">
        <v>1672</v>
      </c>
      <c r="ZY1" s="11" t="s">
        <v>1674</v>
      </c>
      <c r="ZZ1" s="11" t="s">
        <v>1676</v>
      </c>
      <c r="AAA1" s="11" t="s">
        <v>1678</v>
      </c>
      <c r="AAB1" s="11" t="s">
        <v>1680</v>
      </c>
      <c r="AAC1" s="11" t="s">
        <v>1682</v>
      </c>
      <c r="AAD1" s="11" t="s">
        <v>1684</v>
      </c>
      <c r="AAE1" s="11" t="s">
        <v>1686</v>
      </c>
      <c r="AAF1" s="11" t="s">
        <v>1688</v>
      </c>
      <c r="AAG1" s="11" t="s">
        <v>1690</v>
      </c>
      <c r="AAH1" s="11" t="s">
        <v>1692</v>
      </c>
      <c r="AAI1" s="11" t="s">
        <v>1694</v>
      </c>
      <c r="AAJ1" s="11" t="s">
        <v>1696</v>
      </c>
      <c r="AAK1" s="11" t="s">
        <v>1698</v>
      </c>
      <c r="AAL1" s="11" t="s">
        <v>1700</v>
      </c>
      <c r="AAM1" s="11" t="s">
        <v>1702</v>
      </c>
      <c r="AAN1" s="11" t="s">
        <v>1704</v>
      </c>
      <c r="AAO1" s="11" t="s">
        <v>1706</v>
      </c>
      <c r="AAP1" s="11" t="s">
        <v>1708</v>
      </c>
      <c r="AAQ1" s="11" t="s">
        <v>1710</v>
      </c>
      <c r="AAR1" s="11" t="s">
        <v>1712</v>
      </c>
      <c r="AAS1" s="11" t="s">
        <v>1714</v>
      </c>
      <c r="AAT1" s="11" t="s">
        <v>1716</v>
      </c>
      <c r="AAU1" s="11" t="s">
        <v>1718</v>
      </c>
      <c r="AAV1" s="11" t="s">
        <v>1720</v>
      </c>
      <c r="AAW1" s="11" t="s">
        <v>1722</v>
      </c>
      <c r="AAX1" s="11" t="s">
        <v>1724</v>
      </c>
      <c r="AAY1" s="11" t="s">
        <v>1726</v>
      </c>
      <c r="AAZ1" s="11" t="s">
        <v>1728</v>
      </c>
      <c r="ABA1" s="11" t="s">
        <v>1730</v>
      </c>
      <c r="ABB1" s="11" t="s">
        <v>1732</v>
      </c>
      <c r="ABC1" s="11" t="s">
        <v>1734</v>
      </c>
      <c r="ABD1" s="11" t="s">
        <v>1736</v>
      </c>
      <c r="ABE1" s="11" t="s">
        <v>1738</v>
      </c>
      <c r="ABF1" s="11" t="s">
        <v>1740</v>
      </c>
      <c r="ABG1" s="11" t="s">
        <v>1742</v>
      </c>
      <c r="ABH1" s="11" t="s">
        <v>1744</v>
      </c>
      <c r="ABI1" s="11" t="s">
        <v>1746</v>
      </c>
      <c r="ABJ1" s="11" t="s">
        <v>1749</v>
      </c>
      <c r="ABK1" s="11" t="s">
        <v>1751</v>
      </c>
      <c r="ABL1" s="11" t="s">
        <v>1753</v>
      </c>
      <c r="ABM1" s="11" t="s">
        <v>1755</v>
      </c>
      <c r="ABN1" s="11" t="s">
        <v>1758</v>
      </c>
      <c r="ABO1" s="11" t="s">
        <v>1761</v>
      </c>
      <c r="ABP1" s="11" t="s">
        <v>1764</v>
      </c>
      <c r="ABQ1" s="11" t="s">
        <v>1766</v>
      </c>
      <c r="ABR1" s="11" t="s">
        <v>1769</v>
      </c>
      <c r="ABS1" s="11" t="s">
        <v>1771</v>
      </c>
      <c r="ABT1" s="11" t="s">
        <v>1774</v>
      </c>
      <c r="ABU1" s="11" t="s">
        <v>1776</v>
      </c>
      <c r="ABV1" s="11" t="s">
        <v>1778</v>
      </c>
      <c r="ABW1" s="11" t="s">
        <v>1780</v>
      </c>
      <c r="ABX1" s="11" t="s">
        <v>1783</v>
      </c>
      <c r="ABY1" s="11" t="s">
        <v>1785</v>
      </c>
      <c r="ABZ1" s="11" t="s">
        <v>1787</v>
      </c>
      <c r="ACA1" s="11" t="s">
        <v>1790</v>
      </c>
      <c r="ACB1" s="11" t="s">
        <v>1792</v>
      </c>
      <c r="ACC1" s="11" t="s">
        <v>1794</v>
      </c>
      <c r="ACD1" s="11" t="s">
        <v>1797</v>
      </c>
      <c r="ACE1" s="11" t="s">
        <v>1799</v>
      </c>
      <c r="ACF1" s="11" t="s">
        <v>1801</v>
      </c>
      <c r="ACG1" s="11" t="s">
        <v>1803</v>
      </c>
      <c r="ACH1" s="11" t="s">
        <v>1805</v>
      </c>
      <c r="ACI1" s="11" t="s">
        <v>1808</v>
      </c>
      <c r="ACJ1" s="11" t="s">
        <v>1810</v>
      </c>
      <c r="ACK1" s="11" t="s">
        <v>1812</v>
      </c>
      <c r="ACL1" s="11" t="s">
        <v>1815</v>
      </c>
      <c r="ACM1" s="11" t="s">
        <v>1818</v>
      </c>
      <c r="ACN1" s="11" t="s">
        <v>1821</v>
      </c>
      <c r="ACO1" s="11" t="s">
        <v>1824</v>
      </c>
      <c r="ACP1" s="11" t="s">
        <v>1828</v>
      </c>
      <c r="ACQ1" s="11" t="s">
        <v>1830</v>
      </c>
      <c r="ACR1" s="11" t="s">
        <v>1834</v>
      </c>
      <c r="ACS1" s="11" t="s">
        <v>1837</v>
      </c>
      <c r="ACT1" s="11" t="s">
        <v>1840</v>
      </c>
      <c r="ACU1" s="11" t="s">
        <v>1843</v>
      </c>
      <c r="ACV1" s="11" t="s">
        <v>1846</v>
      </c>
      <c r="ACW1" s="11" t="s">
        <v>1848</v>
      </c>
      <c r="ACX1" s="11" t="s">
        <v>1852</v>
      </c>
      <c r="ACY1" s="11" t="s">
        <v>1854</v>
      </c>
      <c r="ACZ1" s="11" t="s">
        <v>1858</v>
      </c>
      <c r="ADA1" s="11" t="s">
        <v>1860</v>
      </c>
      <c r="ADB1" s="11" t="s">
        <v>1864</v>
      </c>
      <c r="ADC1" s="11" t="s">
        <v>1868</v>
      </c>
      <c r="ADD1" s="11" t="s">
        <v>1872</v>
      </c>
      <c r="ADE1" s="11" t="s">
        <v>1876</v>
      </c>
      <c r="ADF1" s="11" t="s">
        <v>1880</v>
      </c>
      <c r="ADG1" s="11" t="s">
        <v>1882</v>
      </c>
      <c r="ADH1" s="11" t="s">
        <v>1884</v>
      </c>
      <c r="ADI1" s="11" t="s">
        <v>1887</v>
      </c>
      <c r="ADJ1" s="11" t="s">
        <v>1889</v>
      </c>
      <c r="ADK1" s="11" t="s">
        <v>1892</v>
      </c>
      <c r="ADL1" s="11" t="s">
        <v>1895</v>
      </c>
      <c r="ADM1" s="11" t="s">
        <v>1898</v>
      </c>
      <c r="ADN1" s="11" t="s">
        <v>1900</v>
      </c>
      <c r="ADO1" s="11" t="s">
        <v>1903</v>
      </c>
      <c r="ADP1" s="11" t="s">
        <v>1906</v>
      </c>
      <c r="ADQ1" s="11" t="s">
        <v>1908</v>
      </c>
      <c r="ADR1" s="11" t="s">
        <v>1911</v>
      </c>
      <c r="ADS1" s="11" t="s">
        <v>1913</v>
      </c>
      <c r="ADT1" s="11" t="s">
        <v>1915</v>
      </c>
      <c r="ADU1" s="11" t="s">
        <v>1917</v>
      </c>
      <c r="ADV1" s="11" t="s">
        <v>1919</v>
      </c>
      <c r="ADW1" s="11" t="s">
        <v>1921</v>
      </c>
    </row>
    <row r="2" spans="1:803" ht="14.5" x14ac:dyDescent="0.35">
      <c r="A2" s="11">
        <v>6</v>
      </c>
      <c r="B2" s="11" t="e">
        <f t="shared" ref="B2:B158" si="0">VLOOKUP(A2,#REF!,2,FALSE)</f>
        <v>#REF!</v>
      </c>
      <c r="C2" s="11">
        <v>0.89896520341978725</v>
      </c>
      <c r="D2" s="11">
        <v>0.89322310689146545</v>
      </c>
      <c r="E2" s="11">
        <v>0.89350643769244253</v>
      </c>
      <c r="F2" s="11">
        <v>0.97112513486459262</v>
      </c>
      <c r="G2" s="11">
        <v>0.87390150629093899</v>
      </c>
      <c r="H2" s="11">
        <v>1.0132990180271324</v>
      </c>
      <c r="I2" s="11">
        <v>0.90072720096167325</v>
      </c>
      <c r="J2" s="11">
        <v>0.92169548136486601</v>
      </c>
      <c r="K2" s="11">
        <v>1.0367858164811243</v>
      </c>
      <c r="L2" s="11">
        <v>1.065758832707882</v>
      </c>
      <c r="M2" s="11">
        <v>1.0488617140447352</v>
      </c>
      <c r="N2" s="11">
        <v>0.93833405425059091</v>
      </c>
      <c r="O2" s="11">
        <v>1.1247350159202116</v>
      </c>
      <c r="P2" s="11">
        <v>1.111420967650107</v>
      </c>
      <c r="Q2" s="11">
        <v>1.1241019506450012</v>
      </c>
      <c r="R2" s="11">
        <v>1.1919737981755332</v>
      </c>
      <c r="S2" s="11">
        <v>0.93730963111622556</v>
      </c>
      <c r="T2" s="11">
        <v>0.87314071509297375</v>
      </c>
      <c r="U2" s="11">
        <v>0.84507920186360475</v>
      </c>
      <c r="V2" s="11">
        <v>0.84601072275584599</v>
      </c>
      <c r="W2" s="11">
        <v>0.80040511724779995</v>
      </c>
      <c r="X2" s="11">
        <v>0.87898732867737572</v>
      </c>
      <c r="Y2" s="11">
        <v>0.88663676119400614</v>
      </c>
      <c r="Z2" s="11">
        <v>0.93080530349915258</v>
      </c>
      <c r="AA2" s="11">
        <v>1.0097591477758689</v>
      </c>
      <c r="AB2" s="11">
        <v>1.1826238956019275</v>
      </c>
      <c r="AC2" s="11">
        <v>0.99859682929506344</v>
      </c>
      <c r="AD2" s="11">
        <v>1.1057087266249432</v>
      </c>
      <c r="AE2" s="11">
        <v>1.072989388201117</v>
      </c>
      <c r="AF2" s="11">
        <v>1.3111400582751092</v>
      </c>
      <c r="AG2" s="11">
        <v>1.13156954440785</v>
      </c>
      <c r="AH2" s="11">
        <v>1.2432510064092914</v>
      </c>
      <c r="AI2" s="11">
        <v>0.87950855255778859</v>
      </c>
      <c r="AJ2" s="11">
        <v>0.85141975934416836</v>
      </c>
      <c r="AK2" s="11">
        <v>0.93673331645682889</v>
      </c>
      <c r="AL2" s="11">
        <v>0.95803340282163674</v>
      </c>
      <c r="AM2" s="11">
        <v>0.93844499624890787</v>
      </c>
      <c r="AN2" s="11">
        <v>0.91176803637434944</v>
      </c>
      <c r="AO2" s="11">
        <v>0.98926997019446983</v>
      </c>
      <c r="AP2" s="11">
        <v>0.93997156192614861</v>
      </c>
      <c r="AQ2" s="11">
        <v>0.77417489034145726</v>
      </c>
      <c r="AR2" s="11">
        <v>0.73854966254724674</v>
      </c>
      <c r="AS2" s="11">
        <v>0.82611801412717734</v>
      </c>
      <c r="AT2" s="11">
        <v>0.89680112309878957</v>
      </c>
      <c r="AU2" s="11">
        <v>0.91345436462942375</v>
      </c>
      <c r="AV2" s="11">
        <v>0.91604313549096261</v>
      </c>
      <c r="AW2" s="11">
        <v>0.88319265302727301</v>
      </c>
      <c r="AX2" s="11">
        <v>0.88742901882437453</v>
      </c>
      <c r="AY2" s="11">
        <v>1.319686212025678</v>
      </c>
      <c r="AZ2" s="11">
        <v>1.5248655738901022</v>
      </c>
      <c r="BA2" s="11">
        <v>1.4757008378441081</v>
      </c>
      <c r="BB2" s="11">
        <v>1.5277069243847472</v>
      </c>
      <c r="BC2" s="11">
        <v>1.6403985721327836</v>
      </c>
      <c r="BD2" s="11">
        <v>1.6740993828847612</v>
      </c>
      <c r="BE2" s="11">
        <v>1.5115536155754525</v>
      </c>
      <c r="BF2" s="11">
        <v>1.6485383273072509</v>
      </c>
      <c r="BG2" s="11">
        <v>0.74644848473235337</v>
      </c>
      <c r="BH2" s="11">
        <v>0.71935477705742912</v>
      </c>
      <c r="BI2" s="11">
        <v>0.64682776869638681</v>
      </c>
      <c r="BJ2" s="11">
        <v>0.71917988934961952</v>
      </c>
      <c r="BK2" s="11">
        <v>0.75571954632161387</v>
      </c>
      <c r="BL2" s="11">
        <v>0.76866525673838249</v>
      </c>
      <c r="BM2" s="11">
        <v>0.78809861394922542</v>
      </c>
      <c r="BN2" s="11">
        <v>0.81660068903504446</v>
      </c>
      <c r="BO2" s="11">
        <v>0.89363415049024442</v>
      </c>
      <c r="BP2" s="11">
        <v>1.0334497804383116</v>
      </c>
      <c r="BQ2" s="11">
        <v>1.0155569043972177</v>
      </c>
      <c r="BR2" s="11">
        <v>1.0500146385137858</v>
      </c>
      <c r="BS2" s="11">
        <v>1.0734193654697626</v>
      </c>
      <c r="BT2" s="11">
        <v>1.1005366884727841</v>
      </c>
      <c r="BU2" s="11">
        <v>0.94097018536081634</v>
      </c>
      <c r="BV2" s="11">
        <v>1.136852320270765</v>
      </c>
      <c r="BW2" s="11">
        <v>1.4223604683214599</v>
      </c>
      <c r="BX2" s="11">
        <v>1.3840323360563067</v>
      </c>
      <c r="BY2" s="11">
        <v>1.4438124104229901</v>
      </c>
      <c r="BZ2" s="11">
        <v>1.182617685325428</v>
      </c>
      <c r="CA2" s="11">
        <v>1.306421728301407</v>
      </c>
      <c r="CB2" s="11">
        <v>1.6584895271725966</v>
      </c>
      <c r="CC2" s="11">
        <v>1.3157389466590015</v>
      </c>
      <c r="CD2" s="11">
        <v>1.2783001432300627</v>
      </c>
      <c r="CE2" s="11">
        <v>1.0782271884732959</v>
      </c>
      <c r="CF2" s="11">
        <v>1.1974891771404621</v>
      </c>
      <c r="CG2" s="11">
        <v>1.0791131066179742</v>
      </c>
      <c r="CH2" s="11">
        <v>1.1352605462073753</v>
      </c>
      <c r="CI2" s="11">
        <v>1.1512450498527462</v>
      </c>
      <c r="CJ2" s="11">
        <v>1.1277191460255647</v>
      </c>
      <c r="CK2" s="11">
        <v>1.1532707507614675</v>
      </c>
      <c r="CL2" s="11">
        <v>1.1567031792291216</v>
      </c>
      <c r="CM2" s="11">
        <v>1.0835906273959102</v>
      </c>
      <c r="CN2" s="11">
        <v>1.0454756596034334</v>
      </c>
      <c r="CO2" s="11">
        <v>1.0772666644840712</v>
      </c>
      <c r="CP2" s="11">
        <v>0.9966974862644592</v>
      </c>
      <c r="CQ2" s="11">
        <v>1.1369227914656777</v>
      </c>
      <c r="CR2" s="11">
        <v>1.0445969554539387</v>
      </c>
      <c r="CS2" s="11">
        <v>0.91424762886420907</v>
      </c>
      <c r="CT2" s="11">
        <v>1.0849642619707767</v>
      </c>
      <c r="CU2" s="11">
        <v>1.1948125404476913</v>
      </c>
      <c r="CV2" s="11">
        <v>1.2414226306165153</v>
      </c>
      <c r="CW2" s="11">
        <v>1.1102749016824109</v>
      </c>
      <c r="CX2" s="11">
        <v>1.1130083321845272</v>
      </c>
      <c r="CY2" s="11">
        <v>1.1197823627326451</v>
      </c>
      <c r="CZ2" s="11">
        <v>1.1611308046407829</v>
      </c>
      <c r="DA2" s="11">
        <v>0.98583748534720939</v>
      </c>
      <c r="DB2" s="11">
        <v>1.2298219785198166</v>
      </c>
      <c r="DC2" s="11">
        <v>0.86172185135318002</v>
      </c>
      <c r="DD2" s="11">
        <v>1.0304491118836148</v>
      </c>
      <c r="DE2" s="11">
        <v>1.0156320946910544</v>
      </c>
      <c r="DF2" s="11">
        <v>0.88097495325838282</v>
      </c>
      <c r="DG2" s="11">
        <v>0.84156290032147263</v>
      </c>
      <c r="DH2" s="11">
        <v>0.90595033265668778</v>
      </c>
      <c r="DI2" s="11">
        <v>0.96404593369870439</v>
      </c>
      <c r="DJ2" s="11">
        <v>0.79842588069516296</v>
      </c>
      <c r="DK2" s="11">
        <v>0.87050158932317045</v>
      </c>
      <c r="DL2" s="11">
        <v>0.89599304142655556</v>
      </c>
      <c r="DM2" s="11">
        <v>0.8576363373429079</v>
      </c>
      <c r="DN2" s="11">
        <v>0.85720545497771128</v>
      </c>
      <c r="DO2" s="11">
        <v>0.92324803501348951</v>
      </c>
      <c r="DP2" s="11">
        <v>0.82274363478954782</v>
      </c>
      <c r="DQ2" s="11">
        <v>0.89250561396255856</v>
      </c>
      <c r="DR2" s="11">
        <v>0.84516113082504307</v>
      </c>
      <c r="DS2" s="11">
        <v>0.80123768398174589</v>
      </c>
      <c r="DT2" s="11">
        <v>0.85679250147730091</v>
      </c>
      <c r="DU2" s="11">
        <v>0.84386607523169543</v>
      </c>
      <c r="DV2" s="11">
        <v>0.80896262547998932</v>
      </c>
      <c r="DW2" s="11">
        <v>0.75484082853664236</v>
      </c>
      <c r="DX2" s="11">
        <v>0.83297812020383932</v>
      </c>
      <c r="DY2" s="11">
        <v>0.89926452425253833</v>
      </c>
      <c r="DZ2" s="11">
        <v>0.88477422003166306</v>
      </c>
      <c r="EA2" s="11">
        <v>0.96492299645433954</v>
      </c>
      <c r="EB2" s="11">
        <v>0.90649666913524163</v>
      </c>
      <c r="EC2" s="11">
        <v>1.0688259244341392</v>
      </c>
      <c r="ED2" s="11">
        <v>0.91733697844876172</v>
      </c>
      <c r="EE2" s="11">
        <v>1.0354588343599727</v>
      </c>
      <c r="EF2" s="11">
        <v>0.8348325007111268</v>
      </c>
      <c r="EG2" s="11">
        <v>1.0452478747313991</v>
      </c>
      <c r="EH2" s="11">
        <v>1.1377651131298889</v>
      </c>
      <c r="EI2" s="11">
        <v>1.0966409227391514</v>
      </c>
      <c r="EJ2" s="11">
        <v>1.1339584777771852</v>
      </c>
      <c r="EK2" s="11">
        <v>1.2767007874073322</v>
      </c>
      <c r="EL2" s="11">
        <v>1.2621705677156929</v>
      </c>
      <c r="EM2" s="11">
        <v>1.1058939372954266</v>
      </c>
      <c r="EN2" s="11">
        <v>1.2287947386716331</v>
      </c>
      <c r="EO2" s="11">
        <v>0.99385680003319743</v>
      </c>
      <c r="EP2" s="11">
        <v>0.95700887368188026</v>
      </c>
      <c r="EQ2" s="11">
        <v>1.1187060700759686</v>
      </c>
      <c r="ER2" s="11">
        <v>1.1210078066155444</v>
      </c>
      <c r="ES2" s="11">
        <v>1.0102725676064643</v>
      </c>
      <c r="ET2" s="11">
        <v>1.1151836757067288</v>
      </c>
      <c r="EU2" s="11">
        <v>1.1772571273270911</v>
      </c>
      <c r="EV2" s="11">
        <v>1.3236453697954935</v>
      </c>
      <c r="EW2" s="11">
        <v>1.1351001277653214</v>
      </c>
      <c r="EX2" s="11">
        <v>1.0532302865209668</v>
      </c>
      <c r="EY2" s="11">
        <v>0.83818914788992704</v>
      </c>
      <c r="EZ2" s="11">
        <v>0.65920655566878628</v>
      </c>
      <c r="FA2" s="11">
        <v>0.90776767380622136</v>
      </c>
      <c r="FB2" s="11">
        <v>0.83888102915151253</v>
      </c>
      <c r="FC2" s="11">
        <v>1.0014759410548024</v>
      </c>
      <c r="FD2" s="11">
        <v>0.95409042772539365</v>
      </c>
      <c r="FE2" s="11">
        <v>0.95246722201370149</v>
      </c>
      <c r="FF2" s="11">
        <v>0.95182500199676845</v>
      </c>
      <c r="FG2" s="11">
        <v>0.93524685793258433</v>
      </c>
      <c r="FH2" s="11">
        <v>1.149023375356836</v>
      </c>
      <c r="FI2" s="11">
        <v>0.88115322965033138</v>
      </c>
      <c r="FJ2" s="11">
        <v>0.87993484067253247</v>
      </c>
      <c r="FK2" s="11">
        <v>0.93306574700491485</v>
      </c>
      <c r="FL2" s="11">
        <v>0.98480243901771469</v>
      </c>
      <c r="FM2" s="11">
        <v>0.8491330898043028</v>
      </c>
      <c r="FN2" s="11">
        <v>0.90529280597846795</v>
      </c>
      <c r="FO2" s="11">
        <v>0.88730995516690081</v>
      </c>
      <c r="FP2" s="11">
        <v>0.99911730989506842</v>
      </c>
      <c r="FQ2" s="11">
        <v>0.95605630405663722</v>
      </c>
      <c r="FR2" s="11">
        <v>0.96659931534581922</v>
      </c>
      <c r="FS2" s="11">
        <v>0.90906430192298349</v>
      </c>
      <c r="FT2" s="11">
        <v>0.94783000203619538</v>
      </c>
      <c r="FU2" s="11">
        <v>0.93933810658000649</v>
      </c>
      <c r="FV2" s="11">
        <v>0.97269112258644275</v>
      </c>
      <c r="FW2" s="11">
        <v>0.93069412088022563</v>
      </c>
      <c r="FX2" s="11">
        <v>0.9600476121098287</v>
      </c>
      <c r="FY2" s="11">
        <v>1.0076245271109059</v>
      </c>
      <c r="FZ2" s="11">
        <v>0.87562795721078712</v>
      </c>
      <c r="GA2" s="11">
        <v>0.90116167348744225</v>
      </c>
      <c r="GB2" s="11">
        <v>0.97849102960307799</v>
      </c>
      <c r="GC2" s="11">
        <v>0.91511256587698464</v>
      </c>
      <c r="GD2" s="11">
        <v>0.92109090435799312</v>
      </c>
      <c r="GE2" s="11">
        <v>0.93892176796543469</v>
      </c>
      <c r="GF2" s="11">
        <v>1.0269376985351135</v>
      </c>
      <c r="GG2" s="11">
        <v>0.98854440720723269</v>
      </c>
      <c r="GH2" s="11">
        <v>1.0930047237002987</v>
      </c>
      <c r="GI2" s="11">
        <v>1.1909611176143708</v>
      </c>
      <c r="GJ2" s="11">
        <v>1.1152218642087182</v>
      </c>
      <c r="GK2" s="11">
        <v>1.1382092088751885</v>
      </c>
      <c r="GL2" s="11">
        <v>1.064824380450579</v>
      </c>
      <c r="GM2" s="11">
        <v>1.1999056728914552</v>
      </c>
      <c r="GN2" s="11">
        <v>1.1124052495242642</v>
      </c>
      <c r="GO2" s="11">
        <v>0.95043300990855339</v>
      </c>
      <c r="GP2" s="11">
        <v>1.0321561108293396</v>
      </c>
      <c r="GQ2" s="11">
        <v>1.1074130621909033</v>
      </c>
      <c r="GR2" s="11">
        <v>1.2658513291104212</v>
      </c>
      <c r="GS2" s="11">
        <v>1.0036075777600566</v>
      </c>
      <c r="GT2" s="11">
        <v>0.96944516823456084</v>
      </c>
      <c r="GU2" s="11">
        <v>1.1606806135693446</v>
      </c>
      <c r="GV2" s="11">
        <v>1.2447859959773628</v>
      </c>
      <c r="GW2" s="11">
        <v>1.004921970955253</v>
      </c>
      <c r="GX2" s="11">
        <v>0.9490362812329266</v>
      </c>
      <c r="GY2" s="11">
        <v>1.2569900667179792</v>
      </c>
      <c r="GZ2" s="11">
        <v>1.2077974808405876</v>
      </c>
      <c r="HA2" s="11">
        <v>1.07243975301534</v>
      </c>
      <c r="HB2" s="11">
        <v>1.0746456985122377</v>
      </c>
      <c r="HC2" s="11">
        <v>1.193089670909975</v>
      </c>
      <c r="HD2" s="11">
        <v>1.0088330296215779</v>
      </c>
      <c r="HE2" s="11">
        <v>0.98864834483363795</v>
      </c>
      <c r="HF2" s="11">
        <v>1.0519295999795124</v>
      </c>
      <c r="HG2" s="11">
        <v>1.2612662010793565</v>
      </c>
      <c r="HH2" s="11">
        <v>0.82935234973662364</v>
      </c>
      <c r="HI2" s="11">
        <v>1.1289773371113547</v>
      </c>
      <c r="HJ2" s="11">
        <v>1.1117138956049692</v>
      </c>
      <c r="HK2" s="11">
        <v>1.2651601686862151</v>
      </c>
      <c r="HL2" s="11">
        <v>1.0745816728579438</v>
      </c>
      <c r="HM2" s="11">
        <v>0.93002718022999986</v>
      </c>
      <c r="HN2" s="11">
        <v>0.73908448301559293</v>
      </c>
      <c r="HO2" s="11">
        <v>0.95297638015384556</v>
      </c>
      <c r="HP2" s="11">
        <v>0.87308031188118917</v>
      </c>
      <c r="HQ2" s="11">
        <v>0.96563022940185717</v>
      </c>
      <c r="HR2" s="11">
        <v>0.84725125157564252</v>
      </c>
      <c r="HS2" s="11">
        <v>0.87242687511196126</v>
      </c>
      <c r="HT2" s="11">
        <v>0.95860856542846717</v>
      </c>
      <c r="HU2" s="11">
        <v>0.88075562700061083</v>
      </c>
      <c r="HV2" s="11">
        <v>0.86037597568441382</v>
      </c>
      <c r="HW2" s="11">
        <v>0.89548516239116338</v>
      </c>
      <c r="HX2" s="11">
        <v>0.8107844720319165</v>
      </c>
      <c r="HY2" s="11">
        <v>0.82826658909472894</v>
      </c>
      <c r="HZ2" s="11">
        <v>0.77211687164708753</v>
      </c>
      <c r="IA2" s="11">
        <v>0.79944618745774543</v>
      </c>
      <c r="IB2" s="11">
        <v>0.82318946205298571</v>
      </c>
      <c r="IC2" s="11">
        <v>0.92762308325144649</v>
      </c>
      <c r="ID2" s="11">
        <v>0.87576197050308946</v>
      </c>
      <c r="IE2" s="11">
        <v>0.93235587389793384</v>
      </c>
      <c r="IF2" s="11">
        <v>0.91869282284880027</v>
      </c>
      <c r="IG2" s="11">
        <v>0.915954125794326</v>
      </c>
      <c r="IH2" s="11">
        <v>0.90233160469697593</v>
      </c>
      <c r="II2" s="11">
        <v>0.81988122679040498</v>
      </c>
      <c r="IJ2" s="11">
        <v>0.96569573768172334</v>
      </c>
      <c r="IK2" s="11">
        <v>0.95372437649024544</v>
      </c>
      <c r="IL2" s="11">
        <v>0.86140088923173963</v>
      </c>
      <c r="IM2" s="11">
        <v>0.91824262060844264</v>
      </c>
      <c r="IN2" s="11">
        <v>0.85226667573026693</v>
      </c>
      <c r="IO2" s="11">
        <v>1.0046295403003571</v>
      </c>
      <c r="IP2" s="11">
        <v>0.80982124693576707</v>
      </c>
      <c r="IQ2" s="11">
        <v>0.82649311128465575</v>
      </c>
      <c r="IR2" s="11">
        <v>0.95080918159107175</v>
      </c>
      <c r="IS2" s="11">
        <v>1.1088148382662424</v>
      </c>
      <c r="IT2" s="11">
        <v>1.3073433304608575</v>
      </c>
      <c r="IU2" s="11">
        <v>1.1712495690022533</v>
      </c>
      <c r="IV2" s="11">
        <v>1.1990598147752414</v>
      </c>
      <c r="IW2" s="11">
        <v>1.0962139043322201</v>
      </c>
      <c r="IX2" s="11">
        <v>1.4708817231905489</v>
      </c>
      <c r="IY2" s="11">
        <v>1.3731059753814034</v>
      </c>
      <c r="IZ2" s="11">
        <v>1.2881601981335433</v>
      </c>
      <c r="JA2" s="11">
        <v>1.179444159381791</v>
      </c>
      <c r="JB2" s="11">
        <v>1.1800440785287936</v>
      </c>
      <c r="JC2" s="11">
        <v>1.1978492669622545</v>
      </c>
      <c r="JD2" s="11">
        <v>1.2517129412447754</v>
      </c>
      <c r="JE2" s="11">
        <v>0.96987383151951834</v>
      </c>
      <c r="JF2" s="11">
        <v>1.4022729346695062</v>
      </c>
      <c r="JG2" s="11">
        <v>1.2262524611427761</v>
      </c>
      <c r="JH2" s="11">
        <v>1.4824518799713409</v>
      </c>
      <c r="JI2" s="11">
        <v>1.0974191505966349</v>
      </c>
      <c r="JJ2" s="11">
        <v>1.5082233536991796</v>
      </c>
      <c r="JK2" s="11">
        <v>1.5974431618695677</v>
      </c>
      <c r="JL2" s="11">
        <v>1.3020590527034013</v>
      </c>
      <c r="JM2" s="11">
        <v>1.4873299519944101</v>
      </c>
      <c r="JN2" s="11">
        <v>1.9287835261965938</v>
      </c>
      <c r="JO2" s="11">
        <v>1.5199005484606216</v>
      </c>
      <c r="JP2" s="11">
        <v>1.3198724811283986</v>
      </c>
      <c r="JQ2" s="11">
        <v>1.0644618441340434</v>
      </c>
      <c r="JR2" s="11">
        <v>1.3062943355444898</v>
      </c>
      <c r="JS2" s="11">
        <v>1.2902412627328017</v>
      </c>
      <c r="JT2" s="11">
        <v>1.3676991192575441</v>
      </c>
      <c r="JU2" s="11">
        <v>1.1645394312810033</v>
      </c>
      <c r="JV2" s="11">
        <v>1.3505816469683218</v>
      </c>
      <c r="JW2" s="11">
        <v>1.1599182008914586</v>
      </c>
      <c r="JX2" s="11">
        <v>1.162346199606668</v>
      </c>
      <c r="JY2" s="11">
        <v>0.92304638421256813</v>
      </c>
      <c r="JZ2" s="11">
        <v>0.8804057562679023</v>
      </c>
      <c r="KA2" s="11">
        <v>0.87462611206250052</v>
      </c>
      <c r="KB2" s="11">
        <v>0.94722761217540308</v>
      </c>
      <c r="KC2" s="11">
        <v>0.97022906306188894</v>
      </c>
      <c r="KD2" s="11">
        <v>0.8631579202917552</v>
      </c>
      <c r="KE2" s="11">
        <v>0.84550679725187505</v>
      </c>
      <c r="KF2" s="11">
        <v>0.91386195749788068</v>
      </c>
      <c r="KG2" s="11">
        <v>0.96526499357094775</v>
      </c>
      <c r="KH2" s="11">
        <v>0.84411585342129847</v>
      </c>
      <c r="KI2" s="11">
        <v>0.85623395938575031</v>
      </c>
      <c r="KJ2" s="11">
        <v>0.8719656288089771</v>
      </c>
      <c r="KK2" s="11">
        <v>0.84800640933152105</v>
      </c>
      <c r="KL2" s="11">
        <v>0.88816138865250172</v>
      </c>
      <c r="KM2" s="11">
        <v>0.87582178461681448</v>
      </c>
      <c r="KN2" s="11">
        <v>0.84846823370846214</v>
      </c>
      <c r="KO2" s="11">
        <v>0.90637059105343276</v>
      </c>
      <c r="KP2" s="11">
        <v>0.94874957146590477</v>
      </c>
      <c r="KQ2" s="11">
        <v>0.93839670842063916</v>
      </c>
      <c r="KR2" s="11">
        <v>0.88007247110645004</v>
      </c>
      <c r="KS2" s="11">
        <v>0.88635265055658707</v>
      </c>
      <c r="KT2" s="11">
        <v>0.92477880550577762</v>
      </c>
      <c r="KU2" s="11">
        <v>0.91220894041332756</v>
      </c>
      <c r="KV2" s="11">
        <v>0.90079932533090168</v>
      </c>
      <c r="KW2" s="11">
        <v>0.95862494243570984</v>
      </c>
      <c r="KX2" s="11">
        <v>0.88094516159898184</v>
      </c>
      <c r="KY2" s="11">
        <v>0.89465725130973972</v>
      </c>
      <c r="KZ2" s="11">
        <v>0.91011170352689541</v>
      </c>
      <c r="LA2" s="11">
        <v>0.90004493605167835</v>
      </c>
      <c r="LB2" s="11">
        <v>1.0259032422355383</v>
      </c>
      <c r="LC2" s="11">
        <v>0.87078740997174786</v>
      </c>
      <c r="LD2" s="11">
        <v>0.96735584800338259</v>
      </c>
      <c r="LE2" s="11">
        <v>0.84727207583196851</v>
      </c>
      <c r="LF2" s="11">
        <v>0.86540489546270338</v>
      </c>
      <c r="LG2" s="11">
        <v>0.83944606669802679</v>
      </c>
      <c r="LH2" s="11">
        <v>0.85539162962234516</v>
      </c>
      <c r="LI2" s="11">
        <v>0.82596472672911525</v>
      </c>
      <c r="LJ2" s="11">
        <v>0.95509553472163899</v>
      </c>
      <c r="LK2" s="11">
        <v>0.93252845611140134</v>
      </c>
      <c r="LL2" s="11">
        <v>0.81891424678330249</v>
      </c>
      <c r="LM2" s="11">
        <v>0.87546094533454344</v>
      </c>
      <c r="LN2" s="11">
        <v>0.96664903632732657</v>
      </c>
      <c r="LO2" s="11">
        <v>0.95268739179674522</v>
      </c>
      <c r="LP2" s="11">
        <v>0.9244386576626199</v>
      </c>
      <c r="LQ2" s="11">
        <v>0.91172547603862686</v>
      </c>
      <c r="LR2" s="11">
        <v>0.98925940963589198</v>
      </c>
      <c r="LS2" s="11">
        <v>0.90465597897497518</v>
      </c>
      <c r="LT2" s="11">
        <v>0.96493418945046494</v>
      </c>
      <c r="LU2" s="11">
        <v>0.87519501933248711</v>
      </c>
      <c r="LV2" s="11">
        <v>0.94244116806637812</v>
      </c>
      <c r="LW2" s="11">
        <v>0.95795443495280197</v>
      </c>
      <c r="LX2" s="11">
        <v>1.0228240991623485</v>
      </c>
      <c r="LY2" s="11">
        <v>0.87996826333208467</v>
      </c>
      <c r="LZ2" s="11">
        <v>1.0257900588282314</v>
      </c>
      <c r="MA2" s="11">
        <v>1.0583012028634724</v>
      </c>
      <c r="MB2" s="11">
        <v>1.0732903823960178</v>
      </c>
      <c r="MC2" s="11">
        <v>0.95885411632689188</v>
      </c>
      <c r="MD2" s="11">
        <v>1.0001629645548114</v>
      </c>
      <c r="ME2" s="11">
        <v>0.99397615998158551</v>
      </c>
      <c r="MF2" s="11">
        <v>1.1453340043603191</v>
      </c>
      <c r="MG2" s="11">
        <v>0.930939770425107</v>
      </c>
      <c r="MH2" s="11">
        <v>1.0207015604181366</v>
      </c>
      <c r="MI2" s="11">
        <v>0.92356869634006467</v>
      </c>
      <c r="MJ2" s="11">
        <v>0.88574312651905251</v>
      </c>
      <c r="MK2" s="11">
        <v>1.335632980394367</v>
      </c>
      <c r="ML2" s="11">
        <v>1.166461710381234</v>
      </c>
      <c r="MM2" s="11">
        <v>1.2448535074257618</v>
      </c>
      <c r="MN2" s="11">
        <v>1.2699650570967607</v>
      </c>
      <c r="MO2" s="11">
        <v>1.5489342133602126</v>
      </c>
      <c r="MP2" s="11">
        <v>1.4606022701453716</v>
      </c>
      <c r="MQ2" s="11">
        <v>1.3828774977887028</v>
      </c>
      <c r="MR2" s="11">
        <v>1.4263895671468416</v>
      </c>
      <c r="MS2" s="11">
        <v>1.2293525987759009</v>
      </c>
      <c r="MT2" s="11">
        <v>1.3597365214613901</v>
      </c>
      <c r="MU2" s="11">
        <v>1.2279537315689792</v>
      </c>
      <c r="MV2" s="11">
        <v>1.4035764152661234</v>
      </c>
      <c r="MW2" s="11">
        <v>1.4882828629111615</v>
      </c>
      <c r="MX2" s="11">
        <v>1.5145900802738421</v>
      </c>
      <c r="MY2" s="11">
        <v>1.4826026323529475</v>
      </c>
      <c r="MZ2" s="11">
        <v>1.4488788600371196</v>
      </c>
      <c r="NA2" s="11">
        <v>1.5662278633267208</v>
      </c>
      <c r="NB2" s="11">
        <v>1.6186234074272261</v>
      </c>
      <c r="NC2" s="11">
        <v>1.2611549148411885</v>
      </c>
      <c r="ND2" s="11">
        <v>1.2657029027001698</v>
      </c>
      <c r="NE2" s="11">
        <v>1.4090546905608046</v>
      </c>
      <c r="NF2" s="11">
        <v>1.5362427658722309</v>
      </c>
      <c r="NG2" s="11">
        <v>1.2471845134373822</v>
      </c>
      <c r="NH2" s="11">
        <v>1.3998651228021872</v>
      </c>
      <c r="NI2" s="11">
        <v>1.2526134463975245</v>
      </c>
      <c r="NJ2" s="11">
        <v>1.4910765834073267</v>
      </c>
      <c r="NK2" s="11">
        <v>1.3906779263249984</v>
      </c>
      <c r="NL2" s="11">
        <v>1.2282430707408722</v>
      </c>
      <c r="NM2" s="11">
        <v>1.4175592971310027</v>
      </c>
      <c r="NN2" s="11">
        <v>1.3365099915546794</v>
      </c>
      <c r="NO2" s="11">
        <v>1.2989958241527888</v>
      </c>
      <c r="NP2" s="11">
        <v>1.3493081862260321</v>
      </c>
      <c r="NQ2" s="11">
        <v>0.6808925683541609</v>
      </c>
      <c r="NR2" s="11">
        <v>0.74562671694523541</v>
      </c>
      <c r="NS2" s="11">
        <v>0.7809284617200819</v>
      </c>
      <c r="NT2" s="11">
        <v>0.86551221341207463</v>
      </c>
      <c r="NU2" s="11">
        <v>0.71214011727883908</v>
      </c>
      <c r="NV2" s="11">
        <v>0.79405274512866963</v>
      </c>
      <c r="NW2" s="11">
        <v>0.72335009105866077</v>
      </c>
      <c r="NX2" s="11">
        <v>0.74625896290037974</v>
      </c>
      <c r="NY2" s="11">
        <v>0.65873161534590252</v>
      </c>
      <c r="NZ2" s="11">
        <v>0.70232492821863191</v>
      </c>
      <c r="OA2" s="11">
        <v>0.74501359075975593</v>
      </c>
      <c r="OB2" s="11">
        <v>0.73378254870856485</v>
      </c>
      <c r="OC2" s="11">
        <v>0.7182896810374011</v>
      </c>
      <c r="OD2" s="11">
        <v>0.71577686772065818</v>
      </c>
      <c r="OE2" s="11">
        <v>0.73624205571335166</v>
      </c>
      <c r="OF2" s="11">
        <v>1.244856875199043</v>
      </c>
      <c r="OG2" s="11">
        <v>0.74873075386836596</v>
      </c>
      <c r="OH2" s="11">
        <v>0.75580465013051457</v>
      </c>
      <c r="OI2" s="11">
        <v>0.73033817309270033</v>
      </c>
      <c r="OJ2" s="11">
        <v>0.74229662630277637</v>
      </c>
      <c r="OK2" s="11">
        <v>0.75273509063611044</v>
      </c>
      <c r="OL2" s="11">
        <v>0.80120038748785904</v>
      </c>
      <c r="OM2" s="11">
        <v>0.73989175998669288</v>
      </c>
      <c r="ON2" s="11">
        <v>0.69449866398833493</v>
      </c>
      <c r="OO2" s="11">
        <v>0.78574666237630231</v>
      </c>
      <c r="OP2" s="11">
        <v>0.81935193629186165</v>
      </c>
      <c r="OQ2" s="11">
        <v>0.8532101070927447</v>
      </c>
      <c r="OR2" s="11">
        <v>0.84005173917786968</v>
      </c>
      <c r="OS2" s="11">
        <v>0.79431130904732172</v>
      </c>
      <c r="OT2" s="11">
        <v>0.77007076059664303</v>
      </c>
      <c r="OU2" s="11">
        <v>0.80582950441670365</v>
      </c>
      <c r="OV2" s="11">
        <v>0.86562478930098874</v>
      </c>
      <c r="OW2" s="11">
        <v>0.87517603841189362</v>
      </c>
      <c r="OX2" s="11">
        <v>1.0394707894043975</v>
      </c>
      <c r="OY2" s="11">
        <v>0.99312110819035615</v>
      </c>
      <c r="OZ2" s="11">
        <v>1.116879099745784</v>
      </c>
      <c r="PA2" s="11">
        <v>0.93492815967635401</v>
      </c>
      <c r="PB2" s="11">
        <v>1.119289087877599</v>
      </c>
      <c r="PC2" s="11">
        <v>1.0717499389687399</v>
      </c>
      <c r="PD2" s="11">
        <v>1.2246283323364504</v>
      </c>
      <c r="PE2" s="11">
        <v>1.0317628161185577</v>
      </c>
      <c r="PF2" s="11">
        <v>1.0636974308312717</v>
      </c>
      <c r="PG2" s="11">
        <v>1.0000693171203765</v>
      </c>
      <c r="PH2" s="11">
        <v>1.1195536996122128</v>
      </c>
      <c r="PI2" s="11">
        <v>0.95581967960259817</v>
      </c>
      <c r="PJ2" s="11">
        <v>1.0617220956193312</v>
      </c>
      <c r="PK2" s="11">
        <v>1.0342285448034849</v>
      </c>
      <c r="PL2" s="11">
        <v>1.2600832521847107</v>
      </c>
      <c r="PM2" s="11">
        <v>0.96292537819060686</v>
      </c>
      <c r="PN2" s="11">
        <v>1.0784235434742708</v>
      </c>
      <c r="PO2" s="11">
        <v>1.064575480987892</v>
      </c>
      <c r="PP2" s="11">
        <v>1.1218070058472653</v>
      </c>
      <c r="PQ2" s="11">
        <v>1.1026134461302599</v>
      </c>
      <c r="PR2" s="11">
        <v>1.0762636842405304</v>
      </c>
      <c r="PS2" s="11">
        <v>0.9183388979363617</v>
      </c>
      <c r="PT2" s="11">
        <v>1.1028387891811178</v>
      </c>
      <c r="PU2" s="11">
        <v>0.9010341558583963</v>
      </c>
      <c r="PV2" s="11">
        <v>0.83037118027259726</v>
      </c>
      <c r="PW2" s="11">
        <v>0.86292681114619896</v>
      </c>
      <c r="PX2" s="11">
        <v>1.1155759007747996</v>
      </c>
      <c r="PY2" s="11">
        <v>0.92346645164062602</v>
      </c>
      <c r="PZ2" s="11">
        <v>1.0000693171203765</v>
      </c>
      <c r="QA2" s="11">
        <v>0.95482126406237267</v>
      </c>
      <c r="QB2" s="11">
        <v>1.0023087701020337</v>
      </c>
      <c r="QC2" s="11">
        <v>1.3465181216647901</v>
      </c>
      <c r="QD2" s="11">
        <v>1.2843584004854485</v>
      </c>
      <c r="QE2" s="11">
        <v>1.3251729188425059</v>
      </c>
      <c r="QF2" s="11">
        <v>1.3111384105981123</v>
      </c>
      <c r="QG2" s="11">
        <v>1.3812975740168691</v>
      </c>
      <c r="QH2" s="11">
        <v>1.2828000321059465</v>
      </c>
      <c r="QI2" s="11">
        <v>1.3630481844011864</v>
      </c>
      <c r="QJ2" s="11">
        <v>1.3360580496170185</v>
      </c>
      <c r="QK2" s="11">
        <v>1.4061588158743339</v>
      </c>
      <c r="QL2" s="11">
        <v>1.394168741891054</v>
      </c>
      <c r="QM2" s="11">
        <v>1.4979096792563753</v>
      </c>
      <c r="QN2" s="11">
        <v>1.3381433096831206</v>
      </c>
      <c r="QO2" s="11">
        <v>1.1206218890155477</v>
      </c>
      <c r="QP2" s="11">
        <v>1.3431112730442827</v>
      </c>
      <c r="QQ2" s="11">
        <v>1.3594897047027312</v>
      </c>
      <c r="QR2" s="11">
        <v>1.2282496593811252</v>
      </c>
      <c r="QS2" s="11">
        <v>1.4478442362635089</v>
      </c>
      <c r="QT2" s="11">
        <v>1.4389803006406707</v>
      </c>
      <c r="QU2" s="11">
        <v>1.4434644700500678</v>
      </c>
      <c r="QV2" s="11">
        <v>1.4049437644644711</v>
      </c>
      <c r="QW2" s="11">
        <v>1.3878666956810228</v>
      </c>
      <c r="QX2" s="11">
        <v>1.3803902338780647</v>
      </c>
      <c r="QY2" s="11">
        <v>1.3507121743762238</v>
      </c>
      <c r="QZ2" s="11">
        <v>1.3796447703094543</v>
      </c>
      <c r="RA2" s="11">
        <v>1.1364264513040099</v>
      </c>
      <c r="RB2" s="11">
        <v>1.381979997883183</v>
      </c>
      <c r="RC2" s="11">
        <v>1.0256748780682861</v>
      </c>
      <c r="RD2" s="11">
        <v>1.3608959104316645</v>
      </c>
      <c r="RE2" s="11">
        <v>1.3571628364487118</v>
      </c>
      <c r="RF2" s="11">
        <v>1.3773683610678986</v>
      </c>
      <c r="RG2" s="11">
        <v>1.2033551395778748</v>
      </c>
      <c r="RH2" s="11">
        <v>1.4410287998983</v>
      </c>
      <c r="RI2" s="11">
        <v>1.0850500144550805</v>
      </c>
      <c r="RJ2" s="11">
        <v>1.1900285609909014</v>
      </c>
      <c r="RK2" s="11">
        <v>0.97485051636995823</v>
      </c>
      <c r="RL2" s="11">
        <v>0.97547411610406309</v>
      </c>
      <c r="RM2" s="11">
        <v>1.0437507454758255</v>
      </c>
      <c r="RN2" s="11">
        <v>1.183023125936137</v>
      </c>
      <c r="RO2" s="11">
        <v>1.0559089962035348</v>
      </c>
      <c r="RP2" s="11">
        <v>1.1644941298323848</v>
      </c>
      <c r="RQ2" s="11">
        <v>1.0166040349246852</v>
      </c>
      <c r="RR2" s="11">
        <v>1.216695926934948</v>
      </c>
      <c r="RS2" s="11">
        <v>1.0835921648737035</v>
      </c>
      <c r="RT2" s="11">
        <v>1.0450200829888856</v>
      </c>
      <c r="RU2" s="11">
        <v>1.080519596189597</v>
      </c>
      <c r="RV2" s="11">
        <v>1.1913202312054552</v>
      </c>
      <c r="RW2" s="11">
        <v>1.0260054099160387</v>
      </c>
      <c r="RX2" s="11">
        <v>0.98915158538617298</v>
      </c>
      <c r="RY2" s="11">
        <v>1.0075361807203551</v>
      </c>
      <c r="RZ2" s="11">
        <v>1.0584500442786369</v>
      </c>
      <c r="SA2" s="11">
        <v>1.0022104459221433</v>
      </c>
      <c r="SB2" s="11">
        <v>1.0003182044790377</v>
      </c>
      <c r="SC2" s="11">
        <v>0.98697307632514608</v>
      </c>
      <c r="SD2" s="11">
        <v>1.1171010886434278</v>
      </c>
      <c r="SE2" s="11">
        <v>0.91319874880099217</v>
      </c>
      <c r="SF2" s="11">
        <v>0.85359015272308358</v>
      </c>
      <c r="SG2" s="11">
        <v>1.1511123562425485</v>
      </c>
      <c r="SH2" s="11">
        <v>1.12440750865263</v>
      </c>
      <c r="SI2" s="11">
        <v>0.90572034876952312</v>
      </c>
      <c r="SJ2" s="11">
        <v>0.83951230821681078</v>
      </c>
      <c r="SK2" s="11">
        <v>0.99361507484813305</v>
      </c>
      <c r="SL2" s="11">
        <v>1.1698701480255167</v>
      </c>
      <c r="SM2" s="11">
        <v>0.98537207635539303</v>
      </c>
      <c r="SN2" s="11">
        <v>0.80098639370292046</v>
      </c>
      <c r="SO2" s="11">
        <v>1.1001720784254607</v>
      </c>
      <c r="SP2" s="11">
        <v>0.9592396050267451</v>
      </c>
      <c r="SQ2" s="11">
        <v>1.0116228757259862</v>
      </c>
      <c r="SR2" s="11">
        <v>1.0591890561579442</v>
      </c>
      <c r="SS2" s="11">
        <v>1.0060896418907874</v>
      </c>
      <c r="ST2" s="11">
        <v>1.0686811143908013</v>
      </c>
      <c r="SU2" s="11">
        <v>0.96794349378410816</v>
      </c>
      <c r="SV2" s="11">
        <v>1.0712857058301739</v>
      </c>
      <c r="SW2" s="11">
        <v>0.9975215886446207</v>
      </c>
      <c r="SX2" s="11">
        <v>0.97578799352170231</v>
      </c>
      <c r="SY2" s="11">
        <v>0.85797904359933885</v>
      </c>
      <c r="SZ2" s="11">
        <v>1.0682906383814081</v>
      </c>
      <c r="TA2" s="11">
        <v>1.1185054360046685</v>
      </c>
      <c r="TB2" s="11">
        <v>0.79908974441489677</v>
      </c>
      <c r="TC2" s="11">
        <v>1.1071970406399105</v>
      </c>
      <c r="TD2" s="11">
        <v>0.84235590887646006</v>
      </c>
      <c r="TE2" s="11">
        <v>1.1497473360375665</v>
      </c>
      <c r="TF2" s="11">
        <v>1.1780100301275389</v>
      </c>
      <c r="TG2" s="11">
        <v>1.3263773850766047</v>
      </c>
      <c r="TH2" s="11">
        <v>1.2346097920896582</v>
      </c>
      <c r="TI2" s="11">
        <v>1.1442136917588965</v>
      </c>
      <c r="TJ2" s="11">
        <v>1.2279092230492186</v>
      </c>
      <c r="TK2" s="11">
        <v>1.3878800626782448</v>
      </c>
      <c r="TL2" s="11">
        <v>1.4043158576436432</v>
      </c>
      <c r="TM2" s="11">
        <v>1.1736246615431203</v>
      </c>
      <c r="TN2" s="11">
        <v>1.1914655920453321</v>
      </c>
      <c r="TO2" s="11">
        <v>1.2347317824670911</v>
      </c>
      <c r="TP2" s="11">
        <v>1.1558034761286144</v>
      </c>
      <c r="TQ2" s="11">
        <v>1.1528442930499707</v>
      </c>
      <c r="TR2" s="11">
        <v>1.2044195892160037</v>
      </c>
      <c r="TS2" s="11">
        <v>1.0918880023106565</v>
      </c>
      <c r="TT2" s="11">
        <v>1.055186054536452</v>
      </c>
      <c r="TU2" s="11">
        <v>1.2452160487818296</v>
      </c>
      <c r="TV2" s="11">
        <v>1.2803074915315034</v>
      </c>
      <c r="TW2" s="11">
        <v>1.1386698077528352</v>
      </c>
      <c r="TX2" s="11">
        <v>1.0650723850227055</v>
      </c>
      <c r="TY2" s="11">
        <v>1.1347095483012071</v>
      </c>
      <c r="TZ2" s="11">
        <v>1.2700147380187905</v>
      </c>
      <c r="UA2" s="11">
        <v>1.1432608650887126</v>
      </c>
      <c r="UB2" s="11">
        <v>1.3542119798282015</v>
      </c>
      <c r="UC2" s="11">
        <v>1.0009831230494797</v>
      </c>
      <c r="UD2" s="11">
        <v>1.175732472458578</v>
      </c>
      <c r="UE2" s="11">
        <v>1.0164033982300398</v>
      </c>
      <c r="UF2" s="11">
        <v>1.1470872427555325</v>
      </c>
      <c r="UG2" s="11">
        <v>1.3308577936749957</v>
      </c>
      <c r="UH2" s="11">
        <v>1.3932551092708014</v>
      </c>
      <c r="UI2" s="11">
        <v>1.2580720369428742</v>
      </c>
      <c r="UJ2" s="11">
        <v>1.0588110776481372</v>
      </c>
      <c r="UK2" s="11">
        <v>0.84495294219400496</v>
      </c>
      <c r="UL2" s="11">
        <v>0.84983642045568797</v>
      </c>
      <c r="UM2" s="11">
        <v>0.82540684351006877</v>
      </c>
      <c r="UN2" s="11">
        <v>0.82844381591700222</v>
      </c>
      <c r="UO2" s="11">
        <v>0.94261241558756048</v>
      </c>
      <c r="UP2" s="11">
        <v>0.85009076528904415</v>
      </c>
      <c r="UQ2" s="11">
        <v>0.89038833615271595</v>
      </c>
      <c r="UR2" s="11">
        <v>0.8474886869005066</v>
      </c>
      <c r="US2" s="11">
        <v>1.0651615245513544</v>
      </c>
      <c r="UT2" s="11">
        <v>1.3819332840056189</v>
      </c>
      <c r="UU2" s="11">
        <v>0.93602025925446874</v>
      </c>
      <c r="UV2" s="11">
        <v>0.83470036506870338</v>
      </c>
      <c r="UW2" s="11">
        <v>0.95502811283156031</v>
      </c>
      <c r="UX2" s="11">
        <v>0.87068556175925571</v>
      </c>
      <c r="UY2" s="11">
        <v>0.83014825762180533</v>
      </c>
      <c r="UZ2" s="11">
        <v>0.82363698270235042</v>
      </c>
      <c r="VA2" s="11">
        <v>0.93156830287336789</v>
      </c>
      <c r="VB2" s="11">
        <v>0.78554258031578683</v>
      </c>
      <c r="VC2" s="11">
        <v>0.89967750424876802</v>
      </c>
      <c r="VD2" s="11">
        <v>0.78870159315716659</v>
      </c>
      <c r="VE2" s="11">
        <v>1.0183702281024554</v>
      </c>
      <c r="VF2" s="11">
        <v>0.80415383714814315</v>
      </c>
      <c r="VG2" s="11">
        <v>0.78809508779502913</v>
      </c>
      <c r="VH2" s="11">
        <v>0.77081390751337786</v>
      </c>
      <c r="VI2" s="11">
        <v>0.94580899529687323</v>
      </c>
      <c r="VJ2" s="11">
        <v>0.87694637127771347</v>
      </c>
      <c r="VK2" s="11">
        <v>0.71452893952839425</v>
      </c>
      <c r="VL2" s="11">
        <v>0.7963137753603019</v>
      </c>
      <c r="VM2" s="11">
        <v>0.77687401441670434</v>
      </c>
      <c r="VN2" s="11">
        <v>0.8403325816644831</v>
      </c>
      <c r="VO2" s="11">
        <v>0.89996846734672831</v>
      </c>
      <c r="VP2" s="11">
        <v>0.84949734879064842</v>
      </c>
      <c r="VQ2" s="11">
        <v>0.8907062589854523</v>
      </c>
      <c r="VR2" s="11">
        <v>0.81776606249582084</v>
      </c>
      <c r="VS2" s="11">
        <v>0.89363967015883838</v>
      </c>
      <c r="VT2" s="11">
        <v>0.86033272345266432</v>
      </c>
      <c r="VU2" s="11">
        <v>0.85595527046760389</v>
      </c>
      <c r="VV2" s="11">
        <v>0.91268370252230258</v>
      </c>
      <c r="VW2" s="11">
        <v>0.87041753269982935</v>
      </c>
      <c r="VX2" s="11">
        <v>0.84932915944311427</v>
      </c>
      <c r="VY2" s="11">
        <v>0.88306521194864951</v>
      </c>
      <c r="VZ2" s="11">
        <v>0.85343874286941968</v>
      </c>
      <c r="WA2" s="11">
        <v>0.88701671491808887</v>
      </c>
      <c r="WB2" s="11">
        <v>0.85019808585827394</v>
      </c>
      <c r="WC2" s="11">
        <v>0.82292489164983429</v>
      </c>
      <c r="WD2" s="11">
        <v>0.8938937747269684</v>
      </c>
      <c r="WE2" s="11">
        <v>0.96594534560882017</v>
      </c>
      <c r="WF2" s="11">
        <v>0.87830587737031096</v>
      </c>
      <c r="WG2" s="11">
        <v>0.9065776771531765</v>
      </c>
      <c r="WH2" s="11">
        <v>0.94390421035305661</v>
      </c>
      <c r="WI2" s="11">
        <v>0.95123114013943522</v>
      </c>
      <c r="WJ2" s="11">
        <v>0.87733760700496111</v>
      </c>
      <c r="WK2" s="11">
        <v>0.84535590127259708</v>
      </c>
      <c r="WL2" s="11">
        <v>0.94829578462081288</v>
      </c>
      <c r="WM2" s="11">
        <v>0.95134786159289653</v>
      </c>
      <c r="WN2" s="11">
        <v>0.96137298646706804</v>
      </c>
      <c r="WO2" s="11">
        <v>0.93132478884158532</v>
      </c>
      <c r="WP2" s="11">
        <v>0.88803047607863017</v>
      </c>
      <c r="WQ2" s="11">
        <v>0.90751977178082721</v>
      </c>
      <c r="WR2" s="11">
        <v>0.963011041739392</v>
      </c>
      <c r="WS2" s="11">
        <v>0.77700520979391741</v>
      </c>
      <c r="WT2" s="11">
        <v>0.7676194647779534</v>
      </c>
      <c r="WU2" s="11">
        <v>0.91020040729896301</v>
      </c>
      <c r="WV2" s="11">
        <v>0.8478010827428295</v>
      </c>
      <c r="WW2" s="11">
        <v>0.79887596883173084</v>
      </c>
      <c r="WX2" s="11">
        <v>0.79287858481852402</v>
      </c>
      <c r="WY2" s="11">
        <v>0.8861404752629789</v>
      </c>
      <c r="WZ2" s="11">
        <v>0.88770093258055272</v>
      </c>
      <c r="XA2" s="11">
        <v>0.79445926718796678</v>
      </c>
      <c r="XB2" s="11">
        <v>0.87265833768508294</v>
      </c>
      <c r="XC2" s="11">
        <v>0.84008079309794492</v>
      </c>
      <c r="XD2" s="11">
        <v>0.94508019508892505</v>
      </c>
      <c r="XE2" s="11">
        <v>0.87660153727684431</v>
      </c>
      <c r="XF2" s="11">
        <v>0.8293286059251298</v>
      </c>
      <c r="XG2" s="11">
        <v>0.94226107041247831</v>
      </c>
      <c r="XH2" s="11">
        <v>0.91051074641450391</v>
      </c>
      <c r="XI2" s="11">
        <v>0.76992721909836614</v>
      </c>
      <c r="XJ2" s="11">
        <v>0.82596852652071739</v>
      </c>
      <c r="XK2" s="11">
        <v>0.91143381251864164</v>
      </c>
      <c r="XL2" s="11">
        <v>0.90664361607013411</v>
      </c>
      <c r="XM2" s="11">
        <v>0.7469024372181462</v>
      </c>
      <c r="XN2" s="11">
        <v>0.78996643892991003</v>
      </c>
      <c r="XO2" s="11">
        <v>1.0370403810659019</v>
      </c>
      <c r="XP2" s="11">
        <v>0.94825353508307397</v>
      </c>
      <c r="XQ2" s="11">
        <v>0.68688034755436778</v>
      </c>
      <c r="XR2" s="11">
        <v>0.81964415847053917</v>
      </c>
      <c r="XS2" s="11">
        <v>0.86930753632626145</v>
      </c>
      <c r="XT2" s="11">
        <v>0.7651051568207401</v>
      </c>
      <c r="XU2" s="11">
        <v>0.87351147770343973</v>
      </c>
      <c r="XV2" s="11">
        <v>0.78376760867820028</v>
      </c>
      <c r="XW2" s="11">
        <v>0.98122480821978075</v>
      </c>
      <c r="XX2" s="11">
        <v>0.95061202197351913</v>
      </c>
      <c r="XY2" s="11">
        <v>0.90462725194316951</v>
      </c>
      <c r="XZ2" s="11">
        <v>1.0165836191250086</v>
      </c>
      <c r="YA2" s="11">
        <v>0.97746451488537323</v>
      </c>
      <c r="YB2" s="11">
        <v>1.0679162767202222</v>
      </c>
      <c r="YC2" s="11">
        <v>0.93546265416364649</v>
      </c>
      <c r="YD2" s="11">
        <v>0.82123149651902871</v>
      </c>
      <c r="YE2" s="11">
        <v>0.80669744013627398</v>
      </c>
      <c r="YF2" s="11">
        <v>0.94799577599274831</v>
      </c>
      <c r="YG2" s="11">
        <v>0.93283387322877953</v>
      </c>
      <c r="YH2" s="11">
        <v>0.87475855319581064</v>
      </c>
      <c r="YI2" s="11">
        <v>0.71545323520017767</v>
      </c>
      <c r="YJ2" s="11">
        <v>0.83182696493107244</v>
      </c>
      <c r="YK2" s="11">
        <v>1.0023097906866281</v>
      </c>
      <c r="YL2" s="11">
        <v>0.85332757021047223</v>
      </c>
      <c r="YM2" s="11">
        <v>0.86372735567581627</v>
      </c>
      <c r="YN2" s="11">
        <v>0.93925646419663134</v>
      </c>
      <c r="YO2" s="11">
        <v>0.94426876758590506</v>
      </c>
      <c r="YP2" s="11">
        <v>0.88887845073422511</v>
      </c>
      <c r="YQ2" s="11">
        <v>0.91254856503393733</v>
      </c>
      <c r="YR2" s="11">
        <v>0.9402404636645576</v>
      </c>
      <c r="YS2" s="11">
        <v>1.0226414527952152</v>
      </c>
      <c r="YT2" s="11">
        <v>1.0197236726959784</v>
      </c>
      <c r="YU2" s="11">
        <v>0.83776888838877239</v>
      </c>
      <c r="YV2" s="11">
        <v>0.90282099954178663</v>
      </c>
      <c r="YW2" s="11">
        <v>0.84242696265156103</v>
      </c>
      <c r="YX2" s="11">
        <v>0.6575824554530354</v>
      </c>
      <c r="YY2" s="11">
        <v>0.94838205832025235</v>
      </c>
      <c r="YZ2" s="11">
        <v>0.91131208850500744</v>
      </c>
      <c r="ZA2" s="11">
        <v>0.96416174417170886</v>
      </c>
      <c r="ZB2" s="11">
        <v>1.3648907697967219</v>
      </c>
      <c r="ZC2" s="11">
        <v>1.2271167040516215</v>
      </c>
      <c r="ZD2" s="11">
        <v>1.6386531252837782</v>
      </c>
      <c r="ZE2" s="11">
        <v>1.0565153249626247</v>
      </c>
      <c r="ZF2" s="11">
        <v>1.2238645194460238</v>
      </c>
      <c r="ZG2" s="11">
        <v>1.3626513195294545</v>
      </c>
      <c r="ZH2" s="11">
        <v>1.611750618373919</v>
      </c>
      <c r="ZI2" s="11">
        <v>1.0242429495802929</v>
      </c>
      <c r="ZJ2" s="11">
        <v>1.1833621556263942</v>
      </c>
      <c r="ZK2" s="11">
        <v>1.4253337825246457</v>
      </c>
      <c r="ZL2" s="11">
        <v>1.1947365274496371</v>
      </c>
      <c r="ZM2" s="11">
        <v>0.95031125619439705</v>
      </c>
      <c r="ZN2" s="11">
        <v>1.2493348476801056</v>
      </c>
      <c r="ZO2" s="11">
        <v>1.1628328989551915</v>
      </c>
      <c r="ZP2" s="11">
        <v>1.3258880930898254</v>
      </c>
      <c r="ZQ2" s="11">
        <v>1.0057656758751983</v>
      </c>
      <c r="ZR2" s="11">
        <v>1.361391541289722</v>
      </c>
      <c r="ZS2" s="11">
        <v>1.3525886089234471</v>
      </c>
      <c r="ZT2" s="11">
        <v>1.4695952036355013</v>
      </c>
      <c r="ZU2" s="11">
        <v>1.1598109948500548</v>
      </c>
      <c r="ZV2" s="11">
        <v>1.4969078339349957</v>
      </c>
      <c r="ZW2" s="11">
        <v>1.4923285321216262</v>
      </c>
      <c r="ZX2" s="11">
        <v>1.7959690508998707</v>
      </c>
      <c r="ZY2" s="11">
        <v>1.0098275328649571</v>
      </c>
      <c r="ZZ2" s="11">
        <v>1.4115679119844633</v>
      </c>
      <c r="AAA2" s="11">
        <v>1.3425872324033243</v>
      </c>
      <c r="AAB2" s="11">
        <v>1.3407082507749679</v>
      </c>
      <c r="AAC2" s="11">
        <v>1.0383022401694242</v>
      </c>
      <c r="AAD2" s="11">
        <v>1.4667615240314014</v>
      </c>
      <c r="AAE2" s="11">
        <v>1.360189320815935</v>
      </c>
      <c r="AAF2" s="11">
        <v>1.6904448561811982</v>
      </c>
      <c r="AAG2" s="11">
        <v>0.96549216779779767</v>
      </c>
      <c r="AAH2" s="11">
        <v>1.1566144135591303</v>
      </c>
      <c r="AAI2" s="11">
        <v>0.92426402917346295</v>
      </c>
      <c r="AAJ2" s="11">
        <v>1.0252169008669592</v>
      </c>
      <c r="AAK2" s="11">
        <v>0.98022911311765104</v>
      </c>
      <c r="AAL2" s="11">
        <v>0.99194493442360676</v>
      </c>
      <c r="AAM2" s="11">
        <v>1.0216934008292808</v>
      </c>
      <c r="AAN2" s="11">
        <v>0.79610950804442326</v>
      </c>
      <c r="AAO2" s="11">
        <v>1.0722047436491806</v>
      </c>
      <c r="AAP2" s="11">
        <v>1.0107850672385708</v>
      </c>
      <c r="AAQ2" s="11">
        <v>1.0816330425853464</v>
      </c>
      <c r="AAR2" s="11">
        <v>0.91939898209479398</v>
      </c>
      <c r="AAS2" s="11">
        <v>1.1245322514268585</v>
      </c>
      <c r="AAT2" s="11">
        <v>1.132629615982502</v>
      </c>
      <c r="AAU2" s="11">
        <v>1.0188876230406949</v>
      </c>
      <c r="AAV2" s="11">
        <v>0.99233824388552094</v>
      </c>
      <c r="AAW2" s="11">
        <v>1.0426129279840566</v>
      </c>
      <c r="AAX2" s="11">
        <v>1.0079266792092543</v>
      </c>
      <c r="AAY2" s="11">
        <v>1.1058347882576087</v>
      </c>
      <c r="AAZ2" s="11">
        <v>1.0320958163515774</v>
      </c>
      <c r="ABA2" s="11">
        <v>1.0388666843513426</v>
      </c>
      <c r="ABB2" s="11">
        <v>1.0435681395314118</v>
      </c>
      <c r="ABC2" s="11">
        <v>1.1719632719659159</v>
      </c>
      <c r="ABD2" s="11">
        <v>1.062408805315223</v>
      </c>
      <c r="ABE2" s="11">
        <v>1.3908716974843158</v>
      </c>
      <c r="ABF2" s="11">
        <v>1.138742115474743</v>
      </c>
      <c r="ABG2" s="11">
        <v>0.97407562816903692</v>
      </c>
      <c r="ABH2" s="11">
        <v>1.2045908796828002</v>
      </c>
      <c r="ABI2" s="11">
        <v>1.6624390303442207</v>
      </c>
      <c r="ABJ2" s="11">
        <v>1.0673817177602909</v>
      </c>
      <c r="ABK2" s="11">
        <v>1.0000693171203765</v>
      </c>
      <c r="ABL2" s="11">
        <v>1.3339541021158474</v>
      </c>
      <c r="ABM2" s="11">
        <v>1.0255397806569471</v>
      </c>
      <c r="ABN2" s="11">
        <v>1.0985929219829504</v>
      </c>
      <c r="ABO2" s="11">
        <v>1.2965445474333628</v>
      </c>
      <c r="ABP2" s="11">
        <v>1.1008493345784243</v>
      </c>
      <c r="ABQ2" s="11">
        <v>1.2411770938289841</v>
      </c>
      <c r="ABR2" s="11">
        <v>1.3239851419522017</v>
      </c>
      <c r="ABS2" s="11">
        <v>1.1633438961377121</v>
      </c>
      <c r="ABT2" s="11">
        <v>1.0768217870329813</v>
      </c>
      <c r="ABU2" s="11">
        <v>1.1926430659002931</v>
      </c>
      <c r="ABV2" s="11">
        <v>1.1073507048705671</v>
      </c>
      <c r="ABW2" s="11">
        <v>1.0044575780342233</v>
      </c>
      <c r="ABX2" s="11">
        <v>1.0491440747162373</v>
      </c>
      <c r="ABY2" s="11">
        <v>1.2419929058158476</v>
      </c>
      <c r="ABZ2" s="11">
        <v>1.1601979634433388</v>
      </c>
      <c r="ACA2" s="11">
        <v>1.2077863488905658</v>
      </c>
      <c r="ACB2" s="11">
        <v>1.2576255832209362</v>
      </c>
      <c r="ACC2" s="11">
        <v>1.0585497352516695</v>
      </c>
      <c r="ACD2" s="11">
        <v>1.1397998745464093</v>
      </c>
      <c r="ACE2" s="11">
        <v>1.0748819752802083</v>
      </c>
      <c r="ACF2" s="11">
        <v>1.2199661691463277</v>
      </c>
      <c r="ACG2" s="11">
        <v>1.1317480422912309</v>
      </c>
      <c r="ACH2" s="11">
        <v>1.0341989426899953</v>
      </c>
      <c r="ACI2" s="11">
        <v>1.1457148093580689</v>
      </c>
      <c r="ACJ2" s="11">
        <v>1.1546163460343781</v>
      </c>
      <c r="ACK2" s="11">
        <v>1.2054515677817745</v>
      </c>
      <c r="ACL2" s="11">
        <v>1.7166245736923058</v>
      </c>
      <c r="ACM2" s="11">
        <v>1.1784638288961071</v>
      </c>
      <c r="ACN2" s="11">
        <v>1.0305252876277793</v>
      </c>
      <c r="ACO2" s="11">
        <v>1.2762852219020189</v>
      </c>
      <c r="ACP2" s="11">
        <v>1.1137753812874538</v>
      </c>
      <c r="ACQ2" s="11">
        <v>1.344421703584233</v>
      </c>
      <c r="ACR2" s="11">
        <v>1.3174514057708548</v>
      </c>
      <c r="ACS2" s="11">
        <v>1.4487640746604891</v>
      </c>
      <c r="ACT2" s="11">
        <v>1.3687015155066413</v>
      </c>
      <c r="ACU2" s="11">
        <v>1.5011867503516703</v>
      </c>
      <c r="ACV2" s="11">
        <v>1.2136956168838517</v>
      </c>
      <c r="ACW2" s="11">
        <v>1.0014971953842868</v>
      </c>
      <c r="ACX2" s="11">
        <v>1.3279712893019413</v>
      </c>
      <c r="ACY2" s="11">
        <v>1.032319225976708</v>
      </c>
      <c r="ACZ2" s="11">
        <v>1.0534377174428542</v>
      </c>
      <c r="ADA2" s="11">
        <v>1.1923840811836506</v>
      </c>
      <c r="ADB2" s="11">
        <v>1.2862429984876573</v>
      </c>
      <c r="ADC2" s="11">
        <v>1.1623674068298899</v>
      </c>
      <c r="ADD2" s="11">
        <v>0.93090555969002331</v>
      </c>
      <c r="ADE2" s="11">
        <v>1.1081975256870391</v>
      </c>
      <c r="ADF2" s="11">
        <v>1.324105918043228</v>
      </c>
      <c r="ADG2" s="11">
        <v>1.1102340867799676</v>
      </c>
      <c r="ADH2" s="11">
        <v>0.79415755779131181</v>
      </c>
      <c r="ADI2" s="11">
        <v>0.89547794985116891</v>
      </c>
      <c r="ADJ2" s="11">
        <v>0.85096662943380696</v>
      </c>
      <c r="ADK2" s="11">
        <v>0.98441646082737033</v>
      </c>
      <c r="ADL2" s="11">
        <v>1.05975896141444</v>
      </c>
      <c r="ADM2" s="11">
        <v>0.8083401092328264</v>
      </c>
      <c r="ADN2" s="11">
        <v>0.92305058647450144</v>
      </c>
      <c r="ADO2" s="11">
        <v>1.0249416810185279</v>
      </c>
      <c r="ADP2" s="11">
        <v>0.85581348813840141</v>
      </c>
      <c r="ADQ2" s="11">
        <v>0.84615005526265485</v>
      </c>
      <c r="ADR2" s="11">
        <v>0.85728914427804903</v>
      </c>
      <c r="ADS2" s="11">
        <v>0.90000416124978155</v>
      </c>
      <c r="ADT2" s="11">
        <v>0.7707368051368686</v>
      </c>
      <c r="ADU2" s="11">
        <v>0.85421146044483898</v>
      </c>
      <c r="ADV2" s="11">
        <v>0.80928649626274962</v>
      </c>
      <c r="ADW2" s="11">
        <v>0.78577584135876888</v>
      </c>
    </row>
    <row r="3" spans="1:803" ht="14.5" x14ac:dyDescent="0.35">
      <c r="A3" s="11">
        <v>7</v>
      </c>
      <c r="B3" s="11" t="e">
        <f t="shared" si="0"/>
        <v>#REF!</v>
      </c>
      <c r="C3" s="11">
        <v>1.4532228142323256</v>
      </c>
      <c r="D3" s="11">
        <v>1.397869696449723</v>
      </c>
      <c r="E3" s="11">
        <v>1.2954662146703801</v>
      </c>
      <c r="F3" s="11">
        <v>1.3171450212605982</v>
      </c>
      <c r="G3" s="11">
        <v>1.3065307429657491</v>
      </c>
      <c r="H3" s="11">
        <v>1.0485300569276352</v>
      </c>
      <c r="I3" s="11">
        <v>1.2924575922334496</v>
      </c>
      <c r="J3" s="11">
        <v>1.0331258883193644</v>
      </c>
      <c r="K3" s="11">
        <v>1.5578547998470744</v>
      </c>
      <c r="L3" s="11">
        <v>1.3145656695044032</v>
      </c>
      <c r="M3" s="11">
        <v>1.289353519359115</v>
      </c>
      <c r="N3" s="11">
        <v>1.2841939810553789</v>
      </c>
      <c r="O3" s="11">
        <v>1.2561924582247892</v>
      </c>
      <c r="P3" s="11">
        <v>1.3740828254895363</v>
      </c>
      <c r="Q3" s="11">
        <v>1.1132128498875868</v>
      </c>
      <c r="R3" s="11">
        <v>1.2190601524096671</v>
      </c>
      <c r="S3" s="11">
        <v>0.98508286223921782</v>
      </c>
      <c r="T3" s="11">
        <v>0.97384267513496081</v>
      </c>
      <c r="U3" s="11">
        <v>0.7669248856714862</v>
      </c>
      <c r="V3" s="11">
        <v>0.9804885717142765</v>
      </c>
      <c r="W3" s="11">
        <v>0.85723588947620399</v>
      </c>
      <c r="X3" s="11">
        <v>0.91473916614753259</v>
      </c>
      <c r="Y3" s="11">
        <v>0.67969394978223252</v>
      </c>
      <c r="Z3" s="11">
        <v>0.73596131770159223</v>
      </c>
      <c r="AA3" s="11">
        <v>1.666767962616025</v>
      </c>
      <c r="AB3" s="11">
        <v>1.6634187970045557</v>
      </c>
      <c r="AC3" s="11">
        <v>1.3901200214054066</v>
      </c>
      <c r="AD3" s="11">
        <v>1.3502159494445267</v>
      </c>
      <c r="AE3" s="11">
        <v>1.4459318595719632</v>
      </c>
      <c r="AF3" s="11">
        <v>1.4960722197654177</v>
      </c>
      <c r="AG3" s="11">
        <v>1.3242292706399317</v>
      </c>
      <c r="AH3" s="11">
        <v>1.3666085680186288</v>
      </c>
      <c r="AI3" s="11">
        <v>0.84538776323376741</v>
      </c>
      <c r="AJ3" s="11">
        <v>0.70830195675735474</v>
      </c>
      <c r="AK3" s="11">
        <v>0.89251815693107528</v>
      </c>
      <c r="AL3" s="11">
        <v>0.88155536977207938</v>
      </c>
      <c r="AM3" s="11">
        <v>0.84894228077359823</v>
      </c>
      <c r="AN3" s="11">
        <v>0.80152749584809668</v>
      </c>
      <c r="AO3" s="11">
        <v>0.70091515388877279</v>
      </c>
      <c r="AP3" s="11">
        <v>0.88648018080030144</v>
      </c>
      <c r="AQ3" s="11">
        <v>0.70514076305474627</v>
      </c>
      <c r="AR3" s="11">
        <v>0.85966515468987814</v>
      </c>
      <c r="AS3" s="11">
        <v>0.90084474747291154</v>
      </c>
      <c r="AT3" s="11">
        <v>1.0374238167539309</v>
      </c>
      <c r="AU3" s="11">
        <v>0.91933883577610453</v>
      </c>
      <c r="AV3" s="11">
        <v>0.79427438726866173</v>
      </c>
      <c r="AW3" s="11">
        <v>0.85138232105745515</v>
      </c>
      <c r="AX3" s="11">
        <v>0.73080028210996506</v>
      </c>
      <c r="AY3" s="11">
        <v>1.1877484351420191</v>
      </c>
      <c r="AZ3" s="11">
        <v>1.2993879514529434</v>
      </c>
      <c r="BA3" s="11">
        <v>1.4374727267665186</v>
      </c>
      <c r="BB3" s="11">
        <v>1.5686906728051941</v>
      </c>
      <c r="BC3" s="11">
        <v>1.474836592482395</v>
      </c>
      <c r="BD3" s="11">
        <v>1.4089454060045712</v>
      </c>
      <c r="BE3" s="11">
        <v>1.4635905746151865</v>
      </c>
      <c r="BF3" s="11">
        <v>1.4008085290561429</v>
      </c>
      <c r="BG3" s="11">
        <v>0.60567608117943417</v>
      </c>
      <c r="BH3" s="11">
        <v>0.68877215252842783</v>
      </c>
      <c r="BI3" s="11">
        <v>0.69189794690029172</v>
      </c>
      <c r="BJ3" s="11">
        <v>0.64149035489427786</v>
      </c>
      <c r="BK3" s="11">
        <v>0.62331324304886981</v>
      </c>
      <c r="BL3" s="11">
        <v>0.63894358440996624</v>
      </c>
      <c r="BM3" s="11">
        <v>0.66663559254973581</v>
      </c>
      <c r="BN3" s="11">
        <v>0.57054573111144546</v>
      </c>
      <c r="BO3" s="11">
        <v>1.0675489360715915</v>
      </c>
      <c r="BP3" s="11">
        <v>1.2190281624246426</v>
      </c>
      <c r="BQ3" s="11">
        <v>1.2838523408988318</v>
      </c>
      <c r="BR3" s="11">
        <v>1.1952151364981956</v>
      </c>
      <c r="BS3" s="11">
        <v>1.3290550012979558</v>
      </c>
      <c r="BT3" s="11">
        <v>1.2843116525595226</v>
      </c>
      <c r="BU3" s="11">
        <v>1.9750460288728282</v>
      </c>
      <c r="BV3" s="11">
        <v>1.1146069883888701</v>
      </c>
      <c r="BW3" s="11">
        <v>2.1586923400044298</v>
      </c>
      <c r="BX3" s="11">
        <v>1.8541990963490314</v>
      </c>
      <c r="BY3" s="11">
        <v>2.2885014880166694</v>
      </c>
      <c r="BZ3" s="11">
        <v>1.9823693557326127</v>
      </c>
      <c r="CA3" s="11">
        <v>1.7848073303826053</v>
      </c>
      <c r="CB3" s="11">
        <v>2.2709325066496953</v>
      </c>
      <c r="CC3" s="11">
        <v>1.9634991657046896</v>
      </c>
      <c r="CD3" s="11">
        <v>1.7683447148484723</v>
      </c>
      <c r="CE3" s="11">
        <v>1.2852933413518368</v>
      </c>
      <c r="CF3" s="11">
        <v>1.31772433745087</v>
      </c>
      <c r="CG3" s="11">
        <v>1.4805722870737106</v>
      </c>
      <c r="CH3" s="11">
        <v>1.5766224753940934</v>
      </c>
      <c r="CI3" s="11">
        <v>1.4850955345659722</v>
      </c>
      <c r="CJ3" s="11">
        <v>1.4090500894180673</v>
      </c>
      <c r="CK3" s="11">
        <v>1.2552789520078753</v>
      </c>
      <c r="CL3" s="11">
        <v>0.99515838293440995</v>
      </c>
      <c r="CM3" s="11">
        <v>1.3014390103853892</v>
      </c>
      <c r="CN3" s="11">
        <v>1.1422373736419444</v>
      </c>
      <c r="CO3" s="11">
        <v>1.3777131312815007</v>
      </c>
      <c r="CP3" s="11">
        <v>1.2351742518903661</v>
      </c>
      <c r="CQ3" s="11">
        <v>1.1192315683896836</v>
      </c>
      <c r="CR3" s="11">
        <v>1.4185177163169467</v>
      </c>
      <c r="CS3" s="11">
        <v>1.1388284927987475</v>
      </c>
      <c r="CT3" s="11">
        <v>1.1639179487619673</v>
      </c>
      <c r="CU3" s="11">
        <v>1.1846834718781976</v>
      </c>
      <c r="CV3" s="11">
        <v>1.2667764233819472</v>
      </c>
      <c r="CW3" s="11">
        <v>1.1295377558809481</v>
      </c>
      <c r="CX3" s="11">
        <v>1.1654595942455637</v>
      </c>
      <c r="CY3" s="11">
        <v>1.0945933174837457</v>
      </c>
      <c r="CZ3" s="11">
        <v>1.2342985480496156</v>
      </c>
      <c r="DA3" s="11">
        <v>0.98226111429585006</v>
      </c>
      <c r="DB3" s="11">
        <v>0.95239225925724347</v>
      </c>
      <c r="DC3" s="11">
        <v>0.80748384287504327</v>
      </c>
      <c r="DD3" s="11">
        <v>0.82736265462688885</v>
      </c>
      <c r="DE3" s="11">
        <v>0.91395412208619364</v>
      </c>
      <c r="DF3" s="11">
        <v>0.84104417284873367</v>
      </c>
      <c r="DG3" s="11">
        <v>0.79802714950289677</v>
      </c>
      <c r="DH3" s="11">
        <v>0.78448746213752207</v>
      </c>
      <c r="DI3" s="11">
        <v>0.89892046797740577</v>
      </c>
      <c r="DJ3" s="11">
        <v>0.88786951143204906</v>
      </c>
      <c r="DK3" s="11">
        <v>0.94768205777737669</v>
      </c>
      <c r="DL3" s="11">
        <v>0.9754423573140667</v>
      </c>
      <c r="DM3" s="11">
        <v>0.96170070656690498</v>
      </c>
      <c r="DN3" s="11">
        <v>0.97540974428799498</v>
      </c>
      <c r="DO3" s="11">
        <v>0.90930422731698679</v>
      </c>
      <c r="DP3" s="11">
        <v>0.86869616039878428</v>
      </c>
      <c r="DQ3" s="11">
        <v>0.87385677517932991</v>
      </c>
      <c r="DR3" s="11">
        <v>0.96213224496329031</v>
      </c>
      <c r="DS3" s="11">
        <v>0.88271784278816301</v>
      </c>
      <c r="DT3" s="11">
        <v>0.98120399568417072</v>
      </c>
      <c r="DU3" s="11">
        <v>1.0079174893203862</v>
      </c>
      <c r="DV3" s="11">
        <v>1.0705863110495473</v>
      </c>
      <c r="DW3" s="11">
        <v>0.71011826251901544</v>
      </c>
      <c r="DX3" s="11">
        <v>0.95891507453229752</v>
      </c>
      <c r="DY3" s="11">
        <v>0.86006619605322798</v>
      </c>
      <c r="DZ3" s="11">
        <v>0.54840961023908674</v>
      </c>
      <c r="EA3" s="11">
        <v>0.61039318890124983</v>
      </c>
      <c r="EB3" s="11">
        <v>0.61602277886487045</v>
      </c>
      <c r="EC3" s="11">
        <v>0.63611093616905712</v>
      </c>
      <c r="ED3" s="11">
        <v>0.57725196614432162</v>
      </c>
      <c r="EE3" s="11">
        <v>0.62502956867407444</v>
      </c>
      <c r="EF3" s="11">
        <v>0.54474526937752521</v>
      </c>
      <c r="EG3" s="11">
        <v>0.620552751388596</v>
      </c>
      <c r="EH3" s="11">
        <v>0.55609679751623953</v>
      </c>
      <c r="EI3" s="11">
        <v>0.61154581293185462</v>
      </c>
      <c r="EJ3" s="11">
        <v>0.57707520313942839</v>
      </c>
      <c r="EK3" s="11">
        <v>0.68864267633100962</v>
      </c>
      <c r="EL3" s="11">
        <v>0.59282612513736388</v>
      </c>
      <c r="EM3" s="11">
        <v>0.62161991603518363</v>
      </c>
      <c r="EN3" s="11">
        <v>0.62738686835668611</v>
      </c>
      <c r="EO3" s="11">
        <v>0.70180927091015555</v>
      </c>
      <c r="EP3" s="11">
        <v>0.79150292995620486</v>
      </c>
      <c r="EQ3" s="11">
        <v>0.70854794904425944</v>
      </c>
      <c r="ER3" s="11">
        <v>0.76727288081548117</v>
      </c>
      <c r="ES3" s="11">
        <v>0.7761384624126263</v>
      </c>
      <c r="ET3" s="11">
        <v>0.70880710721806661</v>
      </c>
      <c r="EU3" s="11">
        <v>0.77573898141866904</v>
      </c>
      <c r="EV3" s="11">
        <v>0.72844958858204301</v>
      </c>
      <c r="EW3" s="11">
        <v>0.64391506558283518</v>
      </c>
      <c r="EX3" s="11">
        <v>0.70767066806081202</v>
      </c>
      <c r="EY3" s="11">
        <v>0.70416737846318889</v>
      </c>
      <c r="EZ3" s="11">
        <v>0.42342515406938475</v>
      </c>
      <c r="FA3" s="11">
        <v>1.5327371291948677</v>
      </c>
      <c r="FB3" s="11">
        <v>1.3385062866548818</v>
      </c>
      <c r="FC3" s="11">
        <v>1.6088542815081408</v>
      </c>
      <c r="FD3" s="11">
        <v>1.6022383367319324</v>
      </c>
      <c r="FE3" s="11">
        <v>1.39058075254888</v>
      </c>
      <c r="FF3" s="11">
        <v>1.4787261224390877</v>
      </c>
      <c r="FG3" s="11">
        <v>1.297322972838985</v>
      </c>
      <c r="FH3" s="11">
        <v>1.5583708407630881</v>
      </c>
      <c r="FI3" s="11">
        <v>1.2233822929585436</v>
      </c>
      <c r="FJ3" s="11">
        <v>1.1000209719051026</v>
      </c>
      <c r="FK3" s="11">
        <v>1.0978949748065494</v>
      </c>
      <c r="FL3" s="11">
        <v>1.2593931391031752</v>
      </c>
      <c r="FM3" s="11">
        <v>1.1984550480188756</v>
      </c>
      <c r="FN3" s="11">
        <v>1.2802238777462775</v>
      </c>
      <c r="FO3" s="11">
        <v>1.1491064138399065</v>
      </c>
      <c r="FP3" s="11">
        <v>1.3700365859996211</v>
      </c>
      <c r="FQ3" s="11">
        <v>1.1186485022347363</v>
      </c>
      <c r="FR3" s="11">
        <v>1.1068694230564122</v>
      </c>
      <c r="FS3" s="11">
        <v>0.93403916651591834</v>
      </c>
      <c r="FT3" s="11">
        <v>1.1705403777305219</v>
      </c>
      <c r="FU3" s="11">
        <v>0.91468771579649888</v>
      </c>
      <c r="FV3" s="11">
        <v>0.89353800929113048</v>
      </c>
      <c r="FW3" s="11">
        <v>0.89611508146504271</v>
      </c>
      <c r="FX3" s="11">
        <v>0.92902743087397122</v>
      </c>
      <c r="FY3" s="11">
        <v>0.78924741311815783</v>
      </c>
      <c r="FZ3" s="11">
        <v>0.90433868784670068</v>
      </c>
      <c r="GA3" s="11">
        <v>0.7206300020636337</v>
      </c>
      <c r="GB3" s="11">
        <v>1.0201954524443457</v>
      </c>
      <c r="GC3" s="11">
        <v>0.77946170927713954</v>
      </c>
      <c r="GD3" s="11">
        <v>0.978890046635846</v>
      </c>
      <c r="GE3" s="11">
        <v>0.83361569875606123</v>
      </c>
      <c r="GF3" s="11">
        <v>1.0000693171203765</v>
      </c>
      <c r="GG3" s="11">
        <v>1.4741467698307855</v>
      </c>
      <c r="GH3" s="11">
        <v>1.632646837315435</v>
      </c>
      <c r="GI3" s="11">
        <v>1.2980539993170728</v>
      </c>
      <c r="GJ3" s="11">
        <v>1.3175237833654325</v>
      </c>
      <c r="GK3" s="11">
        <v>1.2370183332863014</v>
      </c>
      <c r="GL3" s="11">
        <v>1.3680503315666372</v>
      </c>
      <c r="GM3" s="11">
        <v>1.3465370405030024</v>
      </c>
      <c r="GN3" s="11">
        <v>1.1431369281780115</v>
      </c>
      <c r="GO3" s="11">
        <v>1.162534373447063</v>
      </c>
      <c r="GP3" s="11">
        <v>1.4579976516862352</v>
      </c>
      <c r="GQ3" s="11">
        <v>1.1506357027452483</v>
      </c>
      <c r="GR3" s="11">
        <v>1.4042375791922275</v>
      </c>
      <c r="GS3" s="11">
        <v>1.2814628455008799</v>
      </c>
      <c r="GT3" s="11">
        <v>1.1003803033781794</v>
      </c>
      <c r="GU3" s="11">
        <v>1.4317508748494587</v>
      </c>
      <c r="GV3" s="11">
        <v>1.2710778833679326</v>
      </c>
      <c r="GW3" s="11">
        <v>1.2487093155107221</v>
      </c>
      <c r="GX3" s="11">
        <v>1.3965497244537106</v>
      </c>
      <c r="GY3" s="11">
        <v>1.271534287958257</v>
      </c>
      <c r="GZ3" s="11">
        <v>1.0266961996406734</v>
      </c>
      <c r="HA3" s="11">
        <v>1.4108441037409438</v>
      </c>
      <c r="HB3" s="11">
        <v>1.3688476116071824</v>
      </c>
      <c r="HC3" s="11">
        <v>1.1588907040612133</v>
      </c>
      <c r="HD3" s="11">
        <v>0.35980438595018038</v>
      </c>
      <c r="HE3" s="11">
        <v>1.1475705190249856</v>
      </c>
      <c r="HF3" s="11">
        <v>1.2106072163528205</v>
      </c>
      <c r="HG3" s="11">
        <v>1.3100215731989211</v>
      </c>
      <c r="HH3" s="11">
        <v>0.98033167225702766</v>
      </c>
      <c r="HI3" s="11">
        <v>1.3646206310535853</v>
      </c>
      <c r="HJ3" s="11">
        <v>1.3362008725024319</v>
      </c>
      <c r="HK3" s="11">
        <v>0.97457978420371294</v>
      </c>
      <c r="HL3" s="11">
        <v>1.205293948063032</v>
      </c>
      <c r="HM3" s="11">
        <v>0.92416771295421052</v>
      </c>
      <c r="HN3" s="11">
        <v>0.93835245630020514</v>
      </c>
      <c r="HO3" s="11">
        <v>0.9686022370135744</v>
      </c>
      <c r="HP3" s="11">
        <v>0.89873512390331411</v>
      </c>
      <c r="HQ3" s="11">
        <v>0.86631118785226713</v>
      </c>
      <c r="HR3" s="11">
        <v>0.85129056500207301</v>
      </c>
      <c r="HS3" s="11">
        <v>0.85006857251805634</v>
      </c>
      <c r="HT3" s="11">
        <v>0.94569550988095208</v>
      </c>
      <c r="HU3" s="11">
        <v>0.64066424939054545</v>
      </c>
      <c r="HV3" s="11">
        <v>0.72148142489890321</v>
      </c>
      <c r="HW3" s="11">
        <v>0.80636459778355851</v>
      </c>
      <c r="HX3" s="11">
        <v>0.72704394234390124</v>
      </c>
      <c r="HY3" s="11">
        <v>0.77906319351963949</v>
      </c>
      <c r="HZ3" s="11">
        <v>0.87598459255038141</v>
      </c>
      <c r="IA3" s="11">
        <v>0.13563027539740777</v>
      </c>
      <c r="IB3" s="11">
        <v>0.81487417690981223</v>
      </c>
      <c r="IC3" s="11">
        <v>0.71376847627667384</v>
      </c>
      <c r="ID3" s="11">
        <v>0.69909443022456663</v>
      </c>
      <c r="IE3" s="11">
        <v>0.77136602626581663</v>
      </c>
      <c r="IF3" s="11">
        <v>0.79758313931471125</v>
      </c>
      <c r="IG3" s="11">
        <v>0.76666531398385052</v>
      </c>
      <c r="IH3" s="11">
        <v>0.76547529608534448</v>
      </c>
      <c r="II3" s="11">
        <v>0.70486194425333171</v>
      </c>
      <c r="IJ3" s="11">
        <v>0.71459496157471536</v>
      </c>
      <c r="IK3" s="11">
        <v>0.73462542247248264</v>
      </c>
      <c r="IL3" s="11">
        <v>0.68021133153907642</v>
      </c>
      <c r="IM3" s="11">
        <v>0.79323466059935299</v>
      </c>
      <c r="IN3" s="11">
        <v>0.70976643018809615</v>
      </c>
      <c r="IO3" s="11">
        <v>0.68650598735974078</v>
      </c>
      <c r="IP3" s="11">
        <v>0.62988063896588953</v>
      </c>
      <c r="IQ3" s="11">
        <v>0.71137235928891429</v>
      </c>
      <c r="IR3" s="11">
        <v>0.69337494883259354</v>
      </c>
      <c r="IS3" s="11">
        <v>1.7516865080615398</v>
      </c>
      <c r="IT3" s="11">
        <v>1.5087682888336738</v>
      </c>
      <c r="IU3" s="11">
        <v>1.4173932964980271</v>
      </c>
      <c r="IV3" s="11">
        <v>1.4231154164584647</v>
      </c>
      <c r="IW3" s="11">
        <v>1.8093282615766768</v>
      </c>
      <c r="IX3" s="11">
        <v>1.4066195324934589</v>
      </c>
      <c r="IY3" s="11">
        <v>1.4543062055007718</v>
      </c>
      <c r="IZ3" s="11">
        <v>1.2011949627233713</v>
      </c>
      <c r="JA3" s="11">
        <v>1.513907187175545</v>
      </c>
      <c r="JB3" s="11">
        <v>1.4071242401261606</v>
      </c>
      <c r="JC3" s="11">
        <v>1.2731320286685361</v>
      </c>
      <c r="JD3" s="11">
        <v>1.3556209408245112</v>
      </c>
      <c r="JE3" s="11">
        <v>1.3247862442622989</v>
      </c>
      <c r="JF3" s="11">
        <v>1.5580038289812348</v>
      </c>
      <c r="JG3" s="11">
        <v>1.2291150824102841</v>
      </c>
      <c r="JH3" s="11">
        <v>1.5654734543706015</v>
      </c>
      <c r="JI3" s="11">
        <v>1.301095895638452</v>
      </c>
      <c r="JJ3" s="11">
        <v>1.3571928690624793</v>
      </c>
      <c r="JK3" s="11">
        <v>1.4023283639837767</v>
      </c>
      <c r="JL3" s="11">
        <v>1.3670159167915765</v>
      </c>
      <c r="JM3" s="11">
        <v>1.6968168787784552</v>
      </c>
      <c r="JN3" s="11">
        <v>1.7398111265852894</v>
      </c>
      <c r="JO3" s="11">
        <v>1.2261469083348451</v>
      </c>
      <c r="JP3" s="11">
        <v>1.258373220385262</v>
      </c>
      <c r="JQ3" s="11">
        <v>1.1303755424329693</v>
      </c>
      <c r="JR3" s="11">
        <v>1.1538564683482466</v>
      </c>
      <c r="JS3" s="11">
        <v>1.104315917830119</v>
      </c>
      <c r="JT3" s="11">
        <v>1.1355864391308661</v>
      </c>
      <c r="JU3" s="11">
        <v>1.238344373408321</v>
      </c>
      <c r="JV3" s="11">
        <v>1.3988656832685267</v>
      </c>
      <c r="JW3" s="11">
        <v>1.0364064692770574</v>
      </c>
      <c r="JX3" s="11">
        <v>1.0963340047595314</v>
      </c>
      <c r="JY3" s="11">
        <v>0.86530284429664528</v>
      </c>
      <c r="JZ3" s="11">
        <v>0.82314147100469914</v>
      </c>
      <c r="KA3" s="11">
        <v>0.83562832391463404</v>
      </c>
      <c r="KB3" s="11">
        <v>0.83247346483618123</v>
      </c>
      <c r="KC3" s="11">
        <v>0.73335965855071683</v>
      </c>
      <c r="KD3" s="11">
        <v>0.72193192657517158</v>
      </c>
      <c r="KE3" s="11">
        <v>0.71526952845782188</v>
      </c>
      <c r="KF3" s="11">
        <v>0.69567818709537688</v>
      </c>
      <c r="KG3" s="11">
        <v>0.8117483037867278</v>
      </c>
      <c r="KH3" s="11">
        <v>0.69722828563269246</v>
      </c>
      <c r="KI3" s="11">
        <v>0.79666247736570639</v>
      </c>
      <c r="KJ3" s="11">
        <v>0.82203427845497223</v>
      </c>
      <c r="KK3" s="11">
        <v>0.8062284384414381</v>
      </c>
      <c r="KL3" s="11">
        <v>0.85536421735447821</v>
      </c>
      <c r="KM3" s="11">
        <v>0.76474379809383142</v>
      </c>
      <c r="KN3" s="11">
        <v>0.88115045065632425</v>
      </c>
      <c r="KO3" s="11">
        <v>0.79698589619350724</v>
      </c>
      <c r="KP3" s="11">
        <v>0.77020665555364232</v>
      </c>
      <c r="KQ3" s="11">
        <v>0.71951695612154876</v>
      </c>
      <c r="KR3" s="11">
        <v>0.77064743670266289</v>
      </c>
      <c r="KS3" s="11">
        <v>0.79911126154523804</v>
      </c>
      <c r="KT3" s="11">
        <v>0.74758619526243164</v>
      </c>
      <c r="KU3" s="11">
        <v>0.7241273545300726</v>
      </c>
      <c r="KV3" s="11">
        <v>0.78216072105007073</v>
      </c>
      <c r="KW3" s="11">
        <v>0.68880419773617885</v>
      </c>
      <c r="KX3" s="11">
        <v>0.67064012845638943</v>
      </c>
      <c r="KY3" s="11">
        <v>0.7142501473981735</v>
      </c>
      <c r="KZ3" s="11">
        <v>0.84729465779961388</v>
      </c>
      <c r="LA3" s="11">
        <v>0.7347782737777564</v>
      </c>
      <c r="LB3" s="11">
        <v>0.8213089018001748</v>
      </c>
      <c r="LC3" s="11">
        <v>0.7606630935248615</v>
      </c>
      <c r="LD3" s="11">
        <v>0.82788869580137459</v>
      </c>
      <c r="LE3" s="11">
        <v>0.82222315444296834</v>
      </c>
      <c r="LF3" s="11">
        <v>0.8234959318339905</v>
      </c>
      <c r="LG3" s="11">
        <v>0.92774854150172781</v>
      </c>
      <c r="LH3" s="11">
        <v>0.79960304434060703</v>
      </c>
      <c r="LI3" s="11">
        <v>0.89614367919047844</v>
      </c>
      <c r="LJ3" s="11">
        <v>0.93827014191553215</v>
      </c>
      <c r="LK3" s="11">
        <v>0.84778896487960109</v>
      </c>
      <c r="LL3" s="11">
        <v>0.69835501165119229</v>
      </c>
      <c r="LM3" s="11">
        <v>0.85987066537260992</v>
      </c>
      <c r="LN3" s="11">
        <v>0.83724234651843588</v>
      </c>
      <c r="LO3" s="11">
        <v>0.87522699160958584</v>
      </c>
      <c r="LP3" s="11">
        <v>0.91076125265221375</v>
      </c>
      <c r="LQ3" s="11">
        <v>0.8519714287857113</v>
      </c>
      <c r="LR3" s="11">
        <v>0.89748354060979085</v>
      </c>
      <c r="LS3" s="11">
        <v>0.80425756147729854</v>
      </c>
      <c r="LT3" s="11">
        <v>0.72565760840588833</v>
      </c>
      <c r="LU3" s="11">
        <v>0.86484984903174156</v>
      </c>
      <c r="LV3" s="11">
        <v>0.84351584433053828</v>
      </c>
      <c r="LW3" s="11">
        <v>0.69827435063137744</v>
      </c>
      <c r="LX3" s="11">
        <v>0.68756773585914277</v>
      </c>
      <c r="LY3" s="11">
        <v>0.75581436719085593</v>
      </c>
      <c r="LZ3" s="11">
        <v>0.76346839833745506</v>
      </c>
      <c r="MA3" s="11">
        <v>0.70809138644166236</v>
      </c>
      <c r="MB3" s="11">
        <v>0.82602053338077541</v>
      </c>
      <c r="MC3" s="11">
        <v>0.84783488333515278</v>
      </c>
      <c r="MD3" s="11">
        <v>0.81160306583169517</v>
      </c>
      <c r="ME3" s="11">
        <v>0.71896400852662279</v>
      </c>
      <c r="MF3" s="11">
        <v>0.78015886267137613</v>
      </c>
      <c r="MG3" s="11">
        <v>0.78319703480453884</v>
      </c>
      <c r="MH3" s="11">
        <v>0.75765198322647498</v>
      </c>
      <c r="MI3" s="11">
        <v>0.68231163834537067</v>
      </c>
      <c r="MJ3" s="11">
        <v>0.57375182993284179</v>
      </c>
      <c r="MK3" s="11">
        <v>1.1554372704953968</v>
      </c>
      <c r="ML3" s="11">
        <v>1.039958037840319</v>
      </c>
      <c r="MM3" s="11">
        <v>1.1514128993025219</v>
      </c>
      <c r="MN3" s="11">
        <v>1.405295331899838</v>
      </c>
      <c r="MO3" s="11">
        <v>1.3114888407568821</v>
      </c>
      <c r="MP3" s="11">
        <v>1.1300181077461602</v>
      </c>
      <c r="MQ3" s="11">
        <v>1.4227871699491139</v>
      </c>
      <c r="MR3" s="11">
        <v>1.4012672828993913</v>
      </c>
      <c r="MS3" s="11">
        <v>1.2228350595310431</v>
      </c>
      <c r="MT3" s="11">
        <v>1.4340026568528645</v>
      </c>
      <c r="MU3" s="11">
        <v>1.2506022543650017</v>
      </c>
      <c r="MV3" s="11">
        <v>1.3715683638165885</v>
      </c>
      <c r="MW3" s="11">
        <v>1.5132665559561642</v>
      </c>
      <c r="MX3" s="11">
        <v>1.3506518966947341</v>
      </c>
      <c r="MY3" s="11">
        <v>1.2065586561148296</v>
      </c>
      <c r="MZ3" s="11">
        <v>1.3969123626569897</v>
      </c>
      <c r="NA3" s="11">
        <v>1.461428093387815</v>
      </c>
      <c r="NB3" s="11">
        <v>1.4996363095125549</v>
      </c>
      <c r="NC3" s="11">
        <v>1.1599477987013276</v>
      </c>
      <c r="ND3" s="11">
        <v>1.3140213595458654</v>
      </c>
      <c r="NE3" s="11">
        <v>1.267998508948935</v>
      </c>
      <c r="NF3" s="11">
        <v>1.4248068494377124</v>
      </c>
      <c r="NG3" s="11">
        <v>1.302275979375157</v>
      </c>
      <c r="NH3" s="11">
        <v>1.5156464889804546</v>
      </c>
      <c r="NI3" s="11">
        <v>1.095016742197072</v>
      </c>
      <c r="NJ3" s="11">
        <v>1.4016949979143285</v>
      </c>
      <c r="NK3" s="11">
        <v>1.5272515483031319</v>
      </c>
      <c r="NL3" s="11">
        <v>1.3332744390467288</v>
      </c>
      <c r="NM3" s="11">
        <v>0.93098220037456103</v>
      </c>
      <c r="NN3" s="11">
        <v>1.2813928450325909</v>
      </c>
      <c r="NO3" s="11">
        <v>1.2642713624902582</v>
      </c>
      <c r="NP3" s="11">
        <v>1.229105626568656</v>
      </c>
      <c r="NQ3" s="11">
        <v>0.55721671551572904</v>
      </c>
      <c r="NR3" s="11">
        <v>0.63529029186621955</v>
      </c>
      <c r="NS3" s="11">
        <v>0.58012204267151513</v>
      </c>
      <c r="NT3" s="11">
        <v>0.54604414052826522</v>
      </c>
      <c r="NU3" s="11">
        <v>0.71541182159605388</v>
      </c>
      <c r="NV3" s="11">
        <v>0.57435765727244292</v>
      </c>
      <c r="NW3" s="11">
        <v>0.59768002768219364</v>
      </c>
      <c r="NX3" s="11">
        <v>0.57170277930797986</v>
      </c>
      <c r="NY3" s="11">
        <v>0.63095367558286042</v>
      </c>
      <c r="NZ3" s="11">
        <v>0.60891892110028301</v>
      </c>
      <c r="OA3" s="11">
        <v>0.6847949629207073</v>
      </c>
      <c r="OB3" s="11">
        <v>0.60243638860483695</v>
      </c>
      <c r="OC3" s="11">
        <v>0.62750482701549359</v>
      </c>
      <c r="OD3" s="11">
        <v>0.61396103157003357</v>
      </c>
      <c r="OE3" s="11">
        <v>0.55818550848294612</v>
      </c>
      <c r="OF3" s="11">
        <v>0.50868772095709291</v>
      </c>
      <c r="OG3" s="11">
        <v>0.58085538376490686</v>
      </c>
      <c r="OH3" s="11">
        <v>0.51485846003906499</v>
      </c>
      <c r="OI3" s="11">
        <v>0.55210876388163299</v>
      </c>
      <c r="OJ3" s="11">
        <v>0.56835901495982388</v>
      </c>
      <c r="OK3" s="11">
        <v>0.62715276551982013</v>
      </c>
      <c r="OL3" s="11">
        <v>0.59996010606181183</v>
      </c>
      <c r="OM3" s="11">
        <v>0.5422487577834052</v>
      </c>
      <c r="ON3" s="11">
        <v>0.60493102207936245</v>
      </c>
      <c r="OO3" s="11">
        <v>0.66253652626049742</v>
      </c>
      <c r="OP3" s="11">
        <v>0.6060970538733601</v>
      </c>
      <c r="OQ3" s="11">
        <v>0.60473472469370826</v>
      </c>
      <c r="OR3" s="11">
        <v>0.55148199307882018</v>
      </c>
      <c r="OS3" s="11">
        <v>0.50933864360291692</v>
      </c>
      <c r="OT3" s="11">
        <v>0.50468341870252387</v>
      </c>
      <c r="OU3" s="11">
        <v>0.52344027903656987</v>
      </c>
      <c r="OV3" s="11">
        <v>0.48236994459099947</v>
      </c>
      <c r="OW3" s="11">
        <v>1.0989061036057381</v>
      </c>
      <c r="OX3" s="11">
        <v>1.3058550567677525</v>
      </c>
      <c r="OY3" s="11">
        <v>1.2275265179000674</v>
      </c>
      <c r="OZ3" s="11">
        <v>1.2823874857024009</v>
      </c>
      <c r="PA3" s="11">
        <v>1.2544820136422035</v>
      </c>
      <c r="PB3" s="11">
        <v>1.4193948372861829</v>
      </c>
      <c r="PC3" s="11">
        <v>1.2624380700547393</v>
      </c>
      <c r="PD3" s="11">
        <v>1.2988785916732124</v>
      </c>
      <c r="PE3" s="11">
        <v>1.2995463407122656</v>
      </c>
      <c r="PF3" s="11">
        <v>1.3023062850315434</v>
      </c>
      <c r="PG3" s="11">
        <v>1.241782552880859</v>
      </c>
      <c r="PH3" s="11">
        <v>1.2458666704582426</v>
      </c>
      <c r="PI3" s="11">
        <v>1.1714880250106643</v>
      </c>
      <c r="PJ3" s="11">
        <v>1.2040863079179256</v>
      </c>
      <c r="PK3" s="11">
        <v>1.1038662526773888</v>
      </c>
      <c r="PL3" s="11">
        <v>1.2334076632296052</v>
      </c>
      <c r="PM3" s="11">
        <v>1.1855700091601575</v>
      </c>
      <c r="PN3" s="11">
        <v>1.2084588091109889</v>
      </c>
      <c r="PO3" s="11">
        <v>1.0452115643389781</v>
      </c>
      <c r="PP3" s="11">
        <v>1.2784737313517001</v>
      </c>
      <c r="PQ3" s="11">
        <v>1.0634298441724277</v>
      </c>
      <c r="PR3" s="11">
        <v>1.1930374180699961</v>
      </c>
      <c r="PS3" s="11">
        <v>1.0731395500579097</v>
      </c>
      <c r="PT3" s="11">
        <v>1.2918446150424123</v>
      </c>
      <c r="PU3" s="11">
        <v>1.0000693171203765</v>
      </c>
      <c r="PV3" s="11">
        <v>1.069249695229582</v>
      </c>
      <c r="PW3" s="11">
        <v>1.035769072401719</v>
      </c>
      <c r="PX3" s="11">
        <v>1.3178422569455541</v>
      </c>
      <c r="PY3" s="11">
        <v>0.99707216477832938</v>
      </c>
      <c r="PZ3" s="11">
        <v>1.1082756302476435</v>
      </c>
      <c r="QA3" s="11">
        <v>0.91384839816386909</v>
      </c>
      <c r="QB3" s="11">
        <v>1.0214084553310925</v>
      </c>
      <c r="QC3" s="11">
        <v>1.9544248671722957</v>
      </c>
      <c r="QD3" s="11">
        <v>1.852042819110483</v>
      </c>
      <c r="QE3" s="11">
        <v>2.0075197276508798</v>
      </c>
      <c r="QF3" s="11">
        <v>2.1513494082737941</v>
      </c>
      <c r="QG3" s="11">
        <v>1.0774664951266018</v>
      </c>
      <c r="QH3" s="11">
        <v>1.4836226301599245</v>
      </c>
      <c r="QI3" s="11">
        <v>1.4617138306310478</v>
      </c>
      <c r="QJ3" s="11">
        <v>1.3906581068037014</v>
      </c>
      <c r="QK3" s="11">
        <v>1.8350510111770912</v>
      </c>
      <c r="QL3" s="11">
        <v>1.8171481391231823</v>
      </c>
      <c r="QM3" s="11">
        <v>1.8491527909340975</v>
      </c>
      <c r="QN3" s="11">
        <v>1.7133191230230211</v>
      </c>
      <c r="QO3" s="11">
        <v>1.5848680784075708</v>
      </c>
      <c r="QP3" s="11">
        <v>1.795202641657289</v>
      </c>
      <c r="QQ3" s="11">
        <v>1.5913786786987316</v>
      </c>
      <c r="QR3" s="11">
        <v>1.5820849046505918</v>
      </c>
      <c r="QS3" s="11">
        <v>1.8219591248019478</v>
      </c>
      <c r="QT3" s="11">
        <v>1.9834715138690853</v>
      </c>
      <c r="QU3" s="11">
        <v>1.5122860906916</v>
      </c>
      <c r="QV3" s="11">
        <v>1.9468392445625262</v>
      </c>
      <c r="QW3" s="11">
        <v>1.7895203849388519</v>
      </c>
      <c r="QX3" s="11">
        <v>1.8406467874484913</v>
      </c>
      <c r="QY3" s="11">
        <v>1.6700690985978399</v>
      </c>
      <c r="QZ3" s="11">
        <v>2.3140544810444155</v>
      </c>
      <c r="RA3" s="11">
        <v>1.1738444786119429</v>
      </c>
      <c r="RB3" s="11">
        <v>1.3948973214332654</v>
      </c>
      <c r="RC3" s="11">
        <v>0.64095738391995183</v>
      </c>
      <c r="RD3" s="11">
        <v>1.3027420935861498</v>
      </c>
      <c r="RE3" s="11">
        <v>1.1256600426341279</v>
      </c>
      <c r="RF3" s="11">
        <v>1.2167912907132314</v>
      </c>
      <c r="RG3" s="11">
        <v>0.65255314724628677</v>
      </c>
      <c r="RH3" s="11">
        <v>0.80388380750136457</v>
      </c>
      <c r="RI3" s="11">
        <v>1.2064934004531895</v>
      </c>
      <c r="RJ3" s="11">
        <v>1.3661089186432558</v>
      </c>
      <c r="RK3" s="11">
        <v>1.1547855370761297</v>
      </c>
      <c r="RL3" s="11">
        <v>0.46382186155869487</v>
      </c>
      <c r="RM3" s="11">
        <v>1.1115425631099118</v>
      </c>
      <c r="RN3" s="11">
        <v>1.2903359271509141</v>
      </c>
      <c r="RO3" s="11">
        <v>1.1551082124237879</v>
      </c>
      <c r="RP3" s="11">
        <v>1.3792618466406816</v>
      </c>
      <c r="RQ3" s="11">
        <v>1.0455896482016998</v>
      </c>
      <c r="RR3" s="11">
        <v>1.4271343637642815</v>
      </c>
      <c r="RS3" s="11">
        <v>1.1073640527675734</v>
      </c>
      <c r="RT3" s="11">
        <v>0.97776438815228406</v>
      </c>
      <c r="RU3" s="11">
        <v>1.1207434928657785</v>
      </c>
      <c r="RV3" s="11">
        <v>1.510104609659112</v>
      </c>
      <c r="RW3" s="11">
        <v>0.88111640166746885</v>
      </c>
      <c r="RX3" s="11">
        <v>0.87566435306728985</v>
      </c>
      <c r="RY3" s="11">
        <v>1.2054355143636246</v>
      </c>
      <c r="RZ3" s="11">
        <v>0.98579010093433295</v>
      </c>
      <c r="SA3" s="11">
        <v>0.74360128270132475</v>
      </c>
      <c r="SB3" s="11">
        <v>1.4261125411241506</v>
      </c>
      <c r="SC3" s="11">
        <v>1.2369057725250074</v>
      </c>
      <c r="SD3" s="11">
        <v>1.258994691495908</v>
      </c>
      <c r="SE3" s="11">
        <v>0.90345503939074945</v>
      </c>
      <c r="SF3" s="11">
        <v>2.0064155286056051</v>
      </c>
      <c r="SG3" s="11">
        <v>1.1464397623099494</v>
      </c>
      <c r="SH3" s="11">
        <v>1.0937940657035958</v>
      </c>
      <c r="SI3" s="11">
        <v>0.6375055221776913</v>
      </c>
      <c r="SJ3" s="11">
        <v>1.8024626028308719</v>
      </c>
      <c r="SK3" s="11">
        <v>1.0670121787457225</v>
      </c>
      <c r="SL3" s="11">
        <v>0.97971325199899839</v>
      </c>
      <c r="SM3" s="11">
        <v>1.1433407244521807</v>
      </c>
      <c r="SN3" s="11">
        <v>1.0123071963480161</v>
      </c>
      <c r="SO3" s="11">
        <v>1.193877918057606</v>
      </c>
      <c r="SP3" s="11">
        <v>1.1999101766162401</v>
      </c>
      <c r="SQ3" s="11">
        <v>0.91229125819444645</v>
      </c>
      <c r="SR3" s="11">
        <v>1.2130012935872618</v>
      </c>
      <c r="SS3" s="11">
        <v>0.97301689594206353</v>
      </c>
      <c r="ST3" s="11">
        <v>1.1969536396752569</v>
      </c>
      <c r="SU3" s="11">
        <v>0.81356277469841398</v>
      </c>
      <c r="SV3" s="11">
        <v>1.0010663797028048</v>
      </c>
      <c r="SW3" s="11">
        <v>1.017900128493703</v>
      </c>
      <c r="SX3" s="11">
        <v>1.0479130398119523</v>
      </c>
      <c r="SY3" s="11">
        <v>0.89534347082795984</v>
      </c>
      <c r="SZ3" s="11">
        <v>1.2239196444067508</v>
      </c>
      <c r="TA3" s="11">
        <v>0.54824103886577868</v>
      </c>
      <c r="TB3" s="11">
        <v>0.96078876295183635</v>
      </c>
      <c r="TC3" s="11">
        <v>0.5641464680640661</v>
      </c>
      <c r="TD3" s="11">
        <v>0.65845699651223166</v>
      </c>
      <c r="TE3" s="11">
        <v>1.254089493102635</v>
      </c>
      <c r="TF3" s="11">
        <v>1.2475998678417244</v>
      </c>
      <c r="TG3" s="11">
        <v>1.1068233652911268</v>
      </c>
      <c r="TH3" s="11">
        <v>1.1888891789044191</v>
      </c>
      <c r="TI3" s="11">
        <v>1.0875791297913953</v>
      </c>
      <c r="TJ3" s="11">
        <v>1.4159518315069781</v>
      </c>
      <c r="TK3" s="11">
        <v>1.2521331920941097</v>
      </c>
      <c r="TL3" s="11">
        <v>1.4310956782168338</v>
      </c>
      <c r="TM3" s="11">
        <v>1.0803256781202997</v>
      </c>
      <c r="TN3" s="11">
        <v>1.1988980222904193</v>
      </c>
      <c r="TO3" s="11">
        <v>1.1202557061184737</v>
      </c>
      <c r="TP3" s="11">
        <v>1.2824637746004042</v>
      </c>
      <c r="TQ3" s="11">
        <v>1.1375263620501779</v>
      </c>
      <c r="TR3" s="11">
        <v>1.2014859375888622</v>
      </c>
      <c r="TS3" s="11">
        <v>1.1444121201214648</v>
      </c>
      <c r="TT3" s="11">
        <v>1.1438542900318291</v>
      </c>
      <c r="TU3" s="11">
        <v>1.1293737098379169</v>
      </c>
      <c r="TV3" s="11">
        <v>1.2796265843602215</v>
      </c>
      <c r="TW3" s="11">
        <v>1.2305689809658147</v>
      </c>
      <c r="TX3" s="11">
        <v>1.2091966070935136</v>
      </c>
      <c r="TY3" s="11">
        <v>1.1232969648888167</v>
      </c>
      <c r="TZ3" s="11">
        <v>1.1559965562410135</v>
      </c>
      <c r="UA3" s="11">
        <v>1.2689816945404628</v>
      </c>
      <c r="UB3" s="11">
        <v>1.6212934470434075</v>
      </c>
      <c r="UC3" s="11">
        <v>0.94151249801983294</v>
      </c>
      <c r="UD3" s="11">
        <v>1.1024813463295409</v>
      </c>
      <c r="UE3" s="11">
        <v>1.0752196006573733</v>
      </c>
      <c r="UF3" s="11">
        <v>1.1589216966949669</v>
      </c>
      <c r="UG3" s="11">
        <v>0.97664933837325252</v>
      </c>
      <c r="UH3" s="11">
        <v>1.0595610400148998</v>
      </c>
      <c r="UI3" s="11">
        <v>1.0417365179889111</v>
      </c>
      <c r="UJ3" s="11">
        <v>0.83320049639246507</v>
      </c>
      <c r="UK3" s="11">
        <v>0.86285310488657518</v>
      </c>
      <c r="UL3" s="11">
        <v>0.84634994445731349</v>
      </c>
      <c r="UM3" s="11">
        <v>0.91026872717757468</v>
      </c>
      <c r="UN3" s="11">
        <v>0.89080855782728929</v>
      </c>
      <c r="UO3" s="11">
        <v>0.68592095260871866</v>
      </c>
      <c r="UP3" s="11">
        <v>0.73018782404403648</v>
      </c>
      <c r="UQ3" s="11">
        <v>0.77058941978420692</v>
      </c>
      <c r="UR3" s="11">
        <v>0.81914253377664559</v>
      </c>
      <c r="US3" s="11">
        <v>0.89917800873467724</v>
      </c>
      <c r="UT3" s="11">
        <v>0.83732724239278333</v>
      </c>
      <c r="UU3" s="11">
        <v>0.76569067043593864</v>
      </c>
      <c r="UV3" s="11">
        <v>0.83974199099913371</v>
      </c>
      <c r="UW3" s="11">
        <v>0.79677365158868918</v>
      </c>
      <c r="UX3" s="11">
        <v>0.8701351072496486</v>
      </c>
      <c r="UY3" s="11">
        <v>0.72396616010000248</v>
      </c>
      <c r="UZ3" s="11">
        <v>0.86935213158757019</v>
      </c>
      <c r="VA3" s="11">
        <v>0.87149108478585313</v>
      </c>
      <c r="VB3" s="11">
        <v>0.79516557392208131</v>
      </c>
      <c r="VC3" s="11">
        <v>0.74584848922442559</v>
      </c>
      <c r="VD3" s="11">
        <v>1.1164640505324315</v>
      </c>
      <c r="VE3" s="11">
        <v>0.76560356616775815</v>
      </c>
      <c r="VF3" s="11">
        <v>0.8404632815547517</v>
      </c>
      <c r="VG3" s="11">
        <v>0.71327761902248454</v>
      </c>
      <c r="VH3" s="11">
        <v>0.95419285793068842</v>
      </c>
      <c r="VI3" s="11">
        <v>0.79252110821807276</v>
      </c>
      <c r="VJ3" s="11">
        <v>0.93133156773589287</v>
      </c>
      <c r="VK3" s="11">
        <v>0.72952421589264826</v>
      </c>
      <c r="VL3" s="11">
        <v>0.76292208739407297</v>
      </c>
      <c r="VM3" s="11">
        <v>0.85976671855565368</v>
      </c>
      <c r="VN3" s="11">
        <v>0.97912276622172045</v>
      </c>
      <c r="VO3" s="11">
        <v>0.81376830505194797</v>
      </c>
      <c r="VP3" s="11">
        <v>0.9012854626887663</v>
      </c>
      <c r="VQ3" s="11">
        <v>0.9605934969980241</v>
      </c>
      <c r="VR3" s="11">
        <v>0.8975984750283772</v>
      </c>
      <c r="VS3" s="11">
        <v>0.92973516934007905</v>
      </c>
      <c r="VT3" s="11">
        <v>0.89056942241642045</v>
      </c>
      <c r="VU3" s="11">
        <v>0.8654138555128007</v>
      </c>
      <c r="VV3" s="11">
        <v>0.91751187917759569</v>
      </c>
      <c r="VW3" s="11">
        <v>0.88555104228519221</v>
      </c>
      <c r="VX3" s="11">
        <v>0.91490730472977244</v>
      </c>
      <c r="VY3" s="11">
        <v>0.91552098051434772</v>
      </c>
      <c r="VZ3" s="11">
        <v>0.90700164535277994</v>
      </c>
      <c r="WA3" s="11">
        <v>0.94007086100766812</v>
      </c>
      <c r="WB3" s="11">
        <v>0.85543386795840792</v>
      </c>
      <c r="WC3" s="11">
        <v>0.89814185605416552</v>
      </c>
      <c r="WD3" s="11">
        <v>0.9137241564994234</v>
      </c>
      <c r="WE3" s="11">
        <v>0.83911291517182285</v>
      </c>
      <c r="WF3" s="11">
        <v>0.86692616062041716</v>
      </c>
      <c r="WG3" s="11">
        <v>0.85726663582804741</v>
      </c>
      <c r="WH3" s="11">
        <v>0.7865665473911978</v>
      </c>
      <c r="WI3" s="11">
        <v>0.89338300664451487</v>
      </c>
      <c r="WJ3" s="11">
        <v>0.9290195463500267</v>
      </c>
      <c r="WK3" s="11">
        <v>0.85963197167650918</v>
      </c>
      <c r="WL3" s="11">
        <v>0.91305583664168732</v>
      </c>
      <c r="WM3" s="11">
        <v>0.8776407630100781</v>
      </c>
      <c r="WN3" s="11">
        <v>0.92709989390222369</v>
      </c>
      <c r="WO3" s="11">
        <v>0.91725665318578231</v>
      </c>
      <c r="WP3" s="11">
        <v>0.90425590114126453</v>
      </c>
      <c r="WQ3" s="11">
        <v>0.83359902019562515</v>
      </c>
      <c r="WR3" s="11">
        <v>0.93637993406659903</v>
      </c>
      <c r="WS3" s="11">
        <v>0.82713124315339026</v>
      </c>
      <c r="WT3" s="11">
        <v>0.93533813597392834</v>
      </c>
      <c r="WU3" s="11">
        <v>0.96665353893977679</v>
      </c>
      <c r="WV3" s="11">
        <v>0.9828188532116453</v>
      </c>
      <c r="WW3" s="11">
        <v>0.84581779301504478</v>
      </c>
      <c r="WX3" s="11">
        <v>0.97222106144027531</v>
      </c>
      <c r="WY3" s="11">
        <v>0.9758172345583811</v>
      </c>
      <c r="WZ3" s="11">
        <v>1.0171595628643499</v>
      </c>
      <c r="XA3" s="11">
        <v>0.96144831022147037</v>
      </c>
      <c r="XB3" s="11">
        <v>0.99293187841627195</v>
      </c>
      <c r="XC3" s="11">
        <v>0.92907723229423644</v>
      </c>
      <c r="XD3" s="11">
        <v>0.8731430324643793</v>
      </c>
      <c r="XE3" s="11">
        <v>1.0911894166723102</v>
      </c>
      <c r="XF3" s="11">
        <v>1.1694425900131182</v>
      </c>
      <c r="XG3" s="11">
        <v>0.99690037254237696</v>
      </c>
      <c r="XH3" s="11">
        <v>1.0142248801590938</v>
      </c>
      <c r="XI3" s="11">
        <v>0.99382688616576986</v>
      </c>
      <c r="XJ3" s="11">
        <v>1.0491054248770542</v>
      </c>
      <c r="XK3" s="11">
        <v>1.0572522846972221</v>
      </c>
      <c r="XL3" s="11">
        <v>1.120069568410025</v>
      </c>
      <c r="XM3" s="11">
        <v>0.7949048172446781</v>
      </c>
      <c r="XN3" s="11">
        <v>0.87025363733478955</v>
      </c>
      <c r="XO3" s="11">
        <v>1.1234829115966425</v>
      </c>
      <c r="XP3" s="11">
        <v>1.812414597844709</v>
      </c>
      <c r="XQ3" s="11">
        <v>0.69472967562920662</v>
      </c>
      <c r="XR3" s="11">
        <v>0.7368179698140912</v>
      </c>
      <c r="XS3" s="11">
        <v>0.74083858121726709</v>
      </c>
      <c r="XT3" s="11">
        <v>1.0382308717825757</v>
      </c>
      <c r="XU3" s="11">
        <v>0.80120275605821301</v>
      </c>
      <c r="XV3" s="11">
        <v>0.74146650912485734</v>
      </c>
      <c r="XW3" s="11">
        <v>0.75282183916884948</v>
      </c>
      <c r="XX3" s="11">
        <v>1.487632524059328</v>
      </c>
      <c r="XY3" s="11">
        <v>0.57124551367491971</v>
      </c>
      <c r="XZ3" s="11">
        <v>0.6703752883912425</v>
      </c>
      <c r="YA3" s="11">
        <v>0.58928652087530042</v>
      </c>
      <c r="YB3" s="11">
        <v>0.64719502145606067</v>
      </c>
      <c r="YC3" s="11">
        <v>0.60150022784537849</v>
      </c>
      <c r="YD3" s="11">
        <v>0.55119598409415804</v>
      </c>
      <c r="YE3" s="11">
        <v>0.53182572287857843</v>
      </c>
      <c r="YF3" s="11">
        <v>0.38312586814549798</v>
      </c>
      <c r="YG3" s="11">
        <v>0.57539595174411662</v>
      </c>
      <c r="YH3" s="11">
        <v>0.53379121082645031</v>
      </c>
      <c r="YI3" s="11">
        <v>0.51610712833710626</v>
      </c>
      <c r="YJ3" s="11">
        <v>0.55916882408242463</v>
      </c>
      <c r="YK3" s="11">
        <v>0.63830424390017726</v>
      </c>
      <c r="YL3" s="11">
        <v>0.52784706642920687</v>
      </c>
      <c r="YM3" s="11">
        <v>0.51674680473690993</v>
      </c>
      <c r="YN3" s="11">
        <v>0.55770457965681197</v>
      </c>
      <c r="YO3" s="11">
        <v>0.56259044837962191</v>
      </c>
      <c r="YP3" s="11">
        <v>0.53951692506505122</v>
      </c>
      <c r="YQ3" s="11">
        <v>0.45697653966900731</v>
      </c>
      <c r="YR3" s="11">
        <v>0.60377153489395108</v>
      </c>
      <c r="YS3" s="11">
        <v>0.63466852007454944</v>
      </c>
      <c r="YT3" s="11">
        <v>0.59719641042985072</v>
      </c>
      <c r="YU3" s="11">
        <v>0.5499155528680435</v>
      </c>
      <c r="YV3" s="11">
        <v>0.59453605276369492</v>
      </c>
      <c r="YW3" s="11">
        <v>0.5251590701673815</v>
      </c>
      <c r="YX3" s="11">
        <v>0.51242930196719549</v>
      </c>
      <c r="YY3" s="11">
        <v>0.56458490192326327</v>
      </c>
      <c r="YZ3" s="11">
        <v>0.53252693122153882</v>
      </c>
      <c r="ZA3" s="11">
        <v>0.58228375942715371</v>
      </c>
      <c r="ZB3" s="11">
        <v>0.8014368442199068</v>
      </c>
      <c r="ZC3" s="11">
        <v>0.58722222948136482</v>
      </c>
      <c r="ZD3" s="11">
        <v>0.72791480616835735</v>
      </c>
      <c r="ZE3" s="11">
        <v>0.50372981829727126</v>
      </c>
      <c r="ZF3" s="11">
        <v>0.53469258796195229</v>
      </c>
      <c r="ZG3" s="11">
        <v>0.57929188889638694</v>
      </c>
      <c r="ZH3" s="11">
        <v>0.53683796791518812</v>
      </c>
      <c r="ZI3" s="11">
        <v>0.605011292261464</v>
      </c>
      <c r="ZJ3" s="11">
        <v>0.57085797970913932</v>
      </c>
      <c r="ZK3" s="11">
        <v>0.57899699229287804</v>
      </c>
      <c r="ZL3" s="11">
        <v>0.5098237653395572</v>
      </c>
      <c r="ZM3" s="11">
        <v>0.56326288206174047</v>
      </c>
      <c r="ZN3" s="11">
        <v>0.59559286205230699</v>
      </c>
      <c r="ZO3" s="11">
        <v>0.67282714035567293</v>
      </c>
      <c r="ZP3" s="11">
        <v>0.55679079480189242</v>
      </c>
      <c r="ZQ3" s="11">
        <v>0.66635516136173012</v>
      </c>
      <c r="ZR3" s="11">
        <v>0.65707650732362111</v>
      </c>
      <c r="ZS3" s="11">
        <v>0.63444167343733171</v>
      </c>
      <c r="ZT3" s="11">
        <v>0.68638553372429834</v>
      </c>
      <c r="ZU3" s="11">
        <v>0.52980395587564755</v>
      </c>
      <c r="ZV3" s="11">
        <v>0.6871396755551139</v>
      </c>
      <c r="ZW3" s="11">
        <v>0.59741029478269769</v>
      </c>
      <c r="ZX3" s="11">
        <v>0.58086836633615668</v>
      </c>
      <c r="ZY3" s="11">
        <v>0.58331519780309438</v>
      </c>
      <c r="ZZ3" s="11">
        <v>0.56821826347869919</v>
      </c>
      <c r="AAA3" s="11">
        <v>0.49086370761689979</v>
      </c>
      <c r="AAB3" s="11">
        <v>0.54234892196734918</v>
      </c>
      <c r="AAC3" s="11">
        <v>0.67201666582822783</v>
      </c>
      <c r="AAD3" s="11">
        <v>0.60233519688047654</v>
      </c>
      <c r="AAE3" s="11">
        <v>0.66491482287728787</v>
      </c>
      <c r="AAF3" s="11">
        <v>0.66533845609420994</v>
      </c>
      <c r="AAG3" s="11">
        <v>0.7299160380421067</v>
      </c>
      <c r="AAH3" s="11">
        <v>0.83757553565252563</v>
      </c>
      <c r="AAI3" s="11">
        <v>0.71857540224417615</v>
      </c>
      <c r="AAJ3" s="11">
        <v>0.69466758061654466</v>
      </c>
      <c r="AAK3" s="11">
        <v>0.76278636000169719</v>
      </c>
      <c r="AAL3" s="11">
        <v>0.74737642777478697</v>
      </c>
      <c r="AAM3" s="11">
        <v>0.67926351382366534</v>
      </c>
      <c r="AAN3" s="11">
        <v>0.73612726470401979</v>
      </c>
      <c r="AAO3" s="11">
        <v>0.72231394277453842</v>
      </c>
      <c r="AAP3" s="11">
        <v>0.81161222774170438</v>
      </c>
      <c r="AAQ3" s="11">
        <v>0.65939350422222209</v>
      </c>
      <c r="AAR3" s="11">
        <v>0.8152638108247291</v>
      </c>
      <c r="AAS3" s="11">
        <v>0.63387255957336397</v>
      </c>
      <c r="AAT3" s="11">
        <v>0.64935432030458118</v>
      </c>
      <c r="AAU3" s="11">
        <v>0.61525006874683763</v>
      </c>
      <c r="AAV3" s="11">
        <v>0.66226708845567128</v>
      </c>
      <c r="AAW3" s="11">
        <v>0.76155545873638864</v>
      </c>
      <c r="AAX3" s="11">
        <v>0.71319178436462671</v>
      </c>
      <c r="AAY3" s="11">
        <v>0.65692653586255834</v>
      </c>
      <c r="AAZ3" s="11">
        <v>0.79836551962556879</v>
      </c>
      <c r="ABA3" s="11">
        <v>0.78375939779422832</v>
      </c>
      <c r="ABB3" s="11">
        <v>0.74566257644110989</v>
      </c>
      <c r="ABC3" s="11">
        <v>0.73277839996600669</v>
      </c>
      <c r="ABD3" s="11">
        <v>0.88837941800962938</v>
      </c>
      <c r="ABE3" s="11">
        <v>0.79453466783615379</v>
      </c>
      <c r="ABF3" s="11">
        <v>0.73451659438791661</v>
      </c>
      <c r="ABG3" s="11">
        <v>0.67309139590390876</v>
      </c>
      <c r="ABH3" s="11">
        <v>0.89351133847578967</v>
      </c>
      <c r="ABI3" s="11">
        <v>0.71275859177649048</v>
      </c>
      <c r="ABJ3" s="11">
        <v>0.72083836624671915</v>
      </c>
      <c r="ABK3" s="11">
        <v>0.69934087730303796</v>
      </c>
      <c r="ABL3" s="11">
        <v>0.78160138018850922</v>
      </c>
      <c r="ABM3" s="11">
        <v>0.51378627659709153</v>
      </c>
      <c r="ABN3" s="11">
        <v>0.7126326575775126</v>
      </c>
      <c r="ABO3" s="11">
        <v>0.77255777192436259</v>
      </c>
      <c r="ABP3" s="11">
        <v>0.64311569212194319</v>
      </c>
      <c r="ABQ3" s="11">
        <v>0.65655931666834266</v>
      </c>
      <c r="ABR3" s="11">
        <v>0.86192924575072838</v>
      </c>
      <c r="ABS3" s="11">
        <v>0.66154972361280995</v>
      </c>
      <c r="ABT3" s="11">
        <v>0.6964640388981892</v>
      </c>
      <c r="ABU3" s="11">
        <v>0.64390153797224192</v>
      </c>
      <c r="ABV3" s="11">
        <v>0.5860064665863236</v>
      </c>
      <c r="ABW3" s="11">
        <v>0.51681351785695184</v>
      </c>
      <c r="ABX3" s="11">
        <v>0.68014836270800527</v>
      </c>
      <c r="ABY3" s="11">
        <v>0.70272527003925089</v>
      </c>
      <c r="ABZ3" s="11">
        <v>1.3134451024748826</v>
      </c>
      <c r="ACA3" s="11">
        <v>0.6455057397715156</v>
      </c>
      <c r="ACB3" s="11">
        <v>0.6094186362643742</v>
      </c>
      <c r="ACC3" s="11">
        <v>0.4855998442566834</v>
      </c>
      <c r="ACD3" s="11">
        <v>0.59335235538115305</v>
      </c>
      <c r="ACE3" s="11">
        <v>1.2110509216406733</v>
      </c>
      <c r="ACF3" s="11">
        <v>0.60706565015300518</v>
      </c>
      <c r="ACG3" s="11">
        <v>0.88450625166998142</v>
      </c>
      <c r="ACH3" s="11">
        <v>0.56006371067143879</v>
      </c>
      <c r="ACI3" s="11">
        <v>0.60206740902054845</v>
      </c>
      <c r="ACJ3" s="11">
        <v>1.3035808818826604</v>
      </c>
      <c r="ACK3" s="11">
        <v>0.57880792403591108</v>
      </c>
      <c r="ACL3" s="11">
        <v>0.78453018421941123</v>
      </c>
      <c r="ACM3" s="11">
        <v>0.56865498795825076</v>
      </c>
      <c r="ACN3" s="11">
        <v>0.62341195694101159</v>
      </c>
      <c r="ACO3" s="11">
        <v>0.62825074151018434</v>
      </c>
      <c r="ACP3" s="11">
        <v>0.67110068415962354</v>
      </c>
      <c r="ACQ3" s="11">
        <v>0.63167391832294006</v>
      </c>
      <c r="ACR3" s="11">
        <v>0.48542655243579441</v>
      </c>
      <c r="ACS3" s="11">
        <v>0.74248610990969888</v>
      </c>
      <c r="ACT3" s="11">
        <v>0.75002628214723477</v>
      </c>
      <c r="ACU3" s="11">
        <v>1.2448962269632748</v>
      </c>
      <c r="ACV3" s="11">
        <v>0.63961437583570657</v>
      </c>
      <c r="ACW3" s="11">
        <v>0.38941220986246838</v>
      </c>
      <c r="ACX3" s="11">
        <v>0.78847562979567609</v>
      </c>
      <c r="ACY3" s="11">
        <v>0.51313654343582182</v>
      </c>
      <c r="ACZ3" s="11">
        <v>0.4212972605382751</v>
      </c>
      <c r="ADA3" s="11">
        <v>0.40688007410186233</v>
      </c>
      <c r="ADB3" s="11">
        <v>0.72108810213054286</v>
      </c>
      <c r="ADC3" s="11">
        <v>0.46776123480465742</v>
      </c>
      <c r="ADD3" s="11">
        <v>0.91713247452014057</v>
      </c>
      <c r="ADE3" s="11">
        <v>0.49359251970037654</v>
      </c>
      <c r="ADF3" s="11">
        <v>0.70056004040768904</v>
      </c>
      <c r="ADG3" s="11">
        <v>0.67525786284964406</v>
      </c>
      <c r="ADH3" s="11">
        <v>0.5986382375868976</v>
      </c>
      <c r="ADI3" s="11">
        <v>0.63431116610140081</v>
      </c>
      <c r="ADJ3" s="11">
        <v>0.75855705646017568</v>
      </c>
      <c r="ADK3" s="11">
        <v>0.64609084475388223</v>
      </c>
      <c r="ADL3" s="11">
        <v>0.75230086588739209</v>
      </c>
      <c r="ADM3" s="11">
        <v>0.57537843481905759</v>
      </c>
      <c r="ADN3" s="11">
        <v>0.8951607716254989</v>
      </c>
      <c r="ADO3" s="11">
        <v>0.75640793925409722</v>
      </c>
      <c r="ADP3" s="11">
        <v>0.77273051394001313</v>
      </c>
      <c r="ADQ3" s="11">
        <v>0.54877583581782874</v>
      </c>
      <c r="ADR3" s="11">
        <v>0.66596946651963151</v>
      </c>
      <c r="ADS3" s="11">
        <v>0.82418833217034526</v>
      </c>
      <c r="ADT3" s="11">
        <v>0.67970316746297743</v>
      </c>
      <c r="ADU3" s="11">
        <v>0.71917614863401325</v>
      </c>
      <c r="ADV3" s="11">
        <v>0.6651384301463541</v>
      </c>
      <c r="ADW3" s="11">
        <v>0.62725753135490359</v>
      </c>
    </row>
    <row r="4" spans="1:803" ht="14.5" x14ac:dyDescent="0.35">
      <c r="A4" s="11">
        <v>8</v>
      </c>
      <c r="B4" s="11" t="e">
        <f t="shared" si="0"/>
        <v>#REF!</v>
      </c>
      <c r="C4" s="11">
        <v>0.79728714930086164</v>
      </c>
      <c r="D4" s="11">
        <v>0.84056763528364475</v>
      </c>
      <c r="E4" s="11">
        <v>0.78176377100728778</v>
      </c>
      <c r="F4" s="11">
        <v>0.70278851448000856</v>
      </c>
      <c r="G4" s="11">
        <v>0.88849565549945431</v>
      </c>
      <c r="H4" s="11">
        <v>0.91110939631550902</v>
      </c>
      <c r="I4" s="11">
        <v>0.74190538491371316</v>
      </c>
      <c r="J4" s="11">
        <v>0.91627423599490809</v>
      </c>
      <c r="K4" s="11">
        <v>0.84341899169823931</v>
      </c>
      <c r="L4" s="11">
        <v>0.82981474797022803</v>
      </c>
      <c r="M4" s="11">
        <v>0.93413489603593958</v>
      </c>
      <c r="N4" s="11">
        <v>0.84345966774766779</v>
      </c>
      <c r="O4" s="11">
        <v>0.79952410968102938</v>
      </c>
      <c r="P4" s="11">
        <v>0.88515542053051022</v>
      </c>
      <c r="Q4" s="11">
        <v>0.8957782256082889</v>
      </c>
      <c r="R4" s="11">
        <v>0.87334130881157013</v>
      </c>
      <c r="S4" s="11">
        <v>0.78381587122657215</v>
      </c>
      <c r="T4" s="11">
        <v>0.8551001496555235</v>
      </c>
      <c r="U4" s="11">
        <v>0.91684506712198821</v>
      </c>
      <c r="V4" s="11">
        <v>0.8389043951878461</v>
      </c>
      <c r="W4" s="11">
        <v>0.85070415109403541</v>
      </c>
      <c r="X4" s="11">
        <v>0.87695080192872876</v>
      </c>
      <c r="Y4" s="11">
        <v>0.94402549850883521</v>
      </c>
      <c r="Z4" s="11">
        <v>0.8224623203703515</v>
      </c>
      <c r="AA4" s="11">
        <v>1.1465141965525816</v>
      </c>
      <c r="AB4" s="11">
        <v>1.2913037518421615</v>
      </c>
      <c r="AC4" s="11">
        <v>1.2057199370888063</v>
      </c>
      <c r="AD4" s="11">
        <v>1.2475449976413384</v>
      </c>
      <c r="AE4" s="11">
        <v>1.2282780252474632</v>
      </c>
      <c r="AF4" s="11">
        <v>1.4609380702328667</v>
      </c>
      <c r="AG4" s="11">
        <v>1.3653601145336269</v>
      </c>
      <c r="AH4" s="11">
        <v>1.3580119388755025</v>
      </c>
      <c r="AI4" s="11">
        <v>0.8675209955438361</v>
      </c>
      <c r="AJ4" s="11">
        <v>0.7755650362751243</v>
      </c>
      <c r="AK4" s="11">
        <v>0.75766136271957341</v>
      </c>
      <c r="AL4" s="11">
        <v>0.88547438290324676</v>
      </c>
      <c r="AM4" s="11">
        <v>0.83821180267850293</v>
      </c>
      <c r="AN4" s="11">
        <v>0.81323224167786157</v>
      </c>
      <c r="AO4" s="11">
        <v>0.88173907410180574</v>
      </c>
      <c r="AP4" s="11">
        <v>0.93683690016872279</v>
      </c>
      <c r="AQ4" s="11">
        <v>0.67610834728731062</v>
      </c>
      <c r="AR4" s="11">
        <v>0.91138413939000296</v>
      </c>
      <c r="AS4" s="11">
        <v>0.87578129497109225</v>
      </c>
      <c r="AT4" s="11">
        <v>0.85623348221497475</v>
      </c>
      <c r="AU4" s="11">
        <v>0.89372480472624793</v>
      </c>
      <c r="AV4" s="11">
        <v>0.89377791084999625</v>
      </c>
      <c r="AW4" s="11">
        <v>0.87210661904450326</v>
      </c>
      <c r="AX4" s="11">
        <v>0.96252830322551897</v>
      </c>
      <c r="AY4" s="11">
        <v>0.64520200371838188</v>
      </c>
      <c r="AZ4" s="11">
        <v>0.70948717654979232</v>
      </c>
      <c r="BA4" s="11">
        <v>0.76063076156959109</v>
      </c>
      <c r="BB4" s="11">
        <v>0.68107904402597252</v>
      </c>
      <c r="BC4" s="11">
        <v>0.83159597987023237</v>
      </c>
      <c r="BD4" s="11">
        <v>0.91649452153077704</v>
      </c>
      <c r="BE4" s="11">
        <v>0.89066330445756892</v>
      </c>
      <c r="BF4" s="11">
        <v>0.81921380882518424</v>
      </c>
      <c r="BG4" s="11">
        <v>1.1654894950271533</v>
      </c>
      <c r="BH4" s="11">
        <v>1.1721357361455698</v>
      </c>
      <c r="BI4" s="11">
        <v>1.143103857837789</v>
      </c>
      <c r="BJ4" s="11">
        <v>1.0791790883220282</v>
      </c>
      <c r="BK4" s="11">
        <v>1.2249141285523031</v>
      </c>
      <c r="BL4" s="11">
        <v>1.2044965681020172</v>
      </c>
      <c r="BM4" s="11">
        <v>1.2986536739900449</v>
      </c>
      <c r="BN4" s="11">
        <v>1.2195638076516957</v>
      </c>
      <c r="BO4" s="11">
        <v>1.0649943708935405</v>
      </c>
      <c r="BP4" s="11">
        <v>1.0355147667733295</v>
      </c>
      <c r="BQ4" s="11">
        <v>0.93704591214121402</v>
      </c>
      <c r="BR4" s="11">
        <v>0.89201013795457107</v>
      </c>
      <c r="BS4" s="11">
        <v>0.86060167420225453</v>
      </c>
      <c r="BT4" s="11">
        <v>0.89923589861455788</v>
      </c>
      <c r="BU4" s="11">
        <v>0.91202076289285128</v>
      </c>
      <c r="BV4" s="11">
        <v>0.95614428851624134</v>
      </c>
      <c r="BW4" s="11">
        <v>0.92172231879388988</v>
      </c>
      <c r="BX4" s="11">
        <v>1.0442265626432159</v>
      </c>
      <c r="BY4" s="11">
        <v>0.99901992270339901</v>
      </c>
      <c r="BZ4" s="11">
        <v>1.0834868665818127</v>
      </c>
      <c r="CA4" s="11">
        <v>0.97361294761077954</v>
      </c>
      <c r="CB4" s="11">
        <v>1.0154373777135188</v>
      </c>
      <c r="CC4" s="11">
        <v>0.95300126482725278</v>
      </c>
      <c r="CD4" s="11">
        <v>1.0382079340138106</v>
      </c>
      <c r="CE4" s="11">
        <v>1.0149154062451762</v>
      </c>
      <c r="CF4" s="11">
        <v>0.99295135740030716</v>
      </c>
      <c r="CG4" s="11">
        <v>1.0403482051044475</v>
      </c>
      <c r="CH4" s="11">
        <v>1.0619001378221127</v>
      </c>
      <c r="CI4" s="11">
        <v>1.0039753255709647</v>
      </c>
      <c r="CJ4" s="11">
        <v>1.0057710362269501</v>
      </c>
      <c r="CK4" s="11">
        <v>1.0501202104296827</v>
      </c>
      <c r="CL4" s="11">
        <v>1.104273774297422</v>
      </c>
      <c r="CM4" s="11">
        <v>1.2176198049407907</v>
      </c>
      <c r="CN4" s="11">
        <v>1.3027803196046988</v>
      </c>
      <c r="CO4" s="11">
        <v>1.2272477179200856</v>
      </c>
      <c r="CP4" s="11">
        <v>1.2601252042705395</v>
      </c>
      <c r="CQ4" s="11">
        <v>1.3011881212833849</v>
      </c>
      <c r="CR4" s="11">
        <v>1.1600725563069663</v>
      </c>
      <c r="CS4" s="11">
        <v>1.4184882478903769</v>
      </c>
      <c r="CT4" s="11">
        <v>1.2543199426008753</v>
      </c>
      <c r="CU4" s="11">
        <v>0.85555444223003707</v>
      </c>
      <c r="CV4" s="11">
        <v>0.88051233813335228</v>
      </c>
      <c r="CW4" s="11">
        <v>0.86154306155661131</v>
      </c>
      <c r="CX4" s="11">
        <v>0.9177548725350696</v>
      </c>
      <c r="CY4" s="11">
        <v>0.85374477907717905</v>
      </c>
      <c r="CZ4" s="11">
        <v>0.75770698830977956</v>
      </c>
      <c r="DA4" s="11">
        <v>0.82459020031135344</v>
      </c>
      <c r="DB4" s="11">
        <v>0.86982846942788405</v>
      </c>
      <c r="DC4" s="11">
        <v>1.0990152367854509</v>
      </c>
      <c r="DD4" s="11">
        <v>1.1120984798938949</v>
      </c>
      <c r="DE4" s="11">
        <v>1.1897195209321907</v>
      </c>
      <c r="DF4" s="11">
        <v>1.1952995462975424</v>
      </c>
      <c r="DG4" s="11">
        <v>1.0914507110756724</v>
      </c>
      <c r="DH4" s="11">
        <v>1.1519984287176366</v>
      </c>
      <c r="DI4" s="11">
        <v>1.1400921740820464</v>
      </c>
      <c r="DJ4" s="11">
        <v>0.92930997267867144</v>
      </c>
      <c r="DK4" s="11">
        <v>0.86069421490454179</v>
      </c>
      <c r="DL4" s="11">
        <v>0.9204173053787944</v>
      </c>
      <c r="DM4" s="11">
        <v>0.88903544857580985</v>
      </c>
      <c r="DN4" s="11">
        <v>0.98978818286106207</v>
      </c>
      <c r="DO4" s="11">
        <v>0.99764978648671965</v>
      </c>
      <c r="DP4" s="11">
        <v>0.94083545064049823</v>
      </c>
      <c r="DQ4" s="11">
        <v>0.92115470958636525</v>
      </c>
      <c r="DR4" s="11">
        <v>1.0782658341808236</v>
      </c>
      <c r="DS4" s="11">
        <v>1.2106763138830476</v>
      </c>
      <c r="DT4" s="11">
        <v>1.1328868755518169</v>
      </c>
      <c r="DU4" s="11">
        <v>1.1003013099704189</v>
      </c>
      <c r="DV4" s="11">
        <v>1.1346103236122107</v>
      </c>
      <c r="DW4" s="11">
        <v>1.2257931977231773</v>
      </c>
      <c r="DX4" s="11">
        <v>1.0886079627684873</v>
      </c>
      <c r="DY4" s="11">
        <v>1.1651950292239068</v>
      </c>
      <c r="DZ4" s="11">
        <v>1.5684645846184218</v>
      </c>
      <c r="EA4" s="11">
        <v>2.1058966285379763</v>
      </c>
      <c r="EB4" s="11">
        <v>1.6746583281392931</v>
      </c>
      <c r="EC4" s="11">
        <v>1.5340537024582905</v>
      </c>
      <c r="ED4" s="11">
        <v>1.8125810675547629</v>
      </c>
      <c r="EE4" s="11">
        <v>1.6866052262390741</v>
      </c>
      <c r="EF4" s="11">
        <v>1.7954009679989222</v>
      </c>
      <c r="EG4" s="11">
        <v>1.2907203103060296</v>
      </c>
      <c r="EH4" s="11">
        <v>1.366369303290885</v>
      </c>
      <c r="EI4" s="11">
        <v>1.261227966636425</v>
      </c>
      <c r="EJ4" s="11">
        <v>1.1994675666590195</v>
      </c>
      <c r="EK4" s="11">
        <v>1.1377873072160944</v>
      </c>
      <c r="EL4" s="11">
        <v>1.1030618180118146</v>
      </c>
      <c r="EM4" s="11">
        <v>1.4213266179020305</v>
      </c>
      <c r="EN4" s="11">
        <v>1.3023210413874251</v>
      </c>
      <c r="EO4" s="11">
        <v>1.1327513003465466</v>
      </c>
      <c r="EP4" s="11">
        <v>1.071613340131728</v>
      </c>
      <c r="EQ4" s="11">
        <v>1.1718575527251829</v>
      </c>
      <c r="ER4" s="11">
        <v>1.0711421142614499</v>
      </c>
      <c r="ES4" s="11">
        <v>1.1092316447129762</v>
      </c>
      <c r="ET4" s="11">
        <v>1.0153322536691594</v>
      </c>
      <c r="EU4" s="11">
        <v>1.2557952077865651</v>
      </c>
      <c r="EV4" s="11">
        <v>1.1343511190017175</v>
      </c>
      <c r="EW4" s="11">
        <v>0.95346831380850605</v>
      </c>
      <c r="EX4" s="11">
        <v>0.850624849219908</v>
      </c>
      <c r="EY4" s="11">
        <v>1.2358753732915351</v>
      </c>
      <c r="EZ4" s="11">
        <v>1.8026981523044783</v>
      </c>
      <c r="FA4" s="11">
        <v>0.71642822889057012</v>
      </c>
      <c r="FB4" s="11">
        <v>0.75202510260846678</v>
      </c>
      <c r="FC4" s="11">
        <v>0.82312609517564916</v>
      </c>
      <c r="FD4" s="11">
        <v>0.76448895318444099</v>
      </c>
      <c r="FE4" s="11">
        <v>0.77672901419998219</v>
      </c>
      <c r="FF4" s="11">
        <v>0.73883235939290648</v>
      </c>
      <c r="FG4" s="11">
        <v>0.86902260379694052</v>
      </c>
      <c r="FH4" s="11">
        <v>0.97067871697983221</v>
      </c>
      <c r="FI4" s="11">
        <v>0.90136723333026347</v>
      </c>
      <c r="FJ4" s="11">
        <v>0.83675592113390551</v>
      </c>
      <c r="FK4" s="11">
        <v>0.76900865416695807</v>
      </c>
      <c r="FL4" s="11">
        <v>0.80438853607053096</v>
      </c>
      <c r="FM4" s="11">
        <v>0.8349384193192354</v>
      </c>
      <c r="FN4" s="11">
        <v>0.81602713702161256</v>
      </c>
      <c r="FO4" s="11">
        <v>0.8232644252065966</v>
      </c>
      <c r="FP4" s="11">
        <v>0.84125083044501114</v>
      </c>
      <c r="FQ4" s="11">
        <v>0.86173394318066787</v>
      </c>
      <c r="FR4" s="11">
        <v>1.0072325329322387</v>
      </c>
      <c r="FS4" s="11">
        <v>0.99469580887114373</v>
      </c>
      <c r="FT4" s="11">
        <v>0.80401821718205124</v>
      </c>
      <c r="FU4" s="11">
        <v>0.90629847165545796</v>
      </c>
      <c r="FV4" s="11">
        <v>0.9207360013410878</v>
      </c>
      <c r="FW4" s="11">
        <v>0.92753867290856451</v>
      </c>
      <c r="FX4" s="11">
        <v>0.9401414014656212</v>
      </c>
      <c r="FY4" s="11">
        <v>0.88984382412568586</v>
      </c>
      <c r="FZ4" s="11">
        <v>0.89588430501212979</v>
      </c>
      <c r="GA4" s="11">
        <v>0.85066063270556191</v>
      </c>
      <c r="GB4" s="11">
        <v>0.91796808026634369</v>
      </c>
      <c r="GC4" s="11">
        <v>0.86326567524652809</v>
      </c>
      <c r="GD4" s="11">
        <v>0.88171163766267535</v>
      </c>
      <c r="GE4" s="11">
        <v>0.87381877973177002</v>
      </c>
      <c r="GF4" s="11">
        <v>0.83304260640967798</v>
      </c>
      <c r="GG4" s="11">
        <v>0.88195995105387914</v>
      </c>
      <c r="GH4" s="11">
        <v>0.86706832353656438</v>
      </c>
      <c r="GI4" s="11">
        <v>0.9497025451196246</v>
      </c>
      <c r="GJ4" s="11">
        <v>0.92217992687035133</v>
      </c>
      <c r="GK4" s="11">
        <v>0.84080216718857292</v>
      </c>
      <c r="GL4" s="11">
        <v>0.70122594783196956</v>
      </c>
      <c r="GM4" s="11">
        <v>0.90409745941163777</v>
      </c>
      <c r="GN4" s="11">
        <v>0.85863528105258258</v>
      </c>
      <c r="GO4" s="11">
        <v>0.82750932299169166</v>
      </c>
      <c r="GP4" s="11">
        <v>0.99467582407722799</v>
      </c>
      <c r="GQ4" s="11">
        <v>0.96652498554313127</v>
      </c>
      <c r="GR4" s="11">
        <v>0.85009754862416176</v>
      </c>
      <c r="GS4" s="11">
        <v>0.84932550238377036</v>
      </c>
      <c r="GT4" s="11">
        <v>0.88139591420943575</v>
      </c>
      <c r="GU4" s="11">
        <v>0.8030860523896588</v>
      </c>
      <c r="GV4" s="11">
        <v>0.81567000483139407</v>
      </c>
      <c r="GW4" s="11">
        <v>0.81564576115917875</v>
      </c>
      <c r="GX4" s="11">
        <v>0.83501619511537695</v>
      </c>
      <c r="GY4" s="11">
        <v>0.87696251478374709</v>
      </c>
      <c r="GZ4" s="11">
        <v>0.78061686108670081</v>
      </c>
      <c r="HA4" s="11">
        <v>0.86851876626749114</v>
      </c>
      <c r="HB4" s="11">
        <v>0.84190670410226986</v>
      </c>
      <c r="HC4" s="11">
        <v>0.89039907929858597</v>
      </c>
      <c r="HD4" s="11">
        <v>1.0974336955212658</v>
      </c>
      <c r="HE4" s="11">
        <v>0.90053490149472259</v>
      </c>
      <c r="HF4" s="11">
        <v>0.79413779898566939</v>
      </c>
      <c r="HG4" s="11">
        <v>0.85575512234486162</v>
      </c>
      <c r="HH4" s="11">
        <v>1.2683037426421759</v>
      </c>
      <c r="HI4" s="11">
        <v>0.8219350844418053</v>
      </c>
      <c r="HJ4" s="11">
        <v>0.86912616719382529</v>
      </c>
      <c r="HK4" s="11">
        <v>0.87233317874425265</v>
      </c>
      <c r="HL4" s="11">
        <v>0.91456502091345637</v>
      </c>
      <c r="HM4" s="11">
        <v>0.87926324041593784</v>
      </c>
      <c r="HN4" s="11">
        <v>0.773460077855886</v>
      </c>
      <c r="HO4" s="11">
        <v>0.84267469575428666</v>
      </c>
      <c r="HP4" s="11">
        <v>0.75469800518533836</v>
      </c>
      <c r="HQ4" s="11">
        <v>0.7944208925220082</v>
      </c>
      <c r="HR4" s="11">
        <v>0.80100533517990313</v>
      </c>
      <c r="HS4" s="11">
        <v>0.78729564611548808</v>
      </c>
      <c r="HT4" s="11">
        <v>0.81900262102953625</v>
      </c>
      <c r="HU4" s="11">
        <v>0.87700028219316861</v>
      </c>
      <c r="HV4" s="11">
        <v>0.88230156189927678</v>
      </c>
      <c r="HW4" s="11">
        <v>0.93178364817662751</v>
      </c>
      <c r="HX4" s="11">
        <v>0.87931657455726364</v>
      </c>
      <c r="HY4" s="11">
        <v>0.90552387511341892</v>
      </c>
      <c r="HZ4" s="11">
        <v>0.82914955186080141</v>
      </c>
      <c r="IA4" s="11">
        <v>0.83343193810179828</v>
      </c>
      <c r="IB4" s="11">
        <v>0.85888819192418464</v>
      </c>
      <c r="IC4" s="11">
        <v>0.96482947797654606</v>
      </c>
      <c r="ID4" s="11">
        <v>0.92041900369552665</v>
      </c>
      <c r="IE4" s="11">
        <v>0.8928492455214494</v>
      </c>
      <c r="IF4" s="11">
        <v>0.90613436407363535</v>
      </c>
      <c r="IG4" s="11">
        <v>0.97291347951005425</v>
      </c>
      <c r="IH4" s="11">
        <v>0.86101261301601628</v>
      </c>
      <c r="II4" s="11">
        <v>0.9401434072660424</v>
      </c>
      <c r="IJ4" s="11">
        <v>0.91587414444606663</v>
      </c>
      <c r="IK4" s="11">
        <v>1.003180249559539</v>
      </c>
      <c r="IL4" s="11">
        <v>0.94714578368229552</v>
      </c>
      <c r="IM4" s="11">
        <v>0.87334458075642529</v>
      </c>
      <c r="IN4" s="11">
        <v>0.82274403740904256</v>
      </c>
      <c r="IO4" s="11">
        <v>0.93174482743959675</v>
      </c>
      <c r="IP4" s="11">
        <v>1.7942473276960362</v>
      </c>
      <c r="IQ4" s="11">
        <v>0.84569549760265117</v>
      </c>
      <c r="IR4" s="11">
        <v>0.91906932271192754</v>
      </c>
      <c r="IS4" s="11">
        <v>1.1385663965340005</v>
      </c>
      <c r="IT4" s="11">
        <v>1.1286318600642542</v>
      </c>
      <c r="IU4" s="11">
        <v>1.2251089431618694</v>
      </c>
      <c r="IV4" s="11">
        <v>1.1597984602014986</v>
      </c>
      <c r="IW4" s="11">
        <v>1.1641173622033276</v>
      </c>
      <c r="IX4" s="11">
        <v>1.2164203616977374</v>
      </c>
      <c r="IY4" s="11">
        <v>1.166740191525899</v>
      </c>
      <c r="IZ4" s="11">
        <v>1.2978637321265114</v>
      </c>
      <c r="JA4" s="11">
        <v>1.1915002696281625</v>
      </c>
      <c r="JB4" s="11">
        <v>1.0881224206270446</v>
      </c>
      <c r="JC4" s="11">
        <v>1.1680568089306449</v>
      </c>
      <c r="JD4" s="11">
        <v>1.2336497133923015</v>
      </c>
      <c r="JE4" s="11">
        <v>1.2504024246701788</v>
      </c>
      <c r="JF4" s="11">
        <v>1.1885514837802837</v>
      </c>
      <c r="JG4" s="11">
        <v>1.2915670866958109</v>
      </c>
      <c r="JH4" s="11">
        <v>1.2680827939064185</v>
      </c>
      <c r="JI4" s="11">
        <v>1.2544296727334669</v>
      </c>
      <c r="JJ4" s="11">
        <v>1.2647286394067982</v>
      </c>
      <c r="JK4" s="11">
        <v>1.3710231495086731</v>
      </c>
      <c r="JL4" s="11">
        <v>1.2904083723108557</v>
      </c>
      <c r="JM4" s="11">
        <v>1.2965610853462624</v>
      </c>
      <c r="JN4" s="11">
        <v>1.3731805909894204</v>
      </c>
      <c r="JO4" s="11">
        <v>1.5907221528275854</v>
      </c>
      <c r="JP4" s="11">
        <v>1.4847876657039905</v>
      </c>
      <c r="JQ4" s="11">
        <v>1.4381712941854981</v>
      </c>
      <c r="JR4" s="11">
        <v>1.3691141533945288</v>
      </c>
      <c r="JS4" s="11">
        <v>1.5099106702974814</v>
      </c>
      <c r="JT4" s="11">
        <v>1.565204515037264</v>
      </c>
      <c r="JU4" s="11">
        <v>1.285973024527695</v>
      </c>
      <c r="JV4" s="11">
        <v>1.2152372645142064</v>
      </c>
      <c r="JW4" s="11">
        <v>1.4628348435122036</v>
      </c>
      <c r="JX4" s="11">
        <v>2.263089421546101</v>
      </c>
      <c r="JY4" s="11">
        <v>0.77650412568250027</v>
      </c>
      <c r="JZ4" s="11">
        <v>0.76747616528469731</v>
      </c>
      <c r="KA4" s="11">
        <v>0.6922341068773612</v>
      </c>
      <c r="KB4" s="11">
        <v>0.81508230579236196</v>
      </c>
      <c r="KC4" s="11">
        <v>0.83032118321150705</v>
      </c>
      <c r="KD4" s="11">
        <v>0.91235158152154239</v>
      </c>
      <c r="KE4" s="11">
        <v>0.84431696627413511</v>
      </c>
      <c r="KF4" s="11">
        <v>0.73945152850307805</v>
      </c>
      <c r="KG4" s="11">
        <v>0.88566873789290856</v>
      </c>
      <c r="KH4" s="11">
        <v>0.86741023170370612</v>
      </c>
      <c r="KI4" s="11">
        <v>0.83321113168587801</v>
      </c>
      <c r="KJ4" s="11">
        <v>0.82609952095433126</v>
      </c>
      <c r="KK4" s="11">
        <v>0.88967626410152323</v>
      </c>
      <c r="KL4" s="11">
        <v>0.85253400964835957</v>
      </c>
      <c r="KM4" s="11">
        <v>0.91715600554581189</v>
      </c>
      <c r="KN4" s="11">
        <v>0.92908460855364039</v>
      </c>
      <c r="KO4" s="11">
        <v>0.83820876170830982</v>
      </c>
      <c r="KP4" s="11">
        <v>0.90401951409983017</v>
      </c>
      <c r="KQ4" s="11">
        <v>0.96372226943428152</v>
      </c>
      <c r="KR4" s="11">
        <v>0.91075164255097352</v>
      </c>
      <c r="KS4" s="11">
        <v>0.85041270398301705</v>
      </c>
      <c r="KT4" s="11">
        <v>0.91898558562656274</v>
      </c>
      <c r="KU4" s="11">
        <v>0.97290437350437586</v>
      </c>
      <c r="KV4" s="11">
        <v>0.90008509879148801</v>
      </c>
      <c r="KW4" s="11">
        <v>0.89947839984673683</v>
      </c>
      <c r="KX4" s="11">
        <v>0.96305479323552323</v>
      </c>
      <c r="KY4" s="11">
        <v>0.98910207334026601</v>
      </c>
      <c r="KZ4" s="11">
        <v>0.91619566129043584</v>
      </c>
      <c r="LA4" s="11">
        <v>0.87389490917574086</v>
      </c>
      <c r="LB4" s="11">
        <v>0.83608682003739643</v>
      </c>
      <c r="LC4" s="11">
        <v>0.92124141117872771</v>
      </c>
      <c r="LD4" s="11">
        <v>0.93660502733393391</v>
      </c>
      <c r="LE4" s="11">
        <v>0.86505877215722093</v>
      </c>
      <c r="LF4" s="11">
        <v>0.83080617544720714</v>
      </c>
      <c r="LG4" s="11">
        <v>0.797696093035833</v>
      </c>
      <c r="LH4" s="11">
        <v>0.80322929073862248</v>
      </c>
      <c r="LI4" s="11">
        <v>0.81834725553580179</v>
      </c>
      <c r="LJ4" s="11">
        <v>0.79937124658098457</v>
      </c>
      <c r="LK4" s="11">
        <v>0.95085369162211741</v>
      </c>
      <c r="LL4" s="11">
        <v>0.88647205643104243</v>
      </c>
      <c r="LM4" s="11">
        <v>0.94273824916112847</v>
      </c>
      <c r="LN4" s="11">
        <v>0.90124673878649009</v>
      </c>
      <c r="LO4" s="11">
        <v>0.90284543250665583</v>
      </c>
      <c r="LP4" s="11">
        <v>1.0926436420507037</v>
      </c>
      <c r="LQ4" s="11">
        <v>0.82335643404425618</v>
      </c>
      <c r="LR4" s="11">
        <v>0.83261821416404946</v>
      </c>
      <c r="LS4" s="11">
        <v>0.80901991226246395</v>
      </c>
      <c r="LT4" s="11">
        <v>0.77035179017641253</v>
      </c>
      <c r="LU4" s="11">
        <v>0.97235123244917132</v>
      </c>
      <c r="LV4" s="11">
        <v>0.76082475335010802</v>
      </c>
      <c r="LW4" s="11">
        <v>0.90813107318102371</v>
      </c>
      <c r="LX4" s="11">
        <v>0.95915207170637651</v>
      </c>
      <c r="LY4" s="11">
        <v>0.90153261843674881</v>
      </c>
      <c r="LZ4" s="11">
        <v>0.95557555224435275</v>
      </c>
      <c r="MA4" s="11">
        <v>1.018840058948677</v>
      </c>
      <c r="MB4" s="11">
        <v>1.0745255816659385</v>
      </c>
      <c r="MC4" s="11">
        <v>0.90489057299733366</v>
      </c>
      <c r="MD4" s="11">
        <v>0.92737715376136132</v>
      </c>
      <c r="ME4" s="11">
        <v>0.94329337668891189</v>
      </c>
      <c r="MF4" s="11">
        <v>0.93743411221543438</v>
      </c>
      <c r="MG4" s="11">
        <v>0.95137608800028839</v>
      </c>
      <c r="MH4" s="11">
        <v>0.93051248909363204</v>
      </c>
      <c r="MI4" s="11">
        <v>1.0006943738017986</v>
      </c>
      <c r="MJ4" s="11">
        <v>1.0000693171203765</v>
      </c>
      <c r="MK4" s="11">
        <v>0.72053025778766533</v>
      </c>
      <c r="ML4" s="11">
        <v>0.76019872044918091</v>
      </c>
      <c r="MM4" s="11">
        <v>0.71386498213636007</v>
      </c>
      <c r="MN4" s="11">
        <v>0.67717474381131637</v>
      </c>
      <c r="MO4" s="11">
        <v>0.74559707842157597</v>
      </c>
      <c r="MP4" s="11">
        <v>0.74742381042166151</v>
      </c>
      <c r="MQ4" s="11">
        <v>0.72427360919450035</v>
      </c>
      <c r="MR4" s="11">
        <v>0.67401229000504226</v>
      </c>
      <c r="MS4" s="11">
        <v>0.7548011347678425</v>
      </c>
      <c r="MT4" s="11">
        <v>0.72509174686712785</v>
      </c>
      <c r="MU4" s="11">
        <v>0.70820814295542611</v>
      </c>
      <c r="MV4" s="11">
        <v>0.78075856285961698</v>
      </c>
      <c r="MW4" s="11">
        <v>0.67687961442006683</v>
      </c>
      <c r="MX4" s="11">
        <v>0.76763269382960209</v>
      </c>
      <c r="MY4" s="11">
        <v>0.70647506562416851</v>
      </c>
      <c r="MZ4" s="11">
        <v>0.77892983114805547</v>
      </c>
      <c r="NA4" s="11">
        <v>0.80530831681201054</v>
      </c>
      <c r="NB4" s="11">
        <v>0.7624656061436732</v>
      </c>
      <c r="NC4" s="11">
        <v>0.78295381325141078</v>
      </c>
      <c r="ND4" s="11">
        <v>0.80709263157191924</v>
      </c>
      <c r="NE4" s="11">
        <v>0.89336814486623883</v>
      </c>
      <c r="NF4" s="11">
        <v>0.92869735491502259</v>
      </c>
      <c r="NG4" s="11">
        <v>0.84994890746761298</v>
      </c>
      <c r="NH4" s="11">
        <v>0.9097770324482517</v>
      </c>
      <c r="NI4" s="11">
        <v>0.89800314579923324</v>
      </c>
      <c r="NJ4" s="11">
        <v>0.78631254186514998</v>
      </c>
      <c r="NK4" s="11">
        <v>0.75343535262944938</v>
      </c>
      <c r="NL4" s="11">
        <v>0.78616230988996494</v>
      </c>
      <c r="NM4" s="11">
        <v>0.97269606731462377</v>
      </c>
      <c r="NN4" s="11">
        <v>0.78513665682036171</v>
      </c>
      <c r="NO4" s="11">
        <v>0.80960886648418595</v>
      </c>
      <c r="NP4" s="11">
        <v>0.85510707076121339</v>
      </c>
      <c r="NQ4" s="11">
        <v>1.2235766222257922</v>
      </c>
      <c r="NR4" s="11">
        <v>1.1526838116340146</v>
      </c>
      <c r="NS4" s="11">
        <v>1.1611938651395979</v>
      </c>
      <c r="NT4" s="11">
        <v>1.1854518233325533</v>
      </c>
      <c r="NU4" s="11">
        <v>1.1384851361187456</v>
      </c>
      <c r="NV4" s="11">
        <v>1.3144443759998474</v>
      </c>
      <c r="NW4" s="11">
        <v>1.1780487263250352</v>
      </c>
      <c r="NX4" s="11">
        <v>1.2687527145429056</v>
      </c>
      <c r="NY4" s="11">
        <v>1.1151220966707645</v>
      </c>
      <c r="NZ4" s="11">
        <v>1.2969332360701016</v>
      </c>
      <c r="OA4" s="11">
        <v>1.264896354979347</v>
      </c>
      <c r="OB4" s="11">
        <v>1.2166089250665211</v>
      </c>
      <c r="OC4" s="11">
        <v>1.1840699598530109</v>
      </c>
      <c r="OD4" s="11">
        <v>1.2237834271504457</v>
      </c>
      <c r="OE4" s="11">
        <v>1.1724233937528825</v>
      </c>
      <c r="OF4" s="11">
        <v>3.2307290189505258</v>
      </c>
      <c r="OG4" s="11">
        <v>1.355608364676401</v>
      </c>
      <c r="OH4" s="11">
        <v>1.2786759927170157</v>
      </c>
      <c r="OI4" s="11">
        <v>1.2709240641466448</v>
      </c>
      <c r="OJ4" s="11">
        <v>1.2515145788250905</v>
      </c>
      <c r="OK4" s="11">
        <v>1.1442567789822027</v>
      </c>
      <c r="OL4" s="11">
        <v>1.2173951125641673</v>
      </c>
      <c r="OM4" s="11">
        <v>1.1619578661443208</v>
      </c>
      <c r="ON4" s="11">
        <v>1.1115060014088489</v>
      </c>
      <c r="OO4" s="11">
        <v>1.1304729064011387</v>
      </c>
      <c r="OP4" s="11">
        <v>1.283332429485307</v>
      </c>
      <c r="OQ4" s="11">
        <v>1.3070576463267427</v>
      </c>
      <c r="OR4" s="11">
        <v>1.1759488467917456</v>
      </c>
      <c r="OS4" s="11">
        <v>1.2024224644503869</v>
      </c>
      <c r="OT4" s="11">
        <v>1.239007025528313</v>
      </c>
      <c r="OU4" s="11">
        <v>1.2737535612630437</v>
      </c>
      <c r="OV4" s="11">
        <v>1.2647904109407118</v>
      </c>
      <c r="OW4" s="11">
        <v>0.90583937506883694</v>
      </c>
      <c r="OX4" s="11">
        <v>0.97697186640162692</v>
      </c>
      <c r="OY4" s="11">
        <v>0.98429946668051016</v>
      </c>
      <c r="OZ4" s="11">
        <v>1.086484292976917</v>
      </c>
      <c r="PA4" s="11">
        <v>1.0000693171203765</v>
      </c>
      <c r="PB4" s="11">
        <v>1.0499730425449503</v>
      </c>
      <c r="PC4" s="11">
        <v>1.0319657894662082</v>
      </c>
      <c r="PD4" s="11">
        <v>0.98510771469396141</v>
      </c>
      <c r="PE4" s="11">
        <v>1.0011901752917267</v>
      </c>
      <c r="PF4" s="11">
        <v>0.85992939709826466</v>
      </c>
      <c r="PG4" s="11">
        <v>0.88345696563200715</v>
      </c>
      <c r="PH4" s="11">
        <v>0.94626808359191228</v>
      </c>
      <c r="PI4" s="11">
        <v>1.0000693171203765</v>
      </c>
      <c r="PJ4" s="11">
        <v>0.9670578162780219</v>
      </c>
      <c r="PK4" s="11">
        <v>1.0369009455165044</v>
      </c>
      <c r="PL4" s="11">
        <v>1.0419323238835922</v>
      </c>
      <c r="PM4" s="11">
        <v>0.95009037770954241</v>
      </c>
      <c r="PN4" s="11">
        <v>0.97629643023900203</v>
      </c>
      <c r="PO4" s="11">
        <v>1.0159611570352625</v>
      </c>
      <c r="PP4" s="11">
        <v>0.97623486716357055</v>
      </c>
      <c r="PQ4" s="11">
        <v>0.93711001389829729</v>
      </c>
      <c r="PR4" s="11">
        <v>1.0268469918907999</v>
      </c>
      <c r="PS4" s="11">
        <v>1.0101152171309915</v>
      </c>
      <c r="PT4" s="11">
        <v>0.94178195938891973</v>
      </c>
      <c r="PU4" s="11">
        <v>1.0138077340563769</v>
      </c>
      <c r="PV4" s="11">
        <v>1.0276380945101005</v>
      </c>
      <c r="PW4" s="11">
        <v>1.0031794485148597</v>
      </c>
      <c r="PX4" s="11">
        <v>1.0127700650134142</v>
      </c>
      <c r="PY4" s="11">
        <v>1.0337807942361374</v>
      </c>
      <c r="PZ4" s="11">
        <v>1.0980405589679769</v>
      </c>
      <c r="QA4" s="11">
        <v>1.189423645833378</v>
      </c>
      <c r="QB4" s="11">
        <v>1.0813859670038604</v>
      </c>
      <c r="QC4" s="11">
        <v>0.96487743925661973</v>
      </c>
      <c r="QD4" s="11">
        <v>0.92953551646447186</v>
      </c>
      <c r="QE4" s="11">
        <v>1.0656537775057211</v>
      </c>
      <c r="QF4" s="11">
        <v>0.9644537271551139</v>
      </c>
      <c r="QG4" s="11">
        <v>1.150777227285281</v>
      </c>
      <c r="QH4" s="11">
        <v>1.0754603421298856</v>
      </c>
      <c r="QI4" s="11">
        <v>1.0483602586634488</v>
      </c>
      <c r="QJ4" s="11">
        <v>1.0269315541321433</v>
      </c>
      <c r="QK4" s="11">
        <v>0.92210649073011131</v>
      </c>
      <c r="QL4" s="11">
        <v>1.0048751215003846</v>
      </c>
      <c r="QM4" s="11">
        <v>0.99319531341040113</v>
      </c>
      <c r="QN4" s="11">
        <v>1.3085846810517845</v>
      </c>
      <c r="QO4" s="11">
        <v>1.0869344589996013</v>
      </c>
      <c r="QP4" s="11">
        <v>0.94503955285471064</v>
      </c>
      <c r="QQ4" s="11">
        <v>1.0226971394457325</v>
      </c>
      <c r="QR4" s="11">
        <v>1.2196151223908447</v>
      </c>
      <c r="QS4" s="11">
        <v>0.93403868288836223</v>
      </c>
      <c r="QT4" s="11">
        <v>0.95386184032001831</v>
      </c>
      <c r="QU4" s="11">
        <v>0.89815128952044332</v>
      </c>
      <c r="QV4" s="11">
        <v>0.9791603778209107</v>
      </c>
      <c r="QW4" s="11">
        <v>0.93211635488590205</v>
      </c>
      <c r="QX4" s="11">
        <v>0.94127725746434454</v>
      </c>
      <c r="QY4" s="11">
        <v>0.96496554725193495</v>
      </c>
      <c r="QZ4" s="11">
        <v>0.91320197511155188</v>
      </c>
      <c r="RA4" s="11">
        <v>1.2221827068371645</v>
      </c>
      <c r="RB4" s="11">
        <v>1.0245584834085049</v>
      </c>
      <c r="RC4" s="11">
        <v>1.2971002728393293</v>
      </c>
      <c r="RD4" s="11">
        <v>1.2468473443089543</v>
      </c>
      <c r="RE4" s="11">
        <v>1.1466475944302035</v>
      </c>
      <c r="RF4" s="11">
        <v>1.1043983625420248</v>
      </c>
      <c r="RG4" s="11">
        <v>1.7813764096341966</v>
      </c>
      <c r="RH4" s="11">
        <v>1.1024856601444493</v>
      </c>
      <c r="RI4" s="11">
        <v>0.98797928418040859</v>
      </c>
      <c r="RJ4" s="11">
        <v>0.98552286802786948</v>
      </c>
      <c r="RK4" s="11">
        <v>1.3045979204891909</v>
      </c>
      <c r="RL4" s="11">
        <v>1.4913894798400578</v>
      </c>
      <c r="RM4" s="11">
        <v>1.1604479054378374</v>
      </c>
      <c r="RN4" s="11">
        <v>1.167121517235471</v>
      </c>
      <c r="RO4" s="11">
        <v>1.2368593791952165</v>
      </c>
      <c r="RP4" s="11">
        <v>1.1317241194090264</v>
      </c>
      <c r="RQ4" s="11">
        <v>1.0788518501612911</v>
      </c>
      <c r="RR4" s="11">
        <v>1.2063305656341825</v>
      </c>
      <c r="RS4" s="11">
        <v>1.1279434466194553</v>
      </c>
      <c r="RT4" s="11">
        <v>1.1706013535907087</v>
      </c>
      <c r="RU4" s="11">
        <v>1.0288002511726424</v>
      </c>
      <c r="RV4" s="11">
        <v>1.073483879933133</v>
      </c>
      <c r="RW4" s="11">
        <v>1.1066418757070167</v>
      </c>
      <c r="RX4" s="11">
        <v>1.1443570543065991</v>
      </c>
      <c r="RY4" s="11">
        <v>1.0729683643769445</v>
      </c>
      <c r="RZ4" s="11">
        <v>0.9986728627215522</v>
      </c>
      <c r="SA4" s="11">
        <v>1.2906487279289682</v>
      </c>
      <c r="SB4" s="11">
        <v>1.2920138442937061</v>
      </c>
      <c r="SC4" s="11">
        <v>1.0445526808818801</v>
      </c>
      <c r="SD4" s="11">
        <v>1.0545945564330432</v>
      </c>
      <c r="SE4" s="11">
        <v>1.0123896229973457</v>
      </c>
      <c r="SF4" s="11">
        <v>0.817515658485932</v>
      </c>
      <c r="SG4" s="11">
        <v>1.0320280857566426</v>
      </c>
      <c r="SH4" s="11">
        <v>1.2151553650380977</v>
      </c>
      <c r="SI4" s="11">
        <v>1.4615261292892812</v>
      </c>
      <c r="SJ4" s="11">
        <v>1.0804400184696894</v>
      </c>
      <c r="SK4" s="11">
        <v>1.1532026218730165</v>
      </c>
      <c r="SL4" s="11">
        <v>1.1714439221330097</v>
      </c>
      <c r="SM4" s="11">
        <v>1.2398366428751826</v>
      </c>
      <c r="SN4" s="11">
        <v>1.0733516229833417</v>
      </c>
      <c r="SO4" s="11">
        <v>1.2993965177259206</v>
      </c>
      <c r="SP4" s="11">
        <v>1.2890629402808849</v>
      </c>
      <c r="SQ4" s="11">
        <v>1.2346258566390895</v>
      </c>
      <c r="SR4" s="11">
        <v>1.084126407830686</v>
      </c>
      <c r="SS4" s="11">
        <v>1.2969664137194858</v>
      </c>
      <c r="ST4" s="11">
        <v>1.2376234424731629</v>
      </c>
      <c r="SU4" s="11">
        <v>1.3061579749160781</v>
      </c>
      <c r="SV4" s="11">
        <v>1.1977039558275835</v>
      </c>
      <c r="SW4" s="11">
        <v>1.3098824119996635</v>
      </c>
      <c r="SX4" s="11">
        <v>1.3869018463162555</v>
      </c>
      <c r="SY4" s="11">
        <v>1.2477567280149486</v>
      </c>
      <c r="SZ4" s="11">
        <v>0.99970641209673672</v>
      </c>
      <c r="TA4" s="11">
        <v>1.2171362248244417</v>
      </c>
      <c r="TB4" s="11">
        <v>1.2701450222341288</v>
      </c>
      <c r="TC4" s="11">
        <v>1.1864946818124134</v>
      </c>
      <c r="TD4" s="11">
        <v>1.6537496154144984</v>
      </c>
      <c r="TE4" s="11">
        <v>0.8761096302302257</v>
      </c>
      <c r="TF4" s="11">
        <v>0.80039166072207957</v>
      </c>
      <c r="TG4" s="11">
        <v>0.89417278012574442</v>
      </c>
      <c r="TH4" s="11">
        <v>0.9383400197714109</v>
      </c>
      <c r="TI4" s="11">
        <v>0.88829654805053693</v>
      </c>
      <c r="TJ4" s="11">
        <v>0.91419839106561418</v>
      </c>
      <c r="TK4" s="11">
        <v>0.91811906385860342</v>
      </c>
      <c r="TL4" s="11">
        <v>0.8906730267078532</v>
      </c>
      <c r="TM4" s="11">
        <v>0.86207293340728164</v>
      </c>
      <c r="TN4" s="11">
        <v>0.86123956382312961</v>
      </c>
      <c r="TO4" s="11">
        <v>0.87801194299554985</v>
      </c>
      <c r="TP4" s="11">
        <v>0.81494838622726429</v>
      </c>
      <c r="TQ4" s="11">
        <v>0.89598527330365874</v>
      </c>
      <c r="TR4" s="11">
        <v>0.91192031240959381</v>
      </c>
      <c r="TS4" s="11">
        <v>0.89628440397674647</v>
      </c>
      <c r="TT4" s="11">
        <v>0.76557868636063109</v>
      </c>
      <c r="TU4" s="11">
        <v>0.84838645519349054</v>
      </c>
      <c r="TV4" s="11">
        <v>0.80205033824967153</v>
      </c>
      <c r="TW4" s="11">
        <v>0.82574937805361448</v>
      </c>
      <c r="TX4" s="11">
        <v>0.86644299989021389</v>
      </c>
      <c r="TY4" s="11">
        <v>0.74464749448104572</v>
      </c>
      <c r="TZ4" s="11">
        <v>0.76941235643415262</v>
      </c>
      <c r="UA4" s="11">
        <v>0.78458466837699403</v>
      </c>
      <c r="UB4" s="11">
        <v>0.73484665124867909</v>
      </c>
      <c r="UC4" s="11">
        <v>0.83138076271477135</v>
      </c>
      <c r="UD4" s="11">
        <v>0.90579575289984271</v>
      </c>
      <c r="UE4" s="11">
        <v>0.85697220149552467</v>
      </c>
      <c r="UF4" s="11">
        <v>0.79771939622323029</v>
      </c>
      <c r="UG4" s="11">
        <v>0.89725595735610841</v>
      </c>
      <c r="UH4" s="11">
        <v>0.92803275408911601</v>
      </c>
      <c r="UI4" s="11">
        <v>0.86249391946173659</v>
      </c>
      <c r="UJ4" s="11">
        <v>0.94569811158854478</v>
      </c>
      <c r="UK4" s="11">
        <v>1.1330276236121863</v>
      </c>
      <c r="UL4" s="11">
        <v>1.0770929651890169</v>
      </c>
      <c r="UM4" s="11">
        <v>1.0864596414931551</v>
      </c>
      <c r="UN4" s="11">
        <v>0.98145609504804543</v>
      </c>
      <c r="UO4" s="11">
        <v>1.3697117926234421</v>
      </c>
      <c r="UP4" s="11">
        <v>1.1550692385537873</v>
      </c>
      <c r="UQ4" s="11">
        <v>1.0668682163881364</v>
      </c>
      <c r="UR4" s="11">
        <v>0.98984450180010886</v>
      </c>
      <c r="US4" s="11">
        <v>1.1237484252192202</v>
      </c>
      <c r="UT4" s="11">
        <v>1.1523657394281541</v>
      </c>
      <c r="UU4" s="11">
        <v>1.0718940852975722</v>
      </c>
      <c r="UV4" s="11">
        <v>0.96309893057164719</v>
      </c>
      <c r="UW4" s="11">
        <v>0.87068957332101848</v>
      </c>
      <c r="UX4" s="11">
        <v>1.086813389702985</v>
      </c>
      <c r="UY4" s="11">
        <v>1.0347223283557805</v>
      </c>
      <c r="UZ4" s="11">
        <v>0.98018003613671079</v>
      </c>
      <c r="VA4" s="11">
        <v>0.8713953579865048</v>
      </c>
      <c r="VB4" s="11">
        <v>1.1391823515039285</v>
      </c>
      <c r="VC4" s="11">
        <v>1.2293715356353512</v>
      </c>
      <c r="VD4" s="11">
        <v>1.0430688194996349</v>
      </c>
      <c r="VE4" s="11">
        <v>0.85975577171389994</v>
      </c>
      <c r="VF4" s="11">
        <v>0.98535062945846441</v>
      </c>
      <c r="VG4" s="11">
        <v>1.0812086005123402</v>
      </c>
      <c r="VH4" s="11">
        <v>0.95413891400634487</v>
      </c>
      <c r="VI4" s="11">
        <v>0.93409056000703083</v>
      </c>
      <c r="VJ4" s="11">
        <v>1.1086811278876534</v>
      </c>
      <c r="VK4" s="11">
        <v>1.0773649584086074</v>
      </c>
      <c r="VL4" s="11">
        <v>0.97223510613088526</v>
      </c>
      <c r="VM4" s="11">
        <v>0.82719555479834872</v>
      </c>
      <c r="VN4" s="11">
        <v>0.9334350966627063</v>
      </c>
      <c r="VO4" s="11">
        <v>0.97140946934389483</v>
      </c>
      <c r="VP4" s="11">
        <v>0.99511946912316529</v>
      </c>
      <c r="VQ4" s="11">
        <v>0.86738974519313572</v>
      </c>
      <c r="VR4" s="11">
        <v>0.95156727530700536</v>
      </c>
      <c r="VS4" s="11">
        <v>0.88607138861295176</v>
      </c>
      <c r="VT4" s="11">
        <v>0.93731761328490004</v>
      </c>
      <c r="VU4" s="11">
        <v>1.0717820972600447</v>
      </c>
      <c r="VV4" s="11">
        <v>0.99483585503320171</v>
      </c>
      <c r="VW4" s="11">
        <v>0.97836521634902562</v>
      </c>
      <c r="VX4" s="11">
        <v>0.96244305686945686</v>
      </c>
      <c r="VY4" s="11">
        <v>0.97925743094465734</v>
      </c>
      <c r="VZ4" s="11">
        <v>0.92661433655506587</v>
      </c>
      <c r="WA4" s="11">
        <v>0.86921726034133617</v>
      </c>
      <c r="WB4" s="11">
        <v>1.1176371581295357</v>
      </c>
      <c r="WC4" s="11">
        <v>1.0367666834487814</v>
      </c>
      <c r="WD4" s="11">
        <v>0.98768871126891689</v>
      </c>
      <c r="WE4" s="11">
        <v>1.0282156984858957</v>
      </c>
      <c r="WF4" s="11">
        <v>1.100135794648941</v>
      </c>
      <c r="WG4" s="11">
        <v>1.1788241404623565</v>
      </c>
      <c r="WH4" s="11">
        <v>1.0664626529341594</v>
      </c>
      <c r="WI4" s="11">
        <v>0.98559727817159959</v>
      </c>
      <c r="WJ4" s="11">
        <v>1.0939089398401833</v>
      </c>
      <c r="WK4" s="11">
        <v>1.1470554757584985</v>
      </c>
      <c r="WL4" s="11">
        <v>0.98917394806981984</v>
      </c>
      <c r="WM4" s="11">
        <v>0.87662735030991312</v>
      </c>
      <c r="WN4" s="11">
        <v>0.93427555958082342</v>
      </c>
      <c r="WO4" s="11">
        <v>1.018967451665107</v>
      </c>
      <c r="WP4" s="11">
        <v>0.89906893440583613</v>
      </c>
      <c r="WQ4" s="11">
        <v>0.98954741088953402</v>
      </c>
      <c r="WR4" s="11">
        <v>1.8116174349251399</v>
      </c>
      <c r="WS4" s="11">
        <v>1.1880275152584701</v>
      </c>
      <c r="WT4" s="11">
        <v>1.158067889479983</v>
      </c>
      <c r="WU4" s="11">
        <v>1.0921502709801354</v>
      </c>
      <c r="WV4" s="11">
        <v>1.0309004592544322</v>
      </c>
      <c r="WW4" s="11">
        <v>1.1546617714374121</v>
      </c>
      <c r="WX4" s="11">
        <v>1.1864737589255978</v>
      </c>
      <c r="WY4" s="11">
        <v>1.0869535971760129</v>
      </c>
      <c r="WZ4" s="11">
        <v>1.1455723518573129</v>
      </c>
      <c r="XA4" s="11">
        <v>1.1759650316404646</v>
      </c>
      <c r="XB4" s="11">
        <v>1.1610621003630093</v>
      </c>
      <c r="XC4" s="11">
        <v>1.1976186332703891</v>
      </c>
      <c r="XD4" s="11">
        <v>1.4091055785801592</v>
      </c>
      <c r="XE4" s="11">
        <v>1.0709296687707259</v>
      </c>
      <c r="XF4" s="11">
        <v>1.0378079430803004</v>
      </c>
      <c r="XG4" s="11">
        <v>1.1269289600534369</v>
      </c>
      <c r="XH4" s="11">
        <v>1.1105287387012706</v>
      </c>
      <c r="XI4" s="11">
        <v>1.25274647387759</v>
      </c>
      <c r="XJ4" s="11">
        <v>1.1786708561894597</v>
      </c>
      <c r="XK4" s="11">
        <v>1.2991337846427835</v>
      </c>
      <c r="XL4" s="11">
        <v>1.1372977207100132</v>
      </c>
      <c r="XM4" s="11">
        <v>1.3082155961315625</v>
      </c>
      <c r="XN4" s="11">
        <v>1.3657308925979319</v>
      </c>
      <c r="XO4" s="11">
        <v>1.3358539755464907</v>
      </c>
      <c r="XP4" s="11">
        <v>1.1283449021697729</v>
      </c>
      <c r="XQ4" s="11">
        <v>1.2699860693799074</v>
      </c>
      <c r="XR4" s="11">
        <v>1.1471090986804662</v>
      </c>
      <c r="XS4" s="11">
        <v>1.1737394561294801</v>
      </c>
      <c r="XT4" s="11">
        <v>1.2362447600614046</v>
      </c>
      <c r="XU4" s="11">
        <v>1.1766243459618797</v>
      </c>
      <c r="XV4" s="11">
        <v>1.1486846704965206</v>
      </c>
      <c r="XW4" s="11">
        <v>1.2028789097539019</v>
      </c>
      <c r="XX4" s="11">
        <v>1.2771516659650786</v>
      </c>
      <c r="XY4" s="11">
        <v>1.5238089458212762</v>
      </c>
      <c r="XZ4" s="11">
        <v>1.7141801143906013</v>
      </c>
      <c r="YA4" s="11">
        <v>1.5967080507048901</v>
      </c>
      <c r="YB4" s="11">
        <v>1.5416580410347649</v>
      </c>
      <c r="YC4" s="11">
        <v>1.7436656365685033</v>
      </c>
      <c r="YD4" s="11">
        <v>1.8097153101710513</v>
      </c>
      <c r="YE4" s="11">
        <v>2.1511855046008348</v>
      </c>
      <c r="YF4" s="11">
        <v>1.6938778536678392</v>
      </c>
      <c r="YG4" s="11">
        <v>1.5834391060009132</v>
      </c>
      <c r="YH4" s="11">
        <v>1.3803806294165741</v>
      </c>
      <c r="YI4" s="11">
        <v>1.5728720956081441</v>
      </c>
      <c r="YJ4" s="11">
        <v>1.7208227189465031</v>
      </c>
      <c r="YK4" s="11">
        <v>1.6967660536599531</v>
      </c>
      <c r="YL4" s="11">
        <v>1.5093991239650488</v>
      </c>
      <c r="YM4" s="11">
        <v>1.523255350613433</v>
      </c>
      <c r="YN4" s="11">
        <v>1.4328363728344016</v>
      </c>
      <c r="YO4" s="11">
        <v>2.0645853617504657</v>
      </c>
      <c r="YP4" s="11">
        <v>1.7546073219176421</v>
      </c>
      <c r="YQ4" s="11">
        <v>1.8164370337181459</v>
      </c>
      <c r="YR4" s="11">
        <v>1.7266950783176656</v>
      </c>
      <c r="YS4" s="11">
        <v>1.6787645189639775</v>
      </c>
      <c r="YT4" s="11">
        <v>1.6114014892798654</v>
      </c>
      <c r="YU4" s="11">
        <v>1.5564547071763986</v>
      </c>
      <c r="YV4" s="11">
        <v>1.8156645882689533</v>
      </c>
      <c r="YW4" s="11">
        <v>1.6473783569376583</v>
      </c>
      <c r="YX4" s="11">
        <v>1.9466600180279732</v>
      </c>
      <c r="YY4" s="11">
        <v>1.8119264054503099</v>
      </c>
      <c r="YZ4" s="11">
        <v>2.0814208221711037</v>
      </c>
      <c r="ZA4" s="11">
        <v>1.3107726548395826</v>
      </c>
      <c r="ZB4" s="11">
        <v>1.2830416981629851</v>
      </c>
      <c r="ZC4" s="11">
        <v>1.3062361568781726</v>
      </c>
      <c r="ZD4" s="11">
        <v>1.3742867107464614</v>
      </c>
      <c r="ZE4" s="11">
        <v>1.1831728822038854</v>
      </c>
      <c r="ZF4" s="11">
        <v>1.2845470804481705</v>
      </c>
      <c r="ZG4" s="11">
        <v>1.3669823988083332</v>
      </c>
      <c r="ZH4" s="11">
        <v>1.4605177169261474</v>
      </c>
      <c r="ZI4" s="11">
        <v>1.2879843136599152</v>
      </c>
      <c r="ZJ4" s="11">
        <v>1.5058302997729736</v>
      </c>
      <c r="ZK4" s="11">
        <v>1.3283024933677006</v>
      </c>
      <c r="ZL4" s="11">
        <v>1.1628275736306055</v>
      </c>
      <c r="ZM4" s="11">
        <v>1.2580584037140232</v>
      </c>
      <c r="ZN4" s="11">
        <v>1.4270250706660663</v>
      </c>
      <c r="ZO4" s="11">
        <v>1.2666316479288595</v>
      </c>
      <c r="ZP4" s="11">
        <v>1.1964176824229384</v>
      </c>
      <c r="ZQ4" s="11">
        <v>1.3044308558111346</v>
      </c>
      <c r="ZR4" s="11">
        <v>1.2421702949973861</v>
      </c>
      <c r="ZS4" s="11">
        <v>1.2942885965772981</v>
      </c>
      <c r="ZT4" s="11">
        <v>1.238854903656744</v>
      </c>
      <c r="ZU4" s="11">
        <v>1.1170264355119426</v>
      </c>
      <c r="ZV4" s="11">
        <v>1.3064627962065092</v>
      </c>
      <c r="ZW4" s="11">
        <v>1.644753551576279</v>
      </c>
      <c r="ZX4" s="11">
        <v>1.2038671278227615</v>
      </c>
      <c r="ZY4" s="11">
        <v>1.3331158966735823</v>
      </c>
      <c r="ZZ4" s="11">
        <v>1.3649512694878936</v>
      </c>
      <c r="AAA4" s="11">
        <v>1.5292747775112625</v>
      </c>
      <c r="AAB4" s="11">
        <v>1.478111395516009</v>
      </c>
      <c r="AAC4" s="11">
        <v>1.3157822519028399</v>
      </c>
      <c r="AAD4" s="11">
        <v>1.2913585872849869</v>
      </c>
      <c r="AAE4" s="11">
        <v>1.4496360305752669</v>
      </c>
      <c r="AAF4" s="11">
        <v>1.4118395545799287</v>
      </c>
      <c r="AAG4" s="11">
        <v>1.1122809969702476</v>
      </c>
      <c r="AAH4" s="11">
        <v>1.1536069137352236</v>
      </c>
      <c r="AAI4" s="11">
        <v>1.1345578480331371</v>
      </c>
      <c r="AAJ4" s="11">
        <v>1.1324537719324796</v>
      </c>
      <c r="AAK4" s="11">
        <v>1.01899661074099</v>
      </c>
      <c r="AAL4" s="11">
        <v>0.98400287645803819</v>
      </c>
      <c r="AAM4" s="11">
        <v>0.80621278115531425</v>
      </c>
      <c r="AAN4" s="11">
        <v>0.98438380431368921</v>
      </c>
      <c r="AAO4" s="11">
        <v>1.0981138031825739</v>
      </c>
      <c r="AAP4" s="11">
        <v>1.0638004025521728</v>
      </c>
      <c r="AAQ4" s="11">
        <v>1.0008718196986945</v>
      </c>
      <c r="AAR4" s="11">
        <v>0.97667040768060132</v>
      </c>
      <c r="AAS4" s="11">
        <v>1.0775800637967017</v>
      </c>
      <c r="AAT4" s="11">
        <v>1.0798475702672583</v>
      </c>
      <c r="AAU4" s="11">
        <v>1.1568676787395018</v>
      </c>
      <c r="AAV4" s="11">
        <v>1.0434091999005235</v>
      </c>
      <c r="AAW4" s="11">
        <v>1.079323731099846</v>
      </c>
      <c r="AAX4" s="11">
        <v>1.0848462124148797</v>
      </c>
      <c r="AAY4" s="11">
        <v>1.2572272181544442</v>
      </c>
      <c r="AAZ4" s="11">
        <v>1.1030240657843562</v>
      </c>
      <c r="ABA4" s="11">
        <v>1.0540591492021079</v>
      </c>
      <c r="ABB4" s="11">
        <v>1.0384792091301454</v>
      </c>
      <c r="ABC4" s="11">
        <v>1.0288605863258915</v>
      </c>
      <c r="ABD4" s="11">
        <v>1.1484697042268681</v>
      </c>
      <c r="ABE4" s="11">
        <v>1.2069421199937607</v>
      </c>
      <c r="ABF4" s="11">
        <v>1.0381507889769743</v>
      </c>
      <c r="ABG4" s="11">
        <v>1.1842847812169204</v>
      </c>
      <c r="ABH4" s="11">
        <v>1.1455983485632804</v>
      </c>
      <c r="ABI4" s="11">
        <v>1.234033023131536</v>
      </c>
      <c r="ABJ4" s="11">
        <v>1.1616999741893297</v>
      </c>
      <c r="ABK4" s="11">
        <v>1.1923417793040969</v>
      </c>
      <c r="ABL4" s="11">
        <v>1.0001361253486498</v>
      </c>
      <c r="ABM4" s="11">
        <v>1.0500024083870245</v>
      </c>
      <c r="ABN4" s="11">
        <v>0.94806837721816317</v>
      </c>
      <c r="ABO4" s="11">
        <v>1.0885414973828715</v>
      </c>
      <c r="ABP4" s="11">
        <v>0.72496452050141758</v>
      </c>
      <c r="ABQ4" s="11">
        <v>1.0084705884001779</v>
      </c>
      <c r="ABR4" s="11">
        <v>0.98391952421606366</v>
      </c>
      <c r="ABS4" s="11">
        <v>1.1335757100300667</v>
      </c>
      <c r="ABT4" s="11">
        <v>0.85284180816505328</v>
      </c>
      <c r="ABU4" s="11">
        <v>0.98486040822263976</v>
      </c>
      <c r="ABV4" s="11">
        <v>0.95406647218608021</v>
      </c>
      <c r="ABW4" s="11">
        <v>1.2493355292009851</v>
      </c>
      <c r="ABX4" s="11">
        <v>0.94828036100113078</v>
      </c>
      <c r="ABY4" s="11">
        <v>0.85008772541554878</v>
      </c>
      <c r="ABZ4" s="11">
        <v>0.96778642232014045</v>
      </c>
      <c r="ACA4" s="11">
        <v>0.95106256036808579</v>
      </c>
      <c r="ACB4" s="11">
        <v>0.8714144181841682</v>
      </c>
      <c r="ACC4" s="11">
        <v>0.90590668567862354</v>
      </c>
      <c r="ACD4" s="11">
        <v>0.99905580910894687</v>
      </c>
      <c r="ACE4" s="11">
        <v>1.0172105788157946</v>
      </c>
      <c r="ACF4" s="11">
        <v>1.131479931136693</v>
      </c>
      <c r="ACG4" s="11">
        <v>1.0281252367055607</v>
      </c>
      <c r="ACH4" s="11">
        <v>1.0026227735874247</v>
      </c>
      <c r="ACI4" s="11">
        <v>1.0746584451050596</v>
      </c>
      <c r="ACJ4" s="11">
        <v>1.0000693171203765</v>
      </c>
      <c r="ACK4" s="11">
        <v>1.0049911472004753</v>
      </c>
      <c r="ACL4" s="11">
        <v>0.9669448308304387</v>
      </c>
      <c r="ACM4" s="11">
        <v>1.2159693185277449</v>
      </c>
      <c r="ACN4" s="11">
        <v>1.050997152087785</v>
      </c>
      <c r="ACO4" s="11">
        <v>1.1153001399219071</v>
      </c>
      <c r="ACP4" s="11">
        <v>0.99131902191401955</v>
      </c>
      <c r="ACQ4" s="11">
        <v>1.0039473200546722</v>
      </c>
      <c r="ACR4" s="11">
        <v>1.1578387661127623</v>
      </c>
      <c r="ACS4" s="11">
        <v>1.0012863422424696</v>
      </c>
      <c r="ACT4" s="11">
        <v>1.0736872903855017</v>
      </c>
      <c r="ACU4" s="11">
        <v>1.0660906817054103</v>
      </c>
      <c r="ACV4" s="11">
        <v>0.96235842241581226</v>
      </c>
      <c r="ACW4" s="11">
        <v>1.2350631147981701</v>
      </c>
      <c r="ACX4" s="11">
        <v>0.96479155952887985</v>
      </c>
      <c r="ACY4" s="11">
        <v>1.1629861090001046</v>
      </c>
      <c r="ACZ4" s="11">
        <v>1.1310621090604913</v>
      </c>
      <c r="ADA4" s="11">
        <v>1.1277899742895132</v>
      </c>
      <c r="ADB4" s="11">
        <v>1.1539816794358602</v>
      </c>
      <c r="ADC4" s="11">
        <v>1.0220155662262578</v>
      </c>
      <c r="ADD4" s="11">
        <v>1.1002872204811787</v>
      </c>
      <c r="ADE4" s="11">
        <v>1.0014054477728849</v>
      </c>
      <c r="ADF4" s="11">
        <v>1.0222121135761111</v>
      </c>
      <c r="ADG4" s="11">
        <v>1.0424310420670095</v>
      </c>
      <c r="ADH4" s="11">
        <v>0.86006028402961265</v>
      </c>
      <c r="ADI4" s="11">
        <v>0.94227003917596031</v>
      </c>
      <c r="ADJ4" s="11">
        <v>0.88263836538805418</v>
      </c>
      <c r="ADK4" s="11">
        <v>0.79356631600729</v>
      </c>
      <c r="ADL4" s="11">
        <v>0.91233515586956038</v>
      </c>
      <c r="ADM4" s="11">
        <v>0.94116224584796648</v>
      </c>
      <c r="ADN4" s="11">
        <v>1.0000693171203765</v>
      </c>
      <c r="ADO4" s="11">
        <v>0.82419013343019398</v>
      </c>
      <c r="ADP4" s="11">
        <v>0.8654448735868282</v>
      </c>
      <c r="ADQ4" s="11">
        <v>0.94091942099571002</v>
      </c>
      <c r="ADR4" s="11">
        <v>0.83052352560579512</v>
      </c>
      <c r="ADS4" s="11">
        <v>0.99904755532234424</v>
      </c>
      <c r="ADT4" s="11">
        <v>0.78247221822638158</v>
      </c>
      <c r="ADU4" s="11">
        <v>0.96918110793972045</v>
      </c>
      <c r="ADV4" s="11">
        <v>0.86007445459289089</v>
      </c>
      <c r="ADW4" s="11">
        <v>0.94034194728960629</v>
      </c>
    </row>
    <row r="5" spans="1:803" ht="14.5" x14ac:dyDescent="0.35">
      <c r="A5" s="11">
        <v>10</v>
      </c>
      <c r="B5" s="11" t="e">
        <f t="shared" si="0"/>
        <v>#REF!</v>
      </c>
      <c r="C5" s="11">
        <v>1.3533314049764835</v>
      </c>
      <c r="D5" s="11">
        <v>1.3220164137357111</v>
      </c>
      <c r="E5" s="11">
        <v>1.2066305335038117</v>
      </c>
      <c r="F5" s="11">
        <v>1.1332085995407883</v>
      </c>
      <c r="G5" s="11">
        <v>1.0667539887514972</v>
      </c>
      <c r="H5" s="11">
        <v>1.1850831214815718</v>
      </c>
      <c r="I5" s="11">
        <v>1.1413256128834486</v>
      </c>
      <c r="J5" s="11">
        <v>1.0712193127470067</v>
      </c>
      <c r="K5" s="11">
        <v>1.1854895141490869</v>
      </c>
      <c r="L5" s="11">
        <v>1.2100068988131576</v>
      </c>
      <c r="M5" s="11">
        <v>0.98272303697273378</v>
      </c>
      <c r="N5" s="11">
        <v>0.97247422855700871</v>
      </c>
      <c r="O5" s="11">
        <v>1.0618212167267309</v>
      </c>
      <c r="P5" s="11">
        <v>1.1392482741337659</v>
      </c>
      <c r="Q5" s="11">
        <v>1.1280203751407205</v>
      </c>
      <c r="R5" s="11">
        <v>1.0047052948656239</v>
      </c>
      <c r="S5" s="11">
        <v>1.0384790687654624</v>
      </c>
      <c r="T5" s="11">
        <v>1.0435426136755384</v>
      </c>
      <c r="U5" s="11">
        <v>0.93443394773045341</v>
      </c>
      <c r="V5" s="11">
        <v>0.97530821655327482</v>
      </c>
      <c r="W5" s="11">
        <v>0.9477859212921782</v>
      </c>
      <c r="X5" s="11">
        <v>0.95929533675006395</v>
      </c>
      <c r="Y5" s="11">
        <v>0.94030476831314314</v>
      </c>
      <c r="Z5" s="11">
        <v>0.82555610242504995</v>
      </c>
      <c r="AA5" s="11">
        <v>1.0409186367488168</v>
      </c>
      <c r="AB5" s="11">
        <v>1.1493912257114594</v>
      </c>
      <c r="AC5" s="11">
        <v>0.92483584734593338</v>
      </c>
      <c r="AD5" s="11">
        <v>0.96477915376560786</v>
      </c>
      <c r="AE5" s="11">
        <v>1.0131181357615522</v>
      </c>
      <c r="AF5" s="11">
        <v>1.0116793466259029</v>
      </c>
      <c r="AG5" s="11">
        <v>0.92165790248310087</v>
      </c>
      <c r="AH5" s="11">
        <v>0.92000575440132715</v>
      </c>
      <c r="AI5" s="11">
        <v>0.82677207939849673</v>
      </c>
      <c r="AJ5" s="11">
        <v>0.86749044483015658</v>
      </c>
      <c r="AK5" s="11">
        <v>0.80440473222617415</v>
      </c>
      <c r="AL5" s="11">
        <v>0.82422126791183892</v>
      </c>
      <c r="AM5" s="11">
        <v>0.85764134634666589</v>
      </c>
      <c r="AN5" s="11">
        <v>0.83286987088867093</v>
      </c>
      <c r="AO5" s="11">
        <v>0.89593472749713243</v>
      </c>
      <c r="AP5" s="11">
        <v>0.8626589186346314</v>
      </c>
      <c r="AQ5" s="11">
        <v>0.77445649543796069</v>
      </c>
      <c r="AR5" s="11">
        <v>0.89620935865089602</v>
      </c>
      <c r="AS5" s="11">
        <v>0.88199933918854079</v>
      </c>
      <c r="AT5" s="11">
        <v>0.89255718633263648</v>
      </c>
      <c r="AU5" s="11">
        <v>0.83070754324535367</v>
      </c>
      <c r="AV5" s="11">
        <v>0.81741818427241841</v>
      </c>
      <c r="AW5" s="11">
        <v>0.86195702076428493</v>
      </c>
      <c r="AX5" s="11">
        <v>0.76854654941887846</v>
      </c>
      <c r="AY5" s="11">
        <v>1.6080149694265453</v>
      </c>
      <c r="AZ5" s="11">
        <v>1.6668269436718683</v>
      </c>
      <c r="BA5" s="11">
        <v>1.3673069382901697</v>
      </c>
      <c r="BB5" s="11">
        <v>1.4974645354726777</v>
      </c>
      <c r="BC5" s="11">
        <v>1.4679827383675885</v>
      </c>
      <c r="BD5" s="11">
        <v>1.2234273463293626</v>
      </c>
      <c r="BE5" s="11">
        <v>1.505813211398034</v>
      </c>
      <c r="BF5" s="11">
        <v>1.4023049696027197</v>
      </c>
      <c r="BG5" s="11">
        <v>0.93730666007243024</v>
      </c>
      <c r="BH5" s="11">
        <v>0.86672480010127073</v>
      </c>
      <c r="BI5" s="11">
        <v>0.92522334419185326</v>
      </c>
      <c r="BJ5" s="11">
        <v>0.83979602173760726</v>
      </c>
      <c r="BK5" s="11">
        <v>0.88943274656403992</v>
      </c>
      <c r="BL5" s="11">
        <v>0.86618700584111696</v>
      </c>
      <c r="BM5" s="11">
        <v>0.87185095437407534</v>
      </c>
      <c r="BN5" s="11">
        <v>0.82539361028564739</v>
      </c>
      <c r="BO5" s="11">
        <v>1.0259038872052006</v>
      </c>
      <c r="BP5" s="11">
        <v>1.137007184236972</v>
      </c>
      <c r="BQ5" s="11">
        <v>1.1403636823547281</v>
      </c>
      <c r="BR5" s="11">
        <v>1.2209731357274103</v>
      </c>
      <c r="BS5" s="11">
        <v>1.3436237312780239</v>
      </c>
      <c r="BT5" s="11">
        <v>1.305179522787439</v>
      </c>
      <c r="BU5" s="11">
        <v>0.95142281138983797</v>
      </c>
      <c r="BV5" s="11">
        <v>1.2148690491699354</v>
      </c>
      <c r="BW5" s="11">
        <v>1.5053060373708731</v>
      </c>
      <c r="BX5" s="11">
        <v>1.5205897981774363</v>
      </c>
      <c r="BY5" s="11">
        <v>1.5228615435875978</v>
      </c>
      <c r="BZ5" s="11">
        <v>1.6188290235016805</v>
      </c>
      <c r="CA5" s="11">
        <v>1.4766884171472248</v>
      </c>
      <c r="CB5" s="11">
        <v>1.5782123725059098</v>
      </c>
      <c r="CC5" s="11">
        <v>1.536231388073942</v>
      </c>
      <c r="CD5" s="11">
        <v>1.4781544312880401</v>
      </c>
      <c r="CE5" s="11">
        <v>1.4297425578599194</v>
      </c>
      <c r="CF5" s="11">
        <v>1.3615729549164131</v>
      </c>
      <c r="CG5" s="11">
        <v>1.5990031201881829</v>
      </c>
      <c r="CH5" s="11">
        <v>1.5004131964765313</v>
      </c>
      <c r="CI5" s="11">
        <v>1.6921273333505265</v>
      </c>
      <c r="CJ5" s="11">
        <v>1.6451249520175366</v>
      </c>
      <c r="CK5" s="11">
        <v>1.4068495066366427</v>
      </c>
      <c r="CL5" s="11">
        <v>1.2544309717736994</v>
      </c>
      <c r="CM5" s="11">
        <v>1.0698465447048164</v>
      </c>
      <c r="CN5" s="11">
        <v>1.1110429372137023</v>
      </c>
      <c r="CO5" s="11">
        <v>1.1191943767534802</v>
      </c>
      <c r="CP5" s="11">
        <v>1.0000693171203765</v>
      </c>
      <c r="CQ5" s="11">
        <v>1.0291677203228018</v>
      </c>
      <c r="CR5" s="11">
        <v>1.0067571378887306</v>
      </c>
      <c r="CS5" s="11">
        <v>0.84008640997898409</v>
      </c>
      <c r="CT5" s="11">
        <v>0.99897017151267919</v>
      </c>
      <c r="CU5" s="11">
        <v>1.2282549148239965</v>
      </c>
      <c r="CV5" s="11">
        <v>1.1058241737297849</v>
      </c>
      <c r="CW5" s="11">
        <v>1.1412912026370683</v>
      </c>
      <c r="CX5" s="11">
        <v>1.1589017580751135</v>
      </c>
      <c r="CY5" s="11">
        <v>1.2180748603428053</v>
      </c>
      <c r="CZ5" s="11">
        <v>1.2657803310489983</v>
      </c>
      <c r="DA5" s="11">
        <v>1.004922433470423</v>
      </c>
      <c r="DB5" s="11">
        <v>1.152345487868816</v>
      </c>
      <c r="DC5" s="11">
        <v>0.67093570437269223</v>
      </c>
      <c r="DD5" s="11">
        <v>0.65590201396110692</v>
      </c>
      <c r="DE5" s="11">
        <v>0.71743307506579024</v>
      </c>
      <c r="DF5" s="11">
        <v>0.71347635653487607</v>
      </c>
      <c r="DG5" s="11">
        <v>0.65395851732975641</v>
      </c>
      <c r="DH5" s="11">
        <v>0.7155066372548835</v>
      </c>
      <c r="DI5" s="11">
        <v>0.68218014371137858</v>
      </c>
      <c r="DJ5" s="11">
        <v>0.87748722619280328</v>
      </c>
      <c r="DK5" s="11">
        <v>0.94968386321362963</v>
      </c>
      <c r="DL5" s="11">
        <v>0.89568026563423386</v>
      </c>
      <c r="DM5" s="11">
        <v>0.82883273331089402</v>
      </c>
      <c r="DN5" s="11">
        <v>0.89530110934630369</v>
      </c>
      <c r="DO5" s="11">
        <v>0.90326892126250724</v>
      </c>
      <c r="DP5" s="11">
        <v>0.86838313106375042</v>
      </c>
      <c r="DQ5" s="11">
        <v>0.96435641529409322</v>
      </c>
      <c r="DR5" s="11">
        <v>0.78084754722022209</v>
      </c>
      <c r="DS5" s="11">
        <v>0.74891718245415584</v>
      </c>
      <c r="DT5" s="11">
        <v>0.74719200017411835</v>
      </c>
      <c r="DU5" s="11">
        <v>0.74257995854333891</v>
      </c>
      <c r="DV5" s="11">
        <v>0.74930800434945899</v>
      </c>
      <c r="DW5" s="11">
        <v>0.60097769245661259</v>
      </c>
      <c r="DX5" s="11">
        <v>0.65810076727112043</v>
      </c>
      <c r="DY5" s="11">
        <v>0.62572883659073431</v>
      </c>
      <c r="DZ5" s="11">
        <v>0.46924316824819085</v>
      </c>
      <c r="EA5" s="11">
        <v>0.53512381397046316</v>
      </c>
      <c r="EB5" s="11">
        <v>0.53560968496024097</v>
      </c>
      <c r="EC5" s="11">
        <v>0.54128039268661565</v>
      </c>
      <c r="ED5" s="11">
        <v>0.57586402625234256</v>
      </c>
      <c r="EE5" s="11">
        <v>0.45197716622614847</v>
      </c>
      <c r="EF5" s="11">
        <v>0.46970729164483699</v>
      </c>
      <c r="EG5" s="11">
        <v>1.0606772955173649</v>
      </c>
      <c r="EH5" s="11">
        <v>1.1068352146271949</v>
      </c>
      <c r="EI5" s="11">
        <v>1.1553021221283049</v>
      </c>
      <c r="EJ5" s="11">
        <v>1.1175776010017346</v>
      </c>
      <c r="EK5" s="11">
        <v>1.30071536929135</v>
      </c>
      <c r="EL5" s="11">
        <v>1.2444579467665506</v>
      </c>
      <c r="EM5" s="11">
        <v>1.052752095361231</v>
      </c>
      <c r="EN5" s="11">
        <v>1.1627508737683903</v>
      </c>
      <c r="EO5" s="11">
        <v>1.0000693171203765</v>
      </c>
      <c r="EP5" s="11">
        <v>0.93917940275066403</v>
      </c>
      <c r="EQ5" s="11">
        <v>1.1573612470533468</v>
      </c>
      <c r="ER5" s="11">
        <v>0.81164465304787581</v>
      </c>
      <c r="ES5" s="11">
        <v>0.86521815259348867</v>
      </c>
      <c r="ET5" s="11">
        <v>1.0427377242257723</v>
      </c>
      <c r="EU5" s="11">
        <v>1.0598783245696073</v>
      </c>
      <c r="EV5" s="11">
        <v>1.0340352266343151</v>
      </c>
      <c r="EW5" s="11">
        <v>0.93576117226227407</v>
      </c>
      <c r="EX5" s="11">
        <v>0.78935414388833092</v>
      </c>
      <c r="EY5" s="11">
        <v>0.88003720474114333</v>
      </c>
      <c r="EZ5" s="11">
        <v>0.86143362284173086</v>
      </c>
      <c r="FA5" s="11">
        <v>1.417188415874584</v>
      </c>
      <c r="FB5" s="11">
        <v>1.1523088715823531</v>
      </c>
      <c r="FC5" s="11">
        <v>1.2229391133648235</v>
      </c>
      <c r="FD5" s="11">
        <v>1.173317870999546</v>
      </c>
      <c r="FE5" s="11">
        <v>1.2436856296823784</v>
      </c>
      <c r="FF5" s="11">
        <v>1.2821866120396983</v>
      </c>
      <c r="FG5" s="11">
        <v>1.245626227701931</v>
      </c>
      <c r="FH5" s="11">
        <v>1.3837797452376033</v>
      </c>
      <c r="FI5" s="11">
        <v>1.1181701924173482</v>
      </c>
      <c r="FJ5" s="11">
        <v>1.0279572614425196</v>
      </c>
      <c r="FK5" s="11">
        <v>1.1059085447165733</v>
      </c>
      <c r="FL5" s="11">
        <v>1.192390508046806</v>
      </c>
      <c r="FM5" s="11">
        <v>1.0720826576683562</v>
      </c>
      <c r="FN5" s="11">
        <v>1.1038862720284703</v>
      </c>
      <c r="FO5" s="11">
        <v>1.0316384974427626</v>
      </c>
      <c r="FP5" s="11">
        <v>1.1950338484045493</v>
      </c>
      <c r="FQ5" s="11">
        <v>1.2978923940362819</v>
      </c>
      <c r="FR5" s="11">
        <v>0.38341348980921602</v>
      </c>
      <c r="FS5" s="11">
        <v>1.6258141550235392</v>
      </c>
      <c r="FT5" s="11">
        <v>0.870113648691627</v>
      </c>
      <c r="FU5" s="11">
        <v>1.0493375445641524</v>
      </c>
      <c r="FV5" s="11">
        <v>1.0341322553741845</v>
      </c>
      <c r="FW5" s="11">
        <v>0.92374418398365377</v>
      </c>
      <c r="FX5" s="11">
        <v>1.0843130284849316</v>
      </c>
      <c r="FY5" s="11">
        <v>0.94046539109495741</v>
      </c>
      <c r="FZ5" s="11">
        <v>1.0770621175284463</v>
      </c>
      <c r="GA5" s="11">
        <v>1.0460562940214631</v>
      </c>
      <c r="GB5" s="11">
        <v>1.1428747220426405</v>
      </c>
      <c r="GC5" s="11">
        <v>1.0006677298055615</v>
      </c>
      <c r="GD5" s="11">
        <v>1.043136032487717</v>
      </c>
      <c r="GE5" s="11">
        <v>0.99506834648937759</v>
      </c>
      <c r="GF5" s="11">
        <v>1.0827608287880628</v>
      </c>
      <c r="GG5" s="11">
        <v>1.0256157235749606</v>
      </c>
      <c r="GH5" s="11">
        <v>1.0629334787948352</v>
      </c>
      <c r="GI5" s="11">
        <v>1.2985146547083843</v>
      </c>
      <c r="GJ5" s="11">
        <v>1.0615059993532661</v>
      </c>
      <c r="GK5" s="11">
        <v>1.1614554019475327</v>
      </c>
      <c r="GL5" s="11">
        <v>1.1272350052280198</v>
      </c>
      <c r="GM5" s="11">
        <v>1.1759430514050138</v>
      </c>
      <c r="GN5" s="11">
        <v>1.1466096697982591</v>
      </c>
      <c r="GO5" s="11">
        <v>1.0077631062665442</v>
      </c>
      <c r="GP5" s="11">
        <v>1.0021261959738719</v>
      </c>
      <c r="GQ5" s="11">
        <v>0.88477791197747724</v>
      </c>
      <c r="GR5" s="11">
        <v>1.1735891652419543</v>
      </c>
      <c r="GS5" s="11">
        <v>1.0000693171203765</v>
      </c>
      <c r="GT5" s="11">
        <v>1.0216493775256037</v>
      </c>
      <c r="GU5" s="11">
        <v>1.0915342721604746</v>
      </c>
      <c r="GV5" s="11">
        <v>1.115761901909663</v>
      </c>
      <c r="GW5" s="11">
        <v>1.0295187334882578</v>
      </c>
      <c r="GX5" s="11">
        <v>1.0087914407099994</v>
      </c>
      <c r="GY5" s="11">
        <v>1.0236733147668418</v>
      </c>
      <c r="GZ5" s="11">
        <v>1.0064557486851469</v>
      </c>
      <c r="HA5" s="11">
        <v>1.1085700459423771</v>
      </c>
      <c r="HB5" s="11">
        <v>0.98258944239884249</v>
      </c>
      <c r="HC5" s="11">
        <v>1.1547189514972647</v>
      </c>
      <c r="HD5" s="11">
        <v>0.61285414689001694</v>
      </c>
      <c r="HE5" s="11">
        <v>1.0077025917952647</v>
      </c>
      <c r="HF5" s="11">
        <v>1.0681012545194528</v>
      </c>
      <c r="HG5" s="11">
        <v>1.112505321493952</v>
      </c>
      <c r="HH5" s="11">
        <v>0.85342897629185321</v>
      </c>
      <c r="HI5" s="11">
        <v>1.0171721063311605</v>
      </c>
      <c r="HJ5" s="11">
        <v>1.0299440439139484</v>
      </c>
      <c r="HK5" s="11">
        <v>0.94640553674724204</v>
      </c>
      <c r="HL5" s="11">
        <v>0.96746863469729549</v>
      </c>
      <c r="HM5" s="11">
        <v>1.0023082594627528</v>
      </c>
      <c r="HN5" s="11">
        <v>0.96003872767063836</v>
      </c>
      <c r="HO5" s="11">
        <v>1.021549124212932</v>
      </c>
      <c r="HP5" s="11">
        <v>0.92357797883776194</v>
      </c>
      <c r="HQ5" s="11">
        <v>1.0987979972753072</v>
      </c>
      <c r="HR5" s="11">
        <v>1.0658867858148393</v>
      </c>
      <c r="HS5" s="11">
        <v>1.0692037969555197</v>
      </c>
      <c r="HT5" s="11">
        <v>0.88043299889390259</v>
      </c>
      <c r="HU5" s="11">
        <v>0.92864501970114732</v>
      </c>
      <c r="HV5" s="11">
        <v>0.89369978168718134</v>
      </c>
      <c r="HW5" s="11">
        <v>0.92960579796933274</v>
      </c>
      <c r="HX5" s="11">
        <v>0.89845929341491182</v>
      </c>
      <c r="HY5" s="11">
        <v>0.91933034208174191</v>
      </c>
      <c r="HZ5" s="11">
        <v>0.87642112672422734</v>
      </c>
      <c r="IA5" s="11">
        <v>0.98498163304882591</v>
      </c>
      <c r="IB5" s="11">
        <v>0.91804895590483027</v>
      </c>
      <c r="IC5" s="11">
        <v>0.88197174915289422</v>
      </c>
      <c r="ID5" s="11">
        <v>0.84137889420398138</v>
      </c>
      <c r="IE5" s="11">
        <v>0.84131579614369623</v>
      </c>
      <c r="IF5" s="11">
        <v>0.89282225365545442</v>
      </c>
      <c r="IG5" s="11">
        <v>0.8204544895162047</v>
      </c>
      <c r="IH5" s="11">
        <v>0.85459534869583176</v>
      </c>
      <c r="II5" s="11">
        <v>0.83910247034771279</v>
      </c>
      <c r="IJ5" s="11">
        <v>0.87860607628328258</v>
      </c>
      <c r="IK5" s="11">
        <v>0.90439463565730138</v>
      </c>
      <c r="IL5" s="11">
        <v>0.83727602561274295</v>
      </c>
      <c r="IM5" s="11">
        <v>0.92238488944870412</v>
      </c>
      <c r="IN5" s="11">
        <v>0.94020227009513602</v>
      </c>
      <c r="IO5" s="11">
        <v>0.92899670002542811</v>
      </c>
      <c r="IP5" s="11">
        <v>0.77602156479087181</v>
      </c>
      <c r="IQ5" s="11">
        <v>0.84007978746708034</v>
      </c>
      <c r="IR5" s="11">
        <v>0.85275433680299495</v>
      </c>
      <c r="IS5" s="11">
        <v>1.07691808164521</v>
      </c>
      <c r="IT5" s="11">
        <v>1.2440399727246756</v>
      </c>
      <c r="IU5" s="11">
        <v>1.1067557624412012</v>
      </c>
      <c r="IV5" s="11">
        <v>1.1282249510005256</v>
      </c>
      <c r="IW5" s="11">
        <v>1.0226601649521763</v>
      </c>
      <c r="IX5" s="11">
        <v>1.1169994000983892</v>
      </c>
      <c r="IY5" s="11">
        <v>1.1643048632151207</v>
      </c>
      <c r="IZ5" s="11">
        <v>1.1061468708551345</v>
      </c>
      <c r="JA5" s="11">
        <v>0.91140907069287447</v>
      </c>
      <c r="JB5" s="11">
        <v>0.8905659402582734</v>
      </c>
      <c r="JC5" s="11">
        <v>0.99938778085828339</v>
      </c>
      <c r="JD5" s="11">
        <v>1.0314843390076873</v>
      </c>
      <c r="JE5" s="11">
        <v>0.86613337961217929</v>
      </c>
      <c r="JF5" s="11">
        <v>0.92741515032861221</v>
      </c>
      <c r="JG5" s="11">
        <v>0.85146712979053696</v>
      </c>
      <c r="JH5" s="11">
        <v>0.89198512149920717</v>
      </c>
      <c r="JI5" s="11">
        <v>0.87843682681194868</v>
      </c>
      <c r="JJ5" s="11">
        <v>1.005256051510043</v>
      </c>
      <c r="JK5" s="11">
        <v>1.1863767302734649</v>
      </c>
      <c r="JL5" s="11">
        <v>1.0363170790852838</v>
      </c>
      <c r="JM5" s="11">
        <v>1.0584373454050742</v>
      </c>
      <c r="JN5" s="11">
        <v>1.3461470217869631</v>
      </c>
      <c r="JO5" s="11">
        <v>1.0224772076697723</v>
      </c>
      <c r="JP5" s="11">
        <v>1.0738812130488107</v>
      </c>
      <c r="JQ5" s="11">
        <v>0.7398082459318932</v>
      </c>
      <c r="JR5" s="11">
        <v>0.81449654436138808</v>
      </c>
      <c r="JS5" s="11">
        <v>0.9043640570365532</v>
      </c>
      <c r="JT5" s="11">
        <v>0.86214161599159189</v>
      </c>
      <c r="JU5" s="11">
        <v>0.71689660740042827</v>
      </c>
      <c r="JV5" s="11">
        <v>0.80368588977618671</v>
      </c>
      <c r="JW5" s="11">
        <v>0.71842441016817404</v>
      </c>
      <c r="JX5" s="11">
        <v>0.69112239411420529</v>
      </c>
      <c r="JY5" s="11">
        <v>0.84698996737532739</v>
      </c>
      <c r="JZ5" s="11">
        <v>0.79929001177106507</v>
      </c>
      <c r="KA5" s="11">
        <v>0.80508021114162931</v>
      </c>
      <c r="KB5" s="11">
        <v>0.80860802569158774</v>
      </c>
      <c r="KC5" s="11">
        <v>0.94863174982280341</v>
      </c>
      <c r="KD5" s="11">
        <v>0.94363791711040668</v>
      </c>
      <c r="KE5" s="11">
        <v>0.97532832263240643</v>
      </c>
      <c r="KF5" s="11">
        <v>0.90785420276356354</v>
      </c>
      <c r="KG5" s="11">
        <v>0.83897463676980399</v>
      </c>
      <c r="KH5" s="11">
        <v>0.82471064187086096</v>
      </c>
      <c r="KI5" s="11">
        <v>0.80281745083396361</v>
      </c>
      <c r="KJ5" s="11">
        <v>0.84909406234553719</v>
      </c>
      <c r="KK5" s="11">
        <v>0.78831916076468378</v>
      </c>
      <c r="KL5" s="11">
        <v>0.77250538824508008</v>
      </c>
      <c r="KM5" s="11">
        <v>0.72767394107075112</v>
      </c>
      <c r="KN5" s="11">
        <v>0.71876133559502686</v>
      </c>
      <c r="KO5" s="11">
        <v>0.75588053170641678</v>
      </c>
      <c r="KP5" s="11">
        <v>0.75251325485232723</v>
      </c>
      <c r="KQ5" s="11">
        <v>0.77154861314589007</v>
      </c>
      <c r="KR5" s="11">
        <v>0.75857021083060616</v>
      </c>
      <c r="KS5" s="11">
        <v>0.77035297825428506</v>
      </c>
      <c r="KT5" s="11">
        <v>0.80580450205273169</v>
      </c>
      <c r="KU5" s="11">
        <v>0.79985540586888226</v>
      </c>
      <c r="KV5" s="11">
        <v>0.8560643443038749</v>
      </c>
      <c r="KW5" s="11">
        <v>0.77779285824143674</v>
      </c>
      <c r="KX5" s="11">
        <v>0.86111396242910221</v>
      </c>
      <c r="KY5" s="11">
        <v>0.7983906619534813</v>
      </c>
      <c r="KZ5" s="11">
        <v>0.80225238801105514</v>
      </c>
      <c r="LA5" s="11">
        <v>0.76441930797863533</v>
      </c>
      <c r="LB5" s="11">
        <v>0.81908189019504662</v>
      </c>
      <c r="LC5" s="11">
        <v>0.80273471514557282</v>
      </c>
      <c r="LD5" s="11">
        <v>0.76625821657733684</v>
      </c>
      <c r="LE5" s="11">
        <v>0.84923652801515825</v>
      </c>
      <c r="LF5" s="11">
        <v>0.72503196562070582</v>
      </c>
      <c r="LG5" s="11">
        <v>0.74372942636771211</v>
      </c>
      <c r="LH5" s="11">
        <v>0.80136349865985168</v>
      </c>
      <c r="LI5" s="11">
        <v>0.89894208240465467</v>
      </c>
      <c r="LJ5" s="11">
        <v>0.88894899105862679</v>
      </c>
      <c r="LK5" s="11">
        <v>0.91781971776699944</v>
      </c>
      <c r="LL5" s="11">
        <v>0.91107370530069343</v>
      </c>
      <c r="LM5" s="11">
        <v>0.9109788526594137</v>
      </c>
      <c r="LN5" s="11">
        <v>0.88658013654351819</v>
      </c>
      <c r="LO5" s="11">
        <v>0.92590382916369607</v>
      </c>
      <c r="LP5" s="11">
        <v>0.98824918062920286</v>
      </c>
      <c r="LQ5" s="11">
        <v>0.86006407256079087</v>
      </c>
      <c r="LR5" s="11">
        <v>0.86296340823157514</v>
      </c>
      <c r="LS5" s="11">
        <v>0.81926971870444443</v>
      </c>
      <c r="LT5" s="11">
        <v>0.81041063060188556</v>
      </c>
      <c r="LU5" s="11">
        <v>0.8507384442373388</v>
      </c>
      <c r="LV5" s="11">
        <v>0.8139901850799951</v>
      </c>
      <c r="LW5" s="11">
        <v>0.83277795456787196</v>
      </c>
      <c r="LX5" s="11">
        <v>0.80920819807348621</v>
      </c>
      <c r="LY5" s="11">
        <v>0.79397400230908177</v>
      </c>
      <c r="LZ5" s="11">
        <v>0.77676447590387943</v>
      </c>
      <c r="MA5" s="11">
        <v>0.8583499852457136</v>
      </c>
      <c r="MB5" s="11">
        <v>0.81520035620060893</v>
      </c>
      <c r="MC5" s="11">
        <v>0.82082168123639676</v>
      </c>
      <c r="MD5" s="11">
        <v>0.86168846591241077</v>
      </c>
      <c r="ME5" s="11">
        <v>0.87547116126416791</v>
      </c>
      <c r="MF5" s="11">
        <v>0.87205217056493189</v>
      </c>
      <c r="MG5" s="11">
        <v>0.80971752066120439</v>
      </c>
      <c r="MH5" s="11">
        <v>0.80286512954227751</v>
      </c>
      <c r="MI5" s="11">
        <v>0.73547401617340002</v>
      </c>
      <c r="MJ5" s="11">
        <v>0.75387657224011573</v>
      </c>
      <c r="MK5" s="11">
        <v>1.5658462784738973</v>
      </c>
      <c r="ML5" s="11">
        <v>1.4752479903151834</v>
      </c>
      <c r="MM5" s="11">
        <v>1.6831174695880406</v>
      </c>
      <c r="MN5" s="11">
        <v>1.5789379691927505</v>
      </c>
      <c r="MO5" s="11">
        <v>1.7779204368168173</v>
      </c>
      <c r="MP5" s="11">
        <v>1.7404338120109808</v>
      </c>
      <c r="MQ5" s="11">
        <v>1.6369742306546589</v>
      </c>
      <c r="MR5" s="11">
        <v>1.5847668637308989</v>
      </c>
      <c r="MS5" s="11">
        <v>1.2089559039660236</v>
      </c>
      <c r="MT5" s="11">
        <v>1.374602904636721</v>
      </c>
      <c r="MU5" s="11">
        <v>1.2828438262161765</v>
      </c>
      <c r="MV5" s="11">
        <v>1.4386880368828514</v>
      </c>
      <c r="MW5" s="11">
        <v>1.4632177080632411</v>
      </c>
      <c r="MX5" s="11">
        <v>1.5010180055543307</v>
      </c>
      <c r="MY5" s="11">
        <v>1.3417816017661033</v>
      </c>
      <c r="MZ5" s="11">
        <v>1.387207686837258</v>
      </c>
      <c r="NA5" s="11">
        <v>1.427150478153933</v>
      </c>
      <c r="NB5" s="11">
        <v>1.4438052478976489</v>
      </c>
      <c r="NC5" s="11">
        <v>1.1184133874167883</v>
      </c>
      <c r="ND5" s="11">
        <v>1.1916860768675994</v>
      </c>
      <c r="NE5" s="11">
        <v>1.1745301446471041</v>
      </c>
      <c r="NF5" s="11">
        <v>1.3193256592442992</v>
      </c>
      <c r="NG5" s="11">
        <v>1.1588181338370993</v>
      </c>
      <c r="NH5" s="11">
        <v>1.2451089818717216</v>
      </c>
      <c r="NI5" s="11">
        <v>1.125470327256666</v>
      </c>
      <c r="NJ5" s="11">
        <v>1.4381290835797444</v>
      </c>
      <c r="NK5" s="11">
        <v>1.2935314552845065</v>
      </c>
      <c r="NL5" s="11">
        <v>1.2159647351414404</v>
      </c>
      <c r="NM5" s="11">
        <v>1.1980949430127088</v>
      </c>
      <c r="NN5" s="11">
        <v>1.1549174421098047</v>
      </c>
      <c r="NO5" s="11">
        <v>1.2924822681287336</v>
      </c>
      <c r="NP5" s="11">
        <v>1.3561567664010472</v>
      </c>
      <c r="NQ5" s="11">
        <v>0.86645663839896647</v>
      </c>
      <c r="NR5" s="11">
        <v>0.88137041895142032</v>
      </c>
      <c r="NS5" s="11">
        <v>0.7616941005791984</v>
      </c>
      <c r="NT5" s="11">
        <v>0.76127999525705004</v>
      </c>
      <c r="NU5" s="11">
        <v>0.88058576141823042</v>
      </c>
      <c r="NV5" s="11">
        <v>0.82294957757006704</v>
      </c>
      <c r="NW5" s="11">
        <v>0.80490628078103554</v>
      </c>
      <c r="NX5" s="11">
        <v>0.776520100562058</v>
      </c>
      <c r="NY5" s="11">
        <v>0.82307664502429456</v>
      </c>
      <c r="NZ5" s="11">
        <v>0.84495707825333355</v>
      </c>
      <c r="OA5" s="11">
        <v>0.85644684027354068</v>
      </c>
      <c r="OB5" s="11">
        <v>0.73681713580341701</v>
      </c>
      <c r="OC5" s="11">
        <v>0.8589584361013658</v>
      </c>
      <c r="OD5" s="11">
        <v>0.86109492101486007</v>
      </c>
      <c r="OE5" s="11">
        <v>0.80855849159993887</v>
      </c>
      <c r="OF5" s="11">
        <v>0.76678589816907439</v>
      </c>
      <c r="OG5" s="11">
        <v>0.84803044630162461</v>
      </c>
      <c r="OH5" s="11">
        <v>0.80729910086423762</v>
      </c>
      <c r="OI5" s="11">
        <v>0.81929023683477431</v>
      </c>
      <c r="OJ5" s="11">
        <v>0.72952744913878886</v>
      </c>
      <c r="OK5" s="11">
        <v>0.76604846445329811</v>
      </c>
      <c r="OL5" s="11">
        <v>0.74242496145891756</v>
      </c>
      <c r="OM5" s="11">
        <v>0.73837411972029299</v>
      </c>
      <c r="ON5" s="11">
        <v>0.70891638147869629</v>
      </c>
      <c r="OO5" s="11">
        <v>0.80705839158193227</v>
      </c>
      <c r="OP5" s="11">
        <v>0.81510854012449296</v>
      </c>
      <c r="OQ5" s="11">
        <v>0.83954991645360444</v>
      </c>
      <c r="OR5" s="11">
        <v>0.83692268283382809</v>
      </c>
      <c r="OS5" s="11">
        <v>0.72475607685467569</v>
      </c>
      <c r="OT5" s="11">
        <v>0.78996195823450743</v>
      </c>
      <c r="OU5" s="11">
        <v>0.76818982659711543</v>
      </c>
      <c r="OV5" s="11">
        <v>0.76602749351410404</v>
      </c>
      <c r="OW5" s="11">
        <v>1.0729149974858538</v>
      </c>
      <c r="OX5" s="11">
        <v>1.1426270364540982</v>
      </c>
      <c r="OY5" s="11">
        <v>1.0967089180341667</v>
      </c>
      <c r="OZ5" s="11">
        <v>1.1093088094966082</v>
      </c>
      <c r="PA5" s="11">
        <v>1.1871491751660277</v>
      </c>
      <c r="PB5" s="11">
        <v>1.250365881120832</v>
      </c>
      <c r="PC5" s="11">
        <v>1.2195849911409344</v>
      </c>
      <c r="PD5" s="11">
        <v>1.2835878573462178</v>
      </c>
      <c r="PE5" s="11">
        <v>1.3921530486759377</v>
      </c>
      <c r="PF5" s="11">
        <v>1.3191255984064443</v>
      </c>
      <c r="PG5" s="11">
        <v>1.3825127609792913</v>
      </c>
      <c r="PH5" s="11">
        <v>1.3477661451555725</v>
      </c>
      <c r="PI5" s="11">
        <v>1.3639254291101683</v>
      </c>
      <c r="PJ5" s="11">
        <v>1.4241353344667282</v>
      </c>
      <c r="PK5" s="11">
        <v>1.4984835319566983</v>
      </c>
      <c r="PL5" s="11">
        <v>1.3167083956208998</v>
      </c>
      <c r="PM5" s="11">
        <v>1.4861692301780089</v>
      </c>
      <c r="PN5" s="11">
        <v>1.3363382418925225</v>
      </c>
      <c r="PO5" s="11">
        <v>1.4209538872035814</v>
      </c>
      <c r="PP5" s="11">
        <v>1.2683461169901002</v>
      </c>
      <c r="PQ5" s="11">
        <v>1.2504369792581282</v>
      </c>
      <c r="PR5" s="11">
        <v>1.365328612229582</v>
      </c>
      <c r="PS5" s="11">
        <v>1.4278863695315196</v>
      </c>
      <c r="PT5" s="11">
        <v>1.2776473406390054</v>
      </c>
      <c r="PU5" s="11">
        <v>1.3297030847804712</v>
      </c>
      <c r="PV5" s="11">
        <v>1.2176386952655669</v>
      </c>
      <c r="PW5" s="11">
        <v>1.3000229183303906</v>
      </c>
      <c r="PX5" s="11">
        <v>1.1939387416356464</v>
      </c>
      <c r="PY5" s="11">
        <v>1.4030660907393464</v>
      </c>
      <c r="PZ5" s="11">
        <v>1.2091311593123732</v>
      </c>
      <c r="QA5" s="11">
        <v>1.1336185993901404</v>
      </c>
      <c r="QB5" s="11">
        <v>1.132403891359723</v>
      </c>
      <c r="QC5" s="11">
        <v>1.4790687117856045</v>
      </c>
      <c r="QD5" s="11">
        <v>1.3069065461029208</v>
      </c>
      <c r="QE5" s="11">
        <v>1.3805453545161361</v>
      </c>
      <c r="QF5" s="11">
        <v>1.4452463982824586</v>
      </c>
      <c r="QG5" s="11">
        <v>1.5351246253187543</v>
      </c>
      <c r="QH5" s="11">
        <v>1.4912221030085333</v>
      </c>
      <c r="QI5" s="11">
        <v>1.5600983275674369</v>
      </c>
      <c r="QJ5" s="11">
        <v>1.4551433885106222</v>
      </c>
      <c r="QK5" s="11">
        <v>1.5353354687723408</v>
      </c>
      <c r="QL5" s="11">
        <v>1.5398081918666673</v>
      </c>
      <c r="QM5" s="11">
        <v>1.6097851925438542</v>
      </c>
      <c r="QN5" s="11">
        <v>1.4737066897821358</v>
      </c>
      <c r="QO5" s="11">
        <v>1.5065110636881207</v>
      </c>
      <c r="QP5" s="11">
        <v>1.3723747096230037</v>
      </c>
      <c r="QQ5" s="11">
        <v>1.5192393705338791</v>
      </c>
      <c r="QR5" s="11">
        <v>1.4721740568593562</v>
      </c>
      <c r="QS5" s="11">
        <v>1.5417770391263399</v>
      </c>
      <c r="QT5" s="11">
        <v>1.5236204415884393</v>
      </c>
      <c r="QU5" s="11">
        <v>1.4202808439161714</v>
      </c>
      <c r="QV5" s="11">
        <v>1.6813138909504914</v>
      </c>
      <c r="QW5" s="11">
        <v>1.4385554223674721</v>
      </c>
      <c r="QX5" s="11">
        <v>1.494363667181819</v>
      </c>
      <c r="QY5" s="11">
        <v>1.5293817905772007</v>
      </c>
      <c r="QZ5" s="11">
        <v>1.6686383047914757</v>
      </c>
      <c r="RA5" s="11">
        <v>1.1409550309007712</v>
      </c>
      <c r="RB5" s="11">
        <v>1.4432605117345445</v>
      </c>
      <c r="RC5" s="11">
        <v>0.96631857571086721</v>
      </c>
      <c r="RD5" s="11">
        <v>1.1777651263173421</v>
      </c>
      <c r="RE5" s="11">
        <v>1.2800466236139592</v>
      </c>
      <c r="RF5" s="11">
        <v>1.4369852497381961</v>
      </c>
      <c r="RG5" s="11">
        <v>0.94207987813699867</v>
      </c>
      <c r="RH5" s="11">
        <v>1.018013264816946</v>
      </c>
      <c r="RI5" s="11">
        <v>1.3022652629337914</v>
      </c>
      <c r="RJ5" s="11">
        <v>1.3488946034536382</v>
      </c>
      <c r="RK5" s="11">
        <v>1.1914471994366123</v>
      </c>
      <c r="RL5" s="11">
        <v>0.6641379039011942</v>
      </c>
      <c r="RM5" s="11">
        <v>1.3983727960218755</v>
      </c>
      <c r="RN5" s="11">
        <v>1.3367092922529384</v>
      </c>
      <c r="RO5" s="11">
        <v>1.2674399873881224</v>
      </c>
      <c r="RP5" s="11">
        <v>1.2882470198014058</v>
      </c>
      <c r="RQ5" s="11">
        <v>1.2909702047407334</v>
      </c>
      <c r="RR5" s="11">
        <v>1.5773590606012946</v>
      </c>
      <c r="RS5" s="11">
        <v>1.2437738221215495</v>
      </c>
      <c r="RT5" s="11">
        <v>1.2517470305496865</v>
      </c>
      <c r="RU5" s="11">
        <v>1.5035016383474367</v>
      </c>
      <c r="RV5" s="11">
        <v>1.5275562657408395</v>
      </c>
      <c r="RW5" s="11">
        <v>1.0056924150209825</v>
      </c>
      <c r="RX5" s="11">
        <v>1.0369596648526906</v>
      </c>
      <c r="RY5" s="11">
        <v>1.5675143126082571</v>
      </c>
      <c r="RZ5" s="11">
        <v>1.0274467040205797</v>
      </c>
      <c r="SA5" s="11">
        <v>1.1152154698644166</v>
      </c>
      <c r="SB5" s="11">
        <v>1.3105461953337294</v>
      </c>
      <c r="SC5" s="11">
        <v>1.5909960722064185</v>
      </c>
      <c r="SD5" s="11">
        <v>1.3448049816805421</v>
      </c>
      <c r="SE5" s="11">
        <v>1.1367611114495189</v>
      </c>
      <c r="SF5" s="11">
        <v>1.5003683697168309</v>
      </c>
      <c r="SG5" s="11">
        <v>1.5237181650272751</v>
      </c>
      <c r="SH5" s="11">
        <v>1.2518864306742905</v>
      </c>
      <c r="SI5" s="11">
        <v>0.88417339377376969</v>
      </c>
      <c r="SJ5" s="11">
        <v>1.4719185135624959</v>
      </c>
      <c r="SK5" s="11">
        <v>1.1645137061896345</v>
      </c>
      <c r="SL5" s="11">
        <v>1.0708603710026576</v>
      </c>
      <c r="SM5" s="11">
        <v>1.095663544768269</v>
      </c>
      <c r="SN5" s="11">
        <v>0.96398242962254643</v>
      </c>
      <c r="SO5" s="11">
        <v>1.070648978054717</v>
      </c>
      <c r="SP5" s="11">
        <v>1.4100833726550679</v>
      </c>
      <c r="SQ5" s="11">
        <v>1.2371060237781748</v>
      </c>
      <c r="SR5" s="11">
        <v>1.1692909414189772</v>
      </c>
      <c r="SS5" s="11">
        <v>1.1076072206625922</v>
      </c>
      <c r="ST5" s="11">
        <v>1.2756748517092396</v>
      </c>
      <c r="SU5" s="11">
        <v>0.95396489399749018</v>
      </c>
      <c r="SV5" s="11">
        <v>1.0821522140885504</v>
      </c>
      <c r="SW5" s="11">
        <v>1.1570685702197607</v>
      </c>
      <c r="SX5" s="11">
        <v>1.2416510330430368</v>
      </c>
      <c r="SY5" s="11">
        <v>1.1291966814273398</v>
      </c>
      <c r="SZ5" s="11">
        <v>1.1659062421292226</v>
      </c>
      <c r="TA5" s="11">
        <v>0.90497920636469487</v>
      </c>
      <c r="TB5" s="11">
        <v>1.13094699894586</v>
      </c>
      <c r="TC5" s="11">
        <v>0.69102206111851106</v>
      </c>
      <c r="TD5" s="11">
        <v>1.0371076146310254</v>
      </c>
      <c r="TE5" s="11">
        <v>1.1883866726126575</v>
      </c>
      <c r="TF5" s="11">
        <v>1.1083442309271669</v>
      </c>
      <c r="TG5" s="11">
        <v>1.1413235726212718</v>
      </c>
      <c r="TH5" s="11">
        <v>1.1980041194682622</v>
      </c>
      <c r="TI5" s="11">
        <v>1.0015360323147307</v>
      </c>
      <c r="TJ5" s="11">
        <v>1.0779513268513734</v>
      </c>
      <c r="TK5" s="11">
        <v>0.93306811347308793</v>
      </c>
      <c r="TL5" s="11">
        <v>1.0209428890829819</v>
      </c>
      <c r="TM5" s="11">
        <v>1.2493359327446547</v>
      </c>
      <c r="TN5" s="11">
        <v>1.15913795246318</v>
      </c>
      <c r="TO5" s="11">
        <v>1.1441440882952065</v>
      </c>
      <c r="TP5" s="11">
        <v>1.22021921302777</v>
      </c>
      <c r="TQ5" s="11">
        <v>1.2613488625999172</v>
      </c>
      <c r="TR5" s="11">
        <v>1.1626899457844801</v>
      </c>
      <c r="TS5" s="11">
        <v>1.1319281571308422</v>
      </c>
      <c r="TT5" s="11">
        <v>1.1459855722969545</v>
      </c>
      <c r="TU5" s="11">
        <v>1.251578085455511</v>
      </c>
      <c r="TV5" s="11">
        <v>1.3342850448033117</v>
      </c>
      <c r="TW5" s="11">
        <v>1.212629701852227</v>
      </c>
      <c r="TX5" s="11">
        <v>1.1610329907801948</v>
      </c>
      <c r="TY5" s="11">
        <v>1.0457997511460431</v>
      </c>
      <c r="TZ5" s="11">
        <v>1.1914945256114677</v>
      </c>
      <c r="UA5" s="11">
        <v>1.1434882616483388</v>
      </c>
      <c r="UB5" s="11">
        <v>1.2456080782542445</v>
      </c>
      <c r="UC5" s="11">
        <v>1.0043294911372753</v>
      </c>
      <c r="UD5" s="11">
        <v>1.1744161168919915</v>
      </c>
      <c r="UE5" s="11">
        <v>0.99374345738311143</v>
      </c>
      <c r="UF5" s="11">
        <v>1.2062159329102431</v>
      </c>
      <c r="UG5" s="11">
        <v>1.0343585936689033</v>
      </c>
      <c r="UH5" s="11">
        <v>1.1959059237336978</v>
      </c>
      <c r="UI5" s="11">
        <v>1.136994957512603</v>
      </c>
      <c r="UJ5" s="11">
        <v>1.0842977472948523</v>
      </c>
      <c r="UK5" s="11">
        <v>0.6983663431693814</v>
      </c>
      <c r="UL5" s="11">
        <v>0.69028752548432371</v>
      </c>
      <c r="UM5" s="11">
        <v>0.72031229202787839</v>
      </c>
      <c r="UN5" s="11">
        <v>0.75491655264727786</v>
      </c>
      <c r="UO5" s="11">
        <v>0.73148386094360296</v>
      </c>
      <c r="UP5" s="11">
        <v>0.75617709074831385</v>
      </c>
      <c r="UQ5" s="11">
        <v>0.69092027051937888</v>
      </c>
      <c r="UR5" s="11">
        <v>0.82101637121346371</v>
      </c>
      <c r="US5" s="11">
        <v>0.81485923565863316</v>
      </c>
      <c r="UT5" s="11">
        <v>0.69705932178773333</v>
      </c>
      <c r="UU5" s="11">
        <v>0.76787438721939294</v>
      </c>
      <c r="UV5" s="11">
        <v>0.81258304592582575</v>
      </c>
      <c r="UW5" s="11">
        <v>0.77481971802874328</v>
      </c>
      <c r="UX5" s="11">
        <v>0.68206871312357042</v>
      </c>
      <c r="UY5" s="11">
        <v>0.65412573771166604</v>
      </c>
      <c r="UZ5" s="11">
        <v>0.76732438206386921</v>
      </c>
      <c r="VA5" s="11">
        <v>0.81629230526546481</v>
      </c>
      <c r="VB5" s="11">
        <v>0.65260873284066179</v>
      </c>
      <c r="VC5" s="11">
        <v>0.61350730449016178</v>
      </c>
      <c r="VD5" s="11">
        <v>0.74755451448262411</v>
      </c>
      <c r="VE5" s="11">
        <v>0.79935708658870497</v>
      </c>
      <c r="VF5" s="11">
        <v>0.64030384614048608</v>
      </c>
      <c r="VG5" s="11">
        <v>0.56905067382113428</v>
      </c>
      <c r="VH5" s="11">
        <v>0.73967363948597131</v>
      </c>
      <c r="VI5" s="11">
        <v>0.77784638063172817</v>
      </c>
      <c r="VJ5" s="11">
        <v>0.66315002614283913</v>
      </c>
      <c r="VK5" s="11">
        <v>0.57250112051200397</v>
      </c>
      <c r="VL5" s="11">
        <v>0.64071139053368831</v>
      </c>
      <c r="VM5" s="11">
        <v>0.80304386058004729</v>
      </c>
      <c r="VN5" s="11">
        <v>0.87184517708416154</v>
      </c>
      <c r="VO5" s="11">
        <v>0.89205012889051005</v>
      </c>
      <c r="VP5" s="11">
        <v>0.8783802728643697</v>
      </c>
      <c r="VQ5" s="11">
        <v>0.86425253363596255</v>
      </c>
      <c r="VR5" s="11">
        <v>0.89801233567367544</v>
      </c>
      <c r="VS5" s="11">
        <v>0.8757128702799416</v>
      </c>
      <c r="VT5" s="11">
        <v>0.87354877436501432</v>
      </c>
      <c r="VU5" s="11">
        <v>0.80207842199641599</v>
      </c>
      <c r="VV5" s="11">
        <v>0.83536576255231298</v>
      </c>
      <c r="VW5" s="11">
        <v>0.81915800666826888</v>
      </c>
      <c r="VX5" s="11">
        <v>0.80704910039059463</v>
      </c>
      <c r="VY5" s="11">
        <v>0.84927592287876741</v>
      </c>
      <c r="VZ5" s="11">
        <v>0.81891999176746699</v>
      </c>
      <c r="WA5" s="11">
        <v>0.84206747300493556</v>
      </c>
      <c r="WB5" s="11">
        <v>0.81716474373924985</v>
      </c>
      <c r="WC5" s="11">
        <v>0.80606638364804939</v>
      </c>
      <c r="WD5" s="11">
        <v>0.87542410222719258</v>
      </c>
      <c r="WE5" s="11">
        <v>0.88464032749332155</v>
      </c>
      <c r="WF5" s="11">
        <v>0.82420802341623278</v>
      </c>
      <c r="WG5" s="11">
        <v>0.8701846921191505</v>
      </c>
      <c r="WH5" s="11">
        <v>0.83533725095258171</v>
      </c>
      <c r="WI5" s="11">
        <v>0.89671964548379779</v>
      </c>
      <c r="WJ5" s="11">
        <v>0.85626728246928074</v>
      </c>
      <c r="WK5" s="11">
        <v>0.84028848428539527</v>
      </c>
      <c r="WL5" s="11">
        <v>0.84313513654604777</v>
      </c>
      <c r="WM5" s="11">
        <v>0.80878981625010737</v>
      </c>
      <c r="WN5" s="11">
        <v>0.79947955587928221</v>
      </c>
      <c r="WO5" s="11">
        <v>0.96842344182677609</v>
      </c>
      <c r="WP5" s="11">
        <v>0.92940156288212172</v>
      </c>
      <c r="WQ5" s="11">
        <v>0.88480918681087428</v>
      </c>
      <c r="WR5" s="11">
        <v>0.81824210201112457</v>
      </c>
      <c r="WS5" s="11">
        <v>0.74258371392955957</v>
      </c>
      <c r="WT5" s="11">
        <v>0.78538890682079487</v>
      </c>
      <c r="WU5" s="11">
        <v>0.79000758333834964</v>
      </c>
      <c r="WV5" s="11">
        <v>0.7999165854097029</v>
      </c>
      <c r="WW5" s="11">
        <v>0.73054047059484684</v>
      </c>
      <c r="WX5" s="11">
        <v>0.78831170105770643</v>
      </c>
      <c r="WY5" s="11">
        <v>0.75641155013079941</v>
      </c>
      <c r="WZ5" s="11">
        <v>0.7826973985966047</v>
      </c>
      <c r="XA5" s="11">
        <v>0.77262170478837533</v>
      </c>
      <c r="XB5" s="11">
        <v>0.79619030150624648</v>
      </c>
      <c r="XC5" s="11">
        <v>0.78598548324845763</v>
      </c>
      <c r="XD5" s="11">
        <v>0.81056656550330475</v>
      </c>
      <c r="XE5" s="11">
        <v>0.73360946563082163</v>
      </c>
      <c r="XF5" s="11">
        <v>0.83764480898641192</v>
      </c>
      <c r="XG5" s="11">
        <v>0.67838418583750759</v>
      </c>
      <c r="XH5" s="11">
        <v>0.71079100676817419</v>
      </c>
      <c r="XI5" s="11">
        <v>0.78052224774573475</v>
      </c>
      <c r="XJ5" s="11">
        <v>0.77748348148752067</v>
      </c>
      <c r="XK5" s="11">
        <v>0.70147383432755728</v>
      </c>
      <c r="XL5" s="11">
        <v>0.77965309946307659</v>
      </c>
      <c r="XM5" s="11">
        <v>0.60668149707401686</v>
      </c>
      <c r="XN5" s="11">
        <v>0.60186003937985511</v>
      </c>
      <c r="XO5" s="11">
        <v>0.65673604184278744</v>
      </c>
      <c r="XP5" s="11">
        <v>0.91001484614439787</v>
      </c>
      <c r="XQ5" s="11">
        <v>0.54366164666680805</v>
      </c>
      <c r="XR5" s="11">
        <v>0.53103381296204333</v>
      </c>
      <c r="XS5" s="11">
        <v>0.55360106595913994</v>
      </c>
      <c r="XT5" s="11">
        <v>0.62561414320110531</v>
      </c>
      <c r="XU5" s="11">
        <v>0.58315550105332448</v>
      </c>
      <c r="XV5" s="11">
        <v>0.56157074593950684</v>
      </c>
      <c r="XW5" s="11">
        <v>0.55418617338543985</v>
      </c>
      <c r="XX5" s="11">
        <v>0.66254564352213996</v>
      </c>
      <c r="XY5" s="11">
        <v>0.48067300003654767</v>
      </c>
      <c r="XZ5" s="11">
        <v>0.49537265572864658</v>
      </c>
      <c r="YA5" s="11">
        <v>0.50727213817183114</v>
      </c>
      <c r="YB5" s="11">
        <v>0.4865180622640804</v>
      </c>
      <c r="YC5" s="11">
        <v>0.53205100859933263</v>
      </c>
      <c r="YD5" s="11">
        <v>0.490360195988575</v>
      </c>
      <c r="YE5" s="11">
        <v>0.55553572787782479</v>
      </c>
      <c r="YF5" s="11">
        <v>0.62110434092917854</v>
      </c>
      <c r="YG5" s="11">
        <v>0.50936937724054443</v>
      </c>
      <c r="YH5" s="11">
        <v>0.44564491675126017</v>
      </c>
      <c r="YI5" s="11">
        <v>0.50207911516089898</v>
      </c>
      <c r="YJ5" s="11">
        <v>0.5674879095812807</v>
      </c>
      <c r="YK5" s="11">
        <v>0.51692273049255211</v>
      </c>
      <c r="YL5" s="11">
        <v>0.56068829641990403</v>
      </c>
      <c r="YM5" s="11">
        <v>0.51566707483167917</v>
      </c>
      <c r="YN5" s="11">
        <v>0.46429022553016663</v>
      </c>
      <c r="YO5" s="11">
        <v>0.45885192556817717</v>
      </c>
      <c r="YP5" s="11">
        <v>0.45332354032625261</v>
      </c>
      <c r="YQ5" s="11">
        <v>0.45763908566183897</v>
      </c>
      <c r="YR5" s="11">
        <v>0.4404354386784145</v>
      </c>
      <c r="YS5" s="11">
        <v>0.43946186781350205</v>
      </c>
      <c r="YT5" s="11">
        <v>0.46941778860720706</v>
      </c>
      <c r="YU5" s="11">
        <v>0.46704886631062104</v>
      </c>
      <c r="YV5" s="11">
        <v>0.46411295828194532</v>
      </c>
      <c r="YW5" s="11">
        <v>0.47678349716768248</v>
      </c>
      <c r="YX5" s="11">
        <v>0.44140011665149098</v>
      </c>
      <c r="YY5" s="11">
        <v>0.46928062768689349</v>
      </c>
      <c r="YZ5" s="11">
        <v>0.40189419242929952</v>
      </c>
      <c r="ZA5" s="11">
        <v>0.91805753448550576</v>
      </c>
      <c r="ZB5" s="11">
        <v>1.3118778320720017</v>
      </c>
      <c r="ZC5" s="11">
        <v>1.1787324271603721</v>
      </c>
      <c r="ZD5" s="11">
        <v>1.4456294080794341</v>
      </c>
      <c r="ZE5" s="11">
        <v>1.2403027188206961</v>
      </c>
      <c r="ZF5" s="11">
        <v>1.2107642250480393</v>
      </c>
      <c r="ZG5" s="11">
        <v>1.3353942219198935</v>
      </c>
      <c r="ZH5" s="11">
        <v>1.7787515365444224</v>
      </c>
      <c r="ZI5" s="11">
        <v>1.0198508719268806</v>
      </c>
      <c r="ZJ5" s="11">
        <v>1.1158830510865652</v>
      </c>
      <c r="ZK5" s="11">
        <v>1.3203006144709433</v>
      </c>
      <c r="ZL5" s="11">
        <v>1.1582793919639189</v>
      </c>
      <c r="ZM5" s="11">
        <v>0.86374766647902235</v>
      </c>
      <c r="ZN5" s="11">
        <v>1.0649029659916391</v>
      </c>
      <c r="ZO5" s="11">
        <v>1.0000693171203765</v>
      </c>
      <c r="ZP5" s="11">
        <v>1.1882485894152888</v>
      </c>
      <c r="ZQ5" s="11">
        <v>1.0000693171203765</v>
      </c>
      <c r="ZR5" s="11">
        <v>1.4517553473218836</v>
      </c>
      <c r="ZS5" s="11">
        <v>1.1636813570876654</v>
      </c>
      <c r="ZT5" s="11">
        <v>1.3161992683378771</v>
      </c>
      <c r="ZU5" s="11">
        <v>1.2479093833168733</v>
      </c>
      <c r="ZV5" s="11">
        <v>1.5840273693543334</v>
      </c>
      <c r="ZW5" s="11">
        <v>1.5355264388529641</v>
      </c>
      <c r="ZX5" s="11">
        <v>1.735179574889177</v>
      </c>
      <c r="ZY5" s="11">
        <v>0.94468133182997061</v>
      </c>
      <c r="ZZ5" s="11">
        <v>1.2498961363078918</v>
      </c>
      <c r="AAA5" s="11">
        <v>1.0667062508063598</v>
      </c>
      <c r="AAB5" s="11">
        <v>1.4592889623153589</v>
      </c>
      <c r="AAC5" s="11">
        <v>1.0059854841843787</v>
      </c>
      <c r="AAD5" s="11">
        <v>0.96494096885084069</v>
      </c>
      <c r="AAE5" s="11">
        <v>0.85779978411569013</v>
      </c>
      <c r="AAF5" s="11">
        <v>0.96125301949605901</v>
      </c>
      <c r="AAG5" s="11">
        <v>0.90381086416983325</v>
      </c>
      <c r="AAH5" s="11">
        <v>1.2234473231868948</v>
      </c>
      <c r="AAI5" s="11">
        <v>1.0728392577670116</v>
      </c>
      <c r="AAJ5" s="11">
        <v>1.1017750475880375</v>
      </c>
      <c r="AAK5" s="11">
        <v>0.96554782710162135</v>
      </c>
      <c r="AAL5" s="11">
        <v>0.94533267817260358</v>
      </c>
      <c r="AAM5" s="11">
        <v>1.0949320515905656</v>
      </c>
      <c r="AAN5" s="11">
        <v>0.73526538851942513</v>
      </c>
      <c r="AAO5" s="11">
        <v>1.06954712643563</v>
      </c>
      <c r="AAP5" s="11">
        <v>0.96497885103166436</v>
      </c>
      <c r="AAQ5" s="11">
        <v>1.0743325665634009</v>
      </c>
      <c r="AAR5" s="11">
        <v>0.83653534447096634</v>
      </c>
      <c r="AAS5" s="11">
        <v>0.62007783300346242</v>
      </c>
      <c r="AAT5" s="11">
        <v>0.73298096592318318</v>
      </c>
      <c r="AAU5" s="11">
        <v>0.73291100736765902</v>
      </c>
      <c r="AAV5" s="11">
        <v>0.66771665720085993</v>
      </c>
      <c r="AAW5" s="11">
        <v>0.86462562063475279</v>
      </c>
      <c r="AAX5" s="11">
        <v>0.88841488135454527</v>
      </c>
      <c r="AAY5" s="11">
        <v>0.93538857393213748</v>
      </c>
      <c r="AAZ5" s="11">
        <v>0.9545580448917832</v>
      </c>
      <c r="ABA5" s="11">
        <v>0.92092386929218573</v>
      </c>
      <c r="ABB5" s="11">
        <v>0.96451806053076539</v>
      </c>
      <c r="ABC5" s="11">
        <v>1.0517631522100142</v>
      </c>
      <c r="ABD5" s="11">
        <v>1.014286876033337</v>
      </c>
      <c r="ABE5" s="11">
        <v>1.2228449884125008</v>
      </c>
      <c r="ABF5" s="11">
        <v>0.94759744712283656</v>
      </c>
      <c r="ABG5" s="11">
        <v>1.0017352839988631</v>
      </c>
      <c r="ABH5" s="11">
        <v>1.2095393840836257</v>
      </c>
      <c r="ABI5" s="11">
        <v>1.1231671383750179</v>
      </c>
      <c r="ABJ5" s="11">
        <v>0.89499836317038284</v>
      </c>
      <c r="ABK5" s="11">
        <v>0.99145130463559872</v>
      </c>
      <c r="ABL5" s="11">
        <v>1.4810682039472245</v>
      </c>
      <c r="ABM5" s="11">
        <v>0.75833203732997334</v>
      </c>
      <c r="ABN5" s="11">
        <v>0.80666651470467743</v>
      </c>
      <c r="ABO5" s="11">
        <v>0.95005010281145352</v>
      </c>
      <c r="ABP5" s="11">
        <v>0.67144672049070375</v>
      </c>
      <c r="ABQ5" s="11">
        <v>0.76590053004343983</v>
      </c>
      <c r="ABR5" s="11">
        <v>0.81045757830594434</v>
      </c>
      <c r="ABS5" s="11">
        <v>0.95385622042008911</v>
      </c>
      <c r="ABT5" s="11">
        <v>0.89625060326284012</v>
      </c>
      <c r="ABU5" s="11">
        <v>0.85297752691405782</v>
      </c>
      <c r="ABV5" s="11">
        <v>0.78147731722992453</v>
      </c>
      <c r="ABW5" s="11">
        <v>0.62313123060136344</v>
      </c>
      <c r="ABX5" s="11">
        <v>0.77420843607903267</v>
      </c>
      <c r="ABY5" s="11">
        <v>0.79215886695315008</v>
      </c>
      <c r="ABZ5" s="11">
        <v>0.8305856173581937</v>
      </c>
      <c r="ACA5" s="11">
        <v>0.90442667724347003</v>
      </c>
      <c r="ACB5" s="11">
        <v>0.93546674566052501</v>
      </c>
      <c r="ACC5" s="11">
        <v>0.72428013257844048</v>
      </c>
      <c r="ACD5" s="11">
        <v>0.80640229565456567</v>
      </c>
      <c r="ACE5" s="11">
        <v>1.0429525407963507</v>
      </c>
      <c r="ACF5" s="11">
        <v>0.78445889975526095</v>
      </c>
      <c r="ACG5" s="11">
        <v>0.7672322673970855</v>
      </c>
      <c r="ACH5" s="11">
        <v>0.74688921597243696</v>
      </c>
      <c r="ACI5" s="11">
        <v>0.90833292838900559</v>
      </c>
      <c r="ACJ5" s="11">
        <v>1.3845204018937991</v>
      </c>
      <c r="ACK5" s="11">
        <v>0.63435584440343229</v>
      </c>
      <c r="ACL5" s="11">
        <v>1.2024345446185796</v>
      </c>
      <c r="ACM5" s="11">
        <v>0.66141897282960982</v>
      </c>
      <c r="ACN5" s="11">
        <v>0.77445505302455631</v>
      </c>
      <c r="ACO5" s="11">
        <v>0.74403424107488847</v>
      </c>
      <c r="ACP5" s="11">
        <v>0.85325216259599868</v>
      </c>
      <c r="ACQ5" s="11">
        <v>0.6309161320500023</v>
      </c>
      <c r="ACR5" s="11">
        <v>0.66073131216410386</v>
      </c>
      <c r="ACS5" s="11">
        <v>0.89131220043461767</v>
      </c>
      <c r="ACT5" s="11">
        <v>0.93665751379358264</v>
      </c>
      <c r="ACU5" s="11">
        <v>0.68211422292199886</v>
      </c>
      <c r="ACV5" s="11">
        <v>0.8599789416441348</v>
      </c>
      <c r="ACW5" s="11">
        <v>0.75247849763318175</v>
      </c>
      <c r="ACX5" s="11">
        <v>0.91183461320492676</v>
      </c>
      <c r="ACY5" s="11">
        <v>0.76312134638374174</v>
      </c>
      <c r="ACZ5" s="11">
        <v>0.65926370374173882</v>
      </c>
      <c r="ADA5" s="11">
        <v>0.54988756065952127</v>
      </c>
      <c r="ADB5" s="11">
        <v>0.92806757587064359</v>
      </c>
      <c r="ADC5" s="11">
        <v>0.7889006886262564</v>
      </c>
      <c r="ADD5" s="11">
        <v>0.99516246857623625</v>
      </c>
      <c r="ADE5" s="11">
        <v>0.89494000355973868</v>
      </c>
      <c r="ADF5" s="11">
        <v>0.87441929918950023</v>
      </c>
      <c r="ADG5" s="11">
        <v>0.81149054243031338</v>
      </c>
      <c r="ADH5" s="11">
        <v>0.78110986862004295</v>
      </c>
      <c r="ADI5" s="11">
        <v>0.71064176418946745</v>
      </c>
      <c r="ADJ5" s="11">
        <v>0.70860368051385936</v>
      </c>
      <c r="ADK5" s="11">
        <v>0.67618641640307031</v>
      </c>
      <c r="ADL5" s="11">
        <v>0.80526068613808977</v>
      </c>
      <c r="ADM5" s="11">
        <v>0.7257357079604978</v>
      </c>
      <c r="ADN5" s="11">
        <v>0.89471843472367552</v>
      </c>
      <c r="ADO5" s="11">
        <v>0.79313054368565483</v>
      </c>
      <c r="ADP5" s="11">
        <v>0.73885723806820292</v>
      </c>
      <c r="ADQ5" s="11">
        <v>0.53373158673181098</v>
      </c>
      <c r="ADR5" s="11">
        <v>0.66784765256062883</v>
      </c>
      <c r="ADS5" s="11">
        <v>0.89849587908463313</v>
      </c>
      <c r="ADT5" s="11">
        <v>0.75041577335756082</v>
      </c>
      <c r="ADU5" s="11">
        <v>0.79711197477417362</v>
      </c>
      <c r="ADV5" s="11">
        <v>0.67612832159838354</v>
      </c>
      <c r="ADW5" s="11">
        <v>0.71104974876959259</v>
      </c>
    </row>
    <row r="6" spans="1:803" ht="14.5" x14ac:dyDescent="0.35">
      <c r="A6" s="11">
        <v>12</v>
      </c>
      <c r="B6" s="11" t="e">
        <f t="shared" si="0"/>
        <v>#REF!</v>
      </c>
      <c r="C6" s="11">
        <v>0.96140297505140526</v>
      </c>
      <c r="D6" s="11">
        <v>0.94111020625677499</v>
      </c>
      <c r="E6" s="11">
        <v>1.1794400038922863</v>
      </c>
      <c r="F6" s="11">
        <v>1.1236454843481289</v>
      </c>
      <c r="G6" s="11">
        <v>1.047543125969395</v>
      </c>
      <c r="H6" s="11">
        <v>1.1222769320405013</v>
      </c>
      <c r="I6" s="11">
        <v>2.033718440292239</v>
      </c>
      <c r="J6" s="11">
        <v>1.2218213616205826</v>
      </c>
      <c r="K6" s="11">
        <v>0.80818243191512118</v>
      </c>
      <c r="L6" s="11">
        <v>0.92260418838860092</v>
      </c>
      <c r="M6" s="11">
        <v>0.82029406931552629</v>
      </c>
      <c r="N6" s="11">
        <v>0.854460070222125</v>
      </c>
      <c r="O6" s="11">
        <v>0.95970031977650483</v>
      </c>
      <c r="P6" s="11">
        <v>0.89429163711650406</v>
      </c>
      <c r="Q6" s="11">
        <v>1.0440667606839538</v>
      </c>
      <c r="R6" s="11">
        <v>0.9457747009645634</v>
      </c>
      <c r="S6" s="11">
        <v>1.6030365133275095</v>
      </c>
      <c r="T6" s="11">
        <v>1.9653892991041055</v>
      </c>
      <c r="U6" s="11">
        <v>1.4045598891754669</v>
      </c>
      <c r="V6" s="11">
        <v>1.6055227978909907</v>
      </c>
      <c r="W6" s="11">
        <v>1.8834268789050079</v>
      </c>
      <c r="X6" s="11">
        <v>1.6931138305286491</v>
      </c>
      <c r="Y6" s="11">
        <v>1.5053416302059217</v>
      </c>
      <c r="Z6" s="11">
        <v>1.4076654934435893</v>
      </c>
      <c r="AA6" s="11">
        <v>1.9638610356097266</v>
      </c>
      <c r="AB6" s="11">
        <v>1.8826198935301424</v>
      </c>
      <c r="AC6" s="11">
        <v>2.3227575465466375</v>
      </c>
      <c r="AD6" s="11">
        <v>1.8576430545331062</v>
      </c>
      <c r="AE6" s="11">
        <v>2.4587584182774012</v>
      </c>
      <c r="AF6" s="11">
        <v>2.203802459516977</v>
      </c>
      <c r="AG6" s="11">
        <v>1.7936336977144745</v>
      </c>
      <c r="AH6" s="11">
        <v>1.8980616347611936</v>
      </c>
      <c r="AI6" s="11">
        <v>1.0230421299468315</v>
      </c>
      <c r="AJ6" s="11">
        <v>1.2030164666735415</v>
      </c>
      <c r="AK6" s="11">
        <v>1.0579209174574831</v>
      </c>
      <c r="AL6" s="11">
        <v>0.97965894771744266</v>
      </c>
      <c r="AM6" s="11">
        <v>1.0635543838245329</v>
      </c>
      <c r="AN6" s="11">
        <v>1.2374138381593061</v>
      </c>
      <c r="AO6" s="11">
        <v>1.3595773815833092</v>
      </c>
      <c r="AP6" s="11">
        <v>1.097530346082656</v>
      </c>
      <c r="AQ6" s="11">
        <v>0.76190571186225031</v>
      </c>
      <c r="AR6" s="11">
        <v>0.85811372707172373</v>
      </c>
      <c r="AS6" s="11">
        <v>0.81689396216919996</v>
      </c>
      <c r="AT6" s="11">
        <v>1.0031898684038043</v>
      </c>
      <c r="AU6" s="11">
        <v>0.94355399388039185</v>
      </c>
      <c r="AV6" s="11">
        <v>0.78634405505973781</v>
      </c>
      <c r="AW6" s="11">
        <v>0.88333485732733974</v>
      </c>
      <c r="AX6" s="11">
        <v>0.7307268114263914</v>
      </c>
      <c r="AY6" s="11">
        <v>1.8552557019107838</v>
      </c>
      <c r="AZ6" s="11">
        <v>2.5782531624649012</v>
      </c>
      <c r="BA6" s="11">
        <v>2.2454058654124656</v>
      </c>
      <c r="BB6" s="11">
        <v>2.3549229850705422</v>
      </c>
      <c r="BC6" s="11">
        <v>2.187749017416635</v>
      </c>
      <c r="BD6" s="11">
        <v>1.7554160241356278</v>
      </c>
      <c r="BE6" s="11">
        <v>2.3913956602367596</v>
      </c>
      <c r="BF6" s="11">
        <v>2.3610964886561661</v>
      </c>
      <c r="BG6" s="11">
        <v>0.75642151460408735</v>
      </c>
      <c r="BH6" s="11">
        <v>1.1273666991430369</v>
      </c>
      <c r="BI6" s="11">
        <v>0.7999396767810607</v>
      </c>
      <c r="BJ6" s="11">
        <v>0.87376886059806724</v>
      </c>
      <c r="BK6" s="11">
        <v>0.44122152449164981</v>
      </c>
      <c r="BL6" s="11">
        <v>0.69539858568486579</v>
      </c>
      <c r="BM6" s="11">
        <v>0.68622255319893366</v>
      </c>
      <c r="BN6" s="11">
        <v>0.49246129585086845</v>
      </c>
      <c r="BO6" s="11">
        <v>0.73159210480080694</v>
      </c>
      <c r="BP6" s="11">
        <v>1.0803577567489611</v>
      </c>
      <c r="BQ6" s="11">
        <v>0.95458635992834262</v>
      </c>
      <c r="BR6" s="11">
        <v>0.82310778822056951</v>
      </c>
      <c r="BS6" s="11">
        <v>0.90033719621629715</v>
      </c>
      <c r="BT6" s="11">
        <v>0.96379872722829307</v>
      </c>
      <c r="BU6" s="11">
        <v>1.5318664257713763</v>
      </c>
      <c r="BV6" s="11">
        <v>0.73246363083659183</v>
      </c>
      <c r="BW6" s="11">
        <v>1.1622582101189747</v>
      </c>
      <c r="BX6" s="11">
        <v>1.1521792426821384</v>
      </c>
      <c r="BY6" s="11">
        <v>1.3577187991410853</v>
      </c>
      <c r="BZ6" s="11">
        <v>1.2123237485585288</v>
      </c>
      <c r="CA6" s="11">
        <v>1.10884821323379</v>
      </c>
      <c r="CB6" s="11">
        <v>1.1587899528018106</v>
      </c>
      <c r="CC6" s="11">
        <v>1.1841224363338052</v>
      </c>
      <c r="CD6" s="11">
        <v>1.0000494919333773</v>
      </c>
      <c r="CE6" s="11">
        <v>0.93077070222170943</v>
      </c>
      <c r="CF6" s="11">
        <v>0.92999586709141058</v>
      </c>
      <c r="CG6" s="11">
        <v>1.0620059602944569</v>
      </c>
      <c r="CH6" s="11">
        <v>0.99281673433155193</v>
      </c>
      <c r="CI6" s="11">
        <v>1.3131011251447799</v>
      </c>
      <c r="CJ6" s="11">
        <v>1.0058002805894801</v>
      </c>
      <c r="CK6" s="11">
        <v>1.2994562409258368</v>
      </c>
      <c r="CL6" s="11">
        <v>1.2642721126256482</v>
      </c>
      <c r="CM6" s="11">
        <v>1.150519117359025</v>
      </c>
      <c r="CN6" s="11">
        <v>0.8960380529008527</v>
      </c>
      <c r="CO6" s="11">
        <v>1.1702868497112247</v>
      </c>
      <c r="CP6" s="11">
        <v>0.98506345362983072</v>
      </c>
      <c r="CQ6" s="11">
        <v>1.1518758352614626</v>
      </c>
      <c r="CR6" s="11">
        <v>0.91145540499172417</v>
      </c>
      <c r="CS6" s="11">
        <v>0.78372148455280954</v>
      </c>
      <c r="CT6" s="11">
        <v>0.97588244633534449</v>
      </c>
      <c r="CU6" s="11">
        <v>4.6645361791697173</v>
      </c>
      <c r="CV6" s="11">
        <v>3.6719696615388111</v>
      </c>
      <c r="CW6" s="11">
        <v>5.3329111872579062</v>
      </c>
      <c r="CX6" s="11">
        <v>4.2578525560969815</v>
      </c>
      <c r="CY6" s="11">
        <v>5.3066092779484801</v>
      </c>
      <c r="CZ6" s="11">
        <v>5.5109417762208457</v>
      </c>
      <c r="DA6" s="11">
        <v>4.8435783097821643</v>
      </c>
      <c r="DB6" s="11">
        <v>4.4714644838734481</v>
      </c>
      <c r="DC6" s="11">
        <v>0.81677530587252356</v>
      </c>
      <c r="DD6" s="11">
        <v>0.77641782341972454</v>
      </c>
      <c r="DE6" s="11">
        <v>0.73460065370223271</v>
      </c>
      <c r="DF6" s="11">
        <v>0.80794354813942348</v>
      </c>
      <c r="DG6" s="11">
        <v>0.68845801515222615</v>
      </c>
      <c r="DH6" s="11">
        <v>0.69590810201423836</v>
      </c>
      <c r="DI6" s="11">
        <v>0.81659739364725703</v>
      </c>
      <c r="DJ6" s="11">
        <v>0.53349024264416367</v>
      </c>
      <c r="DK6" s="11">
        <v>0.61337085666538482</v>
      </c>
      <c r="DL6" s="11">
        <v>0.45494279727348347</v>
      </c>
      <c r="DM6" s="11">
        <v>0.52827662772880757</v>
      </c>
      <c r="DN6" s="11">
        <v>0.53877630626871253</v>
      </c>
      <c r="DO6" s="11">
        <v>0.45933029679763893</v>
      </c>
      <c r="DP6" s="11">
        <v>0.48946267961122619</v>
      </c>
      <c r="DQ6" s="11">
        <v>0.37896405227176955</v>
      </c>
      <c r="DR6" s="11">
        <v>0.98507525715965782</v>
      </c>
      <c r="DS6" s="11">
        <v>0.9238640048663902</v>
      </c>
      <c r="DT6" s="11">
        <v>1.0573899003435783</v>
      </c>
      <c r="DU6" s="11">
        <v>1.0783586753388881</v>
      </c>
      <c r="DV6" s="11">
        <v>1.000208763754693</v>
      </c>
      <c r="DW6" s="11">
        <v>0.61970641679936056</v>
      </c>
      <c r="DX6" s="11">
        <v>1.1961660406909893</v>
      </c>
      <c r="DY6" s="11">
        <v>0.79823009128812816</v>
      </c>
      <c r="DZ6" s="11">
        <v>0.42409414603308471</v>
      </c>
      <c r="EA6" s="11">
        <v>0.34277503476534621</v>
      </c>
      <c r="EB6" s="11">
        <v>0.67661627802534374</v>
      </c>
      <c r="EC6" s="11">
        <v>0.62880817587198279</v>
      </c>
      <c r="ED6" s="11">
        <v>0.43520970271513792</v>
      </c>
      <c r="EE6" s="11">
        <v>0.49574577285874794</v>
      </c>
      <c r="EF6" s="11">
        <v>0.43429415700161533</v>
      </c>
      <c r="EG6" s="11">
        <v>1.1583461025611714</v>
      </c>
      <c r="EH6" s="11">
        <v>1.0000693171203765</v>
      </c>
      <c r="EI6" s="11">
        <v>1.0871891768355879</v>
      </c>
      <c r="EJ6" s="11">
        <v>1.0454277441705382</v>
      </c>
      <c r="EK6" s="11">
        <v>1.3788852063834935</v>
      </c>
      <c r="EL6" s="11">
        <v>1.0718701935443056</v>
      </c>
      <c r="EM6" s="11">
        <v>1.0562678478904295</v>
      </c>
      <c r="EN6" s="11">
        <v>1.0691474521624504</v>
      </c>
      <c r="EO6" s="11">
        <v>2.1713193047551962</v>
      </c>
      <c r="EP6" s="11">
        <v>2.0223743824080329</v>
      </c>
      <c r="EQ6" s="11">
        <v>2.1274548860107454</v>
      </c>
      <c r="ER6" s="11">
        <v>1.9416010112430613</v>
      </c>
      <c r="ES6" s="11">
        <v>2.3051094027512393</v>
      </c>
      <c r="ET6" s="11">
        <v>2.2162146723886043</v>
      </c>
      <c r="EU6" s="11">
        <v>2.6343442792936327</v>
      </c>
      <c r="EV6" s="11">
        <v>2.2552814090121407</v>
      </c>
      <c r="EW6" s="11">
        <v>1.9687788205885155</v>
      </c>
      <c r="EX6" s="11">
        <v>0.6588470908719456</v>
      </c>
      <c r="EY6" s="11">
        <v>3.6013627465010343</v>
      </c>
      <c r="EZ6" s="11">
        <v>3.649201848503544</v>
      </c>
      <c r="FA6" s="11">
        <v>0.89551749911930045</v>
      </c>
      <c r="FB6" s="11">
        <v>0.86589974822704274</v>
      </c>
      <c r="FC6" s="11">
        <v>0.87762463743470875</v>
      </c>
      <c r="FD6" s="11">
        <v>0.86475693045261315</v>
      </c>
      <c r="FE6" s="11">
        <v>1.0044650702678575</v>
      </c>
      <c r="FF6" s="11">
        <v>1.0126100717871409</v>
      </c>
      <c r="FG6" s="11">
        <v>1.0193558562294398</v>
      </c>
      <c r="FH6" s="11">
        <v>1.1318199057606182</v>
      </c>
      <c r="FI6" s="11">
        <v>1.2549867461248372</v>
      </c>
      <c r="FJ6" s="11">
        <v>0.99461225819673182</v>
      </c>
      <c r="FK6" s="11">
        <v>1.0620972674535982</v>
      </c>
      <c r="FL6" s="11">
        <v>1.1395223269736783</v>
      </c>
      <c r="FM6" s="11">
        <v>1.0196972684158176</v>
      </c>
      <c r="FN6" s="11">
        <v>1.1068858049320989</v>
      </c>
      <c r="FO6" s="11">
        <v>1.1429137391772706</v>
      </c>
      <c r="FP6" s="11">
        <v>1.2578909007660581</v>
      </c>
      <c r="FQ6" s="11">
        <v>1.0583451226554399</v>
      </c>
      <c r="FR6" s="11">
        <v>1.4054200991040615</v>
      </c>
      <c r="FS6" s="11">
        <v>1.2271084756410027</v>
      </c>
      <c r="FT6" s="11">
        <v>1.0926245498571747</v>
      </c>
      <c r="FU6" s="11">
        <v>1.1218349383290547</v>
      </c>
      <c r="FV6" s="11">
        <v>1.2424792988407782</v>
      </c>
      <c r="FW6" s="11">
        <v>1.1010106285861985</v>
      </c>
      <c r="FX6" s="11">
        <v>1.1681107934203021</v>
      </c>
      <c r="FY6" s="11">
        <v>1.5010862174588735</v>
      </c>
      <c r="FZ6" s="11">
        <v>1.6891248506278624</v>
      </c>
      <c r="GA6" s="11">
        <v>1.3811314658134348</v>
      </c>
      <c r="GB6" s="11">
        <v>1.3419624691029997</v>
      </c>
      <c r="GC6" s="11">
        <v>1.3112363060167866</v>
      </c>
      <c r="GD6" s="11">
        <v>1.2706229478387816</v>
      </c>
      <c r="GE6" s="11">
        <v>1.3420217524849809</v>
      </c>
      <c r="GF6" s="11">
        <v>1.3959995601646342</v>
      </c>
      <c r="GG6" s="11">
        <v>0.86638727395738402</v>
      </c>
      <c r="GH6" s="11">
        <v>0.94892797047268651</v>
      </c>
      <c r="GI6" s="11">
        <v>0.95905640294038641</v>
      </c>
      <c r="GJ6" s="11">
        <v>0.5819176750518803</v>
      </c>
      <c r="GK6" s="11">
        <v>0.99116055354741728</v>
      </c>
      <c r="GL6" s="11">
        <v>0.8829241740703222</v>
      </c>
      <c r="GM6" s="11">
        <v>0.80508902876539534</v>
      </c>
      <c r="GN6" s="11">
        <v>0.867674871274146</v>
      </c>
      <c r="GO6" s="11">
        <v>0.7987633053637333</v>
      </c>
      <c r="GP6" s="11">
        <v>0.94573312488441075</v>
      </c>
      <c r="GQ6" s="11">
        <v>0.99108283125801244</v>
      </c>
      <c r="GR6" s="11">
        <v>0.81934989514864864</v>
      </c>
      <c r="GS6" s="11">
        <v>0.92747045573238951</v>
      </c>
      <c r="GT6" s="11">
        <v>1.0159733582615831</v>
      </c>
      <c r="GU6" s="11">
        <v>0.91336238845205264</v>
      </c>
      <c r="GV6" s="11">
        <v>0.93824517755542569</v>
      </c>
      <c r="GW6" s="11">
        <v>0.86727724395112327</v>
      </c>
      <c r="GX6" s="11">
        <v>0.92021767355978046</v>
      </c>
      <c r="GY6" s="11">
        <v>0.7813847628047319</v>
      </c>
      <c r="GZ6" s="11">
        <v>0.79266407918392967</v>
      </c>
      <c r="HA6" s="11">
        <v>0.91587474690523107</v>
      </c>
      <c r="HB6" s="11">
        <v>0.9058850921658993</v>
      </c>
      <c r="HC6" s="11">
        <v>1.0030798917074701</v>
      </c>
      <c r="HD6" s="11">
        <v>0.48485239013388493</v>
      </c>
      <c r="HE6" s="11">
        <v>0.93302037587583753</v>
      </c>
      <c r="HF6" s="11">
        <v>1.1046191486824946</v>
      </c>
      <c r="HG6" s="11">
        <v>0.85011948935994153</v>
      </c>
      <c r="HH6" s="11">
        <v>0.36453674059027202</v>
      </c>
      <c r="HI6" s="11">
        <v>0.76574208724411352</v>
      </c>
      <c r="HJ6" s="11">
        <v>0.94881797330920947</v>
      </c>
      <c r="HK6" s="11">
        <v>0.91032118525790284</v>
      </c>
      <c r="HL6" s="11">
        <v>0.93968689438311426</v>
      </c>
      <c r="HM6" s="11">
        <v>1.4558960169433175</v>
      </c>
      <c r="HN6" s="11">
        <v>1.567710721755706</v>
      </c>
      <c r="HO6" s="11">
        <v>1.821873880739727</v>
      </c>
      <c r="HP6" s="11">
        <v>1.8022667969149599</v>
      </c>
      <c r="HQ6" s="11">
        <v>1.9468815730995424</v>
      </c>
      <c r="HR6" s="11">
        <v>1.660589503243163</v>
      </c>
      <c r="HS6" s="11">
        <v>1.5541823747457157</v>
      </c>
      <c r="HT6" s="11">
        <v>1.8540914200948142</v>
      </c>
      <c r="HU6" s="11">
        <v>1.353316398948289</v>
      </c>
      <c r="HV6" s="11">
        <v>1.4182149574274139</v>
      </c>
      <c r="HW6" s="11">
        <v>1.3049663719003579</v>
      </c>
      <c r="HX6" s="11">
        <v>1.5285911173675228</v>
      </c>
      <c r="HY6" s="11">
        <v>1.164238786708474</v>
      </c>
      <c r="HZ6" s="11">
        <v>1.7100078772684091</v>
      </c>
      <c r="IA6" s="11">
        <v>1.4993537513774382</v>
      </c>
      <c r="IB6" s="11">
        <v>1.6377752917840269</v>
      </c>
      <c r="IC6" s="11">
        <v>1.617744898791448</v>
      </c>
      <c r="ID6" s="11">
        <v>1.7016833822495572</v>
      </c>
      <c r="IE6" s="11">
        <v>1.4185557476268893</v>
      </c>
      <c r="IF6" s="11">
        <v>1.9864826418230117</v>
      </c>
      <c r="IG6" s="11">
        <v>1.0876295229768764</v>
      </c>
      <c r="IH6" s="11">
        <v>1.5063889778523132</v>
      </c>
      <c r="II6" s="11">
        <v>1.1992545997353297</v>
      </c>
      <c r="IJ6" s="11">
        <v>1.3516176668029583</v>
      </c>
      <c r="IK6" s="11">
        <v>1.1341854595985184</v>
      </c>
      <c r="IL6" s="11">
        <v>1.5749480142026773</v>
      </c>
      <c r="IM6" s="11">
        <v>1.9835347257886857</v>
      </c>
      <c r="IN6" s="11">
        <v>2.0287404113113716</v>
      </c>
      <c r="IO6" s="11">
        <v>1.7641889057385032</v>
      </c>
      <c r="IP6" s="11">
        <v>1.7216651601958441</v>
      </c>
      <c r="IQ6" s="11">
        <v>2.3690096478481761</v>
      </c>
      <c r="IR6" s="11">
        <v>1.8119032851515346</v>
      </c>
      <c r="IS6" s="11">
        <v>1.8376910892597806</v>
      </c>
      <c r="IT6" s="11">
        <v>1.5202719862445724</v>
      </c>
      <c r="IU6" s="11">
        <v>1.8084871636331061</v>
      </c>
      <c r="IV6" s="11">
        <v>2.0219992190026956</v>
      </c>
      <c r="IW6" s="11">
        <v>1.9517307345990602</v>
      </c>
      <c r="IX6" s="11">
        <v>1.5926492385846458</v>
      </c>
      <c r="IY6" s="11">
        <v>1.6996923507474735</v>
      </c>
      <c r="IZ6" s="11">
        <v>1.3675964244545147</v>
      </c>
      <c r="JA6" s="11">
        <v>2.3746223195413183</v>
      </c>
      <c r="JB6" s="11">
        <v>1.8321818681472406</v>
      </c>
      <c r="JC6" s="11">
        <v>1.9319717838648169</v>
      </c>
      <c r="JD6" s="11">
        <v>1.8370156153849679</v>
      </c>
      <c r="JE6" s="11">
        <v>1.8100155579297623</v>
      </c>
      <c r="JF6" s="11">
        <v>1.7992465237704398</v>
      </c>
      <c r="JG6" s="11">
        <v>1.7610871624123878</v>
      </c>
      <c r="JH6" s="11">
        <v>1.6793749333713621</v>
      </c>
      <c r="JI6" s="11">
        <v>1.8811736691503886</v>
      </c>
      <c r="JJ6" s="11">
        <v>1.7644295995844721</v>
      </c>
      <c r="JK6" s="11">
        <v>2.3077294236750507</v>
      </c>
      <c r="JL6" s="11">
        <v>2.1628350313589944</v>
      </c>
      <c r="JM6" s="11">
        <v>2.2705294493362387</v>
      </c>
      <c r="JN6" s="11">
        <v>2.2139901828240247</v>
      </c>
      <c r="JO6" s="11">
        <v>2.2479987977613027</v>
      </c>
      <c r="JP6" s="11">
        <v>2.1195405623644037</v>
      </c>
      <c r="JQ6" s="11">
        <v>1.8933920307851488</v>
      </c>
      <c r="JR6" s="11">
        <v>1.6850530663046079</v>
      </c>
      <c r="JS6" s="11">
        <v>1.7340578497694881</v>
      </c>
      <c r="JT6" s="11">
        <v>1.9370006431969944</v>
      </c>
      <c r="JU6" s="11">
        <v>2.3080367009560581</v>
      </c>
      <c r="JV6" s="11">
        <v>1.4846634462233672</v>
      </c>
      <c r="JW6" s="11">
        <v>1.752474721147333</v>
      </c>
      <c r="JX6" s="11">
        <v>1.7934343682294951</v>
      </c>
      <c r="JY6" s="11">
        <v>1.1278965252369404</v>
      </c>
      <c r="JZ6" s="11">
        <v>0.83088097005443873</v>
      </c>
      <c r="KA6" s="11">
        <v>0.78419510522113656</v>
      </c>
      <c r="KB6" s="11">
        <v>0.83192147036466246</v>
      </c>
      <c r="KC6" s="11">
        <v>1.3627010332479821</v>
      </c>
      <c r="KD6" s="11">
        <v>1.171266173853982</v>
      </c>
      <c r="KE6" s="11">
        <v>1.0671804775821616</v>
      </c>
      <c r="KF6" s="11">
        <v>1.126547802216584</v>
      </c>
      <c r="KG6" s="11">
        <v>1.0821715696035172</v>
      </c>
      <c r="KH6" s="11">
        <v>1.3674373475795814</v>
      </c>
      <c r="KI6" s="11">
        <v>0.81364525255903097</v>
      </c>
      <c r="KJ6" s="11">
        <v>0.94879276513369804</v>
      </c>
      <c r="KK6" s="11">
        <v>0.94579505635475258</v>
      </c>
      <c r="KL6" s="11">
        <v>0.90424059461713091</v>
      </c>
      <c r="KM6" s="11">
        <v>0.82577188206851015</v>
      </c>
      <c r="KN6" s="11">
        <v>0.82997308125137326</v>
      </c>
      <c r="KO6" s="11">
        <v>1.1778276590548316</v>
      </c>
      <c r="KP6" s="11">
        <v>1.0160564482417114</v>
      </c>
      <c r="KQ6" s="11">
        <v>0.94174638346738548</v>
      </c>
      <c r="KR6" s="11">
        <v>1.0677560178490715</v>
      </c>
      <c r="KS6" s="11">
        <v>1.1256998711022128</v>
      </c>
      <c r="KT6" s="11">
        <v>1.1473937097729607</v>
      </c>
      <c r="KU6" s="11">
        <v>1.1543178864129027</v>
      </c>
      <c r="KV6" s="11">
        <v>1.2765978241852476</v>
      </c>
      <c r="KW6" s="11">
        <v>1.1467064418077293</v>
      </c>
      <c r="KX6" s="11">
        <v>1.3557511649391796</v>
      </c>
      <c r="KY6" s="11">
        <v>1.4565049625661739</v>
      </c>
      <c r="KZ6" s="11">
        <v>1.2692477002054354</v>
      </c>
      <c r="LA6" s="11">
        <v>1.0093163330723407</v>
      </c>
      <c r="LB6" s="11">
        <v>0.97591947279575597</v>
      </c>
      <c r="LC6" s="11">
        <v>1.0949020158343628</v>
      </c>
      <c r="LD6" s="11">
        <v>1.1890041470712112</v>
      </c>
      <c r="LE6" s="11">
        <v>0.76385934613595052</v>
      </c>
      <c r="LF6" s="11">
        <v>0.7601610975529256</v>
      </c>
      <c r="LG6" s="11">
        <v>0.68872642623576563</v>
      </c>
      <c r="LH6" s="11">
        <v>0.69220222356469496</v>
      </c>
      <c r="LI6" s="11">
        <v>0.74460509806913699</v>
      </c>
      <c r="LJ6" s="11">
        <v>0.81355042215211482</v>
      </c>
      <c r="LK6" s="11">
        <v>0.67146371427224183</v>
      </c>
      <c r="LL6" s="11">
        <v>0.84768802330486104</v>
      </c>
      <c r="LM6" s="11">
        <v>0.7296699658906205</v>
      </c>
      <c r="LN6" s="11">
        <v>0.71284220715246838</v>
      </c>
      <c r="LO6" s="11">
        <v>0.63351235643020565</v>
      </c>
      <c r="LP6" s="11">
        <v>0.56117947779195332</v>
      </c>
      <c r="LQ6" s="11">
        <v>0.82476563317731255</v>
      </c>
      <c r="LR6" s="11">
        <v>0.82463065420211601</v>
      </c>
      <c r="LS6" s="11">
        <v>0.87983701485433674</v>
      </c>
      <c r="LT6" s="11">
        <v>0.92824177064912106</v>
      </c>
      <c r="LU6" s="11">
        <v>0.8622743726929214</v>
      </c>
      <c r="LV6" s="11">
        <v>0.90672693876638921</v>
      </c>
      <c r="LW6" s="11">
        <v>0.81426905548029049</v>
      </c>
      <c r="LX6" s="11">
        <v>0.9296088708969108</v>
      </c>
      <c r="LY6" s="11">
        <v>0.72652357207204099</v>
      </c>
      <c r="LZ6" s="11">
        <v>0.82719062785950692</v>
      </c>
      <c r="MA6" s="11">
        <v>0.80465479590187328</v>
      </c>
      <c r="MB6" s="11">
        <v>0.82717729952754859</v>
      </c>
      <c r="MC6" s="11">
        <v>0.8305963413280788</v>
      </c>
      <c r="MD6" s="11">
        <v>0.92567894392929073</v>
      </c>
      <c r="ME6" s="11">
        <v>0.81491044813024116</v>
      </c>
      <c r="MF6" s="11">
        <v>0.86377171077674975</v>
      </c>
      <c r="MG6" s="11">
        <v>1.1188619582398369</v>
      </c>
      <c r="MH6" s="11">
        <v>0.85466605397565187</v>
      </c>
      <c r="MI6" s="11">
        <v>0.93018218080236514</v>
      </c>
      <c r="MJ6" s="11">
        <v>0.77181530086144923</v>
      </c>
      <c r="MK6" s="11">
        <v>1.9090362595046904</v>
      </c>
      <c r="ML6" s="11">
        <v>1.928120503755105</v>
      </c>
      <c r="MM6" s="11">
        <v>2.1768674422428989</v>
      </c>
      <c r="MN6" s="11">
        <v>2.098829107250288</v>
      </c>
      <c r="MO6" s="11">
        <v>2.347416611201012</v>
      </c>
      <c r="MP6" s="11">
        <v>2.5028364500723232</v>
      </c>
      <c r="MQ6" s="11">
        <v>1.9189900497986294</v>
      </c>
      <c r="MR6" s="11">
        <v>2.1745215525522044</v>
      </c>
      <c r="MS6" s="11">
        <v>1.8992529222220891</v>
      </c>
      <c r="MT6" s="11">
        <v>2.7283990171199886</v>
      </c>
      <c r="MU6" s="11">
        <v>2.1693699775795419</v>
      </c>
      <c r="MV6" s="11">
        <v>2.5461298357459192</v>
      </c>
      <c r="MW6" s="11">
        <v>2.1956975308112465</v>
      </c>
      <c r="MX6" s="11">
        <v>2.4381252429348357</v>
      </c>
      <c r="MY6" s="11">
        <v>2.1222728584457782</v>
      </c>
      <c r="MZ6" s="11">
        <v>2.4874049660291764</v>
      </c>
      <c r="NA6" s="11">
        <v>2.1652185347395099</v>
      </c>
      <c r="NB6" s="11">
        <v>2.4658010253290481</v>
      </c>
      <c r="NC6" s="11">
        <v>2.0595919179846129</v>
      </c>
      <c r="ND6" s="11">
        <v>2.3717989297662903</v>
      </c>
      <c r="NE6" s="11">
        <v>1.4921003664010479</v>
      </c>
      <c r="NF6" s="11">
        <v>1.7210322083203653</v>
      </c>
      <c r="NG6" s="11">
        <v>1.9481991661917561</v>
      </c>
      <c r="NH6" s="11">
        <v>1.6532019952325443</v>
      </c>
      <c r="NI6" s="11">
        <v>2.0813965411504309</v>
      </c>
      <c r="NJ6" s="11">
        <v>2.5693990790003314</v>
      </c>
      <c r="NK6" s="11">
        <v>2.4238678637937303</v>
      </c>
      <c r="NL6" s="11">
        <v>2.3934998041366775</v>
      </c>
      <c r="NM6" s="11">
        <v>2.2461278912015179</v>
      </c>
      <c r="NN6" s="11">
        <v>2.8930666355123553</v>
      </c>
      <c r="NO6" s="11">
        <v>2.4677025491095428</v>
      </c>
      <c r="NP6" s="11">
        <v>2.2857874421257649</v>
      </c>
      <c r="NQ6" s="11">
        <v>0.76976703303579352</v>
      </c>
      <c r="NR6" s="11">
        <v>0.98921881688840407</v>
      </c>
      <c r="NS6" s="11">
        <v>0.80081177634065093</v>
      </c>
      <c r="NT6" s="11">
        <v>0.79689041574731845</v>
      </c>
      <c r="NU6" s="11">
        <v>1.2413416208399255</v>
      </c>
      <c r="NV6" s="11">
        <v>0.78162516944259397</v>
      </c>
      <c r="NW6" s="11">
        <v>1.0444268710877322</v>
      </c>
      <c r="NX6" s="11">
        <v>0.83821040826970816</v>
      </c>
      <c r="NY6" s="11">
        <v>0.80472621486990448</v>
      </c>
      <c r="NZ6" s="11">
        <v>0.67673939563500163</v>
      </c>
      <c r="OA6" s="11">
        <v>0.70984596742675943</v>
      </c>
      <c r="OB6" s="11">
        <v>0.63691528898056915</v>
      </c>
      <c r="OC6" s="11">
        <v>0.74063142936963622</v>
      </c>
      <c r="OD6" s="11">
        <v>0.72668379460173782</v>
      </c>
      <c r="OE6" s="11">
        <v>0.7497443587103727</v>
      </c>
      <c r="OF6" s="11">
        <v>0.64167022123546302</v>
      </c>
      <c r="OG6" s="11">
        <v>0.47474297256708908</v>
      </c>
      <c r="OH6" s="11">
        <v>0.46167642636268785</v>
      </c>
      <c r="OI6" s="11">
        <v>0.45033652787789741</v>
      </c>
      <c r="OJ6" s="11">
        <v>0.48697775734862392</v>
      </c>
      <c r="OK6" s="11">
        <v>0.7022379379001682</v>
      </c>
      <c r="OL6" s="11">
        <v>0.6527003929630697</v>
      </c>
      <c r="OM6" s="11">
        <v>0.6498270516584399</v>
      </c>
      <c r="ON6" s="11">
        <v>0.63008700511630544</v>
      </c>
      <c r="OO6" s="11">
        <v>0.83629750269955438</v>
      </c>
      <c r="OP6" s="11">
        <v>0.58093630641367233</v>
      </c>
      <c r="OQ6" s="11">
        <v>0.727793687415343</v>
      </c>
      <c r="OR6" s="11">
        <v>0.66635382005716737</v>
      </c>
      <c r="OS6" s="11">
        <v>0.56486138821979193</v>
      </c>
      <c r="OT6" s="11">
        <v>0.66205137352352206</v>
      </c>
      <c r="OU6" s="11">
        <v>0.7414860608943119</v>
      </c>
      <c r="OV6" s="11">
        <v>0.55280733286839667</v>
      </c>
      <c r="OW6" s="11">
        <v>0.76815983003103883</v>
      </c>
      <c r="OX6" s="11">
        <v>0.95395364904903501</v>
      </c>
      <c r="OY6" s="11">
        <v>1.0285357185277439</v>
      </c>
      <c r="OZ6" s="11">
        <v>0.88740749607428071</v>
      </c>
      <c r="PA6" s="11">
        <v>0.91714678886412948</v>
      </c>
      <c r="PB6" s="11">
        <v>0.98629620381751337</v>
      </c>
      <c r="PC6" s="11">
        <v>1.0632306977298969</v>
      </c>
      <c r="PD6" s="11">
        <v>0.93846080435924051</v>
      </c>
      <c r="PE6" s="11">
        <v>0.85769983840989461</v>
      </c>
      <c r="PF6" s="11">
        <v>1.243396303501713</v>
      </c>
      <c r="PG6" s="11">
        <v>1.0074488238996495</v>
      </c>
      <c r="PH6" s="11">
        <v>1.0772415068148318</v>
      </c>
      <c r="PI6" s="11">
        <v>0.89517592941492397</v>
      </c>
      <c r="PJ6" s="11">
        <v>0.99227105623161804</v>
      </c>
      <c r="PK6" s="11">
        <v>0.72330816820818145</v>
      </c>
      <c r="PL6" s="11">
        <v>0.81357591016374498</v>
      </c>
      <c r="PM6" s="11">
        <v>0.7728484527227284</v>
      </c>
      <c r="PN6" s="11">
        <v>0.80351831641094251</v>
      </c>
      <c r="PO6" s="11">
        <v>0.75474394408475143</v>
      </c>
      <c r="PP6" s="11">
        <v>0.73241429168592809</v>
      </c>
      <c r="PQ6" s="11">
        <v>0.68790595652859166</v>
      </c>
      <c r="PR6" s="11">
        <v>0.973891650824388</v>
      </c>
      <c r="PS6" s="11">
        <v>0.76992578298598235</v>
      </c>
      <c r="PT6" s="11">
        <v>0.82310700316500029</v>
      </c>
      <c r="PU6" s="11">
        <v>0.99172881677817948</v>
      </c>
      <c r="PV6" s="11">
        <v>0.95194161090661245</v>
      </c>
      <c r="PW6" s="11">
        <v>0.91494922529264211</v>
      </c>
      <c r="PX6" s="11">
        <v>0.88759782350944783</v>
      </c>
      <c r="PY6" s="11">
        <v>0.96324369117052311</v>
      </c>
      <c r="PZ6" s="11">
        <v>0.82914080232897502</v>
      </c>
      <c r="QA6" s="11">
        <v>1.0005116429654108</v>
      </c>
      <c r="QB6" s="11">
        <v>0.90787183463530308</v>
      </c>
      <c r="QC6" s="11">
        <v>0.99430777330627607</v>
      </c>
      <c r="QD6" s="11">
        <v>0.92224952309497887</v>
      </c>
      <c r="QE6" s="11">
        <v>0.92554465437104216</v>
      </c>
      <c r="QF6" s="11">
        <v>1.0468045236796393</v>
      </c>
      <c r="QG6" s="11">
        <v>0.98697309616455675</v>
      </c>
      <c r="QH6" s="11">
        <v>1.1648054541332413</v>
      </c>
      <c r="QI6" s="11">
        <v>1.0516963222719906</v>
      </c>
      <c r="QJ6" s="11">
        <v>0.98526218856483172</v>
      </c>
      <c r="QK6" s="11">
        <v>1.1353479122876631</v>
      </c>
      <c r="QL6" s="11">
        <v>1.2449392491279738</v>
      </c>
      <c r="QM6" s="11">
        <v>1.190588553289474</v>
      </c>
      <c r="QN6" s="11">
        <v>1.1990731884810701</v>
      </c>
      <c r="QO6" s="11">
        <v>1.0599893729870173</v>
      </c>
      <c r="QP6" s="11">
        <v>1.1571471947956162</v>
      </c>
      <c r="QQ6" s="11">
        <v>1.0906948054051886</v>
      </c>
      <c r="QR6" s="11">
        <v>1.1287905764807951</v>
      </c>
      <c r="QS6" s="11">
        <v>1.2585209242159547</v>
      </c>
      <c r="QT6" s="11">
        <v>1.3455390936202025</v>
      </c>
      <c r="QU6" s="11">
        <v>1.3222513753404299</v>
      </c>
      <c r="QV6" s="11">
        <v>1.3541711249103972</v>
      </c>
      <c r="QW6" s="11">
        <v>0.99416505540586564</v>
      </c>
      <c r="QX6" s="11">
        <v>1.2832393302304652</v>
      </c>
      <c r="QY6" s="11">
        <v>1.1345377718075886</v>
      </c>
      <c r="QZ6" s="11">
        <v>1.0778204962902402</v>
      </c>
      <c r="RA6" s="11">
        <v>0.87818098399259881</v>
      </c>
      <c r="RB6" s="11">
        <v>1.3285394009813285</v>
      </c>
      <c r="RC6" s="11">
        <v>0.80543196028193353</v>
      </c>
      <c r="RD6" s="11">
        <v>1.0803040635116254</v>
      </c>
      <c r="RE6" s="11">
        <v>1.0870403892152325</v>
      </c>
      <c r="RF6" s="11">
        <v>1.6360547665880141</v>
      </c>
      <c r="RG6" s="11">
        <v>0.60094959532063608</v>
      </c>
      <c r="RH6" s="11">
        <v>1.3861132469172044</v>
      </c>
      <c r="RI6" s="11">
        <v>0.92041260599578456</v>
      </c>
      <c r="RJ6" s="11">
        <v>0.94993959499043856</v>
      </c>
      <c r="RK6" s="11">
        <v>0.9365942116388507</v>
      </c>
      <c r="RL6" s="11">
        <v>0.31642357405898552</v>
      </c>
      <c r="RM6" s="11">
        <v>0.8197664385578014</v>
      </c>
      <c r="RN6" s="11">
        <v>0.92843084059321734</v>
      </c>
      <c r="RO6" s="11">
        <v>0.93229184660980424</v>
      </c>
      <c r="RP6" s="11">
        <v>1.1476370455911544</v>
      </c>
      <c r="RQ6" s="11">
        <v>0.89228867479379526</v>
      </c>
      <c r="RR6" s="11">
        <v>1.2243558171969895</v>
      </c>
      <c r="RS6" s="11">
        <v>0.96567553231208469</v>
      </c>
      <c r="RT6" s="11">
        <v>1.0315257015931474</v>
      </c>
      <c r="RU6" s="11">
        <v>0.85903829637087625</v>
      </c>
      <c r="RV6" s="11">
        <v>0.98013544617761805</v>
      </c>
      <c r="RW6" s="11">
        <v>0.95127552156438877</v>
      </c>
      <c r="RX6" s="11">
        <v>0.89994706840211935</v>
      </c>
      <c r="RY6" s="11">
        <v>0.86474763075222383</v>
      </c>
      <c r="RZ6" s="11">
        <v>0.94578820496339688</v>
      </c>
      <c r="SA6" s="11">
        <v>0.87302512364915197</v>
      </c>
      <c r="SB6" s="11">
        <v>1.0830774998481276</v>
      </c>
      <c r="SC6" s="11">
        <v>0.74885459028709866</v>
      </c>
      <c r="SD6" s="11">
        <v>0.89938574686526307</v>
      </c>
      <c r="SE6" s="11">
        <v>0.69654914025532433</v>
      </c>
      <c r="SF6" s="11">
        <v>0.88748570691917605</v>
      </c>
      <c r="SG6" s="11">
        <v>1.2058866180040608</v>
      </c>
      <c r="SH6" s="11">
        <v>0.98244510645823713</v>
      </c>
      <c r="SI6" s="11">
        <v>0.51860673992447182</v>
      </c>
      <c r="SJ6" s="11">
        <v>0.80248593958310577</v>
      </c>
      <c r="SK6" s="11">
        <v>1.2577401245502242</v>
      </c>
      <c r="SL6" s="11">
        <v>1.1729470909089608</v>
      </c>
      <c r="SM6" s="11">
        <v>1.0713334482183241</v>
      </c>
      <c r="SN6" s="11">
        <v>0.8022003112365701</v>
      </c>
      <c r="SO6" s="11">
        <v>1.1903830879504507</v>
      </c>
      <c r="SP6" s="11">
        <v>1.0180655323967887</v>
      </c>
      <c r="SQ6" s="11">
        <v>1.0318682480456345</v>
      </c>
      <c r="SR6" s="11">
        <v>0.91190457148382797</v>
      </c>
      <c r="SS6" s="11">
        <v>0.83996662238012931</v>
      </c>
      <c r="ST6" s="11">
        <v>1.0070152720979408</v>
      </c>
      <c r="SU6" s="11">
        <v>0.64413534420671292</v>
      </c>
      <c r="SV6" s="11">
        <v>0.9181237477130253</v>
      </c>
      <c r="SW6" s="11">
        <v>1.1134694393619746</v>
      </c>
      <c r="SX6" s="11">
        <v>1.1145685860837644</v>
      </c>
      <c r="SY6" s="11">
        <v>0.67615498492628179</v>
      </c>
      <c r="SZ6" s="11">
        <v>1.0171272485154881</v>
      </c>
      <c r="TA6" s="11">
        <v>0.59248139887247142</v>
      </c>
      <c r="TB6" s="11">
        <v>0.70373128995358802</v>
      </c>
      <c r="TC6" s="11">
        <v>0.63080708230319493</v>
      </c>
      <c r="TD6" s="11">
        <v>0.81280424840983057</v>
      </c>
      <c r="TE6" s="11">
        <v>5.9407622340718262</v>
      </c>
      <c r="TF6" s="11">
        <v>5.3825521786621984</v>
      </c>
      <c r="TG6" s="11">
        <v>6.614681125239775</v>
      </c>
      <c r="TH6" s="11">
        <v>6.0760165942518647</v>
      </c>
      <c r="TI6" s="11">
        <v>3.0511247944925461</v>
      </c>
      <c r="TJ6" s="11">
        <v>3.1498374040469157</v>
      </c>
      <c r="TK6" s="11">
        <v>2.6155690788199264</v>
      </c>
      <c r="TL6" s="11">
        <v>3.3450067404200396</v>
      </c>
      <c r="TM6" s="11">
        <v>5.2501277247774008</v>
      </c>
      <c r="TN6" s="11">
        <v>5.2495623101229505</v>
      </c>
      <c r="TO6" s="11">
        <v>6.3475866850601941</v>
      </c>
      <c r="TP6" s="11">
        <v>6.0644338890930944</v>
      </c>
      <c r="TQ6" s="11">
        <v>4.9044737786208064</v>
      </c>
      <c r="TR6" s="11">
        <v>4.8609217798503881</v>
      </c>
      <c r="TS6" s="11">
        <v>4.876385848357522</v>
      </c>
      <c r="TT6" s="11">
        <v>4.8578878969304284</v>
      </c>
      <c r="TU6" s="11">
        <v>4.8181799715704816</v>
      </c>
      <c r="TV6" s="11">
        <v>5.2104729911930017</v>
      </c>
      <c r="TW6" s="11">
        <v>5.1963463090560982</v>
      </c>
      <c r="TX6" s="11">
        <v>4.7184968565282581</v>
      </c>
      <c r="TY6" s="11">
        <v>5.0925783026345028</v>
      </c>
      <c r="TZ6" s="11">
        <v>5.0651762095459958</v>
      </c>
      <c r="UA6" s="11">
        <v>6.0034399257064814</v>
      </c>
      <c r="UB6" s="11">
        <v>6.6852268538801827</v>
      </c>
      <c r="UC6" s="11">
        <v>4.6712076534473876</v>
      </c>
      <c r="UD6" s="11">
        <v>5.1839260788744319</v>
      </c>
      <c r="UE6" s="11">
        <v>5.1366653955131474</v>
      </c>
      <c r="UF6" s="11">
        <v>5.2467640914123059</v>
      </c>
      <c r="UG6" s="11">
        <v>4.9125126588601722</v>
      </c>
      <c r="UH6" s="11">
        <v>4.9725793118526802</v>
      </c>
      <c r="UI6" s="11">
        <v>8.2888712796230788</v>
      </c>
      <c r="UJ6" s="11">
        <v>4.4268888444478112</v>
      </c>
      <c r="UK6" s="11">
        <v>0.74359135671037113</v>
      </c>
      <c r="UL6" s="11">
        <v>0.81977170937229404</v>
      </c>
      <c r="UM6" s="11">
        <v>0.79965641358688666</v>
      </c>
      <c r="UN6" s="11">
        <v>0.92429917787791604</v>
      </c>
      <c r="UO6" s="11">
        <v>0.67067590537446475</v>
      </c>
      <c r="UP6" s="11">
        <v>0.77018517946861431</v>
      </c>
      <c r="UQ6" s="11">
        <v>0.78769292242761135</v>
      </c>
      <c r="UR6" s="11">
        <v>0.73281677152703384</v>
      </c>
      <c r="US6" s="11">
        <v>0.86692178902992989</v>
      </c>
      <c r="UT6" s="11">
        <v>0.76650609666268132</v>
      </c>
      <c r="UU6" s="11">
        <v>0.81804521379089934</v>
      </c>
      <c r="UV6" s="11">
        <v>0.89531338317148124</v>
      </c>
      <c r="UW6" s="11">
        <v>1.1267905667958922</v>
      </c>
      <c r="UX6" s="11">
        <v>0.85852628549314214</v>
      </c>
      <c r="UY6" s="11">
        <v>0.80085350615389528</v>
      </c>
      <c r="UZ6" s="11">
        <v>0.94677422450006643</v>
      </c>
      <c r="VA6" s="11">
        <v>1.1491492687215585</v>
      </c>
      <c r="VB6" s="11">
        <v>0.79033676043182333</v>
      </c>
      <c r="VC6" s="11">
        <v>0.77040387936703691</v>
      </c>
      <c r="VD6" s="11">
        <v>0.88663401222768112</v>
      </c>
      <c r="VE6" s="11">
        <v>1.2446963194326137</v>
      </c>
      <c r="VF6" s="11">
        <v>0.67446320362900114</v>
      </c>
      <c r="VG6" s="11">
        <v>0.77742514068870483</v>
      </c>
      <c r="VH6" s="11">
        <v>0.72038840017200512</v>
      </c>
      <c r="VI6" s="11">
        <v>1.1186640682582476</v>
      </c>
      <c r="VJ6" s="11">
        <v>0.81345179460113615</v>
      </c>
      <c r="VK6" s="11">
        <v>0.71705601155567422</v>
      </c>
      <c r="VL6" s="11">
        <v>0.75373330021805762</v>
      </c>
      <c r="VM6" s="11">
        <v>0.47451775348847863</v>
      </c>
      <c r="VN6" s="11">
        <v>0.61925624466821239</v>
      </c>
      <c r="VO6" s="11">
        <v>0.66776720988688409</v>
      </c>
      <c r="VP6" s="11">
        <v>0.54762692045122097</v>
      </c>
      <c r="VQ6" s="11">
        <v>0.52808564311678852</v>
      </c>
      <c r="VR6" s="11">
        <v>0.54163129757617745</v>
      </c>
      <c r="VS6" s="11">
        <v>0.45282968454192918</v>
      </c>
      <c r="VT6" s="11">
        <v>0.51528815587344501</v>
      </c>
      <c r="VU6" s="11">
        <v>0.39533666324465772</v>
      </c>
      <c r="VV6" s="11">
        <v>0.45852874474746325</v>
      </c>
      <c r="VW6" s="11">
        <v>0.39840162334497742</v>
      </c>
      <c r="VX6" s="11">
        <v>0.36524546314999745</v>
      </c>
      <c r="VY6" s="11">
        <v>0.51743868298131224</v>
      </c>
      <c r="VZ6" s="11">
        <v>0.48658635922583848</v>
      </c>
      <c r="WA6" s="11">
        <v>0.60239258594362943</v>
      </c>
      <c r="WB6" s="11">
        <v>0.43176715342683725</v>
      </c>
      <c r="WC6" s="11">
        <v>0.42715500774177068</v>
      </c>
      <c r="WD6" s="11">
        <v>0.47001183313177652</v>
      </c>
      <c r="WE6" s="11">
        <v>0.49146292544401221</v>
      </c>
      <c r="WF6" s="11">
        <v>0.45898864719222049</v>
      </c>
      <c r="WG6" s="11">
        <v>0.45603766585549765</v>
      </c>
      <c r="WH6" s="11">
        <v>0.50482021681573719</v>
      </c>
      <c r="WI6" s="11">
        <v>0.55617324466092888</v>
      </c>
      <c r="WJ6" s="11">
        <v>0.53536891549776866</v>
      </c>
      <c r="WK6" s="11">
        <v>0.46903106109563958</v>
      </c>
      <c r="WL6" s="11">
        <v>0.50197518436191912</v>
      </c>
      <c r="WM6" s="11">
        <v>0.59748550340765594</v>
      </c>
      <c r="WN6" s="11">
        <v>0.48198485910881694</v>
      </c>
      <c r="WO6" s="11">
        <v>0.56042341024079312</v>
      </c>
      <c r="WP6" s="11">
        <v>0.52309914932899182</v>
      </c>
      <c r="WQ6" s="11">
        <v>0.51087522083869041</v>
      </c>
      <c r="WR6" s="11">
        <v>0.57657346023528222</v>
      </c>
      <c r="WS6" s="11">
        <v>0.78764285863693717</v>
      </c>
      <c r="WT6" s="11">
        <v>1.1043467752213045</v>
      </c>
      <c r="WU6" s="11">
        <v>0.92109219403105413</v>
      </c>
      <c r="WV6" s="11">
        <v>0.94748951729993536</v>
      </c>
      <c r="WW6" s="11">
        <v>0.85747186376244189</v>
      </c>
      <c r="WX6" s="11">
        <v>1.1829141517402504</v>
      </c>
      <c r="WY6" s="11">
        <v>0.87597779269795373</v>
      </c>
      <c r="WZ6" s="11">
        <v>1.0000693171203765</v>
      </c>
      <c r="XA6" s="11">
        <v>1.0016830431623691</v>
      </c>
      <c r="XB6" s="11">
        <v>1.1677619575498017</v>
      </c>
      <c r="XC6" s="11">
        <v>0.93005287487395805</v>
      </c>
      <c r="XD6" s="11">
        <v>0.90164978569987331</v>
      </c>
      <c r="XE6" s="11">
        <v>1.0743444761461505</v>
      </c>
      <c r="XF6" s="11">
        <v>1.2700389185253627</v>
      </c>
      <c r="XG6" s="11">
        <v>0.97238272614018006</v>
      </c>
      <c r="XH6" s="11">
        <v>0.93902159205588753</v>
      </c>
      <c r="XI6" s="11">
        <v>0.89670074470466654</v>
      </c>
      <c r="XJ6" s="11">
        <v>1.1468608269025571</v>
      </c>
      <c r="XK6" s="11">
        <v>0.87479131659173759</v>
      </c>
      <c r="XL6" s="11">
        <v>1.0000693171203765</v>
      </c>
      <c r="XM6" s="11">
        <v>0.6746312729313455</v>
      </c>
      <c r="XN6" s="11">
        <v>0.86948476490997195</v>
      </c>
      <c r="XO6" s="11">
        <v>0.78656735702309577</v>
      </c>
      <c r="XP6" s="11">
        <v>0.97429996696067767</v>
      </c>
      <c r="XQ6" s="11">
        <v>0.6454901953288219</v>
      </c>
      <c r="XR6" s="11">
        <v>0.82912138000864355</v>
      </c>
      <c r="XS6" s="11">
        <v>0.78098598599161384</v>
      </c>
      <c r="XT6" s="11">
        <v>0.87101988052954793</v>
      </c>
      <c r="XU6" s="11">
        <v>0.88102008781965935</v>
      </c>
      <c r="XV6" s="11">
        <v>0.80706665802951205</v>
      </c>
      <c r="XW6" s="11">
        <v>0.87997073606280785</v>
      </c>
      <c r="XX6" s="11">
        <v>1.0643563243622283</v>
      </c>
      <c r="XY6" s="11">
        <v>0.47405824258599416</v>
      </c>
      <c r="XZ6" s="11">
        <v>0.61333923350618602</v>
      </c>
      <c r="YA6" s="11">
        <v>0.5872284371505565</v>
      </c>
      <c r="YB6" s="11">
        <v>0.57804170769596519</v>
      </c>
      <c r="YC6" s="11">
        <v>0.37807558199185487</v>
      </c>
      <c r="YD6" s="11">
        <v>0.34732799951411392</v>
      </c>
      <c r="YE6" s="11">
        <v>0.33755660741881061</v>
      </c>
      <c r="YF6" s="11">
        <v>0.32514553443924504</v>
      </c>
      <c r="YG6" s="11">
        <v>0.50073098375283076</v>
      </c>
      <c r="YH6" s="11">
        <v>0.54036687165984942</v>
      </c>
      <c r="YI6" s="11">
        <v>0.48394213843402023</v>
      </c>
      <c r="YJ6" s="11">
        <v>0.53959860100954904</v>
      </c>
      <c r="YK6" s="11">
        <v>0.62798237455970185</v>
      </c>
      <c r="YL6" s="11">
        <v>0.62986536164434836</v>
      </c>
      <c r="YM6" s="11">
        <v>0.74225081529772519</v>
      </c>
      <c r="YN6" s="11">
        <v>0.66865512589822518</v>
      </c>
      <c r="YO6" s="11">
        <v>0.48031781057995548</v>
      </c>
      <c r="YP6" s="11">
        <v>0.46633642582866736</v>
      </c>
      <c r="YQ6" s="11">
        <v>0.53046087798931674</v>
      </c>
      <c r="YR6" s="11">
        <v>0.6511024097074195</v>
      </c>
      <c r="YS6" s="11">
        <v>0.59506271936124666</v>
      </c>
      <c r="YT6" s="11">
        <v>0.52867183489788594</v>
      </c>
      <c r="YU6" s="11">
        <v>0.75846102773933732</v>
      </c>
      <c r="YV6" s="11">
        <v>0.54965717182950025</v>
      </c>
      <c r="YW6" s="11">
        <v>0.48943568331051679</v>
      </c>
      <c r="YX6" s="11">
        <v>0.53142510766599771</v>
      </c>
      <c r="YY6" s="11">
        <v>0.78250095722918134</v>
      </c>
      <c r="YZ6" s="11">
        <v>0.54856740682214644</v>
      </c>
      <c r="ZA6" s="11">
        <v>1.1296463198595046</v>
      </c>
      <c r="ZB6" s="11">
        <v>1.2669748309948772</v>
      </c>
      <c r="ZC6" s="11">
        <v>1.1266222459489272</v>
      </c>
      <c r="ZD6" s="11">
        <v>1.6377508620463377</v>
      </c>
      <c r="ZE6" s="11">
        <v>1.2694841944431132</v>
      </c>
      <c r="ZF6" s="11">
        <v>0.92997207238961965</v>
      </c>
      <c r="ZG6" s="11">
        <v>0.95488468751187783</v>
      </c>
      <c r="ZH6" s="11">
        <v>1.5567152836581188</v>
      </c>
      <c r="ZI6" s="11">
        <v>1.0245204871868077</v>
      </c>
      <c r="ZJ6" s="11">
        <v>1.1497711099235282</v>
      </c>
      <c r="ZK6" s="11">
        <v>1.0187944199883576</v>
      </c>
      <c r="ZL6" s="11">
        <v>0.916432622071225</v>
      </c>
      <c r="ZM6" s="11">
        <v>0.93740933968743156</v>
      </c>
      <c r="ZN6" s="11">
        <v>1.0218843648821794</v>
      </c>
      <c r="ZO6" s="11">
        <v>0.67771185387474053</v>
      </c>
      <c r="ZP6" s="11">
        <v>0.94223638520049324</v>
      </c>
      <c r="ZQ6" s="11">
        <v>1.075412146736566</v>
      </c>
      <c r="ZR6" s="11">
        <v>1.3594469642735383</v>
      </c>
      <c r="ZS6" s="11">
        <v>1.0585804437970432</v>
      </c>
      <c r="ZT6" s="11">
        <v>1.2241060416629004</v>
      </c>
      <c r="ZU6" s="11">
        <v>1.0743190665151054</v>
      </c>
      <c r="ZV6" s="11">
        <v>1.2829700925459089</v>
      </c>
      <c r="ZW6" s="11">
        <v>1.7436436277932932</v>
      </c>
      <c r="ZX6" s="11">
        <v>1.2289120052632243</v>
      </c>
      <c r="ZY6" s="11">
        <v>0.89338644841992476</v>
      </c>
      <c r="ZZ6" s="11">
        <v>1.1919690003646863</v>
      </c>
      <c r="AAA6" s="11">
        <v>1.0000693171203765</v>
      </c>
      <c r="AAB6" s="11">
        <v>1.1887250608272353</v>
      </c>
      <c r="AAC6" s="11">
        <v>0.87908365123995724</v>
      </c>
      <c r="AAD6" s="11">
        <v>1.1377591210689748</v>
      </c>
      <c r="AAE6" s="11">
        <v>0.91806456425973026</v>
      </c>
      <c r="AAF6" s="11">
        <v>1.1380823296812526</v>
      </c>
      <c r="AAG6" s="11">
        <v>2.2533256116880325</v>
      </c>
      <c r="AAH6" s="11">
        <v>3.2949404901860224</v>
      </c>
      <c r="AAI6" s="11">
        <v>2.4030394533858987</v>
      </c>
      <c r="AAJ6" s="11">
        <v>2.4012270462798271</v>
      </c>
      <c r="AAK6" s="11">
        <v>2.1960828075868566</v>
      </c>
      <c r="AAL6" s="11">
        <v>2.0421056030765787</v>
      </c>
      <c r="AAM6" s="11">
        <v>2.0135400468364719</v>
      </c>
      <c r="AAN6" s="11">
        <v>2.2380096173661101</v>
      </c>
      <c r="AAO6" s="11">
        <v>2.2057561172573239</v>
      </c>
      <c r="AAP6" s="11">
        <v>2.2226249950289549</v>
      </c>
      <c r="AAQ6" s="11">
        <v>2.2445821379248336</v>
      </c>
      <c r="AAR6" s="11">
        <v>2.27021514010015</v>
      </c>
      <c r="AAS6" s="11">
        <v>2.1819488682978583</v>
      </c>
      <c r="AAT6" s="11">
        <v>2.0349002924720367</v>
      </c>
      <c r="AAU6" s="11">
        <v>1.5893570198257962</v>
      </c>
      <c r="AAV6" s="11">
        <v>2.212118851534675</v>
      </c>
      <c r="AAW6" s="11">
        <v>2.204951404193884</v>
      </c>
      <c r="AAX6" s="11">
        <v>2.1692647036018022</v>
      </c>
      <c r="AAY6" s="11">
        <v>2.3478414168380111</v>
      </c>
      <c r="AAZ6" s="11">
        <v>2.4003701943720817</v>
      </c>
      <c r="ABA6" s="11">
        <v>2.3792417952346434</v>
      </c>
      <c r="ABB6" s="11">
        <v>2.0742326978333305</v>
      </c>
      <c r="ABC6" s="11">
        <v>2.4109308494228681</v>
      </c>
      <c r="ABD6" s="11">
        <v>2.4534659170877866</v>
      </c>
      <c r="ABE6" s="11">
        <v>2.6495516640374186</v>
      </c>
      <c r="ABF6" s="11">
        <v>1.9363971487296605</v>
      </c>
      <c r="ABG6" s="11">
        <v>2.3531068483328519</v>
      </c>
      <c r="ABH6" s="11">
        <v>2.3599532655508684</v>
      </c>
      <c r="ABI6" s="11">
        <v>1.8524445520782871</v>
      </c>
      <c r="ABJ6" s="11">
        <v>2.2839855891215066</v>
      </c>
      <c r="ABK6" s="11">
        <v>2.1890013040904175</v>
      </c>
      <c r="ABL6" s="11">
        <v>2.8523040511227697</v>
      </c>
      <c r="ABM6" s="11">
        <v>1.5561970834922618</v>
      </c>
      <c r="ABN6" s="11">
        <v>1.7612822447770657</v>
      </c>
      <c r="ABO6" s="11">
        <v>3.038636947968405</v>
      </c>
      <c r="ABP6" s="11">
        <v>2.2322845814553842</v>
      </c>
      <c r="ABQ6" s="11">
        <v>1.2317921062321062</v>
      </c>
      <c r="ABR6" s="11">
        <v>2.2597879391663493</v>
      </c>
      <c r="ABS6" s="11">
        <v>1.6862763896088178</v>
      </c>
      <c r="ABT6" s="11">
        <v>1.9390933191156274</v>
      </c>
      <c r="ABU6" s="11">
        <v>1.9091950698377178</v>
      </c>
      <c r="ABV6" s="11">
        <v>1.7775788013823282</v>
      </c>
      <c r="ABW6" s="11">
        <v>0.93027644010751065</v>
      </c>
      <c r="ABX6" s="11">
        <v>1.9112990788875628</v>
      </c>
      <c r="ABY6" s="11">
        <v>0.72885006755084736</v>
      </c>
      <c r="ABZ6" s="11">
        <v>1.1989233717723711</v>
      </c>
      <c r="ACA6" s="11">
        <v>1.4913392423864307</v>
      </c>
      <c r="ACB6" s="11">
        <v>1.5156895176265981</v>
      </c>
      <c r="ACC6" s="11">
        <v>0.91160026935747307</v>
      </c>
      <c r="ACD6" s="11">
        <v>1.2746628042279533</v>
      </c>
      <c r="ACE6" s="11">
        <v>1.048782262979765</v>
      </c>
      <c r="ACF6" s="11">
        <v>1.6491264505897048</v>
      </c>
      <c r="ACG6" s="11">
        <v>1.4929004939885568</v>
      </c>
      <c r="ACH6" s="11">
        <v>1.4690373850156799</v>
      </c>
      <c r="ACI6" s="11">
        <v>1.8928907527286107</v>
      </c>
      <c r="ACJ6" s="11">
        <v>1.2056516497591574</v>
      </c>
      <c r="ACK6" s="11">
        <v>0.77296451445624659</v>
      </c>
      <c r="ACL6" s="11">
        <v>1.25395567286545</v>
      </c>
      <c r="ACM6" s="11">
        <v>1.263831657331705</v>
      </c>
      <c r="ACN6" s="11">
        <v>1.3254464505826347</v>
      </c>
      <c r="ACO6" s="11">
        <v>1.5997748637672291</v>
      </c>
      <c r="ACP6" s="11">
        <v>2.4271937015857619</v>
      </c>
      <c r="ACQ6" s="11">
        <v>1.3850471148919605</v>
      </c>
      <c r="ACR6" s="11">
        <v>1.6941777435297203</v>
      </c>
      <c r="ACS6" s="11">
        <v>1.4963866447433913</v>
      </c>
      <c r="ACT6" s="11">
        <v>1.4843256641584035</v>
      </c>
      <c r="ACU6" s="11">
        <v>1.128476824310376</v>
      </c>
      <c r="ACV6" s="11">
        <v>1.5521352084730435</v>
      </c>
      <c r="ACW6" s="11">
        <v>0.98982613623353544</v>
      </c>
      <c r="ACX6" s="11">
        <v>1.697758252473869</v>
      </c>
      <c r="ACY6" s="11">
        <v>1.1433191019938875</v>
      </c>
      <c r="ACZ6" s="11">
        <v>1.1858879955325559</v>
      </c>
      <c r="ADA6" s="11">
        <v>1.5911675692928575</v>
      </c>
      <c r="ADB6" s="11">
        <v>1.4338782195769038</v>
      </c>
      <c r="ADC6" s="11">
        <v>1.0818845030628945</v>
      </c>
      <c r="ADD6" s="11">
        <v>0.56510520360684502</v>
      </c>
      <c r="ADE6" s="11">
        <v>0.98525129176675563</v>
      </c>
      <c r="ADF6" s="11">
        <v>1.3510427467519914</v>
      </c>
      <c r="ADG6" s="11">
        <v>0.83537453781961968</v>
      </c>
      <c r="ADH6" s="11">
        <v>0.58906595004865825</v>
      </c>
      <c r="ADI6" s="11">
        <v>0.73866678613481307</v>
      </c>
      <c r="ADJ6" s="11">
        <v>0.68706481701550493</v>
      </c>
      <c r="ADK6" s="11">
        <v>0.70753279781238354</v>
      </c>
      <c r="ADL6" s="11">
        <v>0.78613419002184548</v>
      </c>
      <c r="ADM6" s="11">
        <v>0.74158670397449233</v>
      </c>
      <c r="ADN6" s="11">
        <v>0.67355865248160707</v>
      </c>
      <c r="ADO6" s="11">
        <v>0.72318020413017803</v>
      </c>
      <c r="ADP6" s="11">
        <v>0.70003487475364012</v>
      </c>
      <c r="ADQ6" s="11">
        <v>0.54421426301359777</v>
      </c>
      <c r="ADR6" s="11">
        <v>0.8556485415188877</v>
      </c>
      <c r="ADS6" s="11">
        <v>0.63902649507435227</v>
      </c>
      <c r="ADT6" s="11">
        <v>0.65752197475285068</v>
      </c>
      <c r="ADU6" s="11">
        <v>0.90801593873285147</v>
      </c>
      <c r="ADV6" s="11">
        <v>0.57195940539159218</v>
      </c>
      <c r="ADW6" s="11">
        <v>1.2010971406264501</v>
      </c>
    </row>
    <row r="7" spans="1:803" ht="14.5" x14ac:dyDescent="0.35">
      <c r="A7" s="11">
        <v>13</v>
      </c>
      <c r="B7" s="11" t="e">
        <f t="shared" si="0"/>
        <v>#REF!</v>
      </c>
      <c r="C7" s="11">
        <v>1.2816477695837101</v>
      </c>
      <c r="D7" s="11">
        <v>1.0823058098206286</v>
      </c>
      <c r="E7" s="11">
        <v>1.205356713421067</v>
      </c>
      <c r="F7" s="11">
        <v>1.2070624290930652</v>
      </c>
      <c r="G7" s="11">
        <v>0.93510127701139956</v>
      </c>
      <c r="H7" s="11">
        <v>1.4036368259166137</v>
      </c>
      <c r="I7" s="11">
        <v>1.0205641278814261</v>
      </c>
      <c r="J7" s="11">
        <v>1.3073068816367839</v>
      </c>
      <c r="K7" s="11">
        <v>1.1735399871287726</v>
      </c>
      <c r="L7" s="11">
        <v>1.2671684019456904</v>
      </c>
      <c r="M7" s="11">
        <v>1.2731966931443133</v>
      </c>
      <c r="N7" s="11">
        <v>1.1577902993659661</v>
      </c>
      <c r="O7" s="11">
        <v>1.1981862169399811</v>
      </c>
      <c r="P7" s="11">
        <v>1.2872634176604083</v>
      </c>
      <c r="Q7" s="11">
        <v>1.2548752345935885</v>
      </c>
      <c r="R7" s="11">
        <v>0.87280278909362696</v>
      </c>
      <c r="S7" s="11">
        <v>1.7347001973402696</v>
      </c>
      <c r="T7" s="11">
        <v>1.9457015042026538</v>
      </c>
      <c r="U7" s="11">
        <v>1.423066662081617</v>
      </c>
      <c r="V7" s="11">
        <v>1.5250124756916306</v>
      </c>
      <c r="W7" s="11">
        <v>1.5379132088249059</v>
      </c>
      <c r="X7" s="11">
        <v>1.7270265201450428</v>
      </c>
      <c r="Y7" s="11">
        <v>2.0234661559372342</v>
      </c>
      <c r="Z7" s="11">
        <v>1.576174963251016</v>
      </c>
      <c r="AA7" s="11">
        <v>1.1337867120329534</v>
      </c>
      <c r="AB7" s="11">
        <v>1.5417035286285414</v>
      </c>
      <c r="AC7" s="11">
        <v>1.2226800348352069</v>
      </c>
      <c r="AD7" s="11">
        <v>1.3350885804395944</v>
      </c>
      <c r="AE7" s="11">
        <v>1.5871153404774854</v>
      </c>
      <c r="AF7" s="11">
        <v>1.7387098045922211</v>
      </c>
      <c r="AG7" s="11">
        <v>1.4996111670548955</v>
      </c>
      <c r="AH7" s="11">
        <v>1.3859919517663231</v>
      </c>
      <c r="AI7" s="11">
        <v>0.9209403934005217</v>
      </c>
      <c r="AJ7" s="11">
        <v>1.3198962852386171</v>
      </c>
      <c r="AK7" s="11">
        <v>1.0665283083869062</v>
      </c>
      <c r="AL7" s="11">
        <v>0.9616510328078901</v>
      </c>
      <c r="AM7" s="11">
        <v>1.0522510220737786</v>
      </c>
      <c r="AN7" s="11">
        <v>1.2932286435572076</v>
      </c>
      <c r="AO7" s="11">
        <v>1.1915915383771853</v>
      </c>
      <c r="AP7" s="11">
        <v>0.89415279201388975</v>
      </c>
      <c r="AQ7" s="11">
        <v>1.1014985997092992</v>
      </c>
      <c r="AR7" s="11">
        <v>0.75532995355042298</v>
      </c>
      <c r="AS7" s="11">
        <v>0.92915184829875885</v>
      </c>
      <c r="AT7" s="11">
        <v>0.99564777559668816</v>
      </c>
      <c r="AU7" s="11">
        <v>0.81489276955657886</v>
      </c>
      <c r="AV7" s="11">
        <v>1.45015936735017</v>
      </c>
      <c r="AW7" s="11">
        <v>1.4779901502675941</v>
      </c>
      <c r="AX7" s="11">
        <v>1.3147271883197271</v>
      </c>
      <c r="AY7" s="11">
        <v>1.8035486340368021</v>
      </c>
      <c r="AZ7" s="11">
        <v>1.4681292829553882</v>
      </c>
      <c r="BA7" s="11">
        <v>1.9539153101887892</v>
      </c>
      <c r="BB7" s="11">
        <v>2.0855051487571949</v>
      </c>
      <c r="BC7" s="11">
        <v>1.9212296170816554</v>
      </c>
      <c r="BD7" s="11">
        <v>1.4292740605933081</v>
      </c>
      <c r="BE7" s="11">
        <v>2.0958261115836554</v>
      </c>
      <c r="BF7" s="11">
        <v>2.0095014076489273</v>
      </c>
      <c r="BG7" s="11">
        <v>0.61453892408250388</v>
      </c>
      <c r="BH7" s="11">
        <v>0.98459496767375998</v>
      </c>
      <c r="BI7" s="11">
        <v>0.67725840219653755</v>
      </c>
      <c r="BJ7" s="11">
        <v>0.70257914690570167</v>
      </c>
      <c r="BK7" s="11">
        <v>0.57635880168537768</v>
      </c>
      <c r="BL7" s="11">
        <v>0.59729285291517986</v>
      </c>
      <c r="BM7" s="11">
        <v>0.61783224753529531</v>
      </c>
      <c r="BN7" s="11">
        <v>0.58559359736588878</v>
      </c>
      <c r="BO7" s="11">
        <v>0.68595068990920005</v>
      </c>
      <c r="BP7" s="11">
        <v>0.8308730609442454</v>
      </c>
      <c r="BQ7" s="11">
        <v>0.68205772263481401</v>
      </c>
      <c r="BR7" s="11">
        <v>0.57132049071826352</v>
      </c>
      <c r="BS7" s="11">
        <v>0.5978763773839173</v>
      </c>
      <c r="BT7" s="11">
        <v>0.78076668602262833</v>
      </c>
      <c r="BU7" s="11">
        <v>0.66794142662797817</v>
      </c>
      <c r="BV7" s="11">
        <v>0.67095472083075425</v>
      </c>
      <c r="BW7" s="11">
        <v>0.94660980911703085</v>
      </c>
      <c r="BX7" s="11">
        <v>0.87087511089441627</v>
      </c>
      <c r="BY7" s="11">
        <v>0.85262438323555412</v>
      </c>
      <c r="BZ7" s="11">
        <v>0.79167241765097796</v>
      </c>
      <c r="CA7" s="11">
        <v>0.79869423089416824</v>
      </c>
      <c r="CB7" s="11">
        <v>0.94810555560341481</v>
      </c>
      <c r="CC7" s="11">
        <v>0.89949130516382325</v>
      </c>
      <c r="CD7" s="11">
        <v>0.63256151361065283</v>
      </c>
      <c r="CE7" s="11">
        <v>1.0588310204243645</v>
      </c>
      <c r="CF7" s="11">
        <v>0.82890639247366749</v>
      </c>
      <c r="CG7" s="11">
        <v>0.96236700212867909</v>
      </c>
      <c r="CH7" s="11">
        <v>0.90168758066604748</v>
      </c>
      <c r="CI7" s="11">
        <v>0.94433021893589997</v>
      </c>
      <c r="CJ7" s="11">
        <v>1.289369339047969</v>
      </c>
      <c r="CK7" s="11">
        <v>0.88927042192769767</v>
      </c>
      <c r="CL7" s="11">
        <v>0.86240357216030528</v>
      </c>
      <c r="CM7" s="11">
        <v>0.99470291664890687</v>
      </c>
      <c r="CN7" s="11">
        <v>0.75326444077823007</v>
      </c>
      <c r="CO7" s="11">
        <v>0.76269628674613787</v>
      </c>
      <c r="CP7" s="11">
        <v>0.96971455335089252</v>
      </c>
      <c r="CQ7" s="11">
        <v>1.1051703626242617</v>
      </c>
      <c r="CR7" s="11">
        <v>0.93482141821310116</v>
      </c>
      <c r="CS7" s="11">
        <v>0.86368403853398812</v>
      </c>
      <c r="CT7" s="11">
        <v>1.1217975381052432</v>
      </c>
      <c r="CU7" s="11">
        <v>2.8821752921164214</v>
      </c>
      <c r="CV7" s="11">
        <v>2.1486712885827117</v>
      </c>
      <c r="CW7" s="11">
        <v>2.7612190025996379</v>
      </c>
      <c r="CX7" s="11">
        <v>2.6414547267308186</v>
      </c>
      <c r="CY7" s="11">
        <v>2.3918793406183161</v>
      </c>
      <c r="CZ7" s="11">
        <v>2.6567104321202022</v>
      </c>
      <c r="DA7" s="11">
        <v>2.6784706472914097</v>
      </c>
      <c r="DB7" s="11">
        <v>2.5302555690040842</v>
      </c>
      <c r="DC7" s="11">
        <v>1.0505166711440383</v>
      </c>
      <c r="DD7" s="11">
        <v>0.90386366180423117</v>
      </c>
      <c r="DE7" s="11">
        <v>0.98622777981942389</v>
      </c>
      <c r="DF7" s="11">
        <v>0.97068259379494404</v>
      </c>
      <c r="DG7" s="11">
        <v>0.90021084228925452</v>
      </c>
      <c r="DH7" s="11">
        <v>1.0860026947693056</v>
      </c>
      <c r="DI7" s="11">
        <v>1.0000693171203765</v>
      </c>
      <c r="DJ7" s="11">
        <v>0.63912562507314719</v>
      </c>
      <c r="DK7" s="11">
        <v>0.55951436088324036</v>
      </c>
      <c r="DL7" s="11">
        <v>0.52438531074971573</v>
      </c>
      <c r="DM7" s="11">
        <v>0.67743961609697478</v>
      </c>
      <c r="DN7" s="11">
        <v>0.490282198726672</v>
      </c>
      <c r="DO7" s="11">
        <v>0.50020085616095955</v>
      </c>
      <c r="DP7" s="11">
        <v>0.55840370192237065</v>
      </c>
      <c r="DQ7" s="11">
        <v>0.52093101124209495</v>
      </c>
      <c r="DR7" s="11">
        <v>1.0349863021126231</v>
      </c>
      <c r="DS7" s="11">
        <v>0.7956588497103807</v>
      </c>
      <c r="DT7" s="11">
        <v>0.97981071579905177</v>
      </c>
      <c r="DU7" s="11">
        <v>0.89937934761830807</v>
      </c>
      <c r="DV7" s="11">
        <v>0.77273010044458945</v>
      </c>
      <c r="DW7" s="11">
        <v>0.62534459349054083</v>
      </c>
      <c r="DX7" s="11">
        <v>1.0839939434424901</v>
      </c>
      <c r="DY7" s="11">
        <v>0.9053481200126644</v>
      </c>
      <c r="DZ7" s="11">
        <v>0.33917010049790247</v>
      </c>
      <c r="EA7" s="11">
        <v>0.36591137367990256</v>
      </c>
      <c r="EB7" s="11">
        <v>0.43769215466764683</v>
      </c>
      <c r="EC7" s="11">
        <v>0.48176299460267252</v>
      </c>
      <c r="ED7" s="11">
        <v>0.38347709245721001</v>
      </c>
      <c r="EE7" s="11">
        <v>0.43233078917658124</v>
      </c>
      <c r="EF7" s="11">
        <v>0.44993987263319946</v>
      </c>
      <c r="EG7" s="11">
        <v>1.3849404103894301</v>
      </c>
      <c r="EH7" s="11">
        <v>1.2825403951848195</v>
      </c>
      <c r="EI7" s="11">
        <v>1.5592913051778599</v>
      </c>
      <c r="EJ7" s="11">
        <v>1.3105650384394378</v>
      </c>
      <c r="EK7" s="11">
        <v>1.8397370060681311</v>
      </c>
      <c r="EL7" s="11">
        <v>1.4100765426331543</v>
      </c>
      <c r="EM7" s="11">
        <v>1.0750148269010893</v>
      </c>
      <c r="EN7" s="11">
        <v>1.3915508928820282</v>
      </c>
      <c r="EO7" s="11">
        <v>3.9421495425578619</v>
      </c>
      <c r="EP7" s="11">
        <v>3.9306979370129405</v>
      </c>
      <c r="EQ7" s="11">
        <v>3.8907898302417032</v>
      </c>
      <c r="ER7" s="11">
        <v>2.9992854336223695</v>
      </c>
      <c r="ES7" s="11">
        <v>3.5513622173883883</v>
      </c>
      <c r="ET7" s="11">
        <v>3.5667835905023164</v>
      </c>
      <c r="EU7" s="11">
        <v>3.8572211798206837</v>
      </c>
      <c r="EV7" s="11">
        <v>3.2821552915777512</v>
      </c>
      <c r="EW7" s="11">
        <v>1.1873980360406899</v>
      </c>
      <c r="EX7" s="11">
        <v>1.195288563506625</v>
      </c>
      <c r="EY7" s="11">
        <v>2.0055502638949854</v>
      </c>
      <c r="EZ7" s="11">
        <v>2.9372820706172167</v>
      </c>
      <c r="FA7" s="11">
        <v>1.3765764651311456</v>
      </c>
      <c r="FB7" s="11">
        <v>1.3195479613775964</v>
      </c>
      <c r="FC7" s="11">
        <v>1.469806803818289</v>
      </c>
      <c r="FD7" s="11">
        <v>1.2785735286746749</v>
      </c>
      <c r="FE7" s="11">
        <v>1.2675028647997553</v>
      </c>
      <c r="FF7" s="11">
        <v>1.2530510195493236</v>
      </c>
      <c r="FG7" s="11">
        <v>1.3913806988721542</v>
      </c>
      <c r="FH7" s="11">
        <v>1.3653277538689259</v>
      </c>
      <c r="FI7" s="11">
        <v>1.352898547385591</v>
      </c>
      <c r="FJ7" s="11">
        <v>1.2217707230098762</v>
      </c>
      <c r="FK7" s="11">
        <v>1.1019736094303931</v>
      </c>
      <c r="FL7" s="11">
        <v>1.2620900988661738</v>
      </c>
      <c r="FM7" s="11">
        <v>1.2352542350059128</v>
      </c>
      <c r="FN7" s="11">
        <v>1.1640378977163675</v>
      </c>
      <c r="FO7" s="11">
        <v>1.0678524351215641</v>
      </c>
      <c r="FP7" s="11">
        <v>1.3274680894545066</v>
      </c>
      <c r="FQ7" s="11">
        <v>0.99435247386113124</v>
      </c>
      <c r="FR7" s="11">
        <v>1.0941800168885749</v>
      </c>
      <c r="FS7" s="11">
        <v>0.8842551043503365</v>
      </c>
      <c r="FT7" s="11">
        <v>0.88555993715502801</v>
      </c>
      <c r="FU7" s="11">
        <v>1.5123689833396634</v>
      </c>
      <c r="FV7" s="11">
        <v>1.4103846996581511</v>
      </c>
      <c r="FW7" s="11">
        <v>1.3569098259523837</v>
      </c>
      <c r="FX7" s="11">
        <v>1.3683208988591391</v>
      </c>
      <c r="FY7" s="11">
        <v>1.393204682615544</v>
      </c>
      <c r="FZ7" s="11">
        <v>1.660897588517618</v>
      </c>
      <c r="GA7" s="11">
        <v>1.446158468567585</v>
      </c>
      <c r="GB7" s="11">
        <v>1.4996952932437972</v>
      </c>
      <c r="GC7" s="11">
        <v>1.1791125543578669</v>
      </c>
      <c r="GD7" s="11">
        <v>1.3597961291395617</v>
      </c>
      <c r="GE7" s="11">
        <v>1.4805854201108755</v>
      </c>
      <c r="GF7" s="11">
        <v>1.3358817430262611</v>
      </c>
      <c r="GG7" s="11">
        <v>1.0486873022521817</v>
      </c>
      <c r="GH7" s="11">
        <v>1.2253677124828732</v>
      </c>
      <c r="GI7" s="11">
        <v>1.0898217388615064</v>
      </c>
      <c r="GJ7" s="11">
        <v>0.86676160752599452</v>
      </c>
      <c r="GK7" s="11">
        <v>1.2242031428179427</v>
      </c>
      <c r="GL7" s="11">
        <v>1.0948215640480381</v>
      </c>
      <c r="GM7" s="11">
        <v>1.0165770758398103</v>
      </c>
      <c r="GN7" s="11">
        <v>1.0000693171203765</v>
      </c>
      <c r="GO7" s="11">
        <v>1.2052377890135419</v>
      </c>
      <c r="GP7" s="11">
        <v>1.3274063169928749</v>
      </c>
      <c r="GQ7" s="11">
        <v>1.1567843047119488</v>
      </c>
      <c r="GR7" s="11">
        <v>1.1249888104957304</v>
      </c>
      <c r="GS7" s="11">
        <v>1.1052410348996931</v>
      </c>
      <c r="GT7" s="11">
        <v>1.210791048224765</v>
      </c>
      <c r="GU7" s="11">
        <v>0.97375787720376239</v>
      </c>
      <c r="GV7" s="11">
        <v>0.75469168125290564</v>
      </c>
      <c r="GW7" s="11">
        <v>1.1271168048764844</v>
      </c>
      <c r="GX7" s="11">
        <v>1.3119528553004649</v>
      </c>
      <c r="GY7" s="11">
        <v>1.3528671985050871</v>
      </c>
      <c r="GZ7" s="11">
        <v>1.1184678777650183</v>
      </c>
      <c r="HA7" s="11">
        <v>1.2598438705126489</v>
      </c>
      <c r="HB7" s="11">
        <v>1.1196315289108911</v>
      </c>
      <c r="HC7" s="11">
        <v>1.2791948414030907</v>
      </c>
      <c r="HD7" s="11">
        <v>0.27990680911976507</v>
      </c>
      <c r="HE7" s="11">
        <v>1.2809141926452385</v>
      </c>
      <c r="HF7" s="11">
        <v>1.4365178313413793</v>
      </c>
      <c r="HG7" s="11">
        <v>1.3392217029570503</v>
      </c>
      <c r="HH7" s="11">
        <v>0.64312149701493948</v>
      </c>
      <c r="HI7" s="11">
        <v>0.84049999325705416</v>
      </c>
      <c r="HJ7" s="11">
        <v>1.242186522499253</v>
      </c>
      <c r="HK7" s="11">
        <v>1.307443725615639</v>
      </c>
      <c r="HL7" s="11">
        <v>0.84566535617545169</v>
      </c>
      <c r="HM7" s="11">
        <v>1.7669725148127091</v>
      </c>
      <c r="HN7" s="11">
        <v>1.4791781090599536</v>
      </c>
      <c r="HO7" s="11">
        <v>1.8519273324826213</v>
      </c>
      <c r="HP7" s="11">
        <v>1.8562479877849445</v>
      </c>
      <c r="HQ7" s="11">
        <v>2.1306539914393543</v>
      </c>
      <c r="HR7" s="11">
        <v>1.8205943316186015</v>
      </c>
      <c r="HS7" s="11">
        <v>1.7761888417147271</v>
      </c>
      <c r="HT7" s="11">
        <v>2.0096832661423116</v>
      </c>
      <c r="HU7" s="11">
        <v>1.4623689210470088</v>
      </c>
      <c r="HV7" s="11">
        <v>1.2555695140565262</v>
      </c>
      <c r="HW7" s="11">
        <v>1.2547735862478633</v>
      </c>
      <c r="HX7" s="11">
        <v>1.319706260463906</v>
      </c>
      <c r="HY7" s="11">
        <v>1.4913101900365162</v>
      </c>
      <c r="HZ7" s="11">
        <v>1.2827194803491415</v>
      </c>
      <c r="IA7" s="11">
        <v>1.5570221563028444</v>
      </c>
      <c r="IB7" s="11">
        <v>1.3399473996210751</v>
      </c>
      <c r="IC7" s="11">
        <v>1.6117148555918259</v>
      </c>
      <c r="ID7" s="11">
        <v>1.3674855960931764</v>
      </c>
      <c r="IE7" s="11">
        <v>1.3504631924429273</v>
      </c>
      <c r="IF7" s="11">
        <v>1.3936027317178517</v>
      </c>
      <c r="IG7" s="11">
        <v>1.4908769900502903</v>
      </c>
      <c r="IH7" s="11">
        <v>1.5310326040230224</v>
      </c>
      <c r="II7" s="11">
        <v>1.4102902271545728</v>
      </c>
      <c r="IJ7" s="11">
        <v>1.5562302411939306</v>
      </c>
      <c r="IK7" s="11">
        <v>1.458670325322228</v>
      </c>
      <c r="IL7" s="11">
        <v>2.1667934112428417</v>
      </c>
      <c r="IM7" s="11">
        <v>2.6522033791391753</v>
      </c>
      <c r="IN7" s="11">
        <v>2.6286405882548736</v>
      </c>
      <c r="IO7" s="11">
        <v>1.7782710224948752</v>
      </c>
      <c r="IP7" s="11">
        <v>1.615787728712502</v>
      </c>
      <c r="IQ7" s="11">
        <v>2.1689429648741503</v>
      </c>
      <c r="IR7" s="11">
        <v>2.0348746048740591</v>
      </c>
      <c r="IS7" s="11">
        <v>1.6073263330973058</v>
      </c>
      <c r="IT7" s="11">
        <v>1.4686694780679632</v>
      </c>
      <c r="IU7" s="11">
        <v>1.4016874885853907</v>
      </c>
      <c r="IV7" s="11">
        <v>1.5248471597090942</v>
      </c>
      <c r="IW7" s="11">
        <v>1.4134089210108574</v>
      </c>
      <c r="IX7" s="11">
        <v>1.1545062481888415</v>
      </c>
      <c r="IY7" s="11">
        <v>1.5596935122651128</v>
      </c>
      <c r="IZ7" s="11">
        <v>1.2875449413589242</v>
      </c>
      <c r="JA7" s="11">
        <v>1.3047724967781615</v>
      </c>
      <c r="JB7" s="11">
        <v>1.0216189528765778</v>
      </c>
      <c r="JC7" s="11">
        <v>1.2356427051133592</v>
      </c>
      <c r="JD7" s="11">
        <v>1.0799403267919103</v>
      </c>
      <c r="JE7" s="11">
        <v>1.2698715782175123</v>
      </c>
      <c r="JF7" s="11">
        <v>1.4580135647902914</v>
      </c>
      <c r="JG7" s="11">
        <v>1.4909588941936636</v>
      </c>
      <c r="JH7" s="11">
        <v>1.3072192928060391</v>
      </c>
      <c r="JI7" s="11">
        <v>1.2761412040146438</v>
      </c>
      <c r="JJ7" s="11">
        <v>1.202760721691652</v>
      </c>
      <c r="JK7" s="11">
        <v>1.7062378396647091</v>
      </c>
      <c r="JL7" s="11">
        <v>1.3775130410543732</v>
      </c>
      <c r="JM7" s="11">
        <v>1.7841314857902089</v>
      </c>
      <c r="JN7" s="11">
        <v>1.6592690294721373</v>
      </c>
      <c r="JO7" s="11">
        <v>1.6597078389670123</v>
      </c>
      <c r="JP7" s="11">
        <v>1.5913601661564001</v>
      </c>
      <c r="JQ7" s="11">
        <v>1.3770454804934824</v>
      </c>
      <c r="JR7" s="11">
        <v>1.5123886934974677</v>
      </c>
      <c r="JS7" s="11">
        <v>1.3522984395613029</v>
      </c>
      <c r="JT7" s="11">
        <v>1.8102970697593772</v>
      </c>
      <c r="JU7" s="11">
        <v>1.5861978028989829</v>
      </c>
      <c r="JV7" s="11">
        <v>1.4056406396279446</v>
      </c>
      <c r="JW7" s="11">
        <v>1.3112254622173454</v>
      </c>
      <c r="JX7" s="11">
        <v>1.322743763763603</v>
      </c>
      <c r="JY7" s="11">
        <v>0.9704698022891094</v>
      </c>
      <c r="JZ7" s="11">
        <v>0.89115008871944734</v>
      </c>
      <c r="KA7" s="11">
        <v>0.86365906578661267</v>
      </c>
      <c r="KB7" s="11">
        <v>0.79480781766444908</v>
      </c>
      <c r="KC7" s="11">
        <v>1.2782425167139524</v>
      </c>
      <c r="KD7" s="11">
        <v>1.1732748768224412</v>
      </c>
      <c r="KE7" s="11">
        <v>1.1310168947640971</v>
      </c>
      <c r="KF7" s="11">
        <v>1.2382234122171853</v>
      </c>
      <c r="KG7" s="11">
        <v>0.93517373988433306</v>
      </c>
      <c r="KH7" s="11">
        <v>1.0442143688103633</v>
      </c>
      <c r="KI7" s="11">
        <v>0.84282558575796518</v>
      </c>
      <c r="KJ7" s="11">
        <v>1.0087839791374928</v>
      </c>
      <c r="KK7" s="11">
        <v>0.95794114700860766</v>
      </c>
      <c r="KL7" s="11">
        <v>0.80666391191859887</v>
      </c>
      <c r="KM7" s="11">
        <v>0.80211063987659825</v>
      </c>
      <c r="KN7" s="11">
        <v>0.82015638846343464</v>
      </c>
      <c r="KO7" s="11">
        <v>0.97590966694129355</v>
      </c>
      <c r="KP7" s="11">
        <v>0.85385474427190178</v>
      </c>
      <c r="KQ7" s="11">
        <v>0.75573141261961929</v>
      </c>
      <c r="KR7" s="11">
        <v>0.730111875951033</v>
      </c>
      <c r="KS7" s="11">
        <v>1.1493062029316576</v>
      </c>
      <c r="KT7" s="11">
        <v>1.0755978592895148</v>
      </c>
      <c r="KU7" s="11">
        <v>0.99340767975503008</v>
      </c>
      <c r="KV7" s="11">
        <v>0.96622348338419106</v>
      </c>
      <c r="KW7" s="11">
        <v>1.263839011552335</v>
      </c>
      <c r="KX7" s="11">
        <v>1.1940294729876617</v>
      </c>
      <c r="KY7" s="11">
        <v>1.2973082137663958</v>
      </c>
      <c r="KZ7" s="11">
        <v>1.2043524858079289</v>
      </c>
      <c r="LA7" s="11">
        <v>1.0319687544062828</v>
      </c>
      <c r="LB7" s="11">
        <v>0.85616815506086696</v>
      </c>
      <c r="LC7" s="11">
        <v>0.96069652281717355</v>
      </c>
      <c r="LD7" s="11">
        <v>0.88003885904997148</v>
      </c>
      <c r="LE7" s="11">
        <v>1.0359316598958763</v>
      </c>
      <c r="LF7" s="11">
        <v>1.0202985297798806</v>
      </c>
      <c r="LG7" s="11">
        <v>0.96130533866280077</v>
      </c>
      <c r="LH7" s="11">
        <v>0.80112091087884185</v>
      </c>
      <c r="LI7" s="11">
        <v>0.71145762138885305</v>
      </c>
      <c r="LJ7" s="11">
        <v>0.81437715135935074</v>
      </c>
      <c r="LK7" s="11">
        <v>0.83736481194614931</v>
      </c>
      <c r="LL7" s="11">
        <v>0.5861351328660227</v>
      </c>
      <c r="LM7" s="11">
        <v>0.84695835147722731</v>
      </c>
      <c r="LN7" s="11">
        <v>0.98675899809999001</v>
      </c>
      <c r="LO7" s="11">
        <v>1.0371244995452018</v>
      </c>
      <c r="LP7" s="11">
        <v>1.1995949425660766</v>
      </c>
      <c r="LQ7" s="11">
        <v>0.83266698801546024</v>
      </c>
      <c r="LR7" s="11">
        <v>0.83887444172617631</v>
      </c>
      <c r="LS7" s="11">
        <v>0.7466417488345003</v>
      </c>
      <c r="LT7" s="11">
        <v>0.640529244505742</v>
      </c>
      <c r="LU7" s="11">
        <v>0.76871292287203663</v>
      </c>
      <c r="LV7" s="11">
        <v>0.88735587374209168</v>
      </c>
      <c r="LW7" s="11">
        <v>0.7925067251424458</v>
      </c>
      <c r="LX7" s="11">
        <v>0.66368683403681583</v>
      </c>
      <c r="LY7" s="11">
        <v>1.2070407921144826</v>
      </c>
      <c r="LZ7" s="11">
        <v>1.3688034156687214</v>
      </c>
      <c r="MA7" s="11">
        <v>1.3588225496106583</v>
      </c>
      <c r="MB7" s="11">
        <v>1.4169014168837051</v>
      </c>
      <c r="MC7" s="11">
        <v>1.433659336286464</v>
      </c>
      <c r="MD7" s="11">
        <v>1.581850503535968</v>
      </c>
      <c r="ME7" s="11">
        <v>1.2331494850862741</v>
      </c>
      <c r="MF7" s="11">
        <v>1.2434619881931597</v>
      </c>
      <c r="MG7" s="11">
        <v>1.420497140159924</v>
      </c>
      <c r="MH7" s="11">
        <v>1.5656662055769734</v>
      </c>
      <c r="MI7" s="11">
        <v>1.077818497083969</v>
      </c>
      <c r="MJ7" s="11">
        <v>1.0065274863130358</v>
      </c>
      <c r="MK7" s="11">
        <v>1.7466722116177453</v>
      </c>
      <c r="ML7" s="11">
        <v>1.6958450343257085</v>
      </c>
      <c r="MM7" s="11">
        <v>2.1039294627171934</v>
      </c>
      <c r="MN7" s="11">
        <v>2.0957216595509029</v>
      </c>
      <c r="MO7" s="11">
        <v>1.8196328183619628</v>
      </c>
      <c r="MP7" s="11">
        <v>1.7462766526250764</v>
      </c>
      <c r="MQ7" s="11">
        <v>1.7399807028002463</v>
      </c>
      <c r="MR7" s="11">
        <v>1.9869537794730945</v>
      </c>
      <c r="MS7" s="11">
        <v>2.109589988908481</v>
      </c>
      <c r="MT7" s="11">
        <v>2.3720484602189145</v>
      </c>
      <c r="MU7" s="11">
        <v>2.0806392770974025</v>
      </c>
      <c r="MV7" s="11">
        <v>2.2586376377924227</v>
      </c>
      <c r="MW7" s="11">
        <v>2.1574348773621619</v>
      </c>
      <c r="MX7" s="11">
        <v>2.2052288839579033</v>
      </c>
      <c r="MY7" s="11">
        <v>2.235807434232711</v>
      </c>
      <c r="MZ7" s="11">
        <v>2.4214538513963286</v>
      </c>
      <c r="NA7" s="11">
        <v>1.9303809667603478</v>
      </c>
      <c r="NB7" s="11">
        <v>2.0894424069538124</v>
      </c>
      <c r="NC7" s="11">
        <v>2.0275193118709298</v>
      </c>
      <c r="ND7" s="11">
        <v>1.9731798311245103</v>
      </c>
      <c r="NE7" s="11">
        <v>1.364591523708216</v>
      </c>
      <c r="NF7" s="11">
        <v>1.4547165793472643</v>
      </c>
      <c r="NG7" s="11">
        <v>1.4717763099857102</v>
      </c>
      <c r="NH7" s="11">
        <v>1.2456553316069205</v>
      </c>
      <c r="NI7" s="11">
        <v>2.1826638706746317</v>
      </c>
      <c r="NJ7" s="11">
        <v>2.2567519500191127</v>
      </c>
      <c r="NK7" s="11">
        <v>1.9981257534292376</v>
      </c>
      <c r="NL7" s="11">
        <v>2.0628005495532613</v>
      </c>
      <c r="NM7" s="11">
        <v>2.5232829815755329</v>
      </c>
      <c r="NN7" s="11">
        <v>2.3866633799356132</v>
      </c>
      <c r="NO7" s="11">
        <v>2.1609897541537442</v>
      </c>
      <c r="NP7" s="11">
        <v>2.5395783340513924</v>
      </c>
      <c r="NQ7" s="11">
        <v>0.62211941221560485</v>
      </c>
      <c r="NR7" s="11">
        <v>0.80459429241228697</v>
      </c>
      <c r="NS7" s="11">
        <v>0.56613571974953802</v>
      </c>
      <c r="NT7" s="11">
        <v>0.58340372342091829</v>
      </c>
      <c r="NU7" s="11">
        <v>0.97922561074621473</v>
      </c>
      <c r="NV7" s="11">
        <v>0.62932604370201295</v>
      </c>
      <c r="NW7" s="11">
        <v>0.75810161630123818</v>
      </c>
      <c r="NX7" s="11">
        <v>0.60150028538147104</v>
      </c>
      <c r="NY7" s="11">
        <v>0.86074388823548342</v>
      </c>
      <c r="NZ7" s="11">
        <v>0.60654346293313322</v>
      </c>
      <c r="OA7" s="11">
        <v>0.61911888773339918</v>
      </c>
      <c r="OB7" s="11">
        <v>0.55824638777684976</v>
      </c>
      <c r="OC7" s="11">
        <v>0.71522704671808368</v>
      </c>
      <c r="OD7" s="11">
        <v>0.65551240383583442</v>
      </c>
      <c r="OE7" s="11">
        <v>0.614402998482241</v>
      </c>
      <c r="OF7" s="11">
        <v>0.65442311772580031</v>
      </c>
      <c r="OG7" s="11">
        <v>0.58808288768574413</v>
      </c>
      <c r="OH7" s="11">
        <v>0.57002937780935503</v>
      </c>
      <c r="OI7" s="11">
        <v>0.612446782418127</v>
      </c>
      <c r="OJ7" s="11">
        <v>0.61939578732197909</v>
      </c>
      <c r="OK7" s="11">
        <v>0.66401141259538288</v>
      </c>
      <c r="OL7" s="11">
        <v>0.61156286165191864</v>
      </c>
      <c r="OM7" s="11">
        <v>0.61107818796344204</v>
      </c>
      <c r="ON7" s="11">
        <v>0.59809589172919253</v>
      </c>
      <c r="OO7" s="11">
        <v>0.74798061801722715</v>
      </c>
      <c r="OP7" s="11">
        <v>0.62084309548358574</v>
      </c>
      <c r="OQ7" s="11">
        <v>0.66282396198648907</v>
      </c>
      <c r="OR7" s="11">
        <v>0.70120417251908773</v>
      </c>
      <c r="OS7" s="11">
        <v>0.72023445111267259</v>
      </c>
      <c r="OT7" s="11">
        <v>0.7821686126616505</v>
      </c>
      <c r="OU7" s="11">
        <v>0.74436877954883907</v>
      </c>
      <c r="OV7" s="11">
        <v>0.6914752226927442</v>
      </c>
      <c r="OW7" s="11">
        <v>0.67718136963671793</v>
      </c>
      <c r="OX7" s="11">
        <v>0.88270563027910076</v>
      </c>
      <c r="OY7" s="11">
        <v>0.85685632255428734</v>
      </c>
      <c r="OZ7" s="11">
        <v>0.95417908908624582</v>
      </c>
      <c r="PA7" s="11">
        <v>0.6792431728774786</v>
      </c>
      <c r="PB7" s="11">
        <v>0.72376481773120749</v>
      </c>
      <c r="PC7" s="11">
        <v>0.8253108116192589</v>
      </c>
      <c r="PD7" s="11">
        <v>0.75361405094429124</v>
      </c>
      <c r="PE7" s="11">
        <v>0.65720055967188507</v>
      </c>
      <c r="PF7" s="11">
        <v>0.93078525845999738</v>
      </c>
      <c r="PG7" s="11">
        <v>0.76688636802691879</v>
      </c>
      <c r="PH7" s="11">
        <v>0.81199317929351589</v>
      </c>
      <c r="PI7" s="11">
        <v>0.6143644919434138</v>
      </c>
      <c r="PJ7" s="11">
        <v>0.62575045237631288</v>
      </c>
      <c r="PK7" s="11">
        <v>0.5689147946616977</v>
      </c>
      <c r="PL7" s="11">
        <v>0.64039356939152037</v>
      </c>
      <c r="PM7" s="11">
        <v>0.54026953539995737</v>
      </c>
      <c r="PN7" s="11">
        <v>0.54465451331212822</v>
      </c>
      <c r="PO7" s="11">
        <v>0.54881982348257896</v>
      </c>
      <c r="PP7" s="11">
        <v>0.63651277374399906</v>
      </c>
      <c r="PQ7" s="11">
        <v>0.56258315543269211</v>
      </c>
      <c r="PR7" s="11">
        <v>0.80506603707381019</v>
      </c>
      <c r="PS7" s="11">
        <v>0.70586339628698824</v>
      </c>
      <c r="PT7" s="11">
        <v>0.71369614798761272</v>
      </c>
      <c r="PU7" s="11">
        <v>0.61908061988186902</v>
      </c>
      <c r="PV7" s="11">
        <v>0.65791060812890234</v>
      </c>
      <c r="PW7" s="11">
        <v>0.72091517758713675</v>
      </c>
      <c r="PX7" s="11">
        <v>0.82766026494937961</v>
      </c>
      <c r="PY7" s="11">
        <v>0.71789718367508604</v>
      </c>
      <c r="PZ7" s="11">
        <v>0.62828339173907854</v>
      </c>
      <c r="QA7" s="11">
        <v>0.75051094837705246</v>
      </c>
      <c r="QB7" s="11">
        <v>0.72877819724841642</v>
      </c>
      <c r="QC7" s="11">
        <v>1.1635281183585169</v>
      </c>
      <c r="QD7" s="11">
        <v>0.94546974052160682</v>
      </c>
      <c r="QE7" s="11">
        <v>0.82434601644495842</v>
      </c>
      <c r="QF7" s="11">
        <v>1.0000693171203765</v>
      </c>
      <c r="QG7" s="11">
        <v>1.0678178286176454</v>
      </c>
      <c r="QH7" s="11">
        <v>0.80467313585576172</v>
      </c>
      <c r="QI7" s="11">
        <v>0.82149507151715961</v>
      </c>
      <c r="QJ7" s="11">
        <v>0.8525950911118404</v>
      </c>
      <c r="QK7" s="11">
        <v>0.91457637970886607</v>
      </c>
      <c r="QL7" s="11">
        <v>0.81938413125643017</v>
      </c>
      <c r="QM7" s="11">
        <v>0.7570300444098742</v>
      </c>
      <c r="QN7" s="11">
        <v>0.77178903959648548</v>
      </c>
      <c r="QO7" s="11">
        <v>0.84849408403704651</v>
      </c>
      <c r="QP7" s="11">
        <v>0.70702354550512525</v>
      </c>
      <c r="QQ7" s="11">
        <v>0.75858291165532454</v>
      </c>
      <c r="QR7" s="11">
        <v>0.75456620852547907</v>
      </c>
      <c r="QS7" s="11">
        <v>1.0531203068143389</v>
      </c>
      <c r="QT7" s="11">
        <v>0.87519058299301589</v>
      </c>
      <c r="QU7" s="11">
        <v>0.86759921994376854</v>
      </c>
      <c r="QV7" s="11">
        <v>0.86476884008928634</v>
      </c>
      <c r="QW7" s="11">
        <v>0.83585182997489382</v>
      </c>
      <c r="QX7" s="11">
        <v>0.82491853164963846</v>
      </c>
      <c r="QY7" s="11">
        <v>0.8584353565487306</v>
      </c>
      <c r="QZ7" s="11">
        <v>0.79799648897251352</v>
      </c>
      <c r="RA7" s="11">
        <v>0.82399990489091568</v>
      </c>
      <c r="RB7" s="11">
        <v>1.0004120215338237</v>
      </c>
      <c r="RC7" s="11">
        <v>0.72004192642150211</v>
      </c>
      <c r="RD7" s="11">
        <v>0.90009435302091678</v>
      </c>
      <c r="RE7" s="11">
        <v>0.86745405079590299</v>
      </c>
      <c r="RF7" s="11">
        <v>1.0595300232128972</v>
      </c>
      <c r="RG7" s="11">
        <v>0.53751670211705582</v>
      </c>
      <c r="RH7" s="11">
        <v>1.0243872061852244</v>
      </c>
      <c r="RI7" s="11">
        <v>1.1148022041453345</v>
      </c>
      <c r="RJ7" s="11">
        <v>1.129916314009946</v>
      </c>
      <c r="RK7" s="11">
        <v>0.94559753972530769</v>
      </c>
      <c r="RL7" s="11">
        <v>0.61091571185252813</v>
      </c>
      <c r="RM7" s="11">
        <v>1.1178165714556714</v>
      </c>
      <c r="RN7" s="11">
        <v>0.72122643113652452</v>
      </c>
      <c r="RO7" s="11">
        <v>0.97559978479063758</v>
      </c>
      <c r="RP7" s="11">
        <v>1.1730824730698142</v>
      </c>
      <c r="RQ7" s="11">
        <v>1.2513852323975223</v>
      </c>
      <c r="RR7" s="11">
        <v>0.91085689645657308</v>
      </c>
      <c r="RS7" s="11">
        <v>1.0469967391271946</v>
      </c>
      <c r="RT7" s="11">
        <v>0.95918269642328213</v>
      </c>
      <c r="RU7" s="11">
        <v>0.90556518370246231</v>
      </c>
      <c r="RV7" s="11">
        <v>0.76448944652463069</v>
      </c>
      <c r="RW7" s="11">
        <v>1.0070703779890335</v>
      </c>
      <c r="RX7" s="11">
        <v>0.96333891224533885</v>
      </c>
      <c r="RY7" s="11">
        <v>0.74317316295802449</v>
      </c>
      <c r="RZ7" s="11">
        <v>0.84352790930160593</v>
      </c>
      <c r="SA7" s="11">
        <v>0.92311795835750543</v>
      </c>
      <c r="SB7" s="11">
        <v>1.0496721600412118</v>
      </c>
      <c r="SC7" s="11">
        <v>0.86122736610781858</v>
      </c>
      <c r="SD7" s="11">
        <v>0.91178314294316787</v>
      </c>
      <c r="SE7" s="11">
        <v>1.071785650569735</v>
      </c>
      <c r="SF7" s="11">
        <v>1.0011739670094559</v>
      </c>
      <c r="SG7" s="11">
        <v>0.84232618599360398</v>
      </c>
      <c r="SH7" s="11">
        <v>0.59208743828116916</v>
      </c>
      <c r="SI7" s="11">
        <v>0.60233734913261539</v>
      </c>
      <c r="SJ7" s="11">
        <v>0.98134452712905629</v>
      </c>
      <c r="SK7" s="11">
        <v>0.91887357417820137</v>
      </c>
      <c r="SL7" s="11">
        <v>0.90729181194556818</v>
      </c>
      <c r="SM7" s="11">
        <v>1.1052039550056896</v>
      </c>
      <c r="SN7" s="11">
        <v>0.90247059508477445</v>
      </c>
      <c r="SO7" s="11">
        <v>1.0906137979446167</v>
      </c>
      <c r="SP7" s="11">
        <v>0.98378116138971061</v>
      </c>
      <c r="SQ7" s="11">
        <v>0.935642075008424</v>
      </c>
      <c r="SR7" s="11">
        <v>0.92525890135543243</v>
      </c>
      <c r="SS7" s="11">
        <v>0.9691535093832615</v>
      </c>
      <c r="ST7" s="11">
        <v>0.898851594889851</v>
      </c>
      <c r="SU7" s="11">
        <v>0.8748143294363071</v>
      </c>
      <c r="SV7" s="11">
        <v>0.90494811244164064</v>
      </c>
      <c r="SW7" s="11">
        <v>1.0541975790098852</v>
      </c>
      <c r="SX7" s="11">
        <v>1.0465079076759491</v>
      </c>
      <c r="SY7" s="11">
        <v>0.91651776746417746</v>
      </c>
      <c r="SZ7" s="11">
        <v>1.2544121888610191</v>
      </c>
      <c r="TA7" s="11">
        <v>1.1023864168713315</v>
      </c>
      <c r="TB7" s="11">
        <v>0.93197515337761572</v>
      </c>
      <c r="TC7" s="11">
        <v>0.98405683015388568</v>
      </c>
      <c r="TD7" s="11">
        <v>0.86953727989182494</v>
      </c>
      <c r="TE7" s="11">
        <v>2.5340234301097824</v>
      </c>
      <c r="TF7" s="11">
        <v>2.99857617895921</v>
      </c>
      <c r="TG7" s="11">
        <v>3.301853933227501</v>
      </c>
      <c r="TH7" s="11">
        <v>3.5688175281527452</v>
      </c>
      <c r="TI7" s="11">
        <v>1.9944711347784605</v>
      </c>
      <c r="TJ7" s="11">
        <v>1.8619068195439321</v>
      </c>
      <c r="TK7" s="11">
        <v>1.4071431980190776</v>
      </c>
      <c r="TL7" s="11">
        <v>1.662609203703272</v>
      </c>
      <c r="TM7" s="11">
        <v>2.5990498354245206</v>
      </c>
      <c r="TN7" s="11">
        <v>2.1931267244266626</v>
      </c>
      <c r="TO7" s="11">
        <v>2.8233543928535929</v>
      </c>
      <c r="TP7" s="11">
        <v>2.9945045802606973</v>
      </c>
      <c r="TQ7" s="11">
        <v>2.2545665095449712</v>
      </c>
      <c r="TR7" s="11">
        <v>2.6352039122172384</v>
      </c>
      <c r="TS7" s="11">
        <v>2.2963683488476727</v>
      </c>
      <c r="TT7" s="11">
        <v>2.4238181636686189</v>
      </c>
      <c r="TU7" s="11">
        <v>2.4900100772571818</v>
      </c>
      <c r="TV7" s="11">
        <v>2.6670069584335412</v>
      </c>
      <c r="TW7" s="11">
        <v>2.3560836087129511</v>
      </c>
      <c r="TX7" s="11">
        <v>2.5354391878795459</v>
      </c>
      <c r="TY7" s="11">
        <v>2.4119163740644249</v>
      </c>
      <c r="TZ7" s="11">
        <v>2.2943928606565653</v>
      </c>
      <c r="UA7" s="11">
        <v>2.8512826896973831</v>
      </c>
      <c r="UB7" s="11">
        <v>2.873692413943874</v>
      </c>
      <c r="UC7" s="11">
        <v>2.6383940218659312</v>
      </c>
      <c r="UD7" s="11">
        <v>3.4777614758051163</v>
      </c>
      <c r="UE7" s="11">
        <v>2.6879702039792552</v>
      </c>
      <c r="UF7" s="11">
        <v>3.5233230764327352</v>
      </c>
      <c r="UG7" s="11">
        <v>2.9348177096653325</v>
      </c>
      <c r="UH7" s="11">
        <v>2.9727537817155238</v>
      </c>
      <c r="UI7" s="11">
        <v>3.8372659114332124</v>
      </c>
      <c r="UJ7" s="11">
        <v>2.5412737250958437</v>
      </c>
      <c r="UK7" s="11">
        <v>1.0813817912152011</v>
      </c>
      <c r="UL7" s="11">
        <v>1.0562496900171536</v>
      </c>
      <c r="UM7" s="11">
        <v>1.1858360580988705</v>
      </c>
      <c r="UN7" s="11">
        <v>1.3255776038654459</v>
      </c>
      <c r="UO7" s="11">
        <v>1.0553849890120208</v>
      </c>
      <c r="UP7" s="11">
        <v>0.89441955204113899</v>
      </c>
      <c r="UQ7" s="11">
        <v>0.87817363630094514</v>
      </c>
      <c r="UR7" s="11">
        <v>1.0315770762750658</v>
      </c>
      <c r="US7" s="11">
        <v>1.2353685789805553</v>
      </c>
      <c r="UT7" s="11">
        <v>0.92344496635548379</v>
      </c>
      <c r="UU7" s="11">
        <v>1.076721620126031</v>
      </c>
      <c r="UV7" s="11">
        <v>0.9473357098138796</v>
      </c>
      <c r="UW7" s="11">
        <v>1.0288287923698014</v>
      </c>
      <c r="UX7" s="11">
        <v>0.86474358123299178</v>
      </c>
      <c r="UY7" s="11">
        <v>0.90146942566610921</v>
      </c>
      <c r="UZ7" s="11">
        <v>1.0240861042818141</v>
      </c>
      <c r="VA7" s="11">
        <v>1.1841272526285802</v>
      </c>
      <c r="VB7" s="11">
        <v>0.92499658214195046</v>
      </c>
      <c r="VC7" s="11">
        <v>0.80388057011897629</v>
      </c>
      <c r="VD7" s="11">
        <v>0.92431796202993266</v>
      </c>
      <c r="VE7" s="11">
        <v>1.183494984394277</v>
      </c>
      <c r="VF7" s="11">
        <v>1.0769284448371803</v>
      </c>
      <c r="VG7" s="11">
        <v>0.86042048491116607</v>
      </c>
      <c r="VH7" s="11">
        <v>0.96588110583157427</v>
      </c>
      <c r="VI7" s="11">
        <v>0.98921194439943083</v>
      </c>
      <c r="VJ7" s="11">
        <v>0.97611494616437333</v>
      </c>
      <c r="VK7" s="11">
        <v>0.8594004805887927</v>
      </c>
      <c r="VL7" s="11">
        <v>0.81317282814227387</v>
      </c>
      <c r="VM7" s="11">
        <v>0.67856784715540397</v>
      </c>
      <c r="VN7" s="11">
        <v>0.75570066214706955</v>
      </c>
      <c r="VO7" s="11">
        <v>0.70034807743702832</v>
      </c>
      <c r="VP7" s="11">
        <v>0.58053777461757083</v>
      </c>
      <c r="VQ7" s="11">
        <v>0.64618049073148232</v>
      </c>
      <c r="VR7" s="11">
        <v>0.55912614509616598</v>
      </c>
      <c r="VS7" s="11">
        <v>0.51566533234787548</v>
      </c>
      <c r="VT7" s="11">
        <v>0.50429831256249658</v>
      </c>
      <c r="VU7" s="11">
        <v>0.5257152206769069</v>
      </c>
      <c r="VV7" s="11">
        <v>0.49527377271150813</v>
      </c>
      <c r="VW7" s="11">
        <v>0.43977807043271383</v>
      </c>
      <c r="VX7" s="11">
        <v>0.42405923917200583</v>
      </c>
      <c r="VY7" s="11">
        <v>0.57640912548793721</v>
      </c>
      <c r="VZ7" s="11">
        <v>0.66378949366299367</v>
      </c>
      <c r="WA7" s="11">
        <v>0.70971706343853236</v>
      </c>
      <c r="WB7" s="11">
        <v>0.57007224694736147</v>
      </c>
      <c r="WC7" s="11">
        <v>0.54345816346966591</v>
      </c>
      <c r="WD7" s="11">
        <v>0.50626451753131696</v>
      </c>
      <c r="WE7" s="11">
        <v>0.48461276839865275</v>
      </c>
      <c r="WF7" s="11">
        <v>0.4677862220551513</v>
      </c>
      <c r="WG7" s="11">
        <v>0.53482655631414822</v>
      </c>
      <c r="WH7" s="11">
        <v>0.56141433779647165</v>
      </c>
      <c r="WI7" s="11">
        <v>0.66651652235313275</v>
      </c>
      <c r="WJ7" s="11">
        <v>0.59096691410512014</v>
      </c>
      <c r="WK7" s="11">
        <v>0.64625635122073954</v>
      </c>
      <c r="WL7" s="11">
        <v>0.64755718221264058</v>
      </c>
      <c r="WM7" s="11">
        <v>0.63595361253682048</v>
      </c>
      <c r="WN7" s="11">
        <v>0.62592935462096566</v>
      </c>
      <c r="WO7" s="11">
        <v>0.80288044745276899</v>
      </c>
      <c r="WP7" s="11">
        <v>0.77665292061942126</v>
      </c>
      <c r="WQ7" s="11">
        <v>0.68426899555721898</v>
      </c>
      <c r="WR7" s="11">
        <v>0.66144506113309098</v>
      </c>
      <c r="WS7" s="11">
        <v>0.94866442887929403</v>
      </c>
      <c r="WT7" s="11">
        <v>1.1334744804777106</v>
      </c>
      <c r="WU7" s="11">
        <v>1.0389680711394498</v>
      </c>
      <c r="WV7" s="11">
        <v>1.0820693637355128</v>
      </c>
      <c r="WW7" s="11">
        <v>0.86932464552840416</v>
      </c>
      <c r="WX7" s="11">
        <v>0.92223285340195049</v>
      </c>
      <c r="WY7" s="11">
        <v>0.90209585700975592</v>
      </c>
      <c r="WZ7" s="11">
        <v>0.8650256315792203</v>
      </c>
      <c r="XA7" s="11">
        <v>0.87354861027510688</v>
      </c>
      <c r="XB7" s="11">
        <v>1.0848206017764819</v>
      </c>
      <c r="XC7" s="11">
        <v>0.76519341367590288</v>
      </c>
      <c r="XD7" s="11">
        <v>0.8457391248541879</v>
      </c>
      <c r="XE7" s="11">
        <v>1.1583716633026944</v>
      </c>
      <c r="XF7" s="11">
        <v>1.0356283642034378</v>
      </c>
      <c r="XG7" s="11">
        <v>0.72857334354796988</v>
      </c>
      <c r="XH7" s="11">
        <v>0.7625810553315433</v>
      </c>
      <c r="XI7" s="11">
        <v>0.83362376860649434</v>
      </c>
      <c r="XJ7" s="11">
        <v>0.88020541177042011</v>
      </c>
      <c r="XK7" s="11">
        <v>0.74096181490753343</v>
      </c>
      <c r="XL7" s="11">
        <v>0.67611002268666243</v>
      </c>
      <c r="XM7" s="11">
        <v>0.74724502195017939</v>
      </c>
      <c r="XN7" s="11">
        <v>0.74424598414435827</v>
      </c>
      <c r="XO7" s="11">
        <v>0.83247316535941152</v>
      </c>
      <c r="XP7" s="11">
        <v>0.99259384312059162</v>
      </c>
      <c r="XQ7" s="11">
        <v>0.83497625499091943</v>
      </c>
      <c r="XR7" s="11">
        <v>0.93103662398906628</v>
      </c>
      <c r="XS7" s="11">
        <v>1.0765670475881135</v>
      </c>
      <c r="XT7" s="11">
        <v>0.67256290370842275</v>
      </c>
      <c r="XU7" s="11">
        <v>1.0502999835467643</v>
      </c>
      <c r="XV7" s="11">
        <v>1.0196214329787641</v>
      </c>
      <c r="XW7" s="11">
        <v>0.96828718228180799</v>
      </c>
      <c r="XX7" s="11">
        <v>0.75457847880206574</v>
      </c>
      <c r="XY7" s="11">
        <v>0.41604958158248184</v>
      </c>
      <c r="XZ7" s="11">
        <v>0.51317073814571867</v>
      </c>
      <c r="YA7" s="11">
        <v>0.47939999597933858</v>
      </c>
      <c r="YB7" s="11">
        <v>0.45382470729318558</v>
      </c>
      <c r="YC7" s="11">
        <v>0.416644655733721</v>
      </c>
      <c r="YD7" s="11">
        <v>0.65417141672782697</v>
      </c>
      <c r="YE7" s="11">
        <v>0.4714828880688981</v>
      </c>
      <c r="YF7" s="11">
        <v>0.35178056431319993</v>
      </c>
      <c r="YG7" s="11">
        <v>0.41981739686512781</v>
      </c>
      <c r="YH7" s="11">
        <v>0.38099032024654966</v>
      </c>
      <c r="YI7" s="11">
        <v>0.39102803194311525</v>
      </c>
      <c r="YJ7" s="11">
        <v>0.3956492081669406</v>
      </c>
      <c r="YK7" s="11">
        <v>0.54623840652578037</v>
      </c>
      <c r="YL7" s="11">
        <v>0.49424028564731531</v>
      </c>
      <c r="YM7" s="11">
        <v>0.67713162871380805</v>
      </c>
      <c r="YN7" s="11">
        <v>0.46909334901200656</v>
      </c>
      <c r="YO7" s="11">
        <v>0.39747004745410852</v>
      </c>
      <c r="YP7" s="11">
        <v>0.40552767112159749</v>
      </c>
      <c r="YQ7" s="11">
        <v>0.52002632465607568</v>
      </c>
      <c r="YR7" s="11">
        <v>0.47833585940099044</v>
      </c>
      <c r="YS7" s="11">
        <v>0.48849433578821677</v>
      </c>
      <c r="YT7" s="11">
        <v>0.46580273900624741</v>
      </c>
      <c r="YU7" s="11">
        <v>0.64266827886607625</v>
      </c>
      <c r="YV7" s="11">
        <v>0.76057461480069399</v>
      </c>
      <c r="YW7" s="11">
        <v>0.52067281938997012</v>
      </c>
      <c r="YX7" s="11">
        <v>0.48081202730304767</v>
      </c>
      <c r="YY7" s="11">
        <v>0.60450868835537608</v>
      </c>
      <c r="YZ7" s="11">
        <v>0.64534612794474255</v>
      </c>
      <c r="ZA7" s="11">
        <v>1.2496184608874028</v>
      </c>
      <c r="ZB7" s="11">
        <v>1.9908087733581699</v>
      </c>
      <c r="ZC7" s="11">
        <v>1.4889160094345528</v>
      </c>
      <c r="ZD7" s="11">
        <v>1.930791764083827</v>
      </c>
      <c r="ZE7" s="11">
        <v>1.7012315185572229</v>
      </c>
      <c r="ZF7" s="11">
        <v>0.95842458967467359</v>
      </c>
      <c r="ZG7" s="11">
        <v>1.2451547248953567</v>
      </c>
      <c r="ZH7" s="11">
        <v>1.9403254643073702</v>
      </c>
      <c r="ZI7" s="11">
        <v>1.3358077708431353</v>
      </c>
      <c r="ZJ7" s="11">
        <v>1.2820695920091776</v>
      </c>
      <c r="ZK7" s="11">
        <v>1.3430593229184766</v>
      </c>
      <c r="ZL7" s="11">
        <v>1.2027149254596128</v>
      </c>
      <c r="ZM7" s="11">
        <v>1.0617905392853106</v>
      </c>
      <c r="ZN7" s="11">
        <v>1.2495190762189812</v>
      </c>
      <c r="ZO7" s="11">
        <v>1.0888276019778986</v>
      </c>
      <c r="ZP7" s="11">
        <v>1.3725013763769291</v>
      </c>
      <c r="ZQ7" s="11">
        <v>1.1529529968940384</v>
      </c>
      <c r="ZR7" s="11">
        <v>1.5763414668180546</v>
      </c>
      <c r="ZS7" s="11">
        <v>1.3315109214385636</v>
      </c>
      <c r="ZT7" s="11">
        <v>1.8368014232469529</v>
      </c>
      <c r="ZU7" s="11">
        <v>1.4347714648927405</v>
      </c>
      <c r="ZV7" s="11">
        <v>1.6129703144713243</v>
      </c>
      <c r="ZW7" s="11">
        <v>1.1482749729771722</v>
      </c>
      <c r="ZX7" s="11">
        <v>1.8853430267437741</v>
      </c>
      <c r="ZY7" s="11">
        <v>0.91941911204100268</v>
      </c>
      <c r="ZZ7" s="11">
        <v>1.2836561946389309</v>
      </c>
      <c r="AAA7" s="11">
        <v>1.2182547401721497</v>
      </c>
      <c r="AAB7" s="11">
        <v>1.1053242221256216</v>
      </c>
      <c r="AAC7" s="11">
        <v>1.2596866861588758</v>
      </c>
      <c r="AAD7" s="11">
        <v>1.4942495372713811</v>
      </c>
      <c r="AAE7" s="11">
        <v>1.2484524152426359</v>
      </c>
      <c r="AAF7" s="11">
        <v>1.6800953683865132</v>
      </c>
      <c r="AAG7" s="11">
        <v>3.608308912320596</v>
      </c>
      <c r="AAH7" s="11">
        <v>4.7594125072001647</v>
      </c>
      <c r="AAI7" s="11">
        <v>3.8066616695499516</v>
      </c>
      <c r="AAJ7" s="11">
        <v>3.9505762580581307</v>
      </c>
      <c r="AAK7" s="11">
        <v>3.5799418634506126</v>
      </c>
      <c r="AAL7" s="11">
        <v>3.9869244546262674</v>
      </c>
      <c r="AAM7" s="11">
        <v>3.6809275471933365</v>
      </c>
      <c r="AAN7" s="11">
        <v>3.654568025749434</v>
      </c>
      <c r="AAO7" s="11">
        <v>4.0321552724482608</v>
      </c>
      <c r="AAP7" s="11">
        <v>3.8453817720043499</v>
      </c>
      <c r="AAQ7" s="11">
        <v>3.512011901782206</v>
      </c>
      <c r="AAR7" s="11">
        <v>3.2331419143883711</v>
      </c>
      <c r="AAS7" s="11">
        <v>1.7679425150271888</v>
      </c>
      <c r="AAT7" s="11">
        <v>2.1995545115559652</v>
      </c>
      <c r="AAU7" s="11">
        <v>1.7103060800257834</v>
      </c>
      <c r="AAV7" s="11">
        <v>1.4291873138087772</v>
      </c>
      <c r="AAW7" s="11">
        <v>3.2581233901932016</v>
      </c>
      <c r="AAX7" s="11">
        <v>3.5264310990938572</v>
      </c>
      <c r="AAY7" s="11">
        <v>3.3105136226694962</v>
      </c>
      <c r="AAZ7" s="11">
        <v>3.3750371162936141</v>
      </c>
      <c r="ABA7" s="11">
        <v>3.4982742307917234</v>
      </c>
      <c r="ABB7" s="11">
        <v>3.2299227848753058</v>
      </c>
      <c r="ABC7" s="11">
        <v>3.2826963078300921</v>
      </c>
      <c r="ABD7" s="11">
        <v>3.2642821662272028</v>
      </c>
      <c r="ABE7" s="11">
        <v>3.4431330958312025</v>
      </c>
      <c r="ABF7" s="11">
        <v>3.30953856690246</v>
      </c>
      <c r="ABG7" s="11">
        <v>2.9680063570277095</v>
      </c>
      <c r="ABH7" s="11">
        <v>3.5444162293474544</v>
      </c>
      <c r="ABI7" s="11">
        <v>2.920276473684996</v>
      </c>
      <c r="ABJ7" s="11">
        <v>2.9421627468005869</v>
      </c>
      <c r="ABK7" s="11">
        <v>2.6892376128775934</v>
      </c>
      <c r="ABL7" s="11">
        <v>3.3719652977454642</v>
      </c>
      <c r="ABM7" s="11">
        <v>1.1826715787585318</v>
      </c>
      <c r="ABN7" s="11">
        <v>1.3155633964046038</v>
      </c>
      <c r="ABO7" s="11">
        <v>1.6727843271113003</v>
      </c>
      <c r="ABP7" s="11">
        <v>1.58458478849909</v>
      </c>
      <c r="ABQ7" s="11">
        <v>1.0882975463249831</v>
      </c>
      <c r="ABR7" s="11">
        <v>1.6236499849665376</v>
      </c>
      <c r="ABS7" s="11">
        <v>1.3700725055402498</v>
      </c>
      <c r="ABT7" s="11">
        <v>1.5482678339012177</v>
      </c>
      <c r="ABU7" s="11">
        <v>1.5263773189143284</v>
      </c>
      <c r="ABV7" s="11">
        <v>1.3951484554243336</v>
      </c>
      <c r="ABW7" s="11">
        <v>0.9805609236382854</v>
      </c>
      <c r="ABX7" s="11">
        <v>1.3801596266202005</v>
      </c>
      <c r="ABY7" s="11">
        <v>1.0564035084509082</v>
      </c>
      <c r="ABZ7" s="11">
        <v>1.340004450265091</v>
      </c>
      <c r="ACA7" s="11">
        <v>1.2097725842885758</v>
      </c>
      <c r="ACB7" s="11">
        <v>1.2408284944578212</v>
      </c>
      <c r="ACC7" s="11">
        <v>0.87292159302190031</v>
      </c>
      <c r="ACD7" s="11">
        <v>1.1738861421454743</v>
      </c>
      <c r="ACE7" s="11">
        <v>0.98146673829795517</v>
      </c>
      <c r="ACF7" s="11">
        <v>1.279335575247077</v>
      </c>
      <c r="ACG7" s="11">
        <v>1.3580501374538321</v>
      </c>
      <c r="ACH7" s="11">
        <v>1.0421278913675278</v>
      </c>
      <c r="ACI7" s="11">
        <v>1.567064541259124</v>
      </c>
      <c r="ACJ7" s="11">
        <v>0.93207753708511021</v>
      </c>
      <c r="ACK7" s="11">
        <v>0.86114317416889063</v>
      </c>
      <c r="ACL7" s="11">
        <v>1.024381315618204</v>
      </c>
      <c r="ACM7" s="11">
        <v>0.91910295576136225</v>
      </c>
      <c r="ACN7" s="11">
        <v>1.6277679627118873</v>
      </c>
      <c r="ACO7" s="11">
        <v>0.23865696682932833</v>
      </c>
      <c r="ACP7" s="11">
        <v>1.5119910219427088</v>
      </c>
      <c r="ACQ7" s="11">
        <v>1.8943983401404396</v>
      </c>
      <c r="ACR7" s="11">
        <v>1.6606521367303015</v>
      </c>
      <c r="ACS7" s="11">
        <v>1.8535513570382081</v>
      </c>
      <c r="ACT7" s="11">
        <v>2.005005697079183</v>
      </c>
      <c r="ACU7" s="11">
        <v>1.4506038921954483</v>
      </c>
      <c r="ACV7" s="11">
        <v>1.4059930909261369</v>
      </c>
      <c r="ACW7" s="11">
        <v>0.9962048065891006</v>
      </c>
      <c r="ACX7" s="11">
        <v>1.5222253858768831</v>
      </c>
      <c r="ACY7" s="11">
        <v>1.2542721066968154</v>
      </c>
      <c r="ACZ7" s="11">
        <v>1.0889662486875356</v>
      </c>
      <c r="ADA7" s="11">
        <v>1.3118290868234221</v>
      </c>
      <c r="ADB7" s="11">
        <v>1.416607157765613</v>
      </c>
      <c r="ADC7" s="11">
        <v>1.1579998945883725</v>
      </c>
      <c r="ADD7" s="11">
        <v>1.2079866978240816</v>
      </c>
      <c r="ADE7" s="11">
        <v>1.2447307646494066</v>
      </c>
      <c r="ADF7" s="11">
        <v>1.4057454224336627</v>
      </c>
      <c r="ADG7" s="11">
        <v>1.0000693171203765</v>
      </c>
      <c r="ADH7" s="11">
        <v>0.99590739648678028</v>
      </c>
      <c r="ADI7" s="11">
        <v>1.4317095433843501</v>
      </c>
      <c r="ADJ7" s="11">
        <v>1.3533058515839043</v>
      </c>
      <c r="ADK7" s="11">
        <v>1.021774490395448</v>
      </c>
      <c r="ADL7" s="11">
        <v>1.1201198614334116</v>
      </c>
      <c r="ADM7" s="11">
        <v>0.90845618952316276</v>
      </c>
      <c r="ADN7" s="11">
        <v>1.4258868050056885</v>
      </c>
      <c r="ADO7" s="11">
        <v>0.98678178206162492</v>
      </c>
      <c r="ADP7" s="11">
        <v>1.4247929826016499</v>
      </c>
      <c r="ADQ7" s="11">
        <v>0.6896810417446062</v>
      </c>
      <c r="ADR7" s="11">
        <v>0.9123694664294727</v>
      </c>
      <c r="ADS7" s="11">
        <v>0.91487004827001239</v>
      </c>
      <c r="ADT7" s="11">
        <v>1.7424381998137968</v>
      </c>
      <c r="ADU7" s="11">
        <v>1.0888969891680342</v>
      </c>
      <c r="ADV7" s="11">
        <v>1.0102394643994201</v>
      </c>
      <c r="ADW7" s="11">
        <v>1.6492580834942749</v>
      </c>
    </row>
    <row r="8" spans="1:803" ht="14.5" x14ac:dyDescent="0.35">
      <c r="A8" s="11">
        <v>16</v>
      </c>
      <c r="B8" s="11" t="e">
        <f t="shared" si="0"/>
        <v>#REF!</v>
      </c>
      <c r="C8" s="11">
        <v>0.99722212165403767</v>
      </c>
      <c r="D8" s="11">
        <v>0.87833305928090699</v>
      </c>
      <c r="E8" s="11">
        <v>1.0406343357764725</v>
      </c>
      <c r="F8" s="11">
        <v>1.0202254952604224</v>
      </c>
      <c r="G8" s="11">
        <v>1.1656653461763544</v>
      </c>
      <c r="H8" s="11">
        <v>1.2056248585415454</v>
      </c>
      <c r="I8" s="11">
        <v>1.7588228539437973</v>
      </c>
      <c r="J8" s="11">
        <v>1.0104825674646869</v>
      </c>
      <c r="K8" s="11">
        <v>1.0317654057287939</v>
      </c>
      <c r="L8" s="11">
        <v>0.69633510002920207</v>
      </c>
      <c r="M8" s="11">
        <v>1.3725040858114719</v>
      </c>
      <c r="N8" s="11">
        <v>1.3793283899475373</v>
      </c>
      <c r="O8" s="11">
        <v>1.0844796000579431</v>
      </c>
      <c r="P8" s="11">
        <v>1.3883776480090766</v>
      </c>
      <c r="Q8" s="11">
        <v>1.6079277561572334</v>
      </c>
      <c r="R8" s="11">
        <v>1.8217957664776638</v>
      </c>
      <c r="S8" s="11">
        <v>0.67295448026000138</v>
      </c>
      <c r="T8" s="11">
        <v>0.76275305751084099</v>
      </c>
      <c r="U8" s="11">
        <v>0.72820110646531711</v>
      </c>
      <c r="V8" s="11">
        <v>1.2894141832590928</v>
      </c>
      <c r="W8" s="11">
        <v>0.85363432451258425</v>
      </c>
      <c r="X8" s="11">
        <v>0.77925128230123697</v>
      </c>
      <c r="Y8" s="11">
        <v>0.85274125443532522</v>
      </c>
      <c r="Z8" s="11">
        <v>0.66612179329858101</v>
      </c>
      <c r="AA8" s="11">
        <v>1.2923122591210188</v>
      </c>
      <c r="AB8" s="11">
        <v>1.3400407657735249</v>
      </c>
      <c r="AC8" s="11">
        <v>1.5106219687002083</v>
      </c>
      <c r="AD8" s="11">
        <v>1.4868871380594322</v>
      </c>
      <c r="AE8" s="11">
        <v>1.8627307877424439</v>
      </c>
      <c r="AF8" s="11">
        <v>1.194162370932254</v>
      </c>
      <c r="AG8" s="11">
        <v>1.1061633877163695</v>
      </c>
      <c r="AH8" s="11">
        <v>1.0816849072130832</v>
      </c>
      <c r="AI8" s="11">
        <v>3.3280607442509744</v>
      </c>
      <c r="AJ8" s="11">
        <v>1.9826419426074078</v>
      </c>
      <c r="AK8" s="11">
        <v>3.3119149571307522</v>
      </c>
      <c r="AL8" s="11">
        <v>2.3928595687296448</v>
      </c>
      <c r="AM8" s="11">
        <v>2.1896270294344586</v>
      </c>
      <c r="AN8" s="11">
        <v>3.6551663599898334</v>
      </c>
      <c r="AO8" s="11">
        <v>2.6947725730485068</v>
      </c>
      <c r="AP8" s="11">
        <v>4.1337346523038345</v>
      </c>
      <c r="AQ8" s="11">
        <v>1.0251802118925326</v>
      </c>
      <c r="AR8" s="11">
        <v>1.4371558410671121</v>
      </c>
      <c r="AS8" s="11">
        <v>1.2582408425767708</v>
      </c>
      <c r="AT8" s="11">
        <v>1.3190185298358441</v>
      </c>
      <c r="AU8" s="11">
        <v>1.1117078272933816</v>
      </c>
      <c r="AV8" s="11">
        <v>1.1541438543293947</v>
      </c>
      <c r="AW8" s="11">
        <v>1.0871397369445135</v>
      </c>
      <c r="AX8" s="11">
        <v>1.1671108232854557</v>
      </c>
      <c r="AY8" s="11">
        <v>1.7451050610207854</v>
      </c>
      <c r="AZ8" s="11">
        <v>1.5792348859637193</v>
      </c>
      <c r="BA8" s="11">
        <v>1.7140744314927581</v>
      </c>
      <c r="BB8" s="11">
        <v>1.4070108404503792</v>
      </c>
      <c r="BC8" s="11">
        <v>1.119654043687716</v>
      </c>
      <c r="BD8" s="11">
        <v>1.0659201298602463</v>
      </c>
      <c r="BE8" s="11">
        <v>1.7880851941073006</v>
      </c>
      <c r="BF8" s="11">
        <v>1.6141415853672008</v>
      </c>
      <c r="BG8" s="11">
        <v>0.75836623017835447</v>
      </c>
      <c r="BH8" s="11">
        <v>1.089411423968017</v>
      </c>
      <c r="BI8" s="11">
        <v>0.82986082606957767</v>
      </c>
      <c r="BJ8" s="11">
        <v>0.79783832191949111</v>
      </c>
      <c r="BK8" s="11">
        <v>0.71488164459995895</v>
      </c>
      <c r="BL8" s="11">
        <v>0.82355410907909166</v>
      </c>
      <c r="BM8" s="11">
        <v>0.61469518356004449</v>
      </c>
      <c r="BN8" s="11">
        <v>0.75215255048511176</v>
      </c>
      <c r="BO8" s="11">
        <v>1.0835628592850894</v>
      </c>
      <c r="BP8" s="11">
        <v>1.2276501825139197</v>
      </c>
      <c r="BQ8" s="11">
        <v>1.0480464141592529</v>
      </c>
      <c r="BR8" s="11">
        <v>0.94812596247369174</v>
      </c>
      <c r="BS8" s="11">
        <v>0.92980248001373489</v>
      </c>
      <c r="BT8" s="11">
        <v>0.76689181074153523</v>
      </c>
      <c r="BU8" s="11">
        <v>1.6480380969109136</v>
      </c>
      <c r="BV8" s="11">
        <v>0.8849672343867554</v>
      </c>
      <c r="BW8" s="11">
        <v>0.90984610067093274</v>
      </c>
      <c r="BX8" s="11">
        <v>0.90456608690276186</v>
      </c>
      <c r="BY8" s="11">
        <v>0.92251698446750097</v>
      </c>
      <c r="BZ8" s="11">
        <v>0.96636202064988297</v>
      </c>
      <c r="CA8" s="11">
        <v>0.97799387026932272</v>
      </c>
      <c r="CB8" s="11">
        <v>0.63315979946102785</v>
      </c>
      <c r="CC8" s="11">
        <v>0.97430999908812843</v>
      </c>
      <c r="CD8" s="11">
        <v>1.0649240259149706</v>
      </c>
      <c r="CE8" s="11">
        <v>0.80616460860280648</v>
      </c>
      <c r="CF8" s="11">
        <v>0.95928786160399893</v>
      </c>
      <c r="CG8" s="11">
        <v>0.80236323944814436</v>
      </c>
      <c r="CH8" s="11">
        <v>0.98593927404242199</v>
      </c>
      <c r="CI8" s="11">
        <v>0.88069397177945752</v>
      </c>
      <c r="CJ8" s="11">
        <v>0.85280989225824799</v>
      </c>
      <c r="CK8" s="11">
        <v>1.030332807363183</v>
      </c>
      <c r="CL8" s="11">
        <v>0.91198093423064208</v>
      </c>
      <c r="CM8" s="11">
        <v>0.83023198356432282</v>
      </c>
      <c r="CN8" s="11">
        <v>1.2083243594850996</v>
      </c>
      <c r="CO8" s="11">
        <v>1.01022266286933</v>
      </c>
      <c r="CP8" s="11">
        <v>0.95796558695508094</v>
      </c>
      <c r="CQ8" s="11">
        <v>0.87488713325202483</v>
      </c>
      <c r="CR8" s="11">
        <v>0.98248898223752223</v>
      </c>
      <c r="CS8" s="11">
        <v>0.85820574088420643</v>
      </c>
      <c r="CT8" s="11">
        <v>0.98327421715982166</v>
      </c>
      <c r="CU8" s="11">
        <v>0.42026875208206815</v>
      </c>
      <c r="CV8" s="11">
        <v>0.40917320971585097</v>
      </c>
      <c r="CW8" s="11">
        <v>0.4692666304232781</v>
      </c>
      <c r="CX8" s="11">
        <v>0.45649136609754137</v>
      </c>
      <c r="CY8" s="11">
        <v>0.4820893315773559</v>
      </c>
      <c r="CZ8" s="11">
        <v>0.50981356893116592</v>
      </c>
      <c r="DA8" s="11">
        <v>0.49924759396969304</v>
      </c>
      <c r="DB8" s="11">
        <v>0.52317732553080687</v>
      </c>
      <c r="DC8" s="11">
        <v>1.2366919531253004</v>
      </c>
      <c r="DD8" s="11">
        <v>1.4065923733126811</v>
      </c>
      <c r="DE8" s="11">
        <v>1.4513923047151807</v>
      </c>
      <c r="DF8" s="11">
        <v>1.4853601844048048</v>
      </c>
      <c r="DG8" s="11">
        <v>1.0752313956093562</v>
      </c>
      <c r="DH8" s="11">
        <v>1.3605050031549628</v>
      </c>
      <c r="DI8" s="11">
        <v>1.3369173037853286</v>
      </c>
      <c r="DJ8" s="11">
        <v>0.72888120068332296</v>
      </c>
      <c r="DK8" s="11">
        <v>0.98913408352443588</v>
      </c>
      <c r="DL8" s="11">
        <v>0.92954279198412915</v>
      </c>
      <c r="DM8" s="11">
        <v>0.74592071314716235</v>
      </c>
      <c r="DN8" s="11">
        <v>1.0956376309137836</v>
      </c>
      <c r="DO8" s="11">
        <v>0.85346018063288742</v>
      </c>
      <c r="DP8" s="11">
        <v>0.87341024985888494</v>
      </c>
      <c r="DQ8" s="11">
        <v>0.91106025932795676</v>
      </c>
      <c r="DR8" s="11">
        <v>1.0847727997263665</v>
      </c>
      <c r="DS8" s="11">
        <v>1.1003780182549396</v>
      </c>
      <c r="DT8" s="11">
        <v>1.1306392704130117</v>
      </c>
      <c r="DU8" s="11">
        <v>1.3612168159251294</v>
      </c>
      <c r="DV8" s="11">
        <v>1.2462530945849022</v>
      </c>
      <c r="DW8" s="11">
        <v>0.63996486307143241</v>
      </c>
      <c r="DX8" s="11">
        <v>0.99513484270761798</v>
      </c>
      <c r="DY8" s="11">
        <v>1.1164193160996168</v>
      </c>
      <c r="DZ8" s="11">
        <v>0.64748469345997006</v>
      </c>
      <c r="EA8" s="11">
        <v>0.45995672761633921</v>
      </c>
      <c r="EB8" s="11">
        <v>0.6920591438725936</v>
      </c>
      <c r="EC8" s="11">
        <v>0.6778910779387145</v>
      </c>
      <c r="ED8" s="11">
        <v>0.64845131422499258</v>
      </c>
      <c r="EE8" s="11">
        <v>0.66390107039305835</v>
      </c>
      <c r="EF8" s="11">
        <v>0.65787773884414236</v>
      </c>
      <c r="EG8" s="11">
        <v>0.44109438237612425</v>
      </c>
      <c r="EH8" s="11">
        <v>0.38110282009601193</v>
      </c>
      <c r="EI8" s="11">
        <v>0.40098354952680015</v>
      </c>
      <c r="EJ8" s="11">
        <v>0.37208785639905195</v>
      </c>
      <c r="EK8" s="11">
        <v>0.39231186669631912</v>
      </c>
      <c r="EL8" s="11">
        <v>0.35881711493856611</v>
      </c>
      <c r="EM8" s="11">
        <v>0.38619114201822008</v>
      </c>
      <c r="EN8" s="11">
        <v>0.40459508350491447</v>
      </c>
      <c r="EO8" s="11">
        <v>0.35972326886594486</v>
      </c>
      <c r="EP8" s="11">
        <v>0.32563545836980334</v>
      </c>
      <c r="EQ8" s="11">
        <v>0.35962714971800591</v>
      </c>
      <c r="ER8" s="11">
        <v>0.36998064978719614</v>
      </c>
      <c r="ES8" s="11">
        <v>0.42998254518318701</v>
      </c>
      <c r="ET8" s="11">
        <v>0.3637305300758199</v>
      </c>
      <c r="EU8" s="11">
        <v>0.42139888822023119</v>
      </c>
      <c r="EV8" s="11">
        <v>0.3725918922223117</v>
      </c>
      <c r="EW8" s="11">
        <v>1.1338943427670098</v>
      </c>
      <c r="EX8" s="11">
        <v>1.3681944965271198</v>
      </c>
      <c r="EY8" s="11">
        <v>1.2046219797936444</v>
      </c>
      <c r="EZ8" s="11">
        <v>2.301200801786484</v>
      </c>
      <c r="FA8" s="11">
        <v>0.9118032161134173</v>
      </c>
      <c r="FB8" s="11">
        <v>1.2124947907062074</v>
      </c>
      <c r="FC8" s="11">
        <v>1.0408544755796851</v>
      </c>
      <c r="FD8" s="11">
        <v>0.92520282230897188</v>
      </c>
      <c r="FE8" s="11">
        <v>1.0231583157263469</v>
      </c>
      <c r="FF8" s="11">
        <v>0.93672699300334894</v>
      </c>
      <c r="FG8" s="11">
        <v>1.0157810366337545</v>
      </c>
      <c r="FH8" s="11">
        <v>0.90412967973107028</v>
      </c>
      <c r="FI8" s="11">
        <v>1.0074458910006088</v>
      </c>
      <c r="FJ8" s="11">
        <v>1.1636375061650106</v>
      </c>
      <c r="FK8" s="11">
        <v>1.0507882235312573</v>
      </c>
      <c r="FL8" s="11">
        <v>1.0451665530272556</v>
      </c>
      <c r="FM8" s="11">
        <v>0.92750591281401185</v>
      </c>
      <c r="FN8" s="11">
        <v>0.97935609981738547</v>
      </c>
      <c r="FO8" s="11">
        <v>1.0806934675538187</v>
      </c>
      <c r="FP8" s="11">
        <v>0.95807105366650569</v>
      </c>
      <c r="FQ8" s="11">
        <v>1.0607484032984862</v>
      </c>
      <c r="FR8" s="11">
        <v>1.4582492771378246</v>
      </c>
      <c r="FS8" s="11">
        <v>1.6303760423377125</v>
      </c>
      <c r="FT8" s="11">
        <v>1.2325573724526988</v>
      </c>
      <c r="FU8" s="11">
        <v>1.1837361853550066</v>
      </c>
      <c r="FV8" s="11">
        <v>1.3616233664046928</v>
      </c>
      <c r="FW8" s="11">
        <v>1.8260623838265184</v>
      </c>
      <c r="FX8" s="11">
        <v>1.4579404201160902</v>
      </c>
      <c r="FY8" s="11">
        <v>1.0774897796981411</v>
      </c>
      <c r="FZ8" s="11">
        <v>1.7738138988045689</v>
      </c>
      <c r="GA8" s="11">
        <v>1.3767178555916233</v>
      </c>
      <c r="GB8" s="11">
        <v>1.1696097281730613</v>
      </c>
      <c r="GC8" s="11">
        <v>1.0789090414161957</v>
      </c>
      <c r="GD8" s="11">
        <v>0.86608964404232824</v>
      </c>
      <c r="GE8" s="11">
        <v>1.0900083743297566</v>
      </c>
      <c r="GF8" s="11">
        <v>0.95660782058917782</v>
      </c>
      <c r="GG8" s="11">
        <v>1.0410536515354165</v>
      </c>
      <c r="GH8" s="11">
        <v>0.91190381867199632</v>
      </c>
      <c r="GI8" s="11">
        <v>0.91559651389462515</v>
      </c>
      <c r="GJ8" s="11">
        <v>0.81106877847378622</v>
      </c>
      <c r="GK8" s="11">
        <v>0.9911141292484944</v>
      </c>
      <c r="GL8" s="11">
        <v>0.64678572454419192</v>
      </c>
      <c r="GM8" s="11">
        <v>1.7373163933221905</v>
      </c>
      <c r="GN8" s="11">
        <v>1.0793016420335644</v>
      </c>
      <c r="GO8" s="11">
        <v>1.3264050171723827</v>
      </c>
      <c r="GP8" s="11">
        <v>1.0899663439040264</v>
      </c>
      <c r="GQ8" s="11">
        <v>1.2366076357261386</v>
      </c>
      <c r="GR8" s="11">
        <v>0.70699536843263944</v>
      </c>
      <c r="GS8" s="11">
        <v>1.1410147352931299</v>
      </c>
      <c r="GT8" s="11">
        <v>1.1361754726157236</v>
      </c>
      <c r="GU8" s="11">
        <v>1.7957506901699087</v>
      </c>
      <c r="GV8" s="11">
        <v>1.1794845827659222</v>
      </c>
      <c r="GW8" s="11">
        <v>0.82405587923550994</v>
      </c>
      <c r="GX8" s="11">
        <v>1.2180659909494418</v>
      </c>
      <c r="GY8" s="11">
        <v>1.3773873180987384</v>
      </c>
      <c r="GZ8" s="11">
        <v>0.91515254779869781</v>
      </c>
      <c r="HA8" s="11">
        <v>1.572903115190855</v>
      </c>
      <c r="HB8" s="11">
        <v>1.0687133035695253</v>
      </c>
      <c r="HC8" s="11">
        <v>1.1816076781864713</v>
      </c>
      <c r="HD8" s="11">
        <v>0.44501868379650111</v>
      </c>
      <c r="HE8" s="11">
        <v>1.1865000283472573</v>
      </c>
      <c r="HF8" s="11">
        <v>1.2237963343735927</v>
      </c>
      <c r="HG8" s="11">
        <v>1.2321137420905626</v>
      </c>
      <c r="HH8" s="11">
        <v>1.9897930762982479</v>
      </c>
      <c r="HI8" s="11">
        <v>0.79854030431871736</v>
      </c>
      <c r="HJ8" s="11">
        <v>1.5855431858115108</v>
      </c>
      <c r="HK8" s="11">
        <v>1.0918275075675337</v>
      </c>
      <c r="HL8" s="11">
        <v>1.783553565568643</v>
      </c>
      <c r="HM8" s="11">
        <v>0.79307542979280155</v>
      </c>
      <c r="HN8" s="11">
        <v>0.88332940436899832</v>
      </c>
      <c r="HO8" s="11">
        <v>0.78287679673936472</v>
      </c>
      <c r="HP8" s="11">
        <v>0.87506032733688865</v>
      </c>
      <c r="HQ8" s="11">
        <v>0.61484945584888151</v>
      </c>
      <c r="HR8" s="11">
        <v>0.67704028820416573</v>
      </c>
      <c r="HS8" s="11">
        <v>0.63491773102019344</v>
      </c>
      <c r="HT8" s="11">
        <v>0.74568538193502831</v>
      </c>
      <c r="HU8" s="11">
        <v>0.93797059327428967</v>
      </c>
      <c r="HV8" s="11">
        <v>0.84775192657998033</v>
      </c>
      <c r="HW8" s="11">
        <v>0.99518780227531045</v>
      </c>
      <c r="HX8" s="11">
        <v>1.0000693171203765</v>
      </c>
      <c r="HY8" s="11">
        <v>1.1653358703762444</v>
      </c>
      <c r="HZ8" s="11">
        <v>1.1895662752367824</v>
      </c>
      <c r="IA8" s="11">
        <v>1.1942278263257495</v>
      </c>
      <c r="IB8" s="11">
        <v>1.1651670993493171</v>
      </c>
      <c r="IC8" s="11">
        <v>0.77845507811570847</v>
      </c>
      <c r="ID8" s="11">
        <v>0.89786184807019942</v>
      </c>
      <c r="IE8" s="11">
        <v>0.79078694329562915</v>
      </c>
      <c r="IF8" s="11">
        <v>0.89326447350215488</v>
      </c>
      <c r="IG8" s="11">
        <v>0.8741397002895257</v>
      </c>
      <c r="IH8" s="11">
        <v>0.89369497093118111</v>
      </c>
      <c r="II8" s="11">
        <v>1.1389903476431107</v>
      </c>
      <c r="IJ8" s="11">
        <v>0.93168034485393914</v>
      </c>
      <c r="IK8" s="11">
        <v>0.90777488780324733</v>
      </c>
      <c r="IL8" s="11">
        <v>0.9171568415233835</v>
      </c>
      <c r="IM8" s="11">
        <v>0.93709141991664424</v>
      </c>
      <c r="IN8" s="11">
        <v>0.87544251205765</v>
      </c>
      <c r="IO8" s="11">
        <v>0.73951625752879413</v>
      </c>
      <c r="IP8" s="11">
        <v>0.66747942748044986</v>
      </c>
      <c r="IQ8" s="11">
        <v>0.71424196525001449</v>
      </c>
      <c r="IR8" s="11">
        <v>0.77423407503505159</v>
      </c>
      <c r="IS8" s="11">
        <v>1.299151746859339</v>
      </c>
      <c r="IT8" s="11">
        <v>1.1718412489600027</v>
      </c>
      <c r="IU8" s="11">
        <v>1.4689487125963603</v>
      </c>
      <c r="IV8" s="11">
        <v>1.5063875118674477</v>
      </c>
      <c r="IW8" s="11">
        <v>1.3903192406497107</v>
      </c>
      <c r="IX8" s="11">
        <v>1.0465821098363965</v>
      </c>
      <c r="IY8" s="11">
        <v>1.2237458726217307</v>
      </c>
      <c r="IZ8" s="11">
        <v>1.4343018635742086</v>
      </c>
      <c r="JA8" s="11">
        <v>1.4760897964691044</v>
      </c>
      <c r="JB8" s="11">
        <v>1.2761937095473965</v>
      </c>
      <c r="JC8" s="11">
        <v>1.4365064782063617</v>
      </c>
      <c r="JD8" s="11">
        <v>1.3235045806406489</v>
      </c>
      <c r="JE8" s="11">
        <v>1.4402750618550098</v>
      </c>
      <c r="JF8" s="11">
        <v>1.0679614453521957</v>
      </c>
      <c r="JG8" s="11">
        <v>1.2161393214322278</v>
      </c>
      <c r="JH8" s="11">
        <v>0.98045032668210907</v>
      </c>
      <c r="JI8" s="11">
        <v>1.4000241388934591</v>
      </c>
      <c r="JJ8" s="11">
        <v>1.3793362709175812</v>
      </c>
      <c r="JK8" s="11">
        <v>0.99654260654223026</v>
      </c>
      <c r="JL8" s="11">
        <v>1.5839501997290606</v>
      </c>
      <c r="JM8" s="11">
        <v>1.0168647101059669</v>
      </c>
      <c r="JN8" s="11">
        <v>1.0094096940497768</v>
      </c>
      <c r="JO8" s="11">
        <v>1.1137955556424188</v>
      </c>
      <c r="JP8" s="11">
        <v>1.3837041595003681</v>
      </c>
      <c r="JQ8" s="11">
        <v>1.0528471205762433</v>
      </c>
      <c r="JR8" s="11">
        <v>1.0744729871024308</v>
      </c>
      <c r="JS8" s="11">
        <v>1.5018987788070051</v>
      </c>
      <c r="JT8" s="11">
        <v>1.1028184089119377</v>
      </c>
      <c r="JU8" s="11">
        <v>1.1084353647443692</v>
      </c>
      <c r="JV8" s="11">
        <v>1.0955367609088058</v>
      </c>
      <c r="JW8" s="11">
        <v>1.2304198259722554</v>
      </c>
      <c r="JX8" s="11">
        <v>1.2361535953070217</v>
      </c>
      <c r="JY8" s="11">
        <v>3.2724539280057527</v>
      </c>
      <c r="JZ8" s="11">
        <v>2.5194163787299453</v>
      </c>
      <c r="KA8" s="11">
        <v>2.2114495786972701</v>
      </c>
      <c r="KB8" s="11">
        <v>1.8091429945595787</v>
      </c>
      <c r="KC8" s="11">
        <v>3.4024949842546053</v>
      </c>
      <c r="KD8" s="11">
        <v>3.2903466998488544</v>
      </c>
      <c r="KE8" s="11">
        <v>2.7883624064244699</v>
      </c>
      <c r="KF8" s="11">
        <v>2.6462364757505528</v>
      </c>
      <c r="KG8" s="11">
        <v>4.5163365049603321</v>
      </c>
      <c r="KH8" s="11">
        <v>4.1751538026792119</v>
      </c>
      <c r="KI8" s="11">
        <v>4.2119996894675733</v>
      </c>
      <c r="KJ8" s="11">
        <v>2.1309897665208752</v>
      </c>
      <c r="KK8" s="11">
        <v>3.0109827085758791</v>
      </c>
      <c r="KL8" s="11">
        <v>2.4901981345284963</v>
      </c>
      <c r="KM8" s="11">
        <v>3.7924830669486607</v>
      </c>
      <c r="KN8" s="11">
        <v>4.4992653555069282</v>
      </c>
      <c r="KO8" s="11">
        <v>3.1651311780090028</v>
      </c>
      <c r="KP8" s="11">
        <v>2.1794869539759585</v>
      </c>
      <c r="KQ8" s="11">
        <v>2.3424109502034502</v>
      </c>
      <c r="KR8" s="11">
        <v>3.25930662605486</v>
      </c>
      <c r="KS8" s="11">
        <v>3.0247528860405528</v>
      </c>
      <c r="KT8" s="11">
        <v>2.8232656893018411</v>
      </c>
      <c r="KU8" s="11">
        <v>3.5719131421090911</v>
      </c>
      <c r="KV8" s="11">
        <v>3.8330406945614883</v>
      </c>
      <c r="KW8" s="11">
        <v>2.4766564059314629</v>
      </c>
      <c r="KX8" s="11">
        <v>2.8679217633807221</v>
      </c>
      <c r="KY8" s="11">
        <v>3.4769702090604437</v>
      </c>
      <c r="KZ8" s="11">
        <v>2.6223297200348008</v>
      </c>
      <c r="LA8" s="11">
        <v>1.8285537169738284</v>
      </c>
      <c r="LB8" s="11">
        <v>1.8971203793176152</v>
      </c>
      <c r="LC8" s="11">
        <v>2.7194608790767822</v>
      </c>
      <c r="LD8" s="11">
        <v>2.0086009814399759</v>
      </c>
      <c r="LE8" s="11">
        <v>1.1633773399473197</v>
      </c>
      <c r="LF8" s="11">
        <v>1.067276265855766</v>
      </c>
      <c r="LG8" s="11">
        <v>1.3741604497704965</v>
      </c>
      <c r="LH8" s="11">
        <v>1.2858021551762724</v>
      </c>
      <c r="LI8" s="11">
        <v>1.2142162170171331</v>
      </c>
      <c r="LJ8" s="11">
        <v>1.3490237550277191</v>
      </c>
      <c r="LK8" s="11">
        <v>1.296480028942588</v>
      </c>
      <c r="LL8" s="11">
        <v>1.4338696353863711</v>
      </c>
      <c r="LM8" s="11">
        <v>1.3391985676905831</v>
      </c>
      <c r="LN8" s="11">
        <v>1.4482047099797297</v>
      </c>
      <c r="LO8" s="11">
        <v>1.4189822992874985</v>
      </c>
      <c r="LP8" s="11">
        <v>0.93387969176441954</v>
      </c>
      <c r="LQ8" s="11">
        <v>1.2572009487645384</v>
      </c>
      <c r="LR8" s="11">
        <v>1.2277977217917764</v>
      </c>
      <c r="LS8" s="11">
        <v>1.3536110557774554</v>
      </c>
      <c r="LT8" s="11">
        <v>1.3492062045893203</v>
      </c>
      <c r="LU8" s="11">
        <v>1.0915454546756451</v>
      </c>
      <c r="LV8" s="11">
        <v>1.4246976081824574</v>
      </c>
      <c r="LW8" s="11">
        <v>1.2875602363974752</v>
      </c>
      <c r="LX8" s="11">
        <v>0.77246635206052994</v>
      </c>
      <c r="LY8" s="11">
        <v>1.2024534919075713</v>
      </c>
      <c r="LZ8" s="11">
        <v>1.25447180440673</v>
      </c>
      <c r="MA8" s="11">
        <v>1.1806852829237633</v>
      </c>
      <c r="MB8" s="11">
        <v>1.1993392191641021</v>
      </c>
      <c r="MC8" s="11">
        <v>1.0421252793603981</v>
      </c>
      <c r="MD8" s="11">
        <v>1.1800182693989314</v>
      </c>
      <c r="ME8" s="11">
        <v>1.2444809454207573</v>
      </c>
      <c r="MF8" s="11">
        <v>1.1176668174165898</v>
      </c>
      <c r="MG8" s="11">
        <v>0.99134499439342783</v>
      </c>
      <c r="MH8" s="11">
        <v>1.1437496809851524</v>
      </c>
      <c r="MI8" s="11">
        <v>1.1536649163846717</v>
      </c>
      <c r="MJ8" s="11">
        <v>1.1142779714273923</v>
      </c>
      <c r="MK8" s="11">
        <v>1.9053197321149453</v>
      </c>
      <c r="ML8" s="11">
        <v>1.8081932706750758</v>
      </c>
      <c r="MM8" s="11">
        <v>1.7461028984594928</v>
      </c>
      <c r="MN8" s="11">
        <v>1.9745340326521346</v>
      </c>
      <c r="MO8" s="11">
        <v>1.5594227371499192</v>
      </c>
      <c r="MP8" s="11">
        <v>1.3452602759003733</v>
      </c>
      <c r="MQ8" s="11">
        <v>1.64998833383541</v>
      </c>
      <c r="MR8" s="11">
        <v>1.7060293883755748</v>
      </c>
      <c r="MS8" s="11">
        <v>2.6795894000943195</v>
      </c>
      <c r="MT8" s="11">
        <v>2.0679618659208807</v>
      </c>
      <c r="MU8" s="11">
        <v>2.9559770488860009</v>
      </c>
      <c r="MV8" s="11">
        <v>1.7032432637692838</v>
      </c>
      <c r="MW8" s="11">
        <v>1.3184795675855125</v>
      </c>
      <c r="MX8" s="11">
        <v>1.2553809345380846</v>
      </c>
      <c r="MY8" s="11">
        <v>1.2044507951062087</v>
      </c>
      <c r="MZ8" s="11">
        <v>1.5505136072023395</v>
      </c>
      <c r="NA8" s="11">
        <v>1.4768738921621107</v>
      </c>
      <c r="NB8" s="11">
        <v>1.4194116651482884</v>
      </c>
      <c r="NC8" s="11">
        <v>1.7547857963461022</v>
      </c>
      <c r="ND8" s="11">
        <v>1.9658378343947673</v>
      </c>
      <c r="NE8" s="11">
        <v>0.9910039919620951</v>
      </c>
      <c r="NF8" s="11">
        <v>1.2101377996173079</v>
      </c>
      <c r="NG8" s="11">
        <v>1.2851517908866126</v>
      </c>
      <c r="NH8" s="11">
        <v>1.1140898816756259</v>
      </c>
      <c r="NI8" s="11">
        <v>2.0270216698490455</v>
      </c>
      <c r="NJ8" s="11">
        <v>1.4875126218127357</v>
      </c>
      <c r="NK8" s="11">
        <v>1.4215818844534653</v>
      </c>
      <c r="NL8" s="11">
        <v>2.0720189550318073</v>
      </c>
      <c r="NM8" s="11">
        <v>1.5805592432321296</v>
      </c>
      <c r="NN8" s="11">
        <v>1.4288479013991833</v>
      </c>
      <c r="NO8" s="11">
        <v>1.6585774825174866</v>
      </c>
      <c r="NP8" s="11">
        <v>1.7629556563689199</v>
      </c>
      <c r="NQ8" s="11">
        <v>0.59380510315625568</v>
      </c>
      <c r="NR8" s="11">
        <v>0.8115663612847912</v>
      </c>
      <c r="NS8" s="11">
        <v>0.70759983022791262</v>
      </c>
      <c r="NT8" s="11">
        <v>0.76413630437239055</v>
      </c>
      <c r="NU8" s="11">
        <v>0.94659034033352485</v>
      </c>
      <c r="NV8" s="11">
        <v>0.69777432314105703</v>
      </c>
      <c r="NW8" s="11">
        <v>0.91275749541706497</v>
      </c>
      <c r="NX8" s="11">
        <v>0.85081791888072456</v>
      </c>
      <c r="NY8" s="11">
        <v>0.95345302679486887</v>
      </c>
      <c r="NZ8" s="11">
        <v>0.781888725988925</v>
      </c>
      <c r="OA8" s="11">
        <v>0.74150237772934102</v>
      </c>
      <c r="OB8" s="11">
        <v>0.80299876109619972</v>
      </c>
      <c r="OC8" s="11">
        <v>0.63811445747432527</v>
      </c>
      <c r="OD8" s="11">
        <v>0.67279411156885205</v>
      </c>
      <c r="OE8" s="11">
        <v>0.81627528642253655</v>
      </c>
      <c r="OF8" s="11">
        <v>0.55734953106010388</v>
      </c>
      <c r="OG8" s="11">
        <v>0.70191706446394031</v>
      </c>
      <c r="OH8" s="11">
        <v>0.72209087822891882</v>
      </c>
      <c r="OI8" s="11">
        <v>0.74549167450756304</v>
      </c>
      <c r="OJ8" s="11">
        <v>0.77801130728943235</v>
      </c>
      <c r="OK8" s="11">
        <v>0.84747132956678561</v>
      </c>
      <c r="OL8" s="11">
        <v>0.81642158740657378</v>
      </c>
      <c r="OM8" s="11">
        <v>0.83022291876376553</v>
      </c>
      <c r="ON8" s="11">
        <v>0.95272668820812434</v>
      </c>
      <c r="OO8" s="11">
        <v>0.62041596136428612</v>
      </c>
      <c r="OP8" s="11">
        <v>0.58061205079486733</v>
      </c>
      <c r="OQ8" s="11">
        <v>0.67890970552640995</v>
      </c>
      <c r="OR8" s="11">
        <v>0.60508769894765579</v>
      </c>
      <c r="OS8" s="11">
        <v>0.64518563254538286</v>
      </c>
      <c r="OT8" s="11">
        <v>0.6826518907514062</v>
      </c>
      <c r="OU8" s="11">
        <v>0.76384007060529902</v>
      </c>
      <c r="OV8" s="11">
        <v>0.69256318909318293</v>
      </c>
      <c r="OW8" s="11">
        <v>0.94019959161789979</v>
      </c>
      <c r="OX8" s="11">
        <v>0.98912114055968547</v>
      </c>
      <c r="OY8" s="11">
        <v>0.93711561437965651</v>
      </c>
      <c r="OZ8" s="11">
        <v>1.0748355163684065</v>
      </c>
      <c r="PA8" s="11">
        <v>1.0157497764110446</v>
      </c>
      <c r="PB8" s="11">
        <v>0.89328611353738208</v>
      </c>
      <c r="PC8" s="11">
        <v>1.2025720932337467</v>
      </c>
      <c r="PD8" s="11">
        <v>0.76320332565140303</v>
      </c>
      <c r="PE8" s="11">
        <v>0.97884391956735206</v>
      </c>
      <c r="PF8" s="11">
        <v>0.91045277692003734</v>
      </c>
      <c r="PG8" s="11">
        <v>1.068401775056637</v>
      </c>
      <c r="PH8" s="11">
        <v>1.2487307031710073</v>
      </c>
      <c r="PI8" s="11">
        <v>1.1536500891919454</v>
      </c>
      <c r="PJ8" s="11">
        <v>0.86255724030856307</v>
      </c>
      <c r="PK8" s="11">
        <v>0.93144403511999208</v>
      </c>
      <c r="PL8" s="11">
        <v>0.63843765047897361</v>
      </c>
      <c r="PM8" s="11">
        <v>1.1621981376918682</v>
      </c>
      <c r="PN8" s="11">
        <v>1.0044236454114985</v>
      </c>
      <c r="PO8" s="11">
        <v>0.77231675696483237</v>
      </c>
      <c r="PP8" s="11">
        <v>1.1102426696670515</v>
      </c>
      <c r="PQ8" s="11">
        <v>0.74513799255721913</v>
      </c>
      <c r="PR8" s="11">
        <v>0.65497942236411499</v>
      </c>
      <c r="PS8" s="11">
        <v>0.84544903064073329</v>
      </c>
      <c r="PT8" s="11">
        <v>1.0928409248613713</v>
      </c>
      <c r="PU8" s="11">
        <v>0.88300743827068218</v>
      </c>
      <c r="PV8" s="11">
        <v>0.85459704699466121</v>
      </c>
      <c r="PW8" s="11">
        <v>1.2270556540291575</v>
      </c>
      <c r="PX8" s="11">
        <v>1.0218035909793628</v>
      </c>
      <c r="PY8" s="11">
        <v>0.82430270826992202</v>
      </c>
      <c r="PZ8" s="11">
        <v>0.78380048295519256</v>
      </c>
      <c r="QA8" s="11">
        <v>0.99575099892740115</v>
      </c>
      <c r="QB8" s="11">
        <v>0.82262918307513044</v>
      </c>
      <c r="QC8" s="11">
        <v>0.97489828450131955</v>
      </c>
      <c r="QD8" s="11">
        <v>0.87298374308467497</v>
      </c>
      <c r="QE8" s="11">
        <v>0.9088764738598708</v>
      </c>
      <c r="QF8" s="11">
        <v>0.95751513609815586</v>
      </c>
      <c r="QG8" s="11">
        <v>1.0493656321084943</v>
      </c>
      <c r="QH8" s="11">
        <v>1.0268593836392235</v>
      </c>
      <c r="QI8" s="11">
        <v>1.0351834991266706</v>
      </c>
      <c r="QJ8" s="11">
        <v>1.1123315123624322</v>
      </c>
      <c r="QK8" s="11">
        <v>0.88332260934181228</v>
      </c>
      <c r="QL8" s="11">
        <v>1.0204392431429696</v>
      </c>
      <c r="QM8" s="11">
        <v>0.95911934583297875</v>
      </c>
      <c r="QN8" s="11">
        <v>0.92248693511135438</v>
      </c>
      <c r="QO8" s="11">
        <v>0.84421340927615074</v>
      </c>
      <c r="QP8" s="11">
        <v>0.84503419059309426</v>
      </c>
      <c r="QQ8" s="11">
        <v>0.88934963409881851</v>
      </c>
      <c r="QR8" s="11">
        <v>1.0015640372133785</v>
      </c>
      <c r="QS8" s="11">
        <v>0.86081451330249348</v>
      </c>
      <c r="QT8" s="11">
        <v>0.97765320397560029</v>
      </c>
      <c r="QU8" s="11">
        <v>0.97786334987091472</v>
      </c>
      <c r="QV8" s="11">
        <v>0.92233191519380564</v>
      </c>
      <c r="QW8" s="11">
        <v>0.69733395209342142</v>
      </c>
      <c r="QX8" s="11">
        <v>0.79191542573029361</v>
      </c>
      <c r="QY8" s="11">
        <v>0.84536305055271055</v>
      </c>
      <c r="QZ8" s="11">
        <v>0.6367597384450826</v>
      </c>
      <c r="RA8" s="11">
        <v>0.66384359165329276</v>
      </c>
      <c r="RB8" s="11">
        <v>0.97834357136193073</v>
      </c>
      <c r="RC8" s="11">
        <v>0.96157665361778455</v>
      </c>
      <c r="RD8" s="11">
        <v>0.7012433988023834</v>
      </c>
      <c r="RE8" s="11">
        <v>0.76604162115777696</v>
      </c>
      <c r="RF8" s="11">
        <v>0.99324646786990245</v>
      </c>
      <c r="RG8" s="11">
        <v>0.82807386133330507</v>
      </c>
      <c r="RH8" s="11">
        <v>0.87412331609921345</v>
      </c>
      <c r="RI8" s="11">
        <v>0.95233876170500475</v>
      </c>
      <c r="RJ8" s="11">
        <v>0.78380080621227066</v>
      </c>
      <c r="RK8" s="11">
        <v>0.94138992230861063</v>
      </c>
      <c r="RL8" s="11">
        <v>0.60734307030327628</v>
      </c>
      <c r="RM8" s="11">
        <v>0.96962410097859708</v>
      </c>
      <c r="RN8" s="11">
        <v>1.0000693171203765</v>
      </c>
      <c r="RO8" s="11">
        <v>1.3167878370501434</v>
      </c>
      <c r="RP8" s="11">
        <v>1.1293952180827413</v>
      </c>
      <c r="RQ8" s="11">
        <v>0.80680897175962918</v>
      </c>
      <c r="RR8" s="11">
        <v>0.7585603789451093</v>
      </c>
      <c r="RS8" s="11">
        <v>1.1701807260866928</v>
      </c>
      <c r="RT8" s="11">
        <v>1.2135587718927654</v>
      </c>
      <c r="RU8" s="11">
        <v>0.88700175553922489</v>
      </c>
      <c r="RV8" s="11">
        <v>0.92811331344688164</v>
      </c>
      <c r="RW8" s="11">
        <v>1.0984508278767462</v>
      </c>
      <c r="RX8" s="11">
        <v>0.80696470811012244</v>
      </c>
      <c r="RY8" s="11">
        <v>0.90542098153507766</v>
      </c>
      <c r="RZ8" s="11">
        <v>1.3992526664780947</v>
      </c>
      <c r="SA8" s="11">
        <v>1.1607044654928234</v>
      </c>
      <c r="SB8" s="11">
        <v>1.0559375421665935</v>
      </c>
      <c r="SC8" s="11">
        <v>0.75680821602942649</v>
      </c>
      <c r="SD8" s="11">
        <v>0.75901593267030609</v>
      </c>
      <c r="SE8" s="11">
        <v>1.0800162227187804</v>
      </c>
      <c r="SF8" s="11">
        <v>0.85645540896975314</v>
      </c>
      <c r="SG8" s="11">
        <v>0.87098282043273201</v>
      </c>
      <c r="SH8" s="11">
        <v>0.97465362347805229</v>
      </c>
      <c r="SI8" s="11">
        <v>1.0431006826056084</v>
      </c>
      <c r="SJ8" s="11">
        <v>0.9938447417926124</v>
      </c>
      <c r="SK8" s="11">
        <v>0.9712324684309267</v>
      </c>
      <c r="SL8" s="11">
        <v>0.95856804106333848</v>
      </c>
      <c r="SM8" s="11">
        <v>1.0216983623777325</v>
      </c>
      <c r="SN8" s="11">
        <v>0.90260239639468742</v>
      </c>
      <c r="SO8" s="11">
        <v>0.83875847162395545</v>
      </c>
      <c r="SP8" s="11">
        <v>0.73893195902205555</v>
      </c>
      <c r="SQ8" s="11">
        <v>1.212843856923512</v>
      </c>
      <c r="SR8" s="11">
        <v>1.3409367499447837</v>
      </c>
      <c r="SS8" s="11">
        <v>1.0821166011155536</v>
      </c>
      <c r="ST8" s="11">
        <v>0.96545473658394854</v>
      </c>
      <c r="SU8" s="11">
        <v>0.91439742819959902</v>
      </c>
      <c r="SV8" s="11">
        <v>0.86440185120955582</v>
      </c>
      <c r="SW8" s="11">
        <v>0.90001001783507295</v>
      </c>
      <c r="SX8" s="11">
        <v>1.1027154377825863</v>
      </c>
      <c r="SY8" s="11">
        <v>0.93150242817474604</v>
      </c>
      <c r="SZ8" s="11">
        <v>1.0330251088695426</v>
      </c>
      <c r="TA8" s="11">
        <v>0.81782056636566969</v>
      </c>
      <c r="TB8" s="11">
        <v>0.92581154149336053</v>
      </c>
      <c r="TC8" s="11">
        <v>0.4927947778581428</v>
      </c>
      <c r="TD8" s="11">
        <v>0.88619870639358445</v>
      </c>
      <c r="TE8" s="11">
        <v>0.43639711251377267</v>
      </c>
      <c r="TF8" s="11">
        <v>0.43838282697877978</v>
      </c>
      <c r="TG8" s="11">
        <v>0.45712205114253268</v>
      </c>
      <c r="TH8" s="11">
        <v>0.36771671919002979</v>
      </c>
      <c r="TI8" s="11">
        <v>0.42083903897123454</v>
      </c>
      <c r="TJ8" s="11">
        <v>0.45479318816490677</v>
      </c>
      <c r="TK8" s="11">
        <v>0.42302758689878744</v>
      </c>
      <c r="TL8" s="11">
        <v>0.43444755273291374</v>
      </c>
      <c r="TM8" s="11">
        <v>0.45081744913466104</v>
      </c>
      <c r="TN8" s="11">
        <v>0.49668026009278377</v>
      </c>
      <c r="TO8" s="11">
        <v>0.47288178971822259</v>
      </c>
      <c r="TP8" s="11">
        <v>0.49776048472099382</v>
      </c>
      <c r="TQ8" s="11">
        <v>0.49577617118277989</v>
      </c>
      <c r="TR8" s="11">
        <v>0.50468146916004941</v>
      </c>
      <c r="TS8" s="11">
        <v>0.48941769384101474</v>
      </c>
      <c r="TT8" s="11">
        <v>0.48885615180007252</v>
      </c>
      <c r="TU8" s="11">
        <v>0.43514122666885857</v>
      </c>
      <c r="TV8" s="11">
        <v>0.46192252339831208</v>
      </c>
      <c r="TW8" s="11">
        <v>0.48067154505420229</v>
      </c>
      <c r="TX8" s="11">
        <v>0.4694142150204117</v>
      </c>
      <c r="TY8" s="11">
        <v>0.45029797188647391</v>
      </c>
      <c r="TZ8" s="11">
        <v>0.48941802392018136</v>
      </c>
      <c r="UA8" s="11">
        <v>0.47449453756977628</v>
      </c>
      <c r="UB8" s="11">
        <v>0.47674673982876398</v>
      </c>
      <c r="UC8" s="11">
        <v>0.42818524965688132</v>
      </c>
      <c r="UD8" s="11">
        <v>0.51213759767873013</v>
      </c>
      <c r="UE8" s="11">
        <v>0.50459760958239774</v>
      </c>
      <c r="UF8" s="11">
        <v>0.45901853231967688</v>
      </c>
      <c r="UG8" s="11">
        <v>0.49766695479100753</v>
      </c>
      <c r="UH8" s="11">
        <v>0.53290819168401959</v>
      </c>
      <c r="UI8" s="11">
        <v>0.44885294687889865</v>
      </c>
      <c r="UJ8" s="11">
        <v>0.49758800328326352</v>
      </c>
      <c r="UK8" s="11">
        <v>1.2325320388602765</v>
      </c>
      <c r="UL8" s="11">
        <v>1.2452074581980741</v>
      </c>
      <c r="UM8" s="11">
        <v>1.3303894442836848</v>
      </c>
      <c r="UN8" s="11">
        <v>1.4064440698025389</v>
      </c>
      <c r="UO8" s="11">
        <v>1.3255370100838668</v>
      </c>
      <c r="UP8" s="11">
        <v>1.5912012074015935</v>
      </c>
      <c r="UQ8" s="11">
        <v>1.508444241144862</v>
      </c>
      <c r="UR8" s="11">
        <v>1.3789733751979067</v>
      </c>
      <c r="US8" s="11">
        <v>1.4219917264756177</v>
      </c>
      <c r="UT8" s="11">
        <v>1.537780455955372</v>
      </c>
      <c r="UU8" s="11">
        <v>1.9607915580738995</v>
      </c>
      <c r="UV8" s="11">
        <v>1.6690641982029899</v>
      </c>
      <c r="UW8" s="11">
        <v>2.3355291424102598</v>
      </c>
      <c r="UX8" s="11">
        <v>1.215770880800223</v>
      </c>
      <c r="UY8" s="11">
        <v>1.3469443677193322</v>
      </c>
      <c r="UZ8" s="11">
        <v>1.4277645481966956</v>
      </c>
      <c r="VA8" s="11">
        <v>1.8515430322575219</v>
      </c>
      <c r="VB8" s="11">
        <v>1.1974499577400188</v>
      </c>
      <c r="VC8" s="11">
        <v>0.9092472818914985</v>
      </c>
      <c r="VD8" s="11">
        <v>1.3223237334151239</v>
      </c>
      <c r="VE8" s="11">
        <v>1.1920251145605802</v>
      </c>
      <c r="VF8" s="11">
        <v>1.1690790051477729</v>
      </c>
      <c r="VG8" s="11">
        <v>1.183735070291412</v>
      </c>
      <c r="VH8" s="11">
        <v>1.1844813072182601</v>
      </c>
      <c r="VI8" s="11">
        <v>1.3971453826830698</v>
      </c>
      <c r="VJ8" s="11">
        <v>1.3134682407683973</v>
      </c>
      <c r="VK8" s="11">
        <v>1.1949896385334613</v>
      </c>
      <c r="VL8" s="11">
        <v>1.3252845463461589</v>
      </c>
      <c r="VM8" s="11">
        <v>0.92499374822451519</v>
      </c>
      <c r="VN8" s="11">
        <v>0.87318432918734157</v>
      </c>
      <c r="VO8" s="11">
        <v>1.017185957837333</v>
      </c>
      <c r="VP8" s="11">
        <v>0.99168127980005349</v>
      </c>
      <c r="VQ8" s="11">
        <v>0.97188274754345882</v>
      </c>
      <c r="VR8" s="11">
        <v>1.1066225534908205</v>
      </c>
      <c r="VS8" s="11">
        <v>1.0643165563903523</v>
      </c>
      <c r="VT8" s="11">
        <v>0.99293316544073895</v>
      </c>
      <c r="VU8" s="11">
        <v>1.2153027766129783</v>
      </c>
      <c r="VV8" s="11">
        <v>0.91410506388173174</v>
      </c>
      <c r="VW8" s="11">
        <v>1.0082447936434455</v>
      </c>
      <c r="VX8" s="11">
        <v>0.97321428860194847</v>
      </c>
      <c r="VY8" s="11">
        <v>0.89736775320668505</v>
      </c>
      <c r="VZ8" s="11">
        <v>0.85801370612973393</v>
      </c>
      <c r="WA8" s="11">
        <v>0.84888701433949088</v>
      </c>
      <c r="WB8" s="11">
        <v>0.97748318228126219</v>
      </c>
      <c r="WC8" s="11">
        <v>0.92890596614516585</v>
      </c>
      <c r="WD8" s="11">
        <v>1.0159876779530421</v>
      </c>
      <c r="WE8" s="11">
        <v>1.0368944956987114</v>
      </c>
      <c r="WF8" s="11">
        <v>1.2572760521823394</v>
      </c>
      <c r="WG8" s="11">
        <v>0.79121382672168972</v>
      </c>
      <c r="WH8" s="11">
        <v>0.82162853149274839</v>
      </c>
      <c r="WI8" s="11">
        <v>0.89244910071882755</v>
      </c>
      <c r="WJ8" s="11">
        <v>0.77013714285662116</v>
      </c>
      <c r="WK8" s="11">
        <v>0.92194155286719293</v>
      </c>
      <c r="WL8" s="11">
        <v>0.90267113892452044</v>
      </c>
      <c r="WM8" s="11">
        <v>0.94716637341754273</v>
      </c>
      <c r="WN8" s="11">
        <v>0.89273443842057798</v>
      </c>
      <c r="WO8" s="11">
        <v>0.97164170495885271</v>
      </c>
      <c r="WP8" s="11">
        <v>0.83513487383946217</v>
      </c>
      <c r="WQ8" s="11">
        <v>0.96880199700818859</v>
      </c>
      <c r="WR8" s="11">
        <v>0.86895180702686003</v>
      </c>
      <c r="WS8" s="11">
        <v>0.99755417070710073</v>
      </c>
      <c r="WT8" s="11">
        <v>1.0113273686131676</v>
      </c>
      <c r="WU8" s="11">
        <v>1.1233858654388518</v>
      </c>
      <c r="WV8" s="11">
        <v>1.0490965932588714</v>
      </c>
      <c r="WW8" s="11">
        <v>1.1587677899853519</v>
      </c>
      <c r="WX8" s="11">
        <v>1.1718786337518456</v>
      </c>
      <c r="WY8" s="11">
        <v>1.2432905254408007</v>
      </c>
      <c r="WZ8" s="11">
        <v>1.1919492879844438</v>
      </c>
      <c r="XA8" s="11">
        <v>1.2580467405054623</v>
      </c>
      <c r="XB8" s="11">
        <v>1.0315275355675506</v>
      </c>
      <c r="XC8" s="11">
        <v>1.1924757730537827</v>
      </c>
      <c r="XD8" s="11">
        <v>1.0774637474952113</v>
      </c>
      <c r="XE8" s="11">
        <v>1.0695667873131485</v>
      </c>
      <c r="XF8" s="11">
        <v>1.2205788551220975</v>
      </c>
      <c r="XG8" s="11">
        <v>1.4031549099719425</v>
      </c>
      <c r="XH8" s="11">
        <v>1.2365165779178284</v>
      </c>
      <c r="XI8" s="11">
        <v>1.2535896980832772</v>
      </c>
      <c r="XJ8" s="11">
        <v>1.268984993890907</v>
      </c>
      <c r="XK8" s="11">
        <v>1.2700873064500389</v>
      </c>
      <c r="XL8" s="11">
        <v>1.2692971621457965</v>
      </c>
      <c r="XM8" s="11">
        <v>0.7394672915951046</v>
      </c>
      <c r="XN8" s="11">
        <v>0.66049917931270852</v>
      </c>
      <c r="XO8" s="11">
        <v>0.85195872042539578</v>
      </c>
      <c r="XP8" s="11">
        <v>1.029513861697918</v>
      </c>
      <c r="XQ8" s="11">
        <v>0.79819836234336727</v>
      </c>
      <c r="XR8" s="11">
        <v>0.89589096442297023</v>
      </c>
      <c r="XS8" s="11">
        <v>0.92387638785619774</v>
      </c>
      <c r="XT8" s="11">
        <v>0.93539375176502304</v>
      </c>
      <c r="XU8" s="11">
        <v>0.90951182356113602</v>
      </c>
      <c r="XV8" s="11">
        <v>0.9601040868841636</v>
      </c>
      <c r="XW8" s="11">
        <v>0.84603272924814688</v>
      </c>
      <c r="XX8" s="11">
        <v>0.78029761906379314</v>
      </c>
      <c r="XY8" s="11">
        <v>0.58382643215517194</v>
      </c>
      <c r="XZ8" s="11">
        <v>0.60293954180670872</v>
      </c>
      <c r="YA8" s="11">
        <v>0.61626172090331888</v>
      </c>
      <c r="YB8" s="11">
        <v>0.6230652433772772</v>
      </c>
      <c r="YC8" s="11">
        <v>0.50145268199736504</v>
      </c>
      <c r="YD8" s="11">
        <v>0.56110664485184047</v>
      </c>
      <c r="YE8" s="11">
        <v>0.50857812987565076</v>
      </c>
      <c r="YF8" s="11">
        <v>0.47909927486144688</v>
      </c>
      <c r="YG8" s="11">
        <v>0.51560373048284358</v>
      </c>
      <c r="YH8" s="11">
        <v>0.61262662562851422</v>
      </c>
      <c r="YI8" s="11">
        <v>0.61615384508916815</v>
      </c>
      <c r="YJ8" s="11">
        <v>0.59131183590749914</v>
      </c>
      <c r="YK8" s="11">
        <v>0.65191726122213289</v>
      </c>
      <c r="YL8" s="11">
        <v>0.6281360434617782</v>
      </c>
      <c r="YM8" s="11">
        <v>0.68761158837861969</v>
      </c>
      <c r="YN8" s="11">
        <v>0.68275803855907369</v>
      </c>
      <c r="YO8" s="11">
        <v>0.57277607688963628</v>
      </c>
      <c r="YP8" s="11">
        <v>0.60971796375810317</v>
      </c>
      <c r="YQ8" s="11">
        <v>0.5413662501547295</v>
      </c>
      <c r="YR8" s="11">
        <v>0.57724482563674306</v>
      </c>
      <c r="YS8" s="11">
        <v>0.46996273009135714</v>
      </c>
      <c r="YT8" s="11">
        <v>0.6543840992244615</v>
      </c>
      <c r="YU8" s="11">
        <v>0.60691127378106413</v>
      </c>
      <c r="YV8" s="11">
        <v>0.47636513406692116</v>
      </c>
      <c r="YW8" s="11">
        <v>0.62231611728720049</v>
      </c>
      <c r="YX8" s="11">
        <v>0.63533872865403551</v>
      </c>
      <c r="YY8" s="11">
        <v>0.68012354923399454</v>
      </c>
      <c r="YZ8" s="11">
        <v>0.52076309841372126</v>
      </c>
      <c r="ZA8" s="11">
        <v>0.39863113332014943</v>
      </c>
      <c r="ZB8" s="11">
        <v>0.39807946119741444</v>
      </c>
      <c r="ZC8" s="11">
        <v>0.41050400996543956</v>
      </c>
      <c r="ZD8" s="11">
        <v>0.36803423910326127</v>
      </c>
      <c r="ZE8" s="11">
        <v>0.41043610506198691</v>
      </c>
      <c r="ZF8" s="11">
        <v>0.36282881426269475</v>
      </c>
      <c r="ZG8" s="11">
        <v>0.37030114639769307</v>
      </c>
      <c r="ZH8" s="11">
        <v>0.37818197134009557</v>
      </c>
      <c r="ZI8" s="11">
        <v>0.45524239855362875</v>
      </c>
      <c r="ZJ8" s="11">
        <v>0.36342925547314475</v>
      </c>
      <c r="ZK8" s="11">
        <v>0.34617963459659479</v>
      </c>
      <c r="ZL8" s="11">
        <v>0.40112741960547371</v>
      </c>
      <c r="ZM8" s="11">
        <v>0.39169367494414714</v>
      </c>
      <c r="ZN8" s="11">
        <v>0.2881217465623524</v>
      </c>
      <c r="ZO8" s="11">
        <v>0.30899790139530553</v>
      </c>
      <c r="ZP8" s="11">
        <v>0.30209532075175338</v>
      </c>
      <c r="ZQ8" s="11">
        <v>0.40650612830399557</v>
      </c>
      <c r="ZR8" s="11">
        <v>0.35480242640114346</v>
      </c>
      <c r="ZS8" s="11">
        <v>0.2443202449881938</v>
      </c>
      <c r="ZT8" s="11">
        <v>0.38407720859278371</v>
      </c>
      <c r="ZU8" s="11">
        <v>0.42523861029858667</v>
      </c>
      <c r="ZV8" s="11">
        <v>0.4226051049973602</v>
      </c>
      <c r="ZW8" s="11">
        <v>0.34342371126865684</v>
      </c>
      <c r="ZX8" s="11">
        <v>0.32525818964631725</v>
      </c>
      <c r="ZY8" s="11">
        <v>0.49209742076876922</v>
      </c>
      <c r="ZZ8" s="11">
        <v>0.39401575004734696</v>
      </c>
      <c r="AAA8" s="11">
        <v>0.38337595834767424</v>
      </c>
      <c r="AAB8" s="11">
        <v>0.48123206862872314</v>
      </c>
      <c r="AAC8" s="11">
        <v>0.42029222139185618</v>
      </c>
      <c r="AAD8" s="11">
        <v>0.37077585100698446</v>
      </c>
      <c r="AAE8" s="11">
        <v>0.38699974047492852</v>
      </c>
      <c r="AAF8" s="11">
        <v>0.29119183416401606</v>
      </c>
      <c r="AAG8" s="11">
        <v>0.37820797216992835</v>
      </c>
      <c r="AAH8" s="11">
        <v>0.27866924171312496</v>
      </c>
      <c r="AAI8" s="11">
        <v>0.32012049671253606</v>
      </c>
      <c r="AAJ8" s="11">
        <v>0.3165859270492718</v>
      </c>
      <c r="AAK8" s="11">
        <v>0.32880494626819484</v>
      </c>
      <c r="AAL8" s="11">
        <v>0.36446683291455673</v>
      </c>
      <c r="AAM8" s="11">
        <v>0.39603406043161671</v>
      </c>
      <c r="AAN8" s="11">
        <v>0.3533366359706524</v>
      </c>
      <c r="AAO8" s="11">
        <v>0.34168164524480238</v>
      </c>
      <c r="AAP8" s="11">
        <v>0.35662616232613004</v>
      </c>
      <c r="AAQ8" s="11">
        <v>0.32510407913740913</v>
      </c>
      <c r="AAR8" s="11">
        <v>0.35212406526618101</v>
      </c>
      <c r="AAS8" s="11">
        <v>0.40539730691024872</v>
      </c>
      <c r="AAT8" s="11">
        <v>0.36357933259094122</v>
      </c>
      <c r="AAU8" s="11">
        <v>0.36944212356043704</v>
      </c>
      <c r="AAV8" s="11">
        <v>0.3871428572712497</v>
      </c>
      <c r="AAW8" s="11">
        <v>0.34854305858385093</v>
      </c>
      <c r="AAX8" s="11">
        <v>0.31759993800901298</v>
      </c>
      <c r="AAY8" s="11">
        <v>0.37566493016944108</v>
      </c>
      <c r="AAZ8" s="11">
        <v>0.37242040351068351</v>
      </c>
      <c r="ABA8" s="11">
        <v>0.36199049620046475</v>
      </c>
      <c r="ABB8" s="11">
        <v>0.36547949042689071</v>
      </c>
      <c r="ABC8" s="11">
        <v>0.35770300715117131</v>
      </c>
      <c r="ABD8" s="11">
        <v>0.39305151861670956</v>
      </c>
      <c r="ABE8" s="11">
        <v>0.41402609785228434</v>
      </c>
      <c r="ABF8" s="11">
        <v>0.37801622855462441</v>
      </c>
      <c r="ABG8" s="11">
        <v>0.41337545571744683</v>
      </c>
      <c r="ABH8" s="11">
        <v>0.42622450478255736</v>
      </c>
      <c r="ABI8" s="11">
        <v>0.35569501659041342</v>
      </c>
      <c r="ABJ8" s="11">
        <v>0.39874109446141914</v>
      </c>
      <c r="ABK8" s="11">
        <v>0.40317546212596744</v>
      </c>
      <c r="ABL8" s="11">
        <v>0.38976834793884463</v>
      </c>
      <c r="ABM8" s="11">
        <v>0.78619928127653993</v>
      </c>
      <c r="ABN8" s="11">
        <v>0.99926210113255043</v>
      </c>
      <c r="ABO8" s="11">
        <v>0.95067838879467215</v>
      </c>
      <c r="ABP8" s="11">
        <v>0.90589080429662094</v>
      </c>
      <c r="ABQ8" s="11">
        <v>0.88787613957594613</v>
      </c>
      <c r="ABR8" s="11">
        <v>0.98113623030866204</v>
      </c>
      <c r="ABS8" s="11">
        <v>1.0961569012796415</v>
      </c>
      <c r="ABT8" s="11">
        <v>1.2203443153874374</v>
      </c>
      <c r="ABU8" s="11">
        <v>1.0188414254584246</v>
      </c>
      <c r="ABV8" s="11">
        <v>0.98579622808321443</v>
      </c>
      <c r="ABW8" s="11">
        <v>0.92446956453751228</v>
      </c>
      <c r="ABX8" s="11">
        <v>1.0520795171600072</v>
      </c>
      <c r="ABY8" s="11">
        <v>0.98372808946247514</v>
      </c>
      <c r="ABZ8" s="11">
        <v>0.76335033379215622</v>
      </c>
      <c r="ACA8" s="11">
        <v>1.0209867092664082</v>
      </c>
      <c r="ACB8" s="11">
        <v>1.0862544136613479</v>
      </c>
      <c r="ACC8" s="11">
        <v>0.69422392757256923</v>
      </c>
      <c r="ACD8" s="11">
        <v>1.1389330298918685</v>
      </c>
      <c r="ACE8" s="11">
        <v>0.97586276715094145</v>
      </c>
      <c r="ACF8" s="11">
        <v>0.99087579575614015</v>
      </c>
      <c r="ACG8" s="11">
        <v>0.977079238675571</v>
      </c>
      <c r="ACH8" s="11">
        <v>0.8544490926314231</v>
      </c>
      <c r="ACI8" s="11">
        <v>1.8106059995842796</v>
      </c>
      <c r="ACJ8" s="11">
        <v>1.1429834325824377</v>
      </c>
      <c r="ACK8" s="11">
        <v>0.6025826113592555</v>
      </c>
      <c r="ACL8" s="11">
        <v>0.64406358448476064</v>
      </c>
      <c r="ACM8" s="11">
        <v>0.89798625644456798</v>
      </c>
      <c r="ACN8" s="11">
        <v>0.97707091451181771</v>
      </c>
      <c r="ACO8" s="11">
        <v>0.7560721260154466</v>
      </c>
      <c r="ACP8" s="11">
        <v>0.92444528839556472</v>
      </c>
      <c r="ACQ8" s="11">
        <v>0.99363530211538809</v>
      </c>
      <c r="ACR8" s="11">
        <v>1.081164733125443</v>
      </c>
      <c r="ACS8" s="11">
        <v>1.1027661302482219</v>
      </c>
      <c r="ACT8" s="11">
        <v>1.1195280339700797</v>
      </c>
      <c r="ACU8" s="11">
        <v>0.79199680146307494</v>
      </c>
      <c r="ACV8" s="11">
        <v>0.81028058617051513</v>
      </c>
      <c r="ACW8" s="11">
        <v>0.7837502868233801</v>
      </c>
      <c r="ACX8" s="11">
        <v>1.0119681750131841</v>
      </c>
      <c r="ACY8" s="11">
        <v>0.84256396572035785</v>
      </c>
      <c r="ACZ8" s="11">
        <v>1.0330086594493904</v>
      </c>
      <c r="ADA8" s="11">
        <v>0.97952650838972577</v>
      </c>
      <c r="ADB8" s="11">
        <v>1.4629078382748402</v>
      </c>
      <c r="ADC8" s="11">
        <v>1.2252351481204542</v>
      </c>
      <c r="ADD8" s="11">
        <v>0.94041263845802947</v>
      </c>
      <c r="ADE8" s="11">
        <v>1.2691126037966212</v>
      </c>
      <c r="ADF8" s="11">
        <v>0.93937493935313932</v>
      </c>
      <c r="ADG8" s="11">
        <v>1.0396437793346294</v>
      </c>
      <c r="ADH8" s="11">
        <v>1.4938086185437041</v>
      </c>
      <c r="ADI8" s="11">
        <v>1.0216090093312575</v>
      </c>
      <c r="ADJ8" s="11">
        <v>2.5704526934366836</v>
      </c>
      <c r="ADK8" s="11">
        <v>1.0927833798889195</v>
      </c>
      <c r="ADL8" s="11">
        <v>1.2456438844042652</v>
      </c>
      <c r="ADM8" s="11">
        <v>2.4922848114462113</v>
      </c>
      <c r="ADN8" s="11">
        <v>1.2594059740760251</v>
      </c>
      <c r="ADO8" s="11">
        <v>1.8534216587873278</v>
      </c>
      <c r="ADP8" s="11">
        <v>2.4491791559203691</v>
      </c>
      <c r="ADQ8" s="11">
        <v>1.8820329088980623</v>
      </c>
      <c r="ADR8" s="11">
        <v>2.1103776340699851</v>
      </c>
      <c r="ADS8" s="11">
        <v>1.2721324184101359</v>
      </c>
      <c r="ADT8" s="11">
        <v>1.131472890657969</v>
      </c>
      <c r="ADU8" s="11">
        <v>0.85602643833887537</v>
      </c>
      <c r="ADV8" s="11">
        <v>1.6698426473122323</v>
      </c>
      <c r="ADW8" s="11">
        <v>3.7205376026506709</v>
      </c>
    </row>
    <row r="9" spans="1:803" ht="14.5" x14ac:dyDescent="0.35">
      <c r="A9" s="11">
        <v>17</v>
      </c>
      <c r="B9" s="11" t="e">
        <f t="shared" si="0"/>
        <v>#REF!</v>
      </c>
      <c r="C9" s="11">
        <v>0.96440520736876634</v>
      </c>
      <c r="D9" s="11">
        <v>1.0016515475016603</v>
      </c>
      <c r="E9" s="11">
        <v>1.0506528187145503</v>
      </c>
      <c r="F9" s="11">
        <v>0.99918705479387415</v>
      </c>
      <c r="G9" s="11">
        <v>0.98402183787590758</v>
      </c>
      <c r="H9" s="11">
        <v>1.0572617844338612</v>
      </c>
      <c r="I9" s="11">
        <v>1.4618514374666969</v>
      </c>
      <c r="J9" s="11">
        <v>1.2174185114617391</v>
      </c>
      <c r="K9" s="11">
        <v>0.74104881643155873</v>
      </c>
      <c r="L9" s="11">
        <v>0.82063751677822494</v>
      </c>
      <c r="M9" s="11">
        <v>0.79652229882050207</v>
      </c>
      <c r="N9" s="11">
        <v>0.83607542015644654</v>
      </c>
      <c r="O9" s="11">
        <v>0.81034549961833469</v>
      </c>
      <c r="P9" s="11">
        <v>0.89237113719686767</v>
      </c>
      <c r="Q9" s="11">
        <v>0.60082110779006859</v>
      </c>
      <c r="R9" s="11">
        <v>0.8623148045084309</v>
      </c>
      <c r="S9" s="11">
        <v>0.99583763132888525</v>
      </c>
      <c r="T9" s="11">
        <v>0.94888333025098137</v>
      </c>
      <c r="U9" s="11">
        <v>0.8142713464168031</v>
      </c>
      <c r="V9" s="11">
        <v>0.97849691062503641</v>
      </c>
      <c r="W9" s="11">
        <v>0.80619380538811991</v>
      </c>
      <c r="X9" s="11">
        <v>0.94156649885994781</v>
      </c>
      <c r="Y9" s="11">
        <v>0.63566961703286573</v>
      </c>
      <c r="Z9" s="11">
        <v>0.89022160349623858</v>
      </c>
      <c r="AA9" s="11">
        <v>0.97709525193559665</v>
      </c>
      <c r="AB9" s="11">
        <v>1.0575004468789608</v>
      </c>
      <c r="AC9" s="11">
        <v>0.84939390236165269</v>
      </c>
      <c r="AD9" s="11">
        <v>0.91464791521507482</v>
      </c>
      <c r="AE9" s="11">
        <v>0.94618111025279383</v>
      </c>
      <c r="AF9" s="11">
        <v>1.1718772609920627</v>
      </c>
      <c r="AG9" s="11">
        <v>1.073275335405151</v>
      </c>
      <c r="AH9" s="11">
        <v>1.1118819821211798</v>
      </c>
      <c r="AI9" s="11">
        <v>2.0074933643392012</v>
      </c>
      <c r="AJ9" s="11">
        <v>2.2655769867216282</v>
      </c>
      <c r="AK9" s="11">
        <v>2.773927937330007</v>
      </c>
      <c r="AL9" s="11">
        <v>2.5144067496297899</v>
      </c>
      <c r="AM9" s="11">
        <v>2.651902345196496</v>
      </c>
      <c r="AN9" s="11">
        <v>2.6028219800106611</v>
      </c>
      <c r="AO9" s="11">
        <v>2.0677163831760392</v>
      </c>
      <c r="AP9" s="11">
        <v>2.1868441539643291</v>
      </c>
      <c r="AQ9" s="11">
        <v>0.74064423849011574</v>
      </c>
      <c r="AR9" s="11">
        <v>0.88678255466027034</v>
      </c>
      <c r="AS9" s="11">
        <v>0.91738625493232451</v>
      </c>
      <c r="AT9" s="11">
        <v>0.95398558171626957</v>
      </c>
      <c r="AU9" s="11">
        <v>0.97499376020471917</v>
      </c>
      <c r="AV9" s="11">
        <v>0.76951707695776983</v>
      </c>
      <c r="AW9" s="11">
        <v>0.79279858406942405</v>
      </c>
      <c r="AX9" s="11">
        <v>0.70166057915547042</v>
      </c>
      <c r="AY9" s="11">
        <v>2.281400409725082</v>
      </c>
      <c r="AZ9" s="11">
        <v>3.1520922506061062</v>
      </c>
      <c r="BA9" s="11">
        <v>2.5135879194019388</v>
      </c>
      <c r="BB9" s="11">
        <v>2.2844069897145993</v>
      </c>
      <c r="BC9" s="11">
        <v>2.555242909763745</v>
      </c>
      <c r="BD9" s="11">
        <v>2.2123772639114736</v>
      </c>
      <c r="BE9" s="11">
        <v>2.2903402338668815</v>
      </c>
      <c r="BF9" s="11">
        <v>2.4832335750279908</v>
      </c>
      <c r="BG9" s="11">
        <v>0.64168637199611922</v>
      </c>
      <c r="BH9" s="11">
        <v>0.60759711510664294</v>
      </c>
      <c r="BI9" s="11">
        <v>0.74122185956670095</v>
      </c>
      <c r="BJ9" s="11">
        <v>0.5564177602557806</v>
      </c>
      <c r="BK9" s="11">
        <v>0.40356084790472868</v>
      </c>
      <c r="BL9" s="11">
        <v>0.63819637847498889</v>
      </c>
      <c r="BM9" s="11">
        <v>0.59714155488718357</v>
      </c>
      <c r="BN9" s="11">
        <v>0.44043201093400425</v>
      </c>
      <c r="BO9" s="11">
        <v>0.61937568673245913</v>
      </c>
      <c r="BP9" s="11">
        <v>0.75652331284933938</v>
      </c>
      <c r="BQ9" s="11">
        <v>1.0480623337145984</v>
      </c>
      <c r="BR9" s="11">
        <v>0.79563280072691978</v>
      </c>
      <c r="BS9" s="11">
        <v>1.1153033937662773</v>
      </c>
      <c r="BT9" s="11">
        <v>0.89206196859934461</v>
      </c>
      <c r="BU9" s="11">
        <v>1.3462470337364583</v>
      </c>
      <c r="BV9" s="11">
        <v>0.86021360738005137</v>
      </c>
      <c r="BW9" s="11">
        <v>1.3070538439202695</v>
      </c>
      <c r="BX9" s="11">
        <v>1.2399856896992429</v>
      </c>
      <c r="BY9" s="11">
        <v>1.5421689968235845</v>
      </c>
      <c r="BZ9" s="11">
        <v>1.3317900927219095</v>
      </c>
      <c r="CA9" s="11">
        <v>1.253385122709276</v>
      </c>
      <c r="CB9" s="11">
        <v>1.6036769468985859</v>
      </c>
      <c r="CC9" s="11">
        <v>1.2972448999425885</v>
      </c>
      <c r="CD9" s="11">
        <v>1.2543914099068041</v>
      </c>
      <c r="CE9" s="11">
        <v>1.0410763967231584</v>
      </c>
      <c r="CF9" s="11">
        <v>0.893029677225751</v>
      </c>
      <c r="CG9" s="11">
        <v>0.93701586171003282</v>
      </c>
      <c r="CH9" s="11">
        <v>0.965880386791242</v>
      </c>
      <c r="CI9" s="11">
        <v>1.0928643568478829</v>
      </c>
      <c r="CJ9" s="11">
        <v>1.0676877158305975</v>
      </c>
      <c r="CK9" s="11">
        <v>0.90412722309024929</v>
      </c>
      <c r="CL9" s="11">
        <v>0.89455492034930195</v>
      </c>
      <c r="CM9" s="11">
        <v>1.3867752578113373</v>
      </c>
      <c r="CN9" s="11">
        <v>1.0130769045801848</v>
      </c>
      <c r="CO9" s="11">
        <v>1.0614670706888683</v>
      </c>
      <c r="CP9" s="11">
        <v>1.2710656633456849</v>
      </c>
      <c r="CQ9" s="11">
        <v>1.5597539997430208</v>
      </c>
      <c r="CR9" s="11">
        <v>1.5116090645133093</v>
      </c>
      <c r="CS9" s="11">
        <v>1.146993276881783</v>
      </c>
      <c r="CT9" s="11">
        <v>1.3692104553652709</v>
      </c>
      <c r="CU9" s="11">
        <v>0.9748197130420817</v>
      </c>
      <c r="CV9" s="11">
        <v>1.1171340060533488</v>
      </c>
      <c r="CW9" s="11">
        <v>1.0971797761823896</v>
      </c>
      <c r="CX9" s="11">
        <v>1.0508395764375125</v>
      </c>
      <c r="CY9" s="11">
        <v>1.1385263850968135</v>
      </c>
      <c r="CZ9" s="11">
        <v>0.93536829922524511</v>
      </c>
      <c r="DA9" s="11">
        <v>1.0040952499844029</v>
      </c>
      <c r="DB9" s="11">
        <v>1.0347308345590378</v>
      </c>
      <c r="DC9" s="11">
        <v>0.67106667167803302</v>
      </c>
      <c r="DD9" s="11">
        <v>0.64425636878300285</v>
      </c>
      <c r="DE9" s="11">
        <v>0.76404743065482872</v>
      </c>
      <c r="DF9" s="11">
        <v>0.70455594262977506</v>
      </c>
      <c r="DG9" s="11">
        <v>0.62132044237281703</v>
      </c>
      <c r="DH9" s="11">
        <v>0.74207252406688662</v>
      </c>
      <c r="DI9" s="11">
        <v>0.78444929672521213</v>
      </c>
      <c r="DJ9" s="11">
        <v>0.66387370352364716</v>
      </c>
      <c r="DK9" s="11">
        <v>0.61618291533589575</v>
      </c>
      <c r="DL9" s="11">
        <v>0.79862865761360724</v>
      </c>
      <c r="DM9" s="11">
        <v>0.66214123343059628</v>
      </c>
      <c r="DN9" s="11">
        <v>0.61794091620031699</v>
      </c>
      <c r="DO9" s="11">
        <v>0.86910077986042444</v>
      </c>
      <c r="DP9" s="11">
        <v>0.61817711434323197</v>
      </c>
      <c r="DQ9" s="11">
        <v>0.75947316606283721</v>
      </c>
      <c r="DR9" s="11">
        <v>0.68110096389751495</v>
      </c>
      <c r="DS9" s="11">
        <v>0.63174021298242777</v>
      </c>
      <c r="DT9" s="11">
        <v>0.68127314186996779</v>
      </c>
      <c r="DU9" s="11">
        <v>0.68083697765687257</v>
      </c>
      <c r="DV9" s="11">
        <v>0.67680923258565273</v>
      </c>
      <c r="DW9" s="11">
        <v>0.47001807330461881</v>
      </c>
      <c r="DX9" s="11">
        <v>0.80246669221122835</v>
      </c>
      <c r="DY9" s="11">
        <v>0.69254246716160206</v>
      </c>
      <c r="DZ9" s="11">
        <v>0.47706330210815245</v>
      </c>
      <c r="EA9" s="11">
        <v>0.59686409307928823</v>
      </c>
      <c r="EB9" s="11">
        <v>0.58726489769435364</v>
      </c>
      <c r="EC9" s="11">
        <v>0.61302349906476494</v>
      </c>
      <c r="ED9" s="11">
        <v>0.42494659275838365</v>
      </c>
      <c r="EE9" s="11">
        <v>0.55776953245226568</v>
      </c>
      <c r="EF9" s="11">
        <v>0.44204447575534522</v>
      </c>
      <c r="EG9" s="11">
        <v>1.3510513595075604</v>
      </c>
      <c r="EH9" s="11">
        <v>1.2868318515434589</v>
      </c>
      <c r="EI9" s="11">
        <v>1.4615327161728824</v>
      </c>
      <c r="EJ9" s="11">
        <v>1.3849252861834085</v>
      </c>
      <c r="EK9" s="11">
        <v>1.6237328523749244</v>
      </c>
      <c r="EL9" s="11">
        <v>1.313718559155991</v>
      </c>
      <c r="EM9" s="11">
        <v>1.2242722916541473</v>
      </c>
      <c r="EN9" s="11">
        <v>1.3834139937416343</v>
      </c>
      <c r="EO9" s="11">
        <v>1.5750368983619327</v>
      </c>
      <c r="EP9" s="11">
        <v>1.5691380862657285</v>
      </c>
      <c r="EQ9" s="11">
        <v>1.8626062866373014</v>
      </c>
      <c r="ER9" s="11">
        <v>1.5410379057008043</v>
      </c>
      <c r="ES9" s="11">
        <v>1.7042897569323756</v>
      </c>
      <c r="ET9" s="11">
        <v>1.7996934042806343</v>
      </c>
      <c r="EU9" s="11">
        <v>2.1260679651367487</v>
      </c>
      <c r="EV9" s="11">
        <v>2.0228934932527993</v>
      </c>
      <c r="EW9" s="11">
        <v>2.440854885342731</v>
      </c>
      <c r="EX9" s="11">
        <v>1.146573297759981</v>
      </c>
      <c r="EY9" s="11">
        <v>0.81178046050253994</v>
      </c>
      <c r="EZ9" s="11">
        <v>0.48915421684669869</v>
      </c>
      <c r="FA9" s="11">
        <v>1.055931342089373</v>
      </c>
      <c r="FB9" s="11">
        <v>0.90122764513607145</v>
      </c>
      <c r="FC9" s="11">
        <v>0.98662789333118062</v>
      </c>
      <c r="FD9" s="11">
        <v>1.1782979606174593</v>
      </c>
      <c r="FE9" s="11">
        <v>0.93111719175060614</v>
      </c>
      <c r="FF9" s="11">
        <v>1.1230120110458719</v>
      </c>
      <c r="FG9" s="11">
        <v>0.97000490656560912</v>
      </c>
      <c r="FH9" s="11">
        <v>1.0430109406005958</v>
      </c>
      <c r="FI9" s="11">
        <v>0.91261034574314348</v>
      </c>
      <c r="FJ9" s="11">
        <v>0.91561106003098947</v>
      </c>
      <c r="FK9" s="11">
        <v>0.90972401550904136</v>
      </c>
      <c r="FL9" s="11">
        <v>0.93385715896367927</v>
      </c>
      <c r="FM9" s="11">
        <v>0.96091027183853817</v>
      </c>
      <c r="FN9" s="11">
        <v>0.97459095073279045</v>
      </c>
      <c r="FO9" s="11">
        <v>0.84147542915795293</v>
      </c>
      <c r="FP9" s="11">
        <v>1.0899426718571792</v>
      </c>
      <c r="FQ9" s="11">
        <v>1.0114195842910136</v>
      </c>
      <c r="FR9" s="11">
        <v>0.96957843742063421</v>
      </c>
      <c r="FS9" s="11">
        <v>0.82794075986309856</v>
      </c>
      <c r="FT9" s="11">
        <v>1.0643008060136618</v>
      </c>
      <c r="FU9" s="11">
        <v>1.0366579184666771</v>
      </c>
      <c r="FV9" s="11">
        <v>1.0547146933166518</v>
      </c>
      <c r="FW9" s="11">
        <v>0.95992861895489101</v>
      </c>
      <c r="FX9" s="11">
        <v>1.004103580272897</v>
      </c>
      <c r="FY9" s="11">
        <v>0.96233524650027424</v>
      </c>
      <c r="FZ9" s="11">
        <v>0.86737152033731046</v>
      </c>
      <c r="GA9" s="11">
        <v>0.89216441139667613</v>
      </c>
      <c r="GB9" s="11">
        <v>0.95487081271387275</v>
      </c>
      <c r="GC9" s="11">
        <v>1.0267767411201523</v>
      </c>
      <c r="GD9" s="11">
        <v>1.1473912792998782</v>
      </c>
      <c r="GE9" s="11">
        <v>0.95800911852280157</v>
      </c>
      <c r="GF9" s="11">
        <v>1.07555768546054</v>
      </c>
      <c r="GG9" s="11">
        <v>0.99948778663553661</v>
      </c>
      <c r="GH9" s="11">
        <v>1.015486076685912</v>
      </c>
      <c r="GI9" s="11">
        <v>1.0005795384041338</v>
      </c>
      <c r="GJ9" s="11">
        <v>0.86380413691328473</v>
      </c>
      <c r="GK9" s="11">
        <v>0.66534943405339009</v>
      </c>
      <c r="GL9" s="11">
        <v>0.85978589865950861</v>
      </c>
      <c r="GM9" s="11">
        <v>0.80243393775321548</v>
      </c>
      <c r="GN9" s="11">
        <v>0.63734145586895574</v>
      </c>
      <c r="GO9" s="11">
        <v>0.85094314271509919</v>
      </c>
      <c r="GP9" s="11">
        <v>0.82897224416344995</v>
      </c>
      <c r="GQ9" s="11">
        <v>0.66315577836017092</v>
      </c>
      <c r="GR9" s="11">
        <v>1.0038701349554289</v>
      </c>
      <c r="GS9" s="11">
        <v>0.76512506515572132</v>
      </c>
      <c r="GT9" s="11">
        <v>0.77879727002752508</v>
      </c>
      <c r="GU9" s="11">
        <v>0.75188527557348428</v>
      </c>
      <c r="GV9" s="11">
        <v>0.83314542143197878</v>
      </c>
      <c r="GW9" s="11">
        <v>0.94151308275564771</v>
      </c>
      <c r="GX9" s="11">
        <v>0.81015186653548565</v>
      </c>
      <c r="GY9" s="11">
        <v>0.93721362367424277</v>
      </c>
      <c r="GZ9" s="11">
        <v>0.98797595666965854</v>
      </c>
      <c r="HA9" s="11">
        <v>0.85065179886953723</v>
      </c>
      <c r="HB9" s="11">
        <v>0.85898060970151247</v>
      </c>
      <c r="HC9" s="11">
        <v>0.67328604782837354</v>
      </c>
      <c r="HD9" s="11">
        <v>0.17674406392221986</v>
      </c>
      <c r="HE9" s="11">
        <v>0.71616165673156817</v>
      </c>
      <c r="HF9" s="11">
        <v>0.82126509341441434</v>
      </c>
      <c r="HG9" s="11">
        <v>0.93686700070780016</v>
      </c>
      <c r="HH9" s="11">
        <v>0.4195951138318017</v>
      </c>
      <c r="HI9" s="11">
        <v>0.78594835412422759</v>
      </c>
      <c r="HJ9" s="11">
        <v>0.82044219895644477</v>
      </c>
      <c r="HK9" s="11">
        <v>0.58452840826198194</v>
      </c>
      <c r="HL9" s="11">
        <v>0.73004150404870305</v>
      </c>
      <c r="HM9" s="11">
        <v>0.91999672015835887</v>
      </c>
      <c r="HN9" s="11">
        <v>0.84704061527113628</v>
      </c>
      <c r="HO9" s="11">
        <v>1.0229678481980551</v>
      </c>
      <c r="HP9" s="11">
        <v>0.88621896880794593</v>
      </c>
      <c r="HQ9" s="11">
        <v>0.87459716617945138</v>
      </c>
      <c r="HR9" s="11">
        <v>0.89012407965750628</v>
      </c>
      <c r="HS9" s="11">
        <v>0.8893631511048854</v>
      </c>
      <c r="HT9" s="11">
        <v>1.0945553657363849</v>
      </c>
      <c r="HU9" s="11">
        <v>0.6561026507822556</v>
      </c>
      <c r="HV9" s="11">
        <v>0.70843737578065835</v>
      </c>
      <c r="HW9" s="11">
        <v>0.65839758907005708</v>
      </c>
      <c r="HX9" s="11">
        <v>0.70747999530109085</v>
      </c>
      <c r="HY9" s="11">
        <v>0.74322511031958327</v>
      </c>
      <c r="HZ9" s="11">
        <v>0.84497267094563389</v>
      </c>
      <c r="IA9" s="11">
        <v>0.9779660397397153</v>
      </c>
      <c r="IB9" s="11">
        <v>0.83702417237468663</v>
      </c>
      <c r="IC9" s="11">
        <v>0.63668167093118877</v>
      </c>
      <c r="ID9" s="11">
        <v>0.77726968845283251</v>
      </c>
      <c r="IE9" s="11">
        <v>0.8327953446121249</v>
      </c>
      <c r="IF9" s="11">
        <v>0.69751135146188759</v>
      </c>
      <c r="IG9" s="11">
        <v>0.68494501485687298</v>
      </c>
      <c r="IH9" s="11">
        <v>0.85852287982801734</v>
      </c>
      <c r="II9" s="11">
        <v>0.69617416364747986</v>
      </c>
      <c r="IJ9" s="11">
        <v>0.78788025268185991</v>
      </c>
      <c r="IK9" s="11">
        <v>0.54055378796002951</v>
      </c>
      <c r="IL9" s="11">
        <v>0.65533376987985459</v>
      </c>
      <c r="IM9" s="11">
        <v>0.75553058179370691</v>
      </c>
      <c r="IN9" s="11">
        <v>0.67167574520828</v>
      </c>
      <c r="IO9" s="11">
        <v>0.64079417170716135</v>
      </c>
      <c r="IP9" s="11">
        <v>0.75810785320151275</v>
      </c>
      <c r="IQ9" s="11">
        <v>0.77763606578835343</v>
      </c>
      <c r="IR9" s="11">
        <v>0.70415879981690266</v>
      </c>
      <c r="IS9" s="11">
        <v>0.94224742867673228</v>
      </c>
      <c r="IT9" s="11">
        <v>0.99901923854540464</v>
      </c>
      <c r="IU9" s="11">
        <v>0.8209734547761055</v>
      </c>
      <c r="IV9" s="11">
        <v>0.90949106577572847</v>
      </c>
      <c r="IW9" s="11">
        <v>0.94617326837330307</v>
      </c>
      <c r="IX9" s="11">
        <v>0.98371652845250734</v>
      </c>
      <c r="IY9" s="11">
        <v>0.99969872876672805</v>
      </c>
      <c r="IZ9" s="11">
        <v>0.81221433942985588</v>
      </c>
      <c r="JA9" s="11">
        <v>0.97335803213466687</v>
      </c>
      <c r="JB9" s="11">
        <v>1.0176180508711774</v>
      </c>
      <c r="JC9" s="11">
        <v>0.83065236476406223</v>
      </c>
      <c r="JD9" s="11">
        <v>0.85594679576975685</v>
      </c>
      <c r="JE9" s="11">
        <v>0.77658845770464169</v>
      </c>
      <c r="JF9" s="11">
        <v>1.089852154232553</v>
      </c>
      <c r="JG9" s="11">
        <v>0.91490508388517156</v>
      </c>
      <c r="JH9" s="11">
        <v>1.058812049347956</v>
      </c>
      <c r="JI9" s="11">
        <v>0.91350772560514859</v>
      </c>
      <c r="JJ9" s="11">
        <v>0.92434245779370239</v>
      </c>
      <c r="JK9" s="11">
        <v>1.3137317255919285</v>
      </c>
      <c r="JL9" s="11">
        <v>0.89873532636394504</v>
      </c>
      <c r="JM9" s="11">
        <v>0.98990399257545925</v>
      </c>
      <c r="JN9" s="11">
        <v>1.2637312447455469</v>
      </c>
      <c r="JO9" s="11">
        <v>1.149640681170901</v>
      </c>
      <c r="JP9" s="11">
        <v>0.87778254188410731</v>
      </c>
      <c r="JQ9" s="11">
        <v>0.80239714008597396</v>
      </c>
      <c r="JR9" s="11">
        <v>0.95889965299966373</v>
      </c>
      <c r="JS9" s="11">
        <v>0.77568117476944387</v>
      </c>
      <c r="JT9" s="11">
        <v>0.90750258329523414</v>
      </c>
      <c r="JU9" s="11">
        <v>0.84408072086146835</v>
      </c>
      <c r="JV9" s="11">
        <v>1.1236365447238845</v>
      </c>
      <c r="JW9" s="11">
        <v>0.76482331210807308</v>
      </c>
      <c r="JX9" s="11">
        <v>0.8281699455017888</v>
      </c>
      <c r="JY9" s="11">
        <v>2.0228132911236321</v>
      </c>
      <c r="JZ9" s="11">
        <v>1.8292576877167521</v>
      </c>
      <c r="KA9" s="11">
        <v>1.9444888619157805</v>
      </c>
      <c r="KB9" s="11">
        <v>2.1553686826712175</v>
      </c>
      <c r="KC9" s="11">
        <v>2.092495989944323</v>
      </c>
      <c r="KD9" s="11">
        <v>1.643478972537215</v>
      </c>
      <c r="KE9" s="11">
        <v>1.3666239999326864</v>
      </c>
      <c r="KF9" s="11">
        <v>1.7596824420899799</v>
      </c>
      <c r="KG9" s="11">
        <v>2.3384569198547491</v>
      </c>
      <c r="KH9" s="11">
        <v>1.7598232557354634</v>
      </c>
      <c r="KI9" s="11">
        <v>2.2946628165139864</v>
      </c>
      <c r="KJ9" s="11">
        <v>2.0761318678446123</v>
      </c>
      <c r="KK9" s="11">
        <v>2.2111019717566029</v>
      </c>
      <c r="KL9" s="11">
        <v>2.3859192752788121</v>
      </c>
      <c r="KM9" s="11">
        <v>1.8269972380713431</v>
      </c>
      <c r="KN9" s="11">
        <v>1.931656225040532</v>
      </c>
      <c r="KO9" s="11">
        <v>2.0343824380110318</v>
      </c>
      <c r="KP9" s="11">
        <v>2.0263096653570236</v>
      </c>
      <c r="KQ9" s="11">
        <v>1.750819107530541</v>
      </c>
      <c r="KR9" s="11">
        <v>1.2924460490859118</v>
      </c>
      <c r="KS9" s="11">
        <v>2.0179129207681603</v>
      </c>
      <c r="KT9" s="11">
        <v>1.8971373361074613</v>
      </c>
      <c r="KU9" s="11">
        <v>1.4826824108598529</v>
      </c>
      <c r="KV9" s="11">
        <v>1.6273023339918489</v>
      </c>
      <c r="KW9" s="11">
        <v>1.4385720555997561</v>
      </c>
      <c r="KX9" s="11">
        <v>1.4639361800040791</v>
      </c>
      <c r="KY9" s="11">
        <v>1.4283894852314321</v>
      </c>
      <c r="KZ9" s="11">
        <v>1.5480062636214789</v>
      </c>
      <c r="LA9" s="11">
        <v>1.7132040430357769</v>
      </c>
      <c r="LB9" s="11">
        <v>2.0755268479143507</v>
      </c>
      <c r="LC9" s="11">
        <v>1.7474225593517754</v>
      </c>
      <c r="LD9" s="11">
        <v>2.0109239971071977</v>
      </c>
      <c r="LE9" s="11">
        <v>0.71664968672553919</v>
      </c>
      <c r="LF9" s="11">
        <v>0.74794778255074901</v>
      </c>
      <c r="LG9" s="11">
        <v>0.70220942538875608</v>
      </c>
      <c r="LH9" s="11">
        <v>0.62678944436907513</v>
      </c>
      <c r="LI9" s="11">
        <v>0.92935999280675274</v>
      </c>
      <c r="LJ9" s="11">
        <v>0.87305665053656867</v>
      </c>
      <c r="LK9" s="11">
        <v>0.7578572042747066</v>
      </c>
      <c r="LL9" s="11">
        <v>0.60327603880908209</v>
      </c>
      <c r="LM9" s="11">
        <v>0.65092285559263896</v>
      </c>
      <c r="LN9" s="11">
        <v>0.73500037544305474</v>
      </c>
      <c r="LO9" s="11">
        <v>0.67208306189978384</v>
      </c>
      <c r="LP9" s="11">
        <v>0.66852453377960641</v>
      </c>
      <c r="LQ9" s="11">
        <v>0.8570068809703838</v>
      </c>
      <c r="LR9" s="11">
        <v>0.98287717369343686</v>
      </c>
      <c r="LS9" s="11">
        <v>0.86648555149826734</v>
      </c>
      <c r="LT9" s="11">
        <v>0.73045569768952756</v>
      </c>
      <c r="LU9" s="11">
        <v>0.89145219246786367</v>
      </c>
      <c r="LV9" s="11">
        <v>0.88251306086232928</v>
      </c>
      <c r="LW9" s="11">
        <v>0.83400582030324721</v>
      </c>
      <c r="LX9" s="11">
        <v>0.70637017127354018</v>
      </c>
      <c r="LY9" s="11">
        <v>0.77519834725397385</v>
      </c>
      <c r="LZ9" s="11">
        <v>0.87864970331955095</v>
      </c>
      <c r="MA9" s="11">
        <v>0.74132163795396222</v>
      </c>
      <c r="MB9" s="11">
        <v>0.86626190356225585</v>
      </c>
      <c r="MC9" s="11">
        <v>0.8577495541519603</v>
      </c>
      <c r="MD9" s="11">
        <v>0.79738663741299187</v>
      </c>
      <c r="ME9" s="11">
        <v>0.70642384039527273</v>
      </c>
      <c r="MF9" s="11">
        <v>0.69595140349403484</v>
      </c>
      <c r="MG9" s="11">
        <v>0.8467808299314018</v>
      </c>
      <c r="MH9" s="11">
        <v>0.85786200635354926</v>
      </c>
      <c r="MI9" s="11">
        <v>0.60769702152334337</v>
      </c>
      <c r="MJ9" s="11">
        <v>0.56944508064602495</v>
      </c>
      <c r="MK9" s="11">
        <v>2.1025029504193777</v>
      </c>
      <c r="ML9" s="11">
        <v>1.885292363312042</v>
      </c>
      <c r="MM9" s="11">
        <v>2.0285568831529912</v>
      </c>
      <c r="MN9" s="11">
        <v>2.1758955556736339</v>
      </c>
      <c r="MO9" s="11">
        <v>2.1535353210057617</v>
      </c>
      <c r="MP9" s="11">
        <v>2.1493749765320485</v>
      </c>
      <c r="MQ9" s="11">
        <v>2.6330790017062586</v>
      </c>
      <c r="MR9" s="11">
        <v>2.2111644222688862</v>
      </c>
      <c r="MS9" s="11">
        <v>1.7613208050459273</v>
      </c>
      <c r="MT9" s="11">
        <v>2.8332224654561839</v>
      </c>
      <c r="MU9" s="11">
        <v>2.0907369152824979</v>
      </c>
      <c r="MV9" s="11">
        <v>2.3630153254328756</v>
      </c>
      <c r="MW9" s="11">
        <v>2.3137799327899073</v>
      </c>
      <c r="MX9" s="11">
        <v>2.2336696572877162</v>
      </c>
      <c r="MY9" s="11">
        <v>2.4156153471347337</v>
      </c>
      <c r="MZ9" s="11">
        <v>2.1912655592674377</v>
      </c>
      <c r="NA9" s="11">
        <v>2.5265320531595585</v>
      </c>
      <c r="NB9" s="11">
        <v>2.6573505269015918</v>
      </c>
      <c r="NC9" s="11">
        <v>1.9557871756360881</v>
      </c>
      <c r="ND9" s="11">
        <v>2.0080602114793615</v>
      </c>
      <c r="NE9" s="11">
        <v>1.9509691158002564</v>
      </c>
      <c r="NF9" s="11">
        <v>2.1814138895157926</v>
      </c>
      <c r="NG9" s="11">
        <v>1.9807365406938418</v>
      </c>
      <c r="NH9" s="11">
        <v>2.3184227567193734</v>
      </c>
      <c r="NI9" s="11">
        <v>1.5260314775042052</v>
      </c>
      <c r="NJ9" s="11">
        <v>2.7106873599835701</v>
      </c>
      <c r="NK9" s="11">
        <v>2.6828610576813308</v>
      </c>
      <c r="NL9" s="11">
        <v>2.0870175089776035</v>
      </c>
      <c r="NM9" s="11">
        <v>1.6923688540052826</v>
      </c>
      <c r="NN9" s="11">
        <v>3.1155566983974166</v>
      </c>
      <c r="NO9" s="11">
        <v>2.2690076860308022</v>
      </c>
      <c r="NP9" s="11">
        <v>2.0979517219365964</v>
      </c>
      <c r="NQ9" s="11">
        <v>0.62735304061945496</v>
      </c>
      <c r="NR9" s="11">
        <v>0.66984723827767145</v>
      </c>
      <c r="NS9" s="11">
        <v>0.60967939290468076</v>
      </c>
      <c r="NT9" s="11">
        <v>0.63342611527119774</v>
      </c>
      <c r="NU9" s="11">
        <v>0.71594627944689637</v>
      </c>
      <c r="NV9" s="11">
        <v>0.70111159039479509</v>
      </c>
      <c r="NW9" s="11">
        <v>0.50500730468151478</v>
      </c>
      <c r="NX9" s="11">
        <v>0.40966002519955724</v>
      </c>
      <c r="NY9" s="11">
        <v>0.65103900873202081</v>
      </c>
      <c r="NZ9" s="11">
        <v>0.61068670104778078</v>
      </c>
      <c r="OA9" s="11">
        <v>0.63308661504675623</v>
      </c>
      <c r="OB9" s="11">
        <v>0.44452950804032232</v>
      </c>
      <c r="OC9" s="11">
        <v>0.59555500518382942</v>
      </c>
      <c r="OD9" s="11">
        <v>0.49686053117023354</v>
      </c>
      <c r="OE9" s="11">
        <v>0.51850582759775488</v>
      </c>
      <c r="OF9" s="11">
        <v>0.73181416252712717</v>
      </c>
      <c r="OG9" s="11">
        <v>0.4378651932968628</v>
      </c>
      <c r="OH9" s="11">
        <v>0.38279542829208579</v>
      </c>
      <c r="OI9" s="11">
        <v>0.35335840805256963</v>
      </c>
      <c r="OJ9" s="11">
        <v>0.36715330326017637</v>
      </c>
      <c r="OK9" s="11">
        <v>0.53272467795098932</v>
      </c>
      <c r="OL9" s="11">
        <v>0.54674711962681988</v>
      </c>
      <c r="OM9" s="11">
        <v>0.44055663519593979</v>
      </c>
      <c r="ON9" s="11">
        <v>0.43228203520168851</v>
      </c>
      <c r="OO9" s="11">
        <v>0.53068816781629491</v>
      </c>
      <c r="OP9" s="11">
        <v>0.49596585082915579</v>
      </c>
      <c r="OQ9" s="11">
        <v>0.42866224423651295</v>
      </c>
      <c r="OR9" s="11">
        <v>0.50103563377470017</v>
      </c>
      <c r="OS9" s="11">
        <v>0.29061639894725921</v>
      </c>
      <c r="OT9" s="11">
        <v>0.38531714622097246</v>
      </c>
      <c r="OU9" s="11">
        <v>0.33368498953783921</v>
      </c>
      <c r="OV9" s="11">
        <v>0.32128534459382607</v>
      </c>
      <c r="OW9" s="11">
        <v>0.64727350813329276</v>
      </c>
      <c r="OX9" s="11">
        <v>0.91614380706102216</v>
      </c>
      <c r="OY9" s="11">
        <v>0.763220978464769</v>
      </c>
      <c r="OZ9" s="11">
        <v>0.82987771284845491</v>
      </c>
      <c r="PA9" s="11">
        <v>0.83562639513618231</v>
      </c>
      <c r="PB9" s="11">
        <v>0.9226893974502367</v>
      </c>
      <c r="PC9" s="11">
        <v>0.86367529335070103</v>
      </c>
      <c r="PD9" s="11">
        <v>0.90561087252367545</v>
      </c>
      <c r="PE9" s="11">
        <v>0.94932791805491079</v>
      </c>
      <c r="PF9" s="11">
        <v>1.0297137246450221</v>
      </c>
      <c r="PG9" s="11">
        <v>0.99796592258997729</v>
      </c>
      <c r="PH9" s="11">
        <v>0.75751090203669436</v>
      </c>
      <c r="PI9" s="11">
        <v>0.64539307810727586</v>
      </c>
      <c r="PJ9" s="11">
        <v>0.87661383668336945</v>
      </c>
      <c r="PK9" s="11">
        <v>0.69524562971870496</v>
      </c>
      <c r="PL9" s="11">
        <v>0.95735508653546653</v>
      </c>
      <c r="PM9" s="11">
        <v>0.69982327053139137</v>
      </c>
      <c r="PN9" s="11">
        <v>0.79975294166000344</v>
      </c>
      <c r="PO9" s="11">
        <v>0.84132221263002416</v>
      </c>
      <c r="PP9" s="11">
        <v>0.92808460834805118</v>
      </c>
      <c r="PQ9" s="11">
        <v>0.86902998696178169</v>
      </c>
      <c r="PR9" s="11">
        <v>0.80321965891552716</v>
      </c>
      <c r="PS9" s="11">
        <v>0.63045680302781304</v>
      </c>
      <c r="PT9" s="11">
        <v>0.73494255718332613</v>
      </c>
      <c r="PU9" s="11">
        <v>0.55789373287178279</v>
      </c>
      <c r="PV9" s="11">
        <v>0.72647741367662955</v>
      </c>
      <c r="PW9" s="11">
        <v>0.61294360358403099</v>
      </c>
      <c r="PX9" s="11">
        <v>0.80375545332905718</v>
      </c>
      <c r="PY9" s="11">
        <v>0.57396063683252629</v>
      </c>
      <c r="PZ9" s="11">
        <v>0.73444680998619993</v>
      </c>
      <c r="QA9" s="11">
        <v>0.82551711718726817</v>
      </c>
      <c r="QB9" s="11">
        <v>0.69065709047859469</v>
      </c>
      <c r="QC9" s="11">
        <v>1.2327241225675487</v>
      </c>
      <c r="QD9" s="11">
        <v>1.2269343123386882</v>
      </c>
      <c r="QE9" s="11">
        <v>1.1837149779936158</v>
      </c>
      <c r="QF9" s="11">
        <v>1.2935481780224631</v>
      </c>
      <c r="QG9" s="11">
        <v>1.0730851370426668</v>
      </c>
      <c r="QH9" s="11">
        <v>1.1565326698958029</v>
      </c>
      <c r="QI9" s="11">
        <v>1.1376868931139958</v>
      </c>
      <c r="QJ9" s="11">
        <v>1.11496553167698</v>
      </c>
      <c r="QK9" s="11">
        <v>1.2312980882408984</v>
      </c>
      <c r="QL9" s="11">
        <v>1.4031171845742723</v>
      </c>
      <c r="QM9" s="11">
        <v>1.3284087317973208</v>
      </c>
      <c r="QN9" s="11">
        <v>1.257102620979863</v>
      </c>
      <c r="QO9" s="11">
        <v>1.0929009075987381</v>
      </c>
      <c r="QP9" s="11">
        <v>1.2129882959086116</v>
      </c>
      <c r="QQ9" s="11">
        <v>1.1750402337732746</v>
      </c>
      <c r="QR9" s="11">
        <v>1.2397133171951391</v>
      </c>
      <c r="QS9" s="11">
        <v>1.2765608327232201</v>
      </c>
      <c r="QT9" s="11">
        <v>1.3475044515475318</v>
      </c>
      <c r="QU9" s="11">
        <v>1.2764377824388315</v>
      </c>
      <c r="QV9" s="11">
        <v>1.2708631338079024</v>
      </c>
      <c r="QW9" s="11">
        <v>1.0782229964823538</v>
      </c>
      <c r="QX9" s="11">
        <v>1.2335971121316767</v>
      </c>
      <c r="QY9" s="11">
        <v>1.2405255178054659</v>
      </c>
      <c r="QZ9" s="11">
        <v>1.2320615188857567</v>
      </c>
      <c r="RA9" s="11">
        <v>0.77995823494685401</v>
      </c>
      <c r="RB9" s="11">
        <v>1.0743406231847177</v>
      </c>
      <c r="RC9" s="11">
        <v>0.64284940765531595</v>
      </c>
      <c r="RD9" s="11">
        <v>0.81892455951558096</v>
      </c>
      <c r="RE9" s="11">
        <v>0.84818558293825452</v>
      </c>
      <c r="RF9" s="11">
        <v>1.1806447651957066</v>
      </c>
      <c r="RG9" s="11">
        <v>0.68864698616365272</v>
      </c>
      <c r="RH9" s="11">
        <v>1.0564990155760103</v>
      </c>
      <c r="RI9" s="11">
        <v>0.70291939425735728</v>
      </c>
      <c r="RJ9" s="11">
        <v>0.93728065783145298</v>
      </c>
      <c r="RK9" s="11">
        <v>1.1700081862381353</v>
      </c>
      <c r="RL9" s="11">
        <v>0.52415643395188494</v>
      </c>
      <c r="RM9" s="11">
        <v>0.80193700865518369</v>
      </c>
      <c r="RN9" s="11">
        <v>0.81968580829873294</v>
      </c>
      <c r="RO9" s="11">
        <v>1.1743345941071359</v>
      </c>
      <c r="RP9" s="11">
        <v>1.414649560166672</v>
      </c>
      <c r="RQ9" s="11">
        <v>0.7993151926320492</v>
      </c>
      <c r="RR9" s="11">
        <v>0.90410770306006927</v>
      </c>
      <c r="RS9" s="11">
        <v>1.2234805901232384</v>
      </c>
      <c r="RT9" s="11">
        <v>1.2821702556988031</v>
      </c>
      <c r="RU9" s="11">
        <v>0.71463385759564035</v>
      </c>
      <c r="RV9" s="11">
        <v>0.89280122637218173</v>
      </c>
      <c r="RW9" s="11">
        <v>1.3003025610719103</v>
      </c>
      <c r="RX9" s="11">
        <v>1.2114665140163661</v>
      </c>
      <c r="RY9" s="11">
        <v>0.68253955754552131</v>
      </c>
      <c r="RZ9" s="11">
        <v>0.7398903752824928</v>
      </c>
      <c r="SA9" s="11">
        <v>1.1104019880388398</v>
      </c>
      <c r="SB9" s="11">
        <v>1.236880971986041</v>
      </c>
      <c r="SC9" s="11">
        <v>0.73315028042602881</v>
      </c>
      <c r="SD9" s="11">
        <v>0.81085308640890907</v>
      </c>
      <c r="SE9" s="11">
        <v>1.2035756839015015</v>
      </c>
      <c r="SF9" s="11">
        <v>1.3646181102778705</v>
      </c>
      <c r="SG9" s="11">
        <v>0.73094440838209196</v>
      </c>
      <c r="SH9" s="11">
        <v>0.77913696229727192</v>
      </c>
      <c r="SI9" s="11">
        <v>0.78032394321729626</v>
      </c>
      <c r="SJ9" s="11">
        <v>1.2284422541652034</v>
      </c>
      <c r="SK9" s="11">
        <v>0.71395080082037121</v>
      </c>
      <c r="SL9" s="11">
        <v>0.7697111417935133</v>
      </c>
      <c r="SM9" s="11">
        <v>1.1953661784418108</v>
      </c>
      <c r="SN9" s="11">
        <v>1.0873791775154773</v>
      </c>
      <c r="SO9" s="11">
        <v>1.489803234938132</v>
      </c>
      <c r="SP9" s="11">
        <v>1.2440422259239314</v>
      </c>
      <c r="SQ9" s="11">
        <v>1.3251876651636652</v>
      </c>
      <c r="SR9" s="11">
        <v>1.2079249869517845</v>
      </c>
      <c r="SS9" s="11">
        <v>1.0618912176322226</v>
      </c>
      <c r="ST9" s="11">
        <v>1.4120746417912753</v>
      </c>
      <c r="SU9" s="11">
        <v>0.91202113839871313</v>
      </c>
      <c r="SV9" s="11">
        <v>1.218895916375512</v>
      </c>
      <c r="SW9" s="11">
        <v>1.1910939010855852</v>
      </c>
      <c r="SX9" s="11">
        <v>1.1851319700623941</v>
      </c>
      <c r="SY9" s="11">
        <v>1.0776461556858792</v>
      </c>
      <c r="SZ9" s="11">
        <v>1.6839654688339061</v>
      </c>
      <c r="TA9" s="11">
        <v>0.88114146876332811</v>
      </c>
      <c r="TB9" s="11">
        <v>0.97185521958154308</v>
      </c>
      <c r="TC9" s="11">
        <v>0.82017281114063723</v>
      </c>
      <c r="TD9" s="11">
        <v>0.89904983579372955</v>
      </c>
      <c r="TE9" s="11">
        <v>1.0583697935389638</v>
      </c>
      <c r="TF9" s="11">
        <v>1.140700140027346</v>
      </c>
      <c r="TG9" s="11">
        <v>1.0901195858695598</v>
      </c>
      <c r="TH9" s="11">
        <v>1.1028018097549119</v>
      </c>
      <c r="TI9" s="11">
        <v>1.1050322187432888</v>
      </c>
      <c r="TJ9" s="11">
        <v>1.0726852425752007</v>
      </c>
      <c r="TK9" s="11">
        <v>1.1004504260189572</v>
      </c>
      <c r="TL9" s="11">
        <v>1.2652633618066615</v>
      </c>
      <c r="TM9" s="11">
        <v>0.9516350465338187</v>
      </c>
      <c r="TN9" s="11">
        <v>0.87296937556081389</v>
      </c>
      <c r="TO9" s="11">
        <v>0.91104405331710592</v>
      </c>
      <c r="TP9" s="11">
        <v>0.91519832766145781</v>
      </c>
      <c r="TQ9" s="11">
        <v>0.98095053795325393</v>
      </c>
      <c r="TR9" s="11">
        <v>0.9600563928194128</v>
      </c>
      <c r="TS9" s="11">
        <v>0.9409779182413226</v>
      </c>
      <c r="TT9" s="11">
        <v>0.97299831384067037</v>
      </c>
      <c r="TU9" s="11">
        <v>1.1386949603520922</v>
      </c>
      <c r="TV9" s="11">
        <v>0.99210515867413629</v>
      </c>
      <c r="TW9" s="11">
        <v>0.94959604343167192</v>
      </c>
      <c r="TX9" s="11">
        <v>1.037599177438786</v>
      </c>
      <c r="TY9" s="11">
        <v>0.89829250889212464</v>
      </c>
      <c r="TZ9" s="11">
        <v>0.88764025796102064</v>
      </c>
      <c r="UA9" s="11">
        <v>0.89136870964899917</v>
      </c>
      <c r="UB9" s="11">
        <v>1.1077303299438745</v>
      </c>
      <c r="UC9" s="11">
        <v>0.93123179689548541</v>
      </c>
      <c r="UD9" s="11">
        <v>1.0000693171203765</v>
      </c>
      <c r="UE9" s="11">
        <v>0.97284923688579228</v>
      </c>
      <c r="UF9" s="11">
        <v>1.1517096889639284</v>
      </c>
      <c r="UG9" s="11">
        <v>1.037113465515964</v>
      </c>
      <c r="UH9" s="11">
        <v>1.0924001770199752</v>
      </c>
      <c r="UI9" s="11">
        <v>1.4587943852377907</v>
      </c>
      <c r="UJ9" s="11">
        <v>1.2202779191368631</v>
      </c>
      <c r="UK9" s="11">
        <v>0.6469320630279809</v>
      </c>
      <c r="UL9" s="11">
        <v>0.71273078490557096</v>
      </c>
      <c r="UM9" s="11">
        <v>0.69497278336415935</v>
      </c>
      <c r="UN9" s="11">
        <v>0.77362082866069459</v>
      </c>
      <c r="UO9" s="11">
        <v>0.54734746271057888</v>
      </c>
      <c r="UP9" s="11">
        <v>0.61750527628650487</v>
      </c>
      <c r="UQ9" s="11">
        <v>0.57907596058516664</v>
      </c>
      <c r="UR9" s="11">
        <v>0.64130753000499396</v>
      </c>
      <c r="US9" s="11">
        <v>0.7553456839190178</v>
      </c>
      <c r="UT9" s="11">
        <v>0.65751031516086533</v>
      </c>
      <c r="UU9" s="11">
        <v>0.8662476094390017</v>
      </c>
      <c r="UV9" s="11">
        <v>0.74809080576200193</v>
      </c>
      <c r="UW9" s="11">
        <v>2.4695742956884499</v>
      </c>
      <c r="UX9" s="11">
        <v>0.70023116599602608</v>
      </c>
      <c r="UY9" s="11">
        <v>0.6791940153985736</v>
      </c>
      <c r="UZ9" s="11">
        <v>0.74338600069132554</v>
      </c>
      <c r="VA9" s="11">
        <v>2.5110320520550626</v>
      </c>
      <c r="VB9" s="11">
        <v>0.62271402646096152</v>
      </c>
      <c r="VC9" s="11">
        <v>0.73259683531877973</v>
      </c>
      <c r="VD9" s="11">
        <v>0.70239382413144891</v>
      </c>
      <c r="VE9" s="11">
        <v>2.0789689539033751</v>
      </c>
      <c r="VF9" s="11">
        <v>0.66518367803587564</v>
      </c>
      <c r="VG9" s="11">
        <v>0.63280487754614023</v>
      </c>
      <c r="VH9" s="11">
        <v>0.66213942879710963</v>
      </c>
      <c r="VI9" s="11">
        <v>2.3896382009739101</v>
      </c>
      <c r="VJ9" s="11">
        <v>0.76789135713258916</v>
      </c>
      <c r="VK9" s="11">
        <v>0.59723531797458462</v>
      </c>
      <c r="VL9" s="11">
        <v>0.60060110778328324</v>
      </c>
      <c r="VM9" s="11">
        <v>0.58053153667540247</v>
      </c>
      <c r="VN9" s="11">
        <v>0.82227327659127081</v>
      </c>
      <c r="VO9" s="11">
        <v>0.55145746946775132</v>
      </c>
      <c r="VP9" s="11">
        <v>0.64876343944021819</v>
      </c>
      <c r="VQ9" s="11">
        <v>0.74030928388512618</v>
      </c>
      <c r="VR9" s="11">
        <v>0.60761523848563637</v>
      </c>
      <c r="VS9" s="11">
        <v>0.51705737233607718</v>
      </c>
      <c r="VT9" s="11">
        <v>0.5460046655570493</v>
      </c>
      <c r="VU9" s="11">
        <v>0.52963526418361262</v>
      </c>
      <c r="VV9" s="11">
        <v>0.65113820632815622</v>
      </c>
      <c r="VW9" s="11">
        <v>0.56874090551672574</v>
      </c>
      <c r="VX9" s="11">
        <v>0.49683092144632574</v>
      </c>
      <c r="VY9" s="11">
        <v>0.55639851788612305</v>
      </c>
      <c r="VZ9" s="11">
        <v>0.65632216952780476</v>
      </c>
      <c r="WA9" s="11">
        <v>0.68495309022838557</v>
      </c>
      <c r="WB9" s="11">
        <v>0.51348951521177133</v>
      </c>
      <c r="WC9" s="11">
        <v>0.61254057531919825</v>
      </c>
      <c r="WD9" s="11">
        <v>0.6586182162191353</v>
      </c>
      <c r="WE9" s="11">
        <v>0.65853312559460386</v>
      </c>
      <c r="WF9" s="11">
        <v>0.46749918239529392</v>
      </c>
      <c r="WG9" s="11">
        <v>0.67825908215439823</v>
      </c>
      <c r="WH9" s="11">
        <v>0.67848688121262168</v>
      </c>
      <c r="WI9" s="11">
        <v>0.96180749983751712</v>
      </c>
      <c r="WJ9" s="11">
        <v>0.79427308191793178</v>
      </c>
      <c r="WK9" s="11">
        <v>0.46483943527184513</v>
      </c>
      <c r="WL9" s="11">
        <v>0.6919428175661384</v>
      </c>
      <c r="WM9" s="11">
        <v>0.61571500515724908</v>
      </c>
      <c r="WN9" s="11">
        <v>0.6165350494683407</v>
      </c>
      <c r="WO9" s="11">
        <v>0.55961733151453585</v>
      </c>
      <c r="WP9" s="11">
        <v>0.7077670137136588</v>
      </c>
      <c r="WQ9" s="11">
        <v>0.64811355868614551</v>
      </c>
      <c r="WR9" s="11">
        <v>0.61269552443794695</v>
      </c>
      <c r="WS9" s="11">
        <v>0.5954977284523314</v>
      </c>
      <c r="WT9" s="11">
        <v>0.71848955706544237</v>
      </c>
      <c r="WU9" s="11">
        <v>0.70327457275577299</v>
      </c>
      <c r="WV9" s="11">
        <v>0.60860544864560873</v>
      </c>
      <c r="WW9" s="11">
        <v>0.578242795853949</v>
      </c>
      <c r="WX9" s="11">
        <v>0.53239065643819694</v>
      </c>
      <c r="WY9" s="11">
        <v>0.6692847322618658</v>
      </c>
      <c r="WZ9" s="11">
        <v>0.65444409986389207</v>
      </c>
      <c r="XA9" s="11">
        <v>0.6424076891164916</v>
      </c>
      <c r="XB9" s="11">
        <v>0.64931527231639941</v>
      </c>
      <c r="XC9" s="11">
        <v>0.62680100277861772</v>
      </c>
      <c r="XD9" s="11">
        <v>0.55329027448491042</v>
      </c>
      <c r="XE9" s="11">
        <v>0.78021839613005506</v>
      </c>
      <c r="XF9" s="11">
        <v>0.71664460654562534</v>
      </c>
      <c r="XG9" s="11">
        <v>0.60695352318593676</v>
      </c>
      <c r="XH9" s="11">
        <v>0.6169494583241919</v>
      </c>
      <c r="XI9" s="11">
        <v>0.64241310867970025</v>
      </c>
      <c r="XJ9" s="11">
        <v>0.60352712448971313</v>
      </c>
      <c r="XK9" s="11">
        <v>0.68499313093044245</v>
      </c>
      <c r="XL9" s="11">
        <v>0.67413524406156189</v>
      </c>
      <c r="XM9" s="11">
        <v>0.44231646992992874</v>
      </c>
      <c r="XN9" s="11">
        <v>0.61840271057840601</v>
      </c>
      <c r="XO9" s="11">
        <v>0.68342097472496444</v>
      </c>
      <c r="XP9" s="11">
        <v>0.81315577062804256</v>
      </c>
      <c r="XQ9" s="11">
        <v>0.52312217722758936</v>
      </c>
      <c r="XR9" s="11">
        <v>0.51587662471047224</v>
      </c>
      <c r="XS9" s="11">
        <v>0.52988289242362752</v>
      </c>
      <c r="XT9" s="11">
        <v>0.51293127831686436</v>
      </c>
      <c r="XU9" s="11">
        <v>0.62251420104075672</v>
      </c>
      <c r="XV9" s="11">
        <v>0.52014159897450296</v>
      </c>
      <c r="XW9" s="11">
        <v>0.5014600191280848</v>
      </c>
      <c r="XX9" s="11">
        <v>0.70139544714479873</v>
      </c>
      <c r="XY9" s="11">
        <v>0.4727411377390619</v>
      </c>
      <c r="XZ9" s="11">
        <v>0.55501648543053661</v>
      </c>
      <c r="YA9" s="11">
        <v>0.55893979122231419</v>
      </c>
      <c r="YB9" s="11">
        <v>0.57076415263929814</v>
      </c>
      <c r="YC9" s="11">
        <v>0.49749620305298015</v>
      </c>
      <c r="YD9" s="11">
        <v>0.47014350094674384</v>
      </c>
      <c r="YE9" s="11">
        <v>0.47565347919802992</v>
      </c>
      <c r="YF9" s="11">
        <v>0.45992945707679372</v>
      </c>
      <c r="YG9" s="11">
        <v>0.493101915416301</v>
      </c>
      <c r="YH9" s="11">
        <v>0.48818254009519674</v>
      </c>
      <c r="YI9" s="11">
        <v>0.37817634070573347</v>
      </c>
      <c r="YJ9" s="11">
        <v>0.41004829620656535</v>
      </c>
      <c r="YK9" s="11">
        <v>0.57491870230579412</v>
      </c>
      <c r="YL9" s="11">
        <v>0.4422493611533585</v>
      </c>
      <c r="YM9" s="11">
        <v>0.56620945312150139</v>
      </c>
      <c r="YN9" s="11">
        <v>0.48479138409427819</v>
      </c>
      <c r="YO9" s="11">
        <v>0.40368196495702713</v>
      </c>
      <c r="YP9" s="11">
        <v>0.38427678265948018</v>
      </c>
      <c r="YQ9" s="11">
        <v>0.34629476756037714</v>
      </c>
      <c r="YR9" s="11">
        <v>0.40275504871873913</v>
      </c>
      <c r="YS9" s="11">
        <v>0.5776589733674955</v>
      </c>
      <c r="YT9" s="11">
        <v>0.50566031636947761</v>
      </c>
      <c r="YU9" s="11">
        <v>0.48227467399015078</v>
      </c>
      <c r="YV9" s="11">
        <v>0.38728413498942876</v>
      </c>
      <c r="YW9" s="11">
        <v>0.37803940186773888</v>
      </c>
      <c r="YX9" s="11">
        <v>0.32533869672137972</v>
      </c>
      <c r="YY9" s="11">
        <v>0.51743345121735884</v>
      </c>
      <c r="YZ9" s="11">
        <v>0.49758154779961683</v>
      </c>
      <c r="ZA9" s="11">
        <v>1.2761621610324507</v>
      </c>
      <c r="ZB9" s="11">
        <v>1.4101800706663226</v>
      </c>
      <c r="ZC9" s="11">
        <v>1.0724234810192281</v>
      </c>
      <c r="ZD9" s="11">
        <v>1.4658949868386819</v>
      </c>
      <c r="ZE9" s="11">
        <v>1.3170752653996258</v>
      </c>
      <c r="ZF9" s="11">
        <v>1.0950473814922694</v>
      </c>
      <c r="ZG9" s="11">
        <v>1.2212925112604744</v>
      </c>
      <c r="ZH9" s="11">
        <v>1.4646158938447886</v>
      </c>
      <c r="ZI9" s="11">
        <v>1.1214264905995679</v>
      </c>
      <c r="ZJ9" s="11">
        <v>1.3015566868720627</v>
      </c>
      <c r="ZK9" s="11">
        <v>1.2761076453739237</v>
      </c>
      <c r="ZL9" s="11">
        <v>1.1632367830720787</v>
      </c>
      <c r="ZM9" s="11">
        <v>1.0753666995067221</v>
      </c>
      <c r="ZN9" s="11">
        <v>1.1444959272537829</v>
      </c>
      <c r="ZO9" s="11">
        <v>1.0384680239239379</v>
      </c>
      <c r="ZP9" s="11">
        <v>1.1675189528258734</v>
      </c>
      <c r="ZQ9" s="11">
        <v>1.3601503370663144</v>
      </c>
      <c r="ZR9" s="11">
        <v>1.5729116377244559</v>
      </c>
      <c r="ZS9" s="11">
        <v>1.3032471391721803</v>
      </c>
      <c r="ZT9" s="11">
        <v>1.3173450574811483</v>
      </c>
      <c r="ZU9" s="11">
        <v>1.2539227593467317</v>
      </c>
      <c r="ZV9" s="11">
        <v>1.3041984895504422</v>
      </c>
      <c r="ZW9" s="11">
        <v>1.6592670880746807</v>
      </c>
      <c r="ZX9" s="11">
        <v>1.4478473443205033</v>
      </c>
      <c r="ZY9" s="11">
        <v>0.94246340758670355</v>
      </c>
      <c r="ZZ9" s="11">
        <v>1.3035198315674927</v>
      </c>
      <c r="AAA9" s="11">
        <v>0.94806177418868665</v>
      </c>
      <c r="AAB9" s="11">
        <v>1.0253700138725115</v>
      </c>
      <c r="AAC9" s="11">
        <v>1.0107429242532964</v>
      </c>
      <c r="AAD9" s="11">
        <v>1.2184531517403892</v>
      </c>
      <c r="AAE9" s="11">
        <v>1.0022471742920918</v>
      </c>
      <c r="AAF9" s="11">
        <v>1.2372074637765542</v>
      </c>
      <c r="AAG9" s="11">
        <v>1.6869461216516959</v>
      </c>
      <c r="AAH9" s="11">
        <v>2.1377475500431995</v>
      </c>
      <c r="AAI9" s="11">
        <v>1.5925018208003203</v>
      </c>
      <c r="AAJ9" s="11">
        <v>1.8393466245514096</v>
      </c>
      <c r="AAK9" s="11">
        <v>1.6445354345106122</v>
      </c>
      <c r="AAL9" s="11">
        <v>1.64359294389407</v>
      </c>
      <c r="AAM9" s="11">
        <v>1.7944707632909016</v>
      </c>
      <c r="AAN9" s="11">
        <v>1.4062977100250136</v>
      </c>
      <c r="AAO9" s="11">
        <v>1.7384789528831273</v>
      </c>
      <c r="AAP9" s="11">
        <v>1.5827689098426716</v>
      </c>
      <c r="AAQ9" s="11">
        <v>1.8997224173582925</v>
      </c>
      <c r="AAR9" s="11">
        <v>1.4396402755995503</v>
      </c>
      <c r="AAS9" s="11">
        <v>1.3792708132888936</v>
      </c>
      <c r="AAT9" s="11">
        <v>1.4964760803442001</v>
      </c>
      <c r="AAU9" s="11">
        <v>1.3494688039470952</v>
      </c>
      <c r="AAV9" s="11">
        <v>1.3209296008725575</v>
      </c>
      <c r="AAW9" s="11">
        <v>1.8735154254002468</v>
      </c>
      <c r="AAX9" s="11">
        <v>1.6108919667073973</v>
      </c>
      <c r="AAY9" s="11">
        <v>1.6918082309072329</v>
      </c>
      <c r="AAZ9" s="11">
        <v>1.7206348312257731</v>
      </c>
      <c r="ABA9" s="11">
        <v>1.6523273833578644</v>
      </c>
      <c r="ABB9" s="11">
        <v>1.6546651426907173</v>
      </c>
      <c r="ABC9" s="11">
        <v>1.4300244303229905</v>
      </c>
      <c r="ABD9" s="11">
        <v>1.2631647203338379</v>
      </c>
      <c r="ABE9" s="11">
        <v>1.8742108262207291</v>
      </c>
      <c r="ABF9" s="11">
        <v>1.7407908227526716</v>
      </c>
      <c r="ABG9" s="11">
        <v>1.2126075624715089</v>
      </c>
      <c r="ABH9" s="11">
        <v>1.3265601362671589</v>
      </c>
      <c r="ABI9" s="11">
        <v>1.7179623101761488</v>
      </c>
      <c r="ABJ9" s="11">
        <v>1.5943228076563247</v>
      </c>
      <c r="ABK9" s="11">
        <v>1.3434908809702304</v>
      </c>
      <c r="ABL9" s="11">
        <v>1.5148128073505305</v>
      </c>
      <c r="ABM9" s="11">
        <v>1.1746760444168431</v>
      </c>
      <c r="ABN9" s="11">
        <v>2.3453493297497445</v>
      </c>
      <c r="ABO9" s="11">
        <v>2.0026167855842849</v>
      </c>
      <c r="ABP9" s="11">
        <v>2.830176073281506</v>
      </c>
      <c r="ABQ9" s="11">
        <v>1.5971995161071479</v>
      </c>
      <c r="ABR9" s="11">
        <v>2.5407159935669275</v>
      </c>
      <c r="ABS9" s="11">
        <v>1.947666363503852</v>
      </c>
      <c r="ABT9" s="11">
        <v>2.1123747067254337</v>
      </c>
      <c r="ABU9" s="11">
        <v>2.1053346270419526</v>
      </c>
      <c r="ABV9" s="11">
        <v>2.360411741615319</v>
      </c>
      <c r="ABW9" s="11">
        <v>1.042366356334218</v>
      </c>
      <c r="ABX9" s="11">
        <v>1.7970049190133166</v>
      </c>
      <c r="ABY9" s="11">
        <v>2.1207546114790468</v>
      </c>
      <c r="ABZ9" s="11">
        <v>1.3451323200381853</v>
      </c>
      <c r="ACA9" s="11">
        <v>2.2354675191622473</v>
      </c>
      <c r="ACB9" s="11">
        <v>1.9398965768658765</v>
      </c>
      <c r="ACC9" s="11">
        <v>1.662309757159067</v>
      </c>
      <c r="ACD9" s="11">
        <v>1.5274903703585769</v>
      </c>
      <c r="ACE9" s="11">
        <v>1.4495639572648338</v>
      </c>
      <c r="ACF9" s="11">
        <v>2.3416182890912869</v>
      </c>
      <c r="ACG9" s="11">
        <v>1.6068250868371396</v>
      </c>
      <c r="ACH9" s="11">
        <v>1.3962496770346111</v>
      </c>
      <c r="ACI9" s="11">
        <v>2.1313423001443708</v>
      </c>
      <c r="ACJ9" s="11">
        <v>1.637220318074158</v>
      </c>
      <c r="ACK9" s="11">
        <v>0.89581347390217714</v>
      </c>
      <c r="ACL9" s="11">
        <v>2.0872439721936127</v>
      </c>
      <c r="ACM9" s="11">
        <v>1.2892800610265005</v>
      </c>
      <c r="ACN9" s="11">
        <v>2.0483491288049644</v>
      </c>
      <c r="ACO9" s="11">
        <v>0.98887644083969684</v>
      </c>
      <c r="ACP9" s="11">
        <v>1.759741627506604</v>
      </c>
      <c r="ACQ9" s="11">
        <v>1.6222925556480201</v>
      </c>
      <c r="ACR9" s="11">
        <v>1.296621479008877</v>
      </c>
      <c r="ACS9" s="11">
        <v>1.44940167732502</v>
      </c>
      <c r="ACT9" s="11">
        <v>1.6666989235460983</v>
      </c>
      <c r="ACU9" s="11">
        <v>1.6755100069089019</v>
      </c>
      <c r="ACV9" s="11">
        <v>1.494691431551793</v>
      </c>
      <c r="ACW9" s="11">
        <v>1.0123833523126915</v>
      </c>
      <c r="ACX9" s="11">
        <v>2.1770614850309569</v>
      </c>
      <c r="ACY9" s="11">
        <v>1.1697503829465532</v>
      </c>
      <c r="ACZ9" s="11">
        <v>1.2939998095539695</v>
      </c>
      <c r="ADA9" s="11">
        <v>1.1440160860150284</v>
      </c>
      <c r="ADB9" s="11">
        <v>1.6450791166056911</v>
      </c>
      <c r="ADC9" s="11">
        <v>1.1976190101476429</v>
      </c>
      <c r="ADD9" s="11">
        <v>0.67320119093477049</v>
      </c>
      <c r="ADE9" s="11">
        <v>1.1130181917245439</v>
      </c>
      <c r="ADF9" s="11">
        <v>2.0698127540723696</v>
      </c>
      <c r="ADG9" s="11">
        <v>1.1251018363357912</v>
      </c>
      <c r="ADH9" s="11">
        <v>1.0995218148584742</v>
      </c>
      <c r="ADI9" s="11">
        <v>1.429384087705817</v>
      </c>
      <c r="ADJ9" s="11">
        <v>1.2054314143550697</v>
      </c>
      <c r="ADK9" s="11">
        <v>1.2623528574117941</v>
      </c>
      <c r="ADL9" s="11">
        <v>1.1817127494116093</v>
      </c>
      <c r="ADM9" s="11">
        <v>1.0668018382717306</v>
      </c>
      <c r="ADN9" s="11">
        <v>1.2596071038270276</v>
      </c>
      <c r="ADO9" s="11">
        <v>1.1060107545362512</v>
      </c>
      <c r="ADP9" s="11">
        <v>0.99002669531419774</v>
      </c>
      <c r="ADQ9" s="11">
        <v>1.048993890162436</v>
      </c>
      <c r="ADR9" s="11">
        <v>1.0905713488243087</v>
      </c>
      <c r="ADS9" s="11">
        <v>1.0391290086221332</v>
      </c>
      <c r="ADT9" s="11">
        <v>1.2309589554157647</v>
      </c>
      <c r="ADU9" s="11">
        <v>1.2049569194245797</v>
      </c>
      <c r="ADV9" s="11">
        <v>1.0796525013435838</v>
      </c>
      <c r="ADW9" s="11">
        <v>0.99130653409232705</v>
      </c>
    </row>
    <row r="10" spans="1:803" ht="14.5" x14ac:dyDescent="0.35">
      <c r="A10" s="11">
        <v>18</v>
      </c>
      <c r="B10" s="11" t="e">
        <f t="shared" si="0"/>
        <v>#REF!</v>
      </c>
      <c r="C10" s="11">
        <v>0.62089600836603043</v>
      </c>
      <c r="D10" s="11">
        <v>1.1277398574857354</v>
      </c>
      <c r="E10" s="11">
        <v>1.0102420048901555</v>
      </c>
      <c r="F10" s="11">
        <v>0.84618696023101403</v>
      </c>
      <c r="G10" s="11">
        <v>0.81485650703043044</v>
      </c>
      <c r="H10" s="11">
        <v>0.69705154481204801</v>
      </c>
      <c r="I10" s="11">
        <v>0.78303958009634433</v>
      </c>
      <c r="J10" s="11">
        <v>0.63229570813282721</v>
      </c>
      <c r="K10" s="11">
        <v>1.0271452161527632</v>
      </c>
      <c r="L10" s="11">
        <v>2.178850775563967</v>
      </c>
      <c r="M10" s="11">
        <v>1.5479171270304746</v>
      </c>
      <c r="N10" s="11">
        <v>1.5558501053255498</v>
      </c>
      <c r="O10" s="11">
        <v>2.2147296422033547</v>
      </c>
      <c r="P10" s="11">
        <v>3.1069505783998994</v>
      </c>
      <c r="Q10" s="11">
        <v>1.4584373168334825</v>
      </c>
      <c r="R10" s="11">
        <v>4.7253558606918675</v>
      </c>
      <c r="S10" s="11">
        <v>0.98864875188933654</v>
      </c>
      <c r="T10" s="11">
        <v>2.3367692051325668</v>
      </c>
      <c r="U10" s="11">
        <v>2.8383758425313164</v>
      </c>
      <c r="V10" s="11">
        <v>1.1462086175233615</v>
      </c>
      <c r="W10" s="11">
        <v>0.94084756417142779</v>
      </c>
      <c r="X10" s="11">
        <v>0.67402234867473609</v>
      </c>
      <c r="Y10" s="11">
        <v>2.6415894197354008</v>
      </c>
      <c r="Z10" s="11">
        <v>1.6370062636695071</v>
      </c>
      <c r="AA10" s="11">
        <v>1.7140850567563912</v>
      </c>
      <c r="AB10" s="11">
        <v>2.2267216250407511</v>
      </c>
      <c r="AC10" s="11">
        <v>2.2581103282769592</v>
      </c>
      <c r="AD10" s="11">
        <v>2.474788462132067</v>
      </c>
      <c r="AE10" s="11">
        <v>2.7792603042021451</v>
      </c>
      <c r="AF10" s="11">
        <v>2.6774692460770186</v>
      </c>
      <c r="AG10" s="11">
        <v>2.8274166924563526</v>
      </c>
      <c r="AH10" s="11">
        <v>3.9595314842846348</v>
      </c>
      <c r="AI10" s="11">
        <v>0.59118096087329963</v>
      </c>
      <c r="AJ10" s="11">
        <v>0.77693055448657766</v>
      </c>
      <c r="AK10" s="11">
        <v>0.57174171655241246</v>
      </c>
      <c r="AL10" s="11">
        <v>0.66815132365695651</v>
      </c>
      <c r="AM10" s="11">
        <v>0.75784994457248156</v>
      </c>
      <c r="AN10" s="11">
        <v>0.62798690240240207</v>
      </c>
      <c r="AO10" s="11">
        <v>0.63806089100867092</v>
      </c>
      <c r="AP10" s="11">
        <v>0.63592125133418764</v>
      </c>
      <c r="AQ10" s="11">
        <v>1.1995848208097692</v>
      </c>
      <c r="AR10" s="11">
        <v>1.3162457901718772</v>
      </c>
      <c r="AS10" s="11">
        <v>2.857669670173471</v>
      </c>
      <c r="AT10" s="11">
        <v>1.6831397352148474</v>
      </c>
      <c r="AU10" s="11">
        <v>1.2496789305103</v>
      </c>
      <c r="AV10" s="11">
        <v>1.2555395249375794</v>
      </c>
      <c r="AW10" s="11">
        <v>1.5255157627721849</v>
      </c>
      <c r="AX10" s="11">
        <v>1.2658879997091141</v>
      </c>
      <c r="AY10" s="11">
        <v>1.3989662490620065</v>
      </c>
      <c r="AZ10" s="11">
        <v>1.5669681803377367</v>
      </c>
      <c r="BA10" s="11">
        <v>3.4278347920844507</v>
      </c>
      <c r="BB10" s="11">
        <v>2.7516389165574564</v>
      </c>
      <c r="BC10" s="11">
        <v>3.5961303235933388</v>
      </c>
      <c r="BD10" s="11">
        <v>2.7731014513390986</v>
      </c>
      <c r="BE10" s="11">
        <v>3.2713493948991874</v>
      </c>
      <c r="BF10" s="11">
        <v>2.9917126915774963</v>
      </c>
      <c r="BG10" s="11">
        <v>0.97279253364725515</v>
      </c>
      <c r="BH10" s="11">
        <v>0.98376297514777011</v>
      </c>
      <c r="BI10" s="11">
        <v>0.94869647514814059</v>
      </c>
      <c r="BJ10" s="11">
        <v>1.1331855207922816</v>
      </c>
      <c r="BK10" s="11">
        <v>1.0921644311475114</v>
      </c>
      <c r="BL10" s="11">
        <v>1.1108933752973813</v>
      </c>
      <c r="BM10" s="11">
        <v>1.1139315675981873</v>
      </c>
      <c r="BN10" s="11">
        <v>1.0864473844902014</v>
      </c>
      <c r="BO10" s="11">
        <v>0.63097165504105091</v>
      </c>
      <c r="BP10" s="11">
        <v>0.5922242933719849</v>
      </c>
      <c r="BQ10" s="11">
        <v>0.70158375790237593</v>
      </c>
      <c r="BR10" s="11">
        <v>0.90480911992423085</v>
      </c>
      <c r="BS10" s="11">
        <v>0.94582993687520245</v>
      </c>
      <c r="BT10" s="11">
        <v>1.1188959504995843</v>
      </c>
      <c r="BU10" s="11">
        <v>0.74515380145997989</v>
      </c>
      <c r="BV10" s="11">
        <v>1.0769529711319947</v>
      </c>
      <c r="BW10" s="11">
        <v>0.42165094531863517</v>
      </c>
      <c r="BX10" s="11">
        <v>0.56318485887147118</v>
      </c>
      <c r="BY10" s="11">
        <v>0.64266681151030536</v>
      </c>
      <c r="BZ10" s="11">
        <v>0.59469173687438293</v>
      </c>
      <c r="CA10" s="11">
        <v>0.62434052885102043</v>
      </c>
      <c r="CB10" s="11">
        <v>0.72921697171249678</v>
      </c>
      <c r="CC10" s="11">
        <v>0.54173007325888467</v>
      </c>
      <c r="CD10" s="11">
        <v>0.53489960150376537</v>
      </c>
      <c r="CE10" s="11">
        <v>0.62289401040310755</v>
      </c>
      <c r="CF10" s="11">
        <v>0.50052013455020317</v>
      </c>
      <c r="CG10" s="11">
        <v>0.52639929645816064</v>
      </c>
      <c r="CH10" s="11">
        <v>0.59480282971634968</v>
      </c>
      <c r="CI10" s="11">
        <v>0.74759356184886339</v>
      </c>
      <c r="CJ10" s="11">
        <v>0.69795066523504057</v>
      </c>
      <c r="CK10" s="11">
        <v>0.7750564243646304</v>
      </c>
      <c r="CL10" s="11">
        <v>1.5995086605983664</v>
      </c>
      <c r="CM10" s="11">
        <v>1.2760217364800301</v>
      </c>
      <c r="CN10" s="11">
        <v>0.50522279981742169</v>
      </c>
      <c r="CO10" s="11">
        <v>0.29882588183390368</v>
      </c>
      <c r="CP10" s="11">
        <v>1.0777216730004802</v>
      </c>
      <c r="CQ10" s="11">
        <v>0.3892832097557487</v>
      </c>
      <c r="CR10" s="11">
        <v>0.60824654988505722</v>
      </c>
      <c r="CS10" s="11">
        <v>0.3988494252283088</v>
      </c>
      <c r="CT10" s="11">
        <v>0.47088041598197872</v>
      </c>
      <c r="CU10" s="11">
        <v>15.669451903123193</v>
      </c>
      <c r="CV10" s="11">
        <v>16.743553664948699</v>
      </c>
      <c r="CW10" s="11">
        <v>19.49904321501802</v>
      </c>
      <c r="CX10" s="11">
        <v>16.646198674582212</v>
      </c>
      <c r="CY10" s="11">
        <v>16.633708309675729</v>
      </c>
      <c r="CZ10" s="11">
        <v>14.130901380706097</v>
      </c>
      <c r="DA10" s="11">
        <v>13.172474830950858</v>
      </c>
      <c r="DB10" s="11">
        <v>14.303031244836735</v>
      </c>
      <c r="DC10" s="11">
        <v>0.83675487366357748</v>
      </c>
      <c r="DD10" s="11">
        <v>1.0363937820062898</v>
      </c>
      <c r="DE10" s="11">
        <v>1.0284578976876952</v>
      </c>
      <c r="DF10" s="11">
        <v>1.1921466338671951</v>
      </c>
      <c r="DG10" s="11">
        <v>1.2112582096894502</v>
      </c>
      <c r="DH10" s="11">
        <v>0.93213634330482875</v>
      </c>
      <c r="DI10" s="11">
        <v>1.5212462736420569</v>
      </c>
      <c r="DJ10" s="11">
        <v>1.1954250021826021</v>
      </c>
      <c r="DK10" s="11">
        <v>3.0016001852398975</v>
      </c>
      <c r="DL10" s="11">
        <v>4.2718799694577889</v>
      </c>
      <c r="DM10" s="11">
        <v>2.5622413792025678</v>
      </c>
      <c r="DN10" s="11">
        <v>0.69603956901434216</v>
      </c>
      <c r="DO10" s="11">
        <v>0.63417410424547371</v>
      </c>
      <c r="DP10" s="11">
        <v>1.4921185185483017</v>
      </c>
      <c r="DQ10" s="11">
        <v>1.2913846564860645</v>
      </c>
      <c r="DR10" s="11">
        <v>2.1050073401926217</v>
      </c>
      <c r="DS10" s="11">
        <v>2.5955809847943403</v>
      </c>
      <c r="DT10" s="11">
        <v>2.6152517387285643</v>
      </c>
      <c r="DU10" s="11">
        <v>2.2722251507311366</v>
      </c>
      <c r="DV10" s="11">
        <v>2.5703955940839993</v>
      </c>
      <c r="DW10" s="11">
        <v>1.1587604921637835</v>
      </c>
      <c r="DX10" s="11">
        <v>3.514144111437532</v>
      </c>
      <c r="DY10" s="11">
        <v>2.2766302045116387</v>
      </c>
      <c r="DZ10" s="11">
        <v>1.0907906227982376</v>
      </c>
      <c r="EA10" s="11">
        <v>1.2718406513642286</v>
      </c>
      <c r="EB10" s="11">
        <v>1.0361395169102452</v>
      </c>
      <c r="EC10" s="11">
        <v>0.77920405371545387</v>
      </c>
      <c r="ED10" s="11">
        <v>0.74772093868335221</v>
      </c>
      <c r="EE10" s="11">
        <v>0.8942392802260527</v>
      </c>
      <c r="EF10" s="11">
        <v>0.7453317594554969</v>
      </c>
      <c r="EG10" s="11">
        <v>0.80240522697397032</v>
      </c>
      <c r="EH10" s="11">
        <v>0.95368056168680559</v>
      </c>
      <c r="EI10" s="11">
        <v>0.76709170031373985</v>
      </c>
      <c r="EJ10" s="11">
        <v>0.77033691986818087</v>
      </c>
      <c r="EK10" s="11">
        <v>0.86401846633609347</v>
      </c>
      <c r="EL10" s="11">
        <v>0.58810217899703932</v>
      </c>
      <c r="EM10" s="11">
        <v>0.69441141660671168</v>
      </c>
      <c r="EN10" s="11">
        <v>0.62502402499182308</v>
      </c>
      <c r="EO10" s="11">
        <v>1.1563718962641167</v>
      </c>
      <c r="EP10" s="11">
        <v>2.7247768388805733</v>
      </c>
      <c r="EQ10" s="11">
        <v>1.2118654203106631</v>
      </c>
      <c r="ER10" s="11">
        <v>0.71338833113299172</v>
      </c>
      <c r="ES10" s="11">
        <v>1.4259013130606131</v>
      </c>
      <c r="ET10" s="11">
        <v>2.1843417999879344</v>
      </c>
      <c r="EU10" s="11">
        <v>1.4854146240866255</v>
      </c>
      <c r="EV10" s="11">
        <v>1.9709007863012749</v>
      </c>
      <c r="EW10" s="11">
        <v>0.46999952178804361</v>
      </c>
      <c r="EX10" s="11">
        <v>0.56159147978631818</v>
      </c>
      <c r="EY10" s="11">
        <v>1.0579363468280139</v>
      </c>
      <c r="EZ10" s="11">
        <v>0.94275534830875329</v>
      </c>
      <c r="FA10" s="11">
        <v>0.51949700901421325</v>
      </c>
      <c r="FB10" s="11">
        <v>0.58775527500702718</v>
      </c>
      <c r="FC10" s="11">
        <v>0.55387448561922381</v>
      </c>
      <c r="FD10" s="11">
        <v>0.56457546052292162</v>
      </c>
      <c r="FE10" s="11">
        <v>1.4811688827795622</v>
      </c>
      <c r="FF10" s="11">
        <v>0.93182801163890672</v>
      </c>
      <c r="FG10" s="11">
        <v>0.52158511079643421</v>
      </c>
      <c r="FH10" s="11">
        <v>0.5576999868214314</v>
      </c>
      <c r="FI10" s="11">
        <v>1.1582357012504332</v>
      </c>
      <c r="FJ10" s="11">
        <v>0.77734176202614058</v>
      </c>
      <c r="FK10" s="11">
        <v>0.7323932002943544</v>
      </c>
      <c r="FL10" s="11">
        <v>0.8722371164024697</v>
      </c>
      <c r="FM10" s="11">
        <v>1.0201427672146015</v>
      </c>
      <c r="FN10" s="11">
        <v>0.9742540082386334</v>
      </c>
      <c r="FO10" s="11">
        <v>0.88757096825219417</v>
      </c>
      <c r="FP10" s="11">
        <v>0.91394423503146249</v>
      </c>
      <c r="FQ10" s="11">
        <v>1.2412297739633846</v>
      </c>
      <c r="FR10" s="11">
        <v>0.88930754695788716</v>
      </c>
      <c r="FS10" s="11">
        <v>0.7512997107806203</v>
      </c>
      <c r="FT10" s="11">
        <v>0.878710165379748</v>
      </c>
      <c r="FU10" s="11">
        <v>0.67717052455178051</v>
      </c>
      <c r="FV10" s="11">
        <v>0.64148028237963617</v>
      </c>
      <c r="FW10" s="11">
        <v>0.59678502751528295</v>
      </c>
      <c r="FX10" s="11">
        <v>0.59945655471122006</v>
      </c>
      <c r="FY10" s="11">
        <v>0.68596381761757852</v>
      </c>
      <c r="FZ10" s="11">
        <v>0.72401886364399004</v>
      </c>
      <c r="GA10" s="11">
        <v>0.58815768810331115</v>
      </c>
      <c r="GB10" s="11">
        <v>0.75033023979897728</v>
      </c>
      <c r="GC10" s="11">
        <v>0.6464998027609864</v>
      </c>
      <c r="GD10" s="11">
        <v>0.57464422857634145</v>
      </c>
      <c r="GE10" s="11">
        <v>0.52477114376256961</v>
      </c>
      <c r="GF10" s="11">
        <v>0.58285995024388138</v>
      </c>
      <c r="GG10" s="11">
        <v>1.042215169830998</v>
      </c>
      <c r="GH10" s="11">
        <v>0.99397545171885537</v>
      </c>
      <c r="GI10" s="11">
        <v>0.52079627183631627</v>
      </c>
      <c r="GJ10" s="11">
        <v>0.69247377148331213</v>
      </c>
      <c r="GK10" s="11">
        <v>1.6950403479378595</v>
      </c>
      <c r="GL10" s="11">
        <v>1.0490932562427502</v>
      </c>
      <c r="GM10" s="11">
        <v>0.99171484862339354</v>
      </c>
      <c r="GN10" s="11">
        <v>0.89524696391481584</v>
      </c>
      <c r="GO10" s="11">
        <v>1.2239224677402754</v>
      </c>
      <c r="GP10" s="11">
        <v>0.7547592384901145</v>
      </c>
      <c r="GQ10" s="11">
        <v>0.72811576016910795</v>
      </c>
      <c r="GR10" s="11">
        <v>1.1499646449806944</v>
      </c>
      <c r="GS10" s="11">
        <v>1.4621244664531674</v>
      </c>
      <c r="GT10" s="11">
        <v>0.76373302947286059</v>
      </c>
      <c r="GU10" s="11">
        <v>1.4525788165374052</v>
      </c>
      <c r="GV10" s="11">
        <v>2.9130471422436641</v>
      </c>
      <c r="GW10" s="11">
        <v>1.6515818267974078</v>
      </c>
      <c r="GX10" s="11">
        <v>0.66622426433326354</v>
      </c>
      <c r="GY10" s="11">
        <v>0.93280237183892423</v>
      </c>
      <c r="GZ10" s="11">
        <v>0.68650891384156931</v>
      </c>
      <c r="HA10" s="11">
        <v>3.3582220120644148</v>
      </c>
      <c r="HB10" s="11">
        <v>1.0898755123150088</v>
      </c>
      <c r="HC10" s="11">
        <v>1.3926876184992572</v>
      </c>
      <c r="HD10" s="11">
        <v>0.54474271952735576</v>
      </c>
      <c r="HE10" s="11">
        <v>2.1494765617198128</v>
      </c>
      <c r="HF10" s="11">
        <v>0.99761355366888238</v>
      </c>
      <c r="HG10" s="11">
        <v>0.76284090398111437</v>
      </c>
      <c r="HH10" s="11">
        <v>0.98326609988814884</v>
      </c>
      <c r="HI10" s="11">
        <v>5.0811256265643685</v>
      </c>
      <c r="HJ10" s="11">
        <v>1.8925638425596458</v>
      </c>
      <c r="HK10" s="11">
        <v>0.92112773417272797</v>
      </c>
      <c r="HL10" s="11">
        <v>2.1142818560614192</v>
      </c>
      <c r="HM10" s="11">
        <v>0.95250305041949834</v>
      </c>
      <c r="HN10" s="11">
        <v>0.89965841640565758</v>
      </c>
      <c r="HO10" s="11">
        <v>0.92002946245719286</v>
      </c>
      <c r="HP10" s="11">
        <v>0.94307330243591703</v>
      </c>
      <c r="HQ10" s="11">
        <v>2.1038131536850488</v>
      </c>
      <c r="HR10" s="11">
        <v>2.075156175140072</v>
      </c>
      <c r="HS10" s="11">
        <v>1.8196741293171799</v>
      </c>
      <c r="HT10" s="11">
        <v>1.9363391192266171</v>
      </c>
      <c r="HU10" s="11">
        <v>1.9267095488726356</v>
      </c>
      <c r="HV10" s="11">
        <v>2.0874601087127291</v>
      </c>
      <c r="HW10" s="11">
        <v>1.6396091190769404</v>
      </c>
      <c r="HX10" s="11">
        <v>1.99218034725375</v>
      </c>
      <c r="HY10" s="11">
        <v>1.2266652709128039</v>
      </c>
      <c r="HZ10" s="11">
        <v>0.87995227126335651</v>
      </c>
      <c r="IA10" s="11">
        <v>0.92901388993434575</v>
      </c>
      <c r="IB10" s="11">
        <v>0.79976676219192655</v>
      </c>
      <c r="IC10" s="11">
        <v>1.5416093277219911</v>
      </c>
      <c r="ID10" s="11">
        <v>0.93699639410192381</v>
      </c>
      <c r="IE10" s="11">
        <v>0.81532237344913283</v>
      </c>
      <c r="IF10" s="11">
        <v>0.79048489544595169</v>
      </c>
      <c r="IG10" s="11">
        <v>0.74687095832318628</v>
      </c>
      <c r="IH10" s="11">
        <v>0.69117120715354141</v>
      </c>
      <c r="II10" s="11">
        <v>0.67467462959826552</v>
      </c>
      <c r="IJ10" s="11">
        <v>0.64702335549746082</v>
      </c>
      <c r="IK10" s="11">
        <v>1.072031093688071</v>
      </c>
      <c r="IL10" s="11">
        <v>0.87559144269810241</v>
      </c>
      <c r="IM10" s="11">
        <v>0.95024900265292467</v>
      </c>
      <c r="IN10" s="11">
        <v>1.0038724437212065</v>
      </c>
      <c r="IO10" s="11">
        <v>1.7315883411798167</v>
      </c>
      <c r="IP10" s="11">
        <v>1.3672074267963688</v>
      </c>
      <c r="IQ10" s="11">
        <v>1.2383128121004474</v>
      </c>
      <c r="IR10" s="11">
        <v>1.2470948274746894</v>
      </c>
      <c r="IS10" s="11">
        <v>2.0315617184083159</v>
      </c>
      <c r="IT10" s="11">
        <v>1.4776457878951721</v>
      </c>
      <c r="IU10" s="11">
        <v>1.3948460580063067</v>
      </c>
      <c r="IV10" s="11">
        <v>1.2967482277599167</v>
      </c>
      <c r="IW10" s="11">
        <v>2.7614202808507478</v>
      </c>
      <c r="IX10" s="11">
        <v>1.4516779835483908</v>
      </c>
      <c r="IY10" s="11">
        <v>1.5994834379878426</v>
      </c>
      <c r="IZ10" s="11">
        <v>1.3585436197833851</v>
      </c>
      <c r="JA10" s="11">
        <v>4.2250629484269568</v>
      </c>
      <c r="JB10" s="11">
        <v>1.5480571620318915</v>
      </c>
      <c r="JC10" s="11">
        <v>1.4020129119256686</v>
      </c>
      <c r="JD10" s="11">
        <v>1.5588216284856982</v>
      </c>
      <c r="JE10" s="11">
        <v>2.4183476460108664</v>
      </c>
      <c r="JF10" s="11">
        <v>1.9727951772428229</v>
      </c>
      <c r="JG10" s="11">
        <v>2.1639393417961026</v>
      </c>
      <c r="JH10" s="11">
        <v>2.3343344404645103</v>
      </c>
      <c r="JI10" s="11">
        <v>3.2705107783279996</v>
      </c>
      <c r="JJ10" s="11">
        <v>1.6897692023333042</v>
      </c>
      <c r="JK10" s="11">
        <v>2.2521143649704376</v>
      </c>
      <c r="JL10" s="11">
        <v>1.5245087713484387</v>
      </c>
      <c r="JM10" s="11">
        <v>2.7912308459773669</v>
      </c>
      <c r="JN10" s="11">
        <v>2.6283289003077739</v>
      </c>
      <c r="JO10" s="11">
        <v>1.9223919375813512</v>
      </c>
      <c r="JP10" s="11">
        <v>1.832156353323553</v>
      </c>
      <c r="JQ10" s="11">
        <v>3.5737958722312362</v>
      </c>
      <c r="JR10" s="11">
        <v>2.7348634576464348</v>
      </c>
      <c r="JS10" s="11">
        <v>2.4664334540093211</v>
      </c>
      <c r="JT10" s="11">
        <v>2.4882595661566178</v>
      </c>
      <c r="JU10" s="11">
        <v>6.2825509061547669</v>
      </c>
      <c r="JV10" s="11">
        <v>4.527822137035427</v>
      </c>
      <c r="JW10" s="11">
        <v>3.3114119737028065</v>
      </c>
      <c r="JX10" s="11">
        <v>5.4976740581581307</v>
      </c>
      <c r="JY10" s="11">
        <v>0.56611603849836589</v>
      </c>
      <c r="JZ10" s="11">
        <v>0.67959990407523652</v>
      </c>
      <c r="KA10" s="11">
        <v>0.55352005099761514</v>
      </c>
      <c r="KB10" s="11">
        <v>0.5468765621493985</v>
      </c>
      <c r="KC10" s="11">
        <v>0.63126585091411314</v>
      </c>
      <c r="KD10" s="11">
        <v>0.65229307929672453</v>
      </c>
      <c r="KE10" s="11">
        <v>0.65107425896462667</v>
      </c>
      <c r="KF10" s="11">
        <v>0.72191033141655692</v>
      </c>
      <c r="KG10" s="11">
        <v>0.54296035138044152</v>
      </c>
      <c r="KH10" s="11">
        <v>0.55126801015525961</v>
      </c>
      <c r="KI10" s="11">
        <v>0.53721461569422813</v>
      </c>
      <c r="KJ10" s="11">
        <v>0.55291402994303906</v>
      </c>
      <c r="KK10" s="11">
        <v>0.60615349341776781</v>
      </c>
      <c r="KL10" s="11">
        <v>0.59016851649164359</v>
      </c>
      <c r="KM10" s="11">
        <v>0.67107651009489611</v>
      </c>
      <c r="KN10" s="11">
        <v>0.67057377825462261</v>
      </c>
      <c r="KO10" s="11">
        <v>0.63130100722530469</v>
      </c>
      <c r="KP10" s="11">
        <v>0.67192520909100306</v>
      </c>
      <c r="KQ10" s="11">
        <v>0.70392003364634093</v>
      </c>
      <c r="KR10" s="11">
        <v>0.59846959764702767</v>
      </c>
      <c r="KS10" s="11">
        <v>0.6204382145911852</v>
      </c>
      <c r="KT10" s="11">
        <v>0.57851796104918196</v>
      </c>
      <c r="KU10" s="11">
        <v>0.59764783069028016</v>
      </c>
      <c r="KV10" s="11">
        <v>0.57749311555395522</v>
      </c>
      <c r="KW10" s="11">
        <v>0.62706246336486382</v>
      </c>
      <c r="KX10" s="11">
        <v>0.6857515865504511</v>
      </c>
      <c r="KY10" s="11">
        <v>0.7427591084286429</v>
      </c>
      <c r="KZ10" s="11">
        <v>0.62003150388257455</v>
      </c>
      <c r="LA10" s="11">
        <v>0.70189653603992253</v>
      </c>
      <c r="LB10" s="11">
        <v>0.74130001926837297</v>
      </c>
      <c r="LC10" s="11">
        <v>0.69900676150695173</v>
      </c>
      <c r="LD10" s="11">
        <v>0.67556056116130903</v>
      </c>
      <c r="LE10" s="11">
        <v>0.94360642368580006</v>
      </c>
      <c r="LF10" s="11">
        <v>0.95150063934028173</v>
      </c>
      <c r="LG10" s="11">
        <v>0.84850296898284361</v>
      </c>
      <c r="LH10" s="11">
        <v>0.89401242235955891</v>
      </c>
      <c r="LI10" s="11">
        <v>1.2017316872992863</v>
      </c>
      <c r="LJ10" s="11">
        <v>1.3520887555753731</v>
      </c>
      <c r="LK10" s="11">
        <v>1.3033591060057401</v>
      </c>
      <c r="LL10" s="11">
        <v>1.1446469616981241</v>
      </c>
      <c r="LM10" s="11">
        <v>1.1684446853798487</v>
      </c>
      <c r="LN10" s="11">
        <v>1.3445808719473762</v>
      </c>
      <c r="LO10" s="11">
        <v>1.2805658358476009</v>
      </c>
      <c r="LP10" s="11">
        <v>1.5430566282656795</v>
      </c>
      <c r="LQ10" s="11">
        <v>1.4170857622248318</v>
      </c>
      <c r="LR10" s="11">
        <v>1.5693017231697313</v>
      </c>
      <c r="LS10" s="11">
        <v>1.4194717065474829</v>
      </c>
      <c r="LT10" s="11">
        <v>1.0000693171203765</v>
      </c>
      <c r="LU10" s="11">
        <v>1.6369453820748161</v>
      </c>
      <c r="LV10" s="11">
        <v>2.0511520038957385</v>
      </c>
      <c r="LW10" s="11">
        <v>1.2488401962453457</v>
      </c>
      <c r="LX10" s="11">
        <v>1.2742573263051604</v>
      </c>
      <c r="LY10" s="11">
        <v>0.96026268307569085</v>
      </c>
      <c r="LZ10" s="11">
        <v>1.0232705590549056</v>
      </c>
      <c r="MA10" s="11">
        <v>0.95508567462018812</v>
      </c>
      <c r="MB10" s="11">
        <v>0.93458349878866365</v>
      </c>
      <c r="MC10" s="11">
        <v>1.7905041853506485</v>
      </c>
      <c r="MD10" s="11">
        <v>1.5374474958936326</v>
      </c>
      <c r="ME10" s="11">
        <v>1.0999026327784946</v>
      </c>
      <c r="MF10" s="11">
        <v>1.1534014586386752</v>
      </c>
      <c r="MG10" s="11">
        <v>1.7711181347354694</v>
      </c>
      <c r="MH10" s="11">
        <v>1.1913812614063928</v>
      </c>
      <c r="MI10" s="11">
        <v>0.8855949368277688</v>
      </c>
      <c r="MJ10" s="11">
        <v>0.83603089888327542</v>
      </c>
      <c r="MK10" s="11">
        <v>1.1190209241680789</v>
      </c>
      <c r="ML10" s="11">
        <v>1.1674124061446787</v>
      </c>
      <c r="MM10" s="11">
        <v>1.0786847799525106</v>
      </c>
      <c r="MN10" s="11">
        <v>1.0767433802429545</v>
      </c>
      <c r="MO10" s="11">
        <v>1.4416295505923464</v>
      </c>
      <c r="MP10" s="11">
        <v>1.1867817946367745</v>
      </c>
      <c r="MQ10" s="11">
        <v>0.97051560806086867</v>
      </c>
      <c r="MR10" s="11">
        <v>1.0690523658956035</v>
      </c>
      <c r="MS10" s="11">
        <v>2.510893531785034</v>
      </c>
      <c r="MT10" s="11">
        <v>2.51719412525921</v>
      </c>
      <c r="MU10" s="11">
        <v>1.5123648058926602</v>
      </c>
      <c r="MV10" s="11">
        <v>1.5864977849690269</v>
      </c>
      <c r="MW10" s="11">
        <v>2.4805348717374236</v>
      </c>
      <c r="MX10" s="11">
        <v>1.6944589658755036</v>
      </c>
      <c r="MY10" s="11">
        <v>1.191867426310228</v>
      </c>
      <c r="MZ10" s="11">
        <v>1.0890896269865471</v>
      </c>
      <c r="NA10" s="11">
        <v>2.7257617379906942</v>
      </c>
      <c r="NB10" s="11">
        <v>2.5637939563830665</v>
      </c>
      <c r="NC10" s="11">
        <v>1.4896378079635257</v>
      </c>
      <c r="ND10" s="11">
        <v>1.6832923580613488</v>
      </c>
      <c r="NE10" s="11">
        <v>1.9299536353236044</v>
      </c>
      <c r="NF10" s="11">
        <v>2.2802931067739163</v>
      </c>
      <c r="NG10" s="11">
        <v>1.5417861271943041</v>
      </c>
      <c r="NH10" s="11">
        <v>1.7096336602511313</v>
      </c>
      <c r="NI10" s="11">
        <v>2.4741415160402536</v>
      </c>
      <c r="NJ10" s="11">
        <v>3.9193883187425285</v>
      </c>
      <c r="NK10" s="11">
        <v>4.6876681794895552</v>
      </c>
      <c r="NL10" s="11">
        <v>2.2658106930512636</v>
      </c>
      <c r="NM10" s="11">
        <v>2.0439784134679471</v>
      </c>
      <c r="NN10" s="11">
        <v>2.9435493860736059</v>
      </c>
      <c r="NO10" s="11">
        <v>1.9104533672379689</v>
      </c>
      <c r="NP10" s="11">
        <v>2.0879340654768628</v>
      </c>
      <c r="NQ10" s="11">
        <v>1.0817654404182286</v>
      </c>
      <c r="NR10" s="11">
        <v>1.0828798936533193</v>
      </c>
      <c r="NS10" s="11">
        <v>1.2019585624828208</v>
      </c>
      <c r="NT10" s="11">
        <v>1.1430155780190066</v>
      </c>
      <c r="NU10" s="11">
        <v>1.0216125924520876</v>
      </c>
      <c r="NV10" s="11">
        <v>1.2839554122055072</v>
      </c>
      <c r="NW10" s="11">
        <v>1.0113409729867158</v>
      </c>
      <c r="NX10" s="11">
        <v>1.0595125414555686</v>
      </c>
      <c r="NY10" s="11">
        <v>1.0747082485473345</v>
      </c>
      <c r="NZ10" s="11">
        <v>1.2031780718705902</v>
      </c>
      <c r="OA10" s="11">
        <v>1.4276481185281384</v>
      </c>
      <c r="OB10" s="11">
        <v>1.1502315281229203</v>
      </c>
      <c r="OC10" s="11">
        <v>1.1429058614936767</v>
      </c>
      <c r="OD10" s="11">
        <v>1.36308633378704</v>
      </c>
      <c r="OE10" s="11">
        <v>1.2274664871844516</v>
      </c>
      <c r="OF10" s="11">
        <v>1.4293353781449527</v>
      </c>
      <c r="OG10" s="11">
        <v>1.1677228821170478</v>
      </c>
      <c r="OH10" s="11">
        <v>1.1287808354186575</v>
      </c>
      <c r="OI10" s="11">
        <v>1.256258115312803</v>
      </c>
      <c r="OJ10" s="11">
        <v>1.1139213834013924</v>
      </c>
      <c r="OK10" s="11">
        <v>1.0689850123738958</v>
      </c>
      <c r="OL10" s="11">
        <v>1.2336001912222805</v>
      </c>
      <c r="OM10" s="11">
        <v>1.1233927434674336</v>
      </c>
      <c r="ON10" s="11">
        <v>1.0247781688756992</v>
      </c>
      <c r="OO10" s="11">
        <v>1.1614552650874195</v>
      </c>
      <c r="OP10" s="11">
        <v>1.1041155747335647</v>
      </c>
      <c r="OQ10" s="11">
        <v>1.2517788015070925</v>
      </c>
      <c r="OR10" s="11">
        <v>1.1014787442903844</v>
      </c>
      <c r="OS10" s="11">
        <v>1.0602826106800389</v>
      </c>
      <c r="OT10" s="11">
        <v>1.1460090841091914</v>
      </c>
      <c r="OU10" s="11">
        <v>1.0669155282172955</v>
      </c>
      <c r="OV10" s="11">
        <v>1.269252399094891</v>
      </c>
      <c r="OW10" s="11">
        <v>0.64818300832561782</v>
      </c>
      <c r="OX10" s="11">
        <v>0.77011516693472215</v>
      </c>
      <c r="OY10" s="11">
        <v>0.64584835077788316</v>
      </c>
      <c r="OZ10" s="11">
        <v>0.6142109220443287</v>
      </c>
      <c r="PA10" s="11">
        <v>0.60885695334018164</v>
      </c>
      <c r="PB10" s="11">
        <v>0.67332909961823328</v>
      </c>
      <c r="PC10" s="11">
        <v>0.54923864702286951</v>
      </c>
      <c r="PD10" s="11">
        <v>0.61542610884712734</v>
      </c>
      <c r="PE10" s="11">
        <v>0.73877062288589035</v>
      </c>
      <c r="PF10" s="11">
        <v>0.91273968388357007</v>
      </c>
      <c r="PG10" s="11">
        <v>0.77783105456297552</v>
      </c>
      <c r="PH10" s="11">
        <v>0.73584957976447218</v>
      </c>
      <c r="PI10" s="11">
        <v>0.74471261588397519</v>
      </c>
      <c r="PJ10" s="11">
        <v>0.77597299742459436</v>
      </c>
      <c r="PK10" s="11">
        <v>0.85854848602395673</v>
      </c>
      <c r="PL10" s="11">
        <v>0.83222869439285907</v>
      </c>
      <c r="PM10" s="11">
        <v>0.79583761982306833</v>
      </c>
      <c r="PN10" s="11">
        <v>0.88550526375347083</v>
      </c>
      <c r="PO10" s="11">
        <v>0.90026833439402576</v>
      </c>
      <c r="PP10" s="11">
        <v>0.74793350387049373</v>
      </c>
      <c r="PQ10" s="11">
        <v>1.0993441354542575</v>
      </c>
      <c r="PR10" s="11">
        <v>1.2076686011262945</v>
      </c>
      <c r="PS10" s="11">
        <v>0.90808709013521705</v>
      </c>
      <c r="PT10" s="11">
        <v>0.95166887656796428</v>
      </c>
      <c r="PU10" s="11">
        <v>0.73020522998073911</v>
      </c>
      <c r="PV10" s="11">
        <v>0.75569064588452872</v>
      </c>
      <c r="PW10" s="11">
        <v>0.69469310720950017</v>
      </c>
      <c r="PX10" s="11">
        <v>0.84525432837662395</v>
      </c>
      <c r="PY10" s="11">
        <v>0.94620623067598575</v>
      </c>
      <c r="PZ10" s="11">
        <v>0.95559072094514574</v>
      </c>
      <c r="QA10" s="11">
        <v>0.96180955452946293</v>
      </c>
      <c r="QB10" s="11">
        <v>0.93557517295768522</v>
      </c>
      <c r="QC10" s="11">
        <v>0.47833933015385238</v>
      </c>
      <c r="QD10" s="11">
        <v>0.47336534841839423</v>
      </c>
      <c r="QE10" s="11">
        <v>0.34369548457162757</v>
      </c>
      <c r="QF10" s="11">
        <v>0.43743206379421196</v>
      </c>
      <c r="QG10" s="11">
        <v>0.63824551904689486</v>
      </c>
      <c r="QH10" s="11">
        <v>0.47778600532070259</v>
      </c>
      <c r="QI10" s="11">
        <v>0.41459803647162197</v>
      </c>
      <c r="QJ10" s="11">
        <v>0.36309994507027338</v>
      </c>
      <c r="QK10" s="11">
        <v>0.96800376573115332</v>
      </c>
      <c r="QL10" s="11">
        <v>0.50002768991712498</v>
      </c>
      <c r="QM10" s="11">
        <v>0.34871066538099038</v>
      </c>
      <c r="QN10" s="11">
        <v>0.3836751520940539</v>
      </c>
      <c r="QO10" s="11">
        <v>0.95772358280949543</v>
      </c>
      <c r="QP10" s="11">
        <v>0.60574478191807279</v>
      </c>
      <c r="QQ10" s="11">
        <v>0.52747580833054974</v>
      </c>
      <c r="QR10" s="11">
        <v>0.5962007469817886</v>
      </c>
      <c r="QS10" s="11">
        <v>0.93675028915724767</v>
      </c>
      <c r="QT10" s="11">
        <v>0.66265193571903747</v>
      </c>
      <c r="QU10" s="11">
        <v>0.66189031909324147</v>
      </c>
      <c r="QV10" s="11">
        <v>0.62894843186422122</v>
      </c>
      <c r="QW10" s="11">
        <v>1.1988625543584364</v>
      </c>
      <c r="QX10" s="11">
        <v>0.72713219209823887</v>
      </c>
      <c r="QY10" s="11">
        <v>0.72944205357140635</v>
      </c>
      <c r="QZ10" s="11">
        <v>0.63460010716662663</v>
      </c>
      <c r="RA10" s="11">
        <v>0.9409523952808434</v>
      </c>
      <c r="RB10" s="11">
        <v>0.61067113877727108</v>
      </c>
      <c r="RC10" s="11">
        <v>0.43382423783639273</v>
      </c>
      <c r="RD10" s="11">
        <v>0.65440224512370504</v>
      </c>
      <c r="RE10" s="11">
        <v>1.1931445129691618</v>
      </c>
      <c r="RF10" s="11">
        <v>0.48185387292892434</v>
      </c>
      <c r="RG10" s="11">
        <v>0.73098268644049347</v>
      </c>
      <c r="RH10" s="11">
        <v>0.70703565135192226</v>
      </c>
      <c r="RI10" s="11">
        <v>0.56591050125850062</v>
      </c>
      <c r="RJ10" s="11">
        <v>0.70236203469018021</v>
      </c>
      <c r="RK10" s="11">
        <v>0.43189290957593374</v>
      </c>
      <c r="RL10" s="11">
        <v>0.62434982243855397</v>
      </c>
      <c r="RM10" s="11">
        <v>0.51746637846159238</v>
      </c>
      <c r="RN10" s="11">
        <v>0.63807768687933575</v>
      </c>
      <c r="RO10" s="11">
        <v>0.46762518738494607</v>
      </c>
      <c r="RP10" s="11">
        <v>0.34375399517171679</v>
      </c>
      <c r="RQ10" s="11">
        <v>0.54994758486247308</v>
      </c>
      <c r="RR10" s="11">
        <v>0.5522687169776046</v>
      </c>
      <c r="RS10" s="11">
        <v>0.37613849206932648</v>
      </c>
      <c r="RT10" s="11">
        <v>0.51477152605457532</v>
      </c>
      <c r="RU10" s="11">
        <v>0.78023096240368406</v>
      </c>
      <c r="RV10" s="11">
        <v>0.65468382617296783</v>
      </c>
      <c r="RW10" s="11">
        <v>0.56266986424807219</v>
      </c>
      <c r="RX10" s="11">
        <v>0.63243105417314971</v>
      </c>
      <c r="RY10" s="11">
        <v>0.82818282541960486</v>
      </c>
      <c r="RZ10" s="11">
        <v>1.0777058176231511</v>
      </c>
      <c r="SA10" s="11">
        <v>0.36084971614240924</v>
      </c>
      <c r="SB10" s="11">
        <v>0.5369290155108648</v>
      </c>
      <c r="SC10" s="11">
        <v>0.68275291988669051</v>
      </c>
      <c r="SD10" s="11">
        <v>0.79209906092846583</v>
      </c>
      <c r="SE10" s="11">
        <v>0.33006607578667785</v>
      </c>
      <c r="SF10" s="11">
        <v>0.45491447568484961</v>
      </c>
      <c r="SG10" s="11">
        <v>0.89454334951767522</v>
      </c>
      <c r="SH10" s="11">
        <v>0.97467893908104175</v>
      </c>
      <c r="SI10" s="11">
        <v>0.37578373806460696</v>
      </c>
      <c r="SJ10" s="11">
        <v>0.31789634866711886</v>
      </c>
      <c r="SK10" s="11">
        <v>1.3052636970689773</v>
      </c>
      <c r="SL10" s="11">
        <v>1.6122019978701334</v>
      </c>
      <c r="SM10" s="11">
        <v>0.69115977248617011</v>
      </c>
      <c r="SN10" s="11">
        <v>0.52077382497419911</v>
      </c>
      <c r="SO10" s="11">
        <v>1.0000693171203765</v>
      </c>
      <c r="SP10" s="11">
        <v>0.73611112329503092</v>
      </c>
      <c r="SQ10" s="11">
        <v>0.38802965067285689</v>
      </c>
      <c r="SR10" s="11">
        <v>0.38382266996852926</v>
      </c>
      <c r="SS10" s="11">
        <v>0.3200919098234663</v>
      </c>
      <c r="ST10" s="11">
        <v>0.4981511119515456</v>
      </c>
      <c r="SU10" s="11">
        <v>0.43333740011800798</v>
      </c>
      <c r="SV10" s="11">
        <v>0.35815031548631593</v>
      </c>
      <c r="SW10" s="11">
        <v>0.50165192552298532</v>
      </c>
      <c r="SX10" s="11">
        <v>0.24715410009814853</v>
      </c>
      <c r="SY10" s="11">
        <v>0.41188429901847612</v>
      </c>
      <c r="SZ10" s="11">
        <v>0.4785029416568784</v>
      </c>
      <c r="TA10" s="11">
        <v>0.35766616776820215</v>
      </c>
      <c r="TB10" s="11">
        <v>0.45774135837936997</v>
      </c>
      <c r="TC10" s="11">
        <v>0.38079670993564474</v>
      </c>
      <c r="TD10" s="11">
        <v>0.63814110659950041</v>
      </c>
      <c r="TE10" s="11">
        <v>13.650712428301642</v>
      </c>
      <c r="TF10" s="11">
        <v>12.033683811174569</v>
      </c>
      <c r="TG10" s="11">
        <v>13.332657742977766</v>
      </c>
      <c r="TH10" s="11">
        <v>9.7094270216615737</v>
      </c>
      <c r="TI10" s="11">
        <v>12.333552108792416</v>
      </c>
      <c r="TJ10" s="11">
        <v>10.281524023492732</v>
      </c>
      <c r="TK10" s="11">
        <v>7.1818835512733354</v>
      </c>
      <c r="TL10" s="11">
        <v>12.614005558949403</v>
      </c>
      <c r="TM10" s="11">
        <v>11.954320545578904</v>
      </c>
      <c r="TN10" s="11">
        <v>10.979382402762859</v>
      </c>
      <c r="TO10" s="11">
        <v>5.3409375969306119</v>
      </c>
      <c r="TP10" s="11">
        <v>9.0027499838208804</v>
      </c>
      <c r="TQ10" s="11">
        <v>13.822361693038962</v>
      </c>
      <c r="TR10" s="11">
        <v>13.724263516263859</v>
      </c>
      <c r="TS10" s="11">
        <v>10.677827688783111</v>
      </c>
      <c r="TT10" s="11">
        <v>12.249923291089479</v>
      </c>
      <c r="TU10" s="11">
        <v>14.290393273257813</v>
      </c>
      <c r="TV10" s="11">
        <v>16.277383513269115</v>
      </c>
      <c r="TW10" s="11">
        <v>10.406253685361747</v>
      </c>
      <c r="TX10" s="11">
        <v>12.358660916902252</v>
      </c>
      <c r="TY10" s="11">
        <v>14.06260051324919</v>
      </c>
      <c r="TZ10" s="11">
        <v>12.817683583314155</v>
      </c>
      <c r="UA10" s="11">
        <v>12.863398287487618</v>
      </c>
      <c r="UB10" s="11">
        <v>13.857777619472293</v>
      </c>
      <c r="UC10" s="11">
        <v>11.654162144026939</v>
      </c>
      <c r="UD10" s="11">
        <v>12.133557487122218</v>
      </c>
      <c r="UE10" s="11">
        <v>11.562364527320856</v>
      </c>
      <c r="UF10" s="11">
        <v>11.719711851176614</v>
      </c>
      <c r="UG10" s="11">
        <v>15.762703706780826</v>
      </c>
      <c r="UH10" s="11">
        <v>18.345981564395853</v>
      </c>
      <c r="UI10" s="11">
        <v>30.340830773937228</v>
      </c>
      <c r="UJ10" s="11">
        <v>19.623106077293848</v>
      </c>
      <c r="UK10" s="11">
        <v>0.79589730926057933</v>
      </c>
      <c r="UL10" s="11">
        <v>0.72056164786792798</v>
      </c>
      <c r="UM10" s="11">
        <v>0.65194982457176232</v>
      </c>
      <c r="UN10" s="11">
        <v>0.7094102566429541</v>
      </c>
      <c r="UO10" s="11">
        <v>1.0377594353199622</v>
      </c>
      <c r="UP10" s="11">
        <v>0.7643999902360733</v>
      </c>
      <c r="UQ10" s="11">
        <v>0.63692572335216957</v>
      </c>
      <c r="UR10" s="11">
        <v>0.60392825890274515</v>
      </c>
      <c r="US10" s="11">
        <v>0.98792684517443796</v>
      </c>
      <c r="UT10" s="11">
        <v>0.77807657163199806</v>
      </c>
      <c r="UU10" s="11">
        <v>0.50361396393841551</v>
      </c>
      <c r="UV10" s="11">
        <v>0.5656002119939566</v>
      </c>
      <c r="UW10" s="11">
        <v>0.69593592017768602</v>
      </c>
      <c r="UX10" s="11">
        <v>0.99310507803571968</v>
      </c>
      <c r="UY10" s="11">
        <v>0.84460291882209482</v>
      </c>
      <c r="UZ10" s="11">
        <v>0.76136662662242061</v>
      </c>
      <c r="VA10" s="11">
        <v>0.62768200324326107</v>
      </c>
      <c r="VB10" s="11">
        <v>0.9995672170249964</v>
      </c>
      <c r="VC10" s="11">
        <v>1.0942808514759803</v>
      </c>
      <c r="VD10" s="11">
        <v>0.8897669898709254</v>
      </c>
      <c r="VE10" s="11">
        <v>0.66691681482234166</v>
      </c>
      <c r="VF10" s="11">
        <v>0.87908342152093566</v>
      </c>
      <c r="VG10" s="11">
        <v>0.89071220077175173</v>
      </c>
      <c r="VH10" s="11">
        <v>0.69324140761720021</v>
      </c>
      <c r="VI10" s="11">
        <v>0.81316070640898919</v>
      </c>
      <c r="VJ10" s="11">
        <v>1.3735824904334686</v>
      </c>
      <c r="VK10" s="11">
        <v>1.0990022713780265</v>
      </c>
      <c r="VL10" s="11">
        <v>1.1767675963629627</v>
      </c>
      <c r="VM10" s="11">
        <v>0.82695203814416962</v>
      </c>
      <c r="VN10" s="11">
        <v>0.83124603093764726</v>
      </c>
      <c r="VO10" s="11">
        <v>1.1368286456655983</v>
      </c>
      <c r="VP10" s="11">
        <v>0.591742111226224</v>
      </c>
      <c r="VQ10" s="11">
        <v>1.5928103723460922</v>
      </c>
      <c r="VR10" s="11">
        <v>1.432641495041048</v>
      </c>
      <c r="VS10" s="11">
        <v>0.8315234165699541</v>
      </c>
      <c r="VT10" s="11">
        <v>1.3416537359211369</v>
      </c>
      <c r="VU10" s="11">
        <v>1.1311695634741499</v>
      </c>
      <c r="VV10" s="11">
        <v>1.4030068103734732</v>
      </c>
      <c r="VW10" s="11">
        <v>0.81597152082296498</v>
      </c>
      <c r="VX10" s="11">
        <v>1.0706655325937688</v>
      </c>
      <c r="VY10" s="11">
        <v>0.94643812205721611</v>
      </c>
      <c r="VZ10" s="11">
        <v>1.2695472718255014</v>
      </c>
      <c r="WA10" s="11">
        <v>0.79787471972042634</v>
      </c>
      <c r="WB10" s="11">
        <v>1.9836395412744376</v>
      </c>
      <c r="WC10" s="11">
        <v>0.68464858136650486</v>
      </c>
      <c r="WD10" s="11">
        <v>2.5374170828482057</v>
      </c>
      <c r="WE10" s="11">
        <v>0.52931541550785732</v>
      </c>
      <c r="WF10" s="11">
        <v>0.6981196980318628</v>
      </c>
      <c r="WG10" s="11">
        <v>0.69965187813165697</v>
      </c>
      <c r="WH10" s="11">
        <v>0.65841450998570816</v>
      </c>
      <c r="WI10" s="11">
        <v>0.6316220062878739</v>
      </c>
      <c r="WJ10" s="11">
        <v>0.60737152025110774</v>
      </c>
      <c r="WK10" s="11">
        <v>1.0454830229860512</v>
      </c>
      <c r="WL10" s="11">
        <v>0.86943022460064667</v>
      </c>
      <c r="WM10" s="11">
        <v>0.61392873498780698</v>
      </c>
      <c r="WN10" s="11">
        <v>0.86752682235160861</v>
      </c>
      <c r="WO10" s="11">
        <v>0.95760230895440601</v>
      </c>
      <c r="WP10" s="11">
        <v>0.86367112074174168</v>
      </c>
      <c r="WQ10" s="11">
        <v>0.77404604050769676</v>
      </c>
      <c r="WR10" s="11">
        <v>0.87587709317821749</v>
      </c>
      <c r="WS10" s="11">
        <v>2.008820619064021</v>
      </c>
      <c r="WT10" s="11">
        <v>2.0418397437468538</v>
      </c>
      <c r="WU10" s="11">
        <v>1.8403750856647521</v>
      </c>
      <c r="WV10" s="11">
        <v>1.5010579657429206</v>
      </c>
      <c r="WW10" s="11">
        <v>2.4648034946934181</v>
      </c>
      <c r="WX10" s="11">
        <v>2.8885554048265973</v>
      </c>
      <c r="WY10" s="11">
        <v>2.106171777370494</v>
      </c>
      <c r="WZ10" s="11">
        <v>1.9260713902845283</v>
      </c>
      <c r="XA10" s="11">
        <v>2.8256276116729611</v>
      </c>
      <c r="XB10" s="11">
        <v>2.7209579571984959</v>
      </c>
      <c r="XC10" s="11">
        <v>3.0546696903868811</v>
      </c>
      <c r="XD10" s="11">
        <v>2.1559125717785843</v>
      </c>
      <c r="XE10" s="11">
        <v>2.2590231323908387</v>
      </c>
      <c r="XF10" s="11">
        <v>2.3091241169344263</v>
      </c>
      <c r="XG10" s="11">
        <v>2.2891795785868441</v>
      </c>
      <c r="XH10" s="11">
        <v>2.1949503572704785</v>
      </c>
      <c r="XI10" s="11">
        <v>2.5359431834989845</v>
      </c>
      <c r="XJ10" s="11">
        <v>2.4203347289005475</v>
      </c>
      <c r="XK10" s="11">
        <v>2.7544305283115649</v>
      </c>
      <c r="XL10" s="11">
        <v>2.2550265149320743</v>
      </c>
      <c r="XM10" s="11">
        <v>1.1780814096385606</v>
      </c>
      <c r="XN10" s="11">
        <v>1.1017113048021112</v>
      </c>
      <c r="XO10" s="11">
        <v>0.79435221118956956</v>
      </c>
      <c r="XP10" s="11">
        <v>0.78367319305133099</v>
      </c>
      <c r="XQ10" s="11">
        <v>3.2094856665951723</v>
      </c>
      <c r="XR10" s="11">
        <v>3.3368684153055805</v>
      </c>
      <c r="XS10" s="11">
        <v>2.124862243173927</v>
      </c>
      <c r="XT10" s="11">
        <v>2.1295596499366023</v>
      </c>
      <c r="XU10" s="11">
        <v>2.6654611602140057</v>
      </c>
      <c r="XV10" s="11">
        <v>2.1716080049030109</v>
      </c>
      <c r="XW10" s="11">
        <v>1.9353959203409785</v>
      </c>
      <c r="XX10" s="11">
        <v>1.200449939207626</v>
      </c>
      <c r="XY10" s="11">
        <v>0.86132107261118684</v>
      </c>
      <c r="XZ10" s="11">
        <v>0.88460937134233153</v>
      </c>
      <c r="YA10" s="11">
        <v>0.71138651937318698</v>
      </c>
      <c r="YB10" s="11">
        <v>0.67082580501312505</v>
      </c>
      <c r="YC10" s="11">
        <v>0.9719634618342865</v>
      </c>
      <c r="YD10" s="11">
        <v>0.7483406226049476</v>
      </c>
      <c r="YE10" s="11">
        <v>0.85495148121265629</v>
      </c>
      <c r="YF10" s="11">
        <v>0.83828395139245049</v>
      </c>
      <c r="YG10" s="11">
        <v>0.878971850979826</v>
      </c>
      <c r="YH10" s="11">
        <v>0.9942419181363128</v>
      </c>
      <c r="YI10" s="11">
        <v>0.78902335850587879</v>
      </c>
      <c r="YJ10" s="11">
        <v>0.81678593475730588</v>
      </c>
      <c r="YK10" s="11">
        <v>0.9473034553984323</v>
      </c>
      <c r="YL10" s="11">
        <v>0.61438422889936983</v>
      </c>
      <c r="YM10" s="11">
        <v>0.60832401534732472</v>
      </c>
      <c r="YN10" s="11">
        <v>0.76691938637380219</v>
      </c>
      <c r="YO10" s="11">
        <v>0.87328329239430147</v>
      </c>
      <c r="YP10" s="11">
        <v>0.71171684728684592</v>
      </c>
      <c r="YQ10" s="11">
        <v>0.61530636431693519</v>
      </c>
      <c r="YR10" s="11">
        <v>0.65233851412755439</v>
      </c>
      <c r="YS10" s="11">
        <v>1.0611419677309855</v>
      </c>
      <c r="YT10" s="11">
        <v>0.77408327965406143</v>
      </c>
      <c r="YU10" s="11">
        <v>0.8308490628161137</v>
      </c>
      <c r="YV10" s="11">
        <v>0.93338363830739202</v>
      </c>
      <c r="YW10" s="11">
        <v>0.72172643095453815</v>
      </c>
      <c r="YX10" s="11">
        <v>0.58817605966700581</v>
      </c>
      <c r="YY10" s="11">
        <v>0.70554496153431967</v>
      </c>
      <c r="YZ10" s="11">
        <v>0.65983533125340643</v>
      </c>
      <c r="ZA10" s="11">
        <v>0.64476013497173001</v>
      </c>
      <c r="ZB10" s="11">
        <v>0.8303336257912961</v>
      </c>
      <c r="ZC10" s="11">
        <v>0.68442780126621772</v>
      </c>
      <c r="ZD10" s="11">
        <v>0.88265735581140459</v>
      </c>
      <c r="ZE10" s="11">
        <v>0.67195706853485504</v>
      </c>
      <c r="ZF10" s="11">
        <v>0.70258109292345294</v>
      </c>
      <c r="ZG10" s="11">
        <v>0.70638352133751425</v>
      </c>
      <c r="ZH10" s="11">
        <v>0.65774258841624222</v>
      </c>
      <c r="ZI10" s="11">
        <v>0.64954350384155723</v>
      </c>
      <c r="ZJ10" s="11">
        <v>0.73947069089863793</v>
      </c>
      <c r="ZK10" s="11">
        <v>0.67039520438931821</v>
      </c>
      <c r="ZL10" s="11">
        <v>0.63867496168949978</v>
      </c>
      <c r="ZM10" s="11">
        <v>0.59037687810805317</v>
      </c>
      <c r="ZN10" s="11">
        <v>0.74592967751639483</v>
      </c>
      <c r="ZO10" s="11">
        <v>0.78355696754987503</v>
      </c>
      <c r="ZP10" s="11">
        <v>0.65343724734988107</v>
      </c>
      <c r="ZQ10" s="11">
        <v>0.70207319626876274</v>
      </c>
      <c r="ZR10" s="11">
        <v>0.8922989200960495</v>
      </c>
      <c r="ZS10" s="11">
        <v>0.66925865901331993</v>
      </c>
      <c r="ZT10" s="11">
        <v>0.58715848530652759</v>
      </c>
      <c r="ZU10" s="11">
        <v>0.57694903554875698</v>
      </c>
      <c r="ZV10" s="11">
        <v>0.68847550199122176</v>
      </c>
      <c r="ZW10" s="11">
        <v>0.49874641798627078</v>
      </c>
      <c r="ZX10" s="11">
        <v>0.4872340099519511</v>
      </c>
      <c r="ZY10" s="11">
        <v>0.67654765867465883</v>
      </c>
      <c r="ZZ10" s="11">
        <v>0.61065941177955396</v>
      </c>
      <c r="AAA10" s="11">
        <v>0.79667795359514193</v>
      </c>
      <c r="AAB10" s="11">
        <v>0.62311661497586768</v>
      </c>
      <c r="AAC10" s="11">
        <v>0.6734602647689244</v>
      </c>
      <c r="AAD10" s="11">
        <v>0.63061297228751456</v>
      </c>
      <c r="AAE10" s="11">
        <v>0.63081385128524559</v>
      </c>
      <c r="AAF10" s="11">
        <v>0.39122894801740216</v>
      </c>
      <c r="AAG10" s="11">
        <v>0.63734139048678695</v>
      </c>
      <c r="AAH10" s="11">
        <v>1.0000693171203765</v>
      </c>
      <c r="AAI10" s="11">
        <v>0.73484305265110184</v>
      </c>
      <c r="AAJ10" s="11">
        <v>0.97213960071011207</v>
      </c>
      <c r="AAK10" s="11">
        <v>0.93967712236007972</v>
      </c>
      <c r="AAL10" s="11">
        <v>1.9175294310636035</v>
      </c>
      <c r="AAM10" s="11">
        <v>1.0414486845422677</v>
      </c>
      <c r="AAN10" s="11">
        <v>1.879241395279301</v>
      </c>
      <c r="AAO10" s="11">
        <v>0.92148545932959836</v>
      </c>
      <c r="AAP10" s="11">
        <v>1.4093103310359303</v>
      </c>
      <c r="AAQ10" s="11">
        <v>1.0118499467069446</v>
      </c>
      <c r="AAR10" s="11">
        <v>1.739279733243094</v>
      </c>
      <c r="AAS10" s="11">
        <v>0.68338881285156772</v>
      </c>
      <c r="AAT10" s="11">
        <v>0.74800818818919523</v>
      </c>
      <c r="AAU10" s="11">
        <v>0.60640445939752297</v>
      </c>
      <c r="AAV10" s="11">
        <v>0.62990278763613183</v>
      </c>
      <c r="AAW10" s="11">
        <v>1.0082859399853823</v>
      </c>
      <c r="AAX10" s="11">
        <v>1.1529478119159164</v>
      </c>
      <c r="AAY10" s="11">
        <v>1.1143646759190422</v>
      </c>
      <c r="AAZ10" s="11">
        <v>1.0503287622740642</v>
      </c>
      <c r="ABA10" s="11">
        <v>1.7656559555213718</v>
      </c>
      <c r="ABB10" s="11">
        <v>1.9954761599432862</v>
      </c>
      <c r="ABC10" s="11">
        <v>1.7205222067086188</v>
      </c>
      <c r="ABD10" s="11">
        <v>1.768978261200326</v>
      </c>
      <c r="ABE10" s="11">
        <v>0.92202679403835841</v>
      </c>
      <c r="ABF10" s="11">
        <v>1.0755531609105289</v>
      </c>
      <c r="ABG10" s="11">
        <v>0.96478178991844143</v>
      </c>
      <c r="ABH10" s="11">
        <v>0.98193812242804945</v>
      </c>
      <c r="ABI10" s="11">
        <v>0.78741944346555703</v>
      </c>
      <c r="ABJ10" s="11">
        <v>1.4483757407231739</v>
      </c>
      <c r="ABK10" s="11">
        <v>1.242386449765621</v>
      </c>
      <c r="ABL10" s="11">
        <v>1.5036444183496673</v>
      </c>
      <c r="ABM10" s="11">
        <v>0.70672885889571124</v>
      </c>
      <c r="ABN10" s="11">
        <v>0.57119992260459385</v>
      </c>
      <c r="ABO10" s="11">
        <v>0.61747600241290479</v>
      </c>
      <c r="ABP10" s="11">
        <v>0.40844276554078013</v>
      </c>
      <c r="ABQ10" s="11">
        <v>0.67955482015419921</v>
      </c>
      <c r="ABR10" s="11">
        <v>0.60074929565941249</v>
      </c>
      <c r="ABS10" s="11">
        <v>0.61019550776291442</v>
      </c>
      <c r="ABT10" s="11">
        <v>0.62844720587590752</v>
      </c>
      <c r="ABU10" s="11">
        <v>0.63495838620817169</v>
      </c>
      <c r="ABV10" s="11">
        <v>0.65212367587356646</v>
      </c>
      <c r="ABW10" s="11">
        <v>0.8079235544173764</v>
      </c>
      <c r="ABX10" s="11">
        <v>0.63117248860974817</v>
      </c>
      <c r="ABY10" s="11">
        <v>0.55734295584303128</v>
      </c>
      <c r="ABZ10" s="11">
        <v>1.4862177801568428</v>
      </c>
      <c r="ACA10" s="11">
        <v>0.58412384599796374</v>
      </c>
      <c r="ACB10" s="11">
        <v>0.6282581824340715</v>
      </c>
      <c r="ACC10" s="11">
        <v>0.83572569130767294</v>
      </c>
      <c r="ACD10" s="11">
        <v>0.665765266955063</v>
      </c>
      <c r="ACE10" s="11">
        <v>0.57999653883210878</v>
      </c>
      <c r="ACF10" s="11">
        <v>0.51989928671416519</v>
      </c>
      <c r="ACG10" s="11">
        <v>0.46221566779470591</v>
      </c>
      <c r="ACH10" s="11">
        <v>0.62950183564401974</v>
      </c>
      <c r="ACI10" s="11">
        <v>0.5087342417083538</v>
      </c>
      <c r="ACJ10" s="11">
        <v>0.67955648902088006</v>
      </c>
      <c r="ACK10" s="11">
        <v>1.1935535732809326</v>
      </c>
      <c r="ACL10" s="11">
        <v>0.78116311841272768</v>
      </c>
      <c r="ACM10" s="11">
        <v>0.66402230698305686</v>
      </c>
      <c r="ACN10" s="11">
        <v>0.64043517715914522</v>
      </c>
      <c r="ACO10" s="11">
        <v>0.71261688810078527</v>
      </c>
      <c r="ACP10" s="11">
        <v>0.60301294909841907</v>
      </c>
      <c r="ACQ10" s="11">
        <v>0.8030010409179924</v>
      </c>
      <c r="ACR10" s="11">
        <v>0.69284096612216417</v>
      </c>
      <c r="ACS10" s="11">
        <v>0.82484103831007149</v>
      </c>
      <c r="ACT10" s="11">
        <v>0.7434450253136321</v>
      </c>
      <c r="ACU10" s="11">
        <v>1.1228693207338516</v>
      </c>
      <c r="ACV10" s="11">
        <v>0.71752399329125705</v>
      </c>
      <c r="ACW10" s="11">
        <v>0.7400946035492626</v>
      </c>
      <c r="ACX10" s="11">
        <v>0.70250612059358342</v>
      </c>
      <c r="ACY10" s="11">
        <v>0.80501415430172774</v>
      </c>
      <c r="ACZ10" s="11">
        <v>0.46186570737747307</v>
      </c>
      <c r="ADA10" s="11">
        <v>0.62465518689647748</v>
      </c>
      <c r="ADB10" s="11">
        <v>0.47339816402257873</v>
      </c>
      <c r="ADC10" s="11">
        <v>0.53117825243141714</v>
      </c>
      <c r="ADD10" s="11">
        <v>1.234550471795137</v>
      </c>
      <c r="ADE10" s="11">
        <v>0.56725107536545294</v>
      </c>
      <c r="ADF10" s="11">
        <v>0.59475599134672896</v>
      </c>
      <c r="ADG10" s="11">
        <v>0.70910358886794234</v>
      </c>
      <c r="ADH10" s="11">
        <v>0.78600843125680031</v>
      </c>
      <c r="ADI10" s="11">
        <v>0.97039163213446733</v>
      </c>
      <c r="ADJ10" s="11">
        <v>0.67342622558983289</v>
      </c>
      <c r="ADK10" s="11">
        <v>0.69544956820078518</v>
      </c>
      <c r="ADL10" s="11">
        <v>0.68090107640795527</v>
      </c>
      <c r="ADM10" s="11">
        <v>0.67256861449990368</v>
      </c>
      <c r="ADN10" s="11">
        <v>0.90177999010191057</v>
      </c>
      <c r="ADO10" s="11">
        <v>0.72633698604968022</v>
      </c>
      <c r="ADP10" s="11">
        <v>0.78251851128206196</v>
      </c>
      <c r="ADQ10" s="11">
        <v>0.66060374065958127</v>
      </c>
      <c r="ADR10" s="11">
        <v>0.66505894949643696</v>
      </c>
      <c r="ADS10" s="11">
        <v>0.60001041067557492</v>
      </c>
      <c r="ADT10" s="11">
        <v>0.90546206137045293</v>
      </c>
      <c r="ADU10" s="11">
        <v>0.90217280788831133</v>
      </c>
      <c r="ADV10" s="11">
        <v>0.65153640606723195</v>
      </c>
      <c r="ADW10" s="11">
        <v>0.84971816983091419</v>
      </c>
    </row>
    <row r="11" spans="1:803" ht="14.5" x14ac:dyDescent="0.35">
      <c r="A11" s="11">
        <v>19</v>
      </c>
      <c r="B11" s="11" t="e">
        <f t="shared" si="0"/>
        <v>#REF!</v>
      </c>
      <c r="C11" s="11">
        <v>0.7808048118996066</v>
      </c>
      <c r="D11" s="11">
        <v>1.0075610046184831</v>
      </c>
      <c r="E11" s="11">
        <v>0.55988985993166807</v>
      </c>
      <c r="F11" s="11">
        <v>1.1650120111590836</v>
      </c>
      <c r="G11" s="11">
        <v>0.95259671847682736</v>
      </c>
      <c r="H11" s="11">
        <v>0.66136501374834</v>
      </c>
      <c r="I11" s="11">
        <v>0.49918456352757312</v>
      </c>
      <c r="J11" s="11">
        <v>0.69411096029835262</v>
      </c>
      <c r="K11" s="11">
        <v>1.0257227036516521</v>
      </c>
      <c r="L11" s="11">
        <v>1.1915964511278914</v>
      </c>
      <c r="M11" s="11">
        <v>1.1259532941547656</v>
      </c>
      <c r="N11" s="11">
        <v>1.0134581914341947</v>
      </c>
      <c r="O11" s="11">
        <v>1.050039675637487</v>
      </c>
      <c r="P11" s="11">
        <v>1.6919056170923765</v>
      </c>
      <c r="Q11" s="11">
        <v>0.78255457252538208</v>
      </c>
      <c r="R11" s="11">
        <v>1.3923464328003996</v>
      </c>
      <c r="S11" s="11">
        <v>0.90389979589587588</v>
      </c>
      <c r="T11" s="11">
        <v>1.1364858115886125</v>
      </c>
      <c r="U11" s="11">
        <v>1.237973493458338</v>
      </c>
      <c r="V11" s="11">
        <v>0.95671638987690544</v>
      </c>
      <c r="W11" s="11">
        <v>0.6389780003640485</v>
      </c>
      <c r="X11" s="11">
        <v>0.88016731842796181</v>
      </c>
      <c r="Y11" s="11">
        <v>1.3737256091671544</v>
      </c>
      <c r="Z11" s="11">
        <v>1.0021438929880044</v>
      </c>
      <c r="AA11" s="11">
        <v>1.1245593171629702</v>
      </c>
      <c r="AB11" s="11">
        <v>1.2041242673695287</v>
      </c>
      <c r="AC11" s="11">
        <v>1.1809440317575848</v>
      </c>
      <c r="AD11" s="11">
        <v>0.83088727470526913</v>
      </c>
      <c r="AE11" s="11">
        <v>1.0580941747635308</v>
      </c>
      <c r="AF11" s="11">
        <v>0.85016559297174743</v>
      </c>
      <c r="AG11" s="11">
        <v>1.1132612701174514</v>
      </c>
      <c r="AH11" s="11">
        <v>1.3243993814053134</v>
      </c>
      <c r="AI11" s="11">
        <v>0.82180711832420794</v>
      </c>
      <c r="AJ11" s="11">
        <v>0.62185558807372487</v>
      </c>
      <c r="AK11" s="11">
        <v>0.59073934129007788</v>
      </c>
      <c r="AL11" s="11">
        <v>0.59829886655500353</v>
      </c>
      <c r="AM11" s="11">
        <v>0.74215202865383934</v>
      </c>
      <c r="AN11" s="11">
        <v>0.75724044287147962</v>
      </c>
      <c r="AO11" s="11">
        <v>0.49028869272874231</v>
      </c>
      <c r="AP11" s="11">
        <v>0.55845780761141706</v>
      </c>
      <c r="AQ11" s="11">
        <v>0.90733264019272852</v>
      </c>
      <c r="AR11" s="11">
        <v>0.78809467427186031</v>
      </c>
      <c r="AS11" s="11">
        <v>1.8835841293733335</v>
      </c>
      <c r="AT11" s="11">
        <v>1.125493563268982</v>
      </c>
      <c r="AU11" s="11">
        <v>0.69858384674562635</v>
      </c>
      <c r="AV11" s="11">
        <v>0.76009461050533744</v>
      </c>
      <c r="AW11" s="11">
        <v>0.91506906989484327</v>
      </c>
      <c r="AX11" s="11">
        <v>0.68005991681001499</v>
      </c>
      <c r="AY11" s="11">
        <v>2.6719606400370659</v>
      </c>
      <c r="AZ11" s="11">
        <v>2.2565365255494112</v>
      </c>
      <c r="BA11" s="11">
        <v>4.3639956966014042</v>
      </c>
      <c r="BB11" s="11">
        <v>2.9689263378411352</v>
      </c>
      <c r="BC11" s="11">
        <v>3.8806678855434114</v>
      </c>
      <c r="BD11" s="11">
        <v>1.7428568630496284</v>
      </c>
      <c r="BE11" s="11">
        <v>3.5853799665164598</v>
      </c>
      <c r="BF11" s="11">
        <v>2.4317880184496445</v>
      </c>
      <c r="BG11" s="11">
        <v>1.0268051849004876</v>
      </c>
      <c r="BH11" s="11">
        <v>1.0034801473545309</v>
      </c>
      <c r="BI11" s="11">
        <v>0.91703551577237974</v>
      </c>
      <c r="BJ11" s="11">
        <v>0.90622761429334397</v>
      </c>
      <c r="BK11" s="11">
        <v>1.1184557806288338</v>
      </c>
      <c r="BL11" s="11">
        <v>0.85393921803897732</v>
      </c>
      <c r="BM11" s="11">
        <v>1.0641600810262872</v>
      </c>
      <c r="BN11" s="11">
        <v>1.2520495723760661</v>
      </c>
      <c r="BO11" s="11">
        <v>0.81944960531448197</v>
      </c>
      <c r="BP11" s="11">
        <v>0.85442066348884593</v>
      </c>
      <c r="BQ11" s="11">
        <v>1.0669686994939478</v>
      </c>
      <c r="BR11" s="11">
        <v>1.0786351690493696</v>
      </c>
      <c r="BS11" s="11">
        <v>1.1335748174356768</v>
      </c>
      <c r="BT11" s="11">
        <v>0.86626640032148083</v>
      </c>
      <c r="BU11" s="11">
        <v>0.84760480243717062</v>
      </c>
      <c r="BV11" s="11">
        <v>0.85641903979604928</v>
      </c>
      <c r="BW11" s="11">
        <v>1.7148754518503944</v>
      </c>
      <c r="BX11" s="11">
        <v>1.3488652462578632</v>
      </c>
      <c r="BY11" s="11">
        <v>1.5324260301066448</v>
      </c>
      <c r="BZ11" s="11">
        <v>1.4773562184155087</v>
      </c>
      <c r="CA11" s="11">
        <v>1.3416488815204264</v>
      </c>
      <c r="CB11" s="11">
        <v>0.83821419293297472</v>
      </c>
      <c r="CC11" s="11">
        <v>1.5416947744572913</v>
      </c>
      <c r="CD11" s="11">
        <v>1.6374085014953697</v>
      </c>
      <c r="CE11" s="11">
        <v>0.72437704694207161</v>
      </c>
      <c r="CF11" s="11">
        <v>0.97479151810997822</v>
      </c>
      <c r="CG11" s="11">
        <v>0.92434499755327226</v>
      </c>
      <c r="CH11" s="11">
        <v>0.87006168147631813</v>
      </c>
      <c r="CI11" s="11">
        <v>0.72111318804215052</v>
      </c>
      <c r="CJ11" s="11">
        <v>0.69039560137061851</v>
      </c>
      <c r="CK11" s="11">
        <v>0.61309985688790225</v>
      </c>
      <c r="CL11" s="11">
        <v>0.59639837051707034</v>
      </c>
      <c r="CM11" s="11">
        <v>1.648572565774455</v>
      </c>
      <c r="CN11" s="11">
        <v>1.4779140908426589</v>
      </c>
      <c r="CO11" s="11">
        <v>1.9045648695702961</v>
      </c>
      <c r="CP11" s="11">
        <v>1.7801723393976669</v>
      </c>
      <c r="CQ11" s="11">
        <v>1.2636430456140244</v>
      </c>
      <c r="CR11" s="11">
        <v>1.8146336185618239</v>
      </c>
      <c r="CS11" s="11">
        <v>2.5516287057513622</v>
      </c>
      <c r="CT11" s="11">
        <v>1.5428765934857809</v>
      </c>
      <c r="CU11" s="11">
        <v>5.4488190605531752</v>
      </c>
      <c r="CV11" s="11">
        <v>4.4713230240722304</v>
      </c>
      <c r="CW11" s="11">
        <v>6.1082169910788844</v>
      </c>
      <c r="CX11" s="11">
        <v>5.8284221300384838</v>
      </c>
      <c r="CY11" s="11">
        <v>5.9329974223303914</v>
      </c>
      <c r="CZ11" s="11">
        <v>4.9100063726459577</v>
      </c>
      <c r="DA11" s="11">
        <v>4.4970763473372442</v>
      </c>
      <c r="DB11" s="11">
        <v>5.0691475544833073</v>
      </c>
      <c r="DC11" s="11">
        <v>0.61751650469079733</v>
      </c>
      <c r="DD11" s="11">
        <v>0.73027132317484678</v>
      </c>
      <c r="DE11" s="11">
        <v>0.63974041892013389</v>
      </c>
      <c r="DF11" s="11">
        <v>0.70708251433235847</v>
      </c>
      <c r="DG11" s="11">
        <v>0.69377157775011367</v>
      </c>
      <c r="DH11" s="11">
        <v>0.66465587226934753</v>
      </c>
      <c r="DI11" s="11">
        <v>0.72997799343769443</v>
      </c>
      <c r="DJ11" s="11">
        <v>1.0347954273250846</v>
      </c>
      <c r="DK11" s="11">
        <v>1.0795845009340952</v>
      </c>
      <c r="DL11" s="11">
        <v>1.3152855470204563</v>
      </c>
      <c r="DM11" s="11">
        <v>1.1671958598444701</v>
      </c>
      <c r="DN11" s="11">
        <v>1.59871465300393</v>
      </c>
      <c r="DO11" s="11">
        <v>0.97755576980561931</v>
      </c>
      <c r="DP11" s="11">
        <v>1.2531229904366903</v>
      </c>
      <c r="DQ11" s="11">
        <v>1.2109500230546466</v>
      </c>
      <c r="DR11" s="11">
        <v>1.1964460686483742</v>
      </c>
      <c r="DS11" s="11">
        <v>1.694966387638583</v>
      </c>
      <c r="DT11" s="11">
        <v>0.94373639921993302</v>
      </c>
      <c r="DU11" s="11">
        <v>1.1172306708835946</v>
      </c>
      <c r="DV11" s="11">
        <v>1.1556979785640806</v>
      </c>
      <c r="DW11" s="11">
        <v>1.016212060225389</v>
      </c>
      <c r="DX11" s="11">
        <v>1.0314319065516311</v>
      </c>
      <c r="DY11" s="11">
        <v>1.5241566679829721</v>
      </c>
      <c r="DZ11" s="11">
        <v>0.99084584455489655</v>
      </c>
      <c r="EA11" s="11">
        <v>0.78374956212247693</v>
      </c>
      <c r="EB11" s="11">
        <v>0.94969625984821393</v>
      </c>
      <c r="EC11" s="11">
        <v>0.78067002478152769</v>
      </c>
      <c r="ED11" s="11">
        <v>1.5875722345338334</v>
      </c>
      <c r="EE11" s="11">
        <v>0.78800431401159643</v>
      </c>
      <c r="EF11" s="11">
        <v>1.0775471108672479</v>
      </c>
      <c r="EG11" s="11">
        <v>0.98387940018478159</v>
      </c>
      <c r="EH11" s="11">
        <v>0.99415318637172279</v>
      </c>
      <c r="EI11" s="11">
        <v>0.94399881782119455</v>
      </c>
      <c r="EJ11" s="11">
        <v>0.95445609548518573</v>
      </c>
      <c r="EK11" s="11">
        <v>0.87987628317390643</v>
      </c>
      <c r="EL11" s="11">
        <v>0.94500485934381639</v>
      </c>
      <c r="EM11" s="11">
        <v>1.2107295272580196</v>
      </c>
      <c r="EN11" s="11">
        <v>1.0626058143046673</v>
      </c>
      <c r="EO11" s="11">
        <v>0.90981035256647713</v>
      </c>
      <c r="EP11" s="11">
        <v>1.0532463315415008</v>
      </c>
      <c r="EQ11" s="11">
        <v>1.2005940472773176</v>
      </c>
      <c r="ER11" s="11">
        <v>0.88586749089260231</v>
      </c>
      <c r="ES11" s="11">
        <v>1.1632827887154849</v>
      </c>
      <c r="ET11" s="11">
        <v>1.0232356603794555</v>
      </c>
      <c r="EU11" s="11">
        <v>0.9431496779286922</v>
      </c>
      <c r="EV11" s="11">
        <v>1.2168536460152992</v>
      </c>
      <c r="EW11" s="11">
        <v>0.59233068487079465</v>
      </c>
      <c r="EX11" s="11">
        <v>1.1765251486341894</v>
      </c>
      <c r="EY11" s="11">
        <v>0.99507945739295178</v>
      </c>
      <c r="EZ11" s="11">
        <v>0.78453453839714027</v>
      </c>
      <c r="FA11" s="11">
        <v>0.96664123988905781</v>
      </c>
      <c r="FB11" s="11">
        <v>0.83696896765758622</v>
      </c>
      <c r="FC11" s="11">
        <v>0.85880518646084902</v>
      </c>
      <c r="FD11" s="11">
        <v>0.86112038068984575</v>
      </c>
      <c r="FE11" s="11">
        <v>1.19889544033648</v>
      </c>
      <c r="FF11" s="11">
        <v>1.3200132480703464</v>
      </c>
      <c r="FG11" s="11">
        <v>0.84917312909727571</v>
      </c>
      <c r="FH11" s="11">
        <v>1.2133207402364199</v>
      </c>
      <c r="FI11" s="11">
        <v>0.47901859829668542</v>
      </c>
      <c r="FJ11" s="11">
        <v>0.73134301356288578</v>
      </c>
      <c r="FK11" s="11">
        <v>0.86250511818393949</v>
      </c>
      <c r="FL11" s="11">
        <v>0.81902639847574066</v>
      </c>
      <c r="FM11" s="11">
        <v>0.61642192034239274</v>
      </c>
      <c r="FN11" s="11">
        <v>0.70741369258815745</v>
      </c>
      <c r="FO11" s="11">
        <v>0.66698777033936285</v>
      </c>
      <c r="FP11" s="11">
        <v>0.69790902102544283</v>
      </c>
      <c r="FQ11" s="11">
        <v>1.0044813958860244</v>
      </c>
      <c r="FR11" s="11">
        <v>0.68448211520972069</v>
      </c>
      <c r="FS11" s="11">
        <v>1.208615483878922</v>
      </c>
      <c r="FT11" s="11">
        <v>1.3548146187237755</v>
      </c>
      <c r="FU11" s="11">
        <v>0.67753222353257847</v>
      </c>
      <c r="FV11" s="11">
        <v>0.72260271727344183</v>
      </c>
      <c r="FW11" s="11">
        <v>0.64992993930499265</v>
      </c>
      <c r="FX11" s="11">
        <v>0.77393326574512056</v>
      </c>
      <c r="FY11" s="11">
        <v>0.7267257715555393</v>
      </c>
      <c r="FZ11" s="11">
        <v>0.79058521543988958</v>
      </c>
      <c r="GA11" s="11">
        <v>0.69776805299703792</v>
      </c>
      <c r="GB11" s="11">
        <v>0.72832649224647561</v>
      </c>
      <c r="GC11" s="11">
        <v>0.80606208149519309</v>
      </c>
      <c r="GD11" s="11">
        <v>0.97570635768881286</v>
      </c>
      <c r="GE11" s="11">
        <v>0.76632775417339638</v>
      </c>
      <c r="GF11" s="11">
        <v>0.76720530323613378</v>
      </c>
      <c r="GG11" s="11">
        <v>0.97474109386414809</v>
      </c>
      <c r="GH11" s="11">
        <v>0.71668965087125669</v>
      </c>
      <c r="GI11" s="11">
        <v>0.65827236262227606</v>
      </c>
      <c r="GJ11" s="11">
        <v>0.78126081275131209</v>
      </c>
      <c r="GK11" s="11">
        <v>1.1970470710721424</v>
      </c>
      <c r="GL11" s="11">
        <v>0.80812545426152327</v>
      </c>
      <c r="GM11" s="11">
        <v>0.84054195070274496</v>
      </c>
      <c r="GN11" s="11">
        <v>0.92835244859873445</v>
      </c>
      <c r="GO11" s="11">
        <v>0.84084423821673715</v>
      </c>
      <c r="GP11" s="11">
        <v>0.53150702599844502</v>
      </c>
      <c r="GQ11" s="11">
        <v>0.90916155408805965</v>
      </c>
      <c r="GR11" s="11">
        <v>0.80245446920445218</v>
      </c>
      <c r="GS11" s="11">
        <v>0.89640547526380154</v>
      </c>
      <c r="GT11" s="11">
        <v>0.58185154922662341</v>
      </c>
      <c r="GU11" s="11">
        <v>0.86520628954380763</v>
      </c>
      <c r="GV11" s="11">
        <v>1.3323415792836155</v>
      </c>
      <c r="GW11" s="11">
        <v>0.9601517593593254</v>
      </c>
      <c r="GX11" s="11">
        <v>0.70622946403870002</v>
      </c>
      <c r="GY11" s="11">
        <v>0.7883048025854742</v>
      </c>
      <c r="GZ11" s="11">
        <v>0.64712841968692003</v>
      </c>
      <c r="HA11" s="11">
        <v>1.6250218458209669</v>
      </c>
      <c r="HB11" s="11">
        <v>0.77896542734672292</v>
      </c>
      <c r="HC11" s="11">
        <v>0.77546607989187488</v>
      </c>
      <c r="HD11" s="11">
        <v>2.359966914663421</v>
      </c>
      <c r="HE11" s="11">
        <v>0.7384220679063197</v>
      </c>
      <c r="HF11" s="11">
        <v>0.81874966309518249</v>
      </c>
      <c r="HG11" s="11">
        <v>0.69582011471892136</v>
      </c>
      <c r="HH11" s="11">
        <v>1.9034868457027496</v>
      </c>
      <c r="HI11" s="11">
        <v>1.9610794714797322</v>
      </c>
      <c r="HJ11" s="11">
        <v>1.0421428968107624</v>
      </c>
      <c r="HK11" s="11">
        <v>0.63334846173158044</v>
      </c>
      <c r="HL11" s="11">
        <v>0.99316233607015336</v>
      </c>
      <c r="HM11" s="11">
        <v>0.75817076999455291</v>
      </c>
      <c r="HN11" s="11">
        <v>1.2595989264634786</v>
      </c>
      <c r="HO11" s="11">
        <v>0.63218300112189185</v>
      </c>
      <c r="HP11" s="11">
        <v>0.73237169172118177</v>
      </c>
      <c r="HQ11" s="11">
        <v>0.98439902978369986</v>
      </c>
      <c r="HR11" s="11">
        <v>1.012581981222592</v>
      </c>
      <c r="HS11" s="11">
        <v>1.0195714833935652</v>
      </c>
      <c r="HT11" s="11">
        <v>1.1566172083027197</v>
      </c>
      <c r="HU11" s="11">
        <v>0.9693030580523132</v>
      </c>
      <c r="HV11" s="11">
        <v>0.969165809497188</v>
      </c>
      <c r="HW11" s="11">
        <v>0.89938682598289899</v>
      </c>
      <c r="HX11" s="11">
        <v>1.199788681775857</v>
      </c>
      <c r="HY11" s="11">
        <v>0.80775431194371017</v>
      </c>
      <c r="HZ11" s="11">
        <v>0.77560508814794182</v>
      </c>
      <c r="IA11" s="11">
        <v>0.68330092550413291</v>
      </c>
      <c r="IB11" s="11">
        <v>0.73002131185806296</v>
      </c>
      <c r="IC11" s="11">
        <v>0.93724610558614974</v>
      </c>
      <c r="ID11" s="11">
        <v>0.81242042618890575</v>
      </c>
      <c r="IE11" s="11">
        <v>0.70945233535237739</v>
      </c>
      <c r="IF11" s="11">
        <v>0.81387668252740664</v>
      </c>
      <c r="IG11" s="11">
        <v>0.77522423769141424</v>
      </c>
      <c r="IH11" s="11">
        <v>0.68061681433797627</v>
      </c>
      <c r="II11" s="11">
        <v>0.87552088939086326</v>
      </c>
      <c r="IJ11" s="11">
        <v>1.1214825044398666</v>
      </c>
      <c r="IK11" s="11">
        <v>0.7534648217319686</v>
      </c>
      <c r="IL11" s="11">
        <v>1.0515453926206539</v>
      </c>
      <c r="IM11" s="11">
        <v>0.97211657533887785</v>
      </c>
      <c r="IN11" s="11">
        <v>0.79776711168554126</v>
      </c>
      <c r="IO11" s="11">
        <v>1.1836886857252393</v>
      </c>
      <c r="IP11" s="11">
        <v>0.85741583582209402</v>
      </c>
      <c r="IQ11" s="11">
        <v>0.9599733875453127</v>
      </c>
      <c r="IR11" s="11">
        <v>1.0510826030090092</v>
      </c>
      <c r="IS11" s="11">
        <v>1.1364535370623239</v>
      </c>
      <c r="IT11" s="11">
        <v>1.0906369077606834</v>
      </c>
      <c r="IU11" s="11">
        <v>1.0707820991716233</v>
      </c>
      <c r="IV11" s="11">
        <v>1.0385608390857601</v>
      </c>
      <c r="IW11" s="11">
        <v>1.2427078198764021</v>
      </c>
      <c r="IX11" s="11">
        <v>0.917291104959024</v>
      </c>
      <c r="IY11" s="11">
        <v>1.0833369163637991</v>
      </c>
      <c r="IZ11" s="11">
        <v>0.93895220233235788</v>
      </c>
      <c r="JA11" s="11">
        <v>1.3471325447923366</v>
      </c>
      <c r="JB11" s="11">
        <v>0.74616129939800468</v>
      </c>
      <c r="JC11" s="11">
        <v>0.94001686254459471</v>
      </c>
      <c r="JD11" s="11">
        <v>0.96217896839251438</v>
      </c>
      <c r="JE11" s="11">
        <v>0.88344514827767118</v>
      </c>
      <c r="JF11" s="11">
        <v>1.0815952822982755</v>
      </c>
      <c r="JG11" s="11">
        <v>0.93657905689181808</v>
      </c>
      <c r="JH11" s="11">
        <v>0.92922743578831091</v>
      </c>
      <c r="JI11" s="11">
        <v>1.0606277173595535</v>
      </c>
      <c r="JJ11" s="11">
        <v>0.93033260291412223</v>
      </c>
      <c r="JK11" s="11">
        <v>1.0000693171203765</v>
      </c>
      <c r="JL11" s="11">
        <v>1.1419055440252257</v>
      </c>
      <c r="JM11" s="11">
        <v>0.93088435557603566</v>
      </c>
      <c r="JN11" s="11">
        <v>0.90828114898057544</v>
      </c>
      <c r="JO11" s="11">
        <v>0.96066995760685792</v>
      </c>
      <c r="JP11" s="11">
        <v>0.83751355122177107</v>
      </c>
      <c r="JQ11" s="11">
        <v>0.94730986469495482</v>
      </c>
      <c r="JR11" s="11">
        <v>1.0232816919288743</v>
      </c>
      <c r="JS11" s="11">
        <v>1.150428680405851</v>
      </c>
      <c r="JT11" s="11">
        <v>1.0806850292047305</v>
      </c>
      <c r="JU11" s="11">
        <v>1.4846251717618792</v>
      </c>
      <c r="JV11" s="11">
        <v>1.3087849367309325</v>
      </c>
      <c r="JW11" s="11">
        <v>1.0824133169210126</v>
      </c>
      <c r="JX11" s="11">
        <v>1.2490976022867593</v>
      </c>
      <c r="JY11" s="11">
        <v>0.80821415606200286</v>
      </c>
      <c r="JZ11" s="11">
        <v>0.92431681904255281</v>
      </c>
      <c r="KA11" s="11">
        <v>0.66118536601780298</v>
      </c>
      <c r="KB11" s="11">
        <v>0.52367067508119614</v>
      </c>
      <c r="KC11" s="11">
        <v>0.57943999737870855</v>
      </c>
      <c r="KD11" s="11">
        <v>0.54234827800370788</v>
      </c>
      <c r="KE11" s="11">
        <v>0.61441796124095749</v>
      </c>
      <c r="KF11" s="11">
        <v>0.59119332064860464</v>
      </c>
      <c r="KG11" s="11">
        <v>0.49690470142099802</v>
      </c>
      <c r="KH11" s="11">
        <v>0.48398603718366612</v>
      </c>
      <c r="KI11" s="11">
        <v>0.54426941281635388</v>
      </c>
      <c r="KJ11" s="11">
        <v>0.6990033640990716</v>
      </c>
      <c r="KK11" s="11">
        <v>0.55823806577169222</v>
      </c>
      <c r="KL11" s="11">
        <v>0.71102516128883775</v>
      </c>
      <c r="KM11" s="11">
        <v>0.66158762167261187</v>
      </c>
      <c r="KN11" s="11">
        <v>0.9300561362324643</v>
      </c>
      <c r="KO11" s="11">
        <v>0.76536710058614754</v>
      </c>
      <c r="KP11" s="11">
        <v>0.69674032732524216</v>
      </c>
      <c r="KQ11" s="11">
        <v>0.54903423259519424</v>
      </c>
      <c r="KR11" s="11">
        <v>1.0000693171203765</v>
      </c>
      <c r="KS11" s="11">
        <v>0.66109646982362968</v>
      </c>
      <c r="KT11" s="11">
        <v>0.53831718829690145</v>
      </c>
      <c r="KU11" s="11">
        <v>0.86781340526422268</v>
      </c>
      <c r="KV11" s="11">
        <v>0.97177577253284353</v>
      </c>
      <c r="KW11" s="11">
        <v>0.61861908638477203</v>
      </c>
      <c r="KX11" s="11">
        <v>0.56241374990593507</v>
      </c>
      <c r="KY11" s="11">
        <v>0.53279448937891716</v>
      </c>
      <c r="KZ11" s="11">
        <v>0.72932258501866953</v>
      </c>
      <c r="LA11" s="11">
        <v>0.53473174472712004</v>
      </c>
      <c r="LB11" s="11">
        <v>0.5561708548900911</v>
      </c>
      <c r="LC11" s="11">
        <v>1.0927094952210332</v>
      </c>
      <c r="LD11" s="11">
        <v>0.55786318924007716</v>
      </c>
      <c r="LE11" s="11">
        <v>0.87756483645049466</v>
      </c>
      <c r="LF11" s="11">
        <v>0.98907039806519892</v>
      </c>
      <c r="LG11" s="11">
        <v>1.2774633630038448</v>
      </c>
      <c r="LH11" s="11">
        <v>0.71353562071313292</v>
      </c>
      <c r="LI11" s="11">
        <v>0.6909825392145974</v>
      </c>
      <c r="LJ11" s="11">
        <v>0.8159288918451526</v>
      </c>
      <c r="LK11" s="11">
        <v>0.81234244079449225</v>
      </c>
      <c r="LL11" s="11">
        <v>0.74448291956194623</v>
      </c>
      <c r="LM11" s="11">
        <v>0.67152425692168738</v>
      </c>
      <c r="LN11" s="11">
        <v>0.69379734841857388</v>
      </c>
      <c r="LO11" s="11">
        <v>0.78678862330394694</v>
      </c>
      <c r="LP11" s="11">
        <v>0.78053652530954831</v>
      </c>
      <c r="LQ11" s="11">
        <v>1.0603522477644782</v>
      </c>
      <c r="LR11" s="11">
        <v>0.82803818827934206</v>
      </c>
      <c r="LS11" s="11">
        <v>0.89464810445151632</v>
      </c>
      <c r="LT11" s="11">
        <v>0.92416116620641919</v>
      </c>
      <c r="LU11" s="11">
        <v>0.72044860253772425</v>
      </c>
      <c r="LV11" s="11">
        <v>1.5599120951554521</v>
      </c>
      <c r="LW11" s="11">
        <v>0.85265871418805117</v>
      </c>
      <c r="LX11" s="11">
        <v>0.68261009619751523</v>
      </c>
      <c r="LY11" s="11">
        <v>0.67121765569068059</v>
      </c>
      <c r="LZ11" s="11">
        <v>0.81504631335074817</v>
      </c>
      <c r="MA11" s="11">
        <v>0.6270619365734319</v>
      </c>
      <c r="MB11" s="11">
        <v>1.0361324584923546</v>
      </c>
      <c r="MC11" s="11">
        <v>0.7639692321978051</v>
      </c>
      <c r="MD11" s="11">
        <v>0.71616515689483085</v>
      </c>
      <c r="ME11" s="11">
        <v>0.62653025337178825</v>
      </c>
      <c r="MF11" s="11">
        <v>0.80448864600084624</v>
      </c>
      <c r="MG11" s="11">
        <v>0.9269565564816874</v>
      </c>
      <c r="MH11" s="11">
        <v>0.74863350425604436</v>
      </c>
      <c r="MI11" s="11">
        <v>0.68321300068204716</v>
      </c>
      <c r="MJ11" s="11">
        <v>0.63556283296402982</v>
      </c>
      <c r="MK11" s="11">
        <v>2.3459676479044616</v>
      </c>
      <c r="ML11" s="11">
        <v>2.3738483971289801</v>
      </c>
      <c r="MM11" s="11">
        <v>2.282128783366733</v>
      </c>
      <c r="MN11" s="11">
        <v>2.0536729130621882</v>
      </c>
      <c r="MO11" s="11">
        <v>2.0385045387437155</v>
      </c>
      <c r="MP11" s="11">
        <v>2.0807780462899639</v>
      </c>
      <c r="MQ11" s="11">
        <v>1.691737596477535</v>
      </c>
      <c r="MR11" s="11">
        <v>1.7016392287815671</v>
      </c>
      <c r="MS11" s="11">
        <v>2.6604160063194371</v>
      </c>
      <c r="MT11" s="11">
        <v>4.0482393440190565</v>
      </c>
      <c r="MU11" s="11">
        <v>2.4900274109677292</v>
      </c>
      <c r="MV11" s="11">
        <v>3.3855642465984803</v>
      </c>
      <c r="MW11" s="11">
        <v>2.4059455489583721</v>
      </c>
      <c r="MX11" s="11">
        <v>1.9778997419912081</v>
      </c>
      <c r="MY11" s="11">
        <v>1.6522442453914805</v>
      </c>
      <c r="MZ11" s="11">
        <v>1.7221520895058551</v>
      </c>
      <c r="NA11" s="11">
        <v>3.2729776074284085</v>
      </c>
      <c r="NB11" s="11">
        <v>3.0289559033435109</v>
      </c>
      <c r="NC11" s="11">
        <v>1.8736940541679621</v>
      </c>
      <c r="ND11" s="11">
        <v>2.3908501883156252</v>
      </c>
      <c r="NE11" s="11">
        <v>1.3957054722737925</v>
      </c>
      <c r="NF11" s="11">
        <v>1.6838866834198232</v>
      </c>
      <c r="NG11" s="11">
        <v>1.4712166793987851</v>
      </c>
      <c r="NH11" s="11">
        <v>1.2995697818404799</v>
      </c>
      <c r="NI11" s="11">
        <v>2.4035292339889516</v>
      </c>
      <c r="NJ11" s="11">
        <v>3.7767107495878642</v>
      </c>
      <c r="NK11" s="11">
        <v>3.5701765197705901</v>
      </c>
      <c r="NL11" s="11">
        <v>2.7233202298150707</v>
      </c>
      <c r="NM11" s="11">
        <v>2.0637033823343645</v>
      </c>
      <c r="NN11" s="11">
        <v>2.7845190737051277</v>
      </c>
      <c r="NO11" s="11">
        <v>2.2747880222423547</v>
      </c>
      <c r="NP11" s="11">
        <v>2.5367856278607381</v>
      </c>
      <c r="NQ11" s="11">
        <v>0.89047091426398883</v>
      </c>
      <c r="NR11" s="11">
        <v>0.94833299361585099</v>
      </c>
      <c r="NS11" s="11">
        <v>0.68348847718464034</v>
      </c>
      <c r="NT11" s="11">
        <v>0.74108645038649112</v>
      </c>
      <c r="NU11" s="11">
        <v>0.98936499972167891</v>
      </c>
      <c r="NV11" s="11">
        <v>0.6402892551224254</v>
      </c>
      <c r="NW11" s="11">
        <v>0.59068723820893132</v>
      </c>
      <c r="NX11" s="11">
        <v>0.84434104966114321</v>
      </c>
      <c r="NY11" s="11">
        <v>1.262926673879444</v>
      </c>
      <c r="NZ11" s="11">
        <v>0.62604471418324348</v>
      </c>
      <c r="OA11" s="11">
        <v>0.6948307998027039</v>
      </c>
      <c r="OB11" s="11">
        <v>1.1129856825751416</v>
      </c>
      <c r="OC11" s="11">
        <v>0.83291787315165433</v>
      </c>
      <c r="OD11" s="11">
        <v>1.0397701142160796</v>
      </c>
      <c r="OE11" s="11">
        <v>0.81831911662110357</v>
      </c>
      <c r="OF11" s="11">
        <v>0.69314572091875182</v>
      </c>
      <c r="OG11" s="11">
        <v>0.96191738268168436</v>
      </c>
      <c r="OH11" s="11">
        <v>0.78200496042607548</v>
      </c>
      <c r="OI11" s="11">
        <v>0.79168880720260204</v>
      </c>
      <c r="OJ11" s="11">
        <v>1.1122575673038768</v>
      </c>
      <c r="OK11" s="11">
        <v>1.1371311155058956</v>
      </c>
      <c r="OL11" s="11">
        <v>0.83147831525928195</v>
      </c>
      <c r="OM11" s="11">
        <v>0.81093687749212173</v>
      </c>
      <c r="ON11" s="11">
        <v>1.0000693171203765</v>
      </c>
      <c r="OO11" s="11">
        <v>1.1233844918627327</v>
      </c>
      <c r="OP11" s="11">
        <v>0.58669373524097823</v>
      </c>
      <c r="OQ11" s="11">
        <v>0.74429909970547115</v>
      </c>
      <c r="OR11" s="11">
        <v>1.0131082222882659</v>
      </c>
      <c r="OS11" s="11">
        <v>0.83027731998632615</v>
      </c>
      <c r="OT11" s="11">
        <v>0.98635406268140158</v>
      </c>
      <c r="OU11" s="11">
        <v>0.72281327714478305</v>
      </c>
      <c r="OV11" s="11">
        <v>0.76260462406129559</v>
      </c>
      <c r="OW11" s="11">
        <v>0.95666941183009668</v>
      </c>
      <c r="OX11" s="11">
        <v>0.84847855633701985</v>
      </c>
      <c r="OY11" s="11">
        <v>1.0891608601139799</v>
      </c>
      <c r="OZ11" s="11">
        <v>0.96713997672968988</v>
      </c>
      <c r="PA11" s="11">
        <v>0.79277340518321371</v>
      </c>
      <c r="PB11" s="11">
        <v>0.83627757015496862</v>
      </c>
      <c r="PC11" s="11">
        <v>1.532076828095535</v>
      </c>
      <c r="PD11" s="11">
        <v>0.95700492942278514</v>
      </c>
      <c r="PE11" s="11">
        <v>0.95153215748122932</v>
      </c>
      <c r="PF11" s="11">
        <v>1.064930856768521</v>
      </c>
      <c r="PG11" s="11">
        <v>0.82188614905884871</v>
      </c>
      <c r="PH11" s="11">
        <v>0.77526464006472295</v>
      </c>
      <c r="PI11" s="11">
        <v>0.74597958948299814</v>
      </c>
      <c r="PJ11" s="11">
        <v>0.85188149286714299</v>
      </c>
      <c r="PK11" s="11">
        <v>0.79682480387795196</v>
      </c>
      <c r="PL11" s="11">
        <v>0.75536749807662784</v>
      </c>
      <c r="PM11" s="11">
        <v>0.94705024901841706</v>
      </c>
      <c r="PN11" s="11">
        <v>1.097323277279052</v>
      </c>
      <c r="PO11" s="11">
        <v>0.87411341399514098</v>
      </c>
      <c r="PP11" s="11">
        <v>1.0554228438112021</v>
      </c>
      <c r="PQ11" s="11">
        <v>0.93076046228124898</v>
      </c>
      <c r="PR11" s="11">
        <v>0.8423024537483953</v>
      </c>
      <c r="PS11" s="11">
        <v>0.9931966765037884</v>
      </c>
      <c r="PT11" s="11">
        <v>0.75754605605762437</v>
      </c>
      <c r="PU11" s="11">
        <v>0.77254227321211311</v>
      </c>
      <c r="PV11" s="11">
        <v>0.85085007812201785</v>
      </c>
      <c r="PW11" s="11">
        <v>0.78264019039435739</v>
      </c>
      <c r="PX11" s="11">
        <v>0.95060090945313913</v>
      </c>
      <c r="PY11" s="11">
        <v>0.797658663387671</v>
      </c>
      <c r="PZ11" s="11">
        <v>0.94812352232725139</v>
      </c>
      <c r="QA11" s="11">
        <v>0.89312882007231598</v>
      </c>
      <c r="QB11" s="11">
        <v>0.95233181868357719</v>
      </c>
      <c r="QC11" s="11">
        <v>2.1805393401447382</v>
      </c>
      <c r="QD11" s="11">
        <v>1.6553104042945372</v>
      </c>
      <c r="QE11" s="11">
        <v>1.6448277367118505</v>
      </c>
      <c r="QF11" s="11">
        <v>1.5686222570975952</v>
      </c>
      <c r="QG11" s="11">
        <v>1.6913879786667918</v>
      </c>
      <c r="QH11" s="11">
        <v>1.4680615358230473</v>
      </c>
      <c r="QI11" s="11">
        <v>0.82258086605373582</v>
      </c>
      <c r="QJ11" s="11">
        <v>1.8731517218980338</v>
      </c>
      <c r="QK11" s="11">
        <v>1.4233680109152138</v>
      </c>
      <c r="QL11" s="11">
        <v>0.80944914570005566</v>
      </c>
      <c r="QM11" s="11">
        <v>0.96830426695110461</v>
      </c>
      <c r="QN11" s="11">
        <v>1.7374310493027576</v>
      </c>
      <c r="QO11" s="11">
        <v>1.6544639152076641</v>
      </c>
      <c r="QP11" s="11">
        <v>1.1867551907608804</v>
      </c>
      <c r="QQ11" s="11">
        <v>1.1315498842059402</v>
      </c>
      <c r="QR11" s="11">
        <v>2.0427296390439929</v>
      </c>
      <c r="QS11" s="11">
        <v>1.4171481648955364</v>
      </c>
      <c r="QT11" s="11">
        <v>1.175173746162653</v>
      </c>
      <c r="QU11" s="11">
        <v>1.6817734328727816</v>
      </c>
      <c r="QV11" s="11">
        <v>1.9855312700693553</v>
      </c>
      <c r="QW11" s="11">
        <v>1.2341169425717429</v>
      </c>
      <c r="QX11" s="11">
        <v>1.2811845840562732</v>
      </c>
      <c r="QY11" s="11">
        <v>1.6549142325793369</v>
      </c>
      <c r="QZ11" s="11">
        <v>2.5322083472982335</v>
      </c>
      <c r="RA11" s="11">
        <v>1.7721520795885617</v>
      </c>
      <c r="RB11" s="11">
        <v>1.3341404338455429</v>
      </c>
      <c r="RC11" s="11">
        <v>2.0453921040498892</v>
      </c>
      <c r="RD11" s="11">
        <v>2.624553286517386</v>
      </c>
      <c r="RE11" s="11">
        <v>2.2039996472410754</v>
      </c>
      <c r="RF11" s="11">
        <v>0.91676585249403753</v>
      </c>
      <c r="RG11" s="11">
        <v>2.6879864097848141</v>
      </c>
      <c r="RH11" s="11">
        <v>1.127295952940035</v>
      </c>
      <c r="RI11" s="11">
        <v>0.84529292681893131</v>
      </c>
      <c r="RJ11" s="11">
        <v>0.81028120341718068</v>
      </c>
      <c r="RK11" s="11">
        <v>1.5761708215084678</v>
      </c>
      <c r="RL11" s="11">
        <v>3.406058436451759</v>
      </c>
      <c r="RM11" s="11">
        <v>0.92568704584885464</v>
      </c>
      <c r="RN11" s="11">
        <v>0.90741157120810045</v>
      </c>
      <c r="RO11" s="11">
        <v>1.475073183133857</v>
      </c>
      <c r="RP11" s="11">
        <v>1.4843334011768095</v>
      </c>
      <c r="RQ11" s="11">
        <v>0.88101362505301273</v>
      </c>
      <c r="RR11" s="11">
        <v>0.89195219885803712</v>
      </c>
      <c r="RS11" s="11">
        <v>1.9295308147369148</v>
      </c>
      <c r="RT11" s="11">
        <v>2.0678759968938896</v>
      </c>
      <c r="RU11" s="11">
        <v>1.2682121670176603</v>
      </c>
      <c r="RV11" s="11">
        <v>0.82850773918458032</v>
      </c>
      <c r="RW11" s="11">
        <v>1.1321952255798264</v>
      </c>
      <c r="RX11" s="11">
        <v>1.7651252437827336</v>
      </c>
      <c r="RY11" s="11">
        <v>0.9557607890212324</v>
      </c>
      <c r="RZ11" s="11">
        <v>0.62547939241143502</v>
      </c>
      <c r="SA11" s="11">
        <v>1.4269531324432316</v>
      </c>
      <c r="SB11" s="11">
        <v>3.4524669456336574</v>
      </c>
      <c r="SC11" s="11">
        <v>0.71344849990268766</v>
      </c>
      <c r="SD11" s="11">
        <v>0.71546835628571825</v>
      </c>
      <c r="SE11" s="11">
        <v>1.5004952344853504</v>
      </c>
      <c r="SF11" s="11">
        <v>6.2323640596935768</v>
      </c>
      <c r="SG11" s="11">
        <v>0.58766040021500277</v>
      </c>
      <c r="SH11" s="11">
        <v>0.70552235816712749</v>
      </c>
      <c r="SI11" s="11">
        <v>1.296181901449116</v>
      </c>
      <c r="SJ11" s="11">
        <v>4.6931206453878467</v>
      </c>
      <c r="SK11" s="11">
        <v>0.80722416297999078</v>
      </c>
      <c r="SL11" s="11">
        <v>0.65012480220213631</v>
      </c>
      <c r="SM11" s="11">
        <v>1.7242689472263648</v>
      </c>
      <c r="SN11" s="11">
        <v>2.8768035833723462</v>
      </c>
      <c r="SO11" s="11">
        <v>1.6381298966250419</v>
      </c>
      <c r="SP11" s="11">
        <v>1.3353175805395814</v>
      </c>
      <c r="SQ11" s="11">
        <v>1.6744365354444271</v>
      </c>
      <c r="SR11" s="11">
        <v>1.5010622170443804</v>
      </c>
      <c r="SS11" s="11">
        <v>1.8923546494718091</v>
      </c>
      <c r="ST11" s="11">
        <v>1.497786469486194</v>
      </c>
      <c r="SU11" s="11">
        <v>1.3696327269358215</v>
      </c>
      <c r="SV11" s="11">
        <v>1.3005648922749922</v>
      </c>
      <c r="SW11" s="11">
        <v>1.8769170344681039</v>
      </c>
      <c r="SX11" s="11">
        <v>1.2292331438521678</v>
      </c>
      <c r="SY11" s="11">
        <v>1.7362852114323095</v>
      </c>
      <c r="SZ11" s="11">
        <v>1.1934159386270804</v>
      </c>
      <c r="TA11" s="11">
        <v>2.0317065610281557</v>
      </c>
      <c r="TB11" s="11">
        <v>1.7965751313919016</v>
      </c>
      <c r="TC11" s="11">
        <v>2.3991519010393167</v>
      </c>
      <c r="TD11" s="11">
        <v>1.2211183930223508</v>
      </c>
      <c r="TE11" s="11">
        <v>5.1477060766038534</v>
      </c>
      <c r="TF11" s="11">
        <v>4.9055096136116845</v>
      </c>
      <c r="TG11" s="11">
        <v>5.7501743483399963</v>
      </c>
      <c r="TH11" s="11">
        <v>4.9676842168847166</v>
      </c>
      <c r="TI11" s="11">
        <v>3.6510644069581351</v>
      </c>
      <c r="TJ11" s="11">
        <v>2.7078325862811066</v>
      </c>
      <c r="TK11" s="11">
        <v>3.616784662938946</v>
      </c>
      <c r="TL11" s="11">
        <v>4.6568772343278546</v>
      </c>
      <c r="TM11" s="11">
        <v>5.1282875532649079</v>
      </c>
      <c r="TN11" s="11">
        <v>5.2145455366299807</v>
      </c>
      <c r="TO11" s="11">
        <v>3.3525907955008298</v>
      </c>
      <c r="TP11" s="11">
        <v>4.7096865159142149</v>
      </c>
      <c r="TQ11" s="11">
        <v>5.3032838185777322</v>
      </c>
      <c r="TR11" s="11">
        <v>5.178443413944315</v>
      </c>
      <c r="TS11" s="11">
        <v>4.8195085669330524</v>
      </c>
      <c r="TT11" s="11">
        <v>5.6481454300174718</v>
      </c>
      <c r="TU11" s="11">
        <v>6.1956825232317323</v>
      </c>
      <c r="TV11" s="11">
        <v>6.0479311586851772</v>
      </c>
      <c r="TW11" s="11">
        <v>4.4972859390804061</v>
      </c>
      <c r="TX11" s="11">
        <v>4.9429386007655545</v>
      </c>
      <c r="TY11" s="11">
        <v>4.5389349834771506</v>
      </c>
      <c r="TZ11" s="11">
        <v>4.3599645476277358</v>
      </c>
      <c r="UA11" s="11">
        <v>4.6761695548607456</v>
      </c>
      <c r="UB11" s="11">
        <v>5.7178836750588475</v>
      </c>
      <c r="UC11" s="11">
        <v>4.095944778317806</v>
      </c>
      <c r="UD11" s="11">
        <v>4.6528873185366786</v>
      </c>
      <c r="UE11" s="11">
        <v>3.9243648314698505</v>
      </c>
      <c r="UF11" s="11">
        <v>5.0508672308534539</v>
      </c>
      <c r="UG11" s="11">
        <v>5.0808888713100977</v>
      </c>
      <c r="UH11" s="11">
        <v>5.7634119197423335</v>
      </c>
      <c r="UI11" s="11">
        <v>10.516801959746452</v>
      </c>
      <c r="UJ11" s="11">
        <v>6.4751588197461984</v>
      </c>
      <c r="UK11" s="11">
        <v>0.58194061145626985</v>
      </c>
      <c r="UL11" s="11">
        <v>0.61971553058110651</v>
      </c>
      <c r="UM11" s="11">
        <v>0.82266449251938956</v>
      </c>
      <c r="UN11" s="11">
        <v>0.79814708757783848</v>
      </c>
      <c r="UO11" s="11">
        <v>0.83990321222837727</v>
      </c>
      <c r="UP11" s="11">
        <v>1.0768349871268925</v>
      </c>
      <c r="UQ11" s="11">
        <v>1.2381260614988951</v>
      </c>
      <c r="UR11" s="11">
        <v>0.84255092405197463</v>
      </c>
      <c r="US11" s="11">
        <v>0.68662257805373383</v>
      </c>
      <c r="UT11" s="11">
        <v>0.64362034328435092</v>
      </c>
      <c r="UU11" s="11">
        <v>1.2864338189356614</v>
      </c>
      <c r="UV11" s="11">
        <v>0.78526507055751127</v>
      </c>
      <c r="UW11" s="11">
        <v>0.89465989430408666</v>
      </c>
      <c r="UX11" s="11">
        <v>0.72617682035535203</v>
      </c>
      <c r="UY11" s="11">
        <v>0.73543751802958013</v>
      </c>
      <c r="UZ11" s="11">
        <v>0.80021856689592352</v>
      </c>
      <c r="VA11" s="11">
        <v>0.49238947324387422</v>
      </c>
      <c r="VB11" s="11">
        <v>0.62651847109487635</v>
      </c>
      <c r="VC11" s="11">
        <v>1.1212763959456769</v>
      </c>
      <c r="VD11" s="11">
        <v>1.2641873685445972</v>
      </c>
      <c r="VE11" s="11">
        <v>0.517112606392504</v>
      </c>
      <c r="VF11" s="11">
        <v>0.57600376545298393</v>
      </c>
      <c r="VG11" s="11">
        <v>0.63275042742755128</v>
      </c>
      <c r="VH11" s="11">
        <v>1.1855440931407211</v>
      </c>
      <c r="VI11" s="11">
        <v>0.55282182059153839</v>
      </c>
      <c r="VJ11" s="11">
        <v>0.71271287614568424</v>
      </c>
      <c r="VK11" s="11">
        <v>0.65035212052412805</v>
      </c>
      <c r="VL11" s="11">
        <v>0.86720371670972984</v>
      </c>
      <c r="VM11" s="11">
        <v>1.2551848471394764</v>
      </c>
      <c r="VN11" s="11">
        <v>1.0377268017221035</v>
      </c>
      <c r="VO11" s="11">
        <v>1.4573920106022167</v>
      </c>
      <c r="VP11" s="11">
        <v>1.0424115339023901</v>
      </c>
      <c r="VQ11" s="11">
        <v>0.9892428418339505</v>
      </c>
      <c r="VR11" s="11">
        <v>1.1231497479268695</v>
      </c>
      <c r="VS11" s="11">
        <v>1.2977149225769136</v>
      </c>
      <c r="VT11" s="11">
        <v>1.1228127060657032</v>
      </c>
      <c r="VU11" s="11">
        <v>1.0210449477791506</v>
      </c>
      <c r="VV11" s="11">
        <v>1.1280906710610545</v>
      </c>
      <c r="VW11" s="11">
        <v>1.1698662800761421</v>
      </c>
      <c r="VX11" s="11">
        <v>1.0983785790910496</v>
      </c>
      <c r="VY11" s="11">
        <v>0.9688149118125422</v>
      </c>
      <c r="VZ11" s="11">
        <v>1.1015911375843062</v>
      </c>
      <c r="WA11" s="11">
        <v>0.94708941925767309</v>
      </c>
      <c r="WB11" s="11">
        <v>1.1470124914523736</v>
      </c>
      <c r="WC11" s="11">
        <v>1.5452461697552431</v>
      </c>
      <c r="WD11" s="11">
        <v>2.5428817008851068</v>
      </c>
      <c r="WE11" s="11">
        <v>1.4664278657310472</v>
      </c>
      <c r="WF11" s="11">
        <v>1.5647943583777764</v>
      </c>
      <c r="WG11" s="11">
        <v>0.89455180146188784</v>
      </c>
      <c r="WH11" s="11">
        <v>1.0597843631126789</v>
      </c>
      <c r="WI11" s="11">
        <v>1.0768285486554441</v>
      </c>
      <c r="WJ11" s="11">
        <v>1.6167147455588391</v>
      </c>
      <c r="WK11" s="11">
        <v>1.3810146346921877</v>
      </c>
      <c r="WL11" s="11">
        <v>1.3175289650874429</v>
      </c>
      <c r="WM11" s="11">
        <v>1.4089537657813176</v>
      </c>
      <c r="WN11" s="11">
        <v>2.1687937248115303</v>
      </c>
      <c r="WO11" s="11">
        <v>1.2738432342590351</v>
      </c>
      <c r="WP11" s="11">
        <v>1.0170627744669758</v>
      </c>
      <c r="WQ11" s="11">
        <v>1.339515770927878</v>
      </c>
      <c r="WR11" s="11">
        <v>1.5874808680888748</v>
      </c>
      <c r="WS11" s="11">
        <v>1.1064997836086763</v>
      </c>
      <c r="WT11" s="11">
        <v>1.0644135513881183</v>
      </c>
      <c r="WU11" s="11">
        <v>1.1550935636413022</v>
      </c>
      <c r="WV11" s="11">
        <v>1.3324891540050701</v>
      </c>
      <c r="WW11" s="11">
        <v>1.2415846884057227</v>
      </c>
      <c r="WX11" s="11">
        <v>1.2002973047746406</v>
      </c>
      <c r="WY11" s="11">
        <v>1.5574077364382122</v>
      </c>
      <c r="WZ11" s="11">
        <v>1.3149051926423354</v>
      </c>
      <c r="XA11" s="11">
        <v>1.1168138855025158</v>
      </c>
      <c r="XB11" s="11">
        <v>1.0137149984990299</v>
      </c>
      <c r="XC11" s="11">
        <v>1.3548852229220554</v>
      </c>
      <c r="XD11" s="11">
        <v>1.1666787916812267</v>
      </c>
      <c r="XE11" s="11">
        <v>0.96754203512036419</v>
      </c>
      <c r="XF11" s="11">
        <v>1.3024069550978901</v>
      </c>
      <c r="XG11" s="11">
        <v>1.3622582574824009</v>
      </c>
      <c r="XH11" s="11">
        <v>1.4370718582238353</v>
      </c>
      <c r="XI11" s="11">
        <v>1.4140076447351675</v>
      </c>
      <c r="XJ11" s="11">
        <v>1.113762664806959</v>
      </c>
      <c r="XK11" s="11">
        <v>2.0357320352336279</v>
      </c>
      <c r="XL11" s="11">
        <v>1.8959867157312538</v>
      </c>
      <c r="XM11" s="11">
        <v>0.77412269266867761</v>
      </c>
      <c r="XN11" s="11">
        <v>1.0071796493691718</v>
      </c>
      <c r="XO11" s="11">
        <v>1.080826280041804</v>
      </c>
      <c r="XP11" s="11">
        <v>1.4512953308332159</v>
      </c>
      <c r="XQ11" s="11">
        <v>1.1058193861879679</v>
      </c>
      <c r="XR11" s="11">
        <v>1.0595767760663728</v>
      </c>
      <c r="XS11" s="11">
        <v>0.77099186074485049</v>
      </c>
      <c r="XT11" s="11">
        <v>2.0132341929256738</v>
      </c>
      <c r="XU11" s="11">
        <v>1.3826260435107665</v>
      </c>
      <c r="XV11" s="11">
        <v>1.3689730153054716</v>
      </c>
      <c r="XW11" s="11">
        <v>1.6045336301077093</v>
      </c>
      <c r="XX11" s="11">
        <v>3.7488624799203238</v>
      </c>
      <c r="XY11" s="11">
        <v>0.86746662712002909</v>
      </c>
      <c r="XZ11" s="11">
        <v>0.96840154893005137</v>
      </c>
      <c r="YA11" s="11">
        <v>0.76026266341054372</v>
      </c>
      <c r="YB11" s="11">
        <v>1.1620411313824526</v>
      </c>
      <c r="YC11" s="11">
        <v>1.1549631123214563</v>
      </c>
      <c r="YD11" s="11">
        <v>1.3182453511505192</v>
      </c>
      <c r="YE11" s="11">
        <v>1.351427135870344</v>
      </c>
      <c r="YF11" s="11">
        <v>1.6320300009105457</v>
      </c>
      <c r="YG11" s="11">
        <v>1.1103737683732844</v>
      </c>
      <c r="YH11" s="11">
        <v>0.826185235739608</v>
      </c>
      <c r="YI11" s="11">
        <v>0.75926704377022403</v>
      </c>
      <c r="YJ11" s="11">
        <v>0.8437041816288523</v>
      </c>
      <c r="YK11" s="11">
        <v>0.64564478213384691</v>
      </c>
      <c r="YL11" s="11">
        <v>0.86133359822955013</v>
      </c>
      <c r="YM11" s="11">
        <v>0.71842656440629771</v>
      </c>
      <c r="YN11" s="11">
        <v>0.73821380288619487</v>
      </c>
      <c r="YO11" s="11">
        <v>0.98737658156892694</v>
      </c>
      <c r="YP11" s="11">
        <v>1.0675180561513076</v>
      </c>
      <c r="YQ11" s="11">
        <v>1.1661919902068698</v>
      </c>
      <c r="YR11" s="11">
        <v>1.0561872845459501</v>
      </c>
      <c r="YS11" s="11">
        <v>0.96892259045711049</v>
      </c>
      <c r="YT11" s="11">
        <v>0.77425528298292412</v>
      </c>
      <c r="YU11" s="11">
        <v>1.0692056126902747</v>
      </c>
      <c r="YV11" s="11">
        <v>1.8755785864983276</v>
      </c>
      <c r="YW11" s="11">
        <v>0.8169235605621793</v>
      </c>
      <c r="YX11" s="11">
        <v>1.1679935052632568</v>
      </c>
      <c r="YY11" s="11">
        <v>1.1256051550800681</v>
      </c>
      <c r="YZ11" s="11">
        <v>1.1792991068814245</v>
      </c>
      <c r="ZA11" s="11">
        <v>1.1350089910758223</v>
      </c>
      <c r="ZB11" s="11">
        <v>1.0679215360186982</v>
      </c>
      <c r="ZC11" s="11">
        <v>1.0635267878481418</v>
      </c>
      <c r="ZD11" s="11">
        <v>1.7928945526559601</v>
      </c>
      <c r="ZE11" s="11">
        <v>0.87885489972149688</v>
      </c>
      <c r="ZF11" s="11">
        <v>1.063688710833218</v>
      </c>
      <c r="ZG11" s="11">
        <v>0.86146180882478485</v>
      </c>
      <c r="ZH11" s="11">
        <v>0.98892814812533458</v>
      </c>
      <c r="ZI11" s="11">
        <v>0.71461013089488179</v>
      </c>
      <c r="ZJ11" s="11">
        <v>1.0268885400700039</v>
      </c>
      <c r="ZK11" s="11">
        <v>1.0776489769854212</v>
      </c>
      <c r="ZL11" s="11">
        <v>1.341052180713487</v>
      </c>
      <c r="ZM11" s="11">
        <v>1.0969711014818417</v>
      </c>
      <c r="ZN11" s="11">
        <v>1.5016401710707821</v>
      </c>
      <c r="ZO11" s="11">
        <v>1.3450532280874614</v>
      </c>
      <c r="ZP11" s="11">
        <v>1.3858133265831896</v>
      </c>
      <c r="ZQ11" s="11">
        <v>1.0750011573305589</v>
      </c>
      <c r="ZR11" s="11">
        <v>1.2325654357746083</v>
      </c>
      <c r="ZS11" s="11">
        <v>1.3172452569870514</v>
      </c>
      <c r="ZT11" s="11">
        <v>1.5799544476091425</v>
      </c>
      <c r="ZU11" s="11">
        <v>0.8001843328878474</v>
      </c>
      <c r="ZV11" s="11">
        <v>0.88586381220724753</v>
      </c>
      <c r="ZW11" s="11">
        <v>0.97893208085635686</v>
      </c>
      <c r="ZX11" s="11">
        <v>1.6453432715824317</v>
      </c>
      <c r="ZY11" s="11">
        <v>0.94331120514387756</v>
      </c>
      <c r="ZZ11" s="11">
        <v>1.1025013046472247</v>
      </c>
      <c r="AAA11" s="11">
        <v>1.258271186649508</v>
      </c>
      <c r="AAB11" s="11">
        <v>0.82048795509812023</v>
      </c>
      <c r="AAC11" s="11">
        <v>1.0902014921407397</v>
      </c>
      <c r="AAD11" s="11">
        <v>1.2661131822096308</v>
      </c>
      <c r="AAE11" s="11">
        <v>1.5727758016465447</v>
      </c>
      <c r="AAF11" s="11">
        <v>2.1910928599739643</v>
      </c>
      <c r="AAG11" s="11">
        <v>0.96657824086427435</v>
      </c>
      <c r="AAH11" s="11">
        <v>1.0210361407699262</v>
      </c>
      <c r="AAI11" s="11">
        <v>0.80029579888543001</v>
      </c>
      <c r="AAJ11" s="11">
        <v>0.73684510759629396</v>
      </c>
      <c r="AAK11" s="11">
        <v>0.81173727514244387</v>
      </c>
      <c r="AAL11" s="11">
        <v>0.99596523030067652</v>
      </c>
      <c r="AAM11" s="11">
        <v>0.95471310306866042</v>
      </c>
      <c r="AAN11" s="11">
        <v>0.81118900272767158</v>
      </c>
      <c r="AAO11" s="11">
        <v>1.6547088251091628</v>
      </c>
      <c r="AAP11" s="11">
        <v>0.83902232266001031</v>
      </c>
      <c r="AAQ11" s="11">
        <v>0.90997331250185209</v>
      </c>
      <c r="AAR11" s="11">
        <v>0.84196671133836687</v>
      </c>
      <c r="AAS11" s="11">
        <v>1.075534053488745</v>
      </c>
      <c r="AAT11" s="11">
        <v>0.72469211032728764</v>
      </c>
      <c r="AAU11" s="11">
        <v>0.64169530063417723</v>
      </c>
      <c r="AAV11" s="11">
        <v>0.85231399404564279</v>
      </c>
      <c r="AAW11" s="11">
        <v>1.3304318742658388</v>
      </c>
      <c r="AAX11" s="11">
        <v>1.1337161468248285</v>
      </c>
      <c r="AAY11" s="11">
        <v>0.76767761992856975</v>
      </c>
      <c r="AAZ11" s="11">
        <v>0.77757611817318728</v>
      </c>
      <c r="ABA11" s="11">
        <v>0.88918985654961968</v>
      </c>
      <c r="ABB11" s="11">
        <v>1.0547648987233424</v>
      </c>
      <c r="ABC11" s="11">
        <v>0.75910740236209673</v>
      </c>
      <c r="ABD11" s="11">
        <v>0.91866798648989856</v>
      </c>
      <c r="ABE11" s="11">
        <v>1.0412650335159268</v>
      </c>
      <c r="ABF11" s="11">
        <v>0.78194322670077954</v>
      </c>
      <c r="ABG11" s="11">
        <v>1.3760785661900314</v>
      </c>
      <c r="ABH11" s="11">
        <v>0.90679990748349903</v>
      </c>
      <c r="ABI11" s="11">
        <v>0.99977290225394377</v>
      </c>
      <c r="ABJ11" s="11">
        <v>0.87478874623914193</v>
      </c>
      <c r="ABK11" s="11">
        <v>0.72794679093293735</v>
      </c>
      <c r="ABL11" s="11">
        <v>0.67964249607799665</v>
      </c>
      <c r="ABM11" s="11">
        <v>0.58865737164828602</v>
      </c>
      <c r="ABN11" s="11">
        <v>0.50856153106098345</v>
      </c>
      <c r="ABO11" s="11">
        <v>0.57972492256807318</v>
      </c>
      <c r="ABP11" s="11">
        <v>0.60377310930254846</v>
      </c>
      <c r="ABQ11" s="11">
        <v>0.62842613159120508</v>
      </c>
      <c r="ABR11" s="11">
        <v>0.59045467681616493</v>
      </c>
      <c r="ABS11" s="11">
        <v>0.62156026567193745</v>
      </c>
      <c r="ABT11" s="11">
        <v>0.62815928113012143</v>
      </c>
      <c r="ABU11" s="11">
        <v>0.696650992834567</v>
      </c>
      <c r="ABV11" s="11">
        <v>0.56819785644077281</v>
      </c>
      <c r="ABW11" s="11">
        <v>0.62981357422909734</v>
      </c>
      <c r="ABX11" s="11">
        <v>0.61552163027615814</v>
      </c>
      <c r="ABY11" s="11">
        <v>0.49737115427220568</v>
      </c>
      <c r="ABZ11" s="11">
        <v>0.57528690289341466</v>
      </c>
      <c r="ACA11" s="11">
        <v>0.63356744477362414</v>
      </c>
      <c r="ACB11" s="11">
        <v>0.69364080452397425</v>
      </c>
      <c r="ACC11" s="11">
        <v>0.59554666570969483</v>
      </c>
      <c r="ACD11" s="11">
        <v>0.54594248293822423</v>
      </c>
      <c r="ACE11" s="11">
        <v>0.94897934319969224</v>
      </c>
      <c r="ACF11" s="11">
        <v>0.57878955141561317</v>
      </c>
      <c r="ACG11" s="11">
        <v>0.4909537650267019</v>
      </c>
      <c r="ACH11" s="11">
        <v>0.66114732373116758</v>
      </c>
      <c r="ACI11" s="11">
        <v>0.82862511897050772</v>
      </c>
      <c r="ACJ11" s="11">
        <v>1.2347218768890433</v>
      </c>
      <c r="ACK11" s="11">
        <v>1.9230251888219903</v>
      </c>
      <c r="ACL11" s="11">
        <v>0.55104501506551473</v>
      </c>
      <c r="ACM11" s="11">
        <v>0.9900181112476476</v>
      </c>
      <c r="ACN11" s="11">
        <v>0.67354223314498318</v>
      </c>
      <c r="ACO11" s="11">
        <v>0.54243619757984574</v>
      </c>
      <c r="ACP11" s="11">
        <v>0.65629772852862056</v>
      </c>
      <c r="ACQ11" s="11">
        <v>0.69031220018868866</v>
      </c>
      <c r="ACR11" s="11">
        <v>0.69350422070021445</v>
      </c>
      <c r="ACS11" s="11">
        <v>0.69834401818730463</v>
      </c>
      <c r="ACT11" s="11">
        <v>0.69927818110659912</v>
      </c>
      <c r="ACU11" s="11">
        <v>0.5952329998046173</v>
      </c>
      <c r="ACV11" s="11">
        <v>0.59538078802323979</v>
      </c>
      <c r="ACW11" s="11">
        <v>1.0019535141935278</v>
      </c>
      <c r="ACX11" s="11">
        <v>0.50455238374083011</v>
      </c>
      <c r="ACY11" s="11">
        <v>0.58752104824048146</v>
      </c>
      <c r="ACZ11" s="11">
        <v>0.57462527874823299</v>
      </c>
      <c r="ADA11" s="11">
        <v>0.56896106583629891</v>
      </c>
      <c r="ADB11" s="11">
        <v>0.61966600540510208</v>
      </c>
      <c r="ADC11" s="11">
        <v>0.58084629593637394</v>
      </c>
      <c r="ADD11" s="11">
        <v>0.78599676130914331</v>
      </c>
      <c r="ADE11" s="11">
        <v>0.55237373072728491</v>
      </c>
      <c r="ADF11" s="11">
        <v>0.5133746084584806</v>
      </c>
      <c r="ADG11" s="11">
        <v>0.99529601200846674</v>
      </c>
      <c r="ADH11" s="11">
        <v>0.92711680772746141</v>
      </c>
      <c r="ADI11" s="11">
        <v>0.80140750696793517</v>
      </c>
      <c r="ADJ11" s="11">
        <v>0.58432642180689953</v>
      </c>
      <c r="ADK11" s="11">
        <v>0.80068407528469998</v>
      </c>
      <c r="ADL11" s="11">
        <v>0.74097909657357297</v>
      </c>
      <c r="ADM11" s="11">
        <v>0.66465557327229563</v>
      </c>
      <c r="ADN11" s="11">
        <v>0.8126214603409897</v>
      </c>
      <c r="ADO11" s="11">
        <v>1.0160455665212715</v>
      </c>
      <c r="ADP11" s="11">
        <v>0.90251739832032762</v>
      </c>
      <c r="ADQ11" s="11">
        <v>0.69911982146397467</v>
      </c>
      <c r="ADR11" s="11">
        <v>0.76368841097509588</v>
      </c>
      <c r="ADS11" s="11">
        <v>1.0977333109029301</v>
      </c>
      <c r="ADT11" s="11">
        <v>1.2281400638747151</v>
      </c>
      <c r="ADU11" s="11">
        <v>0.69782788186930844</v>
      </c>
      <c r="ADV11" s="11">
        <v>0.75598986000223822</v>
      </c>
      <c r="ADW11" s="11">
        <v>0.91707713210557307</v>
      </c>
    </row>
    <row r="12" spans="1:803" ht="14.5" x14ac:dyDescent="0.35">
      <c r="A12" s="11">
        <v>23</v>
      </c>
      <c r="B12" s="11" t="e">
        <f t="shared" si="0"/>
        <v>#REF!</v>
      </c>
      <c r="C12" s="11">
        <v>1.0736512065800532</v>
      </c>
      <c r="D12" s="11">
        <v>1.1292636410063466</v>
      </c>
      <c r="E12" s="11">
        <v>1.1584141314314333</v>
      </c>
      <c r="F12" s="11">
        <v>1.3711393321029974</v>
      </c>
      <c r="G12" s="11">
        <v>1.110286762573105</v>
      </c>
      <c r="H12" s="11">
        <v>1.1439781477144846</v>
      </c>
      <c r="I12" s="11">
        <v>1.5504925855451597</v>
      </c>
      <c r="J12" s="11">
        <v>1.3406431896318682</v>
      </c>
      <c r="K12" s="11">
        <v>0.96586131902779848</v>
      </c>
      <c r="L12" s="11">
        <v>1.1234070361657469</v>
      </c>
      <c r="M12" s="11">
        <v>0.99107736576943706</v>
      </c>
      <c r="N12" s="11">
        <v>1.0428939787226923</v>
      </c>
      <c r="O12" s="11">
        <v>1.026495052526387</v>
      </c>
      <c r="P12" s="11">
        <v>1.012868549691321</v>
      </c>
      <c r="Q12" s="11">
        <v>1.0183128578729739</v>
      </c>
      <c r="R12" s="11">
        <v>1.0636097143145176</v>
      </c>
      <c r="S12" s="11">
        <v>0.94457785960195206</v>
      </c>
      <c r="T12" s="11">
        <v>1.0220266564012732</v>
      </c>
      <c r="U12" s="11">
        <v>0.85170644497437753</v>
      </c>
      <c r="V12" s="11">
        <v>0.97583442706287027</v>
      </c>
      <c r="W12" s="11">
        <v>0.90315346985273226</v>
      </c>
      <c r="X12" s="11">
        <v>1.058022110393571</v>
      </c>
      <c r="Y12" s="11">
        <v>0.93034168448550303</v>
      </c>
      <c r="Z12" s="11">
        <v>0.95173707657517448</v>
      </c>
      <c r="AA12" s="11">
        <v>0.77677072473992159</v>
      </c>
      <c r="AB12" s="11">
        <v>0.77583632866573293</v>
      </c>
      <c r="AC12" s="11">
        <v>0.81215787408952655</v>
      </c>
      <c r="AD12" s="11">
        <v>0.74678451764619069</v>
      </c>
      <c r="AE12" s="11">
        <v>0.72577417355731788</v>
      </c>
      <c r="AF12" s="11">
        <v>0.75144996439003031</v>
      </c>
      <c r="AG12" s="11">
        <v>0.7541746341932285</v>
      </c>
      <c r="AH12" s="11">
        <v>0.84525636667527382</v>
      </c>
      <c r="AI12" s="11">
        <v>1.1467999438075827</v>
      </c>
      <c r="AJ12" s="11">
        <v>1.2304210387426644</v>
      </c>
      <c r="AK12" s="11">
        <v>1.2258826730691326</v>
      </c>
      <c r="AL12" s="11">
        <v>1.1815318877632841</v>
      </c>
      <c r="AM12" s="11">
        <v>1.2244195624661862</v>
      </c>
      <c r="AN12" s="11">
        <v>1.1952978436932162</v>
      </c>
      <c r="AO12" s="11">
        <v>1.1147662507429561</v>
      </c>
      <c r="AP12" s="11">
        <v>1.1279238189274985</v>
      </c>
      <c r="AQ12" s="11">
        <v>0.80033833893213102</v>
      </c>
      <c r="AR12" s="11">
        <v>0.8677850301112402</v>
      </c>
      <c r="AS12" s="11">
        <v>0.89168546270113125</v>
      </c>
      <c r="AT12" s="11">
        <v>0.91911122119170474</v>
      </c>
      <c r="AU12" s="11">
        <v>0.88201522784597775</v>
      </c>
      <c r="AV12" s="11">
        <v>0.80854220676715749</v>
      </c>
      <c r="AW12" s="11">
        <v>0.95173874626182731</v>
      </c>
      <c r="AX12" s="11">
        <v>0.81028584261098835</v>
      </c>
      <c r="AY12" s="11">
        <v>1.1163610232619279</v>
      </c>
      <c r="AZ12" s="11">
        <v>1.1858884089960728</v>
      </c>
      <c r="BA12" s="11">
        <v>1.2682729772910897</v>
      </c>
      <c r="BB12" s="11">
        <v>1.4017014608856133</v>
      </c>
      <c r="BC12" s="11">
        <v>1.2499201702867277</v>
      </c>
      <c r="BD12" s="11">
        <v>1.11269315221119</v>
      </c>
      <c r="BE12" s="11">
        <v>1.2014379747162729</v>
      </c>
      <c r="BF12" s="11">
        <v>1.2304613832294684</v>
      </c>
      <c r="BG12" s="11">
        <v>0.79199670264841815</v>
      </c>
      <c r="BH12" s="11">
        <v>0.94252213083042646</v>
      </c>
      <c r="BI12" s="11">
        <v>0.96634187300995644</v>
      </c>
      <c r="BJ12" s="11">
        <v>0.82861353365278145</v>
      </c>
      <c r="BK12" s="11">
        <v>0.7951118231990596</v>
      </c>
      <c r="BL12" s="11">
        <v>0.73099423424340892</v>
      </c>
      <c r="BM12" s="11">
        <v>0.93166080857115807</v>
      </c>
      <c r="BN12" s="11">
        <v>0.92095466823206962</v>
      </c>
      <c r="BO12" s="11">
        <v>0.57429995508264486</v>
      </c>
      <c r="BP12" s="11">
        <v>0.74681036188541983</v>
      </c>
      <c r="BQ12" s="11">
        <v>0.73360756333728416</v>
      </c>
      <c r="BR12" s="11">
        <v>0.72991923457324837</v>
      </c>
      <c r="BS12" s="11">
        <v>0.73733571658156893</v>
      </c>
      <c r="BT12" s="11">
        <v>0.75037048018637265</v>
      </c>
      <c r="BU12" s="11">
        <v>0.61922581217423212</v>
      </c>
      <c r="BV12" s="11">
        <v>0.75831050339180794</v>
      </c>
      <c r="BW12" s="11">
        <v>1.370571913567749</v>
      </c>
      <c r="BX12" s="11">
        <v>1.2691796417204522</v>
      </c>
      <c r="BY12" s="11">
        <v>1.4049423689627487</v>
      </c>
      <c r="BZ12" s="11">
        <v>1.245902509949548</v>
      </c>
      <c r="CA12" s="11">
        <v>1.2022304374139006</v>
      </c>
      <c r="CB12" s="11">
        <v>1.2022029164154602</v>
      </c>
      <c r="CC12" s="11">
        <v>1.5149108321729123</v>
      </c>
      <c r="CD12" s="11">
        <v>1.6263184649831834</v>
      </c>
      <c r="CE12" s="11">
        <v>0.7078464677096008</v>
      </c>
      <c r="CF12" s="11">
        <v>0.77258812873169969</v>
      </c>
      <c r="CG12" s="11">
        <v>0.80643702262924555</v>
      </c>
      <c r="CH12" s="11">
        <v>0.76475246336080649</v>
      </c>
      <c r="CI12" s="11">
        <v>0.77935559437217627</v>
      </c>
      <c r="CJ12" s="11">
        <v>0.83065785411946236</v>
      </c>
      <c r="CK12" s="11">
        <v>0.8496799311808314</v>
      </c>
      <c r="CL12" s="11">
        <v>0.9454016849062894</v>
      </c>
      <c r="CM12" s="11">
        <v>0.72727050146070893</v>
      </c>
      <c r="CN12" s="11">
        <v>0.65355633981512129</v>
      </c>
      <c r="CO12" s="11">
        <v>0.93883682730836571</v>
      </c>
      <c r="CP12" s="11">
        <v>0.8497554300960225</v>
      </c>
      <c r="CQ12" s="11">
        <v>0.74528016439195544</v>
      </c>
      <c r="CR12" s="11">
        <v>0.80291613917886306</v>
      </c>
      <c r="CS12" s="11">
        <v>1.23013582072989</v>
      </c>
      <c r="CT12" s="11">
        <v>0.87027833024426404</v>
      </c>
      <c r="CU12" s="11">
        <v>0.98659787358028783</v>
      </c>
      <c r="CV12" s="11">
        <v>0.82499957427697868</v>
      </c>
      <c r="CW12" s="11">
        <v>0.96596310203362856</v>
      </c>
      <c r="CX12" s="11">
        <v>0.97287347657147494</v>
      </c>
      <c r="CY12" s="11">
        <v>1.0868406783685471</v>
      </c>
      <c r="CZ12" s="11">
        <v>1.0647146845302644</v>
      </c>
      <c r="DA12" s="11">
        <v>1.1204842866119111</v>
      </c>
      <c r="DB12" s="11">
        <v>1.2059952282906565</v>
      </c>
      <c r="DC12" s="11">
        <v>0.85346710029637807</v>
      </c>
      <c r="DD12" s="11">
        <v>0.92446824065914668</v>
      </c>
      <c r="DE12" s="11">
        <v>0.87722915356136666</v>
      </c>
      <c r="DF12" s="11">
        <v>0.87523893988193135</v>
      </c>
      <c r="DG12" s="11">
        <v>0.77195471253625125</v>
      </c>
      <c r="DH12" s="11">
        <v>0.90991349330947857</v>
      </c>
      <c r="DI12" s="11">
        <v>0.89431499371901868</v>
      </c>
      <c r="DJ12" s="11">
        <v>1.1170167386751475</v>
      </c>
      <c r="DK12" s="11">
        <v>1.1416001527786042</v>
      </c>
      <c r="DL12" s="11">
        <v>0.98293183282806496</v>
      </c>
      <c r="DM12" s="11">
        <v>1.1666708747297621</v>
      </c>
      <c r="DN12" s="11">
        <v>1.2363663283820183</v>
      </c>
      <c r="DO12" s="11">
        <v>1.0285797170230504</v>
      </c>
      <c r="DP12" s="11">
        <v>1.0651033905781699</v>
      </c>
      <c r="DQ12" s="11">
        <v>1.0628146401227685</v>
      </c>
      <c r="DR12" s="11">
        <v>1.1493578565299711</v>
      </c>
      <c r="DS12" s="11">
        <v>1.2010035537824282</v>
      </c>
      <c r="DT12" s="11">
        <v>0.98573920682424943</v>
      </c>
      <c r="DU12" s="11">
        <v>1.0545467201199332</v>
      </c>
      <c r="DV12" s="11">
        <v>1.0056336162599111</v>
      </c>
      <c r="DW12" s="11">
        <v>0.72309405041861519</v>
      </c>
      <c r="DX12" s="11">
        <v>0.86034386250736339</v>
      </c>
      <c r="DY12" s="11">
        <v>0.7472909106905653</v>
      </c>
      <c r="DZ12" s="11">
        <v>0.83883255821480462</v>
      </c>
      <c r="EA12" s="11">
        <v>0.71036861889760172</v>
      </c>
      <c r="EB12" s="11">
        <v>0.87908274089490324</v>
      </c>
      <c r="EC12" s="11">
        <v>0.8462825034930902</v>
      </c>
      <c r="ED12" s="11">
        <v>1.2779728684638787</v>
      </c>
      <c r="EE12" s="11">
        <v>0.69018757537545006</v>
      </c>
      <c r="EF12" s="11">
        <v>0.47357952002692438</v>
      </c>
      <c r="EG12" s="11">
        <v>1.4013432860274011</v>
      </c>
      <c r="EH12" s="11">
        <v>1.3488492024029159</v>
      </c>
      <c r="EI12" s="11">
        <v>1.4344856946888331</v>
      </c>
      <c r="EJ12" s="11">
        <v>1.2434506990497667</v>
      </c>
      <c r="EK12" s="11">
        <v>1.3180304629604036</v>
      </c>
      <c r="EL12" s="11">
        <v>1.1978380216235942</v>
      </c>
      <c r="EM12" s="11">
        <v>0.93274121485050998</v>
      </c>
      <c r="EN12" s="11">
        <v>0.76496388876298338</v>
      </c>
      <c r="EO12" s="11">
        <v>1.5613692691924659</v>
      </c>
      <c r="EP12" s="11">
        <v>1.4481044851311329</v>
      </c>
      <c r="EQ12" s="11">
        <v>1.3973578340333437</v>
      </c>
      <c r="ER12" s="11">
        <v>1.3325484400732315</v>
      </c>
      <c r="ES12" s="11">
        <v>1.3670030302644083</v>
      </c>
      <c r="ET12" s="11">
        <v>1.2304996590069381</v>
      </c>
      <c r="EU12" s="11">
        <v>1.0771724942475258</v>
      </c>
      <c r="EV12" s="11">
        <v>0.78388814809608376</v>
      </c>
      <c r="EW12" s="11">
        <v>1.0135902380686255</v>
      </c>
      <c r="EX12" s="11">
        <v>0.92307015014948535</v>
      </c>
      <c r="EY12" s="11">
        <v>0.8249946181014669</v>
      </c>
      <c r="EZ12" s="11">
        <v>0.7454190369268634</v>
      </c>
      <c r="FA12" s="11">
        <v>1.241573436099602</v>
      </c>
      <c r="FB12" s="11">
        <v>1.1252829853709896</v>
      </c>
      <c r="FC12" s="11">
        <v>1.1585067186497935</v>
      </c>
      <c r="FD12" s="11">
        <v>1.1086116564709194</v>
      </c>
      <c r="FE12" s="11">
        <v>1.373386140622413</v>
      </c>
      <c r="FF12" s="11">
        <v>1.5140089911590122</v>
      </c>
      <c r="FG12" s="11">
        <v>1.1937621443411375</v>
      </c>
      <c r="FH12" s="11">
        <v>1.4279521072912487</v>
      </c>
      <c r="FI12" s="11">
        <v>1.1366835702834945</v>
      </c>
      <c r="FJ12" s="11">
        <v>1.1391838683669469</v>
      </c>
      <c r="FK12" s="11">
        <v>1.2678169383496456</v>
      </c>
      <c r="FL12" s="11">
        <v>1.1433580106670063</v>
      </c>
      <c r="FM12" s="11">
        <v>1.1521041252139113</v>
      </c>
      <c r="FN12" s="11">
        <v>1.2139507595743484</v>
      </c>
      <c r="FO12" s="11">
        <v>1.0923695095749044</v>
      </c>
      <c r="FP12" s="11">
        <v>1.1870900534931486</v>
      </c>
      <c r="FQ12" s="11">
        <v>1.1450930728943776</v>
      </c>
      <c r="FR12" s="11">
        <v>1.2289995785670742</v>
      </c>
      <c r="FS12" s="11">
        <v>1.3267060875606358</v>
      </c>
      <c r="FT12" s="11">
        <v>1.2853025648462908</v>
      </c>
      <c r="FU12" s="11">
        <v>1.1342156751765642</v>
      </c>
      <c r="FV12" s="11">
        <v>1.2024297797136785</v>
      </c>
      <c r="FW12" s="11">
        <v>1.1479474939546326</v>
      </c>
      <c r="FX12" s="11">
        <v>1.2039382465301645</v>
      </c>
      <c r="FY12" s="11">
        <v>1.3118505498951001</v>
      </c>
      <c r="FZ12" s="11">
        <v>1.4163535944381835</v>
      </c>
      <c r="GA12" s="11">
        <v>1.2333353739197497</v>
      </c>
      <c r="GB12" s="11">
        <v>1.2332483952126978</v>
      </c>
      <c r="GC12" s="11">
        <v>0.7182772416016423</v>
      </c>
      <c r="GD12" s="11">
        <v>1.4546687639883547</v>
      </c>
      <c r="GE12" s="11">
        <v>1.217747472676614</v>
      </c>
      <c r="GF12" s="11">
        <v>1.2239446126401283</v>
      </c>
      <c r="GG12" s="11">
        <v>0.95651625500284476</v>
      </c>
      <c r="GH12" s="11">
        <v>1.0089369478598162</v>
      </c>
      <c r="GI12" s="11">
        <v>0.93209854806412662</v>
      </c>
      <c r="GJ12" s="11">
        <v>0.88961321855381703</v>
      </c>
      <c r="GK12" s="11">
        <v>1.0106213981852843</v>
      </c>
      <c r="GL12" s="11">
        <v>1.0298619526458945</v>
      </c>
      <c r="GM12" s="11">
        <v>0.98546513852383677</v>
      </c>
      <c r="GN12" s="11">
        <v>1.0963423122454581</v>
      </c>
      <c r="GO12" s="11">
        <v>1.0256293893475901</v>
      </c>
      <c r="GP12" s="11">
        <v>1.0148554527393157</v>
      </c>
      <c r="GQ12" s="11">
        <v>1.1210013526777582</v>
      </c>
      <c r="GR12" s="11">
        <v>1.0247424999619721</v>
      </c>
      <c r="GS12" s="11">
        <v>0.97648448908808616</v>
      </c>
      <c r="GT12" s="11">
        <v>1.0116160067593887</v>
      </c>
      <c r="GU12" s="11">
        <v>0.98535439480612652</v>
      </c>
      <c r="GV12" s="11">
        <v>1.0550645315058385</v>
      </c>
      <c r="GW12" s="11">
        <v>1.1199344954058401</v>
      </c>
      <c r="GX12" s="11">
        <v>1.0492169038153034</v>
      </c>
      <c r="GY12" s="11">
        <v>1.138753885814076</v>
      </c>
      <c r="GZ12" s="11">
        <v>1.0279063491810563</v>
      </c>
      <c r="HA12" s="11">
        <v>0.94643609823485453</v>
      </c>
      <c r="HB12" s="11">
        <v>0.90758782250830961</v>
      </c>
      <c r="HC12" s="11">
        <v>0.99702542972626218</v>
      </c>
      <c r="HD12" s="11">
        <v>2.002265359924682</v>
      </c>
      <c r="HE12" s="11">
        <v>1.0434290030173337</v>
      </c>
      <c r="HF12" s="11">
        <v>0.99877231581307835</v>
      </c>
      <c r="HG12" s="11">
        <v>1.0935365702013347</v>
      </c>
      <c r="HH12" s="11">
        <v>1.1116967680251901</v>
      </c>
      <c r="HI12" s="11">
        <v>1.286189063172847</v>
      </c>
      <c r="HJ12" s="11">
        <v>1.0041620035045145</v>
      </c>
      <c r="HK12" s="11">
        <v>0.9871308129264037</v>
      </c>
      <c r="HL12" s="11">
        <v>0.99350425472168813</v>
      </c>
      <c r="HM12" s="11">
        <v>0.92193231237792261</v>
      </c>
      <c r="HN12" s="11">
        <v>1.2962452181996285</v>
      </c>
      <c r="HO12" s="11">
        <v>0.93974746521600683</v>
      </c>
      <c r="HP12" s="11">
        <v>1.0404528462330784</v>
      </c>
      <c r="HQ12" s="11">
        <v>0.95628458813173578</v>
      </c>
      <c r="HR12" s="11">
        <v>0.96066844737933965</v>
      </c>
      <c r="HS12" s="11">
        <v>1.010636469056301</v>
      </c>
      <c r="HT12" s="11">
        <v>1.2043366907831254</v>
      </c>
      <c r="HU12" s="11">
        <v>0.84082069692487349</v>
      </c>
      <c r="HV12" s="11">
        <v>0.83924639911695098</v>
      </c>
      <c r="HW12" s="11">
        <v>0.87049218681423945</v>
      </c>
      <c r="HX12" s="11">
        <v>0.98305022004904974</v>
      </c>
      <c r="HY12" s="11">
        <v>0.82973799497376888</v>
      </c>
      <c r="HZ12" s="11">
        <v>0.91312527910396946</v>
      </c>
      <c r="IA12" s="11">
        <v>0.92132719621619197</v>
      </c>
      <c r="IB12" s="11">
        <v>0.88445905764191113</v>
      </c>
      <c r="IC12" s="11">
        <v>0.96412764980761445</v>
      </c>
      <c r="ID12" s="11">
        <v>0.97654773170252707</v>
      </c>
      <c r="IE12" s="11">
        <v>0.92053138091472397</v>
      </c>
      <c r="IF12" s="11">
        <v>1.0138900355094642</v>
      </c>
      <c r="IG12" s="11">
        <v>0.90584453123414455</v>
      </c>
      <c r="IH12" s="11">
        <v>0.98213875791997995</v>
      </c>
      <c r="II12" s="11">
        <v>0.96875775006645326</v>
      </c>
      <c r="IJ12" s="11">
        <v>1.071232448618773</v>
      </c>
      <c r="IK12" s="11">
        <v>0.83306816981291898</v>
      </c>
      <c r="IL12" s="11">
        <v>1.0754775413429696</v>
      </c>
      <c r="IM12" s="11">
        <v>1.1612565113087752</v>
      </c>
      <c r="IN12" s="11">
        <v>0.99806651386677026</v>
      </c>
      <c r="IO12" s="11">
        <v>0.97267510801553037</v>
      </c>
      <c r="IP12" s="11">
        <v>0.83597662364280911</v>
      </c>
      <c r="IQ12" s="11">
        <v>0.94738969529263561</v>
      </c>
      <c r="IR12" s="11">
        <v>0.97610842655215935</v>
      </c>
      <c r="IS12" s="11">
        <v>0.74382461798676469</v>
      </c>
      <c r="IT12" s="11">
        <v>0.88553777227039498</v>
      </c>
      <c r="IU12" s="11">
        <v>0.72471193308287218</v>
      </c>
      <c r="IV12" s="11">
        <v>0.77680543560794069</v>
      </c>
      <c r="IW12" s="11">
        <v>0.83469619648078808</v>
      </c>
      <c r="IX12" s="11">
        <v>0.78182938860596041</v>
      </c>
      <c r="IY12" s="11">
        <v>0.88731483672418565</v>
      </c>
      <c r="IZ12" s="11">
        <v>0.74472917200467537</v>
      </c>
      <c r="JA12" s="11">
        <v>0.82366436588439418</v>
      </c>
      <c r="JB12" s="11">
        <v>0.70228069472129728</v>
      </c>
      <c r="JC12" s="11">
        <v>0.7560991904846881</v>
      </c>
      <c r="JD12" s="11">
        <v>0.74365515431037621</v>
      </c>
      <c r="JE12" s="11">
        <v>0.77984721181514272</v>
      </c>
      <c r="JF12" s="11">
        <v>0.97617296153476141</v>
      </c>
      <c r="JG12" s="11">
        <v>0.79936198293894434</v>
      </c>
      <c r="JH12" s="11">
        <v>0.78591242575433706</v>
      </c>
      <c r="JI12" s="11">
        <v>0.82645224694816299</v>
      </c>
      <c r="JJ12" s="11">
        <v>0.79707663221947378</v>
      </c>
      <c r="JK12" s="11">
        <v>0.83104920895195333</v>
      </c>
      <c r="JL12" s="11">
        <v>0.84226985744820659</v>
      </c>
      <c r="JM12" s="11">
        <v>0.73119405465965492</v>
      </c>
      <c r="JN12" s="11">
        <v>0.78921748925077695</v>
      </c>
      <c r="JO12" s="11">
        <v>0.80105427828597231</v>
      </c>
      <c r="JP12" s="11">
        <v>0.71766620713173646</v>
      </c>
      <c r="JQ12" s="11">
        <v>0.66993585213477147</v>
      </c>
      <c r="JR12" s="11">
        <v>0.7559526565726602</v>
      </c>
      <c r="JS12" s="11">
        <v>0.6996960275303834</v>
      </c>
      <c r="JT12" s="11">
        <v>0.76556348685414388</v>
      </c>
      <c r="JU12" s="11">
        <v>0.76233580257850464</v>
      </c>
      <c r="JV12" s="11">
        <v>0.81470652730324045</v>
      </c>
      <c r="JW12" s="11">
        <v>0.66627574683544211</v>
      </c>
      <c r="JX12" s="11">
        <v>0.78312631007371736</v>
      </c>
      <c r="JY12" s="11">
        <v>1.1930512472437365</v>
      </c>
      <c r="JZ12" s="11">
        <v>1.1396318300673998</v>
      </c>
      <c r="KA12" s="11">
        <v>1.1761906026242153</v>
      </c>
      <c r="KB12" s="11">
        <v>1.0435258586258844</v>
      </c>
      <c r="KC12" s="11">
        <v>1.3112156246212079</v>
      </c>
      <c r="KD12" s="11">
        <v>1.1510800644799082</v>
      </c>
      <c r="KE12" s="11">
        <v>1.1288026813346628</v>
      </c>
      <c r="KF12" s="11">
        <v>1.251241121424068</v>
      </c>
      <c r="KG12" s="11">
        <v>1.0653907779054441</v>
      </c>
      <c r="KH12" s="11">
        <v>1.0872527704755857</v>
      </c>
      <c r="KI12" s="11">
        <v>1.0484594564391618</v>
      </c>
      <c r="KJ12" s="11">
        <v>1.1500430419216652</v>
      </c>
      <c r="KK12" s="11">
        <v>1.1028653931808459</v>
      </c>
      <c r="KL12" s="11">
        <v>1.0762278838574224</v>
      </c>
      <c r="KM12" s="11">
        <v>1.0332713294092606</v>
      </c>
      <c r="KN12" s="11">
        <v>1.0836776819673202</v>
      </c>
      <c r="KO12" s="11">
        <v>1.1856810952680905</v>
      </c>
      <c r="KP12" s="11">
        <v>1.1705319315370961</v>
      </c>
      <c r="KQ12" s="11">
        <v>1.081341665938709</v>
      </c>
      <c r="KR12" s="11">
        <v>1.0447321627532424</v>
      </c>
      <c r="KS12" s="11">
        <v>1.1658274377613564</v>
      </c>
      <c r="KT12" s="11">
        <v>1.0884027372704033</v>
      </c>
      <c r="KU12" s="11">
        <v>1.0524447132469137</v>
      </c>
      <c r="KV12" s="11">
        <v>0.97306964158380682</v>
      </c>
      <c r="KW12" s="11">
        <v>0.98911099294949134</v>
      </c>
      <c r="KX12" s="11">
        <v>1.21946218798169</v>
      </c>
      <c r="KY12" s="11">
        <v>1.1080218719920971</v>
      </c>
      <c r="KZ12" s="11">
        <v>1.139039599334609</v>
      </c>
      <c r="LA12" s="11">
        <v>1.090431360230145</v>
      </c>
      <c r="LB12" s="11">
        <v>1.1175641284438287</v>
      </c>
      <c r="LC12" s="11">
        <v>1.2262107035088377</v>
      </c>
      <c r="LD12" s="11">
        <v>1.1460283536854319</v>
      </c>
      <c r="LE12" s="11">
        <v>0.84430752998281722</v>
      </c>
      <c r="LF12" s="11">
        <v>0.89590214717796646</v>
      </c>
      <c r="LG12" s="11">
        <v>0.96612016351948515</v>
      </c>
      <c r="LH12" s="11">
        <v>0.76451821871758519</v>
      </c>
      <c r="LI12" s="11">
        <v>0.8271585211976652</v>
      </c>
      <c r="LJ12" s="11">
        <v>0.91298284863606904</v>
      </c>
      <c r="LK12" s="11">
        <v>0.8544809526126762</v>
      </c>
      <c r="LL12" s="11">
        <v>0.79343162532321931</v>
      </c>
      <c r="LM12" s="11">
        <v>0.81677854762809221</v>
      </c>
      <c r="LN12" s="11">
        <v>0.83964803295429746</v>
      </c>
      <c r="LO12" s="11">
        <v>0.78996009762814445</v>
      </c>
      <c r="LP12" s="11">
        <v>0.8936054891480153</v>
      </c>
      <c r="LQ12" s="11">
        <v>0.93670271572774666</v>
      </c>
      <c r="LR12" s="11">
        <v>0.89268995920879501</v>
      </c>
      <c r="LS12" s="11">
        <v>0.9553248607734629</v>
      </c>
      <c r="LT12" s="11">
        <v>0.87945628453134739</v>
      </c>
      <c r="LU12" s="11">
        <v>0.85606044878231691</v>
      </c>
      <c r="LV12" s="11">
        <v>0.96791062225903934</v>
      </c>
      <c r="LW12" s="11">
        <v>0.9086876012552596</v>
      </c>
      <c r="LX12" s="11">
        <v>0.86237362666382311</v>
      </c>
      <c r="LY12" s="11">
        <v>0.77383764413617873</v>
      </c>
      <c r="LZ12" s="11">
        <v>0.9142590756064749</v>
      </c>
      <c r="MA12" s="11">
        <v>0.85853377586164681</v>
      </c>
      <c r="MB12" s="11">
        <v>0.91046095509365832</v>
      </c>
      <c r="MC12" s="11">
        <v>0.86428337169954061</v>
      </c>
      <c r="MD12" s="11">
        <v>0.94195634908234827</v>
      </c>
      <c r="ME12" s="11">
        <v>0.87401250290716204</v>
      </c>
      <c r="MF12" s="11">
        <v>1.0000693171203765</v>
      </c>
      <c r="MG12" s="11">
        <v>0.85566469982560678</v>
      </c>
      <c r="MH12" s="11">
        <v>0.91567074984301233</v>
      </c>
      <c r="MI12" s="11">
        <v>0.92320830925244057</v>
      </c>
      <c r="MJ12" s="11">
        <v>0.85336475569437376</v>
      </c>
      <c r="MK12" s="11">
        <v>1.1185724842220401</v>
      </c>
      <c r="ML12" s="11">
        <v>1.0591177225523511</v>
      </c>
      <c r="MM12" s="11">
        <v>1.116679072754289</v>
      </c>
      <c r="MN12" s="11">
        <v>1.0871618492773127</v>
      </c>
      <c r="MO12" s="11">
        <v>1.1727484678414752</v>
      </c>
      <c r="MP12" s="11">
        <v>1.2484891252728503</v>
      </c>
      <c r="MQ12" s="11">
        <v>1.1740279125703312</v>
      </c>
      <c r="MR12" s="11">
        <v>1.2248476059241895</v>
      </c>
      <c r="MS12" s="11">
        <v>1.291639543679524</v>
      </c>
      <c r="MT12" s="11">
        <v>1.2179433221695379</v>
      </c>
      <c r="MU12" s="11">
        <v>1.2463517529736809</v>
      </c>
      <c r="MV12" s="11">
        <v>1.182008269620495</v>
      </c>
      <c r="MW12" s="11">
        <v>1.2201878531732508</v>
      </c>
      <c r="MX12" s="11">
        <v>1.1347627183478384</v>
      </c>
      <c r="MY12" s="11">
        <v>1.0898298489397915</v>
      </c>
      <c r="MZ12" s="11">
        <v>1.1965841357029166</v>
      </c>
      <c r="NA12" s="11">
        <v>1.2544410476414807</v>
      </c>
      <c r="NB12" s="11">
        <v>1.2219441931491799</v>
      </c>
      <c r="NC12" s="11">
        <v>1.0805813398959141</v>
      </c>
      <c r="ND12" s="11">
        <v>1.2654191149990053</v>
      </c>
      <c r="NE12" s="11">
        <v>1.0448876912874949</v>
      </c>
      <c r="NF12" s="11">
        <v>1.1492208534710102</v>
      </c>
      <c r="NG12" s="11">
        <v>1.1642201405738275</v>
      </c>
      <c r="NH12" s="11">
        <v>1.0614536212109302</v>
      </c>
      <c r="NI12" s="11">
        <v>1.1896150876241225</v>
      </c>
      <c r="NJ12" s="11">
        <v>1.172940954212548</v>
      </c>
      <c r="NK12" s="11">
        <v>1.1775103297617524</v>
      </c>
      <c r="NL12" s="11">
        <v>1.2191639805197463</v>
      </c>
      <c r="NM12" s="11">
        <v>1.2930379050717045</v>
      </c>
      <c r="NN12" s="11">
        <v>1.347783090721407</v>
      </c>
      <c r="NO12" s="11">
        <v>1.2756289096920206</v>
      </c>
      <c r="NP12" s="11">
        <v>1.3347926828512462</v>
      </c>
      <c r="NQ12" s="11">
        <v>0.7360460948861689</v>
      </c>
      <c r="NR12" s="11">
        <v>0.934662666371471</v>
      </c>
      <c r="NS12" s="11">
        <v>0.70054708252590714</v>
      </c>
      <c r="NT12" s="11">
        <v>0.71285885718847786</v>
      </c>
      <c r="NU12" s="11">
        <v>0.98765275669930774</v>
      </c>
      <c r="NV12" s="11">
        <v>0.64329750705952327</v>
      </c>
      <c r="NW12" s="11">
        <v>0.76596950424981758</v>
      </c>
      <c r="NX12" s="11">
        <v>0.77997110735460018</v>
      </c>
      <c r="NY12" s="11">
        <v>1.2370426006714959</v>
      </c>
      <c r="NZ12" s="11">
        <v>0.77992340320103093</v>
      </c>
      <c r="OA12" s="11">
        <v>0.8077186055808343</v>
      </c>
      <c r="OB12" s="11">
        <v>0.88556639766960166</v>
      </c>
      <c r="OC12" s="11">
        <v>0.75159284250261704</v>
      </c>
      <c r="OD12" s="11">
        <v>0.77465002382031423</v>
      </c>
      <c r="OE12" s="11">
        <v>0.73927434267045733</v>
      </c>
      <c r="OF12" s="11">
        <v>0.87074400009699982</v>
      </c>
      <c r="OG12" s="11">
        <v>0.7654700745960602</v>
      </c>
      <c r="OH12" s="11">
        <v>0.6817655654842939</v>
      </c>
      <c r="OI12" s="11">
        <v>0.67563841201220964</v>
      </c>
      <c r="OJ12" s="11">
        <v>0.9295403410322518</v>
      </c>
      <c r="OK12" s="11">
        <v>0.8284898035343613</v>
      </c>
      <c r="OL12" s="11">
        <v>0.72962897651355085</v>
      </c>
      <c r="OM12" s="11">
        <v>0.66587747764826288</v>
      </c>
      <c r="ON12" s="11">
        <v>0.77872646868690554</v>
      </c>
      <c r="OO12" s="11">
        <v>0.95681391765385637</v>
      </c>
      <c r="OP12" s="11">
        <v>0.635352253407931</v>
      </c>
      <c r="OQ12" s="11">
        <v>0.67001252211358908</v>
      </c>
      <c r="OR12" s="11">
        <v>0.8639735380302298</v>
      </c>
      <c r="OS12" s="11">
        <v>0.68024341601362603</v>
      </c>
      <c r="OT12" s="11">
        <v>0.71972359613938708</v>
      </c>
      <c r="OU12" s="11">
        <v>0.6468611001078941</v>
      </c>
      <c r="OV12" s="11">
        <v>0.68437928515688684</v>
      </c>
      <c r="OW12" s="11">
        <v>0.66431108905096503</v>
      </c>
      <c r="OX12" s="11">
        <v>0.68538569398697191</v>
      </c>
      <c r="OY12" s="11">
        <v>0.71691655880976568</v>
      </c>
      <c r="OZ12" s="11">
        <v>0.68968340283991703</v>
      </c>
      <c r="PA12" s="11">
        <v>0.6441724460269429</v>
      </c>
      <c r="PB12" s="11">
        <v>0.75270133220134428</v>
      </c>
      <c r="PC12" s="11">
        <v>1.2048359466386209</v>
      </c>
      <c r="PD12" s="11">
        <v>0.79993202560427168</v>
      </c>
      <c r="PE12" s="11">
        <v>0.7186331443157673</v>
      </c>
      <c r="PF12" s="11">
        <v>0.88142223193949087</v>
      </c>
      <c r="PG12" s="11">
        <v>0.68637462829815443</v>
      </c>
      <c r="PH12" s="11">
        <v>0.61613825838119063</v>
      </c>
      <c r="PI12" s="11">
        <v>0.63692421259821352</v>
      </c>
      <c r="PJ12" s="11">
        <v>0.71341583926427921</v>
      </c>
      <c r="PK12" s="11">
        <v>0.67008021760423708</v>
      </c>
      <c r="PL12" s="11">
        <v>0.71417639758221618</v>
      </c>
      <c r="PM12" s="11">
        <v>0.64314243286676032</v>
      </c>
      <c r="PN12" s="11">
        <v>0.68047650152276096</v>
      </c>
      <c r="PO12" s="11">
        <v>0.60676726179393825</v>
      </c>
      <c r="PP12" s="11">
        <v>0.6721226991950876</v>
      </c>
      <c r="PQ12" s="11">
        <v>0.68081013819466396</v>
      </c>
      <c r="PR12" s="11">
        <v>0.74938034822846511</v>
      </c>
      <c r="PS12" s="11">
        <v>0.72234660270936724</v>
      </c>
      <c r="PT12" s="11">
        <v>0.63815526737185935</v>
      </c>
      <c r="PU12" s="11">
        <v>0.59258361816606608</v>
      </c>
      <c r="PV12" s="11">
        <v>0.61192461430262546</v>
      </c>
      <c r="PW12" s="11">
        <v>0.61262868089158617</v>
      </c>
      <c r="PX12" s="11">
        <v>0.70203635663649266</v>
      </c>
      <c r="PY12" s="11">
        <v>0.66402196224451915</v>
      </c>
      <c r="PZ12" s="11">
        <v>0.74361258966842203</v>
      </c>
      <c r="QA12" s="11">
        <v>0.72061829681350176</v>
      </c>
      <c r="QB12" s="11">
        <v>0.66749757562384104</v>
      </c>
      <c r="QC12" s="11">
        <v>1.5950652343825853</v>
      </c>
      <c r="QD12" s="11">
        <v>1.304662543630591</v>
      </c>
      <c r="QE12" s="11">
        <v>1.2464100497962565</v>
      </c>
      <c r="QF12" s="11">
        <v>1.2793081575658174</v>
      </c>
      <c r="QG12" s="11">
        <v>1.5004360393680458</v>
      </c>
      <c r="QH12" s="11">
        <v>1.2994021532493067</v>
      </c>
      <c r="QI12" s="11">
        <v>0.95368389796653041</v>
      </c>
      <c r="QJ12" s="11">
        <v>1.574835906879217</v>
      </c>
      <c r="QK12" s="11">
        <v>1.2980858460924547</v>
      </c>
      <c r="QL12" s="11">
        <v>1.0433972875459785</v>
      </c>
      <c r="QM12" s="11">
        <v>1.0126724680268926</v>
      </c>
      <c r="QN12" s="11">
        <v>1.3761759904604309</v>
      </c>
      <c r="QO12" s="11">
        <v>1.4517488437479975</v>
      </c>
      <c r="QP12" s="11">
        <v>1.0955740465227386</v>
      </c>
      <c r="QQ12" s="11">
        <v>1.1496023300417653</v>
      </c>
      <c r="QR12" s="11">
        <v>1.5841273520230548</v>
      </c>
      <c r="QS12" s="11">
        <v>1.4040408929367871</v>
      </c>
      <c r="QT12" s="11">
        <v>1.1454252928690432</v>
      </c>
      <c r="QU12" s="11">
        <v>1.2948621886709017</v>
      </c>
      <c r="QV12" s="11">
        <v>1.0303650398907092</v>
      </c>
      <c r="QW12" s="11">
        <v>1.1713827148256781</v>
      </c>
      <c r="QX12" s="11">
        <v>1.194900465028002</v>
      </c>
      <c r="QY12" s="11">
        <v>1.4050588294702013</v>
      </c>
      <c r="QZ12" s="11">
        <v>1.2302919544839739</v>
      </c>
      <c r="RA12" s="11">
        <v>1.3491826854878222</v>
      </c>
      <c r="RB12" s="11">
        <v>1.2940530346124186</v>
      </c>
      <c r="RC12" s="11">
        <v>1.5591548178419625</v>
      </c>
      <c r="RD12" s="11">
        <v>1.6873868809407586</v>
      </c>
      <c r="RE12" s="11">
        <v>1.8831147629302398</v>
      </c>
      <c r="RF12" s="11">
        <v>1.1476243601196587</v>
      </c>
      <c r="RG12" s="11">
        <v>2.1023224325969729</v>
      </c>
      <c r="RH12" s="11">
        <v>1.1572182638820219</v>
      </c>
      <c r="RI12" s="11">
        <v>0.78451790325184612</v>
      </c>
      <c r="RJ12" s="11">
        <v>0.79582974751313618</v>
      </c>
      <c r="RK12" s="11">
        <v>0.71225860925637219</v>
      </c>
      <c r="RL12" s="11">
        <v>1.9509707791407183</v>
      </c>
      <c r="RM12" s="11">
        <v>0.68740262257683349</v>
      </c>
      <c r="RN12" s="11">
        <v>0.75533354985709578</v>
      </c>
      <c r="RO12" s="11">
        <v>0.70252200086481054</v>
      </c>
      <c r="RP12" s="11">
        <v>0.78062225786097772</v>
      </c>
      <c r="RQ12" s="11">
        <v>0.75711892894386901</v>
      </c>
      <c r="RR12" s="11">
        <v>0.73373533408032166</v>
      </c>
      <c r="RS12" s="11">
        <v>1.0517205465676898</v>
      </c>
      <c r="RT12" s="11">
        <v>1.0988680739230905</v>
      </c>
      <c r="RU12" s="11">
        <v>0.89727717538577456</v>
      </c>
      <c r="RV12" s="11">
        <v>0.76705459015828981</v>
      </c>
      <c r="RW12" s="11">
        <v>0.73275874105908867</v>
      </c>
      <c r="RX12" s="11">
        <v>0.82745721264600136</v>
      </c>
      <c r="RY12" s="11">
        <v>0.75273095677304325</v>
      </c>
      <c r="RZ12" s="11">
        <v>0.79708405663375737</v>
      </c>
      <c r="SA12" s="11">
        <v>0.94658977737721917</v>
      </c>
      <c r="SB12" s="11">
        <v>0.96432573768555685</v>
      </c>
      <c r="SC12" s="11">
        <v>0.65921688047587235</v>
      </c>
      <c r="SD12" s="11">
        <v>0.7341531724563799</v>
      </c>
      <c r="SE12" s="11">
        <v>0.70805922674530131</v>
      </c>
      <c r="SF12" s="11">
        <v>1.0388616185480379</v>
      </c>
      <c r="SG12" s="11">
        <v>0.71608133092381854</v>
      </c>
      <c r="SH12" s="11">
        <v>0.70730721993621337</v>
      </c>
      <c r="SI12" s="11">
        <v>0.8338539962148287</v>
      </c>
      <c r="SJ12" s="11">
        <v>0.81946652277679166</v>
      </c>
      <c r="SK12" s="11">
        <v>0.97387546730411323</v>
      </c>
      <c r="SL12" s="11">
        <v>0.91020384572596869</v>
      </c>
      <c r="SM12" s="11">
        <v>0.9321556084965531</v>
      </c>
      <c r="SN12" s="11">
        <v>1.4337427857860132</v>
      </c>
      <c r="SO12" s="11">
        <v>0.75802507617864123</v>
      </c>
      <c r="SP12" s="11">
        <v>0.63744644575361853</v>
      </c>
      <c r="SQ12" s="11">
        <v>0.75782979374753567</v>
      </c>
      <c r="SR12" s="11">
        <v>0.86138769272376026</v>
      </c>
      <c r="SS12" s="11">
        <v>0.98524433211127271</v>
      </c>
      <c r="ST12" s="11">
        <v>0.71878457585101474</v>
      </c>
      <c r="SU12" s="11">
        <v>0.92235479708507317</v>
      </c>
      <c r="SV12" s="11">
        <v>0.73919403912865922</v>
      </c>
      <c r="SW12" s="11">
        <v>0.78159385077768295</v>
      </c>
      <c r="SX12" s="11">
        <v>0.72934806255291429</v>
      </c>
      <c r="SY12" s="11">
        <v>0.89947955015131387</v>
      </c>
      <c r="SZ12" s="11">
        <v>0.81950577099848076</v>
      </c>
      <c r="TA12" s="11">
        <v>1.2395737930162423</v>
      </c>
      <c r="TB12" s="11">
        <v>0.88132836120738656</v>
      </c>
      <c r="TC12" s="11">
        <v>1.8502612073020734</v>
      </c>
      <c r="TD12" s="11">
        <v>0.74264617008375811</v>
      </c>
      <c r="TE12" s="11">
        <v>0.99820735841165209</v>
      </c>
      <c r="TF12" s="11">
        <v>1.1089672696121369</v>
      </c>
      <c r="TG12" s="11">
        <v>1.0524319419839101</v>
      </c>
      <c r="TH12" s="11">
        <v>1.0998369582729186</v>
      </c>
      <c r="TI12" s="11">
        <v>0.93962154237021256</v>
      </c>
      <c r="TJ12" s="11">
        <v>0.91139980373671925</v>
      </c>
      <c r="TK12" s="11">
        <v>1.524721766973228</v>
      </c>
      <c r="TL12" s="11">
        <v>0.99457696847699639</v>
      </c>
      <c r="TM12" s="11">
        <v>1.0704283262728915</v>
      </c>
      <c r="TN12" s="11">
        <v>1.0668197456992996</v>
      </c>
      <c r="TO12" s="11">
        <v>1.0266443322257341</v>
      </c>
      <c r="TP12" s="11">
        <v>1.0605057550738604</v>
      </c>
      <c r="TQ12" s="11">
        <v>1.0032271396018579</v>
      </c>
      <c r="TR12" s="11">
        <v>1.0558632768426881</v>
      </c>
      <c r="TS12" s="11">
        <v>1.0541045456757634</v>
      </c>
      <c r="TT12" s="11">
        <v>0.95742068246357326</v>
      </c>
      <c r="TU12" s="11">
        <v>1.1013891848119219</v>
      </c>
      <c r="TV12" s="11">
        <v>1.0091408727570281</v>
      </c>
      <c r="TW12" s="11">
        <v>1.0596086587016871</v>
      </c>
      <c r="TX12" s="11">
        <v>1.0314069384947033</v>
      </c>
      <c r="TY12" s="11">
        <v>1.1166187756723303</v>
      </c>
      <c r="TZ12" s="11">
        <v>0.98835166431687094</v>
      </c>
      <c r="UA12" s="11">
        <v>1.0956999430657373</v>
      </c>
      <c r="UB12" s="11">
        <v>1.1909397436665334</v>
      </c>
      <c r="UC12" s="11">
        <v>1.0115864299259079</v>
      </c>
      <c r="UD12" s="11">
        <v>1.0454815055206137</v>
      </c>
      <c r="UE12" s="11">
        <v>1.1243921043145371</v>
      </c>
      <c r="UF12" s="11">
        <v>1.0406673738677514</v>
      </c>
      <c r="UG12" s="11">
        <v>1.0088548792414251</v>
      </c>
      <c r="UH12" s="11">
        <v>1.0923207631176017</v>
      </c>
      <c r="UI12" s="11">
        <v>1.2724080435136964</v>
      </c>
      <c r="UJ12" s="11">
        <v>0.97506809110848269</v>
      </c>
      <c r="UK12" s="11">
        <v>0.8725899198955599</v>
      </c>
      <c r="UL12" s="11">
        <v>0.90918626830157168</v>
      </c>
      <c r="UM12" s="11">
        <v>0.98971153889853469</v>
      </c>
      <c r="UN12" s="11">
        <v>0.91304165956030414</v>
      </c>
      <c r="UO12" s="11">
        <v>0.84866647694511432</v>
      </c>
      <c r="UP12" s="11">
        <v>0.8743206114705091</v>
      </c>
      <c r="UQ12" s="11">
        <v>1.0850281819824592</v>
      </c>
      <c r="UR12" s="11">
        <v>0.79974575070957765</v>
      </c>
      <c r="US12" s="11">
        <v>0.91568573256628283</v>
      </c>
      <c r="UT12" s="11">
        <v>0.82474121291456037</v>
      </c>
      <c r="UU12" s="11">
        <v>1.1528284296091214</v>
      </c>
      <c r="UV12" s="11">
        <v>0.79763702005936865</v>
      </c>
      <c r="UW12" s="11">
        <v>1.2280241605137352</v>
      </c>
      <c r="UX12" s="11">
        <v>0.87244202590412667</v>
      </c>
      <c r="UY12" s="11">
        <v>0.83794409083963373</v>
      </c>
      <c r="UZ12" s="11">
        <v>0.91112229230878083</v>
      </c>
      <c r="VA12" s="11">
        <v>1.1967449639232237</v>
      </c>
      <c r="VB12" s="11">
        <v>0.75357910655030147</v>
      </c>
      <c r="VC12" s="11">
        <v>0.98070246352902912</v>
      </c>
      <c r="VD12" s="11">
        <v>0.90570848472995658</v>
      </c>
      <c r="VE12" s="11">
        <v>1.1861084117580423</v>
      </c>
      <c r="VF12" s="11">
        <v>0.84588415915513349</v>
      </c>
      <c r="VG12" s="11">
        <v>0.7979978280989859</v>
      </c>
      <c r="VH12" s="11">
        <v>0.7896862486208589</v>
      </c>
      <c r="VI12" s="11">
        <v>1.2421118770571542</v>
      </c>
      <c r="VJ12" s="11">
        <v>0.90848457026812834</v>
      </c>
      <c r="VK12" s="11">
        <v>0.83511311087450779</v>
      </c>
      <c r="VL12" s="11">
        <v>0.84570983479465855</v>
      </c>
      <c r="VM12" s="11">
        <v>1.1635620045977524</v>
      </c>
      <c r="VN12" s="11">
        <v>1.0877003974807127</v>
      </c>
      <c r="VO12" s="11">
        <v>1.363924209543339</v>
      </c>
      <c r="VP12" s="11">
        <v>1.049592823645503</v>
      </c>
      <c r="VQ12" s="11">
        <v>1.1528895080906487</v>
      </c>
      <c r="VR12" s="11">
        <v>1.1861267992339082</v>
      </c>
      <c r="VS12" s="11">
        <v>1.215142153082075</v>
      </c>
      <c r="VT12" s="11">
        <v>1.2365766638162954</v>
      </c>
      <c r="VU12" s="11">
        <v>0.90717864768635692</v>
      </c>
      <c r="VV12" s="11">
        <v>0.9967507459346695</v>
      </c>
      <c r="VW12" s="11">
        <v>1.0101566757677494</v>
      </c>
      <c r="VX12" s="11">
        <v>0.99424705994239271</v>
      </c>
      <c r="VY12" s="11">
        <v>1.041350500875116</v>
      </c>
      <c r="VZ12" s="11">
        <v>0.99966396811848424</v>
      </c>
      <c r="WA12" s="11">
        <v>1.0213666064048694</v>
      </c>
      <c r="WB12" s="11">
        <v>0.91448226089867823</v>
      </c>
      <c r="WC12" s="11">
        <v>1.0984728002341264</v>
      </c>
      <c r="WD12" s="11">
        <v>1.3786900165221929</v>
      </c>
      <c r="WE12" s="11">
        <v>1.0803229486577239</v>
      </c>
      <c r="WF12" s="11">
        <v>1.050309805208951</v>
      </c>
      <c r="WG12" s="11">
        <v>1.0621145768874936</v>
      </c>
      <c r="WH12" s="11">
        <v>1.1031687954082507</v>
      </c>
      <c r="WI12" s="11">
        <v>1.1935661641522719</v>
      </c>
      <c r="WJ12" s="11">
        <v>1.2263671831736529</v>
      </c>
      <c r="WK12" s="11">
        <v>1.1125585638914981</v>
      </c>
      <c r="WL12" s="11">
        <v>0.99069167911485767</v>
      </c>
      <c r="WM12" s="11">
        <v>1.0064211925743787</v>
      </c>
      <c r="WN12" s="11">
        <v>1.0395764224281649</v>
      </c>
      <c r="WO12" s="11">
        <v>1.1479354559243615</v>
      </c>
      <c r="WP12" s="11">
        <v>1.0484384074482087</v>
      </c>
      <c r="WQ12" s="11">
        <v>0.92083938559664225</v>
      </c>
      <c r="WR12" s="11">
        <v>0.97926567531404041</v>
      </c>
      <c r="WS12" s="11">
        <v>1.0004356117014277</v>
      </c>
      <c r="WT12" s="11">
        <v>1.2379482064314531</v>
      </c>
      <c r="WU12" s="11">
        <v>1.1779020541268217</v>
      </c>
      <c r="WV12" s="11">
        <v>1.2049073890010056</v>
      </c>
      <c r="WW12" s="11">
        <v>1.0238151031528142</v>
      </c>
      <c r="WX12" s="11">
        <v>1.0856939671672394</v>
      </c>
      <c r="WY12" s="11">
        <v>1.2147829492286135</v>
      </c>
      <c r="WZ12" s="11">
        <v>1.1775300522929102</v>
      </c>
      <c r="XA12" s="11">
        <v>0.98594254207155407</v>
      </c>
      <c r="XB12" s="11">
        <v>1.0147787710743539</v>
      </c>
      <c r="XC12" s="11">
        <v>0.91631847267643696</v>
      </c>
      <c r="XD12" s="11">
        <v>0.87331579411576143</v>
      </c>
      <c r="XE12" s="11">
        <v>1.1351472945324996</v>
      </c>
      <c r="XF12" s="11">
        <v>1.1563780047854939</v>
      </c>
      <c r="XG12" s="11">
        <v>0.96788103917637636</v>
      </c>
      <c r="XH12" s="11">
        <v>0.95315650022226683</v>
      </c>
      <c r="XI12" s="11">
        <v>1.1406686835323603</v>
      </c>
      <c r="XJ12" s="11">
        <v>0.96998196066577402</v>
      </c>
      <c r="XK12" s="11">
        <v>1.068136828995345</v>
      </c>
      <c r="XL12" s="11">
        <v>1.0414995312054187</v>
      </c>
      <c r="XM12" s="11">
        <v>0.5938824319487086</v>
      </c>
      <c r="XN12" s="11">
        <v>0.76628292991070868</v>
      </c>
      <c r="XO12" s="11">
        <v>0.77799464167179244</v>
      </c>
      <c r="XP12" s="11">
        <v>0.86185908420604673</v>
      </c>
      <c r="XQ12" s="11">
        <v>0.49148027025749863</v>
      </c>
      <c r="XR12" s="11">
        <v>0.55261691336904928</v>
      </c>
      <c r="XS12" s="11">
        <v>0.57556670438510449</v>
      </c>
      <c r="XT12" s="11">
        <v>0.48900610610549589</v>
      </c>
      <c r="XU12" s="11">
        <v>0.4648725568989992</v>
      </c>
      <c r="XV12" s="11">
        <v>0.43624665973150839</v>
      </c>
      <c r="XW12" s="11">
        <v>0.40595231922837605</v>
      </c>
      <c r="XX12" s="11">
        <v>0.35349253674920406</v>
      </c>
      <c r="XY12" s="11">
        <v>0.85352973772355856</v>
      </c>
      <c r="XZ12" s="11">
        <v>0.91660498435696947</v>
      </c>
      <c r="YA12" s="11">
        <v>0.89013648118251965</v>
      </c>
      <c r="YB12" s="11">
        <v>1.193457723536224</v>
      </c>
      <c r="YC12" s="11">
        <v>0.8982164947698108</v>
      </c>
      <c r="YD12" s="11">
        <v>0.89353514974128057</v>
      </c>
      <c r="YE12" s="11">
        <v>0.9919212068794645</v>
      </c>
      <c r="YF12" s="11">
        <v>1.0352634197718114</v>
      </c>
      <c r="YG12" s="11">
        <v>0.98725904880475313</v>
      </c>
      <c r="YH12" s="11">
        <v>0.78823774329222784</v>
      </c>
      <c r="YI12" s="11">
        <v>0.70668271638938229</v>
      </c>
      <c r="YJ12" s="11">
        <v>0.82986800651812365</v>
      </c>
      <c r="YK12" s="11">
        <v>0.88478716460105788</v>
      </c>
      <c r="YL12" s="11">
        <v>0.84405245766818449</v>
      </c>
      <c r="YM12" s="11">
        <v>0.91509041485175802</v>
      </c>
      <c r="YN12" s="11">
        <v>0.88493258277718967</v>
      </c>
      <c r="YO12" s="11">
        <v>0.79484470253380524</v>
      </c>
      <c r="YP12" s="11">
        <v>0.73785544229239852</v>
      </c>
      <c r="YQ12" s="11">
        <v>0.77032118538800409</v>
      </c>
      <c r="YR12" s="11">
        <v>0.88708571233137989</v>
      </c>
      <c r="YS12" s="11">
        <v>0.81095674623509595</v>
      </c>
      <c r="YT12" s="11">
        <v>0.75648388297232472</v>
      </c>
      <c r="YU12" s="11">
        <v>0.75278212738409922</v>
      </c>
      <c r="YV12" s="11">
        <v>0.83154875698010056</v>
      </c>
      <c r="YW12" s="11">
        <v>0.3533789028681964</v>
      </c>
      <c r="YX12" s="11">
        <v>0.42788830588456733</v>
      </c>
      <c r="YY12" s="11">
        <v>0.50100524669547364</v>
      </c>
      <c r="YZ12" s="11">
        <v>0.53827302197758331</v>
      </c>
      <c r="ZA12" s="11">
        <v>1.4370527809990827</v>
      </c>
      <c r="ZB12" s="11">
        <v>1.2739181044752794</v>
      </c>
      <c r="ZC12" s="11">
        <v>1.2093864163038817</v>
      </c>
      <c r="ZD12" s="11">
        <v>1.6674758141069994</v>
      </c>
      <c r="ZE12" s="11">
        <v>1.3862034469634501</v>
      </c>
      <c r="ZF12" s="11">
        <v>1.2489784727209403</v>
      </c>
      <c r="ZG12" s="11">
        <v>1.2955704114462725</v>
      </c>
      <c r="ZH12" s="11">
        <v>1.4390806850078688</v>
      </c>
      <c r="ZI12" s="11">
        <v>1.2709920091431499</v>
      </c>
      <c r="ZJ12" s="11">
        <v>1.3792321086466712</v>
      </c>
      <c r="ZK12" s="11">
        <v>1.3105258291325843</v>
      </c>
      <c r="ZL12" s="11">
        <v>1.4579211436724371</v>
      </c>
      <c r="ZM12" s="11">
        <v>1.2706383228129599</v>
      </c>
      <c r="ZN12" s="11">
        <v>1.4675940310201163</v>
      </c>
      <c r="ZO12" s="11">
        <v>1.1832841751245746</v>
      </c>
      <c r="ZP12" s="11">
        <v>1.3527171896790557</v>
      </c>
      <c r="ZQ12" s="11">
        <v>1.3671202121153812</v>
      </c>
      <c r="ZR12" s="11">
        <v>1.4678048414827143</v>
      </c>
      <c r="ZS12" s="11">
        <v>1.4159505634573244</v>
      </c>
      <c r="ZT12" s="11">
        <v>1.3667756769478601</v>
      </c>
      <c r="ZU12" s="11">
        <v>1.234413379397991</v>
      </c>
      <c r="ZV12" s="11">
        <v>1.19159912473661</v>
      </c>
      <c r="ZW12" s="11">
        <v>1.0764722311552775</v>
      </c>
      <c r="ZX12" s="11">
        <v>1.5180189420356311</v>
      </c>
      <c r="ZY12" s="11">
        <v>0.85730816987273439</v>
      </c>
      <c r="ZZ12" s="11">
        <v>1.1268387043701136</v>
      </c>
      <c r="AAA12" s="11">
        <v>0.96178825514716904</v>
      </c>
      <c r="AAB12" s="11">
        <v>0.9843936120713167</v>
      </c>
      <c r="AAC12" s="11">
        <v>0.79436524902489625</v>
      </c>
      <c r="AAD12" s="11">
        <v>0.97835860575452116</v>
      </c>
      <c r="AAE12" s="11">
        <v>0.91744220295763701</v>
      </c>
      <c r="AAF12" s="11">
        <v>0.80978791444064835</v>
      </c>
      <c r="AAG12" s="11">
        <v>1.549070776646722</v>
      </c>
      <c r="AAH12" s="11">
        <v>1.5925650178920097</v>
      </c>
      <c r="AAI12" s="11">
        <v>1.4129790507477871</v>
      </c>
      <c r="AAJ12" s="11">
        <v>1.4868173710882413</v>
      </c>
      <c r="AAK12" s="11">
        <v>1.3595082837380854</v>
      </c>
      <c r="AAL12" s="11">
        <v>1.4491010683881143</v>
      </c>
      <c r="AAM12" s="11">
        <v>1.3688278698003118</v>
      </c>
      <c r="AAN12" s="11">
        <v>1.3772388318401485</v>
      </c>
      <c r="AAO12" s="11">
        <v>1.7326943376598445</v>
      </c>
      <c r="AAP12" s="11">
        <v>1.3059878136831213</v>
      </c>
      <c r="AAQ12" s="11">
        <v>1.459640940704128</v>
      </c>
      <c r="AAR12" s="11">
        <v>1.3993017039067916</v>
      </c>
      <c r="AAS12" s="11">
        <v>1.4617495042202799</v>
      </c>
      <c r="AAT12" s="11">
        <v>1.3319278183230858</v>
      </c>
      <c r="AAU12" s="11">
        <v>1.2859428110533682</v>
      </c>
      <c r="AAV12" s="11">
        <v>1.3389223612730832</v>
      </c>
      <c r="AAW12" s="11">
        <v>1.4497474563536983</v>
      </c>
      <c r="AAX12" s="11">
        <v>1.3530102942837028</v>
      </c>
      <c r="AAY12" s="11">
        <v>1.2076675271376258</v>
      </c>
      <c r="AAZ12" s="11">
        <v>1.3052951715384054</v>
      </c>
      <c r="ABA12" s="11">
        <v>1.194502559410773</v>
      </c>
      <c r="ABB12" s="11">
        <v>1.2178117112562441</v>
      </c>
      <c r="ABC12" s="11">
        <v>1.1679448538810542</v>
      </c>
      <c r="ABD12" s="11">
        <v>1.1131434062223264</v>
      </c>
      <c r="ABE12" s="11">
        <v>0.97899829067016142</v>
      </c>
      <c r="ABF12" s="11">
        <v>0.97302365794028212</v>
      </c>
      <c r="ABG12" s="11">
        <v>0.9714849027094522</v>
      </c>
      <c r="ABH12" s="11">
        <v>0.8784151793543773</v>
      </c>
      <c r="ABI12" s="11">
        <v>0.44112852116264212</v>
      </c>
      <c r="ABJ12" s="11">
        <v>0.48805621733030702</v>
      </c>
      <c r="ABK12" s="11">
        <v>0.38395944682730154</v>
      </c>
      <c r="ABL12" s="11">
        <v>0.35791764348278193</v>
      </c>
      <c r="ABM12" s="11">
        <v>0.81748091001459422</v>
      </c>
      <c r="ABN12" s="11">
        <v>1.0000693171203765</v>
      </c>
      <c r="ABO12" s="11">
        <v>0.93315847449068279</v>
      </c>
      <c r="ABP12" s="11">
        <v>0.85073764580157774</v>
      </c>
      <c r="ABQ12" s="11">
        <v>0.48393165293085233</v>
      </c>
      <c r="ABR12" s="11">
        <v>0.24605719665661338</v>
      </c>
      <c r="ABS12" s="11">
        <v>1.233134944950192</v>
      </c>
      <c r="ABT12" s="11">
        <v>1.2419378974149482</v>
      </c>
      <c r="ABU12" s="11">
        <v>1.0630519232759277</v>
      </c>
      <c r="ABV12" s="11">
        <v>0.98105869090474984</v>
      </c>
      <c r="ABW12" s="11">
        <v>0.99232870020058805</v>
      </c>
      <c r="ABX12" s="11">
        <v>0.85225485734286566</v>
      </c>
      <c r="ABY12" s="11">
        <v>0.63527421226099623</v>
      </c>
      <c r="ABZ12" s="11">
        <v>0.23789999705230463</v>
      </c>
      <c r="ACA12" s="11">
        <v>1.0694962374301495</v>
      </c>
      <c r="ACB12" s="11">
        <v>1.2070592455606097</v>
      </c>
      <c r="ACC12" s="11">
        <v>1.1475183834045599</v>
      </c>
      <c r="ACD12" s="11">
        <v>1.0098218191149291</v>
      </c>
      <c r="ACE12" s="11">
        <v>1.1217929387833856</v>
      </c>
      <c r="ACF12" s="11">
        <v>0.8373867856634567</v>
      </c>
      <c r="ACG12" s="11">
        <v>0.5408517864098511</v>
      </c>
      <c r="ACH12" s="11">
        <v>0.28294495871774411</v>
      </c>
      <c r="ACI12" s="11">
        <v>1.8671264985135074</v>
      </c>
      <c r="ACJ12" s="11">
        <v>1.353397019961289</v>
      </c>
      <c r="ACK12" s="11">
        <v>1.5070939591858536</v>
      </c>
      <c r="ACL12" s="11">
        <v>0.93446462461353219</v>
      </c>
      <c r="ACM12" s="11">
        <v>0.96909524282182546</v>
      </c>
      <c r="ACN12" s="11">
        <v>1.1949600369825173</v>
      </c>
      <c r="ACO12" s="11">
        <v>0.71585960561794182</v>
      </c>
      <c r="ACP12" s="11">
        <v>0.3719290610783802</v>
      </c>
      <c r="ACQ12" s="11">
        <v>1.2085639508838355</v>
      </c>
      <c r="ACR12" s="11">
        <v>1.0864634708935874</v>
      </c>
      <c r="ACS12" s="11">
        <v>1.3301461612839989</v>
      </c>
      <c r="ACT12" s="11">
        <v>1.3033503284095929</v>
      </c>
      <c r="ACU12" s="11">
        <v>0.96250994744834906</v>
      </c>
      <c r="ACV12" s="11">
        <v>0.40806960647125723</v>
      </c>
      <c r="ACW12" s="11">
        <v>1.1051605618787659</v>
      </c>
      <c r="ACX12" s="11">
        <v>1.1672765181083742</v>
      </c>
      <c r="ACY12" s="11">
        <v>0.90066013660516853</v>
      </c>
      <c r="ACZ12" s="11">
        <v>0.90848673144749426</v>
      </c>
      <c r="ADA12" s="11">
        <v>0.78645332816887659</v>
      </c>
      <c r="ADB12" s="11">
        <v>0.68395985937420523</v>
      </c>
      <c r="ADC12" s="11">
        <v>1.2409820775502252</v>
      </c>
      <c r="ADD12" s="11">
        <v>0.89985669803198987</v>
      </c>
      <c r="ADE12" s="11">
        <v>0.89260095979326048</v>
      </c>
      <c r="ADF12" s="11">
        <v>0.94843839646113437</v>
      </c>
      <c r="ADG12" s="11">
        <v>1.0394459826703233</v>
      </c>
      <c r="ADH12" s="11">
        <v>1.1050668356282936</v>
      </c>
      <c r="ADI12" s="11">
        <v>1.1036368579347238</v>
      </c>
      <c r="ADJ12" s="11">
        <v>0.96535799754153939</v>
      </c>
      <c r="ADK12" s="11">
        <v>0.91496421840708952</v>
      </c>
      <c r="ADL12" s="11">
        <v>0.9948961402443891</v>
      </c>
      <c r="ADM12" s="11">
        <v>0.6245239364845776</v>
      </c>
      <c r="ADN12" s="11">
        <v>0.7233369091848606</v>
      </c>
      <c r="ADO12" s="11">
        <v>1.0598220539492567</v>
      </c>
      <c r="ADP12" s="11">
        <v>1.0543768384128387</v>
      </c>
      <c r="ADQ12" s="11">
        <v>0.83560617740391008</v>
      </c>
      <c r="ADR12" s="11">
        <v>0.88441309647917399</v>
      </c>
      <c r="ADS12" s="11">
        <v>0.80986332160632535</v>
      </c>
      <c r="ADT12" s="11">
        <v>1.1651754414131008</v>
      </c>
      <c r="ADU12" s="11">
        <v>1.0315573772560138</v>
      </c>
      <c r="ADV12" s="11">
        <v>0.95882272783541544</v>
      </c>
      <c r="ADW12" s="11">
        <v>0.817090449270927</v>
      </c>
    </row>
    <row r="13" spans="1:803" ht="14.5" x14ac:dyDescent="0.35">
      <c r="A13" s="11">
        <v>24</v>
      </c>
      <c r="B13" s="11" t="e">
        <f t="shared" si="0"/>
        <v>#REF!</v>
      </c>
      <c r="C13" s="11">
        <v>2.5022053259110999</v>
      </c>
      <c r="D13" s="11">
        <v>2.1845772082191046</v>
      </c>
      <c r="E13" s="11">
        <v>2.0831280086307737</v>
      </c>
      <c r="F13" s="11">
        <v>1.9798416506596055</v>
      </c>
      <c r="G13" s="11">
        <v>1.4424237414562526</v>
      </c>
      <c r="H13" s="11">
        <v>1.5133907716417596</v>
      </c>
      <c r="I13" s="11">
        <v>2.0863263419125406</v>
      </c>
      <c r="J13" s="11">
        <v>1.5286776364422234</v>
      </c>
      <c r="K13" s="11">
        <v>1.1767563613347432</v>
      </c>
      <c r="L13" s="11">
        <v>1.0881847715068897</v>
      </c>
      <c r="M13" s="11">
        <v>0.94618451408288684</v>
      </c>
      <c r="N13" s="11">
        <v>0.98950214925185265</v>
      </c>
      <c r="O13" s="11">
        <v>0.93782919789451635</v>
      </c>
      <c r="P13" s="11">
        <v>0.81980659613186502</v>
      </c>
      <c r="Q13" s="11">
        <v>1.1133740723423431</v>
      </c>
      <c r="R13" s="11">
        <v>0.7209128889632912</v>
      </c>
      <c r="S13" s="11">
        <v>1.5298018556560469</v>
      </c>
      <c r="T13" s="11">
        <v>1.2097107184564022</v>
      </c>
      <c r="U13" s="11">
        <v>1.2252148108615382</v>
      </c>
      <c r="V13" s="11">
        <v>1.2525010726896282</v>
      </c>
      <c r="W13" s="11">
        <v>1.1091461014850468</v>
      </c>
      <c r="X13" s="11">
        <v>1.7934668026095246</v>
      </c>
      <c r="Y13" s="11">
        <v>1.2386914171513215</v>
      </c>
      <c r="Z13" s="11">
        <v>1.2051478148422914</v>
      </c>
      <c r="AA13" s="11">
        <v>0.83588103064924946</v>
      </c>
      <c r="AB13" s="11">
        <v>0.68121712346674146</v>
      </c>
      <c r="AC13" s="11">
        <v>0.65171272335263619</v>
      </c>
      <c r="AD13" s="11">
        <v>0.6472664736971161</v>
      </c>
      <c r="AE13" s="11">
        <v>0.77771363409464278</v>
      </c>
      <c r="AF13" s="11">
        <v>1.0449434630423626</v>
      </c>
      <c r="AG13" s="11">
        <v>0.66630382420893874</v>
      </c>
      <c r="AH13" s="11">
        <v>0.65622125381557006</v>
      </c>
      <c r="AI13" s="11">
        <v>1.5559701179908965</v>
      </c>
      <c r="AJ13" s="11">
        <v>1.1559778834616616</v>
      </c>
      <c r="AK13" s="11">
        <v>1.3244780842006456</v>
      </c>
      <c r="AL13" s="11">
        <v>1.099237826099972</v>
      </c>
      <c r="AM13" s="11">
        <v>0.86271412848962448</v>
      </c>
      <c r="AN13" s="11">
        <v>1.0671780454081314</v>
      </c>
      <c r="AO13" s="11">
        <v>1.0863279793279867</v>
      </c>
      <c r="AP13" s="11">
        <v>1.2888020518358885</v>
      </c>
      <c r="AQ13" s="11">
        <v>1.2647457191594591</v>
      </c>
      <c r="AR13" s="11">
        <v>0.88071093270067702</v>
      </c>
      <c r="AS13" s="11">
        <v>0.58225560156451472</v>
      </c>
      <c r="AT13" s="11">
        <v>0.66854403426927389</v>
      </c>
      <c r="AU13" s="11">
        <v>0.87568082623272592</v>
      </c>
      <c r="AV13" s="11">
        <v>1.1970340883603288</v>
      </c>
      <c r="AW13" s="11">
        <v>0.9933916442862214</v>
      </c>
      <c r="AX13" s="11">
        <v>1.1372075324120698</v>
      </c>
      <c r="AY13" s="11">
        <v>1.3012448286131377</v>
      </c>
      <c r="AZ13" s="11">
        <v>1.4743638132056585</v>
      </c>
      <c r="BA13" s="11">
        <v>0.80149311806563339</v>
      </c>
      <c r="BB13" s="11">
        <v>1.5366196321093606</v>
      </c>
      <c r="BC13" s="11">
        <v>0.99283453464771942</v>
      </c>
      <c r="BD13" s="11">
        <v>1.2803175684697101</v>
      </c>
      <c r="BE13" s="11">
        <v>1.0000693171203765</v>
      </c>
      <c r="BF13" s="11">
        <v>1.3843857053860085</v>
      </c>
      <c r="BG13" s="11">
        <v>0.5073835020569003</v>
      </c>
      <c r="BH13" s="11">
        <v>0.84589227213459761</v>
      </c>
      <c r="BI13" s="11">
        <v>0.78823603699689992</v>
      </c>
      <c r="BJ13" s="11">
        <v>0.60055906994660246</v>
      </c>
      <c r="BK13" s="11">
        <v>0.37819490088355684</v>
      </c>
      <c r="BL13" s="11">
        <v>0.63628859248693836</v>
      </c>
      <c r="BM13" s="11">
        <v>0.60186313818296655</v>
      </c>
      <c r="BN13" s="11">
        <v>0.57791464420419236</v>
      </c>
      <c r="BO13" s="11">
        <v>0.39206040023463884</v>
      </c>
      <c r="BP13" s="11">
        <v>0.44041262947675358</v>
      </c>
      <c r="BQ13" s="11">
        <v>0.41314680669404263</v>
      </c>
      <c r="BR13" s="11">
        <v>0.37581280541975437</v>
      </c>
      <c r="BS13" s="11">
        <v>0.36181732081295898</v>
      </c>
      <c r="BT13" s="11">
        <v>0.67209116545251735</v>
      </c>
      <c r="BU13" s="11">
        <v>0.33922196943249716</v>
      </c>
      <c r="BV13" s="11">
        <v>0.44224797833599749</v>
      </c>
      <c r="BW13" s="11">
        <v>0.64391282145000295</v>
      </c>
      <c r="BX13" s="11">
        <v>0.78230873021486991</v>
      </c>
      <c r="BY13" s="11">
        <v>0.66847698466358718</v>
      </c>
      <c r="BZ13" s="11">
        <v>0.82890634478567615</v>
      </c>
      <c r="CA13" s="11">
        <v>0.75031635042294786</v>
      </c>
      <c r="CB13" s="11">
        <v>0.84446106599509607</v>
      </c>
      <c r="CC13" s="11">
        <v>0.55357071858856177</v>
      </c>
      <c r="CD13" s="11">
        <v>0.64325482872493533</v>
      </c>
      <c r="CE13" s="11">
        <v>0.79054906962364391</v>
      </c>
      <c r="CF13" s="11">
        <v>0.84851012723382824</v>
      </c>
      <c r="CG13" s="11">
        <v>0.96641465339278587</v>
      </c>
      <c r="CH13" s="11">
        <v>0.76779287639906324</v>
      </c>
      <c r="CI13" s="11">
        <v>0.78135289864002022</v>
      </c>
      <c r="CJ13" s="11">
        <v>1.0738066049430612</v>
      </c>
      <c r="CK13" s="11">
        <v>0.73607512466130731</v>
      </c>
      <c r="CL13" s="11">
        <v>0.6149288853797914</v>
      </c>
      <c r="CM13" s="11">
        <v>0.81389528118636656</v>
      </c>
      <c r="CN13" s="11">
        <v>0.71682277412645345</v>
      </c>
      <c r="CO13" s="11">
        <v>0.60098665077506108</v>
      </c>
      <c r="CP13" s="11">
        <v>0.74994438858250345</v>
      </c>
      <c r="CQ13" s="11">
        <v>1.0049030407542079</v>
      </c>
      <c r="CR13" s="11">
        <v>0.92131658696049279</v>
      </c>
      <c r="CS13" s="11">
        <v>1.0748985803692552</v>
      </c>
      <c r="CT13" s="11">
        <v>0.81361407431204658</v>
      </c>
      <c r="CU13" s="11">
        <v>1.5276768204812825</v>
      </c>
      <c r="CV13" s="11">
        <v>1.4540537818876138</v>
      </c>
      <c r="CW13" s="11">
        <v>1.4992583585202213</v>
      </c>
      <c r="CX13" s="11">
        <v>1.5044802073710959</v>
      </c>
      <c r="CY13" s="11">
        <v>1.5044491710974479</v>
      </c>
      <c r="CZ13" s="11">
        <v>1.2797609362570075</v>
      </c>
      <c r="DA13" s="11">
        <v>1.3221474594754576</v>
      </c>
      <c r="DB13" s="11">
        <v>1.2885163886824125</v>
      </c>
      <c r="DC13" s="11">
        <v>0.92211024066313818</v>
      </c>
      <c r="DD13" s="11">
        <v>0.84209486481405138</v>
      </c>
      <c r="DE13" s="11">
        <v>0.95922957647953166</v>
      </c>
      <c r="DF13" s="11">
        <v>0.89497669654397849</v>
      </c>
      <c r="DG13" s="11">
        <v>0.94453166484252193</v>
      </c>
      <c r="DH13" s="11">
        <v>0.86674505822996861</v>
      </c>
      <c r="DI13" s="11">
        <v>0.86130588808054265</v>
      </c>
      <c r="DJ13" s="11">
        <v>1.1928166203870305</v>
      </c>
      <c r="DK13" s="11">
        <v>1.0647539042601886</v>
      </c>
      <c r="DL13" s="11">
        <v>0.75367592088119173</v>
      </c>
      <c r="DM13" s="11">
        <v>1.2536807609577807</v>
      </c>
      <c r="DN13" s="11">
        <v>0.73226457047413773</v>
      </c>
      <c r="DO13" s="11">
        <v>1.3013776788143883</v>
      </c>
      <c r="DP13" s="11">
        <v>1.2033515687915595</v>
      </c>
      <c r="DQ13" s="11">
        <v>0.89519884931888805</v>
      </c>
      <c r="DR13" s="11">
        <v>1.3390630483380783</v>
      </c>
      <c r="DS13" s="11">
        <v>0.94352334233900503</v>
      </c>
      <c r="DT13" s="11">
        <v>1.2310555676755797</v>
      </c>
      <c r="DU13" s="11">
        <v>1.3450735295054623</v>
      </c>
      <c r="DV13" s="11">
        <v>1.2771543518287707</v>
      </c>
      <c r="DW13" s="11">
        <v>0.77374799392022553</v>
      </c>
      <c r="DX13" s="11">
        <v>1.4365375457029725</v>
      </c>
      <c r="DY13" s="11">
        <v>1.0256424894088774</v>
      </c>
      <c r="DZ13" s="11">
        <v>0.71853684552662433</v>
      </c>
      <c r="EA13" s="11">
        <v>0.41730457315533409</v>
      </c>
      <c r="EB13" s="11">
        <v>0.71803155300693633</v>
      </c>
      <c r="EC13" s="11">
        <v>0.88182676678863203</v>
      </c>
      <c r="ED13" s="11">
        <v>0.5969069343563993</v>
      </c>
      <c r="EE13" s="11">
        <v>0.80737174843131632</v>
      </c>
      <c r="EF13" s="11">
        <v>0.80598965847822224</v>
      </c>
      <c r="EG13" s="11">
        <v>2.0796786461091314</v>
      </c>
      <c r="EH13" s="11">
        <v>1.8425260416038747</v>
      </c>
      <c r="EI13" s="11">
        <v>2.3650032399589822</v>
      </c>
      <c r="EJ13" s="11">
        <v>2.1171267082319911</v>
      </c>
      <c r="EK13" s="11">
        <v>2.3449586644720188</v>
      </c>
      <c r="EL13" s="11">
        <v>2.1601583383917502</v>
      </c>
      <c r="EM13" s="11">
        <v>1.9399430009047827</v>
      </c>
      <c r="EN13" s="11">
        <v>2.1987110306599895</v>
      </c>
      <c r="EO13" s="11">
        <v>3.0597102853829177</v>
      </c>
      <c r="EP13" s="11">
        <v>2.5854628210163613</v>
      </c>
      <c r="EQ13" s="11">
        <v>2.6466280819356029</v>
      </c>
      <c r="ER13" s="11">
        <v>2.1060996149310069</v>
      </c>
      <c r="ES13" s="11">
        <v>2.3908579971069259</v>
      </c>
      <c r="ET13" s="11">
        <v>2.0802012971566493</v>
      </c>
      <c r="EU13" s="11">
        <v>2.8218935219803338</v>
      </c>
      <c r="EV13" s="11">
        <v>2.0017125970343681</v>
      </c>
      <c r="EW13" s="11">
        <v>2.0873379100130132</v>
      </c>
      <c r="EX13" s="11">
        <v>1.0773299846337994</v>
      </c>
      <c r="EY13" s="11">
        <v>0.96713263352077461</v>
      </c>
      <c r="EZ13" s="11">
        <v>0.53736888714639774</v>
      </c>
      <c r="FA13" s="11">
        <v>2.5189224088975588</v>
      </c>
      <c r="FB13" s="11">
        <v>2.4875684920756278</v>
      </c>
      <c r="FC13" s="11">
        <v>2.55601356000202</v>
      </c>
      <c r="FD13" s="11">
        <v>2.4079030889262132</v>
      </c>
      <c r="FE13" s="11">
        <v>1.6975287503351275</v>
      </c>
      <c r="FF13" s="11">
        <v>2.0801004699776642</v>
      </c>
      <c r="FG13" s="11">
        <v>1.7980940567997572</v>
      </c>
      <c r="FH13" s="11">
        <v>2.3292707299437536</v>
      </c>
      <c r="FI13" s="11">
        <v>1.9812882463681833</v>
      </c>
      <c r="FJ13" s="11">
        <v>1.7699328346432495</v>
      </c>
      <c r="FK13" s="11">
        <v>1.8032232571943789</v>
      </c>
      <c r="FL13" s="11">
        <v>1.9685689890042417</v>
      </c>
      <c r="FM13" s="11">
        <v>1.7463950884245154</v>
      </c>
      <c r="FN13" s="11">
        <v>1.9279170273830397</v>
      </c>
      <c r="FO13" s="11">
        <v>1.9254396863751844</v>
      </c>
      <c r="FP13" s="11">
        <v>2.0564177843549287</v>
      </c>
      <c r="FQ13" s="11">
        <v>1.3683910715669356</v>
      </c>
      <c r="FR13" s="11">
        <v>1.4341958846747702</v>
      </c>
      <c r="FS13" s="11">
        <v>1.2221142020761169</v>
      </c>
      <c r="FT13" s="11">
        <v>1.4338804120969313</v>
      </c>
      <c r="FU13" s="11">
        <v>1.2501297033281316</v>
      </c>
      <c r="FV13" s="11">
        <v>1.5261565378842157</v>
      </c>
      <c r="FW13" s="11">
        <v>1.3554663761824008</v>
      </c>
      <c r="FX13" s="11">
        <v>1.365834938405952</v>
      </c>
      <c r="FY13" s="11">
        <v>0.99117018080743857</v>
      </c>
      <c r="FZ13" s="11">
        <v>1.6521832723443481</v>
      </c>
      <c r="GA13" s="11">
        <v>1.2308086133698837</v>
      </c>
      <c r="GB13" s="11">
        <v>1.464585041397426</v>
      </c>
      <c r="GC13" s="11">
        <v>0.93459412153766774</v>
      </c>
      <c r="GD13" s="11">
        <v>1.5624180539844414</v>
      </c>
      <c r="GE13" s="11">
        <v>1.3946904316148354</v>
      </c>
      <c r="GF13" s="11">
        <v>1.3725795183119587</v>
      </c>
      <c r="GG13" s="11">
        <v>1.1796891735612622</v>
      </c>
      <c r="GH13" s="11">
        <v>1.4673624734063999</v>
      </c>
      <c r="GI13" s="11">
        <v>1.1285638279179662</v>
      </c>
      <c r="GJ13" s="11">
        <v>1.2940221146591322</v>
      </c>
      <c r="GK13" s="11">
        <v>0.80569100276211214</v>
      </c>
      <c r="GL13" s="11">
        <v>0.9543792482912884</v>
      </c>
      <c r="GM13" s="11">
        <v>0.67139026753023456</v>
      </c>
      <c r="GN13" s="11">
        <v>0.97879145863970529</v>
      </c>
      <c r="GO13" s="11">
        <v>0.90189963259429307</v>
      </c>
      <c r="GP13" s="11">
        <v>1.3284091470704136</v>
      </c>
      <c r="GQ13" s="11">
        <v>0.82580272713625069</v>
      </c>
      <c r="GR13" s="11">
        <v>1.1922026175950378</v>
      </c>
      <c r="GS13" s="11">
        <v>0.84552373926295932</v>
      </c>
      <c r="GT13" s="11">
        <v>0.88480814726291157</v>
      </c>
      <c r="GU13" s="11">
        <v>0.65335559629375606</v>
      </c>
      <c r="GV13" s="11">
        <v>0.7194395786535035</v>
      </c>
      <c r="GW13" s="11">
        <v>0.80300047597131508</v>
      </c>
      <c r="GX13" s="11">
        <v>1.4152248895191184</v>
      </c>
      <c r="GY13" s="11">
        <v>1.1221815115029512</v>
      </c>
      <c r="GZ13" s="11">
        <v>1.0494198389176916</v>
      </c>
      <c r="HA13" s="11">
        <v>0.54706134896708403</v>
      </c>
      <c r="HB13" s="11">
        <v>0.92340260213555858</v>
      </c>
      <c r="HC13" s="11">
        <v>1.1414617720379889</v>
      </c>
      <c r="HD13" s="11">
        <v>0.24293816217042888</v>
      </c>
      <c r="HE13" s="11">
        <v>0.76534371438083793</v>
      </c>
      <c r="HF13" s="11">
        <v>0.94863936549813144</v>
      </c>
      <c r="HG13" s="11">
        <v>1.1386667951293885</v>
      </c>
      <c r="HH13" s="11">
        <v>0.56942318496593725</v>
      </c>
      <c r="HI13" s="11">
        <v>0.5343913704728761</v>
      </c>
      <c r="HJ13" s="11">
        <v>0.68308290617382317</v>
      </c>
      <c r="HK13" s="11">
        <v>1.2653360709651365</v>
      </c>
      <c r="HL13" s="11">
        <v>0.78467841604287714</v>
      </c>
      <c r="HM13" s="11">
        <v>1.7144935015114329</v>
      </c>
      <c r="HN13" s="11">
        <v>1.5897624487457529</v>
      </c>
      <c r="HO13" s="11">
        <v>1.6418325607062771</v>
      </c>
      <c r="HP13" s="11">
        <v>1.6589647431470695</v>
      </c>
      <c r="HQ13" s="11">
        <v>1.4720210794073263</v>
      </c>
      <c r="HR13" s="11">
        <v>1.3137407370138692</v>
      </c>
      <c r="HS13" s="11">
        <v>1.3674780179032353</v>
      </c>
      <c r="HT13" s="11">
        <v>1.3261114467398987</v>
      </c>
      <c r="HU13" s="11">
        <v>1.1908254748393159</v>
      </c>
      <c r="HV13" s="11">
        <v>1.0972119651162293</v>
      </c>
      <c r="HW13" s="11">
        <v>1.1062009445203509</v>
      </c>
      <c r="HX13" s="11">
        <v>1.1809275860218862</v>
      </c>
      <c r="HY13" s="11">
        <v>0.90649412060958834</v>
      </c>
      <c r="HZ13" s="11">
        <v>1.2604271614354561</v>
      </c>
      <c r="IA13" s="11">
        <v>1.2402890744013164</v>
      </c>
      <c r="IB13" s="11">
        <v>1.1990128621227569</v>
      </c>
      <c r="IC13" s="11">
        <v>0.65375727869417843</v>
      </c>
      <c r="ID13" s="11">
        <v>1.0072523015376853</v>
      </c>
      <c r="IE13" s="11">
        <v>1.1552166068568859</v>
      </c>
      <c r="IF13" s="11">
        <v>0.85371576031453356</v>
      </c>
      <c r="IG13" s="11">
        <v>1.3966925361588787</v>
      </c>
      <c r="IH13" s="11">
        <v>1.4741145252194687</v>
      </c>
      <c r="II13" s="11">
        <v>1.3633448051468229</v>
      </c>
      <c r="IJ13" s="11">
        <v>1.3610805401985742</v>
      </c>
      <c r="IK13" s="11">
        <v>1.0000693171203765</v>
      </c>
      <c r="IL13" s="11">
        <v>1.2298212726933757</v>
      </c>
      <c r="IM13" s="11">
        <v>1.2800013279817197</v>
      </c>
      <c r="IN13" s="11">
        <v>1.2280473049001959</v>
      </c>
      <c r="IO13" s="11">
        <v>0.87705692784599176</v>
      </c>
      <c r="IP13" s="11">
        <v>1.0223774613090693</v>
      </c>
      <c r="IQ13" s="11">
        <v>1.1412510456084339</v>
      </c>
      <c r="IR13" s="11">
        <v>1.0900435458642985</v>
      </c>
      <c r="IS13" s="11">
        <v>0.70877586319683061</v>
      </c>
      <c r="IT13" s="11">
        <v>0.78945287027925948</v>
      </c>
      <c r="IU13" s="11">
        <v>0.79566945419010771</v>
      </c>
      <c r="IV13" s="11">
        <v>0.81619280559538765</v>
      </c>
      <c r="IW13" s="11">
        <v>0.73858147211807368</v>
      </c>
      <c r="IX13" s="11">
        <v>0.7551607009576693</v>
      </c>
      <c r="IY13" s="11">
        <v>0.89334586318912546</v>
      </c>
      <c r="IZ13" s="11">
        <v>0.78853886799924078</v>
      </c>
      <c r="JA13" s="11">
        <v>0.70028936152741439</v>
      </c>
      <c r="JB13" s="11">
        <v>0.65077150817828722</v>
      </c>
      <c r="JC13" s="11">
        <v>0.61757549643859633</v>
      </c>
      <c r="JD13" s="11">
        <v>0.6753252822410013</v>
      </c>
      <c r="JE13" s="11">
        <v>0.60931154316040936</v>
      </c>
      <c r="JF13" s="11">
        <v>0.67491703961864147</v>
      </c>
      <c r="JG13" s="11">
        <v>0.59485268376793621</v>
      </c>
      <c r="JH13" s="11">
        <v>0.61981363861657468</v>
      </c>
      <c r="JI13" s="11">
        <v>0.62710439294884379</v>
      </c>
      <c r="JJ13" s="11">
        <v>0.6693310954597399</v>
      </c>
      <c r="JK13" s="11">
        <v>0.85425200624608977</v>
      </c>
      <c r="JL13" s="11">
        <v>0.76225887934230285</v>
      </c>
      <c r="JM13" s="11">
        <v>0.95601623415729098</v>
      </c>
      <c r="JN13" s="11">
        <v>0.91786352518060255</v>
      </c>
      <c r="JO13" s="11">
        <v>0.89299523667408187</v>
      </c>
      <c r="JP13" s="11">
        <v>0.89642712180040252</v>
      </c>
      <c r="JQ13" s="11">
        <v>0.50227318060921511</v>
      </c>
      <c r="JR13" s="11">
        <v>0.63624818597559596</v>
      </c>
      <c r="JS13" s="11">
        <v>0.57742952094178046</v>
      </c>
      <c r="JT13" s="11">
        <v>0.67405889425779031</v>
      </c>
      <c r="JU13" s="11">
        <v>0.39598737179630794</v>
      </c>
      <c r="JV13" s="11">
        <v>0.51762097377564886</v>
      </c>
      <c r="JW13" s="11">
        <v>0.46238815855838089</v>
      </c>
      <c r="JX13" s="11">
        <v>0.47475866404545175</v>
      </c>
      <c r="JY13" s="11">
        <v>1.4741761254347263</v>
      </c>
      <c r="JZ13" s="11">
        <v>1.3797562799884133</v>
      </c>
      <c r="KA13" s="11">
        <v>1.4693185654844325</v>
      </c>
      <c r="KB13" s="11">
        <v>1.3380343756880402</v>
      </c>
      <c r="KC13" s="11">
        <v>1.2665068710699487</v>
      </c>
      <c r="KD13" s="11">
        <v>0.9636476859590728</v>
      </c>
      <c r="KE13" s="11">
        <v>1.0076959631829301</v>
      </c>
      <c r="KF13" s="11">
        <v>1.1805111410205003</v>
      </c>
      <c r="KG13" s="11">
        <v>1.0000693171203765</v>
      </c>
      <c r="KH13" s="11">
        <v>1.2945644870416071</v>
      </c>
      <c r="KI13" s="11">
        <v>1.1355213635693542</v>
      </c>
      <c r="KJ13" s="11">
        <v>1.2216469571363617</v>
      </c>
      <c r="KK13" s="11">
        <v>0.9144864957993043</v>
      </c>
      <c r="KL13" s="11">
        <v>0.93628007474827568</v>
      </c>
      <c r="KM13" s="11">
        <v>0.85735798652135942</v>
      </c>
      <c r="KN13" s="11">
        <v>0.84426704068830671</v>
      </c>
      <c r="KO13" s="11">
        <v>0.69157392837477605</v>
      </c>
      <c r="KP13" s="11">
        <v>0.72720055917812998</v>
      </c>
      <c r="KQ13" s="11">
        <v>0.72464415106599911</v>
      </c>
      <c r="KR13" s="11">
        <v>0.61689472025163083</v>
      </c>
      <c r="KS13" s="11">
        <v>0.7736294191625912</v>
      </c>
      <c r="KT13" s="11">
        <v>0.92293870969573777</v>
      </c>
      <c r="KU13" s="11">
        <v>0.85112954314298261</v>
      </c>
      <c r="KV13" s="11">
        <v>0.8768264817039082</v>
      </c>
      <c r="KW13" s="11">
        <v>0.96381440191544665</v>
      </c>
      <c r="KX13" s="11">
        <v>1.5284606449927556</v>
      </c>
      <c r="KY13" s="11">
        <v>1.1600160912951478</v>
      </c>
      <c r="KZ13" s="11">
        <v>1.2267355230709522</v>
      </c>
      <c r="LA13" s="11">
        <v>1.0394730013609292</v>
      </c>
      <c r="LB13" s="11">
        <v>1.2191619160397291</v>
      </c>
      <c r="LC13" s="11">
        <v>1.0194674612389021</v>
      </c>
      <c r="LD13" s="11">
        <v>1.2726786171270577</v>
      </c>
      <c r="LE13" s="11">
        <v>1.238464452781642</v>
      </c>
      <c r="LF13" s="11">
        <v>1.1748276340942547</v>
      </c>
      <c r="LG13" s="11">
        <v>1.1858935974411706</v>
      </c>
      <c r="LH13" s="11">
        <v>1.1475352014470506</v>
      </c>
      <c r="LI13" s="11">
        <v>0.76603563491727034</v>
      </c>
      <c r="LJ13" s="11">
        <v>0.95888709369317904</v>
      </c>
      <c r="LK13" s="11">
        <v>0.88395448930460341</v>
      </c>
      <c r="LL13" s="11">
        <v>0.81612472481074572</v>
      </c>
      <c r="LM13" s="11">
        <v>0.88333346010305247</v>
      </c>
      <c r="LN13" s="11">
        <v>1.0378002676052416</v>
      </c>
      <c r="LO13" s="11">
        <v>0.8957857025913698</v>
      </c>
      <c r="LP13" s="11">
        <v>0.70919259421458303</v>
      </c>
      <c r="LQ13" s="11">
        <v>0.53697494521687927</v>
      </c>
      <c r="LR13" s="11">
        <v>0.62322913549470194</v>
      </c>
      <c r="LS13" s="11">
        <v>0.54435454867899158</v>
      </c>
      <c r="LT13" s="11">
        <v>0.52934746058817106</v>
      </c>
      <c r="LU13" s="11">
        <v>0.67893019413691724</v>
      </c>
      <c r="LV13" s="11">
        <v>0.68561239742840574</v>
      </c>
      <c r="LW13" s="11">
        <v>0.81417123415917159</v>
      </c>
      <c r="LX13" s="11">
        <v>0.72317045398692081</v>
      </c>
      <c r="LY13" s="11">
        <v>0.93924614261809813</v>
      </c>
      <c r="LZ13" s="11">
        <v>1.1434293123289665</v>
      </c>
      <c r="MA13" s="11">
        <v>1.0280697953569988</v>
      </c>
      <c r="MB13" s="11">
        <v>1.133742321624257</v>
      </c>
      <c r="MC13" s="11">
        <v>1.0901249681165066</v>
      </c>
      <c r="MD13" s="11">
        <v>1.1736593543476621</v>
      </c>
      <c r="ME13" s="11">
        <v>0.91065377465623565</v>
      </c>
      <c r="MF13" s="11">
        <v>1.129873578036116</v>
      </c>
      <c r="MG13" s="11">
        <v>1.1672276142292608</v>
      </c>
      <c r="MH13" s="11">
        <v>1.276331606897378</v>
      </c>
      <c r="MI13" s="11">
        <v>0.94864055105557521</v>
      </c>
      <c r="MJ13" s="11">
        <v>0.90656989643978259</v>
      </c>
      <c r="MK13" s="11">
        <v>1.3334176880589985</v>
      </c>
      <c r="ML13" s="11">
        <v>1.3095135773742124</v>
      </c>
      <c r="MM13" s="11">
        <v>1.4570219846087036</v>
      </c>
      <c r="MN13" s="11">
        <v>1.4595113043636752</v>
      </c>
      <c r="MO13" s="11">
        <v>1.3129518116703152</v>
      </c>
      <c r="MP13" s="11">
        <v>1.4653686162804198</v>
      </c>
      <c r="MQ13" s="11">
        <v>1.3404421326301004</v>
      </c>
      <c r="MR13" s="11">
        <v>1.5737254214373639</v>
      </c>
      <c r="MS13" s="11">
        <v>0.89946130817741077</v>
      </c>
      <c r="MT13" s="11">
        <v>0.93392881010525231</v>
      </c>
      <c r="MU13" s="11">
        <v>0.88702467642808425</v>
      </c>
      <c r="MV13" s="11">
        <v>1.0332853399868325</v>
      </c>
      <c r="MW13" s="11">
        <v>1.3314941287777744</v>
      </c>
      <c r="MX13" s="11">
        <v>1.4597288640797439</v>
      </c>
      <c r="MY13" s="11">
        <v>1.5649048104335452</v>
      </c>
      <c r="MZ13" s="11">
        <v>1.600766381599656</v>
      </c>
      <c r="NA13" s="11">
        <v>0.82886834005261567</v>
      </c>
      <c r="NB13" s="11">
        <v>0.93024697623795749</v>
      </c>
      <c r="NC13" s="11">
        <v>1.0608811508231526</v>
      </c>
      <c r="ND13" s="11">
        <v>1.0931629656893751</v>
      </c>
      <c r="NE13" s="11">
        <v>0.97741741164900586</v>
      </c>
      <c r="NF13" s="11">
        <v>1.2564707966789075</v>
      </c>
      <c r="NG13" s="11">
        <v>1.4380621267266753</v>
      </c>
      <c r="NH13" s="11">
        <v>1.1400401150707304</v>
      </c>
      <c r="NI13" s="11">
        <v>0.81514977923638909</v>
      </c>
      <c r="NJ13" s="11">
        <v>0.88200604883908529</v>
      </c>
      <c r="NK13" s="11">
        <v>0.89052339063234254</v>
      </c>
      <c r="NL13" s="11">
        <v>1.0268844181319421</v>
      </c>
      <c r="NM13" s="11">
        <v>1.1722943728862689</v>
      </c>
      <c r="NN13" s="11">
        <v>1.4689034452441572</v>
      </c>
      <c r="NO13" s="11">
        <v>1.150049515587662</v>
      </c>
      <c r="NP13" s="11">
        <v>1.7997784775558072</v>
      </c>
      <c r="NQ13" s="11">
        <v>0.50290375651623165</v>
      </c>
      <c r="NR13" s="11">
        <v>0.76751872703990132</v>
      </c>
      <c r="NS13" s="11">
        <v>0.47059185345487337</v>
      </c>
      <c r="NT13" s="11">
        <v>0.46711116587543289</v>
      </c>
      <c r="NU13" s="11">
        <v>0.79739319308935908</v>
      </c>
      <c r="NV13" s="11">
        <v>0.48827086113999729</v>
      </c>
      <c r="NW13" s="11">
        <v>0.68869241885344112</v>
      </c>
      <c r="NX13" s="11">
        <v>0.49383829684086278</v>
      </c>
      <c r="NY13" s="11">
        <v>0.84235252765372093</v>
      </c>
      <c r="NZ13" s="11">
        <v>0.6142299954283561</v>
      </c>
      <c r="OA13" s="11">
        <v>0.58992119617801386</v>
      </c>
      <c r="OB13" s="11">
        <v>0.50699723943934094</v>
      </c>
      <c r="OC13" s="11">
        <v>0.49395524571235383</v>
      </c>
      <c r="OD13" s="11">
        <v>0.43881496036812007</v>
      </c>
      <c r="OE13" s="11">
        <v>0.47162432293072526</v>
      </c>
      <c r="OF13" s="11">
        <v>0.56425609837743529</v>
      </c>
      <c r="OG13" s="11">
        <v>0.27533742148015888</v>
      </c>
      <c r="OH13" s="11">
        <v>0.33074278677931601</v>
      </c>
      <c r="OI13" s="11">
        <v>0.41149230320727037</v>
      </c>
      <c r="OJ13" s="11">
        <v>0.46663347981448855</v>
      </c>
      <c r="OK13" s="11">
        <v>0.47649558568448419</v>
      </c>
      <c r="OL13" s="11">
        <v>0.52323230955229827</v>
      </c>
      <c r="OM13" s="11">
        <v>0.4921294899484488</v>
      </c>
      <c r="ON13" s="11">
        <v>0.50762145283118143</v>
      </c>
      <c r="OO13" s="11">
        <v>0.54659063128780661</v>
      </c>
      <c r="OP13" s="11">
        <v>0.47449448297328395</v>
      </c>
      <c r="OQ13" s="11">
        <v>0.46875825818216293</v>
      </c>
      <c r="OR13" s="11">
        <v>0.58674876733764092</v>
      </c>
      <c r="OS13" s="11">
        <v>0.49507368710499494</v>
      </c>
      <c r="OT13" s="11">
        <v>0.54614150224415092</v>
      </c>
      <c r="OU13" s="11">
        <v>0.54005616154547764</v>
      </c>
      <c r="OV13" s="11">
        <v>0.59862561096176981</v>
      </c>
      <c r="OW13" s="11">
        <v>0.41124673441377163</v>
      </c>
      <c r="OX13" s="11">
        <v>0.48702488561448465</v>
      </c>
      <c r="OY13" s="11">
        <v>0.45558761705267004</v>
      </c>
      <c r="OZ13" s="11">
        <v>0.47790881289064246</v>
      </c>
      <c r="PA13" s="11">
        <v>0.36925567430901507</v>
      </c>
      <c r="PB13" s="11">
        <v>0.40781094538524076</v>
      </c>
      <c r="PC13" s="11">
        <v>0.4745792009349889</v>
      </c>
      <c r="PD13" s="11">
        <v>0.49268436890927414</v>
      </c>
      <c r="PE13" s="11">
        <v>0.40090476666115676</v>
      </c>
      <c r="PF13" s="11">
        <v>0.44533459982747986</v>
      </c>
      <c r="PG13" s="11">
        <v>0.40560710688526458</v>
      </c>
      <c r="PH13" s="11">
        <v>0.41608640979739148</v>
      </c>
      <c r="PI13" s="11">
        <v>0.3362205043779315</v>
      </c>
      <c r="PJ13" s="11">
        <v>0.35380814138630545</v>
      </c>
      <c r="PK13" s="11">
        <v>0.3018958127212476</v>
      </c>
      <c r="PL13" s="11">
        <v>0.36941711636432839</v>
      </c>
      <c r="PM13" s="11">
        <v>0.33042077997637059</v>
      </c>
      <c r="PN13" s="11">
        <v>0.36907696055772599</v>
      </c>
      <c r="PO13" s="11">
        <v>0.31004119060939345</v>
      </c>
      <c r="PP13" s="11">
        <v>0.36669998114966551</v>
      </c>
      <c r="PQ13" s="11">
        <v>0.39703204938329628</v>
      </c>
      <c r="PR13" s="11">
        <v>0.61808032354526876</v>
      </c>
      <c r="PS13" s="11">
        <v>0.43800966761110804</v>
      </c>
      <c r="PT13" s="11">
        <v>0.54172411863365622</v>
      </c>
      <c r="PU13" s="11">
        <v>0.35678769645076092</v>
      </c>
      <c r="PV13" s="11">
        <v>0.38008602782222267</v>
      </c>
      <c r="PW13" s="11">
        <v>0.34617640195897559</v>
      </c>
      <c r="PX13" s="11">
        <v>0.53959697775977022</v>
      </c>
      <c r="PY13" s="11">
        <v>0.37306012364591018</v>
      </c>
      <c r="PZ13" s="11">
        <v>0.38853899057236246</v>
      </c>
      <c r="QA13" s="11">
        <v>0.36084891225131455</v>
      </c>
      <c r="QB13" s="11">
        <v>0.4086006340778835</v>
      </c>
      <c r="QC13" s="11">
        <v>0.76949127898417347</v>
      </c>
      <c r="QD13" s="11">
        <v>0.61992767510100844</v>
      </c>
      <c r="QE13" s="11">
        <v>0.61019931394949201</v>
      </c>
      <c r="QF13" s="11">
        <v>0.74582931974938549</v>
      </c>
      <c r="QG13" s="11">
        <v>0.78568375048212857</v>
      </c>
      <c r="QH13" s="11">
        <v>0.65547057709220646</v>
      </c>
      <c r="QI13" s="11">
        <v>0.71692510255566655</v>
      </c>
      <c r="QJ13" s="11">
        <v>0.64620189166115727</v>
      </c>
      <c r="QK13" s="11">
        <v>0.7369806209588734</v>
      </c>
      <c r="QL13" s="11">
        <v>0.64601843103635692</v>
      </c>
      <c r="QM13" s="11">
        <v>0.57952731265469293</v>
      </c>
      <c r="QN13" s="11">
        <v>0.55641343024998535</v>
      </c>
      <c r="QO13" s="11">
        <v>0.70805637232073804</v>
      </c>
      <c r="QP13" s="11">
        <v>0.6270858525680939</v>
      </c>
      <c r="QQ13" s="11">
        <v>0.69728986377179414</v>
      </c>
      <c r="QR13" s="11">
        <v>0.74969014004513479</v>
      </c>
      <c r="QS13" s="11">
        <v>0.87047535149046162</v>
      </c>
      <c r="QT13" s="11">
        <v>0.82364836598905899</v>
      </c>
      <c r="QU13" s="11">
        <v>0.64006595320251469</v>
      </c>
      <c r="QV13" s="11">
        <v>0.71111129808450069</v>
      </c>
      <c r="QW13" s="11">
        <v>0.73697643211525343</v>
      </c>
      <c r="QX13" s="11">
        <v>0.68882063580661212</v>
      </c>
      <c r="QY13" s="11">
        <v>0.67543820952780531</v>
      </c>
      <c r="QZ13" s="11">
        <v>0.66275807683203625</v>
      </c>
      <c r="RA13" s="11">
        <v>0.56305001584570769</v>
      </c>
      <c r="RB13" s="11">
        <v>0.63630581319095358</v>
      </c>
      <c r="RC13" s="11">
        <v>0.4805321503857144</v>
      </c>
      <c r="RD13" s="11">
        <v>0.55111656681313048</v>
      </c>
      <c r="RE13" s="11">
        <v>0.66442557428665905</v>
      </c>
      <c r="RF13" s="11">
        <v>0.73717192322993674</v>
      </c>
      <c r="RG13" s="11">
        <v>0.35877213103559824</v>
      </c>
      <c r="RH13" s="11">
        <v>0.64056040429699268</v>
      </c>
      <c r="RI13" s="11">
        <v>0.88610352605356524</v>
      </c>
      <c r="RJ13" s="11">
        <v>0.97608847218151951</v>
      </c>
      <c r="RK13" s="11">
        <v>0.79599956749726308</v>
      </c>
      <c r="RL13" s="11">
        <v>0.36116932763042975</v>
      </c>
      <c r="RM13" s="11">
        <v>0.82702234634107985</v>
      </c>
      <c r="RN13" s="11">
        <v>0.8102414714388908</v>
      </c>
      <c r="RO13" s="11">
        <v>0.81723094622513437</v>
      </c>
      <c r="RP13" s="11">
        <v>1.0880528075183151</v>
      </c>
      <c r="RQ13" s="11">
        <v>0.96572439447506087</v>
      </c>
      <c r="RR13" s="11">
        <v>0.90325553224946475</v>
      </c>
      <c r="RS13" s="11">
        <v>0.68652663478826248</v>
      </c>
      <c r="RT13" s="11">
        <v>0.81796270209958455</v>
      </c>
      <c r="RU13" s="11">
        <v>0.63085756611570454</v>
      </c>
      <c r="RV13" s="11">
        <v>0.7990155574909652</v>
      </c>
      <c r="RW13" s="11">
        <v>0.6535864947172858</v>
      </c>
      <c r="RX13" s="11">
        <v>0.89186164344176799</v>
      </c>
      <c r="RY13" s="11">
        <v>0.57123130928231314</v>
      </c>
      <c r="RZ13" s="11">
        <v>0.76755446626716894</v>
      </c>
      <c r="SA13" s="11">
        <v>0.78835024400121922</v>
      </c>
      <c r="SB13" s="11">
        <v>0.93894656093690743</v>
      </c>
      <c r="SC13" s="11">
        <v>0.63524462440258034</v>
      </c>
      <c r="SD13" s="11">
        <v>0.78692667374474912</v>
      </c>
      <c r="SE13" s="11">
        <v>0.83753862774586896</v>
      </c>
      <c r="SF13" s="11">
        <v>0.75814648697360321</v>
      </c>
      <c r="SG13" s="11">
        <v>0.43188503843444404</v>
      </c>
      <c r="SH13" s="11">
        <v>0.3550932961717696</v>
      </c>
      <c r="SI13" s="11">
        <v>0.61785180895993608</v>
      </c>
      <c r="SJ13" s="11">
        <v>0.87566107000366766</v>
      </c>
      <c r="SK13" s="11">
        <v>0.4735867992552209</v>
      </c>
      <c r="SL13" s="11">
        <v>0.55557934586002322</v>
      </c>
      <c r="SM13" s="11">
        <v>0.93557278391881082</v>
      </c>
      <c r="SN13" s="11">
        <v>0.76904380124371652</v>
      </c>
      <c r="SO13" s="11">
        <v>0.87054153075396623</v>
      </c>
      <c r="SP13" s="11">
        <v>0.73026154424247869</v>
      </c>
      <c r="SQ13" s="11">
        <v>0.76931318258200143</v>
      </c>
      <c r="SR13" s="11">
        <v>0.80474762439275715</v>
      </c>
      <c r="SS13" s="11">
        <v>0.63737916924488336</v>
      </c>
      <c r="ST13" s="11">
        <v>0.79735957737173035</v>
      </c>
      <c r="SU13" s="11">
        <v>0.73417839075854263</v>
      </c>
      <c r="SV13" s="11">
        <v>0.80357453477735785</v>
      </c>
      <c r="SW13" s="11">
        <v>0.76856335305938384</v>
      </c>
      <c r="SX13" s="11">
        <v>0.9051243815122908</v>
      </c>
      <c r="SY13" s="11">
        <v>0.84017050813417493</v>
      </c>
      <c r="SZ13" s="11">
        <v>0.97888401737122677</v>
      </c>
      <c r="TA13" s="11">
        <v>0.79898499134712297</v>
      </c>
      <c r="TB13" s="11">
        <v>0.84027851116292407</v>
      </c>
      <c r="TC13" s="11">
        <v>0.76879728853303475</v>
      </c>
      <c r="TD13" s="11">
        <v>0.57370086963911293</v>
      </c>
      <c r="TE13" s="11">
        <v>1.7850016266930595</v>
      </c>
      <c r="TF13" s="11">
        <v>1.7697319413544164</v>
      </c>
      <c r="TG13" s="11">
        <v>2.3488515445966343</v>
      </c>
      <c r="TH13" s="11">
        <v>2.1259743090670349</v>
      </c>
      <c r="TI13" s="11">
        <v>1.4210554853987443</v>
      </c>
      <c r="TJ13" s="11">
        <v>1.2705486852024284</v>
      </c>
      <c r="TK13" s="11">
        <v>1.250495357949017</v>
      </c>
      <c r="TL13" s="11">
        <v>1.4970234411275494</v>
      </c>
      <c r="TM13" s="11">
        <v>1.633186367170254</v>
      </c>
      <c r="TN13" s="11">
        <v>1.4352484255587497</v>
      </c>
      <c r="TO13" s="11">
        <v>1.5731623813611599</v>
      </c>
      <c r="TP13" s="11">
        <v>1.7732264875289376</v>
      </c>
      <c r="TQ13" s="11">
        <v>1.7835236160611758</v>
      </c>
      <c r="TR13" s="11">
        <v>1.7270018388525012</v>
      </c>
      <c r="TS13" s="11">
        <v>1.9210677137754943</v>
      </c>
      <c r="TT13" s="11">
        <v>1.8839165608101733</v>
      </c>
      <c r="TU13" s="11">
        <v>1.5814633147444102</v>
      </c>
      <c r="TV13" s="11">
        <v>1.6312561310060387</v>
      </c>
      <c r="TW13" s="11">
        <v>1.6793966989941032</v>
      </c>
      <c r="TX13" s="11">
        <v>1.8317132526514965</v>
      </c>
      <c r="TY13" s="11">
        <v>1.2838820807656095</v>
      </c>
      <c r="TZ13" s="11">
        <v>1.20775917956082</v>
      </c>
      <c r="UA13" s="11">
        <v>1.5628329965521666</v>
      </c>
      <c r="UB13" s="11">
        <v>1.5780435679110563</v>
      </c>
      <c r="UC13" s="11">
        <v>1.3247409044473089</v>
      </c>
      <c r="UD13" s="11">
        <v>1.187028976532819</v>
      </c>
      <c r="UE13" s="11">
        <v>1.3888901285327169</v>
      </c>
      <c r="UF13" s="11">
        <v>1.4655816487654674</v>
      </c>
      <c r="UG13" s="11">
        <v>1.2132445261125204</v>
      </c>
      <c r="UH13" s="11">
        <v>1.2890559610904919</v>
      </c>
      <c r="UI13" s="11">
        <v>2.0510588728396146</v>
      </c>
      <c r="UJ13" s="11">
        <v>1.3656116129632465</v>
      </c>
      <c r="UK13" s="11">
        <v>1.1058136673791603</v>
      </c>
      <c r="UL13" s="11">
        <v>1.0754860545781193</v>
      </c>
      <c r="UM13" s="11">
        <v>1.1993388326010161</v>
      </c>
      <c r="UN13" s="11">
        <v>1.185223873216301</v>
      </c>
      <c r="UO13" s="11">
        <v>0.71790666168501438</v>
      </c>
      <c r="UP13" s="11">
        <v>0.75618078805515099</v>
      </c>
      <c r="UQ13" s="11">
        <v>0.74119953942508143</v>
      </c>
      <c r="UR13" s="11">
        <v>0.8273823339675227</v>
      </c>
      <c r="US13" s="11">
        <v>0.98446904718739059</v>
      </c>
      <c r="UT13" s="11">
        <v>0.91340392419844763</v>
      </c>
      <c r="UU13" s="11">
        <v>0.92419220089255494</v>
      </c>
      <c r="UV13" s="11">
        <v>0.98106506949494077</v>
      </c>
      <c r="UW13" s="11">
        <v>0.82524881731551747</v>
      </c>
      <c r="UX13" s="11">
        <v>0.89391739976564122</v>
      </c>
      <c r="UY13" s="11">
        <v>0.85528223718418739</v>
      </c>
      <c r="UZ13" s="11">
        <v>0.99411835601238741</v>
      </c>
      <c r="VA13" s="11">
        <v>0.87631183900784071</v>
      </c>
      <c r="VB13" s="11">
        <v>0.88941140578604116</v>
      </c>
      <c r="VC13" s="11">
        <v>0.85072018536643679</v>
      </c>
      <c r="VD13" s="11">
        <v>1.0540417935113784</v>
      </c>
      <c r="VE13" s="11">
        <v>1.1683278844134279</v>
      </c>
      <c r="VF13" s="11">
        <v>1.0323187100658919</v>
      </c>
      <c r="VG13" s="11">
        <v>0.94631655213345367</v>
      </c>
      <c r="VH13" s="11">
        <v>0.95277406503418083</v>
      </c>
      <c r="VI13" s="11">
        <v>1.1765514481517645</v>
      </c>
      <c r="VJ13" s="11">
        <v>0.98555749970243689</v>
      </c>
      <c r="VK13" s="11">
        <v>0.87106537269383422</v>
      </c>
      <c r="VL13" s="11">
        <v>0.83497781533321136</v>
      </c>
      <c r="VM13" s="11">
        <v>1.1387420381217888</v>
      </c>
      <c r="VN13" s="11">
        <v>1.3929024429310544</v>
      </c>
      <c r="VO13" s="11">
        <v>0.84294195985499376</v>
      </c>
      <c r="VP13" s="11">
        <v>1.1688028272225834</v>
      </c>
      <c r="VQ13" s="11">
        <v>0.78716684903150891</v>
      </c>
      <c r="VR13" s="11">
        <v>0.98163804144778777</v>
      </c>
      <c r="VS13" s="11">
        <v>0.86949677280740512</v>
      </c>
      <c r="VT13" s="11">
        <v>0.77311569476415509</v>
      </c>
      <c r="VU13" s="11">
        <v>0.65019175922635175</v>
      </c>
      <c r="VV13" s="11">
        <v>0.74006272214154545</v>
      </c>
      <c r="VW13" s="11">
        <v>0.65898165976311929</v>
      </c>
      <c r="VX13" s="11">
        <v>0.60863897212948126</v>
      </c>
      <c r="VY13" s="11">
        <v>0.9719407000086242</v>
      </c>
      <c r="VZ13" s="11">
        <v>1.2602566901475636</v>
      </c>
      <c r="WA13" s="11">
        <v>1.1346119208972389</v>
      </c>
      <c r="WB13" s="11">
        <v>0.65907327526526693</v>
      </c>
      <c r="WC13" s="11">
        <v>0.68016927623745838</v>
      </c>
      <c r="WD13" s="11">
        <v>0.6143488129558633</v>
      </c>
      <c r="WE13" s="11">
        <v>0.65289833886204907</v>
      </c>
      <c r="WF13" s="11">
        <v>0.59822219588911008</v>
      </c>
      <c r="WG13" s="11">
        <v>1.2203510866613863</v>
      </c>
      <c r="WH13" s="11">
        <v>1.3710453054675367</v>
      </c>
      <c r="WI13" s="11">
        <v>1.617566554634118</v>
      </c>
      <c r="WJ13" s="11">
        <v>1.4668004207523633</v>
      </c>
      <c r="WK13" s="11">
        <v>0.93045477659442222</v>
      </c>
      <c r="WL13" s="11">
        <v>1.1855896883576544</v>
      </c>
      <c r="WM13" s="11">
        <v>1.0349170454079009</v>
      </c>
      <c r="WN13" s="11">
        <v>1.030970292557186</v>
      </c>
      <c r="WO13" s="11">
        <v>0.86227887624646604</v>
      </c>
      <c r="WP13" s="11">
        <v>1.5558206212435883</v>
      </c>
      <c r="WQ13" s="11">
        <v>0.83430058261945439</v>
      </c>
      <c r="WR13" s="11">
        <v>0.83296992265354564</v>
      </c>
      <c r="WS13" s="11">
        <v>1.0830555501649586</v>
      </c>
      <c r="WT13" s="11">
        <v>1.4597058021461891</v>
      </c>
      <c r="WU13" s="11">
        <v>1.2948521794541878</v>
      </c>
      <c r="WV13" s="11">
        <v>1.3831948206927975</v>
      </c>
      <c r="WW13" s="11">
        <v>0.8222870924505532</v>
      </c>
      <c r="WX13" s="11">
        <v>1.1114305766203072</v>
      </c>
      <c r="WY13" s="11">
        <v>1.0679950008739791</v>
      </c>
      <c r="WZ13" s="11">
        <v>1.0102043316361904</v>
      </c>
      <c r="XA13" s="11">
        <v>0.86774323930819786</v>
      </c>
      <c r="XB13" s="11">
        <v>1.3141150460903182</v>
      </c>
      <c r="XC13" s="11">
        <v>0.86177398109906422</v>
      </c>
      <c r="XD13" s="11">
        <v>0.86912751845064196</v>
      </c>
      <c r="XE13" s="11">
        <v>1.1993785760949276</v>
      </c>
      <c r="XF13" s="11">
        <v>1.4150304051716796</v>
      </c>
      <c r="XG13" s="11">
        <v>0.89397516350494555</v>
      </c>
      <c r="XH13" s="11">
        <v>0.95760590587302774</v>
      </c>
      <c r="XI13" s="11">
        <v>1.0201371131860435</v>
      </c>
      <c r="XJ13" s="11">
        <v>1.0811371545764392</v>
      </c>
      <c r="XK13" s="11">
        <v>0.80770682492693835</v>
      </c>
      <c r="XL13" s="11">
        <v>0.92953241543005283</v>
      </c>
      <c r="XM13" s="11">
        <v>0.76068535704435103</v>
      </c>
      <c r="XN13" s="11">
        <v>1.0872110836883115</v>
      </c>
      <c r="XO13" s="11">
        <v>1.0444007537753126</v>
      </c>
      <c r="XP13" s="11">
        <v>1.3783946212266991</v>
      </c>
      <c r="XQ13" s="11">
        <v>0.55295881691244664</v>
      </c>
      <c r="XR13" s="11">
        <v>0.78338030065853226</v>
      </c>
      <c r="XS13" s="11">
        <v>0.96212817822024066</v>
      </c>
      <c r="XT13" s="11">
        <v>0.52256464714243978</v>
      </c>
      <c r="XU13" s="11">
        <v>0.70528418167948337</v>
      </c>
      <c r="XV13" s="11">
        <v>0.85336125870994151</v>
      </c>
      <c r="XW13" s="11">
        <v>0.65642470781343942</v>
      </c>
      <c r="XX13" s="11">
        <v>0.5502680776260076</v>
      </c>
      <c r="XY13" s="11">
        <v>0.61734999272487467</v>
      </c>
      <c r="XZ13" s="11">
        <v>0.90080656137525938</v>
      </c>
      <c r="YA13" s="11">
        <v>0.86435504447940803</v>
      </c>
      <c r="YB13" s="11">
        <v>0.77525930236206109</v>
      </c>
      <c r="YC13" s="11">
        <v>0.3927824824454782</v>
      </c>
      <c r="YD13" s="11">
        <v>0.39848512440454459</v>
      </c>
      <c r="YE13" s="11">
        <v>0.31866662920547983</v>
      </c>
      <c r="YF13" s="11">
        <v>0.32867692371446033</v>
      </c>
      <c r="YG13" s="11">
        <v>0.55649437650083533</v>
      </c>
      <c r="YH13" s="11">
        <v>0.57588347557996589</v>
      </c>
      <c r="YI13" s="11">
        <v>0.54276493069595022</v>
      </c>
      <c r="YJ13" s="11">
        <v>0.62132825815785053</v>
      </c>
      <c r="YK13" s="11">
        <v>0.86762043186514515</v>
      </c>
      <c r="YL13" s="11">
        <v>0.82431008231505021</v>
      </c>
      <c r="YM13" s="11">
        <v>1.0286463756839479</v>
      </c>
      <c r="YN13" s="11">
        <v>1.0409085464829144</v>
      </c>
      <c r="YO13" s="11">
        <v>0.68108016712429598</v>
      </c>
      <c r="YP13" s="11">
        <v>0.61686767222504291</v>
      </c>
      <c r="YQ13" s="11">
        <v>0.70369144649550608</v>
      </c>
      <c r="YR13" s="11">
        <v>0.93713406073899219</v>
      </c>
      <c r="YS13" s="11">
        <v>0.89934665886811538</v>
      </c>
      <c r="YT13" s="11">
        <v>0.93484065790159687</v>
      </c>
      <c r="YU13" s="11">
        <v>1.0194614046369126</v>
      </c>
      <c r="YV13" s="11">
        <v>0.72896528962250828</v>
      </c>
      <c r="YW13" s="11">
        <v>0.68943150630890293</v>
      </c>
      <c r="YX13" s="11">
        <v>0.78077689015562035</v>
      </c>
      <c r="YY13" s="11">
        <v>0.97090215296774618</v>
      </c>
      <c r="YZ13" s="11">
        <v>1.307229338723976</v>
      </c>
      <c r="ZA13" s="11">
        <v>2.0162362154001845</v>
      </c>
      <c r="ZB13" s="11">
        <v>2.362585745299894</v>
      </c>
      <c r="ZC13" s="11">
        <v>1.7999685322255992</v>
      </c>
      <c r="ZD13" s="11">
        <v>2.3541886735076574</v>
      </c>
      <c r="ZE13" s="11">
        <v>2.0231438228651841</v>
      </c>
      <c r="ZF13" s="11">
        <v>1.4293964694565027</v>
      </c>
      <c r="ZG13" s="11">
        <v>1.3270556800718818</v>
      </c>
      <c r="ZH13" s="11">
        <v>2.1528346193508194</v>
      </c>
      <c r="ZI13" s="11">
        <v>1.8983165037346288</v>
      </c>
      <c r="ZJ13" s="11">
        <v>1.7931762666176412</v>
      </c>
      <c r="ZK13" s="11">
        <v>1.4622110941362705</v>
      </c>
      <c r="ZL13" s="11">
        <v>1.905722025975932</v>
      </c>
      <c r="ZM13" s="11">
        <v>1.5559980593635647</v>
      </c>
      <c r="ZN13" s="11">
        <v>1.7006586764372034</v>
      </c>
      <c r="ZO13" s="11">
        <v>1.5422478681160716</v>
      </c>
      <c r="ZP13" s="11">
        <v>1.783028720925548</v>
      </c>
      <c r="ZQ13" s="11">
        <v>1.8737751093446837</v>
      </c>
      <c r="ZR13" s="11">
        <v>2.2746856547909577</v>
      </c>
      <c r="ZS13" s="11">
        <v>1.7150778000546998</v>
      </c>
      <c r="ZT13" s="11">
        <v>2.0927156265549929</v>
      </c>
      <c r="ZU13" s="11">
        <v>2.2283697581366599</v>
      </c>
      <c r="ZV13" s="11">
        <v>2.2731805839828567</v>
      </c>
      <c r="ZW13" s="11">
        <v>2.56250642694057</v>
      </c>
      <c r="ZX13" s="11">
        <v>2.5037335859386038</v>
      </c>
      <c r="ZY13" s="11">
        <v>1.4218943565041577</v>
      </c>
      <c r="ZZ13" s="11">
        <v>2.0459122576023714</v>
      </c>
      <c r="AAA13" s="11">
        <v>1.4580463021064212</v>
      </c>
      <c r="AAB13" s="11">
        <v>1.6666311881138445</v>
      </c>
      <c r="AAC13" s="11">
        <v>1.7063788687169894</v>
      </c>
      <c r="AAD13" s="11">
        <v>1.8029224540670838</v>
      </c>
      <c r="AAE13" s="11">
        <v>1.4100442842260592</v>
      </c>
      <c r="AAF13" s="11">
        <v>1.9423144109058781</v>
      </c>
      <c r="AAG13" s="11">
        <v>2.8381037939392018</v>
      </c>
      <c r="AAH13" s="11">
        <v>4.2499941104614525</v>
      </c>
      <c r="AAI13" s="11">
        <v>3.0468965866705844</v>
      </c>
      <c r="AAJ13" s="11">
        <v>2.9818465036525676</v>
      </c>
      <c r="AAK13" s="11">
        <v>2.583021494805573</v>
      </c>
      <c r="AAL13" s="11">
        <v>2.6845819248380343</v>
      </c>
      <c r="AAM13" s="11">
        <v>2.5724778713494256</v>
      </c>
      <c r="AAN13" s="11">
        <v>2.3600006190182241</v>
      </c>
      <c r="AAO13" s="11">
        <v>2.6655614400979801</v>
      </c>
      <c r="AAP13" s="11">
        <v>2.5231395968509687</v>
      </c>
      <c r="AAQ13" s="11">
        <v>2.5781160716238882</v>
      </c>
      <c r="AAR13" s="11">
        <v>1.9480700854562776</v>
      </c>
      <c r="AAS13" s="11">
        <v>1.3127831703632682</v>
      </c>
      <c r="AAT13" s="11">
        <v>1.5461871412333368</v>
      </c>
      <c r="AAU13" s="11">
        <v>1.924340536617231</v>
      </c>
      <c r="AAV13" s="11">
        <v>1.3772497843446616</v>
      </c>
      <c r="AAW13" s="11">
        <v>2.2312807955867924</v>
      </c>
      <c r="AAX13" s="11">
        <v>2.4325215937182536</v>
      </c>
      <c r="AAY13" s="11">
        <v>2.4546875877836953</v>
      </c>
      <c r="AAZ13" s="11">
        <v>2.2044848083200494</v>
      </c>
      <c r="ABA13" s="11">
        <v>2.1351022601611058</v>
      </c>
      <c r="ABB13" s="11">
        <v>1.7609725577546058</v>
      </c>
      <c r="ABC13" s="11">
        <v>1.9338600214117025</v>
      </c>
      <c r="ABD13" s="11">
        <v>1.6559907887023035</v>
      </c>
      <c r="ABE13" s="11">
        <v>2.4311606328879338</v>
      </c>
      <c r="ABF13" s="11">
        <v>2.8981721322903087</v>
      </c>
      <c r="ABG13" s="11">
        <v>2.0870568571487476</v>
      </c>
      <c r="ABH13" s="11">
        <v>1.91553046517251</v>
      </c>
      <c r="ABI13" s="11">
        <v>1.6698971789900861</v>
      </c>
      <c r="ABJ13" s="11">
        <v>2.0299156729365313</v>
      </c>
      <c r="ABK13" s="11">
        <v>1.301158549634414</v>
      </c>
      <c r="ABL13" s="11">
        <v>1.5327102280860636</v>
      </c>
      <c r="ABM13" s="11">
        <v>0.95788925394711288</v>
      </c>
      <c r="ABN13" s="11">
        <v>2.249195781291351</v>
      </c>
      <c r="ABO13" s="11">
        <v>1.8047065347390661</v>
      </c>
      <c r="ABP13" s="11">
        <v>1.7476693485254267</v>
      </c>
      <c r="ABQ13" s="11">
        <v>1.1982734678403997</v>
      </c>
      <c r="ABR13" s="11">
        <v>2.7432010982990094</v>
      </c>
      <c r="ABS13" s="11">
        <v>0.92175446634370439</v>
      </c>
      <c r="ABT13" s="11">
        <v>1.1220513208176124</v>
      </c>
      <c r="ABU13" s="11">
        <v>1.6305565413515422</v>
      </c>
      <c r="ABV13" s="11">
        <v>1.1320565708737631</v>
      </c>
      <c r="ABW13" s="11">
        <v>0.67352009015419945</v>
      </c>
      <c r="ABX13" s="11">
        <v>0.93191328387722594</v>
      </c>
      <c r="ABY13" s="11">
        <v>2.4118050271993399</v>
      </c>
      <c r="ABZ13" s="11">
        <v>2.6361072452950856</v>
      </c>
      <c r="ACA13" s="11">
        <v>1.2191518083351793</v>
      </c>
      <c r="ACB13" s="11">
        <v>1.0089402935165381</v>
      </c>
      <c r="ACC13" s="11">
        <v>1.9387562485106331</v>
      </c>
      <c r="ACD13" s="11">
        <v>0.92891810700991206</v>
      </c>
      <c r="ACE13" s="11">
        <v>0.9191980745006636</v>
      </c>
      <c r="ACF13" s="11">
        <v>1.0819800812015656</v>
      </c>
      <c r="ACG13" s="11">
        <v>1.6621808926653541</v>
      </c>
      <c r="ACH13" s="11">
        <v>1.1941683512985057</v>
      </c>
      <c r="ACI13" s="11">
        <v>1.3905699533114719</v>
      </c>
      <c r="ACJ13" s="11">
        <v>0.99496237736850535</v>
      </c>
      <c r="ACK13" s="11">
        <v>1.2670379804200902</v>
      </c>
      <c r="ACL13" s="11">
        <v>1.7625404103017501</v>
      </c>
      <c r="ACM13" s="11">
        <v>1.1129447171067923</v>
      </c>
      <c r="ACN13" s="11">
        <v>2.5431711612860193</v>
      </c>
      <c r="ACO13" s="11">
        <v>2.5272888170011107</v>
      </c>
      <c r="ACP13" s="11">
        <v>2.4378949332483102</v>
      </c>
      <c r="ACQ13" s="11">
        <v>1.2076705708055788</v>
      </c>
      <c r="ACR13" s="11">
        <v>1.2988490554065384</v>
      </c>
      <c r="ACS13" s="11">
        <v>2.3112484610371125</v>
      </c>
      <c r="ACT13" s="11">
        <v>2.4177148879468895</v>
      </c>
      <c r="ACU13" s="11">
        <v>1.6387781347155543</v>
      </c>
      <c r="ACV13" s="11">
        <v>1.0802967222061164</v>
      </c>
      <c r="ACW13" s="11">
        <v>0.91142842490423948</v>
      </c>
      <c r="ACX13" s="11">
        <v>1.1208727090360078</v>
      </c>
      <c r="ACY13" s="11">
        <v>1.088395592905308</v>
      </c>
      <c r="ACZ13" s="11">
        <v>1.2494794821901503</v>
      </c>
      <c r="ADA13" s="11">
        <v>0.86167138336424542</v>
      </c>
      <c r="ADB13" s="11">
        <v>3.1401004242376866</v>
      </c>
      <c r="ADC13" s="11">
        <v>1.594946954550672</v>
      </c>
      <c r="ADD13" s="11">
        <v>0.71415374440808721</v>
      </c>
      <c r="ADE13" s="11">
        <v>1.1760981151466983</v>
      </c>
      <c r="ADF13" s="11">
        <v>1.2128139324723217</v>
      </c>
      <c r="ADG13" s="11">
        <v>1.0587520265405992</v>
      </c>
      <c r="ADH13" s="11">
        <v>1.054978472403391</v>
      </c>
      <c r="ADI13" s="11">
        <v>1.6281085377710012</v>
      </c>
      <c r="ADJ13" s="11">
        <v>1.3194755384362145</v>
      </c>
      <c r="ADK13" s="11">
        <v>1.0041136513213575</v>
      </c>
      <c r="ADL13" s="11">
        <v>1.4281085626225423</v>
      </c>
      <c r="ADM13" s="11">
        <v>1.0000693171203765</v>
      </c>
      <c r="ADN13" s="11">
        <v>1.1413807788730934</v>
      </c>
      <c r="ADO13" s="11">
        <v>1.1495115890724155</v>
      </c>
      <c r="ADP13" s="11">
        <v>1.0990842180669866</v>
      </c>
      <c r="ADQ13" s="11">
        <v>1.041257265350491</v>
      </c>
      <c r="ADR13" s="11">
        <v>1.0083174974845155</v>
      </c>
      <c r="ADS13" s="11">
        <v>0.87190823561597364</v>
      </c>
      <c r="ADT13" s="11">
        <v>0.90600784591660255</v>
      </c>
      <c r="ADU13" s="11">
        <v>1.1780997992494344</v>
      </c>
      <c r="ADV13" s="11">
        <v>1.5918290422461225</v>
      </c>
      <c r="ADW13" s="11">
        <v>1.0598596917630254</v>
      </c>
    </row>
    <row r="14" spans="1:803" ht="14.5" x14ac:dyDescent="0.35">
      <c r="A14" s="11">
        <v>26</v>
      </c>
      <c r="B14" s="11" t="e">
        <f t="shared" si="0"/>
        <v>#REF!</v>
      </c>
      <c r="C14" s="11">
        <v>4.0884198618339163</v>
      </c>
      <c r="D14" s="11">
        <v>4.3930475739568928</v>
      </c>
      <c r="E14" s="11">
        <v>4.000250677600957</v>
      </c>
      <c r="F14" s="11">
        <v>3.4366038678256974</v>
      </c>
      <c r="G14" s="11">
        <v>2.8949032480153214</v>
      </c>
      <c r="H14" s="11">
        <v>5.6972169418005407</v>
      </c>
      <c r="I14" s="11">
        <v>4.8461200088737568</v>
      </c>
      <c r="J14" s="11">
        <v>3.1039864098439041</v>
      </c>
      <c r="K14" s="11">
        <v>3.6010909748769842</v>
      </c>
      <c r="L14" s="11">
        <v>3.7261602907501898</v>
      </c>
      <c r="M14" s="11">
        <v>4.0698621277083804</v>
      </c>
      <c r="N14" s="11">
        <v>3.9630255815157063</v>
      </c>
      <c r="O14" s="11">
        <v>4.3643085995511317</v>
      </c>
      <c r="P14" s="11">
        <v>3.500367650223478</v>
      </c>
      <c r="Q14" s="11">
        <v>3.3852983742264038</v>
      </c>
      <c r="R14" s="11">
        <v>3.7754663740340928</v>
      </c>
      <c r="S14" s="11">
        <v>0.14478098472548057</v>
      </c>
      <c r="T14" s="11">
        <v>0.12360308586359497</v>
      </c>
      <c r="U14" s="11">
        <v>0.15742326431699144</v>
      </c>
      <c r="V14" s="11">
        <v>0.14050677806194098</v>
      </c>
      <c r="W14" s="11">
        <v>0.10444743061809933</v>
      </c>
      <c r="X14" s="11">
        <v>0.19274918565081983</v>
      </c>
      <c r="Y14" s="11">
        <v>0.13773129415923113</v>
      </c>
      <c r="Z14" s="11">
        <v>0.11473426811683948</v>
      </c>
      <c r="AA14" s="11">
        <v>5.8202125730487051</v>
      </c>
      <c r="AB14" s="11">
        <v>1.1081607421862452</v>
      </c>
      <c r="AC14" s="11">
        <v>5.1707230949812715</v>
      </c>
      <c r="AD14" s="11">
        <v>5.6345424192386036</v>
      </c>
      <c r="AE14" s="11">
        <v>4.8795770707270183</v>
      </c>
      <c r="AF14" s="11">
        <v>6.1293921229330603</v>
      </c>
      <c r="AG14" s="11">
        <v>6.6928726110770729</v>
      </c>
      <c r="AH14" s="11">
        <v>6.9764526457593252</v>
      </c>
      <c r="AI14" s="11">
        <v>0.19141839854623963</v>
      </c>
      <c r="AJ14" s="11">
        <v>0.16287166836058473</v>
      </c>
      <c r="AK14" s="11">
        <v>0.1649841582604456</v>
      </c>
      <c r="AL14" s="11">
        <v>0.18606615506347035</v>
      </c>
      <c r="AM14" s="11">
        <v>0.21578499649320004</v>
      </c>
      <c r="AN14" s="11">
        <v>0.15236531289611574</v>
      </c>
      <c r="AO14" s="11">
        <v>0.1674101868326848</v>
      </c>
      <c r="AP14" s="11">
        <v>0.14134544208792221</v>
      </c>
      <c r="AQ14" s="11">
        <v>8.7051760687995389E-2</v>
      </c>
      <c r="AR14" s="11">
        <v>7.3941499333596269E-2</v>
      </c>
      <c r="AS14" s="11">
        <v>7.0132294777769846E-2</v>
      </c>
      <c r="AT14" s="11">
        <v>7.5419384454378208E-2</v>
      </c>
      <c r="AU14" s="11">
        <v>8.0503499500007972E-2</v>
      </c>
      <c r="AV14" s="11">
        <v>7.5143805067095754E-2</v>
      </c>
      <c r="AW14" s="11">
        <v>8.2862335332762133E-2</v>
      </c>
      <c r="AX14" s="11">
        <v>7.1035313777667516E-2</v>
      </c>
      <c r="AY14" s="11">
        <v>0.21324600172943986</v>
      </c>
      <c r="AZ14" s="11">
        <v>0.25189943233150247</v>
      </c>
      <c r="BA14" s="11">
        <v>0.21266654455554579</v>
      </c>
      <c r="BB14" s="11">
        <v>0.23246531258329756</v>
      </c>
      <c r="BC14" s="11">
        <v>0.25910393950020338</v>
      </c>
      <c r="BD14" s="11">
        <v>0.42641053552713132</v>
      </c>
      <c r="BE14" s="11">
        <v>0.22485513777190472</v>
      </c>
      <c r="BF14" s="11">
        <v>0.20446504845189348</v>
      </c>
      <c r="BG14" s="11">
        <v>10.313759931503668</v>
      </c>
      <c r="BH14" s="11">
        <v>3.2634691355639429</v>
      </c>
      <c r="BI14" s="11">
        <v>4.4247806403901517</v>
      </c>
      <c r="BJ14" s="11">
        <v>4.4185392080841357</v>
      </c>
      <c r="BK14" s="11">
        <v>5.3280618026779791</v>
      </c>
      <c r="BL14" s="11">
        <v>5.1182887471458338</v>
      </c>
      <c r="BM14" s="11">
        <v>5.4334529360987602</v>
      </c>
      <c r="BN14" s="11">
        <v>4.1596958333478087</v>
      </c>
      <c r="BO14" s="11">
        <v>6.0807096894946344E-2</v>
      </c>
      <c r="BP14" s="11">
        <v>5.3031882400730763E-2</v>
      </c>
      <c r="BQ14" s="11">
        <v>6.634971565073304E-2</v>
      </c>
      <c r="BR14" s="11">
        <v>7.6884289558971447E-2</v>
      </c>
      <c r="BS14" s="11">
        <v>8.3780957876030238E-2</v>
      </c>
      <c r="BT14" s="11">
        <v>6.7090466572612834E-2</v>
      </c>
      <c r="BU14" s="11">
        <v>0.17012270610397603</v>
      </c>
      <c r="BV14" s="11">
        <v>6.7493570805525552E-2</v>
      </c>
      <c r="BW14" s="11">
        <v>0.19487508050112057</v>
      </c>
      <c r="BX14" s="11">
        <v>0.12465960425547641</v>
      </c>
      <c r="BY14" s="11">
        <v>0.13715594195648814</v>
      </c>
      <c r="BZ14" s="11">
        <v>0.15787604056538074</v>
      </c>
      <c r="CA14" s="11">
        <v>0.12296749331783741</v>
      </c>
      <c r="CB14" s="11">
        <v>0.14120357721023311</v>
      </c>
      <c r="CC14" s="11">
        <v>0.13969452055439033</v>
      </c>
      <c r="CD14" s="11">
        <v>0.15921403337436368</v>
      </c>
      <c r="CE14" s="11">
        <v>0.72945966268789664</v>
      </c>
      <c r="CF14" s="11">
        <v>0.79422754573438115</v>
      </c>
      <c r="CG14" s="11">
        <v>0.91628313460500643</v>
      </c>
      <c r="CH14" s="11">
        <v>0.8290770520411237</v>
      </c>
      <c r="CI14" s="11">
        <v>0.83786507826242174</v>
      </c>
      <c r="CJ14" s="11">
        <v>0.93288195110748584</v>
      </c>
      <c r="CK14" s="11">
        <v>0.58600870956478379</v>
      </c>
      <c r="CL14" s="11">
        <v>0.63206659108730789</v>
      </c>
      <c r="CM14" s="11">
        <v>1.8547591285954343</v>
      </c>
      <c r="CN14" s="11">
        <v>1.8659571106844746</v>
      </c>
      <c r="CO14" s="11">
        <v>2.0902729801143662</v>
      </c>
      <c r="CP14" s="11">
        <v>1.0704966507590115</v>
      </c>
      <c r="CQ14" s="11">
        <v>1.4539892653188597</v>
      </c>
      <c r="CR14" s="11">
        <v>0.87449587070950108</v>
      </c>
      <c r="CS14" s="11">
        <v>1.2341579334922592</v>
      </c>
      <c r="CT14" s="11">
        <v>0.83328088906146736</v>
      </c>
      <c r="CU14" s="11">
        <v>6.1507340235784067E-2</v>
      </c>
      <c r="CV14" s="11">
        <v>6.3840283655928004E-2</v>
      </c>
      <c r="CW14" s="11">
        <v>5.155982445464468E-2</v>
      </c>
      <c r="CX14" s="11">
        <v>5.4685485077743498E-2</v>
      </c>
      <c r="CY14" s="11">
        <v>5.5603084430750398E-2</v>
      </c>
      <c r="CZ14" s="11">
        <v>5.2395289026686942E-2</v>
      </c>
      <c r="DA14" s="11">
        <v>6.8731053443458728E-2</v>
      </c>
      <c r="DB14" s="11">
        <v>6.9434522970612408E-2</v>
      </c>
      <c r="DC14" s="11">
        <v>3.6597756481070034</v>
      </c>
      <c r="DD14" s="11">
        <v>3.7132503885935222</v>
      </c>
      <c r="DE14" s="11">
        <v>3.9492733643078548</v>
      </c>
      <c r="DF14" s="11">
        <v>4.2149909951021067</v>
      </c>
      <c r="DG14" s="11">
        <v>5.0443858358759925</v>
      </c>
      <c r="DH14" s="11">
        <v>4.1394220690898571</v>
      </c>
      <c r="DI14" s="11">
        <v>3.9009191836867991</v>
      </c>
      <c r="DJ14" s="11">
        <v>7.0237930269461222</v>
      </c>
      <c r="DK14" s="11">
        <v>6.9290098734544658</v>
      </c>
      <c r="DL14" s="11">
        <v>5.5373506779680115</v>
      </c>
      <c r="DM14" s="11">
        <v>5.760492097400685</v>
      </c>
      <c r="DN14" s="11">
        <v>5.1642519658101103</v>
      </c>
      <c r="DO14" s="11">
        <v>6.083872028740136</v>
      </c>
      <c r="DP14" s="11">
        <v>4.948014523690099</v>
      </c>
      <c r="DQ14" s="11">
        <v>4.5562009243545925</v>
      </c>
      <c r="DR14" s="11">
        <v>5.510835110539932</v>
      </c>
      <c r="DS14" s="11">
        <v>5.4372851272836691</v>
      </c>
      <c r="DT14" s="11">
        <v>4.7839704327142725</v>
      </c>
      <c r="DU14" s="11">
        <v>4.301417811446175</v>
      </c>
      <c r="DV14" s="11">
        <v>4.6640077118183267</v>
      </c>
      <c r="DW14" s="11">
        <v>6.1823188483309011</v>
      </c>
      <c r="DX14" s="11">
        <v>4.7043261910760048</v>
      </c>
      <c r="DY14" s="11">
        <v>5.5534699001757764</v>
      </c>
      <c r="DZ14" s="11">
        <v>4.9976742528867737</v>
      </c>
      <c r="EA14" s="11">
        <v>7.8363567892915027</v>
      </c>
      <c r="EB14" s="11">
        <v>3.4634315134726714</v>
      </c>
      <c r="EC14" s="11">
        <v>4.0891279644071652</v>
      </c>
      <c r="ED14" s="11">
        <v>4.7641651891068166</v>
      </c>
      <c r="EE14" s="11">
        <v>4.6071972723110424</v>
      </c>
      <c r="EF14" s="11">
        <v>5.3490774989133003</v>
      </c>
      <c r="EG14" s="11">
        <v>0.83055835582740378</v>
      </c>
      <c r="EH14" s="11">
        <v>0.67891911116093051</v>
      </c>
      <c r="EI14" s="11">
        <v>0.74451002950318834</v>
      </c>
      <c r="EJ14" s="11">
        <v>0.74529443374562399</v>
      </c>
      <c r="EK14" s="11">
        <v>0.8374809631957576</v>
      </c>
      <c r="EL14" s="11">
        <v>0.91420152839115587</v>
      </c>
      <c r="EM14" s="11">
        <v>0.92107390191133465</v>
      </c>
      <c r="EN14" s="11">
        <v>0.90147743254226331</v>
      </c>
      <c r="EO14" s="11">
        <v>0.52450111869290683</v>
      </c>
      <c r="EP14" s="11">
        <v>0.5134347966213213</v>
      </c>
      <c r="EQ14" s="11">
        <v>0.55868446313480735</v>
      </c>
      <c r="ER14" s="11">
        <v>0.52713842419598012</v>
      </c>
      <c r="ES14" s="11">
        <v>0.62458695502528416</v>
      </c>
      <c r="ET14" s="11">
        <v>0.63156137248930544</v>
      </c>
      <c r="EU14" s="11">
        <v>0.67410139084192444</v>
      </c>
      <c r="EV14" s="11">
        <v>0.56279891602622856</v>
      </c>
      <c r="EW14" s="11">
        <v>8.9474154206408425</v>
      </c>
      <c r="EX14" s="11">
        <v>2.8417133794767313</v>
      </c>
      <c r="EY14" s="11">
        <v>1.5451742771217554</v>
      </c>
      <c r="EZ14" s="11">
        <v>0.32300775103786261</v>
      </c>
      <c r="FA14" s="11">
        <v>4.103719709575949</v>
      </c>
      <c r="FB14" s="11">
        <v>3.9734388969112633</v>
      </c>
      <c r="FC14" s="11">
        <v>4.1694024024229632</v>
      </c>
      <c r="FD14" s="11">
        <v>3.7707175741225991</v>
      </c>
      <c r="FE14" s="11">
        <v>3.0347002594400343</v>
      </c>
      <c r="FF14" s="11">
        <v>4.0518025884574609</v>
      </c>
      <c r="FG14" s="11">
        <v>3.4752615333674393</v>
      </c>
      <c r="FH14" s="11">
        <v>5.8889068853733555</v>
      </c>
      <c r="FI14" s="11">
        <v>4.0868433685249714</v>
      </c>
      <c r="FJ14" s="11">
        <v>3.5314140068736943</v>
      </c>
      <c r="FK14" s="11">
        <v>3.4477542875972604</v>
      </c>
      <c r="FL14" s="11">
        <v>3.9080671947165841</v>
      </c>
      <c r="FM14" s="11">
        <v>3.3749804401871946</v>
      </c>
      <c r="FN14" s="11">
        <v>3.3735754428307358</v>
      </c>
      <c r="FO14" s="11">
        <v>3.0751965783600248</v>
      </c>
      <c r="FP14" s="11">
        <v>4.0131419527752348</v>
      </c>
      <c r="FQ14" s="11">
        <v>3.5557851565855132</v>
      </c>
      <c r="FR14" s="11">
        <v>3.311017991243117</v>
      </c>
      <c r="FS14" s="11">
        <v>3.0733940297938056</v>
      </c>
      <c r="FT14" s="11">
        <v>3.2400806383388838</v>
      </c>
      <c r="FU14" s="11">
        <v>4.668326765942016</v>
      </c>
      <c r="FV14" s="11">
        <v>4.8146024160359095</v>
      </c>
      <c r="FW14" s="11">
        <v>4.8905111476021412</v>
      </c>
      <c r="FX14" s="11">
        <v>5.2322260553464437</v>
      </c>
      <c r="FY14" s="11">
        <v>4.296777589412736</v>
      </c>
      <c r="FZ14" s="11">
        <v>3.3292610135940781</v>
      </c>
      <c r="GA14" s="11">
        <v>3.7992765266998645</v>
      </c>
      <c r="GB14" s="11">
        <v>3.8257044834319855</v>
      </c>
      <c r="GC14" s="11">
        <v>3.6965414714376101</v>
      </c>
      <c r="GD14" s="11">
        <v>3.9394623801417086</v>
      </c>
      <c r="GE14" s="11">
        <v>3.9937776492770776</v>
      </c>
      <c r="GF14" s="11">
        <v>4.4525105014708179</v>
      </c>
      <c r="GG14" s="11">
        <v>4.1357207527744553</v>
      </c>
      <c r="GH14" s="11">
        <v>4.5903415241352121</v>
      </c>
      <c r="GI14" s="11">
        <v>5.5649101836720032</v>
      </c>
      <c r="GJ14" s="11">
        <v>12.713802029848981</v>
      </c>
      <c r="GK14" s="11">
        <v>3.9728460189601664</v>
      </c>
      <c r="GL14" s="11">
        <v>4.4333867480452929</v>
      </c>
      <c r="GM14" s="11">
        <v>4.3185794365513743</v>
      </c>
      <c r="GN14" s="11">
        <v>7.5395577426875677</v>
      </c>
      <c r="GO14" s="11">
        <v>3.8918973470553677</v>
      </c>
      <c r="GP14" s="11">
        <v>4.5525805928874377</v>
      </c>
      <c r="GQ14" s="11">
        <v>4.8256390622676655</v>
      </c>
      <c r="GR14" s="11">
        <v>5.4432663810589625</v>
      </c>
      <c r="GS14" s="11">
        <v>4.5961288636020798</v>
      </c>
      <c r="GT14" s="11">
        <v>3.7357519867840363</v>
      </c>
      <c r="GU14" s="11">
        <v>3.7236041561900963</v>
      </c>
      <c r="GV14" s="11">
        <v>5.582396348638099</v>
      </c>
      <c r="GW14" s="11">
        <v>4.8407509955453039</v>
      </c>
      <c r="GX14" s="11">
        <v>3.8694516612390943</v>
      </c>
      <c r="GY14" s="11">
        <v>4.128594492409186</v>
      </c>
      <c r="GZ14" s="11">
        <v>5.6250369843033194</v>
      </c>
      <c r="HA14" s="11">
        <v>3.7316375175274676</v>
      </c>
      <c r="HB14" s="11">
        <v>5.3110690233255164</v>
      </c>
      <c r="HC14" s="11">
        <v>5.7084861942094811</v>
      </c>
      <c r="HD14" s="11">
        <v>15.973830774854505</v>
      </c>
      <c r="HE14" s="11">
        <v>4.4187676545074739</v>
      </c>
      <c r="HF14" s="11">
        <v>4.7175828349567777</v>
      </c>
      <c r="HG14" s="11">
        <v>5.2737775754251812</v>
      </c>
      <c r="HH14" s="11">
        <v>9.2018132221411051</v>
      </c>
      <c r="HI14" s="11">
        <v>8.0857151270366288</v>
      </c>
      <c r="HJ14" s="11">
        <v>3.772006065729566</v>
      </c>
      <c r="HK14" s="11">
        <v>7.1123959261979008</v>
      </c>
      <c r="HL14" s="11">
        <v>5.1138858049485352</v>
      </c>
      <c r="HM14" s="11">
        <v>0.13158794796950651</v>
      </c>
      <c r="HN14" s="11">
        <v>0.14082897789145035</v>
      </c>
      <c r="HO14" s="11">
        <v>0.1256170443747566</v>
      </c>
      <c r="HP14" s="11">
        <v>0.12739964882962773</v>
      </c>
      <c r="HQ14" s="11">
        <v>0.1216601636446141</v>
      </c>
      <c r="HR14" s="11">
        <v>0.120306723517026</v>
      </c>
      <c r="HS14" s="11">
        <v>0.11783779378239709</v>
      </c>
      <c r="HT14" s="11">
        <v>0.13283622090381822</v>
      </c>
      <c r="HU14" s="11">
        <v>0.14001564136579819</v>
      </c>
      <c r="HV14" s="11">
        <v>0.14318321954569055</v>
      </c>
      <c r="HW14" s="11">
        <v>0.11368896155407873</v>
      </c>
      <c r="HX14" s="11">
        <v>0.14866472942683359</v>
      </c>
      <c r="HY14" s="11">
        <v>0.15634289417470837</v>
      </c>
      <c r="HZ14" s="11">
        <v>0.14384413949151745</v>
      </c>
      <c r="IA14" s="11">
        <v>0.149087873740955</v>
      </c>
      <c r="IB14" s="11">
        <v>0.16327947479178923</v>
      </c>
      <c r="IC14" s="11">
        <v>0.14233987300228831</v>
      </c>
      <c r="ID14" s="11">
        <v>0.13872032607715501</v>
      </c>
      <c r="IE14" s="11">
        <v>0.14455768792952664</v>
      </c>
      <c r="IF14" s="11">
        <v>0.14644054438292683</v>
      </c>
      <c r="IG14" s="11">
        <v>0.21032743123297515</v>
      </c>
      <c r="IH14" s="11">
        <v>0.22473764911800781</v>
      </c>
      <c r="II14" s="11">
        <v>0.21177315299122085</v>
      </c>
      <c r="IJ14" s="11">
        <v>0.21367714454444631</v>
      </c>
      <c r="IK14" s="11">
        <v>0.14972767484276858</v>
      </c>
      <c r="IL14" s="11">
        <v>0.162368405304056</v>
      </c>
      <c r="IM14" s="11">
        <v>0.17023753271951142</v>
      </c>
      <c r="IN14" s="11">
        <v>0.12481625960321366</v>
      </c>
      <c r="IO14" s="11">
        <v>0.13703160289299127</v>
      </c>
      <c r="IP14" s="11">
        <v>0.12550709185867498</v>
      </c>
      <c r="IQ14" s="11">
        <v>0.12034820706789139</v>
      </c>
      <c r="IR14" s="11">
        <v>0.13753549777842536</v>
      </c>
      <c r="IS14" s="11">
        <v>6.5162591516889776</v>
      </c>
      <c r="IT14" s="11">
        <v>8.2141548517655387</v>
      </c>
      <c r="IU14" s="11">
        <v>5.8166427718091418</v>
      </c>
      <c r="IV14" s="11">
        <v>5.9543630235882485</v>
      </c>
      <c r="IW14" s="11">
        <v>1.2831238995225565</v>
      </c>
      <c r="IX14" s="11">
        <v>2.7153532695962292</v>
      </c>
      <c r="IY14" s="11">
        <v>7.7965247372438409</v>
      </c>
      <c r="IZ14" s="11">
        <v>32.684981942146756</v>
      </c>
      <c r="JA14" s="11">
        <v>6.2803105607014729</v>
      </c>
      <c r="JB14" s="11">
        <v>6.7131878648431389</v>
      </c>
      <c r="JC14" s="11">
        <v>4.5745652391063043</v>
      </c>
      <c r="JD14" s="11">
        <v>6.7009727067714557</v>
      </c>
      <c r="JE14" s="11">
        <v>4.983674523038121</v>
      </c>
      <c r="JF14" s="11">
        <v>5.7762269686690493</v>
      </c>
      <c r="JG14" s="11">
        <v>4.4476982559734477</v>
      </c>
      <c r="JH14" s="11">
        <v>9.6051850393726195</v>
      </c>
      <c r="JI14" s="11">
        <v>6.5387724717003763</v>
      </c>
      <c r="JJ14" s="11">
        <v>6.3145321445090641</v>
      </c>
      <c r="JK14" s="11">
        <v>5.9925247025341832</v>
      </c>
      <c r="JL14" s="11">
        <v>7.8720580422832169</v>
      </c>
      <c r="JM14" s="11">
        <v>6.9850761659133314</v>
      </c>
      <c r="JN14" s="11">
        <v>9.3676831673068719</v>
      </c>
      <c r="JO14" s="11">
        <v>8.4571366921265536</v>
      </c>
      <c r="JP14" s="11">
        <v>30.046042761255521</v>
      </c>
      <c r="JQ14" s="11">
        <v>6.5571224976970388</v>
      </c>
      <c r="JR14" s="11">
        <v>7.2990356022617879</v>
      </c>
      <c r="JS14" s="11">
        <v>6.7237208538568627</v>
      </c>
      <c r="JT14" s="11">
        <v>11.460701064293634</v>
      </c>
      <c r="JU14" s="11">
        <v>6.1033827826697653</v>
      </c>
      <c r="JV14" s="11">
        <v>7.7895762210740225</v>
      </c>
      <c r="JW14" s="11">
        <v>8.6846983623241023</v>
      </c>
      <c r="JX14" s="11">
        <v>10.022983323482261</v>
      </c>
      <c r="JY14" s="11">
        <v>0.18253036969677161</v>
      </c>
      <c r="JZ14" s="11">
        <v>0.20098423563863144</v>
      </c>
      <c r="KA14" s="11">
        <v>0.23255693310966066</v>
      </c>
      <c r="KB14" s="11">
        <v>0.25294518557077655</v>
      </c>
      <c r="KC14" s="11">
        <v>0.14853921014016847</v>
      </c>
      <c r="KD14" s="11">
        <v>0.15437738559923159</v>
      </c>
      <c r="KE14" s="11">
        <v>0.1931580811576481</v>
      </c>
      <c r="KF14" s="11">
        <v>0.20888472540583641</v>
      </c>
      <c r="KG14" s="11">
        <v>0.16103454629225533</v>
      </c>
      <c r="KH14" s="11">
        <v>0.16319925142821559</v>
      </c>
      <c r="KI14" s="11">
        <v>0.17385724770036493</v>
      </c>
      <c r="KJ14" s="11">
        <v>0.19368540915053925</v>
      </c>
      <c r="KK14" s="11">
        <v>0.16175936432092367</v>
      </c>
      <c r="KL14" s="11">
        <v>0.17703731644890591</v>
      </c>
      <c r="KM14" s="11">
        <v>0.18433386870993518</v>
      </c>
      <c r="KN14" s="11">
        <v>0.19139528556326763</v>
      </c>
      <c r="KO14" s="11">
        <v>0.17940427816321031</v>
      </c>
      <c r="KP14" s="11">
        <v>0.20463259090592262</v>
      </c>
      <c r="KQ14" s="11">
        <v>0.20646564121542765</v>
      </c>
      <c r="KR14" s="11">
        <v>0.20429789580228222</v>
      </c>
      <c r="KS14" s="11">
        <v>0.16772819936041128</v>
      </c>
      <c r="KT14" s="11">
        <v>0.16695802850398567</v>
      </c>
      <c r="KU14" s="11">
        <v>0.16881180496861167</v>
      </c>
      <c r="KV14" s="11">
        <v>0.17731007333150292</v>
      </c>
      <c r="KW14" s="11">
        <v>0.17987465824310697</v>
      </c>
      <c r="KX14" s="11">
        <v>0.19982129544757996</v>
      </c>
      <c r="KY14" s="11">
        <v>0.17382368144589613</v>
      </c>
      <c r="KZ14" s="11">
        <v>0.18248394526757056</v>
      </c>
      <c r="LA14" s="11">
        <v>0.19726955494819101</v>
      </c>
      <c r="LB14" s="11">
        <v>0.2035800993427602</v>
      </c>
      <c r="LC14" s="11">
        <v>0.19178739165570405</v>
      </c>
      <c r="LD14" s="11">
        <v>0.18489406847778747</v>
      </c>
      <c r="LE14" s="11">
        <v>7.3928386713478469E-2</v>
      </c>
      <c r="LF14" s="11">
        <v>7.6937422522458554E-2</v>
      </c>
      <c r="LG14" s="11">
        <v>7.7430765484197792E-2</v>
      </c>
      <c r="LH14" s="11">
        <v>7.3029995150659527E-2</v>
      </c>
      <c r="LI14" s="11">
        <v>8.0311555568102905E-2</v>
      </c>
      <c r="LJ14" s="11">
        <v>7.803061143543305E-2</v>
      </c>
      <c r="LK14" s="11">
        <v>7.6164470244378557E-2</v>
      </c>
      <c r="LL14" s="11">
        <v>7.4464093005218293E-2</v>
      </c>
      <c r="LM14" s="11">
        <v>7.6801663082995977E-2</v>
      </c>
      <c r="LN14" s="11">
        <v>8.4273240884296358E-2</v>
      </c>
      <c r="LO14" s="11">
        <v>8.0071039281603751E-2</v>
      </c>
      <c r="LP14" s="11">
        <v>0.26270294940018574</v>
      </c>
      <c r="LQ14" s="11">
        <v>7.3243653861317634E-2</v>
      </c>
      <c r="LR14" s="11">
        <v>8.603922446677735E-2</v>
      </c>
      <c r="LS14" s="11">
        <v>9.3683779102595774E-2</v>
      </c>
      <c r="LT14" s="11">
        <v>6.6080283614606022E-2</v>
      </c>
      <c r="LU14" s="11">
        <v>8.5150918843776666E-2</v>
      </c>
      <c r="LV14" s="11">
        <v>6.4747252066205255E-2</v>
      </c>
      <c r="LW14" s="11">
        <v>9.0528523325550947E-2</v>
      </c>
      <c r="LX14" s="11">
        <v>8.3641312609573137E-2</v>
      </c>
      <c r="LY14" s="11">
        <v>7.6614819664560685E-2</v>
      </c>
      <c r="LZ14" s="11">
        <v>7.6073347424864574E-2</v>
      </c>
      <c r="MA14" s="11">
        <v>8.8304688229816769E-2</v>
      </c>
      <c r="MB14" s="11">
        <v>8.5987433677758643E-2</v>
      </c>
      <c r="MC14" s="11">
        <v>8.4499407637873197E-2</v>
      </c>
      <c r="MD14" s="11">
        <v>8.0690336026662285E-2</v>
      </c>
      <c r="ME14" s="11">
        <v>9.0920850825701019E-2</v>
      </c>
      <c r="MF14" s="11">
        <v>8.3186594075712827E-2</v>
      </c>
      <c r="MG14" s="11">
        <v>7.3592855734588278E-2</v>
      </c>
      <c r="MH14" s="11">
        <v>8.4130000670320088E-2</v>
      </c>
      <c r="MI14" s="11">
        <v>0.10800681968967356</v>
      </c>
      <c r="MJ14" s="11">
        <v>9.4790666412398805E-2</v>
      </c>
      <c r="MK14" s="11">
        <v>0.1995043777294182</v>
      </c>
      <c r="ML14" s="11">
        <v>0.20124565860894478</v>
      </c>
      <c r="MM14" s="11">
        <v>0.25529672114559754</v>
      </c>
      <c r="MN14" s="11">
        <v>0.21770394320955011</v>
      </c>
      <c r="MO14" s="11">
        <v>0.22524474918236087</v>
      </c>
      <c r="MP14" s="11">
        <v>0.2643840568954578</v>
      </c>
      <c r="MQ14" s="11">
        <v>0.23008932861160114</v>
      </c>
      <c r="MR14" s="11">
        <v>0.2421411343816437</v>
      </c>
      <c r="MS14" s="11">
        <v>0.18244272829359115</v>
      </c>
      <c r="MT14" s="11">
        <v>0.20672638652385555</v>
      </c>
      <c r="MU14" s="11">
        <v>0.19716880249290611</v>
      </c>
      <c r="MV14" s="11">
        <v>0.21948880724199632</v>
      </c>
      <c r="MW14" s="11">
        <v>0.22400226743966525</v>
      </c>
      <c r="MX14" s="11">
        <v>0.24930537730794947</v>
      </c>
      <c r="MY14" s="11">
        <v>0.22069805754048122</v>
      </c>
      <c r="MZ14" s="11">
        <v>0.23083932857789424</v>
      </c>
      <c r="NA14" s="11">
        <v>0.25845561722576171</v>
      </c>
      <c r="NB14" s="11">
        <v>0.24382726337035598</v>
      </c>
      <c r="NC14" s="11">
        <v>0.2033532073885102</v>
      </c>
      <c r="ND14" s="11">
        <v>0.21188278296515556</v>
      </c>
      <c r="NE14" s="11">
        <v>0.40076971874942863</v>
      </c>
      <c r="NF14" s="11">
        <v>0.43155090608527502</v>
      </c>
      <c r="NG14" s="11">
        <v>0.44420470806310375</v>
      </c>
      <c r="NH14" s="11">
        <v>0.46878873067606708</v>
      </c>
      <c r="NI14" s="11">
        <v>0.20483462421785828</v>
      </c>
      <c r="NJ14" s="11">
        <v>0.24934924468674269</v>
      </c>
      <c r="NK14" s="11">
        <v>0.29183754550187835</v>
      </c>
      <c r="NL14" s="11">
        <v>0.21719783458921982</v>
      </c>
      <c r="NM14" s="11">
        <v>0.20828301805615243</v>
      </c>
      <c r="NN14" s="11">
        <v>0.22619791228317346</v>
      </c>
      <c r="NO14" s="11">
        <v>0.21893969574604244</v>
      </c>
      <c r="NP14" s="11">
        <v>0.22318473581735931</v>
      </c>
      <c r="NQ14" s="11">
        <v>9.0249389700539098</v>
      </c>
      <c r="NR14" s="11">
        <v>5.070067476879009</v>
      </c>
      <c r="NS14" s="11">
        <v>10.923669897918662</v>
      </c>
      <c r="NT14" s="11">
        <v>10.835295259584292</v>
      </c>
      <c r="NU14" s="11">
        <v>4.4139354298048046</v>
      </c>
      <c r="NV14" s="11">
        <v>8.3541872830085619</v>
      </c>
      <c r="NW14" s="11">
        <v>5.629766697544266</v>
      </c>
      <c r="NX14" s="11">
        <v>6.5944159616726719</v>
      </c>
      <c r="NY14" s="11">
        <v>3.8638249297114107</v>
      </c>
      <c r="NZ14" s="11">
        <v>4.3394624464128837</v>
      </c>
      <c r="OA14" s="11">
        <v>5.94834018359977</v>
      </c>
      <c r="OB14" s="11">
        <v>5.0890215691441787</v>
      </c>
      <c r="OC14" s="11">
        <v>5.7586898745999573</v>
      </c>
      <c r="OD14" s="11">
        <v>5.8297430215737833</v>
      </c>
      <c r="OE14" s="11">
        <v>6.2201117848131604</v>
      </c>
      <c r="OF14" s="11">
        <v>7.0360676352603626</v>
      </c>
      <c r="OG14" s="11">
        <v>5.0970683449261385</v>
      </c>
      <c r="OH14" s="11">
        <v>5.4346439109421265</v>
      </c>
      <c r="OI14" s="11">
        <v>7.2854205293647603</v>
      </c>
      <c r="OJ14" s="11">
        <v>6.6107362210732354</v>
      </c>
      <c r="OK14" s="11">
        <v>4.0671097496851791</v>
      </c>
      <c r="OL14" s="11">
        <v>5.2974824055364493</v>
      </c>
      <c r="OM14" s="11">
        <v>6.6745223978421855</v>
      </c>
      <c r="ON14" s="11">
        <v>4.7431741589926117</v>
      </c>
      <c r="OO14" s="11">
        <v>4.415438558307148</v>
      </c>
      <c r="OP14" s="11">
        <v>4.8362449325375731</v>
      </c>
      <c r="OQ14" s="11">
        <v>5.3483873517511444</v>
      </c>
      <c r="OR14" s="11">
        <v>5.9821810951461263</v>
      </c>
      <c r="OS14" s="11">
        <v>7.0812752881845906</v>
      </c>
      <c r="OT14" s="11">
        <v>4.4425377886262396</v>
      </c>
      <c r="OU14" s="11">
        <v>5.416352501621045</v>
      </c>
      <c r="OV14" s="11">
        <v>5.8412069038777927</v>
      </c>
      <c r="OW14" s="11">
        <v>5.942032050016733E-2</v>
      </c>
      <c r="OX14" s="11">
        <v>6.759588297589722E-2</v>
      </c>
      <c r="OY14" s="11">
        <v>7.8602522271264172E-2</v>
      </c>
      <c r="OZ14" s="11">
        <v>7.7680912548878531E-2</v>
      </c>
      <c r="PA14" s="11">
        <v>5.5233499415054253E-2</v>
      </c>
      <c r="PB14" s="11">
        <v>6.1519027994093756E-2</v>
      </c>
      <c r="PC14" s="11">
        <v>7.9190003481993634E-2</v>
      </c>
      <c r="PD14" s="11">
        <v>7.7671100259348799E-2</v>
      </c>
      <c r="PE14" s="11">
        <v>6.5179217439833986E-2</v>
      </c>
      <c r="PF14" s="11">
        <v>5.9391867202218215E-2</v>
      </c>
      <c r="PG14" s="11">
        <v>6.0656204464512142E-2</v>
      </c>
      <c r="PH14" s="11">
        <v>5.0934741720088328E-2</v>
      </c>
      <c r="PI14" s="11">
        <v>5.5321587090894686E-2</v>
      </c>
      <c r="PJ14" s="11">
        <v>6.0130795916339151E-2</v>
      </c>
      <c r="PK14" s="11">
        <v>6.7330096463607755E-2</v>
      </c>
      <c r="PL14" s="11">
        <v>7.635033318320647E-2</v>
      </c>
      <c r="PM14" s="11">
        <v>6.0395793325599377E-2</v>
      </c>
      <c r="PN14" s="11">
        <v>6.9925468596805693E-2</v>
      </c>
      <c r="PO14" s="11">
        <v>0.18259945025804267</v>
      </c>
      <c r="PP14" s="11">
        <v>6.6547808064177094E-2</v>
      </c>
      <c r="PQ14" s="11">
        <v>7.5054348532240495E-2</v>
      </c>
      <c r="PR14" s="11">
        <v>7.4228034338322452E-2</v>
      </c>
      <c r="PS14" s="11">
        <v>7.3788599285728257E-2</v>
      </c>
      <c r="PT14" s="11">
        <v>7.239981911082348E-2</v>
      </c>
      <c r="PU14" s="11">
        <v>7.1067997503285005E-2</v>
      </c>
      <c r="PV14" s="11">
        <v>8.6765383837759683E-2</v>
      </c>
      <c r="PW14" s="11">
        <v>5.3878059383782644E-2</v>
      </c>
      <c r="PX14" s="11">
        <v>6.0305989677068246E-2</v>
      </c>
      <c r="PY14" s="11">
        <v>7.4149238615647456E-2</v>
      </c>
      <c r="PZ14" s="11">
        <v>8.0939079841418946E-2</v>
      </c>
      <c r="QA14" s="11">
        <v>0.10113636465693251</v>
      </c>
      <c r="QB14" s="11">
        <v>6.8680667165285342E-2</v>
      </c>
      <c r="QC14" s="11">
        <v>0.23549197561832225</v>
      </c>
      <c r="QD14" s="11">
        <v>0.14570177690503847</v>
      </c>
      <c r="QE14" s="11">
        <v>0.16275311137737139</v>
      </c>
      <c r="QF14" s="11">
        <v>0.23046737690565777</v>
      </c>
      <c r="QG14" s="11">
        <v>0.15743739501164142</v>
      </c>
      <c r="QH14" s="11">
        <v>0.13812003471283088</v>
      </c>
      <c r="QI14" s="11">
        <v>0.13489505669512419</v>
      </c>
      <c r="QJ14" s="11">
        <v>0.15802293342573501</v>
      </c>
      <c r="QK14" s="11">
        <v>0.14895460582917236</v>
      </c>
      <c r="QL14" s="11">
        <v>0.1209994566347488</v>
      </c>
      <c r="QM14" s="11">
        <v>0.11210229515934267</v>
      </c>
      <c r="QN14" s="11">
        <v>0.12544947706403056</v>
      </c>
      <c r="QO14" s="11">
        <v>0.15221061231812213</v>
      </c>
      <c r="QP14" s="11">
        <v>0.11777992703523606</v>
      </c>
      <c r="QQ14" s="11">
        <v>0.15275268984357765</v>
      </c>
      <c r="QR14" s="11">
        <v>0.1914488320443104</v>
      </c>
      <c r="QS14" s="11">
        <v>0.16312275413648483</v>
      </c>
      <c r="QT14" s="11">
        <v>0.1441046831049439</v>
      </c>
      <c r="QU14" s="11">
        <v>0.21090862518653022</v>
      </c>
      <c r="QV14" s="11">
        <v>0.12719014935827366</v>
      </c>
      <c r="QW14" s="11">
        <v>0.15965255473678699</v>
      </c>
      <c r="QX14" s="11">
        <v>0.14242778176952195</v>
      </c>
      <c r="QY14" s="11">
        <v>0.16326405078003961</v>
      </c>
      <c r="QZ14" s="11">
        <v>0.18556161645498914</v>
      </c>
      <c r="RA14" s="11">
        <v>0.131431962716025</v>
      </c>
      <c r="RB14" s="11">
        <v>0.12718907053065398</v>
      </c>
      <c r="RC14" s="11">
        <v>0.15713926896271807</v>
      </c>
      <c r="RD14" s="11">
        <v>0.16295789988949211</v>
      </c>
      <c r="RE14" s="11">
        <v>0.1786178747501862</v>
      </c>
      <c r="RF14" s="11">
        <v>0.14862144804174424</v>
      </c>
      <c r="RG14" s="11">
        <v>0.23612674198441491</v>
      </c>
      <c r="RH14" s="11">
        <v>0.15640156197966501</v>
      </c>
      <c r="RI14" s="11">
        <v>0.67533596483137726</v>
      </c>
      <c r="RJ14" s="11">
        <v>0.68792624123043855</v>
      </c>
      <c r="RK14" s="11">
        <v>1.5533931249859934</v>
      </c>
      <c r="RL14" s="11">
        <v>3.1110068942326894</v>
      </c>
      <c r="RM14" s="11">
        <v>0.76728000102917837</v>
      </c>
      <c r="RN14" s="11">
        <v>0.84146375341373769</v>
      </c>
      <c r="RO14" s="11">
        <v>1.3476877540169485</v>
      </c>
      <c r="RP14" s="11">
        <v>1.5983656732141038</v>
      </c>
      <c r="RQ14" s="11">
        <v>0.91415575593590281</v>
      </c>
      <c r="RR14" s="11">
        <v>1.2207377578477221</v>
      </c>
      <c r="RS14" s="11">
        <v>1.5204527737286295</v>
      </c>
      <c r="RT14" s="11">
        <v>1.372054481365498</v>
      </c>
      <c r="RU14" s="11">
        <v>1.0364265389155141</v>
      </c>
      <c r="RV14" s="11">
        <v>0.9465549239477633</v>
      </c>
      <c r="RW14" s="11">
        <v>0.92462894040646404</v>
      </c>
      <c r="RX14" s="11">
        <v>1.1431697934548715</v>
      </c>
      <c r="RY14" s="11">
        <v>0.8703369216277852</v>
      </c>
      <c r="RZ14" s="11">
        <v>0.36280192831146335</v>
      </c>
      <c r="SA14" s="11">
        <v>1.6122240226954212</v>
      </c>
      <c r="SB14" s="11">
        <v>1.431298601974806</v>
      </c>
      <c r="SC14" s="11">
        <v>1.097009746062104</v>
      </c>
      <c r="SD14" s="11">
        <v>1.2461052205420697</v>
      </c>
      <c r="SE14" s="11">
        <v>1.0579564857912782</v>
      </c>
      <c r="SF14" s="11">
        <v>0.99587954561265823</v>
      </c>
      <c r="SG14" s="11">
        <v>0.91834649130134427</v>
      </c>
      <c r="SH14" s="11">
        <v>0.60992266871702094</v>
      </c>
      <c r="SI14" s="11">
        <v>1.4800581181882655</v>
      </c>
      <c r="SJ14" s="11">
        <v>1.2190233452833716</v>
      </c>
      <c r="SK14" s="11">
        <v>0.72264002353758761</v>
      </c>
      <c r="SL14" s="11">
        <v>0.72346677748565091</v>
      </c>
      <c r="SM14" s="11">
        <v>1.1873035579159614</v>
      </c>
      <c r="SN14" s="11">
        <v>1.2472400248184725</v>
      </c>
      <c r="SO14" s="11">
        <v>1.6954893637653949</v>
      </c>
      <c r="SP14" s="11">
        <v>1.862347931114996</v>
      </c>
      <c r="SQ14" s="11">
        <v>1.6757812517428725</v>
      </c>
      <c r="SR14" s="11">
        <v>1.1964529735301614</v>
      </c>
      <c r="SS14" s="11">
        <v>1.6097948209667534</v>
      </c>
      <c r="ST14" s="11">
        <v>1.7740878126605066</v>
      </c>
      <c r="SU14" s="11">
        <v>1.0980553168682348</v>
      </c>
      <c r="SV14" s="11">
        <v>1.3404318770020989</v>
      </c>
      <c r="SW14" s="11">
        <v>1.7584171997258451</v>
      </c>
      <c r="SX14" s="11">
        <v>1.6736392673819873</v>
      </c>
      <c r="SY14" s="11">
        <v>1.0183902033033996</v>
      </c>
      <c r="SZ14" s="11">
        <v>0.93795422259804706</v>
      </c>
      <c r="TA14" s="11">
        <v>1.1205991093267176</v>
      </c>
      <c r="TB14" s="11">
        <v>1.2100853260403555</v>
      </c>
      <c r="TC14" s="11">
        <v>1.5845666076079203</v>
      </c>
      <c r="TD14" s="11">
        <v>1.6689603967805742</v>
      </c>
      <c r="TE14" s="11">
        <v>5.6096071449674781E-2</v>
      </c>
      <c r="TF14" s="11">
        <v>6.9118678706647868E-2</v>
      </c>
      <c r="TG14" s="11">
        <v>5.3012123542322188E-2</v>
      </c>
      <c r="TH14" s="11">
        <v>7.080362546899395E-2</v>
      </c>
      <c r="TI14" s="11">
        <v>6.7147823371833212E-2</v>
      </c>
      <c r="TJ14" s="11">
        <v>6.3529890335322151E-2</v>
      </c>
      <c r="TK14" s="11">
        <v>0.11190012251675971</v>
      </c>
      <c r="TL14" s="11">
        <v>7.0659684365663972E-2</v>
      </c>
      <c r="TM14" s="11">
        <v>5.5995741655456163E-2</v>
      </c>
      <c r="TN14" s="11">
        <v>5.5695387241048874E-2</v>
      </c>
      <c r="TO14" s="11">
        <v>5.2942369790967773E-2</v>
      </c>
      <c r="TP14" s="11">
        <v>5.370388855838383E-2</v>
      </c>
      <c r="TQ14" s="11">
        <v>5.5703985067500045E-2</v>
      </c>
      <c r="TR14" s="11">
        <v>5.659546085652379E-2</v>
      </c>
      <c r="TS14" s="11">
        <v>6.2537110242903537E-2</v>
      </c>
      <c r="TT14" s="11">
        <v>6.2028743967115198E-2</v>
      </c>
      <c r="TU14" s="11">
        <v>5.8299785071151071E-2</v>
      </c>
      <c r="TV14" s="11">
        <v>6.9481137628494866E-2</v>
      </c>
      <c r="TW14" s="11">
        <v>6.497607554666289E-2</v>
      </c>
      <c r="TX14" s="11">
        <v>5.9356063965780699E-2</v>
      </c>
      <c r="TY14" s="11">
        <v>5.4035051997097711E-2</v>
      </c>
      <c r="TZ14" s="11">
        <v>5.8541675807872527E-2</v>
      </c>
      <c r="UA14" s="11">
        <v>5.6566792517111442E-2</v>
      </c>
      <c r="UB14" s="11">
        <v>6.4382993768153166E-2</v>
      </c>
      <c r="UC14" s="11">
        <v>5.9995278899134814E-2</v>
      </c>
      <c r="UD14" s="11">
        <v>6.673908169806983E-2</v>
      </c>
      <c r="UE14" s="11">
        <v>6.3891961781029738E-2</v>
      </c>
      <c r="UF14" s="11">
        <v>6.2597064650132692E-2</v>
      </c>
      <c r="UG14" s="11">
        <v>6.4779651859061246E-2</v>
      </c>
      <c r="UH14" s="11">
        <v>6.2407070378450551E-2</v>
      </c>
      <c r="UI14" s="11">
        <v>6.7967371461401929E-2</v>
      </c>
      <c r="UJ14" s="11">
        <v>6.216119220310206E-2</v>
      </c>
      <c r="UK14" s="11">
        <v>4.3033327641731214</v>
      </c>
      <c r="UL14" s="11">
        <v>3.3649683726421427</v>
      </c>
      <c r="UM14" s="11">
        <v>3.6532700683110702</v>
      </c>
      <c r="UN14" s="11">
        <v>4.1493768472007044</v>
      </c>
      <c r="UO14" s="11">
        <v>3.0720441053788301</v>
      </c>
      <c r="UP14" s="11">
        <v>3.9619479692811472</v>
      </c>
      <c r="UQ14" s="11">
        <v>3.8020254206641217</v>
      </c>
      <c r="UR14" s="11">
        <v>3.7747632980213059</v>
      </c>
      <c r="US14" s="11">
        <v>3.9407169672217459</v>
      </c>
      <c r="UT14" s="11">
        <v>3.5539675606001606</v>
      </c>
      <c r="UU14" s="11">
        <v>3.7212153321806039</v>
      </c>
      <c r="UV14" s="11">
        <v>3.8407301884324765</v>
      </c>
      <c r="UW14" s="11">
        <v>0.17102618591728208</v>
      </c>
      <c r="UX14" s="11">
        <v>4.3965151678094534</v>
      </c>
      <c r="UY14" s="11">
        <v>4.6407183580104592</v>
      </c>
      <c r="UZ14" s="11">
        <v>6.5805100845854358</v>
      </c>
      <c r="VA14" s="11">
        <v>0.15630593086038497</v>
      </c>
      <c r="VB14" s="11">
        <v>4.2244326866278099</v>
      </c>
      <c r="VC14" s="11">
        <v>5.5642513569530312</v>
      </c>
      <c r="VD14" s="11">
        <v>5.3502978674643913</v>
      </c>
      <c r="VE14" s="11">
        <v>0.23224976500929143</v>
      </c>
      <c r="VF14" s="11">
        <v>3.948455322239357</v>
      </c>
      <c r="VG14" s="11">
        <v>4.9166389441038163</v>
      </c>
      <c r="VH14" s="11">
        <v>5.8563352334754395</v>
      </c>
      <c r="VI14" s="11">
        <v>0.19383217370646255</v>
      </c>
      <c r="VJ14" s="11">
        <v>3.7406332138654927</v>
      </c>
      <c r="VK14" s="11">
        <v>4.4600803374318776</v>
      </c>
      <c r="VL14" s="11">
        <v>5.2631151958356819</v>
      </c>
      <c r="VM14" s="11">
        <v>5.8757369070787906</v>
      </c>
      <c r="VN14" s="11">
        <v>7.1226064977719785</v>
      </c>
      <c r="VO14" s="11">
        <v>6.5214137491720434</v>
      </c>
      <c r="VP14" s="11">
        <v>7.007459407003882</v>
      </c>
      <c r="VQ14" s="11">
        <v>6.5513741794499882</v>
      </c>
      <c r="VR14" s="11">
        <v>6.5198638051441034</v>
      </c>
      <c r="VS14" s="11">
        <v>7.7961855268094169</v>
      </c>
      <c r="VT14" s="11">
        <v>8.4592688501403615</v>
      </c>
      <c r="VU14" s="11">
        <v>5.4007646159222498</v>
      </c>
      <c r="VV14" s="11">
        <v>6.0032394766382291</v>
      </c>
      <c r="VW14" s="11">
        <v>5.1026558675164964</v>
      </c>
      <c r="VX14" s="11">
        <v>6.3749293348557003</v>
      </c>
      <c r="VY14" s="11">
        <v>5.6946704944708975</v>
      </c>
      <c r="VZ14" s="11">
        <v>6.4904629452340528</v>
      </c>
      <c r="WA14" s="11">
        <v>6.2490009091782621</v>
      </c>
      <c r="WB14" s="11">
        <v>8.6287134791096598</v>
      </c>
      <c r="WC14" s="11">
        <v>5.153130523727234</v>
      </c>
      <c r="WD14" s="11">
        <v>5.1136552077366684</v>
      </c>
      <c r="WE14" s="11">
        <v>5.885370252461847</v>
      </c>
      <c r="WF14" s="11">
        <v>6.0617554226577415</v>
      </c>
      <c r="WG14" s="11">
        <v>5.6799421066558518</v>
      </c>
      <c r="WH14" s="11">
        <v>5.4742729386320761</v>
      </c>
      <c r="WI14" s="11">
        <v>5.0564313603776867</v>
      </c>
      <c r="WJ14" s="11">
        <v>6.7155550344533355</v>
      </c>
      <c r="WK14" s="11">
        <v>4.3819311970168329</v>
      </c>
      <c r="WL14" s="11">
        <v>5.4365789756551992</v>
      </c>
      <c r="WM14" s="11">
        <v>5.1781814393216195</v>
      </c>
      <c r="WN14" s="11">
        <v>5.9905274455754114</v>
      </c>
      <c r="WO14" s="11">
        <v>4.3527862705354385</v>
      </c>
      <c r="WP14" s="11">
        <v>4.1006542705029263</v>
      </c>
      <c r="WQ14" s="11">
        <v>5.1078953798622866</v>
      </c>
      <c r="WR14" s="11">
        <v>6.7542922249370205</v>
      </c>
      <c r="WS14" s="11">
        <v>5.9249499535192243</v>
      </c>
      <c r="WT14" s="11">
        <v>6.2795148977693955</v>
      </c>
      <c r="WU14" s="11">
        <v>5.87494213914397</v>
      </c>
      <c r="WV14" s="11">
        <v>6.3013703956013849</v>
      </c>
      <c r="WW14" s="11">
        <v>5.8944602129447556</v>
      </c>
      <c r="WX14" s="11">
        <v>5.8304991254492737</v>
      </c>
      <c r="WY14" s="11">
        <v>5.8190858395909313</v>
      </c>
      <c r="WZ14" s="11">
        <v>6.4229220514010503</v>
      </c>
      <c r="XA14" s="11">
        <v>4.9418413809392607</v>
      </c>
      <c r="XB14" s="11">
        <v>5.4963633345686009</v>
      </c>
      <c r="XC14" s="11">
        <v>5.4812713766582162</v>
      </c>
      <c r="XD14" s="11">
        <v>5.2700934896337737</v>
      </c>
      <c r="XE14" s="11">
        <v>4.9452581814451033</v>
      </c>
      <c r="XF14" s="11">
        <v>4.5156794418547319</v>
      </c>
      <c r="XG14" s="11">
        <v>5.2512208419781583</v>
      </c>
      <c r="XH14" s="11">
        <v>7.5390429865241542</v>
      </c>
      <c r="XI14" s="11">
        <v>4.564230447558228</v>
      </c>
      <c r="XJ14" s="11">
        <v>6.1173304685083858</v>
      </c>
      <c r="XK14" s="11">
        <v>7.4054019286389368</v>
      </c>
      <c r="XL14" s="11">
        <v>5.905339078225281</v>
      </c>
      <c r="XM14" s="11">
        <v>7.3219324610496841</v>
      </c>
      <c r="XN14" s="11">
        <v>7.2732185554934325</v>
      </c>
      <c r="XO14" s="11">
        <v>7.3109012748048006</v>
      </c>
      <c r="XP14" s="11">
        <v>8.985941215334984</v>
      </c>
      <c r="XQ14" s="11">
        <v>6.4273443189916506</v>
      </c>
      <c r="XR14" s="11">
        <v>5.8389254610746351</v>
      </c>
      <c r="XS14" s="11">
        <v>6.6333380372607174</v>
      </c>
      <c r="XT14" s="11">
        <v>7.4636024818168574</v>
      </c>
      <c r="XU14" s="11">
        <v>6.5623051301978128</v>
      </c>
      <c r="XV14" s="11">
        <v>6.6942979919254881</v>
      </c>
      <c r="XW14" s="11">
        <v>8.7241650912749833</v>
      </c>
      <c r="XX14" s="11">
        <v>7.9644977628031661</v>
      </c>
      <c r="XY14" s="11">
        <v>5.3469143871026716</v>
      </c>
      <c r="XZ14" s="11">
        <v>4.6317944604121797</v>
      </c>
      <c r="YA14" s="11">
        <v>4.1562211292279558</v>
      </c>
      <c r="YB14" s="11">
        <v>5.1700190411950713</v>
      </c>
      <c r="YC14" s="11">
        <v>5.7187533999316917</v>
      </c>
      <c r="YD14" s="11">
        <v>10.350828562500565</v>
      </c>
      <c r="YE14" s="11">
        <v>8.8832362052027793</v>
      </c>
      <c r="YF14" s="11">
        <v>6.0327747314355058</v>
      </c>
      <c r="YG14" s="11">
        <v>3.7697996526822868</v>
      </c>
      <c r="YH14" s="11">
        <v>3.4897604501527746</v>
      </c>
      <c r="YI14" s="11">
        <v>3.0065843499091498</v>
      </c>
      <c r="YJ14" s="11">
        <v>3.9416951201682444</v>
      </c>
      <c r="YK14" s="11">
        <v>4.1633860338734836</v>
      </c>
      <c r="YL14" s="11">
        <v>4.3153298870613064</v>
      </c>
      <c r="YM14" s="11">
        <v>5.164905385523296</v>
      </c>
      <c r="YN14" s="11">
        <v>4.8582431056770563</v>
      </c>
      <c r="YO14" s="11">
        <v>5.6149368848994703</v>
      </c>
      <c r="YP14" s="11">
        <v>5.1546384375385266</v>
      </c>
      <c r="YQ14" s="11">
        <v>3.8637596839695809</v>
      </c>
      <c r="YR14" s="11">
        <v>5.8478573327075747</v>
      </c>
      <c r="YS14" s="11">
        <v>5.2033128385031144</v>
      </c>
      <c r="YT14" s="11">
        <v>6.2304422567518252</v>
      </c>
      <c r="YU14" s="11">
        <v>6.144850835445955</v>
      </c>
      <c r="YV14" s="11">
        <v>5.6208014895624272</v>
      </c>
      <c r="YW14" s="11">
        <v>5.4114029766003204</v>
      </c>
      <c r="YX14" s="11">
        <v>5.2295755528070282</v>
      </c>
      <c r="YY14" s="11">
        <v>5.6921879464146423</v>
      </c>
      <c r="YZ14" s="11">
        <v>6.5894807656201051</v>
      </c>
      <c r="ZA14" s="11">
        <v>0.71904506339704355</v>
      </c>
      <c r="ZB14" s="11">
        <v>0.85266367047926739</v>
      </c>
      <c r="ZC14" s="11">
        <v>0.87625191368236566</v>
      </c>
      <c r="ZD14" s="11">
        <v>1.5224023640463593</v>
      </c>
      <c r="ZE14" s="11">
        <v>0.70924080459842209</v>
      </c>
      <c r="ZF14" s="11">
        <v>0.84492248462359976</v>
      </c>
      <c r="ZG14" s="11">
        <v>0.77784988734944749</v>
      </c>
      <c r="ZH14" s="11">
        <v>0.67306111413316794</v>
      </c>
      <c r="ZI14" s="11">
        <v>0.78760875591094515</v>
      </c>
      <c r="ZJ14" s="11">
        <v>0.83868760925376362</v>
      </c>
      <c r="ZK14" s="11">
        <v>0.79158665831273034</v>
      </c>
      <c r="ZL14" s="11">
        <v>1.0182682701871588</v>
      </c>
      <c r="ZM14" s="11">
        <v>0.80431121518503246</v>
      </c>
      <c r="ZN14" s="11">
        <v>0.68808602735278601</v>
      </c>
      <c r="ZO14" s="11">
        <v>0.88194929750423667</v>
      </c>
      <c r="ZP14" s="11">
        <v>0.63894009849569355</v>
      </c>
      <c r="ZQ14" s="11">
        <v>0.94772446907293961</v>
      </c>
      <c r="ZR14" s="11">
        <v>0.78854370027029974</v>
      </c>
      <c r="ZS14" s="11">
        <v>0.75588654390119836</v>
      </c>
      <c r="ZT14" s="11">
        <v>1.592290519356478</v>
      </c>
      <c r="ZU14" s="11">
        <v>1.0005290042407118</v>
      </c>
      <c r="ZV14" s="11">
        <v>1.2457868965109029</v>
      </c>
      <c r="ZW14" s="11">
        <v>2.0689753846008734</v>
      </c>
      <c r="ZX14" s="11">
        <v>0.86094354296521924</v>
      </c>
      <c r="ZY14" s="11">
        <v>1.0707318334645735</v>
      </c>
      <c r="ZZ14" s="11">
        <v>0.80665151762801335</v>
      </c>
      <c r="AAA14" s="11">
        <v>0.73044951006080561</v>
      </c>
      <c r="AAB14" s="11">
        <v>0.8495596477613061</v>
      </c>
      <c r="AAC14" s="11">
        <v>1.0360139118364173</v>
      </c>
      <c r="AAD14" s="11">
        <v>0.91516782589453582</v>
      </c>
      <c r="AAE14" s="11">
        <v>0.9865697599137554</v>
      </c>
      <c r="AAF14" s="11">
        <v>0.67160684110174917</v>
      </c>
      <c r="AAG14" s="11">
        <v>0.47287019836580335</v>
      </c>
      <c r="AAH14" s="11">
        <v>0.62269108432282083</v>
      </c>
      <c r="AAI14" s="11">
        <v>0.50332049043598848</v>
      </c>
      <c r="AAJ14" s="11">
        <v>0.57161026945568238</v>
      </c>
      <c r="AAK14" s="11">
        <v>0.53817624156663924</v>
      </c>
      <c r="AAL14" s="11">
        <v>0.4871806469397047</v>
      </c>
      <c r="AAM14" s="11">
        <v>0.58753687537298216</v>
      </c>
      <c r="AAN14" s="11">
        <v>0.47808326531095385</v>
      </c>
      <c r="AAO14" s="11">
        <v>0.47304507691187686</v>
      </c>
      <c r="AAP14" s="11">
        <v>0.51451076223570924</v>
      </c>
      <c r="AAQ14" s="11">
        <v>0.56592306820821481</v>
      </c>
      <c r="AAR14" s="11">
        <v>0.44749600873661899</v>
      </c>
      <c r="AAS14" s="11">
        <v>0.65257554040773191</v>
      </c>
      <c r="AAT14" s="11">
        <v>0.65230074574468144</v>
      </c>
      <c r="AAU14" s="11">
        <v>0.67146975735400938</v>
      </c>
      <c r="AAV14" s="11">
        <v>0.57081897880762722</v>
      </c>
      <c r="AAW14" s="11">
        <v>0.68751255803500466</v>
      </c>
      <c r="AAX14" s="11">
        <v>0.53400408191664994</v>
      </c>
      <c r="AAY14" s="11">
        <v>0.60368906079184881</v>
      </c>
      <c r="AAZ14" s="11">
        <v>0.75740349993839107</v>
      </c>
      <c r="ABA14" s="11">
        <v>0.79066992144343917</v>
      </c>
      <c r="ABB14" s="11">
        <v>0.5579786174269028</v>
      </c>
      <c r="ABC14" s="11">
        <v>0.60067749544284355</v>
      </c>
      <c r="ABD14" s="11">
        <v>0.59378620510317837</v>
      </c>
      <c r="ABE14" s="11">
        <v>1.2289194390917213</v>
      </c>
      <c r="ABF14" s="11">
        <v>0.58517661405190258</v>
      </c>
      <c r="ABG14" s="11">
        <v>0.60982267453463823</v>
      </c>
      <c r="ABH14" s="11">
        <v>0.54177513572473091</v>
      </c>
      <c r="ABI14" s="11">
        <v>1.8535230444717026</v>
      </c>
      <c r="ABJ14" s="11">
        <v>0.73110294484091698</v>
      </c>
      <c r="ABK14" s="11">
        <v>0.63864382854170487</v>
      </c>
      <c r="ABL14" s="11">
        <v>0.51617696248488454</v>
      </c>
      <c r="ABM14" s="11">
        <v>10.102375773207612</v>
      </c>
      <c r="ABN14" s="11">
        <v>9.274942990048098</v>
      </c>
      <c r="ABO14" s="11">
        <v>16.611955533557385</v>
      </c>
      <c r="ABP14" s="11">
        <v>10.59467775042787</v>
      </c>
      <c r="ABQ14" s="11">
        <v>8.6464754024685782</v>
      </c>
      <c r="ABR14" s="11">
        <v>10.30713403709526</v>
      </c>
      <c r="ABS14" s="11">
        <v>6.6021694730341878</v>
      </c>
      <c r="ABT14" s="11">
        <v>5.9308339206472871</v>
      </c>
      <c r="ABU14" s="11">
        <v>6.8774562783025646</v>
      </c>
      <c r="ABV14" s="11">
        <v>6.2795654842163078</v>
      </c>
      <c r="ABW14" s="11">
        <v>8.7580554622933668</v>
      </c>
      <c r="ABX14" s="11">
        <v>9.3407517391405364</v>
      </c>
      <c r="ABY14" s="11">
        <v>7.2693491628760558</v>
      </c>
      <c r="ABZ14" s="11">
        <v>7.0892066051352813</v>
      </c>
      <c r="ACA14" s="11">
        <v>10.553677198386907</v>
      </c>
      <c r="ACB14" s="11">
        <v>8.4366505405596275</v>
      </c>
      <c r="ACC14" s="11">
        <v>6.5652493631130007</v>
      </c>
      <c r="ACD14" s="11">
        <v>6.0988452334249779</v>
      </c>
      <c r="ACE14" s="11">
        <v>8.6179710376371883</v>
      </c>
      <c r="ACF14" s="11">
        <v>8.5551190684630996</v>
      </c>
      <c r="ACG14" s="11">
        <v>5.3348960665211163</v>
      </c>
      <c r="ACH14" s="11">
        <v>6.8556494167613096</v>
      </c>
      <c r="ACI14" s="11">
        <v>7.7543881351661721</v>
      </c>
      <c r="ACJ14" s="11">
        <v>6.3361502120165678</v>
      </c>
      <c r="ACK14" s="11">
        <v>9.7773145833526769</v>
      </c>
      <c r="ACL14" s="11">
        <v>9.5050919946023065</v>
      </c>
      <c r="ACM14" s="11">
        <v>10.18547803654805</v>
      </c>
      <c r="ACN14" s="11">
        <v>7.0758600355515613</v>
      </c>
      <c r="ACO14" s="11">
        <v>8.2346369238444055</v>
      </c>
      <c r="ACP14" s="11">
        <v>6.3596167592411383</v>
      </c>
      <c r="ACQ14" s="11">
        <v>6.4331443770406835</v>
      </c>
      <c r="ACR14" s="11">
        <v>8.3555958749640595</v>
      </c>
      <c r="ACS14" s="11">
        <v>5.9335574397729482</v>
      </c>
      <c r="ACT14" s="11">
        <v>7.1662552706492146</v>
      </c>
      <c r="ACU14" s="11">
        <v>8.1351553553246667</v>
      </c>
      <c r="ACV14" s="11">
        <v>8.0904701534825492</v>
      </c>
      <c r="ACW14" s="11">
        <v>15.839951291881274</v>
      </c>
      <c r="ACX14" s="11">
        <v>8.7844094965737956</v>
      </c>
      <c r="ACY14" s="11">
        <v>12.624974326813566</v>
      </c>
      <c r="ACZ14" s="11">
        <v>8.1702154443860859</v>
      </c>
      <c r="ADA14" s="11">
        <v>10.136779117893701</v>
      </c>
      <c r="ADB14" s="11">
        <v>5.5214711220638364</v>
      </c>
      <c r="ADC14" s="11">
        <v>7.346533752807769</v>
      </c>
      <c r="ADD14" s="11">
        <v>0.26454068543815756</v>
      </c>
      <c r="ADE14" s="11">
        <v>7.319864004616317</v>
      </c>
      <c r="ADF14" s="11">
        <v>10.548604296134554</v>
      </c>
      <c r="ADG14" s="11">
        <v>7.9607129651881721</v>
      </c>
      <c r="ADH14" s="11">
        <v>2.6100698276831547</v>
      </c>
      <c r="ADI14" s="11">
        <v>2.562734191327519</v>
      </c>
      <c r="ADJ14" s="11">
        <v>2.0439129395439308</v>
      </c>
      <c r="ADK14" s="11">
        <v>3.0077843554364185</v>
      </c>
      <c r="ADL14" s="11">
        <v>2.9510256058669286</v>
      </c>
      <c r="ADM14" s="11">
        <v>2.4767861033440974</v>
      </c>
      <c r="ADN14" s="11">
        <v>3.2089578927227156</v>
      </c>
      <c r="ADO14" s="11">
        <v>3.4117274126117878</v>
      </c>
      <c r="ADP14" s="11">
        <v>2.1565399121654631</v>
      </c>
      <c r="ADQ14" s="11">
        <v>4.509820917518387</v>
      </c>
      <c r="ADR14" s="11">
        <v>2.5665442066166206</v>
      </c>
      <c r="ADS14" s="11">
        <v>2.9253911878176773</v>
      </c>
      <c r="ADT14" s="11">
        <v>2.1879861335171271</v>
      </c>
      <c r="ADU14" s="11">
        <v>2.2406427489897274</v>
      </c>
      <c r="ADV14" s="11">
        <v>2.8503046943693633</v>
      </c>
      <c r="ADW14" s="11">
        <v>2.8940197671370975</v>
      </c>
    </row>
    <row r="15" spans="1:803" ht="14.5" x14ac:dyDescent="0.35">
      <c r="A15" s="11">
        <v>28</v>
      </c>
      <c r="B15" s="11" t="e">
        <f t="shared" si="0"/>
        <v>#REF!</v>
      </c>
      <c r="C15" s="11">
        <v>0.69579881063544435</v>
      </c>
      <c r="D15" s="11">
        <v>0.69397367636091434</v>
      </c>
      <c r="E15" s="11">
        <v>0.77048737530367073</v>
      </c>
      <c r="F15" s="11">
        <v>0.67356070066657858</v>
      </c>
      <c r="G15" s="11">
        <v>0.75676546296018599</v>
      </c>
      <c r="H15" s="11">
        <v>0.77455712744783523</v>
      </c>
      <c r="I15" s="11">
        <v>0.6864411178365889</v>
      </c>
      <c r="J15" s="11">
        <v>0.75588016180736695</v>
      </c>
      <c r="K15" s="11">
        <v>0.58112173694224867</v>
      </c>
      <c r="L15" s="11">
        <v>0.59246099679977327</v>
      </c>
      <c r="M15" s="11">
        <v>0.6164995142421803</v>
      </c>
      <c r="N15" s="11">
        <v>0.65711951876539021</v>
      </c>
      <c r="O15" s="11">
        <v>0.79603393973690506</v>
      </c>
      <c r="P15" s="11">
        <v>0.74504662017980494</v>
      </c>
      <c r="Q15" s="11">
        <v>0.79783332098088044</v>
      </c>
      <c r="R15" s="11">
        <v>0.80082764180651533</v>
      </c>
      <c r="S15" s="11">
        <v>0.80316157089278761</v>
      </c>
      <c r="T15" s="11">
        <v>0.84873558510688096</v>
      </c>
      <c r="U15" s="11">
        <v>1.5794423266227708</v>
      </c>
      <c r="V15" s="11">
        <v>0.95250439265747033</v>
      </c>
      <c r="W15" s="11">
        <v>1.3755931711198157</v>
      </c>
      <c r="X15" s="11">
        <v>1.1708355662510925</v>
      </c>
      <c r="Y15" s="11">
        <v>1.8535630447541691</v>
      </c>
      <c r="Z15" s="11">
        <v>1.7134629547795159</v>
      </c>
      <c r="AA15" s="11">
        <v>0.70504377355831682</v>
      </c>
      <c r="AB15" s="11">
        <v>0.67658625552893303</v>
      </c>
      <c r="AC15" s="11">
        <v>0.79979973929734294</v>
      </c>
      <c r="AD15" s="11">
        <v>0.77030635624965538</v>
      </c>
      <c r="AE15" s="11">
        <v>0.84469825453999725</v>
      </c>
      <c r="AF15" s="11">
        <v>0.95799001955675345</v>
      </c>
      <c r="AG15" s="11">
        <v>0.95449792867531302</v>
      </c>
      <c r="AH15" s="11">
        <v>0.99585889369768787</v>
      </c>
      <c r="AI15" s="11">
        <v>0.85755421727503078</v>
      </c>
      <c r="AJ15" s="11">
        <v>0.81857023709508714</v>
      </c>
      <c r="AK15" s="11">
        <v>0.86975867468973422</v>
      </c>
      <c r="AL15" s="11">
        <v>0.88848649219167763</v>
      </c>
      <c r="AM15" s="11">
        <v>1.0799761346379881</v>
      </c>
      <c r="AN15" s="11">
        <v>1.0057841970608814</v>
      </c>
      <c r="AO15" s="11">
        <v>1.2121372079389487</v>
      </c>
      <c r="AP15" s="11">
        <v>1.0774821244205559</v>
      </c>
      <c r="AQ15" s="11">
        <v>0.94688566231112015</v>
      </c>
      <c r="AR15" s="11">
        <v>0.9964752323060142</v>
      </c>
      <c r="AS15" s="11">
        <v>0.9397586931771259</v>
      </c>
      <c r="AT15" s="11">
        <v>1.0502427342062588</v>
      </c>
      <c r="AU15" s="11">
        <v>1.2506405151716802</v>
      </c>
      <c r="AV15" s="11">
        <v>1.1661514218095879</v>
      </c>
      <c r="AW15" s="11">
        <v>1.3049169762465342</v>
      </c>
      <c r="AX15" s="11">
        <v>1.1570755558247454</v>
      </c>
      <c r="AY15" s="11">
        <v>0.68717350909580399</v>
      </c>
      <c r="AZ15" s="11">
        <v>0.72395848788955064</v>
      </c>
      <c r="BA15" s="11">
        <v>0.89071961015577161</v>
      </c>
      <c r="BB15" s="11">
        <v>0.903039745142173</v>
      </c>
      <c r="BC15" s="11">
        <v>0.90153086748324007</v>
      </c>
      <c r="BD15" s="11">
        <v>0.94974864584192109</v>
      </c>
      <c r="BE15" s="11">
        <v>0.97759890410549888</v>
      </c>
      <c r="BF15" s="11">
        <v>1.0271585869013717</v>
      </c>
      <c r="BG15" s="11">
        <v>0.96565035484173156</v>
      </c>
      <c r="BH15" s="11">
        <v>0.9539299369645905</v>
      </c>
      <c r="BI15" s="11">
        <v>1.0090678332713281</v>
      </c>
      <c r="BJ15" s="11">
        <v>1.0408129091838225</v>
      </c>
      <c r="BK15" s="11">
        <v>1.2117523421186172</v>
      </c>
      <c r="BL15" s="11">
        <v>1.1395881863375947</v>
      </c>
      <c r="BM15" s="11">
        <v>1.2852884645884159</v>
      </c>
      <c r="BN15" s="11">
        <v>1.1922786371417371</v>
      </c>
      <c r="BO15" s="11">
        <v>0.84847610093740544</v>
      </c>
      <c r="BP15" s="11">
        <v>0.75264935323495497</v>
      </c>
      <c r="BQ15" s="11">
        <v>0.83378698865088774</v>
      </c>
      <c r="BR15" s="11">
        <v>0.94178780321455058</v>
      </c>
      <c r="BS15" s="11">
        <v>0.91340413186293157</v>
      </c>
      <c r="BT15" s="11">
        <v>1.0246827543297508</v>
      </c>
      <c r="BU15" s="11">
        <v>0.85332717450937401</v>
      </c>
      <c r="BV15" s="11">
        <v>1.1261487533063983</v>
      </c>
      <c r="BW15" s="11">
        <v>0.90927166944008753</v>
      </c>
      <c r="BX15" s="11">
        <v>0.87709260978010806</v>
      </c>
      <c r="BY15" s="11">
        <v>0.82573763318983184</v>
      </c>
      <c r="BZ15" s="11">
        <v>0.90817691223353347</v>
      </c>
      <c r="CA15" s="11">
        <v>1.0232210846266545</v>
      </c>
      <c r="CB15" s="11">
        <v>0.89680039083641827</v>
      </c>
      <c r="CC15" s="11">
        <v>1.0010865449367912</v>
      </c>
      <c r="CD15" s="11">
        <v>1.0075575720469681</v>
      </c>
      <c r="CE15" s="11">
        <v>0.9311337464399928</v>
      </c>
      <c r="CF15" s="11">
        <v>0.97454488236330916</v>
      </c>
      <c r="CG15" s="11">
        <v>1.0630598614061655</v>
      </c>
      <c r="CH15" s="11">
        <v>1.0433953991996716</v>
      </c>
      <c r="CI15" s="11">
        <v>0.99641177037150441</v>
      </c>
      <c r="CJ15" s="11">
        <v>0.89196402613837578</v>
      </c>
      <c r="CK15" s="11">
        <v>1.0615317004559763</v>
      </c>
      <c r="CL15" s="11">
        <v>1.1253846136508057</v>
      </c>
      <c r="CM15" s="11">
        <v>0.8988623448250197</v>
      </c>
      <c r="CN15" s="11">
        <v>0.92016487798588487</v>
      </c>
      <c r="CO15" s="11">
        <v>0.99683427241791167</v>
      </c>
      <c r="CP15" s="11">
        <v>1.001416229618054</v>
      </c>
      <c r="CQ15" s="11">
        <v>0.85437726233599731</v>
      </c>
      <c r="CR15" s="11">
        <v>0.84317587488367574</v>
      </c>
      <c r="CS15" s="11">
        <v>1.078785368025766</v>
      </c>
      <c r="CT15" s="11">
        <v>0.94879601986412643</v>
      </c>
      <c r="CU15" s="11">
        <v>1.035573752157056</v>
      </c>
      <c r="CV15" s="11">
        <v>1.0130880691007533</v>
      </c>
      <c r="CW15" s="11">
        <v>1.0052087182591327</v>
      </c>
      <c r="CX15" s="11">
        <v>1.0376066363815581</v>
      </c>
      <c r="CY15" s="11">
        <v>1.1129704887172749</v>
      </c>
      <c r="CZ15" s="11">
        <v>0.99367495754229818</v>
      </c>
      <c r="DA15" s="11">
        <v>0.99323071107380034</v>
      </c>
      <c r="DB15" s="11">
        <v>1.0703412929381619</v>
      </c>
      <c r="DC15" s="11">
        <v>2.1640004962432045</v>
      </c>
      <c r="DD15" s="11">
        <v>1.8968769480704217</v>
      </c>
      <c r="DE15" s="11">
        <v>2.1314934604003954</v>
      </c>
      <c r="DF15" s="11">
        <v>2.0514528156949381</v>
      </c>
      <c r="DG15" s="11">
        <v>2.0349796916547001</v>
      </c>
      <c r="DH15" s="11">
        <v>2.6405021131963036</v>
      </c>
      <c r="DI15" s="11">
        <v>2.2121359082959979</v>
      </c>
      <c r="DJ15" s="11">
        <v>1.1038662855784858</v>
      </c>
      <c r="DK15" s="11">
        <v>1.040575241742949</v>
      </c>
      <c r="DL15" s="11">
        <v>0.88558492380177667</v>
      </c>
      <c r="DM15" s="11">
        <v>1.0050451461256895</v>
      </c>
      <c r="DN15" s="11">
        <v>1.1185651829127496</v>
      </c>
      <c r="DO15" s="11">
        <v>1.2666302440681507</v>
      </c>
      <c r="DP15" s="11">
        <v>1.3008574879326582</v>
      </c>
      <c r="DQ15" s="11">
        <v>1.5010801764808466</v>
      </c>
      <c r="DR15" s="11">
        <v>1.0421349241714803</v>
      </c>
      <c r="DS15" s="11">
        <v>1.1544740676753633</v>
      </c>
      <c r="DT15" s="11">
        <v>1.0138034439722319</v>
      </c>
      <c r="DU15" s="11">
        <v>0.92533092927344129</v>
      </c>
      <c r="DV15" s="11">
        <v>0.9886627563521081</v>
      </c>
      <c r="DW15" s="11">
        <v>1.0880275570860967</v>
      </c>
      <c r="DX15" s="11">
        <v>1.0155786504481084</v>
      </c>
      <c r="DY15" s="11">
        <v>1.3091199333494086</v>
      </c>
      <c r="DZ15" s="11">
        <v>0.9089137760469691</v>
      </c>
      <c r="EA15" s="11">
        <v>1.4152047495902795</v>
      </c>
      <c r="EB15" s="11">
        <v>1.0446591583556517</v>
      </c>
      <c r="EC15" s="11">
        <v>1.1475101518484661</v>
      </c>
      <c r="ED15" s="11">
        <v>1.1159019347719938</v>
      </c>
      <c r="EE15" s="11">
        <v>0.95621661834495542</v>
      </c>
      <c r="EF15" s="11">
        <v>0.93172847952874893</v>
      </c>
      <c r="EG15" s="11">
        <v>1.0796589716669946</v>
      </c>
      <c r="EH15" s="11">
        <v>1.1211239978376637</v>
      </c>
      <c r="EI15" s="11">
        <v>1.1567154687567178</v>
      </c>
      <c r="EJ15" s="11">
        <v>1.1165311211031348</v>
      </c>
      <c r="EK15" s="11">
        <v>1.0674959223422467</v>
      </c>
      <c r="EL15" s="11">
        <v>0.99853087692635334</v>
      </c>
      <c r="EM15" s="11">
        <v>0.89803553548316573</v>
      </c>
      <c r="EN15" s="11">
        <v>1.0585914787516388</v>
      </c>
      <c r="EO15" s="11">
        <v>1.0921016917595763</v>
      </c>
      <c r="EP15" s="11">
        <v>1.0400618077875441</v>
      </c>
      <c r="EQ15" s="11">
        <v>1.1279714544926398</v>
      </c>
      <c r="ER15" s="11">
        <v>1.2090084391859823</v>
      </c>
      <c r="ES15" s="11">
        <v>1.1075909056500473</v>
      </c>
      <c r="ET15" s="11">
        <v>1.1467456302932701</v>
      </c>
      <c r="EU15" s="11">
        <v>1.1613313005998551</v>
      </c>
      <c r="EV15" s="11">
        <v>1.1066883685354667</v>
      </c>
      <c r="EW15" s="11">
        <v>1.0260658926746469</v>
      </c>
      <c r="EX15" s="11">
        <v>3.893877262216245</v>
      </c>
      <c r="EY15" s="11">
        <v>4.0039699757712555</v>
      </c>
      <c r="EZ15" s="11">
        <v>9.9682177254582296</v>
      </c>
      <c r="FA15" s="11">
        <v>0.68763493295160727</v>
      </c>
      <c r="FB15" s="11">
        <v>0.74122439710992882</v>
      </c>
      <c r="FC15" s="11">
        <v>0.71399120042458231</v>
      </c>
      <c r="FD15" s="11">
        <v>0.73755613224170069</v>
      </c>
      <c r="FE15" s="11">
        <v>0.73164371631889502</v>
      </c>
      <c r="FF15" s="11">
        <v>0.79441020666829809</v>
      </c>
      <c r="FG15" s="11">
        <v>0.760958712842427</v>
      </c>
      <c r="FH15" s="11">
        <v>0.73127644169305817</v>
      </c>
      <c r="FI15" s="11">
        <v>0.77738798487046612</v>
      </c>
      <c r="FJ15" s="11">
        <v>0.8674257908084777</v>
      </c>
      <c r="FK15" s="11">
        <v>0.88965791569535158</v>
      </c>
      <c r="FL15" s="11">
        <v>0.81388397966351944</v>
      </c>
      <c r="FM15" s="11">
        <v>0.82344035967228202</v>
      </c>
      <c r="FN15" s="11">
        <v>0.74995200764989345</v>
      </c>
      <c r="FO15" s="11">
        <v>0.82379357535721132</v>
      </c>
      <c r="FP15" s="11">
        <v>0.71278310580264947</v>
      </c>
      <c r="FQ15" s="11">
        <v>0.83024348159365435</v>
      </c>
      <c r="FR15" s="11">
        <v>0.91063329378542357</v>
      </c>
      <c r="FS15" s="11">
        <v>0.84555413645416355</v>
      </c>
      <c r="FT15" s="11">
        <v>0.88053727879284782</v>
      </c>
      <c r="FU15" s="11">
        <v>0.73028320192678953</v>
      </c>
      <c r="FV15" s="11">
        <v>0.71272136732472147</v>
      </c>
      <c r="FW15" s="11">
        <v>0.75478755972365619</v>
      </c>
      <c r="FX15" s="11">
        <v>0.70779787621528167</v>
      </c>
      <c r="FY15" s="11">
        <v>0.75165610744235045</v>
      </c>
      <c r="FZ15" s="11">
        <v>0.81375101168317787</v>
      </c>
      <c r="GA15" s="11">
        <v>0.87814211758650285</v>
      </c>
      <c r="GB15" s="11">
        <v>0.88609448753009756</v>
      </c>
      <c r="GC15" s="11">
        <v>0.74367513441971456</v>
      </c>
      <c r="GD15" s="11">
        <v>0.81262753012102795</v>
      </c>
      <c r="GE15" s="11">
        <v>0.84855938264888031</v>
      </c>
      <c r="GF15" s="11">
        <v>0.804356268510801</v>
      </c>
      <c r="GG15" s="11">
        <v>0.59722899789785555</v>
      </c>
      <c r="GH15" s="11">
        <v>0.62521517263587445</v>
      </c>
      <c r="GI15" s="11">
        <v>0.67500969242537368</v>
      </c>
      <c r="GJ15" s="11">
        <v>0.71123040174175389</v>
      </c>
      <c r="GK15" s="11">
        <v>0.59722762559685116</v>
      </c>
      <c r="GL15" s="11">
        <v>0.6244515052695645</v>
      </c>
      <c r="GM15" s="11">
        <v>0.67519866094238024</v>
      </c>
      <c r="GN15" s="11">
        <v>0.65836960755686103</v>
      </c>
      <c r="GO15" s="11">
        <v>0.74547695802713942</v>
      </c>
      <c r="GP15" s="11">
        <v>0.71201607005521383</v>
      </c>
      <c r="GQ15" s="11">
        <v>0.7901367061153286</v>
      </c>
      <c r="GR15" s="11">
        <v>0.78871082783596558</v>
      </c>
      <c r="GS15" s="11">
        <v>0.76561890338710703</v>
      </c>
      <c r="GT15" s="11">
        <v>0.79984626357623512</v>
      </c>
      <c r="GU15" s="11">
        <v>0.69311414825406348</v>
      </c>
      <c r="GV15" s="11">
        <v>0.79287114242002765</v>
      </c>
      <c r="GW15" s="11">
        <v>0.93403650948087036</v>
      </c>
      <c r="GX15" s="11">
        <v>0.74023981216143042</v>
      </c>
      <c r="GY15" s="11">
        <v>0.82521922616479049</v>
      </c>
      <c r="GZ15" s="11">
        <v>0.93418006429498557</v>
      </c>
      <c r="HA15" s="11">
        <v>0.78773385723820921</v>
      </c>
      <c r="HB15" s="11">
        <v>0.83147709457872976</v>
      </c>
      <c r="HC15" s="11">
        <v>0.89872970109015604</v>
      </c>
      <c r="HD15" s="11">
        <v>1.2575313547311993</v>
      </c>
      <c r="HE15" s="11">
        <v>0.93054785219963432</v>
      </c>
      <c r="HF15" s="11">
        <v>0.94209688828786087</v>
      </c>
      <c r="HG15" s="11">
        <v>0.87998233432393869</v>
      </c>
      <c r="HH15" s="11">
        <v>1.5613702010174904</v>
      </c>
      <c r="HI15" s="11">
        <v>1.0148452197881908</v>
      </c>
      <c r="HJ15" s="11">
        <v>0.78910270755223144</v>
      </c>
      <c r="HK15" s="11">
        <v>1.0000693171203765</v>
      </c>
      <c r="HL15" s="11">
        <v>0.95799957098428623</v>
      </c>
      <c r="HM15" s="11">
        <v>1.1536637272914829</v>
      </c>
      <c r="HN15" s="11">
        <v>0.98193268422825652</v>
      </c>
      <c r="HO15" s="11">
        <v>1.0000693171203765</v>
      </c>
      <c r="HP15" s="11">
        <v>1.1320046692845638</v>
      </c>
      <c r="HQ15" s="11">
        <v>1.0739471316711169</v>
      </c>
      <c r="HR15" s="11">
        <v>0.92277181093737293</v>
      </c>
      <c r="HS15" s="11">
        <v>0.99155632591631571</v>
      </c>
      <c r="HT15" s="11">
        <v>0.8319585453648537</v>
      </c>
      <c r="HU15" s="11">
        <v>1.5712272981037909</v>
      </c>
      <c r="HV15" s="11">
        <v>1.4803641608694136</v>
      </c>
      <c r="HW15" s="11">
        <v>1.2836725370139572</v>
      </c>
      <c r="HX15" s="11">
        <v>1.4120814765975287</v>
      </c>
      <c r="HY15" s="11">
        <v>0.94480177353121386</v>
      </c>
      <c r="HZ15" s="11">
        <v>1.0949572505073653</v>
      </c>
      <c r="IA15" s="11">
        <v>1.0134310432199058</v>
      </c>
      <c r="IB15" s="11">
        <v>1.1791676824332515</v>
      </c>
      <c r="IC15" s="11">
        <v>1.7812195197982152</v>
      </c>
      <c r="ID15" s="11">
        <v>1.4896602111143258</v>
      </c>
      <c r="IE15" s="11">
        <v>1.4368217069117455</v>
      </c>
      <c r="IF15" s="11">
        <v>1.5036619136077283</v>
      </c>
      <c r="IG15" s="11">
        <v>1.2343462211029173</v>
      </c>
      <c r="IH15" s="11">
        <v>1.2188797126396347</v>
      </c>
      <c r="II15" s="11">
        <v>1.4754713546261105</v>
      </c>
      <c r="IJ15" s="11">
        <v>1.2830987539404954</v>
      </c>
      <c r="IK15" s="11">
        <v>1.9735985256427209</v>
      </c>
      <c r="IL15" s="11">
        <v>1.6932597312226663</v>
      </c>
      <c r="IM15" s="11">
        <v>2.4060704293239992</v>
      </c>
      <c r="IN15" s="11">
        <v>1.7823411424169981</v>
      </c>
      <c r="IO15" s="11">
        <v>1.6645291917218668</v>
      </c>
      <c r="IP15" s="11">
        <v>1.5568229780946448</v>
      </c>
      <c r="IQ15" s="11">
        <v>1.5372233917463367</v>
      </c>
      <c r="IR15" s="11">
        <v>1.7565707163327029</v>
      </c>
      <c r="IS15" s="11">
        <v>0.64551020156371774</v>
      </c>
      <c r="IT15" s="11">
        <v>0.6798903612433751</v>
      </c>
      <c r="IU15" s="11">
        <v>0.66722096219320148</v>
      </c>
      <c r="IV15" s="11">
        <v>0.65384692742933137</v>
      </c>
      <c r="IW15" s="11">
        <v>0.69404534137505181</v>
      </c>
      <c r="IX15" s="11">
        <v>0.7300581469344336</v>
      </c>
      <c r="IY15" s="11">
        <v>0.7353108570747463</v>
      </c>
      <c r="IZ15" s="11">
        <v>0.64066506160353687</v>
      </c>
      <c r="JA15" s="11">
        <v>0.78794196304001107</v>
      </c>
      <c r="JB15" s="11">
        <v>0.8586931748733273</v>
      </c>
      <c r="JC15" s="11">
        <v>0.93593930875961939</v>
      </c>
      <c r="JD15" s="11">
        <v>0.7234934786929913</v>
      </c>
      <c r="JE15" s="11">
        <v>0.8228040521582185</v>
      </c>
      <c r="JF15" s="11">
        <v>0.81366761112731301</v>
      </c>
      <c r="JG15" s="11">
        <v>0.77224858740813207</v>
      </c>
      <c r="JH15" s="11">
        <v>0.67264276968380066</v>
      </c>
      <c r="JI15" s="11">
        <v>0.80647116973585509</v>
      </c>
      <c r="JJ15" s="11">
        <v>0.9113172884553109</v>
      </c>
      <c r="JK15" s="11">
        <v>0.81358144287867717</v>
      </c>
      <c r="JL15" s="11">
        <v>0.7975586227849828</v>
      </c>
      <c r="JM15" s="11">
        <v>0.84701628520970207</v>
      </c>
      <c r="JN15" s="11">
        <v>1.0145547066824598</v>
      </c>
      <c r="JO15" s="11">
        <v>0.86907406558626898</v>
      </c>
      <c r="JP15" s="11">
        <v>0.90308018924777878</v>
      </c>
      <c r="JQ15" s="11">
        <v>0.98205587738940214</v>
      </c>
      <c r="JR15" s="11">
        <v>0.91146225153866711</v>
      </c>
      <c r="JS15" s="11">
        <v>0.99887438348978352</v>
      </c>
      <c r="JT15" s="11">
        <v>0.91668218485709274</v>
      </c>
      <c r="JU15" s="11">
        <v>0.89649156991158208</v>
      </c>
      <c r="JV15" s="11">
        <v>0.70631397901508786</v>
      </c>
      <c r="JW15" s="11">
        <v>1.0004133085458766</v>
      </c>
      <c r="JX15" s="11">
        <v>0.8898920635596359</v>
      </c>
      <c r="JY15" s="11">
        <v>0.82327013736699917</v>
      </c>
      <c r="JZ15" s="11">
        <v>0.82303173943941277</v>
      </c>
      <c r="KA15" s="11">
        <v>0.84190073600152715</v>
      </c>
      <c r="KB15" s="11">
        <v>0.83373410214830579</v>
      </c>
      <c r="KC15" s="11">
        <v>0.79585678266711501</v>
      </c>
      <c r="KD15" s="11">
        <v>0.74410071483844697</v>
      </c>
      <c r="KE15" s="11">
        <v>0.79757157448620919</v>
      </c>
      <c r="KF15" s="11">
        <v>0.76427150488668416</v>
      </c>
      <c r="KG15" s="11">
        <v>0.8554848405134956</v>
      </c>
      <c r="KH15" s="11">
        <v>0.95845362994140804</v>
      </c>
      <c r="KI15" s="11">
        <v>0.82483671485195464</v>
      </c>
      <c r="KJ15" s="11">
        <v>0.84315861523116808</v>
      </c>
      <c r="KK15" s="11">
        <v>0.8935755075879187</v>
      </c>
      <c r="KL15" s="11">
        <v>0.87243320957935355</v>
      </c>
      <c r="KM15" s="11">
        <v>0.86804805478493374</v>
      </c>
      <c r="KN15" s="11">
        <v>0.81540318376836163</v>
      </c>
      <c r="KO15" s="11">
        <v>1.066351471836023</v>
      </c>
      <c r="KP15" s="11">
        <v>1.061332359937321</v>
      </c>
      <c r="KQ15" s="11">
        <v>1.1412436207908765</v>
      </c>
      <c r="KR15" s="11">
        <v>1.0365237654611232</v>
      </c>
      <c r="KS15" s="11">
        <v>1.0613230023893141</v>
      </c>
      <c r="KT15" s="11">
        <v>1.049757691692323</v>
      </c>
      <c r="KU15" s="11">
        <v>1.0316020298592958</v>
      </c>
      <c r="KV15" s="11">
        <v>1.0608186930417511</v>
      </c>
      <c r="KW15" s="11">
        <v>1.0965276709668073</v>
      </c>
      <c r="KX15" s="11">
        <v>1.1753286473605209</v>
      </c>
      <c r="KY15" s="11">
        <v>1.1942783937274897</v>
      </c>
      <c r="KZ15" s="11">
        <v>1.1442316692903665</v>
      </c>
      <c r="LA15" s="11">
        <v>1.1251380053182891</v>
      </c>
      <c r="LB15" s="11">
        <v>1.0923468392979765</v>
      </c>
      <c r="LC15" s="11">
        <v>1.1535557328333448</v>
      </c>
      <c r="LD15" s="11">
        <v>1.0000693171203765</v>
      </c>
      <c r="LE15" s="11">
        <v>0.90996126975893221</v>
      </c>
      <c r="LF15" s="11">
        <v>0.88450797752850119</v>
      </c>
      <c r="LG15" s="11">
        <v>0.95414989791482507</v>
      </c>
      <c r="LH15" s="11">
        <v>0.84619111758079191</v>
      </c>
      <c r="LI15" s="11">
        <v>0.9233434924887064</v>
      </c>
      <c r="LJ15" s="11">
        <v>0.88523192037533904</v>
      </c>
      <c r="LK15" s="11">
        <v>0.96335929909821527</v>
      </c>
      <c r="LL15" s="11">
        <v>0.93438172058447466</v>
      </c>
      <c r="LM15" s="11">
        <v>1.1674388539650493</v>
      </c>
      <c r="LN15" s="11">
        <v>1.1774407615871287</v>
      </c>
      <c r="LO15" s="11">
        <v>1.0574353735676156</v>
      </c>
      <c r="LP15" s="11">
        <v>0.92130251534079222</v>
      </c>
      <c r="LQ15" s="11">
        <v>1.1049812781170798</v>
      </c>
      <c r="LR15" s="11">
        <v>1.0521147301192728</v>
      </c>
      <c r="LS15" s="11">
        <v>1.045741712736816</v>
      </c>
      <c r="LT15" s="11">
        <v>1.0180542657438318</v>
      </c>
      <c r="LU15" s="11">
        <v>1.2025372317819352</v>
      </c>
      <c r="LV15" s="11">
        <v>1.2135664661434293</v>
      </c>
      <c r="LW15" s="11">
        <v>1.1775726783786411</v>
      </c>
      <c r="LX15" s="11">
        <v>1.1869927185624627</v>
      </c>
      <c r="LY15" s="11">
        <v>1.1471409482665775</v>
      </c>
      <c r="LZ15" s="11">
        <v>1.1727339164363029</v>
      </c>
      <c r="MA15" s="11">
        <v>1.1829402111572538</v>
      </c>
      <c r="MB15" s="11">
        <v>1.078306133081153</v>
      </c>
      <c r="MC15" s="11">
        <v>1.1310242514796589</v>
      </c>
      <c r="MD15" s="11">
        <v>1.2407808290585498</v>
      </c>
      <c r="ME15" s="11">
        <v>1.1868038080037455</v>
      </c>
      <c r="MF15" s="11">
        <v>1.0878528722141876</v>
      </c>
      <c r="MG15" s="11">
        <v>1.1055553829712368</v>
      </c>
      <c r="MH15" s="11">
        <v>1.0980338468148068</v>
      </c>
      <c r="MI15" s="11">
        <v>1.1837920030557258</v>
      </c>
      <c r="MJ15" s="11">
        <v>1.2400410456952478</v>
      </c>
      <c r="MK15" s="11">
        <v>0.77888712357956513</v>
      </c>
      <c r="ML15" s="11">
        <v>0.75578577692613702</v>
      </c>
      <c r="MM15" s="11">
        <v>0.71579075031274586</v>
      </c>
      <c r="MN15" s="11">
        <v>0.70130453287547589</v>
      </c>
      <c r="MO15" s="11">
        <v>0.73561990346872019</v>
      </c>
      <c r="MP15" s="11">
        <v>0.7296640681458828</v>
      </c>
      <c r="MQ15" s="11">
        <v>0.66963141964446316</v>
      </c>
      <c r="MR15" s="11">
        <v>0.80085059350043319</v>
      </c>
      <c r="MS15" s="11">
        <v>0.89070451794585326</v>
      </c>
      <c r="MT15" s="11">
        <v>0.8737881525939365</v>
      </c>
      <c r="MU15" s="11">
        <v>0.81352523267428489</v>
      </c>
      <c r="MV15" s="11">
        <v>0.83376412288305257</v>
      </c>
      <c r="MW15" s="11">
        <v>0.81638583913413587</v>
      </c>
      <c r="MX15" s="11">
        <v>0.91075965801104219</v>
      </c>
      <c r="MY15" s="11">
        <v>0.84241564974763916</v>
      </c>
      <c r="MZ15" s="11">
        <v>0.91463934059970786</v>
      </c>
      <c r="NA15" s="11">
        <v>0.94368182194102956</v>
      </c>
      <c r="NB15" s="11">
        <v>0.95664356073055157</v>
      </c>
      <c r="NC15" s="11">
        <v>0.94340030866093594</v>
      </c>
      <c r="ND15" s="11">
        <v>1.0261526851614815</v>
      </c>
      <c r="NE15" s="11">
        <v>0.90417727846453455</v>
      </c>
      <c r="NF15" s="11">
        <v>0.99981344574940612</v>
      </c>
      <c r="NG15" s="11">
        <v>1.0281272905421706</v>
      </c>
      <c r="NH15" s="11">
        <v>1.0098725461384757</v>
      </c>
      <c r="NI15" s="11">
        <v>1.0000693171203765</v>
      </c>
      <c r="NJ15" s="11">
        <v>0.94423188560555638</v>
      </c>
      <c r="NK15" s="11">
        <v>0.9824541437728499</v>
      </c>
      <c r="NL15" s="11">
        <v>0.9694096721650417</v>
      </c>
      <c r="NM15" s="11">
        <v>1.0569693360414276</v>
      </c>
      <c r="NN15" s="11">
        <v>1.0094257774803244</v>
      </c>
      <c r="NO15" s="11">
        <v>1.0551248133298379</v>
      </c>
      <c r="NP15" s="11">
        <v>1.0302048870525178</v>
      </c>
      <c r="NQ15" s="11">
        <v>0.84029975347961239</v>
      </c>
      <c r="NR15" s="11">
        <v>0.92870157775375606</v>
      </c>
      <c r="NS15" s="11">
        <v>1.0000693171203765</v>
      </c>
      <c r="NT15" s="11">
        <v>0.97871661392223031</v>
      </c>
      <c r="NU15" s="11">
        <v>0.91717474815521505</v>
      </c>
      <c r="NV15" s="11">
        <v>0.96424270415385993</v>
      </c>
      <c r="NW15" s="11">
        <v>0.98076776180016567</v>
      </c>
      <c r="NX15" s="11">
        <v>1.0404149680200472</v>
      </c>
      <c r="NY15" s="11">
        <v>0.91652302951765763</v>
      </c>
      <c r="NZ15" s="11">
        <v>1.0815201075203098</v>
      </c>
      <c r="OA15" s="11">
        <v>1.0513637229214963</v>
      </c>
      <c r="OB15" s="11">
        <v>0.99472886470914601</v>
      </c>
      <c r="OC15" s="11">
        <v>1.0921828165497456</v>
      </c>
      <c r="OD15" s="11">
        <v>0.98859907931147084</v>
      </c>
      <c r="OE15" s="11">
        <v>1.0530553015764232</v>
      </c>
      <c r="OF15" s="11">
        <v>0.90093648976296592</v>
      </c>
      <c r="OG15" s="11">
        <v>1.1257107716064036</v>
      </c>
      <c r="OH15" s="11">
        <v>1.1082085078960866</v>
      </c>
      <c r="OI15" s="11">
        <v>1.0701995333655474</v>
      </c>
      <c r="OJ15" s="11">
        <v>1.1128821840693419</v>
      </c>
      <c r="OK15" s="11">
        <v>1.1252771331457825</v>
      </c>
      <c r="OL15" s="11">
        <v>1.193543944278538</v>
      </c>
      <c r="OM15" s="11">
        <v>1.1511980137493014</v>
      </c>
      <c r="ON15" s="11">
        <v>1.1751767698443278</v>
      </c>
      <c r="OO15" s="11">
        <v>1.3688334810101552</v>
      </c>
      <c r="OP15" s="11">
        <v>1.2572084535015613</v>
      </c>
      <c r="OQ15" s="11">
        <v>1.2377914382214121</v>
      </c>
      <c r="OR15" s="11">
        <v>1.2600444797805996</v>
      </c>
      <c r="OS15" s="11">
        <v>1.1614549921723005</v>
      </c>
      <c r="OT15" s="11">
        <v>1.2078938660342602</v>
      </c>
      <c r="OU15" s="11">
        <v>1.236982976570185</v>
      </c>
      <c r="OV15" s="11">
        <v>1.192501268607161</v>
      </c>
      <c r="OW15" s="11">
        <v>0.82398604254794106</v>
      </c>
      <c r="OX15" s="11">
        <v>0.95378024791185967</v>
      </c>
      <c r="OY15" s="11">
        <v>0.88331103746592099</v>
      </c>
      <c r="OZ15" s="11">
        <v>0.87919341383311855</v>
      </c>
      <c r="PA15" s="11">
        <v>0.8147877453403114</v>
      </c>
      <c r="PB15" s="11">
        <v>0.86984216363836098</v>
      </c>
      <c r="PC15" s="11">
        <v>0.94149206381954564</v>
      </c>
      <c r="PD15" s="11">
        <v>0.8969252328032491</v>
      </c>
      <c r="PE15" s="11">
        <v>0.95022193925826626</v>
      </c>
      <c r="PF15" s="11">
        <v>0.92962467707827212</v>
      </c>
      <c r="PG15" s="11">
        <v>0.91231279572930601</v>
      </c>
      <c r="PH15" s="11">
        <v>0.86949837114072959</v>
      </c>
      <c r="PI15" s="11">
        <v>0.81387595027878257</v>
      </c>
      <c r="PJ15" s="11">
        <v>0.92702179805900342</v>
      </c>
      <c r="PK15" s="11">
        <v>0.88727094980112142</v>
      </c>
      <c r="PL15" s="11">
        <v>0.94932520568398193</v>
      </c>
      <c r="PM15" s="11">
        <v>0.97998332687895373</v>
      </c>
      <c r="PN15" s="11">
        <v>1.0334758710409477</v>
      </c>
      <c r="PO15" s="11">
        <v>0.92161572117983637</v>
      </c>
      <c r="PP15" s="11">
        <v>0.92339239461221756</v>
      </c>
      <c r="PQ15" s="11">
        <v>1.0454932191934594</v>
      </c>
      <c r="PR15" s="11">
        <v>1.0287515412083656</v>
      </c>
      <c r="PS15" s="11">
        <v>1.0041322311744492</v>
      </c>
      <c r="PT15" s="11">
        <v>0.97324066101872375</v>
      </c>
      <c r="PU15" s="11">
        <v>1.1782243327225479</v>
      </c>
      <c r="PV15" s="11">
        <v>1.1042850322147246</v>
      </c>
      <c r="PW15" s="11">
        <v>1.0765215657293936</v>
      </c>
      <c r="PX15" s="11">
        <v>1.0875206037729757</v>
      </c>
      <c r="PY15" s="11">
        <v>1.1118870540953714</v>
      </c>
      <c r="PZ15" s="11">
        <v>1.1544812432743938</v>
      </c>
      <c r="QA15" s="11">
        <v>1.1547432980225913</v>
      </c>
      <c r="QB15" s="11">
        <v>1.0984792973079074</v>
      </c>
      <c r="QC15" s="11">
        <v>0.99874471019073052</v>
      </c>
      <c r="QD15" s="11">
        <v>1.0476821415283673</v>
      </c>
      <c r="QE15" s="11">
        <v>0.85837107931857548</v>
      </c>
      <c r="QF15" s="11">
        <v>0.87357677485176843</v>
      </c>
      <c r="QG15" s="11">
        <v>0.99247719451337102</v>
      </c>
      <c r="QH15" s="11">
        <v>0.92904443524575619</v>
      </c>
      <c r="QI15" s="11">
        <v>1.0224790957207597</v>
      </c>
      <c r="QJ15" s="11">
        <v>1.0782429476351425</v>
      </c>
      <c r="QK15" s="11">
        <v>0.89318573729901707</v>
      </c>
      <c r="QL15" s="11">
        <v>0.91984431838483349</v>
      </c>
      <c r="QM15" s="11">
        <v>0.86836468249389509</v>
      </c>
      <c r="QN15" s="11">
        <v>1.0121703299989981</v>
      </c>
      <c r="QO15" s="11">
        <v>1.0063807285175579</v>
      </c>
      <c r="QP15" s="11">
        <v>0.89218116837261463</v>
      </c>
      <c r="QQ15" s="11">
        <v>0.91201239433600079</v>
      </c>
      <c r="QR15" s="11">
        <v>0.97151743097254994</v>
      </c>
      <c r="QS15" s="11">
        <v>0.93904251353022294</v>
      </c>
      <c r="QT15" s="11">
        <v>0.86547894867967634</v>
      </c>
      <c r="QU15" s="11">
        <v>0.89649076830516128</v>
      </c>
      <c r="QV15" s="11">
        <v>0.91854431201853237</v>
      </c>
      <c r="QW15" s="11">
        <v>0.82624775512157977</v>
      </c>
      <c r="QX15" s="11">
        <v>1.0116985152763402</v>
      </c>
      <c r="QY15" s="11">
        <v>0.95774548192598019</v>
      </c>
      <c r="QZ15" s="11">
        <v>1.0058662124986704</v>
      </c>
      <c r="RA15" s="11">
        <v>1.3364811317852543</v>
      </c>
      <c r="RB15" s="11">
        <v>1.0751422070410579</v>
      </c>
      <c r="RC15" s="11">
        <v>1.2827598485105263</v>
      </c>
      <c r="RD15" s="11">
        <v>1.2526228035139975</v>
      </c>
      <c r="RE15" s="11">
        <v>1.24081457161314</v>
      </c>
      <c r="RF15" s="11">
        <v>0.9091513943382431</v>
      </c>
      <c r="RG15" s="11">
        <v>1.3805286898354103</v>
      </c>
      <c r="RH15" s="11">
        <v>0.95985566437307879</v>
      </c>
      <c r="RI15" s="11">
        <v>0.93332756949558437</v>
      </c>
      <c r="RJ15" s="11">
        <v>0.92964479893572638</v>
      </c>
      <c r="RK15" s="11">
        <v>0.90242822917095267</v>
      </c>
      <c r="RL15" s="11">
        <v>1.4198616866960159</v>
      </c>
      <c r="RM15" s="11">
        <v>1.0155837878552023</v>
      </c>
      <c r="RN15" s="11">
        <v>0.95960984435249219</v>
      </c>
      <c r="RO15" s="11">
        <v>0.91414840252123186</v>
      </c>
      <c r="RP15" s="11">
        <v>0.87256694318801298</v>
      </c>
      <c r="RQ15" s="11">
        <v>1.0157883774584302</v>
      </c>
      <c r="RR15" s="11">
        <v>1.0326181247870996</v>
      </c>
      <c r="RS15" s="11">
        <v>0.91182649980013786</v>
      </c>
      <c r="RT15" s="11">
        <v>0.95279871195332089</v>
      </c>
      <c r="RU15" s="11">
        <v>0.98750868934957159</v>
      </c>
      <c r="RV15" s="11">
        <v>0.98774592540372264</v>
      </c>
      <c r="RW15" s="11">
        <v>0.91965833761419902</v>
      </c>
      <c r="RX15" s="11">
        <v>0.94957848387244359</v>
      </c>
      <c r="RY15" s="11">
        <v>1.0000693171203765</v>
      </c>
      <c r="RZ15" s="11">
        <v>0.9959772424716633</v>
      </c>
      <c r="SA15" s="11">
        <v>1.0184498086445026</v>
      </c>
      <c r="SB15" s="11">
        <v>0.8337032792421889</v>
      </c>
      <c r="SC15" s="11">
        <v>0.96889524707781127</v>
      </c>
      <c r="SD15" s="11">
        <v>0.97879472129455347</v>
      </c>
      <c r="SE15" s="11">
        <v>0.81568187109980184</v>
      </c>
      <c r="SF15" s="11">
        <v>0.84959693110887968</v>
      </c>
      <c r="SG15" s="11">
        <v>1.023169917583503</v>
      </c>
      <c r="SH15" s="11">
        <v>1.2182170977603772</v>
      </c>
      <c r="SI15" s="11">
        <v>1.3853575618179543</v>
      </c>
      <c r="SJ15" s="11">
        <v>1.1436295610560858</v>
      </c>
      <c r="SK15" s="11">
        <v>1.0569774815122484</v>
      </c>
      <c r="SL15" s="11">
        <v>1.142853308022922</v>
      </c>
      <c r="SM15" s="11">
        <v>1.1096806256991638</v>
      </c>
      <c r="SN15" s="11">
        <v>1.0906656947944791</v>
      </c>
      <c r="SO15" s="11">
        <v>0.95327051359161652</v>
      </c>
      <c r="SP15" s="11">
        <v>0.78603777469465463</v>
      </c>
      <c r="SQ15" s="11">
        <v>0.98460270485777346</v>
      </c>
      <c r="SR15" s="11">
        <v>0.87255097010888583</v>
      </c>
      <c r="SS15" s="11">
        <v>1.0344918024519683</v>
      </c>
      <c r="ST15" s="11">
        <v>0.94968164352744944</v>
      </c>
      <c r="SU15" s="11">
        <v>1.159420242352035</v>
      </c>
      <c r="SV15" s="11">
        <v>1.0000693171203765</v>
      </c>
      <c r="SW15" s="11">
        <v>0.68347113027778694</v>
      </c>
      <c r="SX15" s="11">
        <v>1.0168220204403111</v>
      </c>
      <c r="SY15" s="11">
        <v>0.85045296690227723</v>
      </c>
      <c r="SZ15" s="11">
        <v>0.82593768785502186</v>
      </c>
      <c r="TA15" s="11">
        <v>1.4788209479520089</v>
      </c>
      <c r="TB15" s="11">
        <v>1.1779450268064371</v>
      </c>
      <c r="TC15" s="11">
        <v>1.4185023601334505</v>
      </c>
      <c r="TD15" s="11">
        <v>1.2749582313354528</v>
      </c>
      <c r="TE15" s="11">
        <v>0.92208771061488237</v>
      </c>
      <c r="TF15" s="11">
        <v>0.99517982118687853</v>
      </c>
      <c r="TG15" s="11">
        <v>1.0000693171203765</v>
      </c>
      <c r="TH15" s="11">
        <v>0.99966196836992705</v>
      </c>
      <c r="TI15" s="11">
        <v>1.0622530779768569</v>
      </c>
      <c r="TJ15" s="11">
        <v>1.1103286668862402</v>
      </c>
      <c r="TK15" s="11">
        <v>1.1044319659070265</v>
      </c>
      <c r="TL15" s="11">
        <v>0.96644868259570538</v>
      </c>
      <c r="TM15" s="11">
        <v>1.1007119833547283</v>
      </c>
      <c r="TN15" s="11">
        <v>1.0282566734146805</v>
      </c>
      <c r="TO15" s="11">
        <v>0.92729230687352493</v>
      </c>
      <c r="TP15" s="11">
        <v>1.0228610164825813</v>
      </c>
      <c r="TQ15" s="11">
        <v>1.0819934502750974</v>
      </c>
      <c r="TR15" s="11">
        <v>0.98386533867918968</v>
      </c>
      <c r="TS15" s="11">
        <v>1.0827359128064162</v>
      </c>
      <c r="TT15" s="11">
        <v>1.0189620407579512</v>
      </c>
      <c r="TU15" s="11">
        <v>1.0141870042489403</v>
      </c>
      <c r="TV15" s="11">
        <v>0.96560596939358312</v>
      </c>
      <c r="TW15" s="11">
        <v>1.0072973096379534</v>
      </c>
      <c r="TX15" s="11">
        <v>1.0750874100535834</v>
      </c>
      <c r="TY15" s="11">
        <v>0.98691728605897122</v>
      </c>
      <c r="TZ15" s="11">
        <v>1.0328205991792614</v>
      </c>
      <c r="UA15" s="11">
        <v>0.95228580445808164</v>
      </c>
      <c r="UB15" s="11">
        <v>0.92321231643539692</v>
      </c>
      <c r="UC15" s="11">
        <v>1.0862920075627547</v>
      </c>
      <c r="UD15" s="11">
        <v>1.0501817049247186</v>
      </c>
      <c r="UE15" s="11">
        <v>1.128696361636623</v>
      </c>
      <c r="UF15" s="11">
        <v>0.98174899422265494</v>
      </c>
      <c r="UG15" s="11">
        <v>1.131988641437359</v>
      </c>
      <c r="UH15" s="11">
        <v>1.1143912296741987</v>
      </c>
      <c r="UI15" s="11">
        <v>0.99244911968622196</v>
      </c>
      <c r="UJ15" s="11">
        <v>1.1599586030991191</v>
      </c>
      <c r="UK15" s="11">
        <v>2.3362885331582195</v>
      </c>
      <c r="UL15" s="11">
        <v>2.3040218954772569</v>
      </c>
      <c r="UM15" s="11">
        <v>2.1054106991591079</v>
      </c>
      <c r="UN15" s="11">
        <v>2.0293557774235067</v>
      </c>
      <c r="UO15" s="11">
        <v>1.7993883594119455</v>
      </c>
      <c r="UP15" s="11">
        <v>1.8675674745293933</v>
      </c>
      <c r="UQ15" s="11">
        <v>2.0934495557790251</v>
      </c>
      <c r="UR15" s="11">
        <v>1.9719745463971459</v>
      </c>
      <c r="US15" s="11">
        <v>2.2865387330059019</v>
      </c>
      <c r="UT15" s="11">
        <v>2.0892195022212681</v>
      </c>
      <c r="UU15" s="11">
        <v>1.8881467542044532</v>
      </c>
      <c r="UV15" s="11">
        <v>1.8581591502457142</v>
      </c>
      <c r="UW15" s="11">
        <v>0.94652261869874277</v>
      </c>
      <c r="UX15" s="11">
        <v>2.1307369791163091</v>
      </c>
      <c r="UY15" s="11">
        <v>2.591822003852557</v>
      </c>
      <c r="UZ15" s="11">
        <v>1.916826288026942</v>
      </c>
      <c r="VA15" s="11">
        <v>0.98629524807746727</v>
      </c>
      <c r="VB15" s="11">
        <v>2.1662227633383511</v>
      </c>
      <c r="VC15" s="11">
        <v>1.7846267228810802</v>
      </c>
      <c r="VD15" s="11">
        <v>2.0919463431254917</v>
      </c>
      <c r="VE15" s="11">
        <v>1.1107988579604475</v>
      </c>
      <c r="VF15" s="11">
        <v>2.2075764540828784</v>
      </c>
      <c r="VG15" s="11">
        <v>2.5183513954472296</v>
      </c>
      <c r="VH15" s="11">
        <v>2.2720808345803181</v>
      </c>
      <c r="VI15" s="11">
        <v>1.0505880320528891</v>
      </c>
      <c r="VJ15" s="11">
        <v>2.1180264105420825</v>
      </c>
      <c r="VK15" s="11">
        <v>2.1678367711403581</v>
      </c>
      <c r="VL15" s="11">
        <v>1.7836309438450275</v>
      </c>
      <c r="VM15" s="11">
        <v>1.1206725960113146</v>
      </c>
      <c r="VN15" s="11">
        <v>1.097720986824642</v>
      </c>
      <c r="VO15" s="11">
        <v>1.1063279150054119</v>
      </c>
      <c r="VP15" s="11">
        <v>1.0455123219506259</v>
      </c>
      <c r="VQ15" s="11">
        <v>1.0415557581534287</v>
      </c>
      <c r="VR15" s="11">
        <v>1.064572276260473</v>
      </c>
      <c r="VS15" s="11">
        <v>0.97472425235526827</v>
      </c>
      <c r="VT15" s="11">
        <v>1.0688181951356848</v>
      </c>
      <c r="VU15" s="11">
        <v>1.0382006412998599</v>
      </c>
      <c r="VV15" s="11">
        <v>0.96451578477912581</v>
      </c>
      <c r="VW15" s="11">
        <v>1.0556073177819871</v>
      </c>
      <c r="VX15" s="11">
        <v>0.9588653598882334</v>
      </c>
      <c r="VY15" s="11">
        <v>1.0822040195965261</v>
      </c>
      <c r="VZ15" s="11">
        <v>1.0078420227805902</v>
      </c>
      <c r="WA15" s="11">
        <v>1.0000693171203765</v>
      </c>
      <c r="WB15" s="11">
        <v>1.0569143172938937</v>
      </c>
      <c r="WC15" s="11">
        <v>1.1368872074068224</v>
      </c>
      <c r="WD15" s="11">
        <v>1.1389331009422103</v>
      </c>
      <c r="WE15" s="11">
        <v>0.99444254134410015</v>
      </c>
      <c r="WF15" s="11">
        <v>1.1092379255545282</v>
      </c>
      <c r="WG15" s="11">
        <v>1.3138476039324061</v>
      </c>
      <c r="WH15" s="11">
        <v>1.1924337241462175</v>
      </c>
      <c r="WI15" s="11">
        <v>1.1341583076173969</v>
      </c>
      <c r="WJ15" s="11">
        <v>1.1679206524048831</v>
      </c>
      <c r="WK15" s="11">
        <v>1.3581844067338864</v>
      </c>
      <c r="WL15" s="11">
        <v>1.2377358043003599</v>
      </c>
      <c r="WM15" s="11">
        <v>1.1247498877998559</v>
      </c>
      <c r="WN15" s="11">
        <v>1.0804042019829236</v>
      </c>
      <c r="WO15" s="11">
        <v>1.5063758310261881</v>
      </c>
      <c r="WP15" s="11">
        <v>1.4606941818546733</v>
      </c>
      <c r="WQ15" s="11">
        <v>1.4301890254969787</v>
      </c>
      <c r="WR15" s="11">
        <v>1.359338431088098</v>
      </c>
      <c r="WS15" s="11">
        <v>1.0867198711055284</v>
      </c>
      <c r="WT15" s="11">
        <v>1.1051104564083845</v>
      </c>
      <c r="WU15" s="11">
        <v>1.0048234398772093</v>
      </c>
      <c r="WV15" s="11">
        <v>1.1405487440857933</v>
      </c>
      <c r="WW15" s="11">
        <v>1.0290150423543427</v>
      </c>
      <c r="WX15" s="11">
        <v>1.0965771212642417</v>
      </c>
      <c r="WY15" s="11">
        <v>1.0638094597095058</v>
      </c>
      <c r="WZ15" s="11">
        <v>1.196462936168837</v>
      </c>
      <c r="XA15" s="11">
        <v>1.12529340916191</v>
      </c>
      <c r="XB15" s="11">
        <v>1.1084885352967995</v>
      </c>
      <c r="XC15" s="11">
        <v>1.008292965956626</v>
      </c>
      <c r="XD15" s="11">
        <v>1.3054684114168904</v>
      </c>
      <c r="XE15" s="11">
        <v>0.89708906602961724</v>
      </c>
      <c r="XF15" s="11">
        <v>1.0247787144032159</v>
      </c>
      <c r="XG15" s="11">
        <v>1.0189545237341238</v>
      </c>
      <c r="XH15" s="11">
        <v>1.0609822290528124</v>
      </c>
      <c r="XI15" s="11">
        <v>1.0906944720039347</v>
      </c>
      <c r="XJ15" s="11">
        <v>1.050574095621537</v>
      </c>
      <c r="XK15" s="11">
        <v>0.98836780819795755</v>
      </c>
      <c r="XL15" s="11">
        <v>0.9505043536097868</v>
      </c>
      <c r="XM15" s="11">
        <v>1.034221455674641</v>
      </c>
      <c r="XN15" s="11">
        <v>0.96374882686281904</v>
      </c>
      <c r="XO15" s="11">
        <v>0.99827368659171767</v>
      </c>
      <c r="XP15" s="11">
        <v>1.0094080645208652</v>
      </c>
      <c r="XQ15" s="11">
        <v>1.1232300391135557</v>
      </c>
      <c r="XR15" s="11">
        <v>1.0833574232117611</v>
      </c>
      <c r="XS15" s="11">
        <v>1.0572219576358688</v>
      </c>
      <c r="XT15" s="11">
        <v>1.1375345085843551</v>
      </c>
      <c r="XU15" s="11">
        <v>1.1040844544193491</v>
      </c>
      <c r="XV15" s="11">
        <v>1.067051551890936</v>
      </c>
      <c r="XW15" s="11">
        <v>1.121077988011818</v>
      </c>
      <c r="XX15" s="11">
        <v>1.0693581172518705</v>
      </c>
      <c r="XY15" s="11">
        <v>1.0806790194024956</v>
      </c>
      <c r="XZ15" s="11">
        <v>1.0298144365891608</v>
      </c>
      <c r="YA15" s="11">
        <v>1.1413877615390646</v>
      </c>
      <c r="YB15" s="11">
        <v>1.0000693171203765</v>
      </c>
      <c r="YC15" s="11">
        <v>1.3229029936620471</v>
      </c>
      <c r="YD15" s="11">
        <v>1.3459091181823091</v>
      </c>
      <c r="YE15" s="11">
        <v>1.3137143722224132</v>
      </c>
      <c r="YF15" s="11">
        <v>1.4353994270893504</v>
      </c>
      <c r="YG15" s="11">
        <v>1.1053116611289182</v>
      </c>
      <c r="YH15" s="11">
        <v>1.0794908239503627</v>
      </c>
      <c r="YI15" s="11">
        <v>1.0381224648109191</v>
      </c>
      <c r="YJ15" s="11">
        <v>1.1214564074675291</v>
      </c>
      <c r="YK15" s="11">
        <v>1.1402219637117041</v>
      </c>
      <c r="YL15" s="11">
        <v>1.1048208153301833</v>
      </c>
      <c r="YM15" s="11">
        <v>0.92927793907738676</v>
      </c>
      <c r="YN15" s="11">
        <v>1.1386545276701137</v>
      </c>
      <c r="YO15" s="11">
        <v>1.076028648396586</v>
      </c>
      <c r="YP15" s="11">
        <v>1.198977973372046</v>
      </c>
      <c r="YQ15" s="11">
        <v>1.2644725636989014</v>
      </c>
      <c r="YR15" s="11">
        <v>1.1066522740984452</v>
      </c>
      <c r="YS15" s="11">
        <v>1.0184905214709952</v>
      </c>
      <c r="YT15" s="11">
        <v>1.0000693171203765</v>
      </c>
      <c r="YU15" s="11">
        <v>1.0959981263810419</v>
      </c>
      <c r="YV15" s="11">
        <v>1.6100935013955202</v>
      </c>
      <c r="YW15" s="11">
        <v>0.99490972840187353</v>
      </c>
      <c r="YX15" s="11">
        <v>1.0876278923197882</v>
      </c>
      <c r="YY15" s="11">
        <v>0.99803353943130912</v>
      </c>
      <c r="YZ15" s="11">
        <v>0.95104212523055653</v>
      </c>
      <c r="ZA15" s="11">
        <v>1.1068629492441278</v>
      </c>
      <c r="ZB15" s="11">
        <v>1.145602300647854</v>
      </c>
      <c r="ZC15" s="11">
        <v>1.2214622034626061</v>
      </c>
      <c r="ZD15" s="11">
        <v>0.99854359487518474</v>
      </c>
      <c r="ZE15" s="11">
        <v>1.0257669501141737</v>
      </c>
      <c r="ZF15" s="11">
        <v>1.2222459085890205</v>
      </c>
      <c r="ZG15" s="11">
        <v>1.0917213181976897</v>
      </c>
      <c r="ZH15" s="11">
        <v>1.1673520033954266</v>
      </c>
      <c r="ZI15" s="11">
        <v>1.1840014140704689</v>
      </c>
      <c r="ZJ15" s="11">
        <v>1.1453615890219515</v>
      </c>
      <c r="ZK15" s="11">
        <v>1.1398584289570859</v>
      </c>
      <c r="ZL15" s="11">
        <v>1.1562704639377666</v>
      </c>
      <c r="ZM15" s="11">
        <v>1.1121065846185199</v>
      </c>
      <c r="ZN15" s="11">
        <v>1.1403135023835818</v>
      </c>
      <c r="ZO15" s="11">
        <v>1.2311560473151</v>
      </c>
      <c r="ZP15" s="11">
        <v>1.3130023824397954</v>
      </c>
      <c r="ZQ15" s="11">
        <v>1.0749380321748672</v>
      </c>
      <c r="ZR15" s="11">
        <v>1.2178758840028705</v>
      </c>
      <c r="ZS15" s="11">
        <v>1.2159040224956785</v>
      </c>
      <c r="ZT15" s="11">
        <v>1.1753010342507519</v>
      </c>
      <c r="ZU15" s="11">
        <v>1.0895040414087607</v>
      </c>
      <c r="ZV15" s="11">
        <v>1.1556073804335454</v>
      </c>
      <c r="ZW15" s="11">
        <v>0.94640370913766081</v>
      </c>
      <c r="ZX15" s="11">
        <v>1.0565236309757318</v>
      </c>
      <c r="ZY15" s="11">
        <v>1.0320727150972147</v>
      </c>
      <c r="ZZ15" s="11">
        <v>1.1030491198706907</v>
      </c>
      <c r="AAA15" s="11">
        <v>1.2136871587878111</v>
      </c>
      <c r="AAB15" s="11">
        <v>1.3186526753388716</v>
      </c>
      <c r="AAC15" s="11">
        <v>1.0828246857853754</v>
      </c>
      <c r="AAD15" s="11">
        <v>0.96780095973552172</v>
      </c>
      <c r="AAE15" s="11">
        <v>0.96731630757784659</v>
      </c>
      <c r="AAF15" s="11">
        <v>1.0085416817910164</v>
      </c>
      <c r="AAG15" s="11">
        <v>1.1164303039490431</v>
      </c>
      <c r="AAH15" s="11">
        <v>1.0533027662836354</v>
      </c>
      <c r="AAI15" s="11">
        <v>1.1013247742540604</v>
      </c>
      <c r="AAJ15" s="11">
        <v>0.99560281737356027</v>
      </c>
      <c r="AAK15" s="11">
        <v>1.0322155151979706</v>
      </c>
      <c r="AAL15" s="11">
        <v>1.045635951896289</v>
      </c>
      <c r="AAM15" s="11">
        <v>1.0713765275749676</v>
      </c>
      <c r="AAN15" s="11">
        <v>1.0823163869029246</v>
      </c>
      <c r="AAO15" s="11">
        <v>1.126719147615149</v>
      </c>
      <c r="AAP15" s="11">
        <v>1.0362752133528415</v>
      </c>
      <c r="AAQ15" s="11">
        <v>1.1016441432366182</v>
      </c>
      <c r="AAR15" s="11">
        <v>1.1136337789027011</v>
      </c>
      <c r="AAS15" s="11">
        <v>1.1877182884935535</v>
      </c>
      <c r="AAT15" s="11">
        <v>1.1260030981982985</v>
      </c>
      <c r="AAU15" s="11">
        <v>1.1325690220639391</v>
      </c>
      <c r="AAV15" s="11">
        <v>1.1949805181162392</v>
      </c>
      <c r="AAW15" s="11">
        <v>1.1305859205498359</v>
      </c>
      <c r="AAX15" s="11">
        <v>1.0450432009617814</v>
      </c>
      <c r="AAY15" s="11">
        <v>1.0959604214345668</v>
      </c>
      <c r="AAZ15" s="11">
        <v>1.0780112612332662</v>
      </c>
      <c r="ABA15" s="11">
        <v>1.0572006733714971</v>
      </c>
      <c r="ABB15" s="11">
        <v>1.1504412956024062</v>
      </c>
      <c r="ABC15" s="11">
        <v>1.1724916674727799</v>
      </c>
      <c r="ABD15" s="11">
        <v>1.1806216450986899</v>
      </c>
      <c r="ABE15" s="11">
        <v>1.0599048722749178</v>
      </c>
      <c r="ABF15" s="11">
        <v>1.1804647387742335</v>
      </c>
      <c r="ABG15" s="11">
        <v>1.2278158883226908</v>
      </c>
      <c r="ABH15" s="11">
        <v>1.2256624793090101</v>
      </c>
      <c r="ABI15" s="11">
        <v>1.2260213802410753</v>
      </c>
      <c r="ABJ15" s="11">
        <v>1.208103264056591</v>
      </c>
      <c r="ABK15" s="11">
        <v>1.1550982938902834</v>
      </c>
      <c r="ABL15" s="11">
        <v>1.1044086388042789</v>
      </c>
      <c r="ABM15" s="11">
        <v>1.169973816265816</v>
      </c>
      <c r="ABN15" s="11">
        <v>1.0323876748164253</v>
      </c>
      <c r="ABO15" s="11">
        <v>1.036082261658051</v>
      </c>
      <c r="ABP15" s="11">
        <v>0.7805348167491255</v>
      </c>
      <c r="ABQ15" s="11">
        <v>1.3408464311473522</v>
      </c>
      <c r="ABR15" s="11">
        <v>1.1172905526029278</v>
      </c>
      <c r="ABS15" s="11">
        <v>1.0371030491090154</v>
      </c>
      <c r="ABT15" s="11">
        <v>1.0146552961790116</v>
      </c>
      <c r="ABU15" s="11">
        <v>1.0950400272849343</v>
      </c>
      <c r="ABV15" s="11">
        <v>1.1015670053834139</v>
      </c>
      <c r="ABW15" s="11">
        <v>1.0060148344985502</v>
      </c>
      <c r="ABX15" s="11">
        <v>0.92727114778335196</v>
      </c>
      <c r="ABY15" s="11">
        <v>1.0000693171203765</v>
      </c>
      <c r="ABZ15" s="11">
        <v>1.078913707965111</v>
      </c>
      <c r="ACA15" s="11">
        <v>0.76676868003471288</v>
      </c>
      <c r="ACB15" s="11">
        <v>1.0164036032445511</v>
      </c>
      <c r="ACC15" s="11">
        <v>1.0000693171203765</v>
      </c>
      <c r="ACD15" s="11">
        <v>0.89372949917945221</v>
      </c>
      <c r="ACE15" s="11">
        <v>0.92835452963117637</v>
      </c>
      <c r="ACF15" s="11">
        <v>0.9520672222072093</v>
      </c>
      <c r="ACG15" s="11">
        <v>0.97110633310544603</v>
      </c>
      <c r="ACH15" s="11">
        <v>1.0242518538258529</v>
      </c>
      <c r="ACI15" s="11">
        <v>0.94807168137875997</v>
      </c>
      <c r="ACJ15" s="11">
        <v>0.88522387739538166</v>
      </c>
      <c r="ACK15" s="11">
        <v>1.2119016853807276</v>
      </c>
      <c r="ACL15" s="11">
        <v>1.2269446274423024</v>
      </c>
      <c r="ACM15" s="11">
        <v>1.1718850946795425</v>
      </c>
      <c r="ACN15" s="11">
        <v>0.93265830404130845</v>
      </c>
      <c r="ACO15" s="11">
        <v>1.1008122089769092</v>
      </c>
      <c r="ACP15" s="11">
        <v>1.0778902721076262</v>
      </c>
      <c r="ACQ15" s="11">
        <v>1.0365422279827659</v>
      </c>
      <c r="ACR15" s="11">
        <v>1.0000693171203765</v>
      </c>
      <c r="ACS15" s="11">
        <v>1.0000693171203765</v>
      </c>
      <c r="ACT15" s="11">
        <v>0.86942985096199943</v>
      </c>
      <c r="ACU15" s="11">
        <v>1.0797604057527883</v>
      </c>
      <c r="ACV15" s="11">
        <v>1.0973975233552904</v>
      </c>
      <c r="ACW15" s="11">
        <v>1.09794076453925</v>
      </c>
      <c r="ACX15" s="11">
        <v>1.0146270476052295</v>
      </c>
      <c r="ACY15" s="11">
        <v>1.0129710847425879</v>
      </c>
      <c r="ACZ15" s="11">
        <v>1.0894419517313063</v>
      </c>
      <c r="ADA15" s="11">
        <v>0.98075784672796074</v>
      </c>
      <c r="ADB15" s="11">
        <v>1.1753726341560597</v>
      </c>
      <c r="ADC15" s="11">
        <v>1.0397412709322318</v>
      </c>
      <c r="ADD15" s="11">
        <v>0.92774747851376638</v>
      </c>
      <c r="ADE15" s="11">
        <v>1.0397413242635694</v>
      </c>
      <c r="ADF15" s="11">
        <v>1.2323904364624334</v>
      </c>
      <c r="ADG15" s="11">
        <v>1.2029779000872936</v>
      </c>
      <c r="ADH15" s="11">
        <v>4.8371525768580987</v>
      </c>
      <c r="ADI15" s="11">
        <v>1.7502379244893154</v>
      </c>
      <c r="ADJ15" s="11">
        <v>11.767957244636186</v>
      </c>
      <c r="ADK15" s="11">
        <v>2.5371232372168566</v>
      </c>
      <c r="ADL15" s="11">
        <v>2.0827182761587753</v>
      </c>
      <c r="ADM15" s="11">
        <v>9.3011292277994109</v>
      </c>
      <c r="ADN15" s="11">
        <v>2.2155845019904694</v>
      </c>
      <c r="ADO15" s="11">
        <v>7.2382252180547981</v>
      </c>
      <c r="ADP15" s="11">
        <v>11.18949602757853</v>
      </c>
      <c r="ADQ15" s="11">
        <v>5.5121070586748617</v>
      </c>
      <c r="ADR15" s="11">
        <v>7.0652102224466615</v>
      </c>
      <c r="ADS15" s="11">
        <v>2.3323882048164628</v>
      </c>
      <c r="ADT15" s="11">
        <v>2.7075618343978833</v>
      </c>
      <c r="ADU15" s="11">
        <v>1.6025058539331944</v>
      </c>
      <c r="ADV15" s="11">
        <v>6.0988838423674414</v>
      </c>
      <c r="ADW15" s="11">
        <v>17.546935394538988</v>
      </c>
    </row>
    <row r="16" spans="1:803" ht="14.5" x14ac:dyDescent="0.35">
      <c r="A16" s="11">
        <v>29</v>
      </c>
      <c r="B16" s="11" t="e">
        <f t="shared" si="0"/>
        <v>#REF!</v>
      </c>
      <c r="C16" s="11">
        <v>0.90536502733965729</v>
      </c>
      <c r="D16" s="11">
        <v>0.878177182006457</v>
      </c>
      <c r="E16" s="11">
        <v>0.86472089384654238</v>
      </c>
      <c r="F16" s="11">
        <v>0.82196471906514801</v>
      </c>
      <c r="G16" s="11">
        <v>0.71453112319356182</v>
      </c>
      <c r="H16" s="11">
        <v>0.74250147964069391</v>
      </c>
      <c r="I16" s="11">
        <v>0.67964814214242364</v>
      </c>
      <c r="J16" s="11">
        <v>0.8697604676292614</v>
      </c>
      <c r="K16" s="11">
        <v>0.69878749782759653</v>
      </c>
      <c r="L16" s="11">
        <v>0.70189926103031786</v>
      </c>
      <c r="M16" s="11">
        <v>0.82974065725736434</v>
      </c>
      <c r="N16" s="11">
        <v>0.68994133626858611</v>
      </c>
      <c r="O16" s="11">
        <v>0.81510706154651613</v>
      </c>
      <c r="P16" s="11">
        <v>0.80361781950042432</v>
      </c>
      <c r="Q16" s="11">
        <v>0.74390121287650002</v>
      </c>
      <c r="R16" s="11">
        <v>0.83722655931087586</v>
      </c>
      <c r="S16" s="11">
        <v>2.20796726639455</v>
      </c>
      <c r="T16" s="11">
        <v>2.147772116168476</v>
      </c>
      <c r="U16" s="11">
        <v>2.2401698720877286</v>
      </c>
      <c r="V16" s="11">
        <v>2.7657775941530987</v>
      </c>
      <c r="W16" s="11">
        <v>2.5255194787735276</v>
      </c>
      <c r="X16" s="11">
        <v>2.0686329946822664</v>
      </c>
      <c r="Y16" s="11">
        <v>2.6975758467303343</v>
      </c>
      <c r="Z16" s="11">
        <v>2.5640182291834952</v>
      </c>
      <c r="AA16" s="11">
        <v>2.0336959928915075</v>
      </c>
      <c r="AB16" s="11">
        <v>2.3214771166696195</v>
      </c>
      <c r="AC16" s="11">
        <v>2.319380038561853</v>
      </c>
      <c r="AD16" s="11">
        <v>1.9346634956080104</v>
      </c>
      <c r="AE16" s="11">
        <v>2.2338143269126389</v>
      </c>
      <c r="AF16" s="11">
        <v>2.4449691521478911</v>
      </c>
      <c r="AG16" s="11">
        <v>2.3491884193495256</v>
      </c>
      <c r="AH16" s="11">
        <v>2.6159228194696644</v>
      </c>
      <c r="AI16" s="11">
        <v>2.6220678464111544</v>
      </c>
      <c r="AJ16" s="11">
        <v>2.9263101011403787</v>
      </c>
      <c r="AK16" s="11">
        <v>2.6348241598566435</v>
      </c>
      <c r="AL16" s="11">
        <v>2.6234914841462436</v>
      </c>
      <c r="AM16" s="11">
        <v>2.4571153397279089</v>
      </c>
      <c r="AN16" s="11">
        <v>2.7517832030714495</v>
      </c>
      <c r="AO16" s="11">
        <v>2.9928393588125326</v>
      </c>
      <c r="AP16" s="11">
        <v>3.0344610826746288</v>
      </c>
      <c r="AQ16" s="11">
        <v>0.98952752336095373</v>
      </c>
      <c r="AR16" s="11">
        <v>1.0824416377988333</v>
      </c>
      <c r="AS16" s="11">
        <v>1.1674855518044565</v>
      </c>
      <c r="AT16" s="11">
        <v>1.002718877278804</v>
      </c>
      <c r="AU16" s="11">
        <v>1.0215827495462597</v>
      </c>
      <c r="AV16" s="11">
        <v>0.99834056170456942</v>
      </c>
      <c r="AW16" s="11">
        <v>1.0625008629575099</v>
      </c>
      <c r="AX16" s="11">
        <v>0.98451682873064716</v>
      </c>
      <c r="AY16" s="11">
        <v>5.7018104959689921</v>
      </c>
      <c r="AZ16" s="11">
        <v>8.2786905038833485</v>
      </c>
      <c r="BA16" s="11">
        <v>5.7068428741335255</v>
      </c>
      <c r="BB16" s="11">
        <v>6.6061967292349246</v>
      </c>
      <c r="BC16" s="11">
        <v>6.2055488318674392</v>
      </c>
      <c r="BD16" s="11">
        <v>6.5807372256698882</v>
      </c>
      <c r="BE16" s="11">
        <v>6.8824370580378309</v>
      </c>
      <c r="BF16" s="11">
        <v>6.6902223280541468</v>
      </c>
      <c r="BG16" s="11">
        <v>1.1048469946307073</v>
      </c>
      <c r="BH16" s="11">
        <v>1.0015455236244866</v>
      </c>
      <c r="BI16" s="11">
        <v>1.0378347307172202</v>
      </c>
      <c r="BJ16" s="11">
        <v>0.92513413951949974</v>
      </c>
      <c r="BK16" s="11">
        <v>1.2439883227215134</v>
      </c>
      <c r="BL16" s="11">
        <v>1.0687255160660618</v>
      </c>
      <c r="BM16" s="11">
        <v>1.1191385276188688</v>
      </c>
      <c r="BN16" s="11">
        <v>1.0277496944580811</v>
      </c>
      <c r="BO16" s="11">
        <v>0.76696337122705671</v>
      </c>
      <c r="BP16" s="11">
        <v>0.8939383963310229</v>
      </c>
      <c r="BQ16" s="11">
        <v>0.73593054019116066</v>
      </c>
      <c r="BR16" s="11">
        <v>0.75948776243576066</v>
      </c>
      <c r="BS16" s="11">
        <v>0.76822474295493759</v>
      </c>
      <c r="BT16" s="11">
        <v>0.83812623036487721</v>
      </c>
      <c r="BU16" s="11">
        <v>1.179329738753103</v>
      </c>
      <c r="BV16" s="11">
        <v>0.78965325008768095</v>
      </c>
      <c r="BW16" s="11">
        <v>0.77915952834855617</v>
      </c>
      <c r="BX16" s="11">
        <v>0.84492101052964474</v>
      </c>
      <c r="BY16" s="11">
        <v>0.77346624113518581</v>
      </c>
      <c r="BZ16" s="11">
        <v>0.71122442035141598</v>
      </c>
      <c r="CA16" s="11">
        <v>0.87107125349686532</v>
      </c>
      <c r="CB16" s="11">
        <v>0.83917019999793463</v>
      </c>
      <c r="CC16" s="11">
        <v>0.79445036664222302</v>
      </c>
      <c r="CD16" s="11">
        <v>0.74781600465529419</v>
      </c>
      <c r="CE16" s="11">
        <v>0.88721300674156289</v>
      </c>
      <c r="CF16" s="11">
        <v>0.94466649148677506</v>
      </c>
      <c r="CG16" s="11">
        <v>0.92852893724075924</v>
      </c>
      <c r="CH16" s="11">
        <v>0.94870429651167842</v>
      </c>
      <c r="CI16" s="11">
        <v>0.95861513294221656</v>
      </c>
      <c r="CJ16" s="11">
        <v>0.9018521625148932</v>
      </c>
      <c r="CK16" s="11">
        <v>0.93419756639263862</v>
      </c>
      <c r="CL16" s="11">
        <v>1.0824931157634305</v>
      </c>
      <c r="CM16" s="11">
        <v>0.85073761513788548</v>
      </c>
      <c r="CN16" s="11">
        <v>0.84502863961905328</v>
      </c>
      <c r="CO16" s="11">
        <v>0.83072791942155455</v>
      </c>
      <c r="CP16" s="11">
        <v>0.70334175556426581</v>
      </c>
      <c r="CQ16" s="11">
        <v>0.94608941279295722</v>
      </c>
      <c r="CR16" s="11">
        <v>0.84223629856548743</v>
      </c>
      <c r="CS16" s="11">
        <v>0.96993925993102048</v>
      </c>
      <c r="CT16" s="11">
        <v>0.78010435871641148</v>
      </c>
      <c r="CU16" s="11">
        <v>22.634460033094346</v>
      </c>
      <c r="CV16" s="11">
        <v>14.339974117688765</v>
      </c>
      <c r="CW16" s="11">
        <v>24.199698312085584</v>
      </c>
      <c r="CX16" s="11">
        <v>20.591232189154713</v>
      </c>
      <c r="CY16" s="11">
        <v>23.453117479423032</v>
      </c>
      <c r="CZ16" s="11">
        <v>30.075293179200408</v>
      </c>
      <c r="DA16" s="11">
        <v>27.861321569173512</v>
      </c>
      <c r="DB16" s="11">
        <v>23.111301587405308</v>
      </c>
      <c r="DC16" s="11">
        <v>0.73858419772182327</v>
      </c>
      <c r="DD16" s="11">
        <v>0.73354917534249586</v>
      </c>
      <c r="DE16" s="11">
        <v>0.70707828026529718</v>
      </c>
      <c r="DF16" s="11">
        <v>0.81081025049729316</v>
      </c>
      <c r="DG16" s="11">
        <v>0.78717463401157861</v>
      </c>
      <c r="DH16" s="11">
        <v>0.82872067831700558</v>
      </c>
      <c r="DI16" s="11">
        <v>0.7640362170434144</v>
      </c>
      <c r="DJ16" s="11">
        <v>1.9116950385091473</v>
      </c>
      <c r="DK16" s="11">
        <v>1.938131503656543</v>
      </c>
      <c r="DL16" s="11">
        <v>2.12706834000047</v>
      </c>
      <c r="DM16" s="11">
        <v>1.7942806523434833</v>
      </c>
      <c r="DN16" s="11">
        <v>1.8895662372265232</v>
      </c>
      <c r="DO16" s="11">
        <v>1.7269014761260244</v>
      </c>
      <c r="DP16" s="11">
        <v>1.7257488202097249</v>
      </c>
      <c r="DQ16" s="11">
        <v>1.8729917202302677</v>
      </c>
      <c r="DR16" s="11">
        <v>0.85857317233624331</v>
      </c>
      <c r="DS16" s="11">
        <v>0.81486977465431176</v>
      </c>
      <c r="DT16" s="11">
        <v>0.86271603427905785</v>
      </c>
      <c r="DU16" s="11">
        <v>0.7172288152858286</v>
      </c>
      <c r="DV16" s="11">
        <v>0.73522711603530611</v>
      </c>
      <c r="DW16" s="11">
        <v>0.76909877880862187</v>
      </c>
      <c r="DX16" s="11">
        <v>0.67395799727151873</v>
      </c>
      <c r="DY16" s="11">
        <v>0.6715044330537594</v>
      </c>
      <c r="DZ16" s="11">
        <v>1.6521202963665154</v>
      </c>
      <c r="EA16" s="11">
        <v>1.5400787615159937</v>
      </c>
      <c r="EB16" s="11">
        <v>1.3442623024847089</v>
      </c>
      <c r="EC16" s="11">
        <v>1.6901336682547834</v>
      </c>
      <c r="ED16" s="11">
        <v>1.2835672152274229</v>
      </c>
      <c r="EE16" s="11">
        <v>1.4103110742988578</v>
      </c>
      <c r="EF16" s="11">
        <v>1.2881403387471462</v>
      </c>
      <c r="EG16" s="11">
        <v>2.7987429888940554</v>
      </c>
      <c r="EH16" s="11">
        <v>2.0245721521283651</v>
      </c>
      <c r="EI16" s="11">
        <v>3.0772779167658251</v>
      </c>
      <c r="EJ16" s="11">
        <v>2.8131665438909628</v>
      </c>
      <c r="EK16" s="11">
        <v>3.1365534721302208</v>
      </c>
      <c r="EL16" s="11">
        <v>3.2876460318999361</v>
      </c>
      <c r="EM16" s="11">
        <v>2.8905060379708329</v>
      </c>
      <c r="EN16" s="11">
        <v>4.5990822432712157</v>
      </c>
      <c r="EO16" s="11">
        <v>1.2010955529792562</v>
      </c>
      <c r="EP16" s="11">
        <v>1.2314782195998832</v>
      </c>
      <c r="EQ16" s="11">
        <v>1.0562853522556892</v>
      </c>
      <c r="ER16" s="11">
        <v>0.9366006510523498</v>
      </c>
      <c r="ES16" s="11">
        <v>1.6267104837131861</v>
      </c>
      <c r="ET16" s="11">
        <v>1.3961907959592703</v>
      </c>
      <c r="EU16" s="11">
        <v>1.6848013260814541</v>
      </c>
      <c r="EV16" s="11">
        <v>1.4981867490380054</v>
      </c>
      <c r="EW16" s="11">
        <v>1.3284539853579778</v>
      </c>
      <c r="EX16" s="11">
        <v>0.66238056396437339</v>
      </c>
      <c r="EY16" s="11">
        <v>0.64530093098799624</v>
      </c>
      <c r="EZ16" s="11">
        <v>1.01724760165399</v>
      </c>
      <c r="FA16" s="11">
        <v>0.7548963270293958</v>
      </c>
      <c r="FB16" s="11">
        <v>0.77866319000147977</v>
      </c>
      <c r="FC16" s="11">
        <v>0.73750210691055806</v>
      </c>
      <c r="FD16" s="11">
        <v>0.70048075319056502</v>
      </c>
      <c r="FE16" s="11">
        <v>0.90453779596701911</v>
      </c>
      <c r="FF16" s="11">
        <v>0.76391754789000377</v>
      </c>
      <c r="FG16" s="11">
        <v>0.27657688596846247</v>
      </c>
      <c r="FH16" s="11">
        <v>0.73768317739974187</v>
      </c>
      <c r="FI16" s="11">
        <v>0.86002201394475919</v>
      </c>
      <c r="FJ16" s="11">
        <v>0.8766867744582183</v>
      </c>
      <c r="FK16" s="11">
        <v>0.80632421838497248</v>
      </c>
      <c r="FL16" s="11">
        <v>0.791951856888929</v>
      </c>
      <c r="FM16" s="11">
        <v>0.79342009649290479</v>
      </c>
      <c r="FN16" s="11">
        <v>0.76210012019376716</v>
      </c>
      <c r="FO16" s="11">
        <v>0.75337717350695366</v>
      </c>
      <c r="FP16" s="11">
        <v>0.72859553143685241</v>
      </c>
      <c r="FQ16" s="11">
        <v>0.73711615924374829</v>
      </c>
      <c r="FR16" s="11">
        <v>0.8141226030050841</v>
      </c>
      <c r="FS16" s="11">
        <v>0.76942293856310484</v>
      </c>
      <c r="FT16" s="11">
        <v>0.73251176032280307</v>
      </c>
      <c r="FU16" s="11">
        <v>0.76225475076725124</v>
      </c>
      <c r="FV16" s="11">
        <v>0.75170570594388941</v>
      </c>
      <c r="FW16" s="11">
        <v>0.7777829815354883</v>
      </c>
      <c r="FX16" s="11">
        <v>0.77028385065562266</v>
      </c>
      <c r="FY16" s="11">
        <v>0.72401184528290541</v>
      </c>
      <c r="FZ16" s="11">
        <v>0.79882627455074129</v>
      </c>
      <c r="GA16" s="11">
        <v>0.85888940581500095</v>
      </c>
      <c r="GB16" s="11">
        <v>0.71734474249238933</v>
      </c>
      <c r="GC16" s="11">
        <v>0.69105006668824931</v>
      </c>
      <c r="GD16" s="11">
        <v>0.70973782157404486</v>
      </c>
      <c r="GE16" s="11">
        <v>0.79600505406701905</v>
      </c>
      <c r="GF16" s="11">
        <v>0.74325284007531156</v>
      </c>
      <c r="GG16" s="11">
        <v>0.72403831065597468</v>
      </c>
      <c r="GH16" s="11">
        <v>0.72631786041903912</v>
      </c>
      <c r="GI16" s="11">
        <v>0.69384246826853035</v>
      </c>
      <c r="GJ16" s="11">
        <v>0.74461578494568725</v>
      </c>
      <c r="GK16" s="11">
        <v>0.88038243706414787</v>
      </c>
      <c r="GL16" s="11">
        <v>0.7169435415516181</v>
      </c>
      <c r="GM16" s="11">
        <v>0.77822137784885104</v>
      </c>
      <c r="GN16" s="11">
        <v>0.78058630243440108</v>
      </c>
      <c r="GO16" s="11">
        <v>0.7865886541851308</v>
      </c>
      <c r="GP16" s="11">
        <v>0.79801368040752108</v>
      </c>
      <c r="GQ16" s="11">
        <v>0.77950857039692711</v>
      </c>
      <c r="GR16" s="11">
        <v>0.80266535399057404</v>
      </c>
      <c r="GS16" s="11">
        <v>0.70037590414227857</v>
      </c>
      <c r="GT16" s="11">
        <v>0.79140539374402452</v>
      </c>
      <c r="GU16" s="11">
        <v>0.84361481200985022</v>
      </c>
      <c r="GV16" s="11">
        <v>0.82440036286429463</v>
      </c>
      <c r="GW16" s="11">
        <v>0.83436104766683861</v>
      </c>
      <c r="GX16" s="11">
        <v>0.75096653495652244</v>
      </c>
      <c r="GY16" s="11">
        <v>0.74589059917733092</v>
      </c>
      <c r="GZ16" s="11">
        <v>0.76662795026077712</v>
      </c>
      <c r="HA16" s="11">
        <v>0.74065953621022496</v>
      </c>
      <c r="HB16" s="11">
        <v>0.84564222502927255</v>
      </c>
      <c r="HC16" s="11">
        <v>0.76492114897058294</v>
      </c>
      <c r="HD16" s="11">
        <v>0.97728986950757735</v>
      </c>
      <c r="HE16" s="11">
        <v>0.77425558888651846</v>
      </c>
      <c r="HF16" s="11">
        <v>0.78485876384917219</v>
      </c>
      <c r="HG16" s="11">
        <v>0.75082492293690628</v>
      </c>
      <c r="HH16" s="11">
        <v>1.1244525491394199</v>
      </c>
      <c r="HI16" s="11">
        <v>0.82521239024046533</v>
      </c>
      <c r="HJ16" s="11">
        <v>0.78849761699044552</v>
      </c>
      <c r="HK16" s="11">
        <v>0.912397142214742</v>
      </c>
      <c r="HL16" s="11">
        <v>0.80477770422298822</v>
      </c>
      <c r="HM16" s="11">
        <v>1.9379402665326029</v>
      </c>
      <c r="HN16" s="11">
        <v>1.9624069086195373</v>
      </c>
      <c r="HO16" s="11">
        <v>2.2219905638003095</v>
      </c>
      <c r="HP16" s="11">
        <v>2.2112731750027481</v>
      </c>
      <c r="HQ16" s="11">
        <v>1.9878356749525186</v>
      </c>
      <c r="HR16" s="11">
        <v>2.0525159284340724</v>
      </c>
      <c r="HS16" s="11">
        <v>1.8944900201559627</v>
      </c>
      <c r="HT16" s="11">
        <v>2.2498263248175414</v>
      </c>
      <c r="HU16" s="11">
        <v>2.2032946625552534</v>
      </c>
      <c r="HV16" s="11">
        <v>2.1741551058815851</v>
      </c>
      <c r="HW16" s="11">
        <v>2.1979822077635789</v>
      </c>
      <c r="HX16" s="11">
        <v>2.0979972836369427</v>
      </c>
      <c r="HY16" s="11">
        <v>2.437968463494812</v>
      </c>
      <c r="HZ16" s="11">
        <v>2.4717752124433847</v>
      </c>
      <c r="IA16" s="11">
        <v>2.4047275545263123</v>
      </c>
      <c r="IB16" s="11">
        <v>2.4514089276122633</v>
      </c>
      <c r="IC16" s="11">
        <v>2.7775484011017748</v>
      </c>
      <c r="ID16" s="11">
        <v>2.7474225288778906</v>
      </c>
      <c r="IE16" s="11">
        <v>2.2529783670858938</v>
      </c>
      <c r="IF16" s="11">
        <v>3.0086549947883796</v>
      </c>
      <c r="IG16" s="11">
        <v>2.2040280411844573</v>
      </c>
      <c r="IH16" s="11">
        <v>2.3676715579300609</v>
      </c>
      <c r="II16" s="11">
        <v>2.3113703551112503</v>
      </c>
      <c r="IJ16" s="11">
        <v>2.0340258229091783</v>
      </c>
      <c r="IK16" s="11">
        <v>2.5595474502072673</v>
      </c>
      <c r="IL16" s="11">
        <v>2.7909803285415897</v>
      </c>
      <c r="IM16" s="11">
        <v>2.9329282581235407</v>
      </c>
      <c r="IN16" s="11">
        <v>2.839967464722009</v>
      </c>
      <c r="IO16" s="11">
        <v>1.9035487989754833</v>
      </c>
      <c r="IP16" s="11">
        <v>2.0892011602035128</v>
      </c>
      <c r="IQ16" s="11">
        <v>2.3398373553727017</v>
      </c>
      <c r="IR16" s="11">
        <v>2.1722564147783578</v>
      </c>
      <c r="IS16" s="11">
        <v>2.3068913059464773</v>
      </c>
      <c r="IT16" s="11">
        <v>1.8850616305490118</v>
      </c>
      <c r="IU16" s="11">
        <v>2.1940043193703249</v>
      </c>
      <c r="IV16" s="11">
        <v>2.3222751917090423</v>
      </c>
      <c r="IW16" s="11">
        <v>2.2978325113469671</v>
      </c>
      <c r="IX16" s="11">
        <v>1.9720580296637822</v>
      </c>
      <c r="IY16" s="11">
        <v>2.313902802406913</v>
      </c>
      <c r="IZ16" s="11">
        <v>2.0947955468516191</v>
      </c>
      <c r="JA16" s="11">
        <v>2.3515560945832616</v>
      </c>
      <c r="JB16" s="11">
        <v>1.8664694343595998</v>
      </c>
      <c r="JC16" s="11">
        <v>2.3480023152182059</v>
      </c>
      <c r="JD16" s="11">
        <v>2.1701607422280373</v>
      </c>
      <c r="JE16" s="11">
        <v>1.8863708046234271</v>
      </c>
      <c r="JF16" s="11">
        <v>1.8698901099066334</v>
      </c>
      <c r="JG16" s="11">
        <v>2.355681892337385</v>
      </c>
      <c r="JH16" s="11">
        <v>2.2920454861796644</v>
      </c>
      <c r="JI16" s="11">
        <v>1.7677615371864395</v>
      </c>
      <c r="JJ16" s="11">
        <v>1.7124326820803248</v>
      </c>
      <c r="JK16" s="11">
        <v>2.0981307780915501</v>
      </c>
      <c r="JL16" s="11">
        <v>1.9156407986103552</v>
      </c>
      <c r="JM16" s="11">
        <v>1.8256649967147676</v>
      </c>
      <c r="JN16" s="11">
        <v>1.9127914931379282</v>
      </c>
      <c r="JO16" s="11">
        <v>2.0486328827726012</v>
      </c>
      <c r="JP16" s="11">
        <v>2.1093936594220057</v>
      </c>
      <c r="JQ16" s="11">
        <v>1.7796456722998388</v>
      </c>
      <c r="JR16" s="11">
        <v>2.2594965309308876</v>
      </c>
      <c r="JS16" s="11">
        <v>2.0488619990462444</v>
      </c>
      <c r="JT16" s="11">
        <v>1.9810046806749231</v>
      </c>
      <c r="JU16" s="11">
        <v>2.1029799276232723</v>
      </c>
      <c r="JV16" s="11">
        <v>2.4112797213618968</v>
      </c>
      <c r="JW16" s="11">
        <v>2.3849426209162123</v>
      </c>
      <c r="JX16" s="11">
        <v>2.1525264658101926</v>
      </c>
      <c r="JY16" s="11">
        <v>2.8413623231779233</v>
      </c>
      <c r="JZ16" s="11">
        <v>0.95706433715215788</v>
      </c>
      <c r="KA16" s="11">
        <v>1.6882338635097613</v>
      </c>
      <c r="KB16" s="11">
        <v>2.173294790303443</v>
      </c>
      <c r="KC16" s="11">
        <v>2.7400290978014157</v>
      </c>
      <c r="KD16" s="11">
        <v>2.4327819391059338</v>
      </c>
      <c r="KE16" s="11">
        <v>2.7433895757152276</v>
      </c>
      <c r="KF16" s="11">
        <v>2.6736035738735602</v>
      </c>
      <c r="KG16" s="11">
        <v>2.6849750032877311</v>
      </c>
      <c r="KH16" s="11">
        <v>2.3842001699094255</v>
      </c>
      <c r="KI16" s="11">
        <v>2.089909322997439</v>
      </c>
      <c r="KJ16" s="11">
        <v>2.2495323030242647</v>
      </c>
      <c r="KK16" s="11">
        <v>2.4670630694273257</v>
      </c>
      <c r="KL16" s="11">
        <v>2.3202380782037109</v>
      </c>
      <c r="KM16" s="11">
        <v>2.3241341498228709</v>
      </c>
      <c r="KN16" s="11">
        <v>2.1782001602575267</v>
      </c>
      <c r="KO16" s="11">
        <v>2.3719029170529176</v>
      </c>
      <c r="KP16" s="11">
        <v>2.2440702347193295</v>
      </c>
      <c r="KQ16" s="11">
        <v>2.3200853735017253</v>
      </c>
      <c r="KR16" s="11">
        <v>2.133678292859134</v>
      </c>
      <c r="KS16" s="11">
        <v>2.2883115926071307</v>
      </c>
      <c r="KT16" s="11">
        <v>2.4512523763006757</v>
      </c>
      <c r="KU16" s="11">
        <v>2.1554174305479679</v>
      </c>
      <c r="KV16" s="11">
        <v>1.9695314616414892</v>
      </c>
      <c r="KW16" s="11">
        <v>1.9453385603752118</v>
      </c>
      <c r="KX16" s="11">
        <v>2.3646773246064128</v>
      </c>
      <c r="KY16" s="11">
        <v>2.2080270173564425</v>
      </c>
      <c r="KZ16" s="11">
        <v>2.1134251702923876</v>
      </c>
      <c r="LA16" s="11">
        <v>2.090965603921247</v>
      </c>
      <c r="LB16" s="11">
        <v>2.6315569540258941</v>
      </c>
      <c r="LC16" s="11">
        <v>2.3828448303241037</v>
      </c>
      <c r="LD16" s="11">
        <v>2.39710266967028</v>
      </c>
      <c r="LE16" s="11">
        <v>0.97368914870434098</v>
      </c>
      <c r="LF16" s="11">
        <v>0.93853049669901289</v>
      </c>
      <c r="LG16" s="11">
        <v>0.94222359285126367</v>
      </c>
      <c r="LH16" s="11">
        <v>0.99471548035121482</v>
      </c>
      <c r="LI16" s="11">
        <v>1.0448646173124307</v>
      </c>
      <c r="LJ16" s="11">
        <v>1.0982602438462505</v>
      </c>
      <c r="LK16" s="11">
        <v>1.2616084673540318</v>
      </c>
      <c r="LL16" s="11">
        <v>1.1603199555178212</v>
      </c>
      <c r="LM16" s="11">
        <v>1.0715291768962965</v>
      </c>
      <c r="LN16" s="11">
        <v>1.2768797351288455</v>
      </c>
      <c r="LO16" s="11">
        <v>1.0659053960241163</v>
      </c>
      <c r="LP16" s="11">
        <v>1.3484661540767728</v>
      </c>
      <c r="LQ16" s="11">
        <v>0.99584703343260428</v>
      </c>
      <c r="LR16" s="11">
        <v>0.89177477200136213</v>
      </c>
      <c r="LS16" s="11">
        <v>0.92966489416414733</v>
      </c>
      <c r="LT16" s="11">
        <v>0.94728905647211226</v>
      </c>
      <c r="LU16" s="11">
        <v>0.9941229893321214</v>
      </c>
      <c r="LV16" s="11">
        <v>0.92664359287614761</v>
      </c>
      <c r="LW16" s="11">
        <v>1.0019955761557933</v>
      </c>
      <c r="LX16" s="11">
        <v>1.0212254126490203</v>
      </c>
      <c r="LY16" s="11">
        <v>0.9737069266680014</v>
      </c>
      <c r="LZ16" s="11">
        <v>1.0042510821584174</v>
      </c>
      <c r="MA16" s="11">
        <v>1.0189787828094281</v>
      </c>
      <c r="MB16" s="11">
        <v>0.91556346227635321</v>
      </c>
      <c r="MC16" s="11">
        <v>1.0861129495521866</v>
      </c>
      <c r="MD16" s="11">
        <v>1.0048332597452356</v>
      </c>
      <c r="ME16" s="11">
        <v>1.0000693171203765</v>
      </c>
      <c r="MF16" s="11">
        <v>1.0051813221240722</v>
      </c>
      <c r="MG16" s="11">
        <v>0.9988308345571838</v>
      </c>
      <c r="MH16" s="11">
        <v>0.97658623810056777</v>
      </c>
      <c r="MI16" s="11">
        <v>0.92922662101307596</v>
      </c>
      <c r="MJ16" s="11">
        <v>0.90972882426867629</v>
      </c>
      <c r="MK16" s="11">
        <v>5.9425751143624925</v>
      </c>
      <c r="ML16" s="11">
        <v>5.2714197944043164</v>
      </c>
      <c r="MM16" s="11">
        <v>6.3670531129244576</v>
      </c>
      <c r="MN16" s="11">
        <v>5.3988991654207439</v>
      </c>
      <c r="MO16" s="11">
        <v>7.1962790697673498</v>
      </c>
      <c r="MP16" s="11">
        <v>7.0929361468793397</v>
      </c>
      <c r="MQ16" s="11">
        <v>7.0461435942653106</v>
      </c>
      <c r="MR16" s="11">
        <v>5.606872689017516</v>
      </c>
      <c r="MS16" s="11">
        <v>5.234819104692555</v>
      </c>
      <c r="MT16" s="11">
        <v>9.6608480601084707</v>
      </c>
      <c r="MU16" s="11">
        <v>5.8067583334953738</v>
      </c>
      <c r="MV16" s="11">
        <v>7.3882315825562754</v>
      </c>
      <c r="MW16" s="11">
        <v>6.090911080180585</v>
      </c>
      <c r="MX16" s="11">
        <v>6.1908754973075206</v>
      </c>
      <c r="MY16" s="11">
        <v>6.0436707675538592</v>
      </c>
      <c r="MZ16" s="11">
        <v>6.875558814238687</v>
      </c>
      <c r="NA16" s="11">
        <v>6.3032698699442502</v>
      </c>
      <c r="NB16" s="11">
        <v>6.1996171657705466</v>
      </c>
      <c r="NC16" s="11">
        <v>5.6851083891107361</v>
      </c>
      <c r="ND16" s="11">
        <v>5.7806100543513033</v>
      </c>
      <c r="NE16" s="11">
        <v>5.6158725865039472</v>
      </c>
      <c r="NF16" s="11">
        <v>6.9407185834021341</v>
      </c>
      <c r="NG16" s="11">
        <v>6.2431904533804925</v>
      </c>
      <c r="NH16" s="11">
        <v>5.9409139983619621</v>
      </c>
      <c r="NI16" s="11">
        <v>4.4169450980148888</v>
      </c>
      <c r="NJ16" s="11">
        <v>7.3302717786195561</v>
      </c>
      <c r="NK16" s="11">
        <v>6.836991411314548</v>
      </c>
      <c r="NL16" s="11">
        <v>5.9499933541414984</v>
      </c>
      <c r="NM16" s="11">
        <v>4.052144781577681</v>
      </c>
      <c r="NN16" s="11">
        <v>7.8991911070551462</v>
      </c>
      <c r="NO16" s="11">
        <v>6.004127731066851</v>
      </c>
      <c r="NP16" s="11">
        <v>6.0454366111832609</v>
      </c>
      <c r="NQ16" s="11">
        <v>1.0047973838076658</v>
      </c>
      <c r="NR16" s="11">
        <v>1.0122668780383333</v>
      </c>
      <c r="NS16" s="11">
        <v>0.95282552313629787</v>
      </c>
      <c r="NT16" s="11">
        <v>0.90768077245640233</v>
      </c>
      <c r="NU16" s="11">
        <v>1.0488946396412906</v>
      </c>
      <c r="NV16" s="11">
        <v>1.0064440510280244</v>
      </c>
      <c r="NW16" s="11">
        <v>1.016354738395324</v>
      </c>
      <c r="NX16" s="11">
        <v>0.97986453268431672</v>
      </c>
      <c r="NY16" s="11">
        <v>0.94874182140943719</v>
      </c>
      <c r="NZ16" s="11">
        <v>1.0535770814624004</v>
      </c>
      <c r="OA16" s="11">
        <v>1.0199217064436972</v>
      </c>
      <c r="OB16" s="11">
        <v>0.95041698827174015</v>
      </c>
      <c r="OC16" s="11">
        <v>1.0088673937218846</v>
      </c>
      <c r="OD16" s="11">
        <v>1.0317456509073313</v>
      </c>
      <c r="OE16" s="11">
        <v>1.009938021154394</v>
      </c>
      <c r="OF16" s="11">
        <v>0.92980923687110506</v>
      </c>
      <c r="OG16" s="11">
        <v>1.0772457196306338</v>
      </c>
      <c r="OH16" s="11">
        <v>1.0618160809424371</v>
      </c>
      <c r="OI16" s="11">
        <v>1.0673699112573469</v>
      </c>
      <c r="OJ16" s="11">
        <v>1.0495799705876134</v>
      </c>
      <c r="OK16" s="11">
        <v>1.1853100093182583</v>
      </c>
      <c r="OL16" s="11">
        <v>1.0488039120859589</v>
      </c>
      <c r="OM16" s="11">
        <v>1.0178210360733198</v>
      </c>
      <c r="ON16" s="11">
        <v>0.91138725252797204</v>
      </c>
      <c r="OO16" s="11">
        <v>1.1969357787795241</v>
      </c>
      <c r="OP16" s="11">
        <v>1.0265378942785377</v>
      </c>
      <c r="OQ16" s="11">
        <v>0.99796666413260138</v>
      </c>
      <c r="OR16" s="11">
        <v>1.0116507110848183</v>
      </c>
      <c r="OS16" s="11">
        <v>0.98687775256103027</v>
      </c>
      <c r="OT16" s="11">
        <v>1.0029393975705028</v>
      </c>
      <c r="OU16" s="11">
        <v>1.0604669586492272</v>
      </c>
      <c r="OV16" s="11">
        <v>1.0622909037370916</v>
      </c>
      <c r="OW16" s="11">
        <v>0.81423099775362018</v>
      </c>
      <c r="OX16" s="11">
        <v>0.8898096649491517</v>
      </c>
      <c r="OY16" s="11">
        <v>0.87022836605726372</v>
      </c>
      <c r="OZ16" s="11">
        <v>0.86188598055215593</v>
      </c>
      <c r="PA16" s="11">
        <v>0.86295482945412627</v>
      </c>
      <c r="PB16" s="11">
        <v>0.79298747869086017</v>
      </c>
      <c r="PC16" s="11">
        <v>0.84727427932534183</v>
      </c>
      <c r="PD16" s="11">
        <v>0.919748107638099</v>
      </c>
      <c r="PE16" s="11">
        <v>0.78116813560658682</v>
      </c>
      <c r="PF16" s="11">
        <v>0.74537599933354792</v>
      </c>
      <c r="PG16" s="11">
        <v>0.75639706373526361</v>
      </c>
      <c r="PH16" s="11">
        <v>0.8629729298053832</v>
      </c>
      <c r="PI16" s="11">
        <v>0.8396948311056075</v>
      </c>
      <c r="PJ16" s="11">
        <v>0.73850072785421883</v>
      </c>
      <c r="PK16" s="11">
        <v>0.79550074126257431</v>
      </c>
      <c r="PL16" s="11">
        <v>0.83782528294773795</v>
      </c>
      <c r="PM16" s="11">
        <v>0.84828830833069635</v>
      </c>
      <c r="PN16" s="11">
        <v>0.86531815327362538</v>
      </c>
      <c r="PO16" s="11">
        <v>0.8468541300516772</v>
      </c>
      <c r="PP16" s="11">
        <v>0.92608412806981932</v>
      </c>
      <c r="PQ16" s="11">
        <v>0.83280013579879131</v>
      </c>
      <c r="PR16" s="11">
        <v>0.99009385041304998</v>
      </c>
      <c r="PS16" s="11">
        <v>0.8700872096580613</v>
      </c>
      <c r="PT16" s="11">
        <v>0.91431565172808393</v>
      </c>
      <c r="PU16" s="11">
        <v>0.8625184214887669</v>
      </c>
      <c r="PV16" s="11">
        <v>0.87861141055959568</v>
      </c>
      <c r="PW16" s="11">
        <v>0.86462368965103142</v>
      </c>
      <c r="PX16" s="11">
        <v>0.94906335559186372</v>
      </c>
      <c r="PY16" s="11">
        <v>0.89026512788896439</v>
      </c>
      <c r="PZ16" s="11">
        <v>0.93208986283124751</v>
      </c>
      <c r="QA16" s="11">
        <v>0.84634982067521114</v>
      </c>
      <c r="QB16" s="11">
        <v>0.94269973000259866</v>
      </c>
      <c r="QC16" s="11">
        <v>0.82676440882874114</v>
      </c>
      <c r="QD16" s="11">
        <v>0.86368279332176079</v>
      </c>
      <c r="QE16" s="11">
        <v>0.84217566443009706</v>
      </c>
      <c r="QF16" s="11">
        <v>0.77087824535742477</v>
      </c>
      <c r="QG16" s="11">
        <v>0.95457608228151702</v>
      </c>
      <c r="QH16" s="11">
        <v>0.85362799459123151</v>
      </c>
      <c r="QI16" s="11">
        <v>0.88667083482597275</v>
      </c>
      <c r="QJ16" s="11">
        <v>0.87307527927572348</v>
      </c>
      <c r="QK16" s="11">
        <v>0.77768880546526264</v>
      </c>
      <c r="QL16" s="11">
        <v>0.82623321983659059</v>
      </c>
      <c r="QM16" s="11">
        <v>0.79600307936101811</v>
      </c>
      <c r="QN16" s="11">
        <v>0.83524532459271983</v>
      </c>
      <c r="QO16" s="11">
        <v>0.85008170285664553</v>
      </c>
      <c r="QP16" s="11">
        <v>0.76612371606298035</v>
      </c>
      <c r="QQ16" s="11">
        <v>0.80771512097070219</v>
      </c>
      <c r="QR16" s="11">
        <v>0.72924797847861522</v>
      </c>
      <c r="QS16" s="11">
        <v>0.75835087792489742</v>
      </c>
      <c r="QT16" s="11">
        <v>0.82880441079335565</v>
      </c>
      <c r="QU16" s="11">
        <v>0.71050736529910463</v>
      </c>
      <c r="QV16" s="11">
        <v>0.72456722065101364</v>
      </c>
      <c r="QW16" s="11">
        <v>0.81111351935309606</v>
      </c>
      <c r="QX16" s="11">
        <v>0.81081847219554259</v>
      </c>
      <c r="QY16" s="11">
        <v>0.76004009167257669</v>
      </c>
      <c r="QZ16" s="11">
        <v>0.84932686877515651</v>
      </c>
      <c r="RA16" s="11">
        <v>1.2594609189804333</v>
      </c>
      <c r="RB16" s="11">
        <v>0.88636104047180764</v>
      </c>
      <c r="RC16" s="11">
        <v>1.1953254071255601</v>
      </c>
      <c r="RD16" s="11">
        <v>1.1770175631033275</v>
      </c>
      <c r="RE16" s="11">
        <v>1.1421377622248079</v>
      </c>
      <c r="RF16" s="11">
        <v>0.90775178685521585</v>
      </c>
      <c r="RG16" s="11">
        <v>1.3113062343625779</v>
      </c>
      <c r="RH16" s="11">
        <v>0.94946793745595737</v>
      </c>
      <c r="RI16" s="11">
        <v>0.90680334814973129</v>
      </c>
      <c r="RJ16" s="11">
        <v>0.93643870276440866</v>
      </c>
      <c r="RK16" s="11">
        <v>0.71778242145988613</v>
      </c>
      <c r="RL16" s="11">
        <v>1.4750588925198145</v>
      </c>
      <c r="RM16" s="11">
        <v>0.95831795680311527</v>
      </c>
      <c r="RN16" s="11">
        <v>0.96944117809568942</v>
      </c>
      <c r="RO16" s="11">
        <v>0.80251795188346164</v>
      </c>
      <c r="RP16" s="11">
        <v>0.73847198631890909</v>
      </c>
      <c r="RQ16" s="11">
        <v>0.89851635228978211</v>
      </c>
      <c r="RR16" s="11">
        <v>0.98662832827790237</v>
      </c>
      <c r="RS16" s="11">
        <v>0.7238603239917194</v>
      </c>
      <c r="RT16" s="11">
        <v>0.76815906170921822</v>
      </c>
      <c r="RU16" s="11">
        <v>0.95413858266569462</v>
      </c>
      <c r="RV16" s="11">
        <v>0.9538314152385774</v>
      </c>
      <c r="RW16" s="11">
        <v>0.78640440664138045</v>
      </c>
      <c r="RX16" s="11">
        <v>0.88861271199859271</v>
      </c>
      <c r="RY16" s="11">
        <v>0.95579828695121027</v>
      </c>
      <c r="RZ16" s="11">
        <v>1.1812988327816922</v>
      </c>
      <c r="SA16" s="11">
        <v>0.77222742586221482</v>
      </c>
      <c r="SB16" s="11">
        <v>0.73119393048751657</v>
      </c>
      <c r="SC16" s="11">
        <v>0.91076389019231441</v>
      </c>
      <c r="SD16" s="11">
        <v>0.98149034638380106</v>
      </c>
      <c r="SE16" s="11">
        <v>0.70372636866394767</v>
      </c>
      <c r="SF16" s="11">
        <v>0.46669554119981937</v>
      </c>
      <c r="SG16" s="11">
        <v>0.90591069939475799</v>
      </c>
      <c r="SH16" s="11">
        <v>1.0000693171203765</v>
      </c>
      <c r="SI16" s="11">
        <v>1.0052095669102343</v>
      </c>
      <c r="SJ16" s="11">
        <v>0.7932267810481396</v>
      </c>
      <c r="SK16" s="11">
        <v>0.93724995411766299</v>
      </c>
      <c r="SL16" s="11">
        <v>1.0068581469959323</v>
      </c>
      <c r="SM16" s="11">
        <v>0.74997891594381183</v>
      </c>
      <c r="SN16" s="11">
        <v>0.74085861043883561</v>
      </c>
      <c r="SO16" s="11">
        <v>0.89769078024157323</v>
      </c>
      <c r="SP16" s="11">
        <v>0.56804572513431362</v>
      </c>
      <c r="SQ16" s="11">
        <v>0.82105051361982218</v>
      </c>
      <c r="SR16" s="11">
        <v>0.69501028326495118</v>
      </c>
      <c r="SS16" s="11">
        <v>0.73717491291351278</v>
      </c>
      <c r="ST16" s="11">
        <v>0.68134317985288739</v>
      </c>
      <c r="SU16" s="11">
        <v>0.82982301857862706</v>
      </c>
      <c r="SV16" s="11">
        <v>0.82804679933100744</v>
      </c>
      <c r="SW16" s="11">
        <v>0.73775059790864772</v>
      </c>
      <c r="SX16" s="11">
        <v>0.73495098411288184</v>
      </c>
      <c r="SY16" s="11">
        <v>0.69738920273248273</v>
      </c>
      <c r="SZ16" s="11">
        <v>0.64830299457669116</v>
      </c>
      <c r="TA16" s="11">
        <v>0.98817303530073841</v>
      </c>
      <c r="TB16" s="11">
        <v>0.85009942831051355</v>
      </c>
      <c r="TC16" s="11">
        <v>0.91666227685607926</v>
      </c>
      <c r="TD16" s="11">
        <v>0.964825516866883</v>
      </c>
      <c r="TE16" s="11">
        <v>21.892990885862204</v>
      </c>
      <c r="TF16" s="11">
        <v>23.135953056128717</v>
      </c>
      <c r="TG16" s="11">
        <v>29.491665627868123</v>
      </c>
      <c r="TH16" s="11">
        <v>28.193674530564763</v>
      </c>
      <c r="TI16" s="11">
        <v>9.4399761196525738</v>
      </c>
      <c r="TJ16" s="11">
        <v>9.3243643438692594</v>
      </c>
      <c r="TK16" s="11">
        <v>8.0314483867872113</v>
      </c>
      <c r="TL16" s="11">
        <v>9.6672444452622805</v>
      </c>
      <c r="TM16" s="11">
        <v>23.14505628627785</v>
      </c>
      <c r="TN16" s="11">
        <v>19.724947523950391</v>
      </c>
      <c r="TO16" s="11">
        <v>25.293520770148355</v>
      </c>
      <c r="TP16" s="11">
        <v>26.218303564943628</v>
      </c>
      <c r="TQ16" s="11">
        <v>16.824832313273916</v>
      </c>
      <c r="TR16" s="11">
        <v>19.288898954995901</v>
      </c>
      <c r="TS16" s="11">
        <v>18.385053797720282</v>
      </c>
      <c r="TT16" s="11">
        <v>17.615438254773348</v>
      </c>
      <c r="TU16" s="11">
        <v>17.725567558090152</v>
      </c>
      <c r="TV16" s="11">
        <v>23.870906022943018</v>
      </c>
      <c r="TW16" s="11">
        <v>16.782507348393334</v>
      </c>
      <c r="TX16" s="11">
        <v>17.811968420802575</v>
      </c>
      <c r="TY16" s="11">
        <v>17.941190893724013</v>
      </c>
      <c r="TZ16" s="11">
        <v>23.664123504995313</v>
      </c>
      <c r="UA16" s="11">
        <v>26.134331420071963</v>
      </c>
      <c r="UB16" s="11">
        <v>32.709027841245494</v>
      </c>
      <c r="UC16" s="11">
        <v>18.95442115612466</v>
      </c>
      <c r="UD16" s="11">
        <v>22.366668688438288</v>
      </c>
      <c r="UE16" s="11">
        <v>20.306638459487615</v>
      </c>
      <c r="UF16" s="11">
        <v>26.111303789884609</v>
      </c>
      <c r="UG16" s="11">
        <v>10.230900831798575</v>
      </c>
      <c r="UH16" s="11">
        <v>16.479231720700675</v>
      </c>
      <c r="UI16" s="11">
        <v>28.118992799372432</v>
      </c>
      <c r="UJ16" s="11">
        <v>16.403046977079093</v>
      </c>
      <c r="UK16" s="11">
        <v>0.77842072734108958</v>
      </c>
      <c r="UL16" s="11">
        <v>0.77317202883366598</v>
      </c>
      <c r="UM16" s="11">
        <v>0.8183764737697925</v>
      </c>
      <c r="UN16" s="11">
        <v>0.78831995307582725</v>
      </c>
      <c r="UO16" s="11">
        <v>0.82304794471432585</v>
      </c>
      <c r="UP16" s="11">
        <v>0.77780282187302519</v>
      </c>
      <c r="UQ16" s="11">
        <v>0.82167252500134935</v>
      </c>
      <c r="UR16" s="11">
        <v>0.80364783370490323</v>
      </c>
      <c r="US16" s="11">
        <v>0.71644332390211252</v>
      </c>
      <c r="UT16" s="11">
        <v>0.69964790824622503</v>
      </c>
      <c r="UU16" s="11">
        <v>0.75687690338687297</v>
      </c>
      <c r="UV16" s="11">
        <v>0.81286232052478657</v>
      </c>
      <c r="UW16" s="11">
        <v>2.1915275966377026</v>
      </c>
      <c r="UX16" s="11">
        <v>0.76283331629818751</v>
      </c>
      <c r="UY16" s="11">
        <v>0.73858393202109052</v>
      </c>
      <c r="UZ16" s="11">
        <v>0.84816055507394861</v>
      </c>
      <c r="VA16" s="11">
        <v>2.2083218579468555</v>
      </c>
      <c r="VB16" s="11">
        <v>0.74883802031220759</v>
      </c>
      <c r="VC16" s="11">
        <v>0.85318992580027841</v>
      </c>
      <c r="VD16" s="11">
        <v>0.76016872346584408</v>
      </c>
      <c r="VE16" s="11">
        <v>1.7856111066609917</v>
      </c>
      <c r="VF16" s="11">
        <v>0.6592526909343851</v>
      </c>
      <c r="VG16" s="11">
        <v>0.75825275616042476</v>
      </c>
      <c r="VH16" s="11">
        <v>0.71706939309410545</v>
      </c>
      <c r="VI16" s="11">
        <v>2.1443913028631969</v>
      </c>
      <c r="VJ16" s="11">
        <v>0.69833748298880016</v>
      </c>
      <c r="VK16" s="11">
        <v>0.74619968280199778</v>
      </c>
      <c r="VL16" s="11">
        <v>0.75692854052047531</v>
      </c>
      <c r="VM16" s="11">
        <v>1.9021370053056168</v>
      </c>
      <c r="VN16" s="11">
        <v>2.1392264773678389</v>
      </c>
      <c r="VO16" s="11">
        <v>2.2581585026028326</v>
      </c>
      <c r="VP16" s="11">
        <v>1.955957421300285</v>
      </c>
      <c r="VQ16" s="11">
        <v>1.9558806037303809</v>
      </c>
      <c r="VR16" s="11">
        <v>1.9711051486025692</v>
      </c>
      <c r="VS16" s="11">
        <v>1.6346711770545659</v>
      </c>
      <c r="VT16" s="11">
        <v>1.8125031871498742</v>
      </c>
      <c r="VU16" s="11">
        <v>1.952885662737154</v>
      </c>
      <c r="VV16" s="11">
        <v>1.974559373234287</v>
      </c>
      <c r="VW16" s="11">
        <v>1.9669165296005222</v>
      </c>
      <c r="VX16" s="11">
        <v>1.8695840613933981</v>
      </c>
      <c r="VY16" s="11">
        <v>1.7263266195085081</v>
      </c>
      <c r="VZ16" s="11">
        <v>1.7302839557311882</v>
      </c>
      <c r="WA16" s="11">
        <v>1.4302806909093739</v>
      </c>
      <c r="WB16" s="11">
        <v>1.489774742251454</v>
      </c>
      <c r="WC16" s="11">
        <v>1.7351042588632519</v>
      </c>
      <c r="WD16" s="11">
        <v>1.7915089699105669</v>
      </c>
      <c r="WE16" s="11">
        <v>1.4240670046199169</v>
      </c>
      <c r="WF16" s="11">
        <v>1.7073052409715801</v>
      </c>
      <c r="WG16" s="11">
        <v>1.1595579421006128</v>
      </c>
      <c r="WH16" s="11">
        <v>1.5233952685292496</v>
      </c>
      <c r="WI16" s="11">
        <v>1.4700640744796032</v>
      </c>
      <c r="WJ16" s="11">
        <v>1.3668224563680389</v>
      </c>
      <c r="WK16" s="11">
        <v>1.4807226338081823</v>
      </c>
      <c r="WL16" s="11">
        <v>1.7059611010309967</v>
      </c>
      <c r="WM16" s="11">
        <v>1.1205364071818893</v>
      </c>
      <c r="WN16" s="11">
        <v>1.6326247824539455</v>
      </c>
      <c r="WO16" s="11">
        <v>1.7056374308047801</v>
      </c>
      <c r="WP16" s="11">
        <v>1.8747448262087116</v>
      </c>
      <c r="WQ16" s="11">
        <v>2.019505925350126</v>
      </c>
      <c r="WR16" s="11">
        <v>1.9080241714850639</v>
      </c>
      <c r="WS16" s="11">
        <v>0.80722236746577292</v>
      </c>
      <c r="WT16" s="11">
        <v>0.75755717808989465</v>
      </c>
      <c r="WU16" s="11">
        <v>0.81287491729901651</v>
      </c>
      <c r="WV16" s="11">
        <v>0.84750669665551182</v>
      </c>
      <c r="WW16" s="11">
        <v>0.80221946714263348</v>
      </c>
      <c r="WX16" s="11">
        <v>0.78456881200862461</v>
      </c>
      <c r="WY16" s="11">
        <v>0.77273722791545318</v>
      </c>
      <c r="WZ16" s="11">
        <v>0.8627850144913437</v>
      </c>
      <c r="XA16" s="11">
        <v>0.85843019831810197</v>
      </c>
      <c r="XB16" s="11">
        <v>0.87996871347347005</v>
      </c>
      <c r="XC16" s="11">
        <v>0.83391418207951395</v>
      </c>
      <c r="XD16" s="11">
        <v>1.0716313855210473</v>
      </c>
      <c r="XE16" s="11">
        <v>0.69520739237011708</v>
      </c>
      <c r="XF16" s="11">
        <v>0.72841768321040146</v>
      </c>
      <c r="XG16" s="11">
        <v>0.77391939113545538</v>
      </c>
      <c r="XH16" s="11">
        <v>0.80936351002553297</v>
      </c>
      <c r="XI16" s="11">
        <v>0.78483755486912332</v>
      </c>
      <c r="XJ16" s="11">
        <v>0.75904581681871508</v>
      </c>
      <c r="XK16" s="11">
        <v>0.73795398490299557</v>
      </c>
      <c r="XL16" s="11">
        <v>0.80392682859190079</v>
      </c>
      <c r="XM16" s="11">
        <v>0.80353204996058747</v>
      </c>
      <c r="XN16" s="11">
        <v>0.75655376852022949</v>
      </c>
      <c r="XO16" s="11">
        <v>0.74507238516653529</v>
      </c>
      <c r="XP16" s="11">
        <v>0.7540515252151675</v>
      </c>
      <c r="XQ16" s="11">
        <v>0.78890346321757321</v>
      </c>
      <c r="XR16" s="11">
        <v>0.71100098222720554</v>
      </c>
      <c r="XS16" s="11">
        <v>0.77371419944793185</v>
      </c>
      <c r="XT16" s="11">
        <v>0.80375300088692114</v>
      </c>
      <c r="XU16" s="11">
        <v>0.75671057290764854</v>
      </c>
      <c r="XV16" s="11">
        <v>0.710661131195089</v>
      </c>
      <c r="XW16" s="11">
        <v>0.8238068463120265</v>
      </c>
      <c r="XX16" s="11">
        <v>0.69628854056206624</v>
      </c>
      <c r="XY16" s="11">
        <v>1.3829493104175228</v>
      </c>
      <c r="XZ16" s="11">
        <v>1.4443050386271516</v>
      </c>
      <c r="YA16" s="11">
        <v>1.6358459761027571</v>
      </c>
      <c r="YB16" s="11">
        <v>1.6191671435526742</v>
      </c>
      <c r="YC16" s="11">
        <v>1.3438393931574149</v>
      </c>
      <c r="YD16" s="11">
        <v>1.4213039961828489</v>
      </c>
      <c r="YE16" s="11">
        <v>1.3919137564726396</v>
      </c>
      <c r="YF16" s="11">
        <v>1.2325641294752872</v>
      </c>
      <c r="YG16" s="11">
        <v>1.3931484657630862</v>
      </c>
      <c r="YH16" s="11">
        <v>1.2803873841727711</v>
      </c>
      <c r="YI16" s="11">
        <v>1.1164405466814782</v>
      </c>
      <c r="YJ16" s="11">
        <v>1.3326315648977134</v>
      </c>
      <c r="YK16" s="11">
        <v>1.6853862940300863</v>
      </c>
      <c r="YL16" s="11">
        <v>1.3529584189201955</v>
      </c>
      <c r="YM16" s="11">
        <v>1.4378991360905156</v>
      </c>
      <c r="YN16" s="11">
        <v>1.2831510361010912</v>
      </c>
      <c r="YO16" s="11">
        <v>1.200130108698904</v>
      </c>
      <c r="YP16" s="11">
        <v>1.1551835521827323</v>
      </c>
      <c r="YQ16" s="11">
        <v>1.2458757457376015</v>
      </c>
      <c r="YR16" s="11">
        <v>1.120614423639432</v>
      </c>
      <c r="YS16" s="11">
        <v>1.1291571659693078</v>
      </c>
      <c r="YT16" s="11">
        <v>1.4032536559374658</v>
      </c>
      <c r="YU16" s="11">
        <v>0.99796666413260138</v>
      </c>
      <c r="YV16" s="11">
        <v>1.2132214328115083</v>
      </c>
      <c r="YW16" s="11">
        <v>1.153958522367011</v>
      </c>
      <c r="YX16" s="11">
        <v>1.0534319438670325</v>
      </c>
      <c r="YY16" s="11">
        <v>1.1361722649827615</v>
      </c>
      <c r="YZ16" s="11">
        <v>1.415681993168437</v>
      </c>
      <c r="ZA16" s="11">
        <v>2.9160857278217396</v>
      </c>
      <c r="ZB16" s="11">
        <v>2.9325410614172331</v>
      </c>
      <c r="ZC16" s="11">
        <v>2.6753422374400468</v>
      </c>
      <c r="ZD16" s="11">
        <v>3.2007667478660582</v>
      </c>
      <c r="ZE16" s="11">
        <v>1.8720990710116827</v>
      </c>
      <c r="ZF16" s="11">
        <v>2.4545661763178788</v>
      </c>
      <c r="ZG16" s="11">
        <v>2.604325294004421</v>
      </c>
      <c r="ZH16" s="11">
        <v>2.3167134886082228</v>
      </c>
      <c r="ZI16" s="11">
        <v>2.8031657017406504</v>
      </c>
      <c r="ZJ16" s="11">
        <v>2.0793292170432998</v>
      </c>
      <c r="ZK16" s="11">
        <v>2.5660875192943884</v>
      </c>
      <c r="ZL16" s="11">
        <v>2.431872193064887</v>
      </c>
      <c r="ZM16" s="11">
        <v>2.5773984567028809</v>
      </c>
      <c r="ZN16" s="11">
        <v>2.118564709363953</v>
      </c>
      <c r="ZO16" s="11">
        <v>2.0467653797008287</v>
      </c>
      <c r="ZP16" s="11">
        <v>1.7776313497720495</v>
      </c>
      <c r="ZQ16" s="11">
        <v>2.4280792172842194</v>
      </c>
      <c r="ZR16" s="11">
        <v>2.319285959520033</v>
      </c>
      <c r="ZS16" s="11">
        <v>1.7362844363777103</v>
      </c>
      <c r="ZT16" s="11">
        <v>2.1627664097602723</v>
      </c>
      <c r="ZU16" s="11">
        <v>2.7078066003580901</v>
      </c>
      <c r="ZV16" s="11">
        <v>2.5869840838158318</v>
      </c>
      <c r="ZW16" s="11">
        <v>2.197852157408513</v>
      </c>
      <c r="ZX16" s="11">
        <v>1.7536950993789666</v>
      </c>
      <c r="ZY16" s="11">
        <v>1.9670232810658321</v>
      </c>
      <c r="ZZ16" s="11">
        <v>2.3975407511008289</v>
      </c>
      <c r="AAA16" s="11">
        <v>1.6679075254414846</v>
      </c>
      <c r="AAB16" s="11">
        <v>2.2749677456239228</v>
      </c>
      <c r="AAC16" s="11">
        <v>2.8377041628896329</v>
      </c>
      <c r="AAD16" s="11">
        <v>3.4062335276421769</v>
      </c>
      <c r="AAE16" s="11">
        <v>2.5661959639242271</v>
      </c>
      <c r="AAF16" s="11">
        <v>2.1873322703117477</v>
      </c>
      <c r="AAG16" s="11">
        <v>1.2362562965541426</v>
      </c>
      <c r="AAH16" s="11">
        <v>1.326599805070952</v>
      </c>
      <c r="AAI16" s="11">
        <v>1.1239961492717023</v>
      </c>
      <c r="AAJ16" s="11">
        <v>1.1938445979017955</v>
      </c>
      <c r="AAK16" s="11">
        <v>1.2034399916178695</v>
      </c>
      <c r="AAL16" s="11">
        <v>1.1221741321880618</v>
      </c>
      <c r="AAM16" s="11">
        <v>1.1174078735117405</v>
      </c>
      <c r="AAN16" s="11">
        <v>1.1760895774928606</v>
      </c>
      <c r="AAO16" s="11">
        <v>1.1309865895830953</v>
      </c>
      <c r="AAP16" s="11">
        <v>1.2375831368029344</v>
      </c>
      <c r="AAQ16" s="11">
        <v>1.0236398157442592</v>
      </c>
      <c r="AAR16" s="11">
        <v>1.2664452878334433</v>
      </c>
      <c r="AAS16" s="11">
        <v>1.0912700372466921</v>
      </c>
      <c r="AAT16" s="11">
        <v>0.97721629179100211</v>
      </c>
      <c r="AAU16" s="11">
        <v>0.99730613627856168</v>
      </c>
      <c r="AAV16" s="11">
        <v>0.97627449943696387</v>
      </c>
      <c r="AAW16" s="11">
        <v>1.7184651624490082</v>
      </c>
      <c r="AAX16" s="11">
        <v>1.3986551994941723</v>
      </c>
      <c r="AAY16" s="11">
        <v>1.2428719243519661</v>
      </c>
      <c r="AAZ16" s="11">
        <v>1.307861359201532</v>
      </c>
      <c r="ABA16" s="11">
        <v>1.2189801118489512</v>
      </c>
      <c r="ABB16" s="11">
        <v>1.2867934111507235</v>
      </c>
      <c r="ABC16" s="11">
        <v>1.2261966208594193</v>
      </c>
      <c r="ABD16" s="11">
        <v>1.1780213048875372</v>
      </c>
      <c r="ABE16" s="11">
        <v>0.95475354718574867</v>
      </c>
      <c r="ABF16" s="11">
        <v>1.4097394437818651</v>
      </c>
      <c r="ABG16" s="11">
        <v>1.1544517441414408</v>
      </c>
      <c r="ABH16" s="11">
        <v>1.1152311187574464</v>
      </c>
      <c r="ABI16" s="11">
        <v>0.75130096789939305</v>
      </c>
      <c r="ABJ16" s="11">
        <v>1.7480808050859049</v>
      </c>
      <c r="ABK16" s="11">
        <v>1.2391731768563434</v>
      </c>
      <c r="ABL16" s="11">
        <v>0.96813764606856922</v>
      </c>
      <c r="ABM16" s="11">
        <v>0.81298397204320538</v>
      </c>
      <c r="ABN16" s="11">
        <v>0.85110049410467226</v>
      </c>
      <c r="ABO16" s="11">
        <v>0.72680785109897816</v>
      </c>
      <c r="ABP16" s="11">
        <v>0.50216736204829515</v>
      </c>
      <c r="ABQ16" s="11">
        <v>0.73591552582018216</v>
      </c>
      <c r="ABR16" s="11">
        <v>0.59705617280870338</v>
      </c>
      <c r="ABS16" s="11">
        <v>0.68846746192232355</v>
      </c>
      <c r="ABT16" s="11">
        <v>0.65600272461533293</v>
      </c>
      <c r="ABU16" s="11">
        <v>0.60598052490435939</v>
      </c>
      <c r="ABV16" s="11">
        <v>0.92944767930324823</v>
      </c>
      <c r="ABW16" s="11">
        <v>0.73817069521699397</v>
      </c>
      <c r="ABX16" s="11">
        <v>0.61308042041458355</v>
      </c>
      <c r="ABY16" s="11">
        <v>0.5494053289513442</v>
      </c>
      <c r="ABZ16" s="11">
        <v>0.75071827990608875</v>
      </c>
      <c r="ACA16" s="11">
        <v>0.64752100616575625</v>
      </c>
      <c r="ACB16" s="11">
        <v>0.79225390788521399</v>
      </c>
      <c r="ACC16" s="11">
        <v>0.67549907823114719</v>
      </c>
      <c r="ACD16" s="11">
        <v>0.6573867256249637</v>
      </c>
      <c r="ACE16" s="11">
        <v>0.6747636477462654</v>
      </c>
      <c r="ACF16" s="11">
        <v>0.81052464025729221</v>
      </c>
      <c r="ACG16" s="11">
        <v>0.77433904712129098</v>
      </c>
      <c r="ACH16" s="11">
        <v>0.98076158364810084</v>
      </c>
      <c r="ACI16" s="11">
        <v>0.75975197858216292</v>
      </c>
      <c r="ACJ16" s="11">
        <v>0.71127582901860997</v>
      </c>
      <c r="ACK16" s="11">
        <v>0.95348874754424007</v>
      </c>
      <c r="ACL16" s="11">
        <v>0.7088202827377148</v>
      </c>
      <c r="ACM16" s="11">
        <v>0.78715458517051506</v>
      </c>
      <c r="ACN16" s="11">
        <v>0.76222515977819283</v>
      </c>
      <c r="ACO16" s="11">
        <v>0.76524755585006732</v>
      </c>
      <c r="ACP16" s="11">
        <v>0.97256835858756741</v>
      </c>
      <c r="ACQ16" s="11">
        <v>1.1608866877714248</v>
      </c>
      <c r="ACR16" s="11">
        <v>0.83120515514753568</v>
      </c>
      <c r="ACS16" s="11">
        <v>0.99478062702300551</v>
      </c>
      <c r="ACT16" s="11">
        <v>0.74696757201753416</v>
      </c>
      <c r="ACU16" s="11">
        <v>0.68941559986177681</v>
      </c>
      <c r="ACV16" s="11">
        <v>0.77091814336347175</v>
      </c>
      <c r="ACW16" s="11">
        <v>0.85883579324483983</v>
      </c>
      <c r="ACX16" s="11">
        <v>0.78178733977618198</v>
      </c>
      <c r="ACY16" s="11">
        <v>0.82596520019925646</v>
      </c>
      <c r="ACZ16" s="11">
        <v>0.79134648767884963</v>
      </c>
      <c r="ADA16" s="11">
        <v>0.68786583758064546</v>
      </c>
      <c r="ADB16" s="11">
        <v>0.78188597552663552</v>
      </c>
      <c r="ADC16" s="11">
        <v>0.78104917246358396</v>
      </c>
      <c r="ADD16" s="11">
        <v>4.2302033594720241</v>
      </c>
      <c r="ADE16" s="11">
        <v>0.75472060259981189</v>
      </c>
      <c r="ADF16" s="11">
        <v>0.7396332170590334</v>
      </c>
      <c r="ADG16" s="11">
        <v>0.75837815800992525</v>
      </c>
      <c r="ADH16" s="11">
        <v>0.65405322316312464</v>
      </c>
      <c r="ADI16" s="11">
        <v>0.73436210756641596</v>
      </c>
      <c r="ADJ16" s="11">
        <v>0.69732972226609535</v>
      </c>
      <c r="ADK16" s="11">
        <v>0.65282127018748604</v>
      </c>
      <c r="ADL16" s="11">
        <v>0.69283739217962947</v>
      </c>
      <c r="ADM16" s="11">
        <v>0.65098102500593069</v>
      </c>
      <c r="ADN16" s="11">
        <v>0.66465884197618263</v>
      </c>
      <c r="ADO16" s="11">
        <v>0.52889963284764907</v>
      </c>
      <c r="ADP16" s="11">
        <v>0.70866176973545447</v>
      </c>
      <c r="ADQ16" s="11">
        <v>0.68468491006930554</v>
      </c>
      <c r="ADR16" s="11">
        <v>0.67610594596691986</v>
      </c>
      <c r="ADS16" s="11">
        <v>0.655683356102578</v>
      </c>
      <c r="ADT16" s="11">
        <v>0.60249034114474109</v>
      </c>
      <c r="ADU16" s="11">
        <v>0.69736387724744009</v>
      </c>
      <c r="ADV16" s="11">
        <v>0.60825113063390712</v>
      </c>
      <c r="ADW16" s="11">
        <v>0.61299778031829244</v>
      </c>
    </row>
    <row r="17" spans="1:803" ht="14.5" x14ac:dyDescent="0.35">
      <c r="A17" s="11">
        <v>31</v>
      </c>
      <c r="B17" s="11" t="e">
        <f t="shared" si="0"/>
        <v>#REF!</v>
      </c>
      <c r="C17" s="11">
        <v>0.90844801991193347</v>
      </c>
      <c r="D17" s="11">
        <v>0.98343533398955918</v>
      </c>
      <c r="E17" s="11">
        <v>0.92045583982090773</v>
      </c>
      <c r="F17" s="11">
        <v>0.86100665748493965</v>
      </c>
      <c r="G17" s="11">
        <v>0.94328609815737241</v>
      </c>
      <c r="H17" s="11">
        <v>0.94522248713931001</v>
      </c>
      <c r="I17" s="11">
        <v>0.78192827951957533</v>
      </c>
      <c r="J17" s="11">
        <v>0.88554099722355251</v>
      </c>
      <c r="K17" s="11">
        <v>1.3728847602953724</v>
      </c>
      <c r="L17" s="11">
        <v>1.8066876753150132</v>
      </c>
      <c r="M17" s="11">
        <v>1.2450580590148244</v>
      </c>
      <c r="N17" s="11">
        <v>1.497865259529557</v>
      </c>
      <c r="O17" s="11">
        <v>1.2438114895033461</v>
      </c>
      <c r="P17" s="11">
        <v>1.5247079105893877</v>
      </c>
      <c r="Q17" s="11">
        <v>1.2165455999237036</v>
      </c>
      <c r="R17" s="11">
        <v>1.2888351921067436</v>
      </c>
      <c r="S17" s="11">
        <v>1.4307861170389593</v>
      </c>
      <c r="T17" s="11">
        <v>1.7428789222976453</v>
      </c>
      <c r="U17" s="11">
        <v>1.3887493169195968</v>
      </c>
      <c r="V17" s="11">
        <v>1.0867788421685054</v>
      </c>
      <c r="W17" s="11">
        <v>1.2041222617424747</v>
      </c>
      <c r="X17" s="11">
        <v>1.2052743110623756</v>
      </c>
      <c r="Y17" s="11">
        <v>1.5270589230536493</v>
      </c>
      <c r="Z17" s="11">
        <v>1.2938374032419642</v>
      </c>
      <c r="AA17" s="11">
        <v>0.96871791195435131</v>
      </c>
      <c r="AB17" s="11">
        <v>0.84964304760628528</v>
      </c>
      <c r="AC17" s="11">
        <v>0.69999631481011326</v>
      </c>
      <c r="AD17" s="11">
        <v>0.79125326019957953</v>
      </c>
      <c r="AE17" s="11">
        <v>0.77236031578742004</v>
      </c>
      <c r="AF17" s="11">
        <v>0.86560906270277926</v>
      </c>
      <c r="AG17" s="11">
        <v>0.75772776087711446</v>
      </c>
      <c r="AH17" s="11">
        <v>0.90091235886862187</v>
      </c>
      <c r="AI17" s="11">
        <v>1.1020481212646993</v>
      </c>
      <c r="AJ17" s="11">
        <v>1.2876245716144079</v>
      </c>
      <c r="AK17" s="11">
        <v>1.0255850421865402</v>
      </c>
      <c r="AL17" s="11">
        <v>1.0985969951822525</v>
      </c>
      <c r="AM17" s="11">
        <v>1.2948045550597755</v>
      </c>
      <c r="AN17" s="11">
        <v>1.0247023739180183</v>
      </c>
      <c r="AO17" s="11">
        <v>1.1764148273852975</v>
      </c>
      <c r="AP17" s="11">
        <v>1.376799027074791</v>
      </c>
      <c r="AQ17" s="11">
        <v>1.3570949835327373</v>
      </c>
      <c r="AR17" s="11">
        <v>1.4557445342211077</v>
      </c>
      <c r="AS17" s="11">
        <v>1.3288459214011006</v>
      </c>
      <c r="AT17" s="11">
        <v>1.2770016056252342</v>
      </c>
      <c r="AU17" s="11">
        <v>1.2392936286611533</v>
      </c>
      <c r="AV17" s="11">
        <v>1.4527934940206222</v>
      </c>
      <c r="AW17" s="11">
        <v>1.291039979389683</v>
      </c>
      <c r="AX17" s="11">
        <v>1.4451569180843451</v>
      </c>
      <c r="AY17" s="11">
        <v>1.3736028673181737</v>
      </c>
      <c r="AZ17" s="11">
        <v>1.294356010662576</v>
      </c>
      <c r="BA17" s="11">
        <v>1.4663676016286877</v>
      </c>
      <c r="BB17" s="11">
        <v>1.2186296824850571</v>
      </c>
      <c r="BC17" s="11">
        <v>1.3917022215766923</v>
      </c>
      <c r="BD17" s="11">
        <v>1.1819424467948019</v>
      </c>
      <c r="BE17" s="11">
        <v>1.3052022359189654</v>
      </c>
      <c r="BF17" s="11">
        <v>1.3304317221053057</v>
      </c>
      <c r="BG17" s="11">
        <v>1.2826212361927725</v>
      </c>
      <c r="BH17" s="11">
        <v>1.3665584332618854</v>
      </c>
      <c r="BI17" s="11">
        <v>1.2712552789876717</v>
      </c>
      <c r="BJ17" s="11">
        <v>1.2837453537344277</v>
      </c>
      <c r="BK17" s="11">
        <v>1.3537917910675188</v>
      </c>
      <c r="BL17" s="11">
        <v>1.3309457163342027</v>
      </c>
      <c r="BM17" s="11">
        <v>1.3431944031976633</v>
      </c>
      <c r="BN17" s="11">
        <v>1.3954384892569691</v>
      </c>
      <c r="BO17" s="11">
        <v>0.94352684582642665</v>
      </c>
      <c r="BP17" s="11">
        <v>0.41768948460270172</v>
      </c>
      <c r="BQ17" s="11">
        <v>0.87772489175636026</v>
      </c>
      <c r="BR17" s="11">
        <v>0.79981330340174672</v>
      </c>
      <c r="BS17" s="11">
        <v>0.83249196451565255</v>
      </c>
      <c r="BT17" s="11">
        <v>0.94952055371530608</v>
      </c>
      <c r="BU17" s="11">
        <v>0.68745176280698805</v>
      </c>
      <c r="BV17" s="11">
        <v>0.95134041012988435</v>
      </c>
      <c r="BW17" s="11">
        <v>0.80390511492908101</v>
      </c>
      <c r="BX17" s="11">
        <v>0.84423052198983062</v>
      </c>
      <c r="BY17" s="11">
        <v>0.81560153574124672</v>
      </c>
      <c r="BZ17" s="11">
        <v>0.89833906991705748</v>
      </c>
      <c r="CA17" s="11">
        <v>0.87120757789425207</v>
      </c>
      <c r="CB17" s="11">
        <v>0.91203765385575553</v>
      </c>
      <c r="CC17" s="11">
        <v>0.81471607776065369</v>
      </c>
      <c r="CD17" s="11">
        <v>0.7597270029887041</v>
      </c>
      <c r="CE17" s="11">
        <v>0.90622032528031815</v>
      </c>
      <c r="CF17" s="11">
        <v>0.82856439994434639</v>
      </c>
      <c r="CG17" s="11">
        <v>0.93669616328909844</v>
      </c>
      <c r="CH17" s="11">
        <v>0.8323657767048982</v>
      </c>
      <c r="CI17" s="11">
        <v>0.89835564957950997</v>
      </c>
      <c r="CJ17" s="11">
        <v>0.89394987444711427</v>
      </c>
      <c r="CK17" s="11">
        <v>0.91068065669548304</v>
      </c>
      <c r="CL17" s="11">
        <v>0.97975247811965449</v>
      </c>
      <c r="CM17" s="11">
        <v>1.0083170285143837</v>
      </c>
      <c r="CN17" s="11">
        <v>0.59295843792687752</v>
      </c>
      <c r="CO17" s="11">
        <v>0.84053266613312549</v>
      </c>
      <c r="CP17" s="11">
        <v>1.0156139975735721</v>
      </c>
      <c r="CQ17" s="11">
        <v>0.96730037479409148</v>
      </c>
      <c r="CR17" s="11">
        <v>0.93746823732292039</v>
      </c>
      <c r="CS17" s="11">
        <v>0.8788114781342925</v>
      </c>
      <c r="CT17" s="11">
        <v>1.0265370062746966</v>
      </c>
      <c r="CU17" s="11">
        <v>1.0754341301099577</v>
      </c>
      <c r="CV17" s="11">
        <v>0.98253759798217077</v>
      </c>
      <c r="CW17" s="11">
        <v>1.0247087344016808</v>
      </c>
      <c r="CX17" s="11">
        <v>1.0734659856464497</v>
      </c>
      <c r="CY17" s="11">
        <v>0.9864010735418195</v>
      </c>
      <c r="CZ17" s="11">
        <v>1.0400162778980273</v>
      </c>
      <c r="DA17" s="11">
        <v>1.0005270381308553</v>
      </c>
      <c r="DB17" s="11">
        <v>1.184722620507269</v>
      </c>
      <c r="DC17" s="11">
        <v>1.0978315196603725</v>
      </c>
      <c r="DD17" s="11">
        <v>0.98012172419438381</v>
      </c>
      <c r="DE17" s="11">
        <v>0.9940222828890487</v>
      </c>
      <c r="DF17" s="11">
        <v>0.97962369558323092</v>
      </c>
      <c r="DG17" s="11">
        <v>0.97279844312875929</v>
      </c>
      <c r="DH17" s="11">
        <v>1.0273233931787247</v>
      </c>
      <c r="DI17" s="11">
        <v>0.95046843699896355</v>
      </c>
      <c r="DJ17" s="11">
        <v>0.8276642796443896</v>
      </c>
      <c r="DK17" s="11">
        <v>0.8688547318828721</v>
      </c>
      <c r="DL17" s="11">
        <v>0.83469814799062358</v>
      </c>
      <c r="DM17" s="11">
        <v>0.82101498264679174</v>
      </c>
      <c r="DN17" s="11">
        <v>0.80284456309842567</v>
      </c>
      <c r="DO17" s="11">
        <v>0.86422839927705541</v>
      </c>
      <c r="DP17" s="11">
        <v>0.85621655528789253</v>
      </c>
      <c r="DQ17" s="11">
        <v>0.77467463622710286</v>
      </c>
      <c r="DR17" s="11">
        <v>0.80729871531571074</v>
      </c>
      <c r="DS17" s="11">
        <v>0.96038014862102028</v>
      </c>
      <c r="DT17" s="11">
        <v>0.93523098468177424</v>
      </c>
      <c r="DU17" s="11">
        <v>0.53436765389743213</v>
      </c>
      <c r="DV17" s="11">
        <v>0.90773241256339321</v>
      </c>
      <c r="DW17" s="11">
        <v>0.96689277239199567</v>
      </c>
      <c r="DX17" s="11">
        <v>0.83706686781895856</v>
      </c>
      <c r="DY17" s="11">
        <v>0.93469488947965074</v>
      </c>
      <c r="DZ17" s="11">
        <v>0.56848893694606639</v>
      </c>
      <c r="EA17" s="11">
        <v>0.82719691540236429</v>
      </c>
      <c r="EB17" s="11">
        <v>0.54419216135406456</v>
      </c>
      <c r="EC17" s="11">
        <v>0.48211389521851639</v>
      </c>
      <c r="ED17" s="11">
        <v>0.61611748967138724</v>
      </c>
      <c r="EE17" s="11">
        <v>0.50238408987415639</v>
      </c>
      <c r="EF17" s="11">
        <v>0.77262028507166491</v>
      </c>
      <c r="EG17" s="11">
        <v>0.79193868684922986</v>
      </c>
      <c r="EH17" s="11">
        <v>0.85555793515529754</v>
      </c>
      <c r="EI17" s="11">
        <v>0.880567856844231</v>
      </c>
      <c r="EJ17" s="11">
        <v>0.85383563670502705</v>
      </c>
      <c r="EK17" s="11">
        <v>0.78720430745175018</v>
      </c>
      <c r="EL17" s="11">
        <v>0.75443781042910141</v>
      </c>
      <c r="EM17" s="11">
        <v>1.0048505142220032</v>
      </c>
      <c r="EN17" s="11">
        <v>0.81241890067949052</v>
      </c>
      <c r="EO17" s="11">
        <v>0.9596975618050031</v>
      </c>
      <c r="EP17" s="11">
        <v>0.95602081712454046</v>
      </c>
      <c r="EQ17" s="11">
        <v>1.0000693171203765</v>
      </c>
      <c r="ER17" s="11">
        <v>0.97780321024025618</v>
      </c>
      <c r="ES17" s="11">
        <v>0.99477966995667688</v>
      </c>
      <c r="ET17" s="11">
        <v>1.0000693171203765</v>
      </c>
      <c r="EU17" s="11">
        <v>1.0664882101406707</v>
      </c>
      <c r="EV17" s="11">
        <v>1.1133214252515833</v>
      </c>
      <c r="EW17" s="11">
        <v>0.88351885592735568</v>
      </c>
      <c r="EX17" s="11">
        <v>1.1333088273376193</v>
      </c>
      <c r="EY17" s="11">
        <v>1.2884194821999095</v>
      </c>
      <c r="EZ17" s="11">
        <v>1.2379384664001829</v>
      </c>
      <c r="FA17" s="11">
        <v>0.88521532705396688</v>
      </c>
      <c r="FB17" s="11">
        <v>0.97858555752744858</v>
      </c>
      <c r="FC17" s="11">
        <v>0.93725369157400962</v>
      </c>
      <c r="FD17" s="11">
        <v>0.96397529814560734</v>
      </c>
      <c r="FE17" s="11">
        <v>0.98340478767276074</v>
      </c>
      <c r="FF17" s="11">
        <v>0.87194817329236085</v>
      </c>
      <c r="FG17" s="11">
        <v>0.82239476778324461</v>
      </c>
      <c r="FH17" s="11">
        <v>0.96628934201879091</v>
      </c>
      <c r="FI17" s="11">
        <v>0.93253484624073724</v>
      </c>
      <c r="FJ17" s="11">
        <v>0.86842298010838326</v>
      </c>
      <c r="FK17" s="11">
        <v>0.84149818385133091</v>
      </c>
      <c r="FL17" s="11">
        <v>0.91379336983089221</v>
      </c>
      <c r="FM17" s="11">
        <v>0.90592084993113764</v>
      </c>
      <c r="FN17" s="11">
        <v>0.93425706781795548</v>
      </c>
      <c r="FO17" s="11">
        <v>0.90511863782621294</v>
      </c>
      <c r="FP17" s="11">
        <v>0.89427878656513959</v>
      </c>
      <c r="FQ17" s="11">
        <v>0.92826000244196349</v>
      </c>
      <c r="FR17" s="11">
        <v>0.91591701081728771</v>
      </c>
      <c r="FS17" s="11">
        <v>0.93393390152783662</v>
      </c>
      <c r="FT17" s="11">
        <v>0.93299492130643413</v>
      </c>
      <c r="FU17" s="11">
        <v>0.92045939737918303</v>
      </c>
      <c r="FV17" s="11">
        <v>0.89262880128149436</v>
      </c>
      <c r="FW17" s="11">
        <v>0.92298314209715115</v>
      </c>
      <c r="FX17" s="11">
        <v>0.94227397626280229</v>
      </c>
      <c r="FY17" s="11">
        <v>1.0755939205686309</v>
      </c>
      <c r="FZ17" s="11">
        <v>0.90681451060563512</v>
      </c>
      <c r="GA17" s="11">
        <v>0.86833193709718859</v>
      </c>
      <c r="GB17" s="11">
        <v>0.85965511783875947</v>
      </c>
      <c r="GC17" s="11">
        <v>1.0880572466351819</v>
      </c>
      <c r="GD17" s="11">
        <v>0.78140425900872224</v>
      </c>
      <c r="GE17" s="11">
        <v>0.96441443436988583</v>
      </c>
      <c r="GF17" s="11">
        <v>1.0335568347566337</v>
      </c>
      <c r="GG17" s="11">
        <v>1.2896365692750229</v>
      </c>
      <c r="GH17" s="11">
        <v>1.4679715527238431</v>
      </c>
      <c r="GI17" s="11">
        <v>1.3947810447952063</v>
      </c>
      <c r="GJ17" s="11">
        <v>1.0774984447911342</v>
      </c>
      <c r="GK17" s="11">
        <v>1.60343100108794</v>
      </c>
      <c r="GL17" s="11">
        <v>1.712137678316938</v>
      </c>
      <c r="GM17" s="11">
        <v>1.4114791482075923</v>
      </c>
      <c r="GN17" s="11">
        <v>1.220450996290269</v>
      </c>
      <c r="GO17" s="11">
        <v>1.0938366334404033</v>
      </c>
      <c r="GP17" s="11">
        <v>1.1940011192684981</v>
      </c>
      <c r="GQ17" s="11">
        <v>1.021669673403228</v>
      </c>
      <c r="GR17" s="11">
        <v>0.96133270306560825</v>
      </c>
      <c r="GS17" s="11">
        <v>1.4374442973323274</v>
      </c>
      <c r="GT17" s="11">
        <v>1.3169331887556521</v>
      </c>
      <c r="GU17" s="11">
        <v>1.0000693171203765</v>
      </c>
      <c r="GV17" s="11">
        <v>1.1398742111072262</v>
      </c>
      <c r="GW17" s="11">
        <v>1.1858016456440821</v>
      </c>
      <c r="GX17" s="11">
        <v>1.0605600881845072</v>
      </c>
      <c r="GY17" s="11">
        <v>0.83548417881729087</v>
      </c>
      <c r="GZ17" s="11">
        <v>0.89177954707742613</v>
      </c>
      <c r="HA17" s="11">
        <v>1.3124440350448969</v>
      </c>
      <c r="HB17" s="11">
        <v>1.1142833030318</v>
      </c>
      <c r="HC17" s="11">
        <v>0.97399577951683214</v>
      </c>
      <c r="HD17" s="11">
        <v>0.80634523446773565</v>
      </c>
      <c r="HE17" s="11">
        <v>0.97943579998962438</v>
      </c>
      <c r="HF17" s="11">
        <v>0.9549015443091815</v>
      </c>
      <c r="HG17" s="11">
        <v>0.83627480342594662</v>
      </c>
      <c r="HH17" s="11">
        <v>0.93053359701751248</v>
      </c>
      <c r="HI17" s="11">
        <v>1.1493449536677383</v>
      </c>
      <c r="HJ17" s="11">
        <v>1.1521202134731103</v>
      </c>
      <c r="HK17" s="11">
        <v>0.90702662903524511</v>
      </c>
      <c r="HL17" s="11">
        <v>0.94465108695425437</v>
      </c>
      <c r="HM17" s="11">
        <v>1.3019318850233499</v>
      </c>
      <c r="HN17" s="11">
        <v>1.457032194033723</v>
      </c>
      <c r="HO17" s="11">
        <v>1.2433906876565153</v>
      </c>
      <c r="HP17" s="11">
        <v>1.4343898076591328</v>
      </c>
      <c r="HQ17" s="11">
        <v>1.6331265649339299</v>
      </c>
      <c r="HR17" s="11">
        <v>1.4431139847607983</v>
      </c>
      <c r="HS17" s="11">
        <v>1.5731775035596451</v>
      </c>
      <c r="HT17" s="11">
        <v>2.8055165044493382</v>
      </c>
      <c r="HU17" s="11">
        <v>1.2477904466454934</v>
      </c>
      <c r="HV17" s="11">
        <v>1.3182472617781631</v>
      </c>
      <c r="HW17" s="11">
        <v>1.190631481253809</v>
      </c>
      <c r="HX17" s="11">
        <v>1.7612014205048205</v>
      </c>
      <c r="HY17" s="11">
        <v>1.0822459862464868</v>
      </c>
      <c r="HZ17" s="11">
        <v>1.1114537739242347</v>
      </c>
      <c r="IA17" s="11">
        <v>1.2505172356002427</v>
      </c>
      <c r="IB17" s="11">
        <v>1.4388611162649529</v>
      </c>
      <c r="IC17" s="11">
        <v>1.213853011823167</v>
      </c>
      <c r="ID17" s="11">
        <v>1.1055719155228103</v>
      </c>
      <c r="IE17" s="11">
        <v>1.1217309947922507</v>
      </c>
      <c r="IF17" s="11">
        <v>1.3736388479868087</v>
      </c>
      <c r="IG17" s="11">
        <v>1.3299481156904278</v>
      </c>
      <c r="IH17" s="11">
        <v>1.1401441754087269</v>
      </c>
      <c r="II17" s="11">
        <v>1.2083748202101079</v>
      </c>
      <c r="IJ17" s="11">
        <v>1.1219468968486073</v>
      </c>
      <c r="IK17" s="11">
        <v>1.4789671720929682</v>
      </c>
      <c r="IL17" s="11">
        <v>1.2101105690034886</v>
      </c>
      <c r="IM17" s="11">
        <v>1.1138937012329639</v>
      </c>
      <c r="IN17" s="11">
        <v>1.2097633518832851</v>
      </c>
      <c r="IO17" s="11">
        <v>1.6645471386132229</v>
      </c>
      <c r="IP17" s="11">
        <v>1.0971477220382031</v>
      </c>
      <c r="IQ17" s="11">
        <v>1.222590400882525</v>
      </c>
      <c r="IR17" s="11">
        <v>1.3303882270387277</v>
      </c>
      <c r="IS17" s="11">
        <v>1.2118613219522296</v>
      </c>
      <c r="IT17" s="11">
        <v>0.9852401328492556</v>
      </c>
      <c r="IU17" s="11">
        <v>0.93419248648331976</v>
      </c>
      <c r="IV17" s="11">
        <v>0.99069890386081316</v>
      </c>
      <c r="IW17" s="11">
        <v>0.96910744277960514</v>
      </c>
      <c r="IX17" s="11">
        <v>0.90982001138482205</v>
      </c>
      <c r="IY17" s="11">
        <v>0.88679953018699209</v>
      </c>
      <c r="IZ17" s="11">
        <v>0.92074907316022703</v>
      </c>
      <c r="JA17" s="11">
        <v>0.79972339886347821</v>
      </c>
      <c r="JB17" s="11">
        <v>0.74543919153517135</v>
      </c>
      <c r="JC17" s="11">
        <v>0.78008950454265968</v>
      </c>
      <c r="JD17" s="11">
        <v>0.74231951511405447</v>
      </c>
      <c r="JE17" s="11">
        <v>0.81962122833340101</v>
      </c>
      <c r="JF17" s="11">
        <v>0.75661433688197155</v>
      </c>
      <c r="JG17" s="11">
        <v>0.83897349929221476</v>
      </c>
      <c r="JH17" s="11">
        <v>0.81365738207939753</v>
      </c>
      <c r="JI17" s="11">
        <v>0.74428134233563192</v>
      </c>
      <c r="JJ17" s="11">
        <v>0.70916744618286365</v>
      </c>
      <c r="JK17" s="11">
        <v>0.74157440696706856</v>
      </c>
      <c r="JL17" s="11">
        <v>0.72317043042753371</v>
      </c>
      <c r="JM17" s="11">
        <v>0.82777731524179254</v>
      </c>
      <c r="JN17" s="11">
        <v>0.74520832326116038</v>
      </c>
      <c r="JO17" s="11">
        <v>0.75335144561220657</v>
      </c>
      <c r="JP17" s="11">
        <v>0.76447936729271304</v>
      </c>
      <c r="JQ17" s="11">
        <v>0.73961149330121345</v>
      </c>
      <c r="JR17" s="11">
        <v>0.72706539070667242</v>
      </c>
      <c r="JS17" s="11">
        <v>0.70179002693043524</v>
      </c>
      <c r="JT17" s="11">
        <v>0.80731342896291869</v>
      </c>
      <c r="JU17" s="11">
        <v>0.8992690059537003</v>
      </c>
      <c r="JV17" s="11">
        <v>0.79917949794936016</v>
      </c>
      <c r="JW17" s="11">
        <v>0.77632514553788734</v>
      </c>
      <c r="JX17" s="11">
        <v>0.79939985600501084</v>
      </c>
      <c r="JY17" s="11">
        <v>1.129212854462845</v>
      </c>
      <c r="JZ17" s="11">
        <v>1.0827666002454592</v>
      </c>
      <c r="KA17" s="11">
        <v>1.1599766889117749</v>
      </c>
      <c r="KB17" s="11">
        <v>1.2225226986255433</v>
      </c>
      <c r="KC17" s="11">
        <v>1.0603540315628537</v>
      </c>
      <c r="KD17" s="11">
        <v>1.1418736158058476</v>
      </c>
      <c r="KE17" s="11">
        <v>1.0569087568959308</v>
      </c>
      <c r="KF17" s="11">
        <v>1.1183422472732691</v>
      </c>
      <c r="KG17" s="11">
        <v>1.0774568564157216</v>
      </c>
      <c r="KH17" s="11">
        <v>0.96198764939715753</v>
      </c>
      <c r="KI17" s="11">
        <v>1.011444001896205</v>
      </c>
      <c r="KJ17" s="11">
        <v>1.0066703210043428</v>
      </c>
      <c r="KK17" s="11">
        <v>1.0840224875123927</v>
      </c>
      <c r="KL17" s="11">
        <v>1.0921151866539189</v>
      </c>
      <c r="KM17" s="11">
        <v>1.0032361094009892</v>
      </c>
      <c r="KN17" s="11">
        <v>1.1298595680183701</v>
      </c>
      <c r="KO17" s="11">
        <v>1.1676990033296015</v>
      </c>
      <c r="KP17" s="11">
        <v>1.0608561515332748</v>
      </c>
      <c r="KQ17" s="11">
        <v>1.1399721609258544</v>
      </c>
      <c r="KR17" s="11">
        <v>1.2048251133986136</v>
      </c>
      <c r="KS17" s="11">
        <v>1.0828999459882807</v>
      </c>
      <c r="KT17" s="11">
        <v>1.0462535529492143</v>
      </c>
      <c r="KU17" s="11">
        <v>1.0904824517168812</v>
      </c>
      <c r="KV17" s="11">
        <v>0.98759906244237705</v>
      </c>
      <c r="KW17" s="11">
        <v>1.1697885953857161</v>
      </c>
      <c r="KX17" s="11">
        <v>1.1135473589757572</v>
      </c>
      <c r="KY17" s="11">
        <v>1.0985358439542152</v>
      </c>
      <c r="KZ17" s="11">
        <v>0.99253230358573452</v>
      </c>
      <c r="LA17" s="11">
        <v>1.4708793874319466</v>
      </c>
      <c r="LB17" s="11">
        <v>1.3468360429063893</v>
      </c>
      <c r="LC17" s="11">
        <v>1.2737064789119035</v>
      </c>
      <c r="LD17" s="11">
        <v>1.2723473074894494</v>
      </c>
      <c r="LE17" s="11">
        <v>1.2705599191709522</v>
      </c>
      <c r="LF17" s="11">
        <v>1.3839415664608139</v>
      </c>
      <c r="LG17" s="11">
        <v>1.4283124419313888</v>
      </c>
      <c r="LH17" s="11">
        <v>1.4867038309120479</v>
      </c>
      <c r="LI17" s="11">
        <v>1.2340762361488828</v>
      </c>
      <c r="LJ17" s="11">
        <v>1.2321277048069625</v>
      </c>
      <c r="LK17" s="11">
        <v>1.2985190281158985</v>
      </c>
      <c r="LL17" s="11">
        <v>1.3651230999410482</v>
      </c>
      <c r="LM17" s="11">
        <v>1.1363117884537954</v>
      </c>
      <c r="LN17" s="11">
        <v>1.1740912560166248</v>
      </c>
      <c r="LO17" s="11">
        <v>1.207541444325142</v>
      </c>
      <c r="LP17" s="11">
        <v>0.92819270885602223</v>
      </c>
      <c r="LQ17" s="11">
        <v>1.1860244849571835</v>
      </c>
      <c r="LR17" s="11">
        <v>1.2351179137276487</v>
      </c>
      <c r="LS17" s="11">
        <v>1.2465426483098991</v>
      </c>
      <c r="LT17" s="11">
        <v>1.2238968738830769</v>
      </c>
      <c r="LU17" s="11">
        <v>1.1379587987691793</v>
      </c>
      <c r="LV17" s="11">
        <v>1.2657575985428571</v>
      </c>
      <c r="LW17" s="11">
        <v>1.2173177168832581</v>
      </c>
      <c r="LX17" s="11">
        <v>1.3416064667089265</v>
      </c>
      <c r="LY17" s="11">
        <v>1.3171155151405036</v>
      </c>
      <c r="LZ17" s="11">
        <v>1.3781272804831008</v>
      </c>
      <c r="MA17" s="11">
        <v>1.272036154267016</v>
      </c>
      <c r="MB17" s="11">
        <v>1.2428055756420089</v>
      </c>
      <c r="MC17" s="11">
        <v>1.2500920941579352</v>
      </c>
      <c r="MD17" s="11">
        <v>1.1648093247271414</v>
      </c>
      <c r="ME17" s="11">
        <v>1.1061277550928252</v>
      </c>
      <c r="MF17" s="11">
        <v>1.215506839290929</v>
      </c>
      <c r="MG17" s="11">
        <v>1.5142716749959522</v>
      </c>
      <c r="MH17" s="11">
        <v>1.3499670496250085</v>
      </c>
      <c r="MI17" s="11">
        <v>1.1193913728209186</v>
      </c>
      <c r="MJ17" s="11">
        <v>1.1612622439751066</v>
      </c>
      <c r="MK17" s="11">
        <v>1.3803113171915444</v>
      </c>
      <c r="ML17" s="11">
        <v>1.3165975589232579</v>
      </c>
      <c r="MM17" s="11">
        <v>1.504050234407722</v>
      </c>
      <c r="MN17" s="11">
        <v>1.3593315698477162</v>
      </c>
      <c r="MO17" s="11">
        <v>1.3682586764093159</v>
      </c>
      <c r="MP17" s="11">
        <v>1.3992436688556704</v>
      </c>
      <c r="MQ17" s="11">
        <v>1.3839269318358194</v>
      </c>
      <c r="MR17" s="11">
        <v>1.3216978933541361</v>
      </c>
      <c r="MS17" s="11">
        <v>1.4372270653206072</v>
      </c>
      <c r="MT17" s="11">
        <v>1.5765856353843875</v>
      </c>
      <c r="MU17" s="11">
        <v>1.2642768176321886</v>
      </c>
      <c r="MV17" s="11">
        <v>1.3580899816549816</v>
      </c>
      <c r="MW17" s="11">
        <v>1.2035827058470936</v>
      </c>
      <c r="MX17" s="11">
        <v>1.2185316965032915</v>
      </c>
      <c r="MY17" s="11">
        <v>1.2142259942785669</v>
      </c>
      <c r="MZ17" s="11">
        <v>1.1862767140433945</v>
      </c>
      <c r="NA17" s="11">
        <v>1.4841685620234948</v>
      </c>
      <c r="NB17" s="11">
        <v>1.3155109443430388</v>
      </c>
      <c r="NC17" s="11">
        <v>1.1520686768940034</v>
      </c>
      <c r="ND17" s="11">
        <v>1.279639896068604</v>
      </c>
      <c r="NE17" s="11">
        <v>1.1515510201459487</v>
      </c>
      <c r="NF17" s="11">
        <v>1.065103923611707</v>
      </c>
      <c r="NG17" s="11">
        <v>1.0424668078632593</v>
      </c>
      <c r="NH17" s="11">
        <v>1.1347981839967167</v>
      </c>
      <c r="NI17" s="11">
        <v>1.3264945250270626</v>
      </c>
      <c r="NJ17" s="11">
        <v>1.2904756558506267</v>
      </c>
      <c r="NK17" s="11">
        <v>1.3423366321349759</v>
      </c>
      <c r="NL17" s="11">
        <v>1.2192136490923555</v>
      </c>
      <c r="NM17" s="11">
        <v>1.3149786909217434</v>
      </c>
      <c r="NN17" s="11">
        <v>1.4903293715409023</v>
      </c>
      <c r="NO17" s="11">
        <v>1.4353729200609409</v>
      </c>
      <c r="NP17" s="11">
        <v>1.3934688177532828</v>
      </c>
      <c r="NQ17" s="11">
        <v>1.187067877659522</v>
      </c>
      <c r="NR17" s="11">
        <v>1.471772622120608</v>
      </c>
      <c r="NS17" s="11">
        <v>1.3905613989947065</v>
      </c>
      <c r="NT17" s="11">
        <v>1.4064211331837044</v>
      </c>
      <c r="NU17" s="11">
        <v>1.2442757727989626</v>
      </c>
      <c r="NV17" s="11">
        <v>1.2694209433357035</v>
      </c>
      <c r="NW17" s="11">
        <v>1.4311938032815585</v>
      </c>
      <c r="NX17" s="11">
        <v>2.447452952325615</v>
      </c>
      <c r="NY17" s="11">
        <v>1.2553963461029534</v>
      </c>
      <c r="NZ17" s="11">
        <v>1.3696463863533577</v>
      </c>
      <c r="OA17" s="11">
        <v>1.5350234816050023</v>
      </c>
      <c r="OB17" s="11">
        <v>1.504802860067382</v>
      </c>
      <c r="OC17" s="11">
        <v>1.4157680595758242</v>
      </c>
      <c r="OD17" s="11">
        <v>1.3897610634762338</v>
      </c>
      <c r="OE17" s="11">
        <v>1.2135205831558573</v>
      </c>
      <c r="OF17" s="11">
        <v>4.2574202571057373</v>
      </c>
      <c r="OG17" s="11">
        <v>1.1970069343955865</v>
      </c>
      <c r="OH17" s="11">
        <v>1.3394013813108405</v>
      </c>
      <c r="OI17" s="11">
        <v>1.3231094748640098</v>
      </c>
      <c r="OJ17" s="11">
        <v>1.477628827833976</v>
      </c>
      <c r="OK17" s="11">
        <v>1.1824292809090704</v>
      </c>
      <c r="OL17" s="11">
        <v>1.3853534346408569</v>
      </c>
      <c r="OM17" s="11">
        <v>1.1444317436101075</v>
      </c>
      <c r="ON17" s="11">
        <v>1.2792958646256762</v>
      </c>
      <c r="OO17" s="11">
        <v>1.2822861481249666</v>
      </c>
      <c r="OP17" s="11">
        <v>1.4999725997389861</v>
      </c>
      <c r="OQ17" s="11">
        <v>1.3787203372459846</v>
      </c>
      <c r="OR17" s="11">
        <v>1.494517294575247</v>
      </c>
      <c r="OS17" s="11">
        <v>1.214079812358779</v>
      </c>
      <c r="OT17" s="11">
        <v>1.5036647850340588</v>
      </c>
      <c r="OU17" s="11">
        <v>1.577050395536201</v>
      </c>
      <c r="OV17" s="11">
        <v>1.454221819190215</v>
      </c>
      <c r="OW17" s="11">
        <v>0.95380136003512173</v>
      </c>
      <c r="OX17" s="11">
        <v>0.8783919743691444</v>
      </c>
      <c r="OY17" s="11">
        <v>0.90872554005820216</v>
      </c>
      <c r="OZ17" s="11">
        <v>0.75240273749782616</v>
      </c>
      <c r="PA17" s="11">
        <v>1.1662216228096713</v>
      </c>
      <c r="PB17" s="11">
        <v>0.76536907568505019</v>
      </c>
      <c r="PC17" s="11">
        <v>0.8338483874813567</v>
      </c>
      <c r="PD17" s="11">
        <v>0.91591269374346473</v>
      </c>
      <c r="PE17" s="11">
        <v>0.96539070609209876</v>
      </c>
      <c r="PF17" s="11">
        <v>0.83819240549846641</v>
      </c>
      <c r="PG17" s="11">
        <v>0.8835719441620894</v>
      </c>
      <c r="PH17" s="11">
        <v>0.74812064660777944</v>
      </c>
      <c r="PI17" s="11">
        <v>0.83882113892047105</v>
      </c>
      <c r="PJ17" s="11">
        <v>0.88296602643617783</v>
      </c>
      <c r="PK17" s="11">
        <v>0.95867087356977077</v>
      </c>
      <c r="PL17" s="11">
        <v>0.89139223458705741</v>
      </c>
      <c r="PM17" s="11">
        <v>0.8449874017739043</v>
      </c>
      <c r="PN17" s="11">
        <v>0.89331678446416585</v>
      </c>
      <c r="PO17" s="11">
        <v>0.89271479742141102</v>
      </c>
      <c r="PP17" s="11">
        <v>0.81670857249954787</v>
      </c>
      <c r="PQ17" s="11">
        <v>2.3421521326425916</v>
      </c>
      <c r="PR17" s="11">
        <v>2.594091723148892</v>
      </c>
      <c r="PS17" s="11">
        <v>0.86509357799645126</v>
      </c>
      <c r="PT17" s="11">
        <v>0.84824735649779071</v>
      </c>
      <c r="PU17" s="11">
        <v>0.93094374792890444</v>
      </c>
      <c r="PV17" s="11">
        <v>0.85184491582448829</v>
      </c>
      <c r="PW17" s="11">
        <v>0.77322426048527482</v>
      </c>
      <c r="PX17" s="11">
        <v>0.93463763020377455</v>
      </c>
      <c r="PY17" s="11">
        <v>0.97059512834993023</v>
      </c>
      <c r="PZ17" s="11">
        <v>0.93228961781532982</v>
      </c>
      <c r="QA17" s="11">
        <v>0.94496055694544046</v>
      </c>
      <c r="QB17" s="11">
        <v>0.83914357687326258</v>
      </c>
      <c r="QC17" s="11">
        <v>0.75882581884025013</v>
      </c>
      <c r="QD17" s="11">
        <v>0.5428123961795035</v>
      </c>
      <c r="QE17" s="11">
        <v>1.1009324186642444</v>
      </c>
      <c r="QF17" s="11">
        <v>0.80894336238531961</v>
      </c>
      <c r="QG17" s="11">
        <v>0.74284323981932876</v>
      </c>
      <c r="QH17" s="11">
        <v>0.68263636405743355</v>
      </c>
      <c r="QI17" s="11">
        <v>0.7784501689964779</v>
      </c>
      <c r="QJ17" s="11">
        <v>0.76640080630533025</v>
      </c>
      <c r="QK17" s="11">
        <v>1.0000693171203765</v>
      </c>
      <c r="QL17" s="11">
        <v>0.76173768226121874</v>
      </c>
      <c r="QM17" s="11">
        <v>0.88192493487811463</v>
      </c>
      <c r="QN17" s="11">
        <v>0.95878121017846174</v>
      </c>
      <c r="QO17" s="11">
        <v>0.64599473643464811</v>
      </c>
      <c r="QP17" s="11">
        <v>0.78364789985446848</v>
      </c>
      <c r="QQ17" s="11">
        <v>0.73942831399730846</v>
      </c>
      <c r="QR17" s="11">
        <v>1.3484829467412554</v>
      </c>
      <c r="QS17" s="11">
        <v>0.91073184756444536</v>
      </c>
      <c r="QT17" s="11">
        <v>0.8063500249503659</v>
      </c>
      <c r="QU17" s="11">
        <v>0.80214522317940806</v>
      </c>
      <c r="QV17" s="11">
        <v>0.91509584631319318</v>
      </c>
      <c r="QW17" s="11">
        <v>0.94215687129037162</v>
      </c>
      <c r="QX17" s="11">
        <v>0.89708960887406408</v>
      </c>
      <c r="QY17" s="11">
        <v>0.98430222371481246</v>
      </c>
      <c r="QZ17" s="11">
        <v>0.90430763285513349</v>
      </c>
      <c r="RA17" s="11">
        <v>1.046007397828149</v>
      </c>
      <c r="RB17" s="11">
        <v>0.90773598638191122</v>
      </c>
      <c r="RC17" s="11">
        <v>0.84174385437705712</v>
      </c>
      <c r="RD17" s="11">
        <v>0.89104846339893662</v>
      </c>
      <c r="RE17" s="11">
        <v>1.0397749840901107</v>
      </c>
      <c r="RF17" s="11">
        <v>0.95238625589016812</v>
      </c>
      <c r="RG17" s="11">
        <v>1.1912107965733942</v>
      </c>
      <c r="RH17" s="11">
        <v>1.0358511972713922</v>
      </c>
      <c r="RI17" s="11">
        <v>0.87002046127691834</v>
      </c>
      <c r="RJ17" s="11">
        <v>0.81195450417168469</v>
      </c>
      <c r="RK17" s="11">
        <v>0.96568033494810779</v>
      </c>
      <c r="RL17" s="11">
        <v>1.0301594801903557</v>
      </c>
      <c r="RM17" s="11">
        <v>0.88675771738930276</v>
      </c>
      <c r="RN17" s="11">
        <v>0.80580590399215912</v>
      </c>
      <c r="RO17" s="11">
        <v>0.98123402474818477</v>
      </c>
      <c r="RP17" s="11">
        <v>0.91079594657386431</v>
      </c>
      <c r="RQ17" s="11">
        <v>0.91583163366799747</v>
      </c>
      <c r="RR17" s="11">
        <v>0.76073490434769653</v>
      </c>
      <c r="RS17" s="11">
        <v>1.0209874141299342</v>
      </c>
      <c r="RT17" s="11">
        <v>0.93552245534331024</v>
      </c>
      <c r="RU17" s="11">
        <v>0.91073574504125021</v>
      </c>
      <c r="RV17" s="11">
        <v>0.80409849343582973</v>
      </c>
      <c r="RW17" s="11">
        <v>1.0929393875805207</v>
      </c>
      <c r="RX17" s="11">
        <v>1.1252317367300384</v>
      </c>
      <c r="RY17" s="11">
        <v>0.97648198881673109</v>
      </c>
      <c r="RZ17" s="11">
        <v>1.0405688072971599</v>
      </c>
      <c r="SA17" s="11">
        <v>0.83398179701369413</v>
      </c>
      <c r="SB17" s="11">
        <v>1.0488081649011078</v>
      </c>
      <c r="SC17" s="11">
        <v>0.86197223529585953</v>
      </c>
      <c r="SD17" s="11">
        <v>0.8064851538815847</v>
      </c>
      <c r="SE17" s="11">
        <v>0.8305124019114879</v>
      </c>
      <c r="SF17" s="11">
        <v>1.1383831588349269</v>
      </c>
      <c r="SG17" s="11">
        <v>1.0000693171203765</v>
      </c>
      <c r="SH17" s="11">
        <v>1.0083210360843602</v>
      </c>
      <c r="SI17" s="11">
        <v>0.80125959829349158</v>
      </c>
      <c r="SJ17" s="11">
        <v>0.56686989598749182</v>
      </c>
      <c r="SK17" s="11">
        <v>1.0322402295098345</v>
      </c>
      <c r="SL17" s="11">
        <v>0.9878861413970621</v>
      </c>
      <c r="SM17" s="11">
        <v>1.0433226661145378</v>
      </c>
      <c r="SN17" s="11">
        <v>1.0139470195148821</v>
      </c>
      <c r="SO17" s="11">
        <v>1.0071047413838541</v>
      </c>
      <c r="SP17" s="11">
        <v>0.98570036754102808</v>
      </c>
      <c r="SQ17" s="11">
        <v>0.87754421108065062</v>
      </c>
      <c r="SR17" s="11">
        <v>1.0000693171203765</v>
      </c>
      <c r="SS17" s="11">
        <v>0.74458629034406543</v>
      </c>
      <c r="ST17" s="11">
        <v>0.86875773864053574</v>
      </c>
      <c r="SU17" s="11">
        <v>0.97481076149522172</v>
      </c>
      <c r="SV17" s="11">
        <v>1.1138990641988404</v>
      </c>
      <c r="SW17" s="11">
        <v>0.91246464538331418</v>
      </c>
      <c r="SX17" s="11">
        <v>0.95385945549491002</v>
      </c>
      <c r="SY17" s="11">
        <v>0.90490939864475306</v>
      </c>
      <c r="SZ17" s="11">
        <v>0.90664671804277408</v>
      </c>
      <c r="TA17" s="11">
        <v>0.5964004060620085</v>
      </c>
      <c r="TB17" s="11">
        <v>0.9678381880795065</v>
      </c>
      <c r="TC17" s="11">
        <v>1.0000693171203765</v>
      </c>
      <c r="TD17" s="11">
        <v>0.84762947665867838</v>
      </c>
      <c r="TE17" s="11">
        <v>1.1244500869824061</v>
      </c>
      <c r="TF17" s="11">
        <v>1.1233697330334684</v>
      </c>
      <c r="TG17" s="11">
        <v>1.0467485894714803</v>
      </c>
      <c r="TH17" s="11">
        <v>1.0337818447169194</v>
      </c>
      <c r="TI17" s="11">
        <v>0.99087358899705635</v>
      </c>
      <c r="TJ17" s="11">
        <v>1.0292037480110201</v>
      </c>
      <c r="TK17" s="11">
        <v>0.69597517930652775</v>
      </c>
      <c r="TL17" s="11">
        <v>0.92877709642435935</v>
      </c>
      <c r="TM17" s="11">
        <v>1.1414978695723841</v>
      </c>
      <c r="TN17" s="11">
        <v>1.0614417184179523</v>
      </c>
      <c r="TO17" s="11">
        <v>1.0915469050819802</v>
      </c>
      <c r="TP17" s="11">
        <v>1.0064929172744792</v>
      </c>
      <c r="TQ17" s="11">
        <v>1.1059215456063205</v>
      </c>
      <c r="TR17" s="11">
        <v>1.1151850091091016</v>
      </c>
      <c r="TS17" s="11">
        <v>1.1103001735667148</v>
      </c>
      <c r="TT17" s="11">
        <v>1.130236498723699</v>
      </c>
      <c r="TU17" s="11">
        <v>1.0434926863885816</v>
      </c>
      <c r="TV17" s="11">
        <v>0.91369248598208441</v>
      </c>
      <c r="TW17" s="11">
        <v>1.0269453150263408</v>
      </c>
      <c r="TX17" s="11">
        <v>1.1023603012227738</v>
      </c>
      <c r="TY17" s="11">
        <v>1.0673461662140211</v>
      </c>
      <c r="TZ17" s="11">
        <v>0.97536406854770963</v>
      </c>
      <c r="UA17" s="11">
        <v>0.98800971509084912</v>
      </c>
      <c r="UB17" s="11">
        <v>1.0472731315849921</v>
      </c>
      <c r="UC17" s="11">
        <v>1.1130300904078005</v>
      </c>
      <c r="UD17" s="11">
        <v>1.041898590608223</v>
      </c>
      <c r="UE17" s="11">
        <v>1.1499684965489831</v>
      </c>
      <c r="UF17" s="11">
        <v>1.0454336499648604</v>
      </c>
      <c r="UG17" s="11">
        <v>1.1166504598144487</v>
      </c>
      <c r="UH17" s="11">
        <v>1.0390970233934442</v>
      </c>
      <c r="UI17" s="11">
        <v>1.0942294788750644</v>
      </c>
      <c r="UJ17" s="11">
        <v>1.1426761761070314</v>
      </c>
      <c r="UK17" s="11">
        <v>1.0386771803647656</v>
      </c>
      <c r="UL17" s="11">
        <v>1.0619127906500512</v>
      </c>
      <c r="UM17" s="11">
        <v>0.93683661964271503</v>
      </c>
      <c r="UN17" s="11">
        <v>0.99406189036927206</v>
      </c>
      <c r="UO17" s="11">
        <v>0.7164443141245328</v>
      </c>
      <c r="UP17" s="11">
        <v>0.98870850112319397</v>
      </c>
      <c r="UQ17" s="11">
        <v>1.0013124446881143</v>
      </c>
      <c r="UR17" s="11">
        <v>0.99622940171129082</v>
      </c>
      <c r="US17" s="11">
        <v>0.97937139347628244</v>
      </c>
      <c r="UT17" s="11">
        <v>0.97729142550974946</v>
      </c>
      <c r="UU17" s="11">
        <v>1.0459033275581622</v>
      </c>
      <c r="UV17" s="11">
        <v>0.93769327762343901</v>
      </c>
      <c r="UW17" s="11">
        <v>1.314569080994783</v>
      </c>
      <c r="UX17" s="11">
        <v>0.88651857501325093</v>
      </c>
      <c r="UY17" s="11">
        <v>1.049904255207152</v>
      </c>
      <c r="UZ17" s="11">
        <v>1.0323797152660601</v>
      </c>
      <c r="VA17" s="11">
        <v>1.1811973099457003</v>
      </c>
      <c r="VB17" s="11">
        <v>0.93439251655897926</v>
      </c>
      <c r="VC17" s="11">
        <v>0.95856455614095804</v>
      </c>
      <c r="VD17" s="11">
        <v>0.9768134036743259</v>
      </c>
      <c r="VE17" s="11">
        <v>1.2112775445364905</v>
      </c>
      <c r="VF17" s="11">
        <v>1.0944562779865528</v>
      </c>
      <c r="VG17" s="11">
        <v>1.0078175216818841</v>
      </c>
      <c r="VH17" s="11">
        <v>1.056206700569188</v>
      </c>
      <c r="VI17" s="11">
        <v>1.3757155081841326</v>
      </c>
      <c r="VJ17" s="11">
        <v>0.99568629390233243</v>
      </c>
      <c r="VK17" s="11">
        <v>0.99890585344869665</v>
      </c>
      <c r="VL17" s="11">
        <v>1.0168097209222173</v>
      </c>
      <c r="VM17" s="11">
        <v>0.82211064934619815</v>
      </c>
      <c r="VN17" s="11">
        <v>0.88341664655696706</v>
      </c>
      <c r="VO17" s="11">
        <v>0.89906994521587569</v>
      </c>
      <c r="VP17" s="11">
        <v>0.89268698790167289</v>
      </c>
      <c r="VQ17" s="11">
        <v>0.83456513350341233</v>
      </c>
      <c r="VR17" s="11">
        <v>0.90114076211004568</v>
      </c>
      <c r="VS17" s="11">
        <v>0.90359383016391737</v>
      </c>
      <c r="VT17" s="11">
        <v>0.90407811862190712</v>
      </c>
      <c r="VU17" s="11">
        <v>0.86242508865584133</v>
      </c>
      <c r="VV17" s="11">
        <v>0.82048139552040156</v>
      </c>
      <c r="VW17" s="11">
        <v>0.85231570317112471</v>
      </c>
      <c r="VX17" s="11">
        <v>0.87220910928069162</v>
      </c>
      <c r="VY17" s="11">
        <v>0.82774440206711342</v>
      </c>
      <c r="VZ17" s="11">
        <v>0.8222134726707887</v>
      </c>
      <c r="WA17" s="11">
        <v>0.80463114566425298</v>
      </c>
      <c r="WB17" s="11">
        <v>0.78860220802597991</v>
      </c>
      <c r="WC17" s="11">
        <v>0.81127427821528608</v>
      </c>
      <c r="WD17" s="11">
        <v>0.85017631045441722</v>
      </c>
      <c r="WE17" s="11">
        <v>0.78876815174060444</v>
      </c>
      <c r="WF17" s="11">
        <v>0.80772420595859462</v>
      </c>
      <c r="WG17" s="11">
        <v>0.94746235649241273</v>
      </c>
      <c r="WH17" s="11">
        <v>0.87894738051866561</v>
      </c>
      <c r="WI17" s="11">
        <v>0.8427800215565262</v>
      </c>
      <c r="WJ17" s="11">
        <v>0.98252770792309263</v>
      </c>
      <c r="WK17" s="11">
        <v>0.93965601740373095</v>
      </c>
      <c r="WL17" s="11">
        <v>0.84609906357585551</v>
      </c>
      <c r="WM17" s="11">
        <v>0.88645257287232937</v>
      </c>
      <c r="WN17" s="11">
        <v>0.80056257568545641</v>
      </c>
      <c r="WO17" s="11">
        <v>0.90562154887597091</v>
      </c>
      <c r="WP17" s="11">
        <v>0.77454141467911208</v>
      </c>
      <c r="WQ17" s="11">
        <v>0.89240220351847921</v>
      </c>
      <c r="WR17" s="11">
        <v>0.87202908471050977</v>
      </c>
      <c r="WS17" s="11">
        <v>0.92197187331397168</v>
      </c>
      <c r="WT17" s="11">
        <v>0.87355426564245708</v>
      </c>
      <c r="WU17" s="11">
        <v>0.8846041465831278</v>
      </c>
      <c r="WV17" s="11">
        <v>0.84232881451751151</v>
      </c>
      <c r="WW17" s="11">
        <v>0.81978219143882602</v>
      </c>
      <c r="WX17" s="11">
        <v>0.46865284016910363</v>
      </c>
      <c r="WY17" s="11">
        <v>0.82373950703432941</v>
      </c>
      <c r="WZ17" s="11">
        <v>0.87608431946053833</v>
      </c>
      <c r="XA17" s="11">
        <v>0.99870125136575327</v>
      </c>
      <c r="XB17" s="11">
        <v>0.67429678587598418</v>
      </c>
      <c r="XC17" s="11">
        <v>0.98282141398906364</v>
      </c>
      <c r="XD17" s="11">
        <v>0.7610144701898407</v>
      </c>
      <c r="XE17" s="11">
        <v>0.82434330576046766</v>
      </c>
      <c r="XF17" s="11">
        <v>0.86895729289727397</v>
      </c>
      <c r="XG17" s="11">
        <v>0.78668160961920719</v>
      </c>
      <c r="XH17" s="11">
        <v>0.89345760721785972</v>
      </c>
      <c r="XI17" s="11">
        <v>0.93630679557874286</v>
      </c>
      <c r="XJ17" s="11">
        <v>0.96966992665263763</v>
      </c>
      <c r="XK17" s="11">
        <v>0.93942180199479763</v>
      </c>
      <c r="XL17" s="11">
        <v>0.88615731872217429</v>
      </c>
      <c r="XM17" s="11">
        <v>0.98364820910099104</v>
      </c>
      <c r="XN17" s="11">
        <v>0.37930369292912691</v>
      </c>
      <c r="XO17" s="11">
        <v>0.74249138614232524</v>
      </c>
      <c r="XP17" s="11">
        <v>0.86875114422548716</v>
      </c>
      <c r="XQ17" s="11">
        <v>0.99944804609722326</v>
      </c>
      <c r="XR17" s="11">
        <v>0.90952893347166641</v>
      </c>
      <c r="XS17" s="11">
        <v>0.91588756242919489</v>
      </c>
      <c r="XT17" s="11">
        <v>0.90147169637746949</v>
      </c>
      <c r="XU17" s="11">
        <v>0.96142577065305246</v>
      </c>
      <c r="XV17" s="11">
        <v>0.88387236478332132</v>
      </c>
      <c r="XW17" s="11">
        <v>0.93811842275648227</v>
      </c>
      <c r="XX17" s="11">
        <v>0.9275966674649937</v>
      </c>
      <c r="XY17" s="11">
        <v>0.73123595863892632</v>
      </c>
      <c r="XZ17" s="11">
        <v>0.70132315443349458</v>
      </c>
      <c r="YA17" s="11">
        <v>0.81843081012681418</v>
      </c>
      <c r="YB17" s="11">
        <v>0.5892844177067198</v>
      </c>
      <c r="YC17" s="11">
        <v>0.75280413310518357</v>
      </c>
      <c r="YD17" s="11">
        <v>0.67405251904344732</v>
      </c>
      <c r="YE17" s="11">
        <v>0.56015146970323437</v>
      </c>
      <c r="YF17" s="11">
        <v>0.7190910296821017</v>
      </c>
      <c r="YG17" s="11">
        <v>0.61819821043930001</v>
      </c>
      <c r="YH17" s="11">
        <v>0.57494370574212328</v>
      </c>
      <c r="YI17" s="11">
        <v>0.60063858430907091</v>
      </c>
      <c r="YJ17" s="11">
        <v>0.67883462465147471</v>
      </c>
      <c r="YK17" s="11">
        <v>0.80505211659639742</v>
      </c>
      <c r="YL17" s="11">
        <v>0.48546834675481071</v>
      </c>
      <c r="YM17" s="11">
        <v>0.58033690446901498</v>
      </c>
      <c r="YN17" s="11">
        <v>0.55066537538678306</v>
      </c>
      <c r="YO17" s="11">
        <v>0.45831347801145056</v>
      </c>
      <c r="YP17" s="11">
        <v>0.7051729661598376</v>
      </c>
      <c r="YQ17" s="11">
        <v>0.75706026754890376</v>
      </c>
      <c r="YR17" s="11">
        <v>0.66887597133123766</v>
      </c>
      <c r="YS17" s="11">
        <v>0.71259531671333343</v>
      </c>
      <c r="YT17" s="11">
        <v>0.47048238364745104</v>
      </c>
      <c r="YU17" s="11">
        <v>0.41930352011912864</v>
      </c>
      <c r="YV17" s="11">
        <v>0.37713758742832426</v>
      </c>
      <c r="YW17" s="11">
        <v>0.73659919464921242</v>
      </c>
      <c r="YX17" s="11">
        <v>0.8724114155762881</v>
      </c>
      <c r="YY17" s="11">
        <v>0.8677781146617134</v>
      </c>
      <c r="YZ17" s="11">
        <v>0.70891621784804593</v>
      </c>
      <c r="ZA17" s="11">
        <v>1.0191079037509065</v>
      </c>
      <c r="ZB17" s="11">
        <v>0.93951772435571423</v>
      </c>
      <c r="ZC17" s="11">
        <v>0.90402190339962307</v>
      </c>
      <c r="ZD17" s="11">
        <v>0.87431671589992022</v>
      </c>
      <c r="ZE17" s="11">
        <v>0.87574369417612652</v>
      </c>
      <c r="ZF17" s="11">
        <v>0.88617695611093572</v>
      </c>
      <c r="ZG17" s="11">
        <v>0.71679285212928823</v>
      </c>
      <c r="ZH17" s="11">
        <v>0.94243006679380936</v>
      </c>
      <c r="ZI17" s="11">
        <v>0.77913276660893138</v>
      </c>
      <c r="ZJ17" s="11">
        <v>0.72810773562028563</v>
      </c>
      <c r="ZK17" s="11">
        <v>0.56844302686562487</v>
      </c>
      <c r="ZL17" s="11">
        <v>0.70514709700608746</v>
      </c>
      <c r="ZM17" s="11">
        <v>0.62100522882021614</v>
      </c>
      <c r="ZN17" s="11">
        <v>0.62260320216936027</v>
      </c>
      <c r="ZO17" s="11">
        <v>0.68531745407483879</v>
      </c>
      <c r="ZP17" s="11">
        <v>0.53290092817026979</v>
      </c>
      <c r="ZQ17" s="11">
        <v>0.61875382944193791</v>
      </c>
      <c r="ZR17" s="11">
        <v>0.66403179909991217</v>
      </c>
      <c r="ZS17" s="11">
        <v>0.65002714627953362</v>
      </c>
      <c r="ZT17" s="11">
        <v>0.88927579814363089</v>
      </c>
      <c r="ZU17" s="11">
        <v>0.83754169240914123</v>
      </c>
      <c r="ZV17" s="11">
        <v>0.84072268231856295</v>
      </c>
      <c r="ZW17" s="11">
        <v>0.82550525603789005</v>
      </c>
      <c r="ZX17" s="11">
        <v>0.685271442239479</v>
      </c>
      <c r="ZY17" s="11">
        <v>0.99466377934085404</v>
      </c>
      <c r="ZZ17" s="11">
        <v>0.89287163673362024</v>
      </c>
      <c r="AAA17" s="11">
        <v>0.76578175816864591</v>
      </c>
      <c r="AAB17" s="11">
        <v>0.90463917142180728</v>
      </c>
      <c r="AAC17" s="11">
        <v>0.909562761481155</v>
      </c>
      <c r="AAD17" s="11">
        <v>0.80462784224921546</v>
      </c>
      <c r="AAE17" s="11">
        <v>0.79382354402506383</v>
      </c>
      <c r="AAF17" s="11">
        <v>0.60854966154525392</v>
      </c>
      <c r="AAG17" s="11">
        <v>1.019787779622898</v>
      </c>
      <c r="AAH17" s="11">
        <v>0.84921196653131381</v>
      </c>
      <c r="AAI17" s="11">
        <v>0.98867508545982086</v>
      </c>
      <c r="AAJ17" s="11">
        <v>0.80731791574417011</v>
      </c>
      <c r="AAK17" s="11">
        <v>1.1396961829527776</v>
      </c>
      <c r="AAL17" s="11">
        <v>0.90697308838614343</v>
      </c>
      <c r="AAM17" s="11">
        <v>0.7334545778322108</v>
      </c>
      <c r="AAN17" s="11">
        <v>0.98873100387821267</v>
      </c>
      <c r="AAO17" s="11">
        <v>0.94701799907081408</v>
      </c>
      <c r="AAP17" s="11">
        <v>0.9271744070149861</v>
      </c>
      <c r="AAQ17" s="11">
        <v>0.9349381363487661</v>
      </c>
      <c r="AAR17" s="11">
        <v>0.93765539550202726</v>
      </c>
      <c r="AAS17" s="11">
        <v>0.95620021355126594</v>
      </c>
      <c r="AAT17" s="11">
        <v>1.0353761119204232</v>
      </c>
      <c r="AAU17" s="11">
        <v>0.67589452308773179</v>
      </c>
      <c r="AAV17" s="11">
        <v>0.9414310072808294</v>
      </c>
      <c r="AAW17" s="11">
        <v>0.96704903320144286</v>
      </c>
      <c r="AAX17" s="11">
        <v>0.88873022129424939</v>
      </c>
      <c r="AAY17" s="11">
        <v>0.96249110366877477</v>
      </c>
      <c r="AAZ17" s="11">
        <v>0.94629961796847861</v>
      </c>
      <c r="ABA17" s="11">
        <v>0.92882987623245294</v>
      </c>
      <c r="ABB17" s="11">
        <v>1.0062493065472593</v>
      </c>
      <c r="ABC17" s="11">
        <v>0.95337032678745981</v>
      </c>
      <c r="ABD17" s="11">
        <v>0.87112380512509713</v>
      </c>
      <c r="ABE17" s="11">
        <v>0.91689992522763819</v>
      </c>
      <c r="ABF17" s="11">
        <v>0.95591522957336406</v>
      </c>
      <c r="ABG17" s="11">
        <v>0.95427352057716708</v>
      </c>
      <c r="ABH17" s="11">
        <v>0.98032831070636695</v>
      </c>
      <c r="ABI17" s="11">
        <v>0.67140038573039296</v>
      </c>
      <c r="ABJ17" s="11">
        <v>1.0622590714572551</v>
      </c>
      <c r="ABK17" s="11">
        <v>1.0019290486020764</v>
      </c>
      <c r="ABL17" s="11">
        <v>1.0541307017944324</v>
      </c>
      <c r="ABM17" s="11">
        <v>0.78095521422592595</v>
      </c>
      <c r="ABN17" s="11">
        <v>0.80765827311288563</v>
      </c>
      <c r="ABO17" s="11">
        <v>0.84449871563346635</v>
      </c>
      <c r="ABP17" s="11">
        <v>0.61967719320688219</v>
      </c>
      <c r="ABQ17" s="11">
        <v>0.7714174268926508</v>
      </c>
      <c r="ABR17" s="11">
        <v>0.88720868228872862</v>
      </c>
      <c r="ABS17" s="11">
        <v>0.94037602116167263</v>
      </c>
      <c r="ABT17" s="11">
        <v>0.8702161399565661</v>
      </c>
      <c r="ABU17" s="11">
        <v>0.80291846607203676</v>
      </c>
      <c r="ABV17" s="11">
        <v>0.89674063203712029</v>
      </c>
      <c r="ABW17" s="11">
        <v>1.0809060450471681</v>
      </c>
      <c r="ABX17" s="11">
        <v>0.78028999079620176</v>
      </c>
      <c r="ABY17" s="11">
        <v>0.78744140175364441</v>
      </c>
      <c r="ABZ17" s="11">
        <v>0.81208419131709797</v>
      </c>
      <c r="ACA17" s="11">
        <v>0.85885607593730551</v>
      </c>
      <c r="ACB17" s="11">
        <v>0.78193642406649433</v>
      </c>
      <c r="ACC17" s="11">
        <v>0.85117390088425371</v>
      </c>
      <c r="ACD17" s="11">
        <v>0.88767716234338712</v>
      </c>
      <c r="ACE17" s="11">
        <v>0.88111163482851984</v>
      </c>
      <c r="ACF17" s="11">
        <v>0.74886897064204372</v>
      </c>
      <c r="ACG17" s="11">
        <v>0.80842159533376434</v>
      </c>
      <c r="ACH17" s="11">
        <v>0.76423069012498712</v>
      </c>
      <c r="ACI17" s="11">
        <v>0.90485421741141847</v>
      </c>
      <c r="ACJ17" s="11">
        <v>0.87625393987617717</v>
      </c>
      <c r="ACK17" s="11">
        <v>0.63571006743799174</v>
      </c>
      <c r="ACL17" s="11">
        <v>0.85171585651235349</v>
      </c>
      <c r="ACM17" s="11">
        <v>0.87982812806962629</v>
      </c>
      <c r="ACN17" s="11">
        <v>0.78928299828557469</v>
      </c>
      <c r="ACO17" s="11">
        <v>0.81627501653649948</v>
      </c>
      <c r="ACP17" s="11">
        <v>0.74458225593963623</v>
      </c>
      <c r="ACQ17" s="11">
        <v>1.0142777575146789</v>
      </c>
      <c r="ACR17" s="11">
        <v>0.92793023066057034</v>
      </c>
      <c r="ACS17" s="11">
        <v>0.95412317842859717</v>
      </c>
      <c r="ACT17" s="11">
        <v>1.001288454898821</v>
      </c>
      <c r="ACU17" s="11">
        <v>1.0000693171203765</v>
      </c>
      <c r="ACV17" s="11">
        <v>0.83955221334099872</v>
      </c>
      <c r="ACW17" s="11">
        <v>0.93623416638713519</v>
      </c>
      <c r="ACX17" s="11">
        <v>1.0444493808446309</v>
      </c>
      <c r="ACY17" s="11">
        <v>0.78442353860907699</v>
      </c>
      <c r="ACZ17" s="11">
        <v>0.93988001217533601</v>
      </c>
      <c r="ADA17" s="11">
        <v>0.91738473517154961</v>
      </c>
      <c r="ADB17" s="11">
        <v>0.89707802018028115</v>
      </c>
      <c r="ADC17" s="11">
        <v>1.0129806745894872</v>
      </c>
      <c r="ADD17" s="11">
        <v>0.934685872313616</v>
      </c>
      <c r="ADE17" s="11">
        <v>0.90955177324513603</v>
      </c>
      <c r="ADF17" s="11">
        <v>0.91596440791210287</v>
      </c>
      <c r="ADG17" s="11">
        <v>0.87815715276269957</v>
      </c>
      <c r="ADH17" s="11">
        <v>1.1502760299497812</v>
      </c>
      <c r="ADI17" s="11">
        <v>1.1613915729459654</v>
      </c>
      <c r="ADJ17" s="11">
        <v>1.146274535976102</v>
      </c>
      <c r="ADK17" s="11">
        <v>1.0822488398427372</v>
      </c>
      <c r="ADL17" s="11">
        <v>1.0383198203390487</v>
      </c>
      <c r="ADM17" s="11">
        <v>1.0286439999595787</v>
      </c>
      <c r="ADN17" s="11">
        <v>1.0867752481911674</v>
      </c>
      <c r="ADO17" s="11">
        <v>1.009424542544765</v>
      </c>
      <c r="ADP17" s="11">
        <v>1.1354899955795377</v>
      </c>
      <c r="ADQ17" s="11">
        <v>0.91461063445027369</v>
      </c>
      <c r="ADR17" s="11">
        <v>0.98663580241591253</v>
      </c>
      <c r="ADS17" s="11">
        <v>1.0753388946801643</v>
      </c>
      <c r="ADT17" s="11">
        <v>1.2805060808478754</v>
      </c>
      <c r="ADU17" s="11">
        <v>1.0904546528742447</v>
      </c>
      <c r="ADV17" s="11">
        <v>1.0308875785727509</v>
      </c>
      <c r="ADW17" s="11">
        <v>1.0813063224797679</v>
      </c>
    </row>
    <row r="18" spans="1:803" ht="14.5" x14ac:dyDescent="0.35">
      <c r="A18" s="11">
        <v>35</v>
      </c>
      <c r="B18" s="11" t="e">
        <f t="shared" si="0"/>
        <v>#REF!</v>
      </c>
      <c r="C18" s="11">
        <v>0.91024121311700734</v>
      </c>
      <c r="D18" s="11">
        <v>0.97069337185292304</v>
      </c>
      <c r="E18" s="11">
        <v>1.040550823372838</v>
      </c>
      <c r="F18" s="11">
        <v>1.063970983975951</v>
      </c>
      <c r="G18" s="11">
        <v>1.0304674547755104</v>
      </c>
      <c r="H18" s="11">
        <v>1.1033992186741048</v>
      </c>
      <c r="I18" s="11">
        <v>1.2475989926944564</v>
      </c>
      <c r="J18" s="11">
        <v>1.1865474754790644</v>
      </c>
      <c r="K18" s="11">
        <v>1.1337373016236947</v>
      </c>
      <c r="L18" s="11">
        <v>1.5555119174222689</v>
      </c>
      <c r="M18" s="11">
        <v>1.5852974014140679</v>
      </c>
      <c r="N18" s="11">
        <v>1.5514121399174248</v>
      </c>
      <c r="O18" s="11">
        <v>1.6958602696634615</v>
      </c>
      <c r="P18" s="11">
        <v>1.8313823782825729</v>
      </c>
      <c r="Q18" s="11">
        <v>1.4253173191527579</v>
      </c>
      <c r="R18" s="11">
        <v>1.6829951078138112</v>
      </c>
      <c r="S18" s="11">
        <v>0.65349104928044954</v>
      </c>
      <c r="T18" s="11">
        <v>0.74301196689410864</v>
      </c>
      <c r="U18" s="11">
        <v>0.67468675958232993</v>
      </c>
      <c r="V18" s="11">
        <v>0.89779099813875785</v>
      </c>
      <c r="W18" s="11">
        <v>0.95858601336467286</v>
      </c>
      <c r="X18" s="11">
        <v>0.98946927533302198</v>
      </c>
      <c r="Y18" s="11">
        <v>0.94464869110908545</v>
      </c>
      <c r="Z18" s="11">
        <v>0.89199185332428155</v>
      </c>
      <c r="AA18" s="11">
        <v>0.88187352756227522</v>
      </c>
      <c r="AB18" s="11">
        <v>1.0430392839131737</v>
      </c>
      <c r="AC18" s="11">
        <v>1.0118033682950915</v>
      </c>
      <c r="AD18" s="11">
        <v>1.0995969741589602</v>
      </c>
      <c r="AE18" s="11">
        <v>1.192140018262928</v>
      </c>
      <c r="AF18" s="11">
        <v>1.2468162498919402</v>
      </c>
      <c r="AG18" s="11">
        <v>1.1418016569142706</v>
      </c>
      <c r="AH18" s="11">
        <v>1.2040832173646556</v>
      </c>
      <c r="AI18" s="11">
        <v>1.1461457257308023</v>
      </c>
      <c r="AJ18" s="11">
        <v>1.1896834603268616</v>
      </c>
      <c r="AK18" s="11">
        <v>1.2592707023252134</v>
      </c>
      <c r="AL18" s="11">
        <v>1.3794181035368784</v>
      </c>
      <c r="AM18" s="11">
        <v>1.4920797860984993</v>
      </c>
      <c r="AN18" s="11">
        <v>1.5244660407505128</v>
      </c>
      <c r="AO18" s="11">
        <v>1.3749372826133774</v>
      </c>
      <c r="AP18" s="11">
        <v>1.4533059015103715</v>
      </c>
      <c r="AQ18" s="11">
        <v>1.0029246743635969</v>
      </c>
      <c r="AR18" s="11">
        <v>1.0150454708035317</v>
      </c>
      <c r="AS18" s="11">
        <v>1.2931695104435017</v>
      </c>
      <c r="AT18" s="11">
        <v>1.1791341484003934</v>
      </c>
      <c r="AU18" s="11">
        <v>1.5603257135425401</v>
      </c>
      <c r="AV18" s="11">
        <v>1.3135094345857046</v>
      </c>
      <c r="AW18" s="11">
        <v>1.3123797141791853</v>
      </c>
      <c r="AX18" s="11">
        <v>1.2392965690657456</v>
      </c>
      <c r="AY18" s="11">
        <v>1.0806234698275601</v>
      </c>
      <c r="AZ18" s="11">
        <v>1.2368862317815505</v>
      </c>
      <c r="BA18" s="11">
        <v>1.2338076683210906</v>
      </c>
      <c r="BB18" s="11">
        <v>1.383775820348055</v>
      </c>
      <c r="BC18" s="11">
        <v>1.3582134621423574</v>
      </c>
      <c r="BD18" s="11">
        <v>1.3872056262605035</v>
      </c>
      <c r="BE18" s="11">
        <v>1.4229890211316436</v>
      </c>
      <c r="BF18" s="11">
        <v>1.4954167689526132</v>
      </c>
      <c r="BG18" s="11">
        <v>0.80546280209424481</v>
      </c>
      <c r="BH18" s="11">
        <v>0.96084291034165059</v>
      </c>
      <c r="BI18" s="11">
        <v>0.90127422523291212</v>
      </c>
      <c r="BJ18" s="11">
        <v>0.84072197778068891</v>
      </c>
      <c r="BK18" s="11">
        <v>0.71344384446125719</v>
      </c>
      <c r="BL18" s="11">
        <v>0.81108195350431078</v>
      </c>
      <c r="BM18" s="11">
        <v>0.85955345693386542</v>
      </c>
      <c r="BN18" s="11">
        <v>0.74117369156400326</v>
      </c>
      <c r="BO18" s="11">
        <v>0.76483702470607529</v>
      </c>
      <c r="BP18" s="11">
        <v>0.92206385301240501</v>
      </c>
      <c r="BQ18" s="11">
        <v>0.90425256478455329</v>
      </c>
      <c r="BR18" s="11">
        <v>0.92336626955008994</v>
      </c>
      <c r="BS18" s="11">
        <v>0.93485729304777654</v>
      </c>
      <c r="BT18" s="11">
        <v>1.1017221028389454</v>
      </c>
      <c r="BU18" s="11">
        <v>0.67825101377348396</v>
      </c>
      <c r="BV18" s="11">
        <v>0.93011995646710477</v>
      </c>
      <c r="BW18" s="11">
        <v>1.2167636337480316</v>
      </c>
      <c r="BX18" s="11">
        <v>1.1861301881841109</v>
      </c>
      <c r="BY18" s="11">
        <v>1.1256283689087494</v>
      </c>
      <c r="BZ18" s="11">
        <v>1.2230115088015072</v>
      </c>
      <c r="CA18" s="11">
        <v>1.1308152426511566</v>
      </c>
      <c r="CB18" s="11">
        <v>1.3387261231339074</v>
      </c>
      <c r="CC18" s="11">
        <v>1.2091278219794683</v>
      </c>
      <c r="CD18" s="11">
        <v>1.1584796525199428</v>
      </c>
      <c r="CE18" s="11">
        <v>1.0642597860446621</v>
      </c>
      <c r="CF18" s="11">
        <v>1.1487265159459981</v>
      </c>
      <c r="CG18" s="11">
        <v>1.1459091072343859</v>
      </c>
      <c r="CH18" s="11">
        <v>1.220742321994398</v>
      </c>
      <c r="CI18" s="11">
        <v>1.3440570544570651</v>
      </c>
      <c r="CJ18" s="11">
        <v>1.1239797439930252</v>
      </c>
      <c r="CK18" s="11">
        <v>1.1732116595546964</v>
      </c>
      <c r="CL18" s="11">
        <v>1.3831607507026771</v>
      </c>
      <c r="CM18" s="11">
        <v>1.3421320707118196</v>
      </c>
      <c r="CN18" s="11">
        <v>1.4030175009991357</v>
      </c>
      <c r="CO18" s="11">
        <v>1.2855282211979671</v>
      </c>
      <c r="CP18" s="11">
        <v>1.3372746137158429</v>
      </c>
      <c r="CQ18" s="11">
        <v>1.2932204442326325</v>
      </c>
      <c r="CR18" s="11">
        <v>1.3884741154048394</v>
      </c>
      <c r="CS18" s="11">
        <v>1.3647893075403674</v>
      </c>
      <c r="CT18" s="11">
        <v>1.4148227122266159</v>
      </c>
      <c r="CU18" s="11">
        <v>0.84120530706279495</v>
      </c>
      <c r="CV18" s="11">
        <v>0.84056640941610872</v>
      </c>
      <c r="CW18" s="11">
        <v>0.76553482336842116</v>
      </c>
      <c r="CX18" s="11">
        <v>0.83754422182427102</v>
      </c>
      <c r="CY18" s="11">
        <v>0.79612121998076923</v>
      </c>
      <c r="CZ18" s="11">
        <v>0.84418208777604198</v>
      </c>
      <c r="DA18" s="11">
        <v>0.71702754698168514</v>
      </c>
      <c r="DB18" s="11">
        <v>0.88214350061387781</v>
      </c>
      <c r="DC18" s="11">
        <v>0.84212650755142737</v>
      </c>
      <c r="DD18" s="11">
        <v>0.79737135633564693</v>
      </c>
      <c r="DE18" s="11">
        <v>0.85924600617736668</v>
      </c>
      <c r="DF18" s="11">
        <v>0.89077622319344152</v>
      </c>
      <c r="DG18" s="11">
        <v>0.80983810371038656</v>
      </c>
      <c r="DH18" s="11">
        <v>0.85161209093319989</v>
      </c>
      <c r="DI18" s="11">
        <v>0.84944814667951996</v>
      </c>
      <c r="DJ18" s="11">
        <v>1.0835484065695444</v>
      </c>
      <c r="DK18" s="11">
        <v>1.0418583409000328</v>
      </c>
      <c r="DL18" s="11">
        <v>0.83327591432552506</v>
      </c>
      <c r="DM18" s="11">
        <v>1.0291482099830915</v>
      </c>
      <c r="DN18" s="11">
        <v>0.92893076314178891</v>
      </c>
      <c r="DO18" s="11">
        <v>1.1309170452534516</v>
      </c>
      <c r="DP18" s="11">
        <v>0.9596144425513905</v>
      </c>
      <c r="DQ18" s="11">
        <v>0.86573008644926874</v>
      </c>
      <c r="DR18" s="11">
        <v>1.2332636812460245</v>
      </c>
      <c r="DS18" s="11">
        <v>1.2493699174779493</v>
      </c>
      <c r="DT18" s="11">
        <v>1.3525035023868155</v>
      </c>
      <c r="DU18" s="11">
        <v>1.4231861707834672</v>
      </c>
      <c r="DV18" s="11">
        <v>1.3321590778146235</v>
      </c>
      <c r="DW18" s="11">
        <v>0.91037657241936076</v>
      </c>
      <c r="DX18" s="11">
        <v>1.4318499628849146</v>
      </c>
      <c r="DY18" s="11">
        <v>1.4626896993193332</v>
      </c>
      <c r="DZ18" s="11">
        <v>0.71178053290576782</v>
      </c>
      <c r="EA18" s="11">
        <v>0.62440508394977556</v>
      </c>
      <c r="EB18" s="11">
        <v>0.74807914706620504</v>
      </c>
      <c r="EC18" s="11">
        <v>0.80040822911891785</v>
      </c>
      <c r="ED18" s="11">
        <v>0.64149394498606571</v>
      </c>
      <c r="EE18" s="11">
        <v>0.70702809191190852</v>
      </c>
      <c r="EF18" s="11">
        <v>0.67677920950238302</v>
      </c>
      <c r="EG18" s="11">
        <v>0.82514804518050899</v>
      </c>
      <c r="EH18" s="11">
        <v>0.94270368522062775</v>
      </c>
      <c r="EI18" s="11">
        <v>0.90574629977900778</v>
      </c>
      <c r="EJ18" s="11">
        <v>0.81927961965610241</v>
      </c>
      <c r="EK18" s="11">
        <v>0.92880058500641671</v>
      </c>
      <c r="EL18" s="11">
        <v>0.76662113367144569</v>
      </c>
      <c r="EM18" s="11">
        <v>0.81710066937216097</v>
      </c>
      <c r="EN18" s="11">
        <v>0.8902484186245514</v>
      </c>
      <c r="EO18" s="11">
        <v>0.35878982593454323</v>
      </c>
      <c r="EP18" s="11">
        <v>0.36634833399306238</v>
      </c>
      <c r="EQ18" s="11">
        <v>0.31553362958462827</v>
      </c>
      <c r="ER18" s="11">
        <v>0.38565614983230806</v>
      </c>
      <c r="ES18" s="11">
        <v>0.35381257709016944</v>
      </c>
      <c r="ET18" s="11">
        <v>0.34845851345716339</v>
      </c>
      <c r="EU18" s="11">
        <v>0.37563893778880642</v>
      </c>
      <c r="EV18" s="11">
        <v>0.40408708178112812</v>
      </c>
      <c r="EW18" s="11">
        <v>1.0023867884190929</v>
      </c>
      <c r="EX18" s="11">
        <v>1.0545943071657407</v>
      </c>
      <c r="EY18" s="11">
        <v>1.0550048790959501</v>
      </c>
      <c r="EZ18" s="11">
        <v>0.77397832560963886</v>
      </c>
      <c r="FA18" s="11">
        <v>0.97237716157622922</v>
      </c>
      <c r="FB18" s="11">
        <v>0.88957814516620315</v>
      </c>
      <c r="FC18" s="11">
        <v>0.86959044058116775</v>
      </c>
      <c r="FD18" s="11">
        <v>0.82747105710288316</v>
      </c>
      <c r="FE18" s="11">
        <v>0.9852743147748626</v>
      </c>
      <c r="FF18" s="11">
        <v>0.94789491378835955</v>
      </c>
      <c r="FG18" s="11">
        <v>0.95186193248905004</v>
      </c>
      <c r="FH18" s="11">
        <v>0.94385678390790817</v>
      </c>
      <c r="FI18" s="11">
        <v>1.0561668813044709</v>
      </c>
      <c r="FJ18" s="11">
        <v>1.0515149697880271</v>
      </c>
      <c r="FK18" s="11">
        <v>1.1553348967059471</v>
      </c>
      <c r="FL18" s="11">
        <v>1.0651823053316769</v>
      </c>
      <c r="FM18" s="11">
        <v>1.031719570373671</v>
      </c>
      <c r="FN18" s="11">
        <v>1.160447597367541</v>
      </c>
      <c r="FO18" s="11">
        <v>1.0481295560748998</v>
      </c>
      <c r="FP18" s="11">
        <v>1.1760730664836592</v>
      </c>
      <c r="FQ18" s="11">
        <v>1.0861731743479723</v>
      </c>
      <c r="FR18" s="11">
        <v>1.1919856353919358</v>
      </c>
      <c r="FS18" s="11">
        <v>1.1043003003935081</v>
      </c>
      <c r="FT18" s="11">
        <v>1.096980244117753</v>
      </c>
      <c r="FU18" s="11">
        <v>1.0090161849984522</v>
      </c>
      <c r="FV18" s="11">
        <v>1.0919746025165797</v>
      </c>
      <c r="FW18" s="11">
        <v>1.0292691037142487</v>
      </c>
      <c r="FX18" s="11">
        <v>1.0345883713319961</v>
      </c>
      <c r="FY18" s="11">
        <v>1.1982301995629741</v>
      </c>
      <c r="FZ18" s="11">
        <v>1.1422995964909444</v>
      </c>
      <c r="GA18" s="11">
        <v>1.2001725038754885</v>
      </c>
      <c r="GB18" s="11">
        <v>1.3001909144933066</v>
      </c>
      <c r="GC18" s="11">
        <v>1.1431672776355213</v>
      </c>
      <c r="GD18" s="11">
        <v>1.2173413716512276</v>
      </c>
      <c r="GE18" s="11">
        <v>1.192947818864714</v>
      </c>
      <c r="GF18" s="11">
        <v>1.1831050222639266</v>
      </c>
      <c r="GG18" s="11">
        <v>1.0836221472533658</v>
      </c>
      <c r="GH18" s="11">
        <v>1.1919433278193212</v>
      </c>
      <c r="GI18" s="11">
        <v>1.3071918211892679</v>
      </c>
      <c r="GJ18" s="11">
        <v>1.0959338708139459</v>
      </c>
      <c r="GK18" s="11">
        <v>1.3205937379096269</v>
      </c>
      <c r="GL18" s="11">
        <v>1.3237819255445773</v>
      </c>
      <c r="GM18" s="11">
        <v>1.2307871334119043</v>
      </c>
      <c r="GN18" s="11">
        <v>1.4447263075812533</v>
      </c>
      <c r="GO18" s="11">
        <v>1.3804234940762607</v>
      </c>
      <c r="GP18" s="11">
        <v>1.5659989464132149</v>
      </c>
      <c r="GQ18" s="11">
        <v>1.5209889901607849</v>
      </c>
      <c r="GR18" s="11">
        <v>1.6106080106169243</v>
      </c>
      <c r="GS18" s="11">
        <v>1.4743453671033309</v>
      </c>
      <c r="GT18" s="11">
        <v>1.7025648406191753</v>
      </c>
      <c r="GU18" s="11">
        <v>1.4821543960087196</v>
      </c>
      <c r="GV18" s="11">
        <v>1.6145869016681489</v>
      </c>
      <c r="GW18" s="11">
        <v>1.6867916253524853</v>
      </c>
      <c r="GX18" s="11">
        <v>1.5356818305615931</v>
      </c>
      <c r="GY18" s="11">
        <v>1.4781222660181803</v>
      </c>
      <c r="GZ18" s="11">
        <v>1.5859315361696726</v>
      </c>
      <c r="HA18" s="11">
        <v>1.6411393897657391</v>
      </c>
      <c r="HB18" s="11">
        <v>1.6336630521109934</v>
      </c>
      <c r="HC18" s="11">
        <v>1.5536955206756236</v>
      </c>
      <c r="HD18" s="11">
        <v>1.3831001657947877</v>
      </c>
      <c r="HE18" s="11">
        <v>1.5720637449330623</v>
      </c>
      <c r="HF18" s="11">
        <v>1.6702101701409968</v>
      </c>
      <c r="HG18" s="11">
        <v>1.5304516277332239</v>
      </c>
      <c r="HH18" s="11">
        <v>0.77426759274631607</v>
      </c>
      <c r="HI18" s="11">
        <v>1.7502099174134655</v>
      </c>
      <c r="HJ18" s="11">
        <v>1.6517735603668071</v>
      </c>
      <c r="HK18" s="11">
        <v>1.4605254462673869</v>
      </c>
      <c r="HL18" s="11">
        <v>1.6802342319747887</v>
      </c>
      <c r="HM18" s="11">
        <v>0.74534880877917087</v>
      </c>
      <c r="HN18" s="11">
        <v>0.67027338731186936</v>
      </c>
      <c r="HO18" s="11">
        <v>0.69014650964945334</v>
      </c>
      <c r="HP18" s="11">
        <v>0.67442379948143349</v>
      </c>
      <c r="HQ18" s="11">
        <v>0.7911679855322773</v>
      </c>
      <c r="HR18" s="11">
        <v>0.76001055294219089</v>
      </c>
      <c r="HS18" s="11">
        <v>0.69813386046804549</v>
      </c>
      <c r="HT18" s="11">
        <v>0.72848967146478472</v>
      </c>
      <c r="HU18" s="11">
        <v>0.74454725090247331</v>
      </c>
      <c r="HV18" s="11">
        <v>0.76916732235624996</v>
      </c>
      <c r="HW18" s="11">
        <v>0.73925396582190472</v>
      </c>
      <c r="HX18" s="11">
        <v>0.80154991867465908</v>
      </c>
      <c r="HY18" s="11">
        <v>0.76358867870801272</v>
      </c>
      <c r="HZ18" s="11">
        <v>0.83475442957660195</v>
      </c>
      <c r="IA18" s="11">
        <v>0.8656230750873094</v>
      </c>
      <c r="IB18" s="11">
        <v>0.8426940477137288</v>
      </c>
      <c r="IC18" s="11">
        <v>1.0066318180559812</v>
      </c>
      <c r="ID18" s="11">
        <v>0.99716762998879827</v>
      </c>
      <c r="IE18" s="11">
        <v>1.036787302640392</v>
      </c>
      <c r="IF18" s="11">
        <v>1.1139918400287097</v>
      </c>
      <c r="IG18" s="11">
        <v>0.91588029665834492</v>
      </c>
      <c r="IH18" s="11">
        <v>1.0514879405612274</v>
      </c>
      <c r="II18" s="11">
        <v>0.92395302302436866</v>
      </c>
      <c r="IJ18" s="11">
        <v>1.1313922470872364</v>
      </c>
      <c r="IK18" s="11">
        <v>0.80791783953621388</v>
      </c>
      <c r="IL18" s="11">
        <v>0.91768681706979505</v>
      </c>
      <c r="IM18" s="11">
        <v>1.0737564175609475</v>
      </c>
      <c r="IN18" s="11">
        <v>1.0341773972082726</v>
      </c>
      <c r="IO18" s="11">
        <v>0.86015345216069417</v>
      </c>
      <c r="IP18" s="11">
        <v>0.84357716786393455</v>
      </c>
      <c r="IQ18" s="11">
        <v>0.87671979177520198</v>
      </c>
      <c r="IR18" s="11">
        <v>0.99348758208540799</v>
      </c>
      <c r="IS18" s="11">
        <v>0.90839331299045534</v>
      </c>
      <c r="IT18" s="11">
        <v>0.94382716665072752</v>
      </c>
      <c r="IU18" s="11">
        <v>0.88758689637137778</v>
      </c>
      <c r="IV18" s="11">
        <v>0.879116712515702</v>
      </c>
      <c r="IW18" s="11">
        <v>1.0641265242911251</v>
      </c>
      <c r="IX18" s="11">
        <v>0.99487205316733729</v>
      </c>
      <c r="IY18" s="11">
        <v>0.8141266084645109</v>
      </c>
      <c r="IZ18" s="11">
        <v>0.60640599107301796</v>
      </c>
      <c r="JA18" s="11">
        <v>1.1499916572448794</v>
      </c>
      <c r="JB18" s="11">
        <v>1.0289549028366896</v>
      </c>
      <c r="JC18" s="11">
        <v>1.1776805172500397</v>
      </c>
      <c r="JD18" s="11">
        <v>1.0485657070967269</v>
      </c>
      <c r="JE18" s="11">
        <v>1.0993917253634435</v>
      </c>
      <c r="JF18" s="11">
        <v>1.1795365952165868</v>
      </c>
      <c r="JG18" s="11">
        <v>1.1756436741698082</v>
      </c>
      <c r="JH18" s="11">
        <v>1.0376130539489483</v>
      </c>
      <c r="JI18" s="11">
        <v>1.1213929531280411</v>
      </c>
      <c r="JJ18" s="11">
        <v>1.2348908363306008</v>
      </c>
      <c r="JK18" s="11">
        <v>1.2644855968094275</v>
      </c>
      <c r="JL18" s="11">
        <v>1.1054662927596326</v>
      </c>
      <c r="JM18" s="11">
        <v>1.332493100601146</v>
      </c>
      <c r="JN18" s="11">
        <v>1.4432668402279234</v>
      </c>
      <c r="JO18" s="11">
        <v>1.1696296369893602</v>
      </c>
      <c r="JP18" s="11">
        <v>1.1662014252209141</v>
      </c>
      <c r="JQ18" s="11">
        <v>1.0196610413038676</v>
      </c>
      <c r="JR18" s="11">
        <v>1.0496783131804577</v>
      </c>
      <c r="JS18" s="11">
        <v>1.0960288014928221</v>
      </c>
      <c r="JT18" s="11">
        <v>1.0905479818760497</v>
      </c>
      <c r="JU18" s="11">
        <v>1.0985916213646307</v>
      </c>
      <c r="JV18" s="11">
        <v>1.0111785988884134</v>
      </c>
      <c r="JW18" s="11">
        <v>0.9764622792677714</v>
      </c>
      <c r="JX18" s="11">
        <v>0.92851922461507741</v>
      </c>
      <c r="JY18" s="11">
        <v>1.0860868151604091</v>
      </c>
      <c r="JZ18" s="11">
        <v>1.0477768013464588</v>
      </c>
      <c r="KA18" s="11">
        <v>1.0492772471842138</v>
      </c>
      <c r="KB18" s="11">
        <v>1.0050642482914387</v>
      </c>
      <c r="KC18" s="11">
        <v>1.338016237578336</v>
      </c>
      <c r="KD18" s="11">
        <v>1.1074641763353874</v>
      </c>
      <c r="KE18" s="11">
        <v>1.1548832352643037</v>
      </c>
      <c r="KF18" s="11">
        <v>1.1994319887628744</v>
      </c>
      <c r="KG18" s="11">
        <v>1.2062666049164674</v>
      </c>
      <c r="KH18" s="11">
        <v>1.2723950389907766</v>
      </c>
      <c r="KI18" s="11">
        <v>1.0494951532278747</v>
      </c>
      <c r="KJ18" s="11">
        <v>1.2447957251726161</v>
      </c>
      <c r="KK18" s="11">
        <v>1.3171322369287051</v>
      </c>
      <c r="KL18" s="11">
        <v>1.2504369419884436</v>
      </c>
      <c r="KM18" s="11">
        <v>1.1929736718112096</v>
      </c>
      <c r="KN18" s="11">
        <v>1.0504593743143846</v>
      </c>
      <c r="KO18" s="11">
        <v>1.3338129394569178</v>
      </c>
      <c r="KP18" s="11">
        <v>1.4011836296366666</v>
      </c>
      <c r="KQ18" s="11">
        <v>1.3317992446299505</v>
      </c>
      <c r="KR18" s="11">
        <v>1.3097975113443057</v>
      </c>
      <c r="KS18" s="11">
        <v>1.4725993787611136</v>
      </c>
      <c r="KT18" s="11">
        <v>1.3629421770795844</v>
      </c>
      <c r="KU18" s="11">
        <v>1.1718369837986029</v>
      </c>
      <c r="KV18" s="11">
        <v>1.325508919227538</v>
      </c>
      <c r="KW18" s="11">
        <v>1.2779694075569685</v>
      </c>
      <c r="KX18" s="11">
        <v>1.2318269013200991</v>
      </c>
      <c r="KY18" s="11">
        <v>1.354089774495483</v>
      </c>
      <c r="KZ18" s="11">
        <v>1.465597045277907</v>
      </c>
      <c r="LA18" s="11">
        <v>1.3243463135928091</v>
      </c>
      <c r="LB18" s="11">
        <v>1.4196564974905133</v>
      </c>
      <c r="LC18" s="11">
        <v>1.2971626283302164</v>
      </c>
      <c r="LD18" s="11">
        <v>1.3570801370736056</v>
      </c>
      <c r="LE18" s="11">
        <v>0.91970749527171414</v>
      </c>
      <c r="LF18" s="11">
        <v>0.90628097524723494</v>
      </c>
      <c r="LG18" s="11">
        <v>0.85963422280633872</v>
      </c>
      <c r="LH18" s="11">
        <v>0.89356318016587399</v>
      </c>
      <c r="LI18" s="11">
        <v>1.0439735222079194</v>
      </c>
      <c r="LJ18" s="11">
        <v>0.9822844337372808</v>
      </c>
      <c r="LK18" s="11">
        <v>0.94883777926312451</v>
      </c>
      <c r="LL18" s="11">
        <v>0.92588990119333636</v>
      </c>
      <c r="LM18" s="11">
        <v>1.1615435713891793</v>
      </c>
      <c r="LN18" s="11">
        <v>1.1666510874381055</v>
      </c>
      <c r="LO18" s="11">
        <v>1.0010781654316439</v>
      </c>
      <c r="LP18" s="11">
        <v>1.022221710842119</v>
      </c>
      <c r="LQ18" s="11">
        <v>1.2365163619316766</v>
      </c>
      <c r="LR18" s="11">
        <v>1.1974253100445829</v>
      </c>
      <c r="LS18" s="11">
        <v>1.1886470746127087</v>
      </c>
      <c r="LT18" s="11">
        <v>1.1123467884775933</v>
      </c>
      <c r="LU18" s="11">
        <v>1.3462175941930565</v>
      </c>
      <c r="LV18" s="11">
        <v>1.3069572228394923</v>
      </c>
      <c r="LW18" s="11">
        <v>1.2193201652306875</v>
      </c>
      <c r="LX18" s="11">
        <v>1.2955495380148137</v>
      </c>
      <c r="LY18" s="11">
        <v>1.2765446189347998</v>
      </c>
      <c r="LZ18" s="11">
        <v>1.3158749512382726</v>
      </c>
      <c r="MA18" s="11">
        <v>1.1649297515128876</v>
      </c>
      <c r="MB18" s="11">
        <v>1.1223914631109932</v>
      </c>
      <c r="MC18" s="11">
        <v>1.2249922135357154</v>
      </c>
      <c r="MD18" s="11">
        <v>1.247256280511013</v>
      </c>
      <c r="ME18" s="11">
        <v>1.1649247767145616</v>
      </c>
      <c r="MF18" s="11">
        <v>1.0063509664375421</v>
      </c>
      <c r="MG18" s="11">
        <v>1.2372335572387239</v>
      </c>
      <c r="MH18" s="11">
        <v>1.2063387358264532</v>
      </c>
      <c r="MI18" s="11">
        <v>1.1824733359161717</v>
      </c>
      <c r="MJ18" s="11">
        <v>1.2694663467579244</v>
      </c>
      <c r="MK18" s="11">
        <v>1.1117952426897304</v>
      </c>
      <c r="ML18" s="11">
        <v>1.0925199550349081</v>
      </c>
      <c r="MM18" s="11">
        <v>1.0321081669927585</v>
      </c>
      <c r="MN18" s="11">
        <v>1.0672894673032056</v>
      </c>
      <c r="MO18" s="11">
        <v>1.2517265187240756</v>
      </c>
      <c r="MP18" s="11">
        <v>1.268991589099139</v>
      </c>
      <c r="MQ18" s="11">
        <v>1.1294566481986106</v>
      </c>
      <c r="MR18" s="11">
        <v>1.1879165930199698</v>
      </c>
      <c r="MS18" s="11">
        <v>1.2139417216306383</v>
      </c>
      <c r="MT18" s="11">
        <v>1.0814522938220807</v>
      </c>
      <c r="MU18" s="11">
        <v>1.1716958953896135</v>
      </c>
      <c r="MV18" s="11">
        <v>1.183695643335317</v>
      </c>
      <c r="MW18" s="11">
        <v>1.3517374153325292</v>
      </c>
      <c r="MX18" s="11">
        <v>1.3442832162615144</v>
      </c>
      <c r="MY18" s="11">
        <v>1.2955400281607807</v>
      </c>
      <c r="MZ18" s="11">
        <v>1.4110366600633044</v>
      </c>
      <c r="NA18" s="11">
        <v>1.3758851507552672</v>
      </c>
      <c r="NB18" s="11">
        <v>1.3210931991783872</v>
      </c>
      <c r="NC18" s="11">
        <v>1.1064679718002377</v>
      </c>
      <c r="ND18" s="11">
        <v>1.2306987221391572</v>
      </c>
      <c r="NE18" s="11">
        <v>1.2439714793119936</v>
      </c>
      <c r="NF18" s="11">
        <v>1.4611398212945845</v>
      </c>
      <c r="NG18" s="11">
        <v>1.4872395043189339</v>
      </c>
      <c r="NH18" s="11">
        <v>1.3088676252248868</v>
      </c>
      <c r="NI18" s="11">
        <v>1.1591565469298128</v>
      </c>
      <c r="NJ18" s="11">
        <v>1.2385933857420788</v>
      </c>
      <c r="NK18" s="11">
        <v>1.2924784104733158</v>
      </c>
      <c r="NL18" s="11">
        <v>1.1825416473309518</v>
      </c>
      <c r="NM18" s="11">
        <v>1.4569157528633521</v>
      </c>
      <c r="NN18" s="11">
        <v>1.3091975357764334</v>
      </c>
      <c r="NO18" s="11">
        <v>1.4627401021721833</v>
      </c>
      <c r="NP18" s="11">
        <v>1.5274485260007495</v>
      </c>
      <c r="NQ18" s="11">
        <v>0.81417347064362688</v>
      </c>
      <c r="NR18" s="11">
        <v>0.87271129115005663</v>
      </c>
      <c r="NS18" s="11">
        <v>0.78808711945480292</v>
      </c>
      <c r="NT18" s="11">
        <v>0.78649744388203391</v>
      </c>
      <c r="NU18" s="11">
        <v>0.96473411692273814</v>
      </c>
      <c r="NV18" s="11">
        <v>0.87485099649341691</v>
      </c>
      <c r="NW18" s="11">
        <v>0.85387509043892296</v>
      </c>
      <c r="NX18" s="11">
        <v>0.76928518174453731</v>
      </c>
      <c r="NY18" s="11">
        <v>0.84443842024170834</v>
      </c>
      <c r="NZ18" s="11">
        <v>0.81237474999534065</v>
      </c>
      <c r="OA18" s="11">
        <v>0.84874668755214533</v>
      </c>
      <c r="OB18" s="11">
        <v>0.79593415752174923</v>
      </c>
      <c r="OC18" s="11">
        <v>0.8341144676044363</v>
      </c>
      <c r="OD18" s="11">
        <v>0.72984266333805725</v>
      </c>
      <c r="OE18" s="11">
        <v>0.7787492598159439</v>
      </c>
      <c r="OF18" s="11">
        <v>0.83382388323782197</v>
      </c>
      <c r="OG18" s="11">
        <v>0.71874073102899505</v>
      </c>
      <c r="OH18" s="11">
        <v>0.70890963186856837</v>
      </c>
      <c r="OI18" s="11">
        <v>0.67471948656100666</v>
      </c>
      <c r="OJ18" s="11">
        <v>0.71274379474012206</v>
      </c>
      <c r="OK18" s="11">
        <v>0.70864737211604156</v>
      </c>
      <c r="OL18" s="11">
        <v>0.80577645595708303</v>
      </c>
      <c r="OM18" s="11">
        <v>0.70105470318437191</v>
      </c>
      <c r="ON18" s="11">
        <v>0.68453994703013099</v>
      </c>
      <c r="OO18" s="11">
        <v>0.80110058735059431</v>
      </c>
      <c r="OP18" s="11">
        <v>0.75396289835836483</v>
      </c>
      <c r="OQ18" s="11">
        <v>0.75720398774778008</v>
      </c>
      <c r="OR18" s="11">
        <v>0.78704090215836975</v>
      </c>
      <c r="OS18" s="11">
        <v>0.70543803375180847</v>
      </c>
      <c r="OT18" s="11">
        <v>0.69971339823124878</v>
      </c>
      <c r="OU18" s="11">
        <v>0.76235662436643792</v>
      </c>
      <c r="OV18" s="11">
        <v>0.72130371880194777</v>
      </c>
      <c r="OW18" s="11">
        <v>0.7589719248652439</v>
      </c>
      <c r="OX18" s="11">
        <v>0.9656145793979275</v>
      </c>
      <c r="OY18" s="11">
        <v>0.83655090989752501</v>
      </c>
      <c r="OZ18" s="11">
        <v>0.86218559562999797</v>
      </c>
      <c r="PA18" s="11">
        <v>0.8382331821607758</v>
      </c>
      <c r="PB18" s="11">
        <v>1.0381381350412175</v>
      </c>
      <c r="PC18" s="11">
        <v>1.0665641099238548</v>
      </c>
      <c r="PD18" s="11">
        <v>1.0045475045411818</v>
      </c>
      <c r="PE18" s="11">
        <v>0.91232773489062302</v>
      </c>
      <c r="PF18" s="11">
        <v>1.1114448057217969</v>
      </c>
      <c r="PG18" s="11">
        <v>0.92427112953583457</v>
      </c>
      <c r="PH18" s="11">
        <v>0.85830364424361938</v>
      </c>
      <c r="PI18" s="11">
        <v>0.83559339865469395</v>
      </c>
      <c r="PJ18" s="11">
        <v>1.0188005686681074</v>
      </c>
      <c r="PK18" s="11">
        <v>0.92248990969435318</v>
      </c>
      <c r="PL18" s="11">
        <v>0.94571381113497155</v>
      </c>
      <c r="PM18" s="11">
        <v>0.86457953530712417</v>
      </c>
      <c r="PN18" s="11">
        <v>0.91459244632496017</v>
      </c>
      <c r="PO18" s="11">
        <v>0.78267766071930178</v>
      </c>
      <c r="PP18" s="11">
        <v>0.82741146701820611</v>
      </c>
      <c r="PQ18" s="11">
        <v>0.92770093202476012</v>
      </c>
      <c r="PR18" s="11">
        <v>0.94790936068919618</v>
      </c>
      <c r="PS18" s="11">
        <v>0.90065966651489537</v>
      </c>
      <c r="PT18" s="11">
        <v>0.88129705913501688</v>
      </c>
      <c r="PU18" s="11">
        <v>0.84271437034880292</v>
      </c>
      <c r="PV18" s="11">
        <v>0.81798016378308436</v>
      </c>
      <c r="PW18" s="11">
        <v>0.81176757515637799</v>
      </c>
      <c r="PX18" s="11">
        <v>0.98033274860800779</v>
      </c>
      <c r="PY18" s="11">
        <v>0.83701252996463005</v>
      </c>
      <c r="PZ18" s="11">
        <v>0.85976847003943102</v>
      </c>
      <c r="QA18" s="11">
        <v>0.98213107141312495</v>
      </c>
      <c r="QB18" s="11">
        <v>0.8511965915655515</v>
      </c>
      <c r="QC18" s="11">
        <v>1.1579951901821026</v>
      </c>
      <c r="QD18" s="11">
        <v>1.1763962700071142</v>
      </c>
      <c r="QE18" s="11">
        <v>1.1572520465695704</v>
      </c>
      <c r="QF18" s="11">
        <v>1.171273941754748</v>
      </c>
      <c r="QG18" s="11">
        <v>1.1047095795577837</v>
      </c>
      <c r="QH18" s="11">
        <v>1.1317721421881648</v>
      </c>
      <c r="QI18" s="11">
        <v>1.1328653432148268</v>
      </c>
      <c r="QJ18" s="11">
        <v>1.1478426267327562</v>
      </c>
      <c r="QK18" s="11">
        <v>1.1555775545591245</v>
      </c>
      <c r="QL18" s="11">
        <v>1.2954606671548548</v>
      </c>
      <c r="QM18" s="11">
        <v>1.2653026359681183</v>
      </c>
      <c r="QN18" s="11">
        <v>1.1855937069085174</v>
      </c>
      <c r="QO18" s="11">
        <v>1.0953961888495682</v>
      </c>
      <c r="QP18" s="11">
        <v>1.1946264229343444</v>
      </c>
      <c r="QQ18" s="11">
        <v>1.2171416917181552</v>
      </c>
      <c r="QR18" s="11">
        <v>1.2558330233547015</v>
      </c>
      <c r="QS18" s="11">
        <v>1.1314311874840717</v>
      </c>
      <c r="QT18" s="11">
        <v>1.1813522059186385</v>
      </c>
      <c r="QU18" s="11">
        <v>1.2266671865491199</v>
      </c>
      <c r="QV18" s="11">
        <v>1.2235318720616801</v>
      </c>
      <c r="QW18" s="11">
        <v>1.0729963860695431</v>
      </c>
      <c r="QX18" s="11">
        <v>1.1373405648447836</v>
      </c>
      <c r="QY18" s="11">
        <v>1.2421750184898788</v>
      </c>
      <c r="QZ18" s="11">
        <v>1.3051494741371104</v>
      </c>
      <c r="RA18" s="11">
        <v>0.85299106284638804</v>
      </c>
      <c r="RB18" s="11">
        <v>1.0760482486680132</v>
      </c>
      <c r="RC18" s="11">
        <v>1.0975060533196836</v>
      </c>
      <c r="RD18" s="11">
        <v>0.94749172332470388</v>
      </c>
      <c r="RE18" s="11">
        <v>1.0096140350112175</v>
      </c>
      <c r="RF18" s="11">
        <v>1.0770480329710912</v>
      </c>
      <c r="RG18" s="11">
        <v>0.95407502955625634</v>
      </c>
      <c r="RH18" s="11">
        <v>1.292172373655887</v>
      </c>
      <c r="RI18" s="11">
        <v>1.0269689806080244</v>
      </c>
      <c r="RJ18" s="11">
        <v>1.0232162922842107</v>
      </c>
      <c r="RK18" s="11">
        <v>1.2441438526436763</v>
      </c>
      <c r="RL18" s="11">
        <v>0.76970616403901349</v>
      </c>
      <c r="RM18" s="11">
        <v>0.9851657114286777</v>
      </c>
      <c r="RN18" s="11">
        <v>0.98667716868008104</v>
      </c>
      <c r="RO18" s="11">
        <v>1.4242775680362005</v>
      </c>
      <c r="RP18" s="11">
        <v>1.4027853013978842</v>
      </c>
      <c r="RQ18" s="11">
        <v>0.98988426255294548</v>
      </c>
      <c r="RR18" s="11">
        <v>1.0338912023094031</v>
      </c>
      <c r="RS18" s="11">
        <v>1.3153900732921684</v>
      </c>
      <c r="RT18" s="11">
        <v>1.4200902606012962</v>
      </c>
      <c r="RU18" s="11">
        <v>0.97543325536017023</v>
      </c>
      <c r="RV18" s="11">
        <v>1.0932614051361562</v>
      </c>
      <c r="RW18" s="11">
        <v>1.5678402486882925</v>
      </c>
      <c r="RX18" s="11">
        <v>1.5098305705851349</v>
      </c>
      <c r="RY18" s="11">
        <v>0.98761236542138142</v>
      </c>
      <c r="RZ18" s="11">
        <v>1.1098558938402192</v>
      </c>
      <c r="SA18" s="11">
        <v>1.5182111467728219</v>
      </c>
      <c r="SB18" s="11">
        <v>1.5083461820498725</v>
      </c>
      <c r="SC18" s="11">
        <v>0.89597658299782679</v>
      </c>
      <c r="SD18" s="11">
        <v>0.87905968279055413</v>
      </c>
      <c r="SE18" s="11">
        <v>1.7331063986867792</v>
      </c>
      <c r="SF18" s="11">
        <v>1.5147001278550971</v>
      </c>
      <c r="SG18" s="11">
        <v>0.99501099650108726</v>
      </c>
      <c r="SH18" s="11">
        <v>0.92149971514421702</v>
      </c>
      <c r="SI18" s="11">
        <v>1.3273617735225256</v>
      </c>
      <c r="SJ18" s="11">
        <v>1.4881972632820633</v>
      </c>
      <c r="SK18" s="11">
        <v>1.2505387296384876</v>
      </c>
      <c r="SL18" s="11">
        <v>1.2030983102143133</v>
      </c>
      <c r="SM18" s="11">
        <v>1.3739227312823521</v>
      </c>
      <c r="SN18" s="11">
        <v>1.2760702780490598</v>
      </c>
      <c r="SO18" s="11">
        <v>1.3496068329456423</v>
      </c>
      <c r="SP18" s="11">
        <v>1.2582024286163798</v>
      </c>
      <c r="SQ18" s="11">
        <v>1.4089286143318573</v>
      </c>
      <c r="SR18" s="11">
        <v>1.3715804729199483</v>
      </c>
      <c r="SS18" s="11">
        <v>1.3310985025502393</v>
      </c>
      <c r="ST18" s="11">
        <v>1.4061163206856524</v>
      </c>
      <c r="SU18" s="11">
        <v>1.3575663703712273</v>
      </c>
      <c r="SV18" s="11">
        <v>1.3877171961047732</v>
      </c>
      <c r="SW18" s="11">
        <v>1.4617679203966731</v>
      </c>
      <c r="SX18" s="11">
        <v>1.544682966289842</v>
      </c>
      <c r="SY18" s="11">
        <v>1.6178924239063428</v>
      </c>
      <c r="SZ18" s="11">
        <v>1.5878471358491923</v>
      </c>
      <c r="TA18" s="11">
        <v>1.1703325565989224</v>
      </c>
      <c r="TB18" s="11">
        <v>1.464861455431548</v>
      </c>
      <c r="TC18" s="11">
        <v>1.5821039694640198</v>
      </c>
      <c r="TD18" s="11">
        <v>1.2767618135502368</v>
      </c>
      <c r="TE18" s="11">
        <v>0.83212626935726464</v>
      </c>
      <c r="TF18" s="11">
        <v>0.79525618263451148</v>
      </c>
      <c r="TG18" s="11">
        <v>0.81785111556159484</v>
      </c>
      <c r="TH18" s="11">
        <v>0.80595444351817402</v>
      </c>
      <c r="TI18" s="11">
        <v>0.77213223819344123</v>
      </c>
      <c r="TJ18" s="11">
        <v>0.76902282719656512</v>
      </c>
      <c r="TK18" s="11">
        <v>0.80265505740535992</v>
      </c>
      <c r="TL18" s="11">
        <v>0.77387954807683024</v>
      </c>
      <c r="TM18" s="11">
        <v>0.79743610726670411</v>
      </c>
      <c r="TN18" s="11">
        <v>0.8098960548474301</v>
      </c>
      <c r="TO18" s="11">
        <v>0.80630255118822358</v>
      </c>
      <c r="TP18" s="11">
        <v>0.80487117285014409</v>
      </c>
      <c r="TQ18" s="11">
        <v>0.86000275227175549</v>
      </c>
      <c r="TR18" s="11">
        <v>0.80935599816280379</v>
      </c>
      <c r="TS18" s="11">
        <v>0.83109070498724913</v>
      </c>
      <c r="TT18" s="11">
        <v>0.82447902463617428</v>
      </c>
      <c r="TU18" s="11">
        <v>0.80143552154290487</v>
      </c>
      <c r="TV18" s="11">
        <v>0.7927577547818172</v>
      </c>
      <c r="TW18" s="11">
        <v>0.78521192975261345</v>
      </c>
      <c r="TX18" s="11">
        <v>0.84900774040262905</v>
      </c>
      <c r="TY18" s="11">
        <v>0.69373326230749077</v>
      </c>
      <c r="TZ18" s="11">
        <v>0.78538253693799143</v>
      </c>
      <c r="UA18" s="11">
        <v>0.75568566556451588</v>
      </c>
      <c r="UB18" s="11">
        <v>0.82372285135759493</v>
      </c>
      <c r="UC18" s="11">
        <v>0.72463950243277009</v>
      </c>
      <c r="UD18" s="11">
        <v>0.81317586283120813</v>
      </c>
      <c r="UE18" s="11">
        <v>0.71781249671458025</v>
      </c>
      <c r="UF18" s="11">
        <v>0.7830547455472231</v>
      </c>
      <c r="UG18" s="11">
        <v>0.80529240276738845</v>
      </c>
      <c r="UH18" s="11">
        <v>0.8335227832289307</v>
      </c>
      <c r="UI18" s="11">
        <v>0.71954765317987157</v>
      </c>
      <c r="UJ18" s="11">
        <v>0.82001272736816966</v>
      </c>
      <c r="UK18" s="11">
        <v>0.7652417328206208</v>
      </c>
      <c r="UL18" s="11">
        <v>0.84744343216311557</v>
      </c>
      <c r="UM18" s="11">
        <v>0.80512325998508416</v>
      </c>
      <c r="UN18" s="11">
        <v>0.94586199163758489</v>
      </c>
      <c r="UO18" s="11">
        <v>0.83458699268002312</v>
      </c>
      <c r="UP18" s="11">
        <v>0.81261483973617388</v>
      </c>
      <c r="UQ18" s="11">
        <v>0.82980149411685578</v>
      </c>
      <c r="UR18" s="11">
        <v>0.82929609667724291</v>
      </c>
      <c r="US18" s="11">
        <v>0.87010878999607155</v>
      </c>
      <c r="UT18" s="11">
        <v>0.81792195678632584</v>
      </c>
      <c r="UU18" s="11">
        <v>0.91902319378256125</v>
      </c>
      <c r="UV18" s="11">
        <v>0.83670397665342655</v>
      </c>
      <c r="UW18" s="11">
        <v>1.4362657903580096</v>
      </c>
      <c r="UX18" s="11">
        <v>0.83628652890141808</v>
      </c>
      <c r="UY18" s="11">
        <v>0.86381755485713785</v>
      </c>
      <c r="UZ18" s="11">
        <v>0.95338730421820872</v>
      </c>
      <c r="VA18" s="11">
        <v>1.5033206531589984</v>
      </c>
      <c r="VB18" s="11">
        <v>0.81934112294775119</v>
      </c>
      <c r="VC18" s="11">
        <v>0.9490275236914093</v>
      </c>
      <c r="VD18" s="11">
        <v>0.88851001866185431</v>
      </c>
      <c r="VE18" s="11">
        <v>1.4277993734494294</v>
      </c>
      <c r="VF18" s="11">
        <v>0.8360889388062287</v>
      </c>
      <c r="VG18" s="11">
        <v>0.86371532088963499</v>
      </c>
      <c r="VH18" s="11">
        <v>0.84310220296815164</v>
      </c>
      <c r="VI18" s="11">
        <v>1.4156783663770529</v>
      </c>
      <c r="VJ18" s="11">
        <v>0.86065931284141717</v>
      </c>
      <c r="VK18" s="11">
        <v>0.74664135809747223</v>
      </c>
      <c r="VL18" s="11">
        <v>0.83302477872293323</v>
      </c>
      <c r="VM18" s="11">
        <v>1.0232511470340055</v>
      </c>
      <c r="VN18" s="11">
        <v>1.0533677619728565</v>
      </c>
      <c r="VO18" s="11">
        <v>1.0015905141562218</v>
      </c>
      <c r="VP18" s="11">
        <v>0.91684225372985084</v>
      </c>
      <c r="VQ18" s="11">
        <v>1.0070674454936839</v>
      </c>
      <c r="VR18" s="11">
        <v>1.0000693171203765</v>
      </c>
      <c r="VS18" s="11">
        <v>0.89228380112655736</v>
      </c>
      <c r="VT18" s="11">
        <v>0.90043730511852604</v>
      </c>
      <c r="VU18" s="11">
        <v>0.85092725051523221</v>
      </c>
      <c r="VV18" s="11">
        <v>0.84597366245893713</v>
      </c>
      <c r="VW18" s="11">
        <v>0.83936029507262999</v>
      </c>
      <c r="VX18" s="11">
        <v>0.78515123539409459</v>
      </c>
      <c r="VY18" s="11">
        <v>0.96797478432651995</v>
      </c>
      <c r="VZ18" s="11">
        <v>0.96055746147796772</v>
      </c>
      <c r="WA18" s="11">
        <v>1.1196214478142825</v>
      </c>
      <c r="WB18" s="11">
        <v>0.90213033026678513</v>
      </c>
      <c r="WC18" s="11">
        <v>0.84317625243521754</v>
      </c>
      <c r="WD18" s="11">
        <v>0.87141464710718974</v>
      </c>
      <c r="WE18" s="11">
        <v>0.94141502124057197</v>
      </c>
      <c r="WF18" s="11">
        <v>0.86182092284852074</v>
      </c>
      <c r="WG18" s="11">
        <v>1.1749297707951603</v>
      </c>
      <c r="WH18" s="11">
        <v>1.1846950560390721</v>
      </c>
      <c r="WI18" s="11">
        <v>1.2062728122895179</v>
      </c>
      <c r="WJ18" s="11">
        <v>1.2189740553869217</v>
      </c>
      <c r="WK18" s="11">
        <v>0.91565748736072761</v>
      </c>
      <c r="WL18" s="11">
        <v>0.98291159657581373</v>
      </c>
      <c r="WM18" s="11">
        <v>1.0037104053319883</v>
      </c>
      <c r="WN18" s="11">
        <v>0.90552042737634642</v>
      </c>
      <c r="WO18" s="11">
        <v>0.97828778812143702</v>
      </c>
      <c r="WP18" s="11">
        <v>1.0046753379016697</v>
      </c>
      <c r="WQ18" s="11">
        <v>0.93240249754138982</v>
      </c>
      <c r="WR18" s="11">
        <v>0.95368656858522194</v>
      </c>
      <c r="WS18" s="11">
        <v>1.1376459300429833</v>
      </c>
      <c r="WT18" s="11">
        <v>1.301523343985268</v>
      </c>
      <c r="WU18" s="11">
        <v>1.2089050393844316</v>
      </c>
      <c r="WV18" s="11">
        <v>1.2450349331912722</v>
      </c>
      <c r="WW18" s="11">
        <v>1.1492042337628736</v>
      </c>
      <c r="WX18" s="11">
        <v>1.3343808781153816</v>
      </c>
      <c r="WY18" s="11">
        <v>1.2012602890150519</v>
      </c>
      <c r="WZ18" s="11">
        <v>1.2268113074355991</v>
      </c>
      <c r="XA18" s="11">
        <v>1.2075592391601817</v>
      </c>
      <c r="XB18" s="11">
        <v>1.3656533355593998</v>
      </c>
      <c r="XC18" s="11">
        <v>1.1824084297123556</v>
      </c>
      <c r="XD18" s="11">
        <v>1.1097705840103373</v>
      </c>
      <c r="XE18" s="11">
        <v>1.4563156921719917</v>
      </c>
      <c r="XF18" s="11">
        <v>1.5062558693193764</v>
      </c>
      <c r="XG18" s="11">
        <v>1.1900602428253089</v>
      </c>
      <c r="XH18" s="11">
        <v>1.0961972374216706</v>
      </c>
      <c r="XI18" s="11">
        <v>1.2106074647350238</v>
      </c>
      <c r="XJ18" s="11">
        <v>1.2892607366493358</v>
      </c>
      <c r="XK18" s="11">
        <v>1.0642566589869837</v>
      </c>
      <c r="XL18" s="11">
        <v>1.2046258315640597</v>
      </c>
      <c r="XM18" s="11">
        <v>0.8775438005003221</v>
      </c>
      <c r="XN18" s="11">
        <v>1.149612375096247</v>
      </c>
      <c r="XO18" s="11">
        <v>1.1604736911311091</v>
      </c>
      <c r="XP18" s="11">
        <v>1.3761735742528298</v>
      </c>
      <c r="XQ18" s="11">
        <v>0.84016223747233143</v>
      </c>
      <c r="XR18" s="11">
        <v>1.0038259535216538</v>
      </c>
      <c r="XS18" s="11">
        <v>0.97694247226174014</v>
      </c>
      <c r="XT18" s="11">
        <v>0.98716546962926432</v>
      </c>
      <c r="XU18" s="11">
        <v>1.0332434012125067</v>
      </c>
      <c r="XV18" s="11">
        <v>0.94964498390933061</v>
      </c>
      <c r="XW18" s="11">
        <v>0.92482710606544183</v>
      </c>
      <c r="XX18" s="11">
        <v>1.2552840351018608</v>
      </c>
      <c r="XY18" s="11">
        <v>0.67474139444668302</v>
      </c>
      <c r="XZ18" s="11">
        <v>0.75820315399633698</v>
      </c>
      <c r="YA18" s="11">
        <v>0.73868732498090672</v>
      </c>
      <c r="YB18" s="11">
        <v>0.82436696626840744</v>
      </c>
      <c r="YC18" s="11">
        <v>0.69201915109644074</v>
      </c>
      <c r="YD18" s="11">
        <v>0.56545926732457952</v>
      </c>
      <c r="YE18" s="11">
        <v>0.5659885854601403</v>
      </c>
      <c r="YF18" s="11">
        <v>0.65728227938366257</v>
      </c>
      <c r="YG18" s="11">
        <v>0.66308586247008949</v>
      </c>
      <c r="YH18" s="11">
        <v>0.70774171019406751</v>
      </c>
      <c r="YI18" s="11">
        <v>0.71308140673280218</v>
      </c>
      <c r="YJ18" s="11">
        <v>0.73348941316901173</v>
      </c>
      <c r="YK18" s="11">
        <v>0.93072869027982863</v>
      </c>
      <c r="YL18" s="11">
        <v>0.68765013006108111</v>
      </c>
      <c r="YM18" s="11">
        <v>0.83801641110139813</v>
      </c>
      <c r="YN18" s="11">
        <v>0.82538051858458805</v>
      </c>
      <c r="YO18" s="11">
        <v>0.62897573275761587</v>
      </c>
      <c r="YP18" s="11">
        <v>0.58388146402893204</v>
      </c>
      <c r="YQ18" s="11">
        <v>0.71288122963451683</v>
      </c>
      <c r="YR18" s="11">
        <v>0.78562012427370909</v>
      </c>
      <c r="YS18" s="11">
        <v>0.7393446001156474</v>
      </c>
      <c r="YT18" s="11">
        <v>0.80380697472868434</v>
      </c>
      <c r="YU18" s="11">
        <v>0.89072869338774319</v>
      </c>
      <c r="YV18" s="11">
        <v>0.56400303806707452</v>
      </c>
      <c r="YW18" s="11">
        <v>0.65260364614084465</v>
      </c>
      <c r="YX18" s="11">
        <v>0.69315042311844643</v>
      </c>
      <c r="YY18" s="11">
        <v>0.89021698176932273</v>
      </c>
      <c r="YZ18" s="11">
        <v>0.565675358527713</v>
      </c>
      <c r="ZA18" s="11">
        <v>0.82052493232887924</v>
      </c>
      <c r="ZB18" s="11">
        <v>0.7598100359093215</v>
      </c>
      <c r="ZC18" s="11">
        <v>0.73708368729272067</v>
      </c>
      <c r="ZD18" s="11">
        <v>0.80490076131205002</v>
      </c>
      <c r="ZE18" s="11">
        <v>0.87548995560919973</v>
      </c>
      <c r="ZF18" s="11">
        <v>0.79580905404143709</v>
      </c>
      <c r="ZG18" s="11">
        <v>0.82752138788239449</v>
      </c>
      <c r="ZH18" s="11">
        <v>0.84040117662102498</v>
      </c>
      <c r="ZI18" s="11">
        <v>0.85317310043764738</v>
      </c>
      <c r="ZJ18" s="11">
        <v>0.76182157124058603</v>
      </c>
      <c r="ZK18" s="11">
        <v>0.82089706320728384</v>
      </c>
      <c r="ZL18" s="11">
        <v>0.8089434033176478</v>
      </c>
      <c r="ZM18" s="11">
        <v>0.81808938288576361</v>
      </c>
      <c r="ZN18" s="11">
        <v>0.66640080750985131</v>
      </c>
      <c r="ZO18" s="11">
        <v>0.72664081273383929</v>
      </c>
      <c r="ZP18" s="11">
        <v>0.71399623210065211</v>
      </c>
      <c r="ZQ18" s="11">
        <v>0.96723834584352208</v>
      </c>
      <c r="ZR18" s="11">
        <v>0.90466049695169226</v>
      </c>
      <c r="ZS18" s="11">
        <v>0.66495781320669622</v>
      </c>
      <c r="ZT18" s="11">
        <v>0.84544698074311797</v>
      </c>
      <c r="ZU18" s="11">
        <v>0.77018308143434722</v>
      </c>
      <c r="ZV18" s="11">
        <v>0.75967930587299426</v>
      </c>
      <c r="ZW18" s="11">
        <v>0.69670344203584444</v>
      </c>
      <c r="ZX18" s="11">
        <v>0.72460689804370704</v>
      </c>
      <c r="ZY18" s="11">
        <v>0.90330279193759366</v>
      </c>
      <c r="ZZ18" s="11">
        <v>0.7003031422711109</v>
      </c>
      <c r="AAA18" s="11">
        <v>0.64483939104358812</v>
      </c>
      <c r="AAB18" s="11">
        <v>0.74643867543556264</v>
      </c>
      <c r="AAC18" s="11">
        <v>0.7875410238009154</v>
      </c>
      <c r="AAD18" s="11">
        <v>0.711334957252998</v>
      </c>
      <c r="AAE18" s="11">
        <v>0.60667995797434582</v>
      </c>
      <c r="AAF18" s="11">
        <v>0.61467556571109849</v>
      </c>
      <c r="AAG18" s="11">
        <v>0.4064997155835397</v>
      </c>
      <c r="AAH18" s="11">
        <v>0.32685669629417829</v>
      </c>
      <c r="AAI18" s="11">
        <v>0.34401088149198428</v>
      </c>
      <c r="AAJ18" s="11">
        <v>0.36245704833563075</v>
      </c>
      <c r="AAK18" s="11">
        <v>0.37594809705236937</v>
      </c>
      <c r="AAL18" s="11">
        <v>0.39045240908278955</v>
      </c>
      <c r="AAM18" s="11">
        <v>0.28910766438844454</v>
      </c>
      <c r="AAN18" s="11">
        <v>0.36078328586245179</v>
      </c>
      <c r="AAO18" s="11">
        <v>0.31434658779843866</v>
      </c>
      <c r="AAP18" s="11">
        <v>0.32832460085871595</v>
      </c>
      <c r="AAQ18" s="11">
        <v>0.31304913934799306</v>
      </c>
      <c r="AAR18" s="11">
        <v>0.38232844979731595</v>
      </c>
      <c r="AAS18" s="11">
        <v>0.39619216328760665</v>
      </c>
      <c r="AAT18" s="11">
        <v>0.36783422955451894</v>
      </c>
      <c r="AAU18" s="11">
        <v>0.36499244019687138</v>
      </c>
      <c r="AAV18" s="11">
        <v>0.4522052331804654</v>
      </c>
      <c r="AAW18" s="11">
        <v>0.33321164092241418</v>
      </c>
      <c r="AAX18" s="11">
        <v>0.30330648002026644</v>
      </c>
      <c r="AAY18" s="11">
        <v>0.30878981773410064</v>
      </c>
      <c r="AAZ18" s="11">
        <v>0.3923642884867411</v>
      </c>
      <c r="ABA18" s="11">
        <v>0.34146762375148582</v>
      </c>
      <c r="ABB18" s="11">
        <v>0.35527751017608239</v>
      </c>
      <c r="ABC18" s="11">
        <v>0.33047459203341312</v>
      </c>
      <c r="ABD18" s="11">
        <v>0.33442527619999562</v>
      </c>
      <c r="ABE18" s="11">
        <v>0.29192873183084156</v>
      </c>
      <c r="ABF18" s="11">
        <v>0.36159358816633091</v>
      </c>
      <c r="ABG18" s="11">
        <v>0.36325908706741727</v>
      </c>
      <c r="ABH18" s="11">
        <v>0.45730520247843065</v>
      </c>
      <c r="ABI18" s="11">
        <v>0.32791573816725789</v>
      </c>
      <c r="ABJ18" s="11">
        <v>0.39456725599015852</v>
      </c>
      <c r="ABK18" s="11">
        <v>0.4470640712419553</v>
      </c>
      <c r="ABL18" s="11">
        <v>0.43212781926974736</v>
      </c>
      <c r="ABM18" s="11">
        <v>0.94990172116082305</v>
      </c>
      <c r="ABN18" s="11">
        <v>1.0019013744795968</v>
      </c>
      <c r="ABO18" s="11">
        <v>1.0698929844944873</v>
      </c>
      <c r="ABP18" s="11">
        <v>1.0104896689784943</v>
      </c>
      <c r="ABQ18" s="11">
        <v>1.1999272443479225</v>
      </c>
      <c r="ABR18" s="11">
        <v>1.1184907614328343</v>
      </c>
      <c r="ABS18" s="11">
        <v>1.0825846610350511</v>
      </c>
      <c r="ABT18" s="11">
        <v>1.0252995301266357</v>
      </c>
      <c r="ABU18" s="11">
        <v>1.0927634270671671</v>
      </c>
      <c r="ABV18" s="11">
        <v>0.92699986380344268</v>
      </c>
      <c r="ABW18" s="11">
        <v>1.1781009237034263</v>
      </c>
      <c r="ABX18" s="11">
        <v>0.99994808462382589</v>
      </c>
      <c r="ABY18" s="11">
        <v>0.85908466036463671</v>
      </c>
      <c r="ABZ18" s="11">
        <v>1.0749306043956657</v>
      </c>
      <c r="ACA18" s="11">
        <v>0.90551384200278662</v>
      </c>
      <c r="ACB18" s="11">
        <v>0.9958575842434888</v>
      </c>
      <c r="ACC18" s="11">
        <v>0.84781559784505922</v>
      </c>
      <c r="ACD18" s="11">
        <v>0.92153163136513405</v>
      </c>
      <c r="ACE18" s="11">
        <v>0.89083795688649681</v>
      </c>
      <c r="ACF18" s="11">
        <v>0.90217993677581221</v>
      </c>
      <c r="ACG18" s="11">
        <v>0.96763570920521169</v>
      </c>
      <c r="ACH18" s="11">
        <v>0.83890394918957067</v>
      </c>
      <c r="ACI18" s="11">
        <v>1.0791743009410157</v>
      </c>
      <c r="ACJ18" s="11">
        <v>0.90766359350433479</v>
      </c>
      <c r="ACK18" s="11">
        <v>0.87684334565481925</v>
      </c>
      <c r="ACL18" s="11">
        <v>1.1097755932757387</v>
      </c>
      <c r="ACM18" s="11">
        <v>0.87220197478773931</v>
      </c>
      <c r="ACN18" s="11">
        <v>0.91383421194343617</v>
      </c>
      <c r="ACO18" s="11">
        <v>1.2677007280420021</v>
      </c>
      <c r="ACP18" s="11">
        <v>1.0000693171203765</v>
      </c>
      <c r="ACQ18" s="11">
        <v>1.0342524936437074</v>
      </c>
      <c r="ACR18" s="11">
        <v>1.0783102760650884</v>
      </c>
      <c r="ACS18" s="11">
        <v>1.2023116166126853</v>
      </c>
      <c r="ACT18" s="11">
        <v>1.0397740356268415</v>
      </c>
      <c r="ACU18" s="11">
        <v>1.018430536078675</v>
      </c>
      <c r="ACV18" s="11">
        <v>1.0366862407585387</v>
      </c>
      <c r="ACW18" s="11">
        <v>0.99615743068443552</v>
      </c>
      <c r="ACX18" s="11">
        <v>1.0466804914854539</v>
      </c>
      <c r="ACY18" s="11">
        <v>0.98666857604087677</v>
      </c>
      <c r="ACZ18" s="11">
        <v>1.0384276101916683</v>
      </c>
      <c r="ADA18" s="11">
        <v>1.2095750161330499</v>
      </c>
      <c r="ADB18" s="11">
        <v>1.7218540090021905</v>
      </c>
      <c r="ADC18" s="11">
        <v>1.2704589033302376</v>
      </c>
      <c r="ADD18" s="11">
        <v>1.0293726533081287</v>
      </c>
      <c r="ADE18" s="11">
        <v>0.98920307941857288</v>
      </c>
      <c r="ADF18" s="11">
        <v>1.0327696114122837</v>
      </c>
      <c r="ADG18" s="11">
        <v>0.83028138133069318</v>
      </c>
      <c r="ADH18" s="11">
        <v>1.011541853498821</v>
      </c>
      <c r="ADI18" s="11">
        <v>1.0959651305886542</v>
      </c>
      <c r="ADJ18" s="11">
        <v>1.0763870230300012</v>
      </c>
      <c r="ADK18" s="11">
        <v>1.1733440996363698</v>
      </c>
      <c r="ADL18" s="11">
        <v>1.2192982561287833</v>
      </c>
      <c r="ADM18" s="11">
        <v>1.0745262646517697</v>
      </c>
      <c r="ADN18" s="11">
        <v>1.1318644994140277</v>
      </c>
      <c r="ADO18" s="11">
        <v>1.1412069704601457</v>
      </c>
      <c r="ADP18" s="11">
        <v>1.1633844321841424</v>
      </c>
      <c r="ADQ18" s="11">
        <v>1.1635713884925676</v>
      </c>
      <c r="ADR18" s="11">
        <v>1.2195467564739366</v>
      </c>
      <c r="ADS18" s="11">
        <v>1.206895077864466</v>
      </c>
      <c r="ADT18" s="11">
        <v>1.0270187423226234</v>
      </c>
      <c r="ADU18" s="11">
        <v>1.1816670903353539</v>
      </c>
      <c r="ADV18" s="11">
        <v>1.2417410264060327</v>
      </c>
      <c r="ADW18" s="11">
        <v>1.1545067051275426</v>
      </c>
    </row>
    <row r="19" spans="1:803" ht="14.5" x14ac:dyDescent="0.35">
      <c r="A19" s="11">
        <v>37</v>
      </c>
      <c r="B19" s="11" t="e">
        <f t="shared" si="0"/>
        <v>#REF!</v>
      </c>
      <c r="C19" s="11">
        <v>0.80878217180308165</v>
      </c>
      <c r="D19" s="11">
        <v>0.98527879077453262</v>
      </c>
      <c r="E19" s="11">
        <v>1.0968678301167165</v>
      </c>
      <c r="F19" s="11">
        <v>1.1452380173613863</v>
      </c>
      <c r="G19" s="11">
        <v>1.1739526058856589</v>
      </c>
      <c r="H19" s="11">
        <v>1.161221869606365</v>
      </c>
      <c r="I19" s="11">
        <v>1.8631722598289369</v>
      </c>
      <c r="J19" s="11">
        <v>1.252190821080515</v>
      </c>
      <c r="K19" s="11">
        <v>1.0641302801381132</v>
      </c>
      <c r="L19" s="11">
        <v>1.5525625820167162</v>
      </c>
      <c r="M19" s="11">
        <v>1.4216394891008588</v>
      </c>
      <c r="N19" s="11">
        <v>1.6792036317735679</v>
      </c>
      <c r="O19" s="11">
        <v>1.7961272423646839</v>
      </c>
      <c r="P19" s="11">
        <v>1.8719918565609368</v>
      </c>
      <c r="Q19" s="11">
        <v>1.6382583681861083</v>
      </c>
      <c r="R19" s="11">
        <v>1.9338824901587839</v>
      </c>
      <c r="S19" s="11">
        <v>0.48038678783556293</v>
      </c>
      <c r="T19" s="11">
        <v>0.60402553648365986</v>
      </c>
      <c r="U19" s="11">
        <v>0.48599190241667212</v>
      </c>
      <c r="V19" s="11">
        <v>0.73193233710203165</v>
      </c>
      <c r="W19" s="11">
        <v>0.71688290361333784</v>
      </c>
      <c r="X19" s="11">
        <v>0.75749113458929374</v>
      </c>
      <c r="Y19" s="11">
        <v>0.70426017616570458</v>
      </c>
      <c r="Z19" s="11">
        <v>0.67378084051775278</v>
      </c>
      <c r="AA19" s="11">
        <v>0.91762548140129008</v>
      </c>
      <c r="AB19" s="11">
        <v>0.97037826852840603</v>
      </c>
      <c r="AC19" s="11">
        <v>0.91510607249214937</v>
      </c>
      <c r="AD19" s="11">
        <v>1.0119834651807531</v>
      </c>
      <c r="AE19" s="11">
        <v>1.1482259745804888</v>
      </c>
      <c r="AF19" s="11">
        <v>1.2862604962789981</v>
      </c>
      <c r="AG19" s="11">
        <v>1.0430419162857245</v>
      </c>
      <c r="AH19" s="11">
        <v>1.1366312619598231</v>
      </c>
      <c r="AI19" s="11">
        <v>1.0177105812607945</v>
      </c>
      <c r="AJ19" s="11">
        <v>1.285856237372029</v>
      </c>
      <c r="AK19" s="11">
        <v>1.0620316249166633</v>
      </c>
      <c r="AL19" s="11">
        <v>1.1739532194321611</v>
      </c>
      <c r="AM19" s="11">
        <v>1.1638249653826687</v>
      </c>
      <c r="AN19" s="11">
        <v>1.2378134754192962</v>
      </c>
      <c r="AO19" s="11">
        <v>1.2470951403948638</v>
      </c>
      <c r="AP19" s="11">
        <v>1.3547169807823007</v>
      </c>
      <c r="AQ19" s="11">
        <v>1.2202917621051519</v>
      </c>
      <c r="AR19" s="11">
        <v>1.1703302965624891</v>
      </c>
      <c r="AS19" s="11">
        <v>1.110406287434996</v>
      </c>
      <c r="AT19" s="11">
        <v>1.1900099158898214</v>
      </c>
      <c r="AU19" s="11">
        <v>1.389098384034757</v>
      </c>
      <c r="AV19" s="11">
        <v>1.2692774017726447</v>
      </c>
      <c r="AW19" s="11">
        <v>1.3152071461442669</v>
      </c>
      <c r="AX19" s="11">
        <v>1.1257888455540226</v>
      </c>
      <c r="AY19" s="11">
        <v>1.1916975973383719</v>
      </c>
      <c r="AZ19" s="11">
        <v>1.3914865888120151</v>
      </c>
      <c r="BA19" s="11">
        <v>1.2651879154418042</v>
      </c>
      <c r="BB19" s="11">
        <v>1.5092174581532305</v>
      </c>
      <c r="BC19" s="11">
        <v>1.4369035736048352</v>
      </c>
      <c r="BD19" s="11">
        <v>1.7433561396633381</v>
      </c>
      <c r="BE19" s="11">
        <v>1.4904831110835892</v>
      </c>
      <c r="BF19" s="11">
        <v>1.8561100958652541</v>
      </c>
      <c r="BG19" s="11">
        <v>0.77738001702078474</v>
      </c>
      <c r="BH19" s="11">
        <v>0.84630021425522772</v>
      </c>
      <c r="BI19" s="11">
        <v>0.85795963797530561</v>
      </c>
      <c r="BJ19" s="11">
        <v>0.76854954488607463</v>
      </c>
      <c r="BK19" s="11">
        <v>0.40719330127842607</v>
      </c>
      <c r="BL19" s="11">
        <v>0.7511607907664164</v>
      </c>
      <c r="BM19" s="11">
        <v>0.73214546684689474</v>
      </c>
      <c r="BN19" s="11">
        <v>0.64218000458356461</v>
      </c>
      <c r="BO19" s="11">
        <v>0.73600066504267425</v>
      </c>
      <c r="BP19" s="11">
        <v>0.7855489972347186</v>
      </c>
      <c r="BQ19" s="11">
        <v>0.82099246030952577</v>
      </c>
      <c r="BR19" s="11">
        <v>0.83764898301028023</v>
      </c>
      <c r="BS19" s="11">
        <v>0.8563254968163766</v>
      </c>
      <c r="BT19" s="11">
        <v>0.95776184286043975</v>
      </c>
      <c r="BU19" s="11">
        <v>1.1548139705258123</v>
      </c>
      <c r="BV19" s="11">
        <v>0.83687588081945463</v>
      </c>
      <c r="BW19" s="11">
        <v>1.2292543351089318</v>
      </c>
      <c r="BX19" s="11">
        <v>1.2364260495998551</v>
      </c>
      <c r="BY19" s="11">
        <v>1.141758549759329</v>
      </c>
      <c r="BZ19" s="11">
        <v>1.3108526076888047</v>
      </c>
      <c r="CA19" s="11">
        <v>1.2027848689370886</v>
      </c>
      <c r="CB19" s="11">
        <v>1.4431855072959809</v>
      </c>
      <c r="CC19" s="11">
        <v>1.2754718467891315</v>
      </c>
      <c r="CD19" s="11">
        <v>1.1550812336994676</v>
      </c>
      <c r="CE19" s="11">
        <v>0.9925228646689378</v>
      </c>
      <c r="CF19" s="11">
        <v>1.0367701386367312</v>
      </c>
      <c r="CG19" s="11">
        <v>1.0186256850969775</v>
      </c>
      <c r="CH19" s="11">
        <v>1.0758249532082405</v>
      </c>
      <c r="CI19" s="11">
        <v>1.0719829917857748</v>
      </c>
      <c r="CJ19" s="11">
        <v>1.0711684592629651</v>
      </c>
      <c r="CK19" s="11">
        <v>1.1734193689133019</v>
      </c>
      <c r="CL19" s="11">
        <v>1.3828857517809419</v>
      </c>
      <c r="CM19" s="11">
        <v>1.544991313715147</v>
      </c>
      <c r="CN19" s="11">
        <v>1.506511444833541</v>
      </c>
      <c r="CO19" s="11">
        <v>1.3934235516041422</v>
      </c>
      <c r="CP19" s="11">
        <v>1.5749402906508783</v>
      </c>
      <c r="CQ19" s="11">
        <v>1.5669090487565198</v>
      </c>
      <c r="CR19" s="11">
        <v>1.6359116949572963</v>
      </c>
      <c r="CS19" s="11">
        <v>1.5715816239593166</v>
      </c>
      <c r="CT19" s="11">
        <v>1.627412975967955</v>
      </c>
      <c r="CU19" s="11">
        <v>0.74194271317608773</v>
      </c>
      <c r="CV19" s="11">
        <v>0.70062366837177614</v>
      </c>
      <c r="CW19" s="11">
        <v>0.64832192993131965</v>
      </c>
      <c r="CX19" s="11">
        <v>0.68557212569463633</v>
      </c>
      <c r="CY19" s="11">
        <v>0.69778822706236132</v>
      </c>
      <c r="CZ19" s="11">
        <v>0.7817045032509562</v>
      </c>
      <c r="DA19" s="11">
        <v>0.57156563892878209</v>
      </c>
      <c r="DB19" s="11">
        <v>0.77969220104286519</v>
      </c>
      <c r="DC19" s="11">
        <v>0.88224304686959332</v>
      </c>
      <c r="DD19" s="11">
        <v>0.85945417070609775</v>
      </c>
      <c r="DE19" s="11">
        <v>0.91505479812708002</v>
      </c>
      <c r="DF19" s="11">
        <v>0.92698981184732454</v>
      </c>
      <c r="DG19" s="11">
        <v>0.78693124795210312</v>
      </c>
      <c r="DH19" s="11">
        <v>0.90291611616691281</v>
      </c>
      <c r="DI19" s="11">
        <v>0.87588268165959104</v>
      </c>
      <c r="DJ19" s="11">
        <v>0.95816790196733925</v>
      </c>
      <c r="DK19" s="11">
        <v>1.0309372579034535</v>
      </c>
      <c r="DL19" s="11">
        <v>0.82525712764780834</v>
      </c>
      <c r="DM19" s="11">
        <v>0.95659422443516717</v>
      </c>
      <c r="DN19" s="11">
        <v>0.89555605072262501</v>
      </c>
      <c r="DO19" s="11">
        <v>1.0000693171203765</v>
      </c>
      <c r="DP19" s="11">
        <v>0.86540489486285044</v>
      </c>
      <c r="DQ19" s="11">
        <v>0.70321054368271674</v>
      </c>
      <c r="DR19" s="11">
        <v>1.3287654633076542</v>
      </c>
      <c r="DS19" s="11">
        <v>1.2995651887044259</v>
      </c>
      <c r="DT19" s="11">
        <v>1.3896667018971589</v>
      </c>
      <c r="DU19" s="11">
        <v>1.4057708434844673</v>
      </c>
      <c r="DV19" s="11">
        <v>1.2429761823205341</v>
      </c>
      <c r="DW19" s="11">
        <v>0.83001745885254063</v>
      </c>
      <c r="DX19" s="11">
        <v>1.3250445333957379</v>
      </c>
      <c r="DY19" s="11">
        <v>1.0714034531453602</v>
      </c>
      <c r="DZ19" s="11">
        <v>0.58888467591398541</v>
      </c>
      <c r="EA19" s="11">
        <v>0.61025147027530735</v>
      </c>
      <c r="EB19" s="11">
        <v>0.70851569641945966</v>
      </c>
      <c r="EC19" s="11">
        <v>0.70007049036562119</v>
      </c>
      <c r="ED19" s="11">
        <v>0.61661235116047763</v>
      </c>
      <c r="EE19" s="11">
        <v>0.66907946098178495</v>
      </c>
      <c r="EF19" s="11">
        <v>0.54160970926780883</v>
      </c>
      <c r="EG19" s="11">
        <v>0.17094607152504343</v>
      </c>
      <c r="EH19" s="11">
        <v>0.12687724745635739</v>
      </c>
      <c r="EI19" s="11">
        <v>0.22045521526217893</v>
      </c>
      <c r="EJ19" s="11">
        <v>0.28020060501849531</v>
      </c>
      <c r="EK19" s="11">
        <v>0.27325979322819083</v>
      </c>
      <c r="EL19" s="11">
        <v>0.2354996209739873</v>
      </c>
      <c r="EM19" s="11">
        <v>0.23133912450464245</v>
      </c>
      <c r="EN19" s="11">
        <v>0.20950258773000796</v>
      </c>
      <c r="EO19" s="11">
        <v>9.9974992082033504E-2</v>
      </c>
      <c r="EP19" s="11">
        <v>0.1085165445198374</v>
      </c>
      <c r="EQ19" s="11">
        <v>0.12387397801053843</v>
      </c>
      <c r="ER19" s="11">
        <v>0.15538378381877183</v>
      </c>
      <c r="ES19" s="11">
        <v>0.15732961677983412</v>
      </c>
      <c r="ET19" s="11">
        <v>0.17255103768843613</v>
      </c>
      <c r="EU19" s="11">
        <v>0.15200172474934684</v>
      </c>
      <c r="EV19" s="11">
        <v>0.13805876165195599</v>
      </c>
      <c r="EW19" s="11">
        <v>2.0081623113501181</v>
      </c>
      <c r="EX19" s="11">
        <v>0.86821900853756828</v>
      </c>
      <c r="EY19" s="11">
        <v>0.74386846058756695</v>
      </c>
      <c r="EZ19" s="11">
        <v>0.28600581917585283</v>
      </c>
      <c r="FA19" s="11">
        <v>0.86105485973644125</v>
      </c>
      <c r="FB19" s="11">
        <v>0.76675050298131997</v>
      </c>
      <c r="FC19" s="11">
        <v>0.72032578925638002</v>
      </c>
      <c r="FD19" s="11">
        <v>0.74346221905825594</v>
      </c>
      <c r="FE19" s="11">
        <v>1.0487059370889136</v>
      </c>
      <c r="FF19" s="11">
        <v>0.98315620980188345</v>
      </c>
      <c r="FG19" s="11">
        <v>0.97517067669676027</v>
      </c>
      <c r="FH19" s="11">
        <v>0.90777134906784351</v>
      </c>
      <c r="FI19" s="11">
        <v>1.1782849198992942</v>
      </c>
      <c r="FJ19" s="11">
        <v>1.0230830795387351</v>
      </c>
      <c r="FK19" s="11">
        <v>1.1005142621473787</v>
      </c>
      <c r="FL19" s="11">
        <v>1.0844106010898575</v>
      </c>
      <c r="FM19" s="11">
        <v>1.1726619993305731</v>
      </c>
      <c r="FN19" s="11">
        <v>1.2303121244457551</v>
      </c>
      <c r="FO19" s="11">
        <v>1.0874182040095099</v>
      </c>
      <c r="FP19" s="11">
        <v>1.2057406335658434</v>
      </c>
      <c r="FQ19" s="11">
        <v>1.2296390466341454</v>
      </c>
      <c r="FR19" s="11">
        <v>1.2665406864141813</v>
      </c>
      <c r="FS19" s="11">
        <v>1.0127559507255994</v>
      </c>
      <c r="FT19" s="11">
        <v>1.1797538691656255</v>
      </c>
      <c r="FU19" s="11">
        <v>1.1093708764552406</v>
      </c>
      <c r="FV19" s="11">
        <v>1.2233201407030578</v>
      </c>
      <c r="FW19" s="11">
        <v>1.118290142721821</v>
      </c>
      <c r="FX19" s="11">
        <v>1.11990490557713</v>
      </c>
      <c r="FY19" s="11">
        <v>1.4382870098731522</v>
      </c>
      <c r="FZ19" s="11">
        <v>1.2617202588790524</v>
      </c>
      <c r="GA19" s="11">
        <v>1.3616693493800758</v>
      </c>
      <c r="GB19" s="11">
        <v>1.3667403667793598</v>
      </c>
      <c r="GC19" s="11">
        <v>1.2526025855619163</v>
      </c>
      <c r="GD19" s="11">
        <v>1.4206991174724086</v>
      </c>
      <c r="GE19" s="11">
        <v>1.2774436295689813</v>
      </c>
      <c r="GF19" s="11">
        <v>1.3603107348859607</v>
      </c>
      <c r="GG19" s="11">
        <v>1.1520527426745384</v>
      </c>
      <c r="GH19" s="11">
        <v>1.3455013215569047</v>
      </c>
      <c r="GI19" s="11">
        <v>1.4186424400917044</v>
      </c>
      <c r="GJ19" s="11">
        <v>1.188346187126559</v>
      </c>
      <c r="GK19" s="11">
        <v>1.4288598476767722</v>
      </c>
      <c r="GL19" s="11">
        <v>1.4346088432441566</v>
      </c>
      <c r="GM19" s="11">
        <v>1.3626889213066513</v>
      </c>
      <c r="GN19" s="11">
        <v>1.4783007288810572</v>
      </c>
      <c r="GO19" s="11">
        <v>1.318703859645687</v>
      </c>
      <c r="GP19" s="11">
        <v>1.4839691702518838</v>
      </c>
      <c r="GQ19" s="11">
        <v>1.4536061353558432</v>
      </c>
      <c r="GR19" s="11">
        <v>1.6752991516348308</v>
      </c>
      <c r="GS19" s="11">
        <v>1.8451359100044826</v>
      </c>
      <c r="GT19" s="11">
        <v>1.7322817514269648</v>
      </c>
      <c r="GU19" s="11">
        <v>1.4718165883992047</v>
      </c>
      <c r="GV19" s="11">
        <v>1.7992136606144613</v>
      </c>
      <c r="GW19" s="11">
        <v>1.6965923289668341</v>
      </c>
      <c r="GX19" s="11">
        <v>1.651574536795319</v>
      </c>
      <c r="GY19" s="11">
        <v>1.5103054842645178</v>
      </c>
      <c r="GZ19" s="11">
        <v>1.7120637991419552</v>
      </c>
      <c r="HA19" s="11">
        <v>1.9497092278272878</v>
      </c>
      <c r="HB19" s="11">
        <v>1.8885918477928585</v>
      </c>
      <c r="HC19" s="11">
        <v>1.6115090976011373</v>
      </c>
      <c r="HD19" s="11">
        <v>1.6282687626030812</v>
      </c>
      <c r="HE19" s="11">
        <v>1.8152754355812986</v>
      </c>
      <c r="HF19" s="11">
        <v>1.7856518469727156</v>
      </c>
      <c r="HG19" s="11">
        <v>1.7103506041973655</v>
      </c>
      <c r="HH19" s="11">
        <v>0.61401160954262701</v>
      </c>
      <c r="HI19" s="11">
        <v>2.1690759624305813</v>
      </c>
      <c r="HJ19" s="11">
        <v>1.7551166399079856</v>
      </c>
      <c r="HK19" s="11">
        <v>1.677267813522741</v>
      </c>
      <c r="HL19" s="11">
        <v>1.882600095195758</v>
      </c>
      <c r="HM19" s="11">
        <v>0.5590054648231797</v>
      </c>
      <c r="HN19" s="11">
        <v>0.46103932540724885</v>
      </c>
      <c r="HO19" s="11">
        <v>0.46637260164187516</v>
      </c>
      <c r="HP19" s="11">
        <v>0.51185444839702054</v>
      </c>
      <c r="HQ19" s="11">
        <v>0.59768899360209526</v>
      </c>
      <c r="HR19" s="11">
        <v>0.57536126140379973</v>
      </c>
      <c r="HS19" s="11">
        <v>0.55259059306862601</v>
      </c>
      <c r="HT19" s="11">
        <v>0.62555902227302806</v>
      </c>
      <c r="HU19" s="11">
        <v>0.48465220324785124</v>
      </c>
      <c r="HV19" s="11">
        <v>0.52230835761139671</v>
      </c>
      <c r="HW19" s="11">
        <v>0.54598083018763732</v>
      </c>
      <c r="HX19" s="11">
        <v>0.55593935679817763</v>
      </c>
      <c r="HY19" s="11">
        <v>0.60474469431919586</v>
      </c>
      <c r="HZ19" s="11">
        <v>0.64073466262263323</v>
      </c>
      <c r="IA19" s="11">
        <v>0.61163457372386187</v>
      </c>
      <c r="IB19" s="11">
        <v>0.61505548119026154</v>
      </c>
      <c r="IC19" s="11">
        <v>0.7498843479249615</v>
      </c>
      <c r="ID19" s="11">
        <v>0.69269902101502201</v>
      </c>
      <c r="IE19" s="11">
        <v>0.72876771898583037</v>
      </c>
      <c r="IF19" s="11">
        <v>0.79812014169332191</v>
      </c>
      <c r="IG19" s="11">
        <v>0.70235842672625004</v>
      </c>
      <c r="IH19" s="11">
        <v>0.76189313760033883</v>
      </c>
      <c r="II19" s="11">
        <v>0.71578936854095132</v>
      </c>
      <c r="IJ19" s="11">
        <v>0.76720545319985489</v>
      </c>
      <c r="IK19" s="11">
        <v>0.59311288176326893</v>
      </c>
      <c r="IL19" s="11">
        <v>0.69343991412751615</v>
      </c>
      <c r="IM19" s="11">
        <v>0.82126240083045599</v>
      </c>
      <c r="IN19" s="11">
        <v>0.7305617937274218</v>
      </c>
      <c r="IO19" s="11">
        <v>0.73631343820616402</v>
      </c>
      <c r="IP19" s="11">
        <v>0.63464571993804308</v>
      </c>
      <c r="IQ19" s="11">
        <v>0.71750519123095313</v>
      </c>
      <c r="IR19" s="11">
        <v>0.74662203679463213</v>
      </c>
      <c r="IS19" s="11">
        <v>0.96495565013468287</v>
      </c>
      <c r="IT19" s="11">
        <v>1.0214435387832377</v>
      </c>
      <c r="IU19" s="11">
        <v>0.86990451351800135</v>
      </c>
      <c r="IV19" s="11">
        <v>0.91493824174444127</v>
      </c>
      <c r="IW19" s="11">
        <v>1.0024038605340022</v>
      </c>
      <c r="IX19" s="11">
        <v>1.0273479768286622</v>
      </c>
      <c r="IY19" s="11">
        <v>1.0498462771799593</v>
      </c>
      <c r="IZ19" s="11">
        <v>0.90514402826841156</v>
      </c>
      <c r="JA19" s="11">
        <v>0.98027458046241955</v>
      </c>
      <c r="JB19" s="11">
        <v>0.88974626026499148</v>
      </c>
      <c r="JC19" s="11">
        <v>0.92049072183947533</v>
      </c>
      <c r="JD19" s="11">
        <v>1.0000693171203765</v>
      </c>
      <c r="JE19" s="11">
        <v>0.92431217599119841</v>
      </c>
      <c r="JF19" s="11">
        <v>1.0476854370197228</v>
      </c>
      <c r="JG19" s="11">
        <v>0.92547564085584866</v>
      </c>
      <c r="JH19" s="11">
        <v>0.96092682004907237</v>
      </c>
      <c r="JI19" s="11">
        <v>1.0602018756050648</v>
      </c>
      <c r="JJ19" s="11">
        <v>1.0902819709530316</v>
      </c>
      <c r="JK19" s="11">
        <v>1.1742217117855778</v>
      </c>
      <c r="JL19" s="11">
        <v>1.1043686328065776</v>
      </c>
      <c r="JM19" s="11">
        <v>1.2337064070242758</v>
      </c>
      <c r="JN19" s="11">
        <v>1.5372599907337261</v>
      </c>
      <c r="JO19" s="11">
        <v>1.174712548246964</v>
      </c>
      <c r="JP19" s="11">
        <v>1.1381625775694206</v>
      </c>
      <c r="JQ19" s="11">
        <v>0.95055167329309143</v>
      </c>
      <c r="JR19" s="11">
        <v>0.96212022217867743</v>
      </c>
      <c r="JS19" s="11">
        <v>0.91156258143026025</v>
      </c>
      <c r="JT19" s="11">
        <v>1.0379823384078164</v>
      </c>
      <c r="JU19" s="11">
        <v>1.015659545452537</v>
      </c>
      <c r="JV19" s="11">
        <v>1.0398635351633034</v>
      </c>
      <c r="JW19" s="11">
        <v>0.86809631848879565</v>
      </c>
      <c r="JX19" s="11">
        <v>0.7717779113681339</v>
      </c>
      <c r="JY19" s="11">
        <v>1.0196027015092133</v>
      </c>
      <c r="JZ19" s="11">
        <v>0.8922611840717708</v>
      </c>
      <c r="KA19" s="11">
        <v>1.0691433191865638</v>
      </c>
      <c r="KB19" s="11">
        <v>1.0531090551573827</v>
      </c>
      <c r="KC19" s="11">
        <v>1.3855182912235497</v>
      </c>
      <c r="KD19" s="11">
        <v>1.1609309476225245</v>
      </c>
      <c r="KE19" s="11">
        <v>1.0292712326064226</v>
      </c>
      <c r="KF19" s="11">
        <v>1.1402283741907611</v>
      </c>
      <c r="KG19" s="11">
        <v>0.99755577003653706</v>
      </c>
      <c r="KH19" s="11">
        <v>1.0217277546996466</v>
      </c>
      <c r="KI19" s="11">
        <v>0.95752008664117483</v>
      </c>
      <c r="KJ19" s="11">
        <v>1.0566956845604731</v>
      </c>
      <c r="KK19" s="11">
        <v>1.1349325386096183</v>
      </c>
      <c r="KL19" s="11">
        <v>1.0832282648565248</v>
      </c>
      <c r="KM19" s="11">
        <v>0.99312197210649755</v>
      </c>
      <c r="KN19" s="11">
        <v>0.93091397965490852</v>
      </c>
      <c r="KO19" s="11">
        <v>1.1002418995229164</v>
      </c>
      <c r="KP19" s="11">
        <v>1.1149838758445398</v>
      </c>
      <c r="KQ19" s="11">
        <v>1.1622304368391654</v>
      </c>
      <c r="KR19" s="11">
        <v>1.0680941716013508</v>
      </c>
      <c r="KS19" s="11">
        <v>1.245343985839553</v>
      </c>
      <c r="KT19" s="11">
        <v>1.1941080093280023</v>
      </c>
      <c r="KU19" s="11">
        <v>1.0277292592768426</v>
      </c>
      <c r="KV19" s="11">
        <v>1.3153833937632751</v>
      </c>
      <c r="KW19" s="11">
        <v>1.2418864448693534</v>
      </c>
      <c r="KX19" s="11">
        <v>1.2352088865173174</v>
      </c>
      <c r="KY19" s="11">
        <v>1.2065326910823972</v>
      </c>
      <c r="KZ19" s="11">
        <v>1.3554057566866757</v>
      </c>
      <c r="LA19" s="11">
        <v>1.309056868772096</v>
      </c>
      <c r="LB19" s="11">
        <v>1.237597335641226</v>
      </c>
      <c r="LC19" s="11">
        <v>1.2342277738032719</v>
      </c>
      <c r="LD19" s="11">
        <v>1.27853142766767</v>
      </c>
      <c r="LE19" s="11">
        <v>1.1281547671371592</v>
      </c>
      <c r="LF19" s="11">
        <v>1.0484991828008787</v>
      </c>
      <c r="LG19" s="11">
        <v>0.88582702189582241</v>
      </c>
      <c r="LH19" s="11">
        <v>0.93137789612760014</v>
      </c>
      <c r="LI19" s="11">
        <v>1.1201975313163821</v>
      </c>
      <c r="LJ19" s="11">
        <v>1.0780988898442654</v>
      </c>
      <c r="LK19" s="11">
        <v>1.0436452633950737</v>
      </c>
      <c r="LL19" s="11">
        <v>1.0334190344591712</v>
      </c>
      <c r="LM19" s="11">
        <v>1.0256758748117676</v>
      </c>
      <c r="LN19" s="11">
        <v>0.97441338970775426</v>
      </c>
      <c r="LO19" s="11">
        <v>0.97004933351664802</v>
      </c>
      <c r="LP19" s="11">
        <v>0.89744530726221017</v>
      </c>
      <c r="LQ19" s="11">
        <v>1.2528333905483284</v>
      </c>
      <c r="LR19" s="11">
        <v>1.160815559144327</v>
      </c>
      <c r="LS19" s="11">
        <v>1.2151360457805591</v>
      </c>
      <c r="LT19" s="11">
        <v>1.1054513954111027</v>
      </c>
      <c r="LU19" s="11">
        <v>1.257958666933825</v>
      </c>
      <c r="LV19" s="11">
        <v>1.2559517542117544</v>
      </c>
      <c r="LW19" s="11">
        <v>1.3004240720454512</v>
      </c>
      <c r="LX19" s="11">
        <v>1.3593575611478699</v>
      </c>
      <c r="LY19" s="11">
        <v>1.2657936785806376</v>
      </c>
      <c r="LZ19" s="11">
        <v>1.3849337395910553</v>
      </c>
      <c r="MA19" s="11">
        <v>1.2888373924357792</v>
      </c>
      <c r="MB19" s="11">
        <v>1.2894334652478676</v>
      </c>
      <c r="MC19" s="11">
        <v>1.330835407110696</v>
      </c>
      <c r="MD19" s="11">
        <v>1.2379805418940331</v>
      </c>
      <c r="ME19" s="11">
        <v>1.2757050892112698</v>
      </c>
      <c r="MF19" s="11">
        <v>1.2239418214936491</v>
      </c>
      <c r="MG19" s="11">
        <v>1.2941612450174564</v>
      </c>
      <c r="MH19" s="11">
        <v>1.2512974907493182</v>
      </c>
      <c r="MI19" s="11">
        <v>1.413657597706115</v>
      </c>
      <c r="MJ19" s="11">
        <v>1.3684287283411636</v>
      </c>
      <c r="MK19" s="11">
        <v>1.2509791297216963</v>
      </c>
      <c r="ML19" s="11">
        <v>1.2603816340078948</v>
      </c>
      <c r="MM19" s="11">
        <v>1.24865801172021</v>
      </c>
      <c r="MN19" s="11">
        <v>1.219728491304491</v>
      </c>
      <c r="MO19" s="11">
        <v>1.3877180848935078</v>
      </c>
      <c r="MP19" s="11">
        <v>1.5226635573883853</v>
      </c>
      <c r="MQ19" s="11">
        <v>1.2882860456516003</v>
      </c>
      <c r="MR19" s="11">
        <v>1.3227060989339883</v>
      </c>
      <c r="MS19" s="11">
        <v>1.4191621198727384</v>
      </c>
      <c r="MT19" s="11">
        <v>1.4046854362156247</v>
      </c>
      <c r="MU19" s="11">
        <v>1.3091993280241569</v>
      </c>
      <c r="MV19" s="11">
        <v>1.3166323886059328</v>
      </c>
      <c r="MW19" s="11">
        <v>1.4156207893646453</v>
      </c>
      <c r="MX19" s="11">
        <v>1.5117509315635338</v>
      </c>
      <c r="MY19" s="11">
        <v>1.4420678313228166</v>
      </c>
      <c r="MZ19" s="11">
        <v>1.4995999275106238</v>
      </c>
      <c r="NA19" s="11">
        <v>1.44833352576395</v>
      </c>
      <c r="NB19" s="11">
        <v>1.4905579183823106</v>
      </c>
      <c r="NC19" s="11">
        <v>1.1526416031170132</v>
      </c>
      <c r="ND19" s="11">
        <v>1.229644618268088</v>
      </c>
      <c r="NE19" s="11">
        <v>1.3727708780936632</v>
      </c>
      <c r="NF19" s="11">
        <v>1.5133476204882028</v>
      </c>
      <c r="NG19" s="11">
        <v>1.6324002628361627</v>
      </c>
      <c r="NH19" s="11">
        <v>1.4852899516686575</v>
      </c>
      <c r="NI19" s="11">
        <v>1.3439609584609982</v>
      </c>
      <c r="NJ19" s="11">
        <v>1.570427239409637</v>
      </c>
      <c r="NK19" s="11">
        <v>1.5197240254545998</v>
      </c>
      <c r="NL19" s="11">
        <v>1.2569116523005073</v>
      </c>
      <c r="NM19" s="11">
        <v>1.6252958967384374</v>
      </c>
      <c r="NN19" s="11">
        <v>1.6459193859638819</v>
      </c>
      <c r="NO19" s="11">
        <v>1.5487752208963652</v>
      </c>
      <c r="NP19" s="11">
        <v>1.8062467164987313</v>
      </c>
      <c r="NQ19" s="11">
        <v>0.77680216835787275</v>
      </c>
      <c r="NR19" s="11">
        <v>0.89554333284284793</v>
      </c>
      <c r="NS19" s="11">
        <v>0.74284243297194119</v>
      </c>
      <c r="NT19" s="11">
        <v>0.74092726767819006</v>
      </c>
      <c r="NU19" s="11">
        <v>0.8811698824211136</v>
      </c>
      <c r="NV19" s="11">
        <v>0.48949815730917623</v>
      </c>
      <c r="NW19" s="11">
        <v>0.8624272430847495</v>
      </c>
      <c r="NX19" s="11">
        <v>0.53321458312743508</v>
      </c>
      <c r="NY19" s="11">
        <v>0.87374960173253902</v>
      </c>
      <c r="NZ19" s="11">
        <v>0.74904428638020359</v>
      </c>
      <c r="OA19" s="11">
        <v>0.7586105261010333</v>
      </c>
      <c r="OB19" s="11">
        <v>0.70899556496334726</v>
      </c>
      <c r="OC19" s="11">
        <v>0.71656831528772136</v>
      </c>
      <c r="OD19" s="11">
        <v>0.67617148764032531</v>
      </c>
      <c r="OE19" s="11">
        <v>0.77541797404869628</v>
      </c>
      <c r="OF19" s="11">
        <v>0.73619993782841497</v>
      </c>
      <c r="OG19" s="11">
        <v>0.53947849109678614</v>
      </c>
      <c r="OH19" s="11">
        <v>0.46417826608138946</v>
      </c>
      <c r="OI19" s="11">
        <v>0.41223861508712478</v>
      </c>
      <c r="OJ19" s="11">
        <v>0.49987654389692476</v>
      </c>
      <c r="OK19" s="11">
        <v>0.63141567484489836</v>
      </c>
      <c r="OL19" s="11">
        <v>0.70802963277159359</v>
      </c>
      <c r="OM19" s="11">
        <v>0.6263666515004005</v>
      </c>
      <c r="ON19" s="11">
        <v>0.62479564342336957</v>
      </c>
      <c r="OO19" s="11">
        <v>0.68627845804860355</v>
      </c>
      <c r="OP19" s="11">
        <v>0.63647433649536778</v>
      </c>
      <c r="OQ19" s="11">
        <v>0.64233924162199574</v>
      </c>
      <c r="OR19" s="11">
        <v>0.72094057330453776</v>
      </c>
      <c r="OS19" s="11">
        <v>0.51405860726231822</v>
      </c>
      <c r="OT19" s="11">
        <v>0.4890644708898213</v>
      </c>
      <c r="OU19" s="11">
        <v>0.47797966098780736</v>
      </c>
      <c r="OV19" s="11">
        <v>0.42283760781085011</v>
      </c>
      <c r="OW19" s="11">
        <v>0.75327870113995743</v>
      </c>
      <c r="OX19" s="11">
        <v>0.93703307335052854</v>
      </c>
      <c r="OY19" s="11">
        <v>0.73445943018127258</v>
      </c>
      <c r="OZ19" s="11">
        <v>0.75575426099323684</v>
      </c>
      <c r="PA19" s="11">
        <v>0.82616149154890683</v>
      </c>
      <c r="PB19" s="11">
        <v>0.95777167349668169</v>
      </c>
      <c r="PC19" s="11">
        <v>0.89250129526287492</v>
      </c>
      <c r="PD19" s="11">
        <v>1.0137027464006254</v>
      </c>
      <c r="PE19" s="11">
        <v>0.8835417805160336</v>
      </c>
      <c r="PF19" s="11">
        <v>0.95885430973337626</v>
      </c>
      <c r="PG19" s="11">
        <v>0.85705496326140984</v>
      </c>
      <c r="PH19" s="11">
        <v>0.72380521879023485</v>
      </c>
      <c r="PI19" s="11">
        <v>0.75175307542735448</v>
      </c>
      <c r="PJ19" s="11">
        <v>0.84528489458387934</v>
      </c>
      <c r="PK19" s="11">
        <v>0.82419541954787279</v>
      </c>
      <c r="PL19" s="11">
        <v>0.85755954202787887</v>
      </c>
      <c r="PM19" s="11">
        <v>0.74580621312202555</v>
      </c>
      <c r="PN19" s="11">
        <v>0.81238944015749903</v>
      </c>
      <c r="PO19" s="11">
        <v>0.67642209332864611</v>
      </c>
      <c r="PP19" s="11">
        <v>0.7281983131811649</v>
      </c>
      <c r="PQ19" s="11">
        <v>0.93088937297475915</v>
      </c>
      <c r="PR19" s="11">
        <v>0.90087514278051439</v>
      </c>
      <c r="PS19" s="11">
        <v>0.81666717923960452</v>
      </c>
      <c r="PT19" s="11">
        <v>0.82251257853407722</v>
      </c>
      <c r="PU19" s="11">
        <v>0.71204204807585347</v>
      </c>
      <c r="PV19" s="11">
        <v>0.67985960865836725</v>
      </c>
      <c r="PW19" s="11">
        <v>0.70874458026914822</v>
      </c>
      <c r="PX19" s="11">
        <v>0.80435162423866902</v>
      </c>
      <c r="PY19" s="11">
        <v>0.79701047964209093</v>
      </c>
      <c r="PZ19" s="11">
        <v>0.7965112142416636</v>
      </c>
      <c r="QA19" s="11">
        <v>0.92383802334837661</v>
      </c>
      <c r="QB19" s="11">
        <v>0.72784240452536619</v>
      </c>
      <c r="QC19" s="11">
        <v>1.1771959230876454</v>
      </c>
      <c r="QD19" s="11">
        <v>0.98698531594911187</v>
      </c>
      <c r="QE19" s="11">
        <v>1.0932059544237971</v>
      </c>
      <c r="QF19" s="11">
        <v>1.20064160195963</v>
      </c>
      <c r="QG19" s="11">
        <v>1.078060501944895</v>
      </c>
      <c r="QH19" s="11">
        <v>1.1428937527506253</v>
      </c>
      <c r="QI19" s="11">
        <v>1.199822086328789</v>
      </c>
      <c r="QJ19" s="11">
        <v>1.1902377403764881</v>
      </c>
      <c r="QK19" s="11">
        <v>1.3221451381279241</v>
      </c>
      <c r="QL19" s="11">
        <v>1.326585654515956</v>
      </c>
      <c r="QM19" s="11">
        <v>1.2948833490128537</v>
      </c>
      <c r="QN19" s="11">
        <v>1.2083761804433912</v>
      </c>
      <c r="QO19" s="11">
        <v>1.1920270074981927</v>
      </c>
      <c r="QP19" s="11">
        <v>1.2260800332059858</v>
      </c>
      <c r="QQ19" s="11">
        <v>1.2802890772522222</v>
      </c>
      <c r="QR19" s="11">
        <v>1.2719276382416198</v>
      </c>
      <c r="QS19" s="11">
        <v>1.2390498690755383</v>
      </c>
      <c r="QT19" s="11">
        <v>1.2379628959954152</v>
      </c>
      <c r="QU19" s="11">
        <v>1.2078089628383197</v>
      </c>
      <c r="QV19" s="11">
        <v>1.2024311324213366</v>
      </c>
      <c r="QW19" s="11">
        <v>1.2120598978481525</v>
      </c>
      <c r="QX19" s="11">
        <v>1.2467666762144418</v>
      </c>
      <c r="QY19" s="11">
        <v>1.4199485928266626</v>
      </c>
      <c r="QZ19" s="11">
        <v>1.4721439400990928</v>
      </c>
      <c r="RA19" s="11">
        <v>0.75439552854214686</v>
      </c>
      <c r="RB19" s="11">
        <v>1.147105232835723</v>
      </c>
      <c r="RC19" s="11">
        <v>0.91660951054569673</v>
      </c>
      <c r="RD19" s="11">
        <v>1.0837995175308499</v>
      </c>
      <c r="RE19" s="11">
        <v>1.0101597593971126</v>
      </c>
      <c r="RF19" s="11">
        <v>1.2060117188377566</v>
      </c>
      <c r="RG19" s="11">
        <v>0.96250605790724963</v>
      </c>
      <c r="RH19" s="11">
        <v>1.4476730445130335</v>
      </c>
      <c r="RI19" s="11">
        <v>0.92564562202574463</v>
      </c>
      <c r="RJ19" s="11">
        <v>0.97754170449305477</v>
      </c>
      <c r="RK19" s="11">
        <v>1.4333281938173856</v>
      </c>
      <c r="RL19" s="11">
        <v>0.97163095880053663</v>
      </c>
      <c r="RM19" s="11">
        <v>0.93160844454544789</v>
      </c>
      <c r="RN19" s="11">
        <v>0.95682446544946875</v>
      </c>
      <c r="RO19" s="11">
        <v>1.579227013316578</v>
      </c>
      <c r="RP19" s="11">
        <v>1.62907168272008</v>
      </c>
      <c r="RQ19" s="11">
        <v>0.89941936906356268</v>
      </c>
      <c r="RR19" s="11">
        <v>0.85589071085845991</v>
      </c>
      <c r="RS19" s="11">
        <v>1.4578437170863441</v>
      </c>
      <c r="RT19" s="11">
        <v>1.6986551928384088</v>
      </c>
      <c r="RU19" s="11">
        <v>0.8711802958493603</v>
      </c>
      <c r="RV19" s="11">
        <v>0.94365419272245099</v>
      </c>
      <c r="RW19" s="11">
        <v>1.9327800909004398</v>
      </c>
      <c r="RX19" s="11">
        <v>1.68458945566957</v>
      </c>
      <c r="RY19" s="11">
        <v>0.87018575489840766</v>
      </c>
      <c r="RZ19" s="11">
        <v>1.098310136174657</v>
      </c>
      <c r="SA19" s="11">
        <v>1.9615482117348229</v>
      </c>
      <c r="SB19" s="11">
        <v>1.8502690549566478</v>
      </c>
      <c r="SC19" s="11">
        <v>0.83241817655709016</v>
      </c>
      <c r="SD19" s="11">
        <v>0.84377705985115636</v>
      </c>
      <c r="SE19" s="11">
        <v>2.1028735710850679</v>
      </c>
      <c r="SF19" s="11">
        <v>1.8318044422296307</v>
      </c>
      <c r="SG19" s="11">
        <v>0.90699440292320066</v>
      </c>
      <c r="SH19" s="11">
        <v>0.87540489061449245</v>
      </c>
      <c r="SI19" s="11">
        <v>1.2928071596828972</v>
      </c>
      <c r="SJ19" s="11">
        <v>1.6406499449327194</v>
      </c>
      <c r="SK19" s="11">
        <v>1.1981102650263136</v>
      </c>
      <c r="SL19" s="11">
        <v>1.2323695123262739</v>
      </c>
      <c r="SM19" s="11">
        <v>1.5450848602187603</v>
      </c>
      <c r="SN19" s="11">
        <v>1.6291092782873469</v>
      </c>
      <c r="SO19" s="11">
        <v>1.6680723502829018</v>
      </c>
      <c r="SP19" s="11">
        <v>1.3950642952245182</v>
      </c>
      <c r="SQ19" s="11">
        <v>1.6571623483860607</v>
      </c>
      <c r="SR19" s="11">
        <v>1.4507445780144679</v>
      </c>
      <c r="SS19" s="11">
        <v>1.5888339063547396</v>
      </c>
      <c r="ST19" s="11">
        <v>1.6655194373487898</v>
      </c>
      <c r="SU19" s="11">
        <v>1.6571373905458084</v>
      </c>
      <c r="SV19" s="11">
        <v>1.6978632400755143</v>
      </c>
      <c r="SW19" s="11">
        <v>1.914014897622863</v>
      </c>
      <c r="SX19" s="11">
        <v>1.9440632207347579</v>
      </c>
      <c r="SY19" s="11">
        <v>2.1243469169221751</v>
      </c>
      <c r="SZ19" s="11">
        <v>1.9548350915857029</v>
      </c>
      <c r="TA19" s="11">
        <v>1.3275525721085011</v>
      </c>
      <c r="TB19" s="11">
        <v>1.9799438953801145</v>
      </c>
      <c r="TC19" s="11">
        <v>1.9659997197163102</v>
      </c>
      <c r="TD19" s="11">
        <v>1.3235034770287963</v>
      </c>
      <c r="TE19" s="11">
        <v>0.75337922837172866</v>
      </c>
      <c r="TF19" s="11">
        <v>0.71252947645260301</v>
      </c>
      <c r="TG19" s="11">
        <v>0.65221358251237282</v>
      </c>
      <c r="TH19" s="11">
        <v>0.7679381204106499</v>
      </c>
      <c r="TI19" s="11">
        <v>0.68414058542778133</v>
      </c>
      <c r="TJ19" s="11">
        <v>0.69392159571727197</v>
      </c>
      <c r="TK19" s="11">
        <v>0.59582571469728629</v>
      </c>
      <c r="TL19" s="11">
        <v>0.68099564817435376</v>
      </c>
      <c r="TM19" s="11">
        <v>0.67825139034593862</v>
      </c>
      <c r="TN19" s="11">
        <v>0.66645969534991412</v>
      </c>
      <c r="TO19" s="11">
        <v>0.66670995221181872</v>
      </c>
      <c r="TP19" s="11">
        <v>0.69876078331993807</v>
      </c>
      <c r="TQ19" s="11">
        <v>0.69116443821770257</v>
      </c>
      <c r="TR19" s="11">
        <v>0.70694449847072094</v>
      </c>
      <c r="TS19" s="11">
        <v>0.74791279917963605</v>
      </c>
      <c r="TT19" s="11">
        <v>0.7414754143106308</v>
      </c>
      <c r="TU19" s="11">
        <v>0.71906783583906986</v>
      </c>
      <c r="TV19" s="11">
        <v>0.67539371160247996</v>
      </c>
      <c r="TW19" s="11">
        <v>0.68121189027457985</v>
      </c>
      <c r="TX19" s="11">
        <v>0.74866204191262531</v>
      </c>
      <c r="TY19" s="11">
        <v>0.61445170054546161</v>
      </c>
      <c r="TZ19" s="11">
        <v>0.63491177881143368</v>
      </c>
      <c r="UA19" s="11">
        <v>0.65260888256982097</v>
      </c>
      <c r="UB19" s="11">
        <v>0.80053091216891181</v>
      </c>
      <c r="UC19" s="11">
        <v>0.58646628356041708</v>
      </c>
      <c r="UD19" s="11">
        <v>0.6532882640983344</v>
      </c>
      <c r="UE19" s="11">
        <v>0.63039571478868428</v>
      </c>
      <c r="UF19" s="11">
        <v>0.68984217648076918</v>
      </c>
      <c r="UG19" s="11">
        <v>0.78661494794145326</v>
      </c>
      <c r="UH19" s="11">
        <v>0.7393777764173044</v>
      </c>
      <c r="UI19" s="11">
        <v>0.62702588979119767</v>
      </c>
      <c r="UJ19" s="11">
        <v>0.7561483305744181</v>
      </c>
      <c r="UK19" s="11">
        <v>0.7867096209216039</v>
      </c>
      <c r="UL19" s="11">
        <v>0.91559599221811094</v>
      </c>
      <c r="UM19" s="11">
        <v>0.79010018704051821</v>
      </c>
      <c r="UN19" s="11">
        <v>0.87918515087584659</v>
      </c>
      <c r="UO19" s="11">
        <v>0.75067653376443499</v>
      </c>
      <c r="UP19" s="11">
        <v>0.79127612397208991</v>
      </c>
      <c r="UQ19" s="11">
        <v>0.80095460016709241</v>
      </c>
      <c r="UR19" s="11">
        <v>0.81629855353704772</v>
      </c>
      <c r="US19" s="11">
        <v>0.8709119973805477</v>
      </c>
      <c r="UT19" s="11">
        <v>0.80343258366515735</v>
      </c>
      <c r="UU19" s="11">
        <v>0.92756230312123478</v>
      </c>
      <c r="UV19" s="11">
        <v>0.85611135957367024</v>
      </c>
      <c r="UW19" s="11">
        <v>1.3076638108636647</v>
      </c>
      <c r="UX19" s="11">
        <v>0.85963316338029017</v>
      </c>
      <c r="UY19" s="11">
        <v>0.84092573970212847</v>
      </c>
      <c r="UZ19" s="11">
        <v>1.022761123505636</v>
      </c>
      <c r="VA19" s="11">
        <v>1.4134391029635927</v>
      </c>
      <c r="VB19" s="11">
        <v>0.83064969897942409</v>
      </c>
      <c r="VC19" s="11">
        <v>1.0819805356843553</v>
      </c>
      <c r="VD19" s="11">
        <v>0.86360671366189179</v>
      </c>
      <c r="VE19" s="11">
        <v>1.5099406187766071</v>
      </c>
      <c r="VF19" s="11">
        <v>0.81236199542456278</v>
      </c>
      <c r="VG19" s="11">
        <v>0.80995190874902212</v>
      </c>
      <c r="VH19" s="11">
        <v>0.84535148317545339</v>
      </c>
      <c r="VI19" s="11">
        <v>1.3349725997790021</v>
      </c>
      <c r="VJ19" s="11">
        <v>0.95098571020813272</v>
      </c>
      <c r="VK19" s="11">
        <v>0.81563544222701356</v>
      </c>
      <c r="VL19" s="11">
        <v>0.88863009459429787</v>
      </c>
      <c r="VM19" s="11">
        <v>0.86537079569328246</v>
      </c>
      <c r="VN19" s="11">
        <v>1.0255194107414345</v>
      </c>
      <c r="VO19" s="11">
        <v>1.0015084558217831</v>
      </c>
      <c r="VP19" s="11">
        <v>1.002410663475181</v>
      </c>
      <c r="VQ19" s="11">
        <v>0.86398677175802485</v>
      </c>
      <c r="VR19" s="11">
        <v>0.95028007819521054</v>
      </c>
      <c r="VS19" s="11">
        <v>0.88131092351717655</v>
      </c>
      <c r="VT19" s="11">
        <v>0.9088005751564423</v>
      </c>
      <c r="VU19" s="11">
        <v>0.79544526693387596</v>
      </c>
      <c r="VV19" s="11">
        <v>0.80389833576362102</v>
      </c>
      <c r="VW19" s="11">
        <v>0.77603032718507281</v>
      </c>
      <c r="VX19" s="11">
        <v>0.70690549569647976</v>
      </c>
      <c r="VY19" s="11">
        <v>0.99009248334271804</v>
      </c>
      <c r="VZ19" s="11">
        <v>0.9260857533939546</v>
      </c>
      <c r="WA19" s="11">
        <v>1.0578683019235993</v>
      </c>
      <c r="WB19" s="11">
        <v>0.84341828957772269</v>
      </c>
      <c r="WC19" s="11">
        <v>0.76622031078665487</v>
      </c>
      <c r="WD19" s="11">
        <v>0.81291349370449217</v>
      </c>
      <c r="WE19" s="11">
        <v>0.88676123198561907</v>
      </c>
      <c r="WF19" s="11">
        <v>0.79032737140580345</v>
      </c>
      <c r="WG19" s="11">
        <v>1.0709564628532331</v>
      </c>
      <c r="WH19" s="11">
        <v>0.98858612073455132</v>
      </c>
      <c r="WI19" s="11">
        <v>1.0463669953621804</v>
      </c>
      <c r="WJ19" s="11">
        <v>1.0640594707865898</v>
      </c>
      <c r="WK19" s="11">
        <v>0.81892911139529734</v>
      </c>
      <c r="WL19" s="11">
        <v>0.86883986440732053</v>
      </c>
      <c r="WM19" s="11">
        <v>0.98050747696643947</v>
      </c>
      <c r="WN19" s="11">
        <v>0.80071701528706341</v>
      </c>
      <c r="WO19" s="11">
        <v>0.83925784456108787</v>
      </c>
      <c r="WP19" s="11">
        <v>0.8508315048766083</v>
      </c>
      <c r="WQ19" s="11">
        <v>0.79478129136699061</v>
      </c>
      <c r="WR19" s="11">
        <v>0.82266773712068131</v>
      </c>
      <c r="WS19" s="11">
        <v>1.1914452694307753</v>
      </c>
      <c r="WT19" s="11">
        <v>1.3329647563432183</v>
      </c>
      <c r="WU19" s="11">
        <v>1.2535749343137137</v>
      </c>
      <c r="WV19" s="11">
        <v>1.3118302916340641</v>
      </c>
      <c r="WW19" s="11">
        <v>1.2299230812602322</v>
      </c>
      <c r="WX19" s="11">
        <v>1.3397659235064894</v>
      </c>
      <c r="WY19" s="11">
        <v>1.2026366016294745</v>
      </c>
      <c r="WZ19" s="11">
        <v>1.2986049709473908</v>
      </c>
      <c r="XA19" s="11">
        <v>1.179543853824828</v>
      </c>
      <c r="XB19" s="11">
        <v>1.3823646621598125</v>
      </c>
      <c r="XC19" s="11">
        <v>1.1456610546740187</v>
      </c>
      <c r="XD19" s="11">
        <v>1.3147500876515736</v>
      </c>
      <c r="XE19" s="11">
        <v>1.4524478099980112</v>
      </c>
      <c r="XF19" s="11">
        <v>1.3807424235189045</v>
      </c>
      <c r="XG19" s="11">
        <v>1.2047790189344676</v>
      </c>
      <c r="XH19" s="11">
        <v>1.1268383528908865</v>
      </c>
      <c r="XI19" s="11">
        <v>1.2166842702160532</v>
      </c>
      <c r="XJ19" s="11">
        <v>1.2802273775918669</v>
      </c>
      <c r="XK19" s="11">
        <v>1.0352209077474384</v>
      </c>
      <c r="XL19" s="11">
        <v>1.2356199682880671</v>
      </c>
      <c r="XM19" s="11">
        <v>0.79404683445423674</v>
      </c>
      <c r="XN19" s="11">
        <v>1.1097742948030522</v>
      </c>
      <c r="XO19" s="11">
        <v>1.1223409000567606</v>
      </c>
      <c r="XP19" s="11">
        <v>1.3165920568941583</v>
      </c>
      <c r="XQ19" s="11">
        <v>0.71881902085991101</v>
      </c>
      <c r="XR19" s="11">
        <v>0.94264158113035146</v>
      </c>
      <c r="XS19" s="11">
        <v>0.94800331428079498</v>
      </c>
      <c r="XT19" s="11">
        <v>0.946158379671306</v>
      </c>
      <c r="XU19" s="11">
        <v>1.0000693171203765</v>
      </c>
      <c r="XV19" s="11">
        <v>0.90822563056581074</v>
      </c>
      <c r="XW19" s="11">
        <v>0.92488851088593349</v>
      </c>
      <c r="XX19" s="11">
        <v>1.2561106204587011</v>
      </c>
      <c r="XY19" s="11">
        <v>0.57274679953645025</v>
      </c>
      <c r="XZ19" s="11">
        <v>0.66309752165409952</v>
      </c>
      <c r="YA19" s="11">
        <v>0.7555933732057758</v>
      </c>
      <c r="YB19" s="11">
        <v>0.84307170107952722</v>
      </c>
      <c r="YC19" s="11">
        <v>0.5613151159386347</v>
      </c>
      <c r="YD19" s="11">
        <v>0.55579129005820915</v>
      </c>
      <c r="YE19" s="11">
        <v>0.59707162525792445</v>
      </c>
      <c r="YF19" s="11">
        <v>0.59120137705661102</v>
      </c>
      <c r="YG19" s="11">
        <v>0.63775244282483068</v>
      </c>
      <c r="YH19" s="11">
        <v>0.65739915357025069</v>
      </c>
      <c r="YI19" s="11">
        <v>0.6147947174456645</v>
      </c>
      <c r="YJ19" s="11">
        <v>0.67289492293086628</v>
      </c>
      <c r="YK19" s="11">
        <v>0.95216085004564233</v>
      </c>
      <c r="YL19" s="11">
        <v>0.72361561724671453</v>
      </c>
      <c r="YM19" s="11">
        <v>1.0455569865155125</v>
      </c>
      <c r="YN19" s="11">
        <v>0.99594863165178038</v>
      </c>
      <c r="YO19" s="11">
        <v>0.56482282480107449</v>
      </c>
      <c r="YP19" s="11">
        <v>0.64771954845091639</v>
      </c>
      <c r="YQ19" s="11">
        <v>0.76176153856481676</v>
      </c>
      <c r="YR19" s="11">
        <v>0.83314867214303923</v>
      </c>
      <c r="YS19" s="11">
        <v>0.79219619227708693</v>
      </c>
      <c r="YT19" s="11">
        <v>0.88455306378653908</v>
      </c>
      <c r="YU19" s="11">
        <v>1.0290430196007909</v>
      </c>
      <c r="YV19" s="11">
        <v>0.60672514058516769</v>
      </c>
      <c r="YW19" s="11">
        <v>0.59759478980441705</v>
      </c>
      <c r="YX19" s="11">
        <v>0.57147685099390844</v>
      </c>
      <c r="YY19" s="11">
        <v>0.77386444875073201</v>
      </c>
      <c r="YZ19" s="11">
        <v>0.64397268954086184</v>
      </c>
      <c r="ZA19" s="11">
        <v>0.16933482803845018</v>
      </c>
      <c r="ZB19" s="11">
        <v>0.17805763524674323</v>
      </c>
      <c r="ZC19" s="11">
        <v>0.17244273326043535</v>
      </c>
      <c r="ZD19" s="11">
        <v>0.27787190126510186</v>
      </c>
      <c r="ZE19" s="11">
        <v>0.15949181776621629</v>
      </c>
      <c r="ZF19" s="11">
        <v>0.17857101604662826</v>
      </c>
      <c r="ZG19" s="11">
        <v>0.16066986602789834</v>
      </c>
      <c r="ZH19" s="11">
        <v>0.16925701149600103</v>
      </c>
      <c r="ZI19" s="11">
        <v>0.19393899014951244</v>
      </c>
      <c r="ZJ19" s="11">
        <v>0.21813683441253512</v>
      </c>
      <c r="ZK19" s="11">
        <v>0.20822789390220559</v>
      </c>
      <c r="ZL19" s="11">
        <v>0.29425252820438336</v>
      </c>
      <c r="ZM19" s="11">
        <v>0.25687878151664179</v>
      </c>
      <c r="ZN19" s="11">
        <v>0.20903979788781635</v>
      </c>
      <c r="ZO19" s="11">
        <v>0.24390715851152431</v>
      </c>
      <c r="ZP19" s="11">
        <v>0.19365100758757192</v>
      </c>
      <c r="ZQ19" s="11">
        <v>0.25025954080312812</v>
      </c>
      <c r="ZR19" s="11">
        <v>0.2634866178151779</v>
      </c>
      <c r="ZS19" s="11">
        <v>0.29599727308408352</v>
      </c>
      <c r="ZT19" s="11">
        <v>0.32956643168818212</v>
      </c>
      <c r="ZU19" s="11">
        <v>0.22329668599277591</v>
      </c>
      <c r="ZV19" s="11">
        <v>0.26891457339663138</v>
      </c>
      <c r="ZW19" s="11">
        <v>0.24625943293794156</v>
      </c>
      <c r="ZX19" s="11">
        <v>0.25818602890233872</v>
      </c>
      <c r="ZY19" s="11">
        <v>0.23188695880459148</v>
      </c>
      <c r="ZZ19" s="11">
        <v>0.2137859093300537</v>
      </c>
      <c r="AAA19" s="11">
        <v>0.21995081635763059</v>
      </c>
      <c r="AAB19" s="11">
        <v>0.34512960795073544</v>
      </c>
      <c r="AAC19" s="11">
        <v>0.20172782449846183</v>
      </c>
      <c r="AAD19" s="11">
        <v>0.1939952550594912</v>
      </c>
      <c r="AAE19" s="11">
        <v>0.19508696910335058</v>
      </c>
      <c r="AAF19" s="11">
        <v>0.17667509317932412</v>
      </c>
      <c r="AAG19" s="11">
        <v>0.13686557892133819</v>
      </c>
      <c r="AAH19" s="11">
        <v>0.11571656441427521</v>
      </c>
      <c r="AAI19" s="11">
        <v>0.12133842784174534</v>
      </c>
      <c r="AAJ19" s="11">
        <v>0.14217236933898297</v>
      </c>
      <c r="AAK19" s="11">
        <v>0.11449637135971982</v>
      </c>
      <c r="AAL19" s="11">
        <v>0.12229976637073656</v>
      </c>
      <c r="AAM19" s="11">
        <v>0.17328398042224591</v>
      </c>
      <c r="AAN19" s="11">
        <v>0.1301711300885651</v>
      </c>
      <c r="AAO19" s="11">
        <v>0.12828679209833468</v>
      </c>
      <c r="AAP19" s="11">
        <v>0.11701233748026192</v>
      </c>
      <c r="AAQ19" s="11">
        <v>0.12941210489892466</v>
      </c>
      <c r="AAR19" s="11">
        <v>0.14720165368024429</v>
      </c>
      <c r="AAS19" s="11">
        <v>0.15160963680946696</v>
      </c>
      <c r="AAT19" s="11">
        <v>0.1354465459818171</v>
      </c>
      <c r="AAU19" s="11">
        <v>0.14484048229653318</v>
      </c>
      <c r="AAV19" s="11">
        <v>0.14396577664795815</v>
      </c>
      <c r="AAW19" s="11">
        <v>0.15337359967190178</v>
      </c>
      <c r="AAX19" s="11">
        <v>0.14175213081459209</v>
      </c>
      <c r="AAY19" s="11">
        <v>0.12684686658458574</v>
      </c>
      <c r="AAZ19" s="11">
        <v>0.15387876136007697</v>
      </c>
      <c r="ABA19" s="11">
        <v>0.15475127703748895</v>
      </c>
      <c r="ABB19" s="11">
        <v>0.15608685439018757</v>
      </c>
      <c r="ABC19" s="11">
        <v>0.15935121915968545</v>
      </c>
      <c r="ABD19" s="11">
        <v>0.16056263764348036</v>
      </c>
      <c r="ABE19" s="11">
        <v>0.12727226945953427</v>
      </c>
      <c r="ABF19" s="11">
        <v>0.15866687904522017</v>
      </c>
      <c r="ABG19" s="11">
        <v>0.16845067621217596</v>
      </c>
      <c r="ABH19" s="11">
        <v>0.16982448696919711</v>
      </c>
      <c r="ABI19" s="11">
        <v>0.16265323731705195</v>
      </c>
      <c r="ABJ19" s="11">
        <v>0.16646186026048546</v>
      </c>
      <c r="ABK19" s="11">
        <v>0.16009129774823377</v>
      </c>
      <c r="ABL19" s="11">
        <v>0.14153599582321885</v>
      </c>
      <c r="ABM19" s="11">
        <v>0.99138370563112399</v>
      </c>
      <c r="ABN19" s="11">
        <v>1.5033630505251696</v>
      </c>
      <c r="ABO19" s="11">
        <v>1.0353632901427403</v>
      </c>
      <c r="ABP19" s="11">
        <v>2.307494794044298</v>
      </c>
      <c r="ABQ19" s="11">
        <v>1.2078929802259601</v>
      </c>
      <c r="ABR19" s="11">
        <v>1.1428450996329889</v>
      </c>
      <c r="ABS19" s="11">
        <v>1.150258963643271</v>
      </c>
      <c r="ABT19" s="11">
        <v>1.1912078571405389</v>
      </c>
      <c r="ABU19" s="11">
        <v>1.1457463065340958</v>
      </c>
      <c r="ABV19" s="11">
        <v>1.7961447244664199</v>
      </c>
      <c r="ABW19" s="11">
        <v>1.2810697866028415</v>
      </c>
      <c r="ABX19" s="11">
        <v>0.9555342374508744</v>
      </c>
      <c r="ABY19" s="11">
        <v>0.84916881053567472</v>
      </c>
      <c r="ABZ19" s="11">
        <v>1.1970335814010253</v>
      </c>
      <c r="ACA19" s="11">
        <v>0.94121441814435192</v>
      </c>
      <c r="ACB19" s="11">
        <v>1.2408597035960651</v>
      </c>
      <c r="ACC19" s="11">
        <v>0.83775394834589412</v>
      </c>
      <c r="ACD19" s="11">
        <v>1.1269818194187862</v>
      </c>
      <c r="ACE19" s="11">
        <v>1.200319253510731</v>
      </c>
      <c r="ACF19" s="11">
        <v>1.3771572802810452</v>
      </c>
      <c r="ACG19" s="11">
        <v>1.4731848010070667</v>
      </c>
      <c r="ACH19" s="11">
        <v>1.3720953061311036</v>
      </c>
      <c r="ACI19" s="11">
        <v>1.8648713381533377</v>
      </c>
      <c r="ACJ19" s="11">
        <v>1.1198717404055309</v>
      </c>
      <c r="ACK19" s="11">
        <v>1.0459112877035237</v>
      </c>
      <c r="ACL19" s="11">
        <v>1.2166601078852075</v>
      </c>
      <c r="ACM19" s="11">
        <v>0.94569934918842025</v>
      </c>
      <c r="ACN19" s="11">
        <v>1.1013396587410438</v>
      </c>
      <c r="ACO19" s="11">
        <v>1.5416555736487498</v>
      </c>
      <c r="ACP19" s="11">
        <v>1.1800344440030868</v>
      </c>
      <c r="ACQ19" s="11">
        <v>1.2279206077074052</v>
      </c>
      <c r="ACR19" s="11">
        <v>1.1957252527590962</v>
      </c>
      <c r="ACS19" s="11">
        <v>1.4787075264374483</v>
      </c>
      <c r="ACT19" s="11">
        <v>1.8392078731907024</v>
      </c>
      <c r="ACU19" s="11">
        <v>1.1919176293893101</v>
      </c>
      <c r="ACV19" s="11">
        <v>1.133645427280374</v>
      </c>
      <c r="ACW19" s="11">
        <v>1.0678416566907512</v>
      </c>
      <c r="ACX19" s="11">
        <v>1.4794577479687718</v>
      </c>
      <c r="ACY19" s="11">
        <v>1.0735013265731743</v>
      </c>
      <c r="ACZ19" s="11">
        <v>1.2755018336965647</v>
      </c>
      <c r="ADA19" s="11">
        <v>1.3350099124825825</v>
      </c>
      <c r="ADB19" s="11">
        <v>2.0246194363629089</v>
      </c>
      <c r="ADC19" s="11">
        <v>1.5689484844552108</v>
      </c>
      <c r="ADD19" s="11">
        <v>0.90372337755807153</v>
      </c>
      <c r="ADE19" s="11">
        <v>1.1140600339087414</v>
      </c>
      <c r="ADF19" s="11">
        <v>1.3204717335193974</v>
      </c>
      <c r="ADG19" s="11">
        <v>0.88734322310907887</v>
      </c>
      <c r="ADH19" s="11">
        <v>0.89125701189223294</v>
      </c>
      <c r="ADI19" s="11">
        <v>0.92884622285970875</v>
      </c>
      <c r="ADJ19" s="11">
        <v>1.0000693171203765</v>
      </c>
      <c r="ADK19" s="11">
        <v>1.1077720794158958</v>
      </c>
      <c r="ADL19" s="11">
        <v>1.1031252719141178</v>
      </c>
      <c r="ADM19" s="11">
        <v>0.9882406421144988</v>
      </c>
      <c r="ADN19" s="11">
        <v>0.44823469713124886</v>
      </c>
      <c r="ADO19" s="11">
        <v>0.92201287326130787</v>
      </c>
      <c r="ADP19" s="11">
        <v>1.0083859373122901</v>
      </c>
      <c r="ADQ19" s="11">
        <v>1.1499483875510639</v>
      </c>
      <c r="ADR19" s="11">
        <v>1.0760592501564454</v>
      </c>
      <c r="ADS19" s="11">
        <v>0.91422405459065703</v>
      </c>
      <c r="ADT19" s="11">
        <v>0.9524898711031422</v>
      </c>
      <c r="ADU19" s="11">
        <v>1.0447412958127291</v>
      </c>
      <c r="ADV19" s="11">
        <v>0.9171913938105104</v>
      </c>
      <c r="ADW19" s="11">
        <v>0.86649266986261231</v>
      </c>
    </row>
    <row r="20" spans="1:803" ht="14.5" x14ac:dyDescent="0.35">
      <c r="A20" s="11">
        <v>38</v>
      </c>
      <c r="B20" s="11" t="e">
        <f t="shared" si="0"/>
        <v>#REF!</v>
      </c>
      <c r="C20" s="11">
        <v>0.67925344520751807</v>
      </c>
      <c r="D20" s="11">
        <v>0.81979881630415874</v>
      </c>
      <c r="E20" s="11">
        <v>0.79217336286866957</v>
      </c>
      <c r="F20" s="11">
        <v>0.83592198341662738</v>
      </c>
      <c r="G20" s="11">
        <v>0.76629355823293133</v>
      </c>
      <c r="H20" s="11">
        <v>1.107933339461836</v>
      </c>
      <c r="I20" s="11">
        <v>0.94672214890528894</v>
      </c>
      <c r="J20" s="11">
        <v>0.85375308580412057</v>
      </c>
      <c r="K20" s="11">
        <v>0.48493525224209832</v>
      </c>
      <c r="L20" s="11">
        <v>0.5580231903534808</v>
      </c>
      <c r="M20" s="11">
        <v>0.69316916497065928</v>
      </c>
      <c r="N20" s="11">
        <v>0.71495046547951646</v>
      </c>
      <c r="O20" s="11">
        <v>1.0075647891905399</v>
      </c>
      <c r="P20" s="11">
        <v>0.87165347737728671</v>
      </c>
      <c r="Q20" s="11">
        <v>0.91795536479526851</v>
      </c>
      <c r="R20" s="11">
        <v>0.98588219120707632</v>
      </c>
      <c r="S20" s="11">
        <v>0.89271121343894699</v>
      </c>
      <c r="T20" s="11">
        <v>0.89708188161068547</v>
      </c>
      <c r="U20" s="11">
        <v>0.94621959326566807</v>
      </c>
      <c r="V20" s="11">
        <v>1.1320248764493621</v>
      </c>
      <c r="W20" s="11">
        <v>1.3104207256716291</v>
      </c>
      <c r="X20" s="11">
        <v>1.5062758391301656</v>
      </c>
      <c r="Y20" s="11">
        <v>1.4132164073172426</v>
      </c>
      <c r="Z20" s="11">
        <v>1.1718353259862972</v>
      </c>
      <c r="AA20" s="11">
        <v>1.0344239225091427</v>
      </c>
      <c r="AB20" s="11">
        <v>1.0969606480690146</v>
      </c>
      <c r="AC20" s="11">
        <v>1.284053829758004</v>
      </c>
      <c r="AD20" s="11">
        <v>1.4207518027662189</v>
      </c>
      <c r="AE20" s="11">
        <v>1.6070790946291054</v>
      </c>
      <c r="AF20" s="11">
        <v>1.650846714036053</v>
      </c>
      <c r="AG20" s="11">
        <v>1.6661704631468552</v>
      </c>
      <c r="AH20" s="11">
        <v>1.6348265620153213</v>
      </c>
      <c r="AI20" s="11">
        <v>1.6838434912623312</v>
      </c>
      <c r="AJ20" s="11">
        <v>1.5566440281202651</v>
      </c>
      <c r="AK20" s="11">
        <v>1.8928931564091964</v>
      </c>
      <c r="AL20" s="11">
        <v>1.6872857117589217</v>
      </c>
      <c r="AM20" s="11">
        <v>2.0847265655343339</v>
      </c>
      <c r="AN20" s="11">
        <v>1.9623980480569225</v>
      </c>
      <c r="AO20" s="11">
        <v>1.9685962902705085</v>
      </c>
      <c r="AP20" s="11">
        <v>2.1880799885828832</v>
      </c>
      <c r="AQ20" s="11">
        <v>0.99511430142278978</v>
      </c>
      <c r="AR20" s="11">
        <v>0.89084758471503189</v>
      </c>
      <c r="AS20" s="11">
        <v>1.3589456709435241</v>
      </c>
      <c r="AT20" s="11">
        <v>1.0263629652369874</v>
      </c>
      <c r="AU20" s="11">
        <v>1.4776361919528265</v>
      </c>
      <c r="AV20" s="11">
        <v>1.3098477844841019</v>
      </c>
      <c r="AW20" s="11">
        <v>1.3481418861739625</v>
      </c>
      <c r="AX20" s="11">
        <v>1.2063411055353928</v>
      </c>
      <c r="AY20" s="11">
        <v>1.3435009039105474</v>
      </c>
      <c r="AZ20" s="11">
        <v>1.3856267354309728</v>
      </c>
      <c r="BA20" s="11">
        <v>1.6722376945694455</v>
      </c>
      <c r="BB20" s="11">
        <v>1.8041407452416816</v>
      </c>
      <c r="BC20" s="11">
        <v>1.9014583444957911</v>
      </c>
      <c r="BD20" s="11">
        <v>1.7512972571698793</v>
      </c>
      <c r="BE20" s="11">
        <v>1.9783611482945032</v>
      </c>
      <c r="BF20" s="11">
        <v>1.921138664473466</v>
      </c>
      <c r="BG20" s="11">
        <v>0.87243145346082618</v>
      </c>
      <c r="BH20" s="11">
        <v>1.0300746000253036</v>
      </c>
      <c r="BI20" s="11">
        <v>0.90695635785648077</v>
      </c>
      <c r="BJ20" s="11">
        <v>0.91741515820926833</v>
      </c>
      <c r="BK20" s="11">
        <v>0.76274005529933442</v>
      </c>
      <c r="BL20" s="11">
        <v>0.86632068451382227</v>
      </c>
      <c r="BM20" s="11">
        <v>0.99563332229961199</v>
      </c>
      <c r="BN20" s="11">
        <v>0.82073059451349606</v>
      </c>
      <c r="BO20" s="11">
        <v>0.68431499178642108</v>
      </c>
      <c r="BP20" s="11">
        <v>0.68147509463472278</v>
      </c>
      <c r="BQ20" s="11">
        <v>0.81768180098949839</v>
      </c>
      <c r="BR20" s="11">
        <v>0.85814378041784223</v>
      </c>
      <c r="BS20" s="11">
        <v>0.87740417783384084</v>
      </c>
      <c r="BT20" s="11">
        <v>0.94519292202564098</v>
      </c>
      <c r="BU20" s="11">
        <v>0.64767794644722843</v>
      </c>
      <c r="BV20" s="11">
        <v>0.89519224841573186</v>
      </c>
      <c r="BW20" s="11">
        <v>0.96307805857582229</v>
      </c>
      <c r="BX20" s="11">
        <v>1.0287661807675359</v>
      </c>
      <c r="BY20" s="11">
        <v>0.90264088072992632</v>
      </c>
      <c r="BZ20" s="11">
        <v>0.95338958080687886</v>
      </c>
      <c r="CA20" s="11">
        <v>0.95137365465632051</v>
      </c>
      <c r="CB20" s="11">
        <v>1.0577895045079027</v>
      </c>
      <c r="CC20" s="11">
        <v>1.0557588480097331</v>
      </c>
      <c r="CD20" s="11">
        <v>0.97699062867755937</v>
      </c>
      <c r="CE20" s="11">
        <v>1.1354105531388634</v>
      </c>
      <c r="CF20" s="11">
        <v>1.0689468319245039</v>
      </c>
      <c r="CG20" s="11">
        <v>1.235356394001967</v>
      </c>
      <c r="CH20" s="11">
        <v>1.2651227790539721</v>
      </c>
      <c r="CI20" s="11">
        <v>1.3243407663303697</v>
      </c>
      <c r="CJ20" s="11">
        <v>1.2804730810792007</v>
      </c>
      <c r="CK20" s="11">
        <v>1.2741097732763902</v>
      </c>
      <c r="CL20" s="11">
        <v>1.6118841615960635</v>
      </c>
      <c r="CM20" s="11">
        <v>1.0605094408043476</v>
      </c>
      <c r="CN20" s="11">
        <v>1.0000693171203765</v>
      </c>
      <c r="CO20" s="11">
        <v>0.91294047775422826</v>
      </c>
      <c r="CP20" s="11">
        <v>1.0578441325353067</v>
      </c>
      <c r="CQ20" s="11">
        <v>1.0483517101764497</v>
      </c>
      <c r="CR20" s="11">
        <v>1.1097247601276474</v>
      </c>
      <c r="CS20" s="11">
        <v>0.97151677979055084</v>
      </c>
      <c r="CT20" s="11">
        <v>1.119157713856906</v>
      </c>
      <c r="CU20" s="11">
        <v>1.3067999665861194</v>
      </c>
      <c r="CV20" s="11">
        <v>1.1390773343782719</v>
      </c>
      <c r="CW20" s="11">
        <v>1.2146197718486731</v>
      </c>
      <c r="CX20" s="11">
        <v>1.2635568819366949</v>
      </c>
      <c r="CY20" s="11">
        <v>1.2031634548008903</v>
      </c>
      <c r="CZ20" s="11">
        <v>1.3943884765864321</v>
      </c>
      <c r="DA20" s="11">
        <v>1.106583494342781</v>
      </c>
      <c r="DB20" s="11">
        <v>1.2951451838978754</v>
      </c>
      <c r="DC20" s="11">
        <v>1.0547443021691432</v>
      </c>
      <c r="DD20" s="11">
        <v>1.0459567501391662</v>
      </c>
      <c r="DE20" s="11">
        <v>1.017056232327491</v>
      </c>
      <c r="DF20" s="11">
        <v>1.181880745013612</v>
      </c>
      <c r="DG20" s="11">
        <v>1.0882531861465397</v>
      </c>
      <c r="DH20" s="11">
        <v>1.1329091872884303</v>
      </c>
      <c r="DI20" s="11">
        <v>1.124784215649226</v>
      </c>
      <c r="DJ20" s="11">
        <v>0.99084603823308048</v>
      </c>
      <c r="DK20" s="11">
        <v>0.87707960695057463</v>
      </c>
      <c r="DL20" s="11">
        <v>0.80188835956314375</v>
      </c>
      <c r="DM20" s="11">
        <v>0.92566415186911177</v>
      </c>
      <c r="DN20" s="11">
        <v>0.85073957054016658</v>
      </c>
      <c r="DO20" s="11">
        <v>1.0700273095639738</v>
      </c>
      <c r="DP20" s="11">
        <v>0.88374619348430494</v>
      </c>
      <c r="DQ20" s="11">
        <v>0.89583284404115382</v>
      </c>
      <c r="DR20" s="11">
        <v>1.2535168706186548</v>
      </c>
      <c r="DS20" s="11">
        <v>1.2136656991784351</v>
      </c>
      <c r="DT20" s="11">
        <v>1.2553126824888634</v>
      </c>
      <c r="DU20" s="11">
        <v>1.3873365573311092</v>
      </c>
      <c r="DV20" s="11">
        <v>1.2516171100678786</v>
      </c>
      <c r="DW20" s="11">
        <v>0.86048248987753695</v>
      </c>
      <c r="DX20" s="11">
        <v>1.6162837795725724</v>
      </c>
      <c r="DY20" s="11">
        <v>1.2146590896946519</v>
      </c>
      <c r="DZ20" s="11">
        <v>0.74902108741812401</v>
      </c>
      <c r="EA20" s="11">
        <v>0.68355076452772068</v>
      </c>
      <c r="EB20" s="11">
        <v>0.9141218622871089</v>
      </c>
      <c r="EC20" s="11">
        <v>0.92411992724561209</v>
      </c>
      <c r="ED20" s="11">
        <v>0.79692646870073736</v>
      </c>
      <c r="EE20" s="11">
        <v>0.87027630580348037</v>
      </c>
      <c r="EF20" s="11">
        <v>0.74554444746669213</v>
      </c>
      <c r="EG20" s="11">
        <v>1.0191525267895485</v>
      </c>
      <c r="EH20" s="11">
        <v>0.99533698107895441</v>
      </c>
      <c r="EI20" s="11">
        <v>0.97227912505967184</v>
      </c>
      <c r="EJ20" s="11">
        <v>0.93281018307575425</v>
      </c>
      <c r="EK20" s="11">
        <v>1.125593689171724</v>
      </c>
      <c r="EL20" s="11">
        <v>1.005937026765829</v>
      </c>
      <c r="EM20" s="11">
        <v>0.9621214119128132</v>
      </c>
      <c r="EN20" s="11">
        <v>1.0959446152638914</v>
      </c>
      <c r="EO20" s="11">
        <v>1.1098011714973692</v>
      </c>
      <c r="EP20" s="11">
        <v>1.0125027209288415</v>
      </c>
      <c r="EQ20" s="11">
        <v>1.0931703944292179</v>
      </c>
      <c r="ER20" s="11">
        <v>1.134094869576211</v>
      </c>
      <c r="ES20" s="11">
        <v>1.1631033079033619</v>
      </c>
      <c r="ET20" s="11">
        <v>1.2273920142092543</v>
      </c>
      <c r="EU20" s="11">
        <v>1.3394281139931812</v>
      </c>
      <c r="EV20" s="11">
        <v>1.4190871756297083</v>
      </c>
      <c r="EW20" s="11">
        <v>0.96478541313568755</v>
      </c>
      <c r="EX20" s="11">
        <v>1.0988718693676671</v>
      </c>
      <c r="EY20" s="11">
        <v>1.4250386987105603</v>
      </c>
      <c r="EZ20" s="11">
        <v>1.6364465879884222</v>
      </c>
      <c r="FA20" s="11">
        <v>0.71047569865113314</v>
      </c>
      <c r="FB20" s="11">
        <v>0.78976879395983679</v>
      </c>
      <c r="FC20" s="11">
        <v>0.71033542175437447</v>
      </c>
      <c r="FD20" s="11">
        <v>0.73360182495963766</v>
      </c>
      <c r="FE20" s="11">
        <v>0.7323870145286826</v>
      </c>
      <c r="FF20" s="11">
        <v>0.74922995639766843</v>
      </c>
      <c r="FG20" s="11">
        <v>0.73650965450328743</v>
      </c>
      <c r="FH20" s="11">
        <v>0.8174103353234583</v>
      </c>
      <c r="FI20" s="11">
        <v>0.79717698921087943</v>
      </c>
      <c r="FJ20" s="11">
        <v>0.97187235979590814</v>
      </c>
      <c r="FK20" s="11">
        <v>0.96282373707799151</v>
      </c>
      <c r="FL20" s="11">
        <v>0.85043105174925948</v>
      </c>
      <c r="FM20" s="11">
        <v>0.77703209773707149</v>
      </c>
      <c r="FN20" s="11">
        <v>0.81465216094979565</v>
      </c>
      <c r="FO20" s="11">
        <v>0.81102769129347296</v>
      </c>
      <c r="FP20" s="11">
        <v>0.81317266468423888</v>
      </c>
      <c r="FQ20" s="11">
        <v>0.84814986006280735</v>
      </c>
      <c r="FR20" s="11">
        <v>1.0252252130953674</v>
      </c>
      <c r="FS20" s="11">
        <v>0.85461001151752347</v>
      </c>
      <c r="FT20" s="11">
        <v>0.94077261473160922</v>
      </c>
      <c r="FU20" s="11">
        <v>1.013927243210029</v>
      </c>
      <c r="FV20" s="11">
        <v>1.0187614619461456</v>
      </c>
      <c r="FW20" s="11">
        <v>0.94181776579359489</v>
      </c>
      <c r="FX20" s="11">
        <v>0.88836033280094917</v>
      </c>
      <c r="FY20" s="11">
        <v>0.97651900485799492</v>
      </c>
      <c r="FZ20" s="11">
        <v>0.96244480204307148</v>
      </c>
      <c r="GA20" s="11">
        <v>1.0191352252316286</v>
      </c>
      <c r="GB20" s="11">
        <v>1.0782358953705315</v>
      </c>
      <c r="GC20" s="11">
        <v>0.96408615905338746</v>
      </c>
      <c r="GD20" s="11">
        <v>1.0189860217271098</v>
      </c>
      <c r="GE20" s="11">
        <v>1.0108143032503871</v>
      </c>
      <c r="GF20" s="11">
        <v>0.94918029922360925</v>
      </c>
      <c r="GG20" s="11">
        <v>0.58905298881758239</v>
      </c>
      <c r="GH20" s="11">
        <v>0.67255213725016594</v>
      </c>
      <c r="GI20" s="11">
        <v>0.69315618380096977</v>
      </c>
      <c r="GJ20" s="11">
        <v>0.68324673891345777</v>
      </c>
      <c r="GK20" s="11">
        <v>0.55693543264686363</v>
      </c>
      <c r="GL20" s="11">
        <v>0.58859647484829636</v>
      </c>
      <c r="GM20" s="11">
        <v>0.62026299278653718</v>
      </c>
      <c r="GN20" s="11">
        <v>0.72291424943904947</v>
      </c>
      <c r="GO20" s="11">
        <v>0.7534847515141061</v>
      </c>
      <c r="GP20" s="11">
        <v>0.74257568279983011</v>
      </c>
      <c r="GQ20" s="11">
        <v>0.77699526607401392</v>
      </c>
      <c r="GR20" s="11">
        <v>0.85294977224350899</v>
      </c>
      <c r="GS20" s="11">
        <v>0.75968294131799718</v>
      </c>
      <c r="GT20" s="11">
        <v>0.93286105890402549</v>
      </c>
      <c r="GU20" s="11">
        <v>0.79065793073469737</v>
      </c>
      <c r="GV20" s="11">
        <v>0.92793416057337552</v>
      </c>
      <c r="GW20" s="11">
        <v>1.1460634469437432</v>
      </c>
      <c r="GX20" s="11">
        <v>0.82753361929373648</v>
      </c>
      <c r="GY20" s="11">
        <v>0.96845406787628441</v>
      </c>
      <c r="GZ20" s="11">
        <v>0.99152738986668998</v>
      </c>
      <c r="HA20" s="11">
        <v>0.90531512835229577</v>
      </c>
      <c r="HB20" s="11">
        <v>0.97929224633136047</v>
      </c>
      <c r="HC20" s="11">
        <v>0.9783644012117535</v>
      </c>
      <c r="HD20" s="11">
        <v>1.1389946906245934</v>
      </c>
      <c r="HE20" s="11">
        <v>1.2739096708484934</v>
      </c>
      <c r="HF20" s="11">
        <v>1.0854827594205196</v>
      </c>
      <c r="HG20" s="11">
        <v>1.0317564426012473</v>
      </c>
      <c r="HH20" s="11">
        <v>0.97601017891444841</v>
      </c>
      <c r="HI20" s="11">
        <v>1.251484749015102</v>
      </c>
      <c r="HJ20" s="11">
        <v>0.99797174426778446</v>
      </c>
      <c r="HK20" s="11">
        <v>1.1800433996352813</v>
      </c>
      <c r="HL20" s="11">
        <v>1.1729141069497409</v>
      </c>
      <c r="HM20" s="11">
        <v>1.091593456053215</v>
      </c>
      <c r="HN20" s="11">
        <v>0.91503120430881923</v>
      </c>
      <c r="HO20" s="11">
        <v>0.98530763735235616</v>
      </c>
      <c r="HP20" s="11">
        <v>1.005496966388546</v>
      </c>
      <c r="HQ20" s="11">
        <v>0.96461418050680847</v>
      </c>
      <c r="HR20" s="11">
        <v>1.0138960259814276</v>
      </c>
      <c r="HS20" s="11">
        <v>0.89983697705388854</v>
      </c>
      <c r="HT20" s="11">
        <v>0.84966777880640243</v>
      </c>
      <c r="HU20" s="11">
        <v>1.1512845322980643</v>
      </c>
      <c r="HV20" s="11">
        <v>1.1147946624040792</v>
      </c>
      <c r="HW20" s="11">
        <v>0.9089766312697547</v>
      </c>
      <c r="HX20" s="11">
        <v>1.2055808627020921</v>
      </c>
      <c r="HY20" s="11">
        <v>1.1343359039488699</v>
      </c>
      <c r="HZ20" s="11">
        <v>1.0809781500594633</v>
      </c>
      <c r="IA20" s="11">
        <v>1.0205884160814458</v>
      </c>
      <c r="IB20" s="11">
        <v>1.1758399455716617</v>
      </c>
      <c r="IC20" s="11">
        <v>1.4575215597309925</v>
      </c>
      <c r="ID20" s="11">
        <v>1.4321300589886961</v>
      </c>
      <c r="IE20" s="11">
        <v>1.3572092210065119</v>
      </c>
      <c r="IF20" s="11">
        <v>1.5087593221841034</v>
      </c>
      <c r="IG20" s="11">
        <v>1.2438995822296133</v>
      </c>
      <c r="IH20" s="11">
        <v>1.4916995251081868</v>
      </c>
      <c r="II20" s="11">
        <v>1.3108332552665631</v>
      </c>
      <c r="IJ20" s="11">
        <v>1.5069026563381342</v>
      </c>
      <c r="IK20" s="11">
        <v>1.2861058453042287</v>
      </c>
      <c r="IL20" s="11">
        <v>1.3395210280008993</v>
      </c>
      <c r="IM20" s="11">
        <v>1.484612220021992</v>
      </c>
      <c r="IN20" s="11">
        <v>1.4065118202154807</v>
      </c>
      <c r="IO20" s="11">
        <v>1.1982045250494631</v>
      </c>
      <c r="IP20" s="11">
        <v>1.1866643072526073</v>
      </c>
      <c r="IQ20" s="11">
        <v>1.2984365712970916</v>
      </c>
      <c r="IR20" s="11">
        <v>1.3719801894194115</v>
      </c>
      <c r="IS20" s="11">
        <v>0.98043251122487884</v>
      </c>
      <c r="IT20" s="11">
        <v>0.98117609216750323</v>
      </c>
      <c r="IU20" s="11">
        <v>0.97981645465900524</v>
      </c>
      <c r="IV20" s="11">
        <v>0.99934552358134787</v>
      </c>
      <c r="IW20" s="11">
        <v>1.0337756822937361</v>
      </c>
      <c r="IX20" s="11">
        <v>1.2270198991124055</v>
      </c>
      <c r="IY20" s="11">
        <v>1.1110625745822513</v>
      </c>
      <c r="IZ20" s="11">
        <v>0.94514678890407844</v>
      </c>
      <c r="JA20" s="11">
        <v>1.2445024142052532</v>
      </c>
      <c r="JB20" s="11">
        <v>1.2669235662269867</v>
      </c>
      <c r="JC20" s="11">
        <v>1.3131520238788041</v>
      </c>
      <c r="JD20" s="11">
        <v>1.2222917029487972</v>
      </c>
      <c r="JE20" s="11">
        <v>1.2922581481310713</v>
      </c>
      <c r="JF20" s="11">
        <v>1.424091637614729</v>
      </c>
      <c r="JG20" s="11">
        <v>1.3882823526410384</v>
      </c>
      <c r="JH20" s="11">
        <v>1.1892137374116802</v>
      </c>
      <c r="JI20" s="11">
        <v>1.5037473625141917</v>
      </c>
      <c r="JJ20" s="11">
        <v>1.622746494914904</v>
      </c>
      <c r="JK20" s="11">
        <v>1.727528604471567</v>
      </c>
      <c r="JL20" s="11">
        <v>1.5051448638654903</v>
      </c>
      <c r="JM20" s="11">
        <v>1.7402813507585688</v>
      </c>
      <c r="JN20" s="11">
        <v>2.1441221246700235</v>
      </c>
      <c r="JO20" s="11">
        <v>1.5963485002808691</v>
      </c>
      <c r="JP20" s="11">
        <v>1.6704989246878181</v>
      </c>
      <c r="JQ20" s="11">
        <v>1.4423583012494039</v>
      </c>
      <c r="JR20" s="11">
        <v>1.5119339566120877</v>
      </c>
      <c r="JS20" s="11">
        <v>1.4874264685013041</v>
      </c>
      <c r="JT20" s="11">
        <v>1.6365636778545936</v>
      </c>
      <c r="JU20" s="11">
        <v>1.5055865154869432</v>
      </c>
      <c r="JV20" s="11">
        <v>1.2559323304402341</v>
      </c>
      <c r="JW20" s="11">
        <v>1.4059129015312997</v>
      </c>
      <c r="JX20" s="11">
        <v>1.3956455906513703</v>
      </c>
      <c r="JY20" s="11">
        <v>1.7341777743989188</v>
      </c>
      <c r="JZ20" s="11">
        <v>1.7447792684230812</v>
      </c>
      <c r="KA20" s="11">
        <v>1.7368817377847208</v>
      </c>
      <c r="KB20" s="11">
        <v>1.697067986423727</v>
      </c>
      <c r="KC20" s="11">
        <v>1.6944836037394553</v>
      </c>
      <c r="KD20" s="11">
        <v>1.3393286986676047</v>
      </c>
      <c r="KE20" s="11">
        <v>1.5940256075679584</v>
      </c>
      <c r="KF20" s="11">
        <v>1.530769614322145</v>
      </c>
      <c r="KG20" s="11">
        <v>1.7746105027620591</v>
      </c>
      <c r="KH20" s="11">
        <v>1.9495218927365086</v>
      </c>
      <c r="KI20" s="11">
        <v>1.3674715648635312</v>
      </c>
      <c r="KJ20" s="11">
        <v>1.8605238584507009</v>
      </c>
      <c r="KK20" s="11">
        <v>1.7762694143648796</v>
      </c>
      <c r="KL20" s="11">
        <v>1.6069483977469274</v>
      </c>
      <c r="KM20" s="11">
        <v>1.5309292595366557</v>
      </c>
      <c r="KN20" s="11">
        <v>1.2740521316671818</v>
      </c>
      <c r="KO20" s="11">
        <v>2.0359623095739177</v>
      </c>
      <c r="KP20" s="11">
        <v>1.9492368029657434</v>
      </c>
      <c r="KQ20" s="11">
        <v>2.0847020725495344</v>
      </c>
      <c r="KR20" s="11">
        <v>1.8329111675067749</v>
      </c>
      <c r="KS20" s="11">
        <v>2.1166710444411088</v>
      </c>
      <c r="KT20" s="11">
        <v>2.0036268320013919</v>
      </c>
      <c r="KU20" s="11">
        <v>1.7891004518016587</v>
      </c>
      <c r="KV20" s="11">
        <v>1.767476537502271</v>
      </c>
      <c r="KW20" s="11">
        <v>1.9310767274321898</v>
      </c>
      <c r="KX20" s="11">
        <v>1.8286910536160035</v>
      </c>
      <c r="KY20" s="11">
        <v>1.8782828912374623</v>
      </c>
      <c r="KZ20" s="11">
        <v>2.0349787790352427</v>
      </c>
      <c r="LA20" s="11">
        <v>2.0884791577365047</v>
      </c>
      <c r="LB20" s="11">
        <v>2.1561777496561243</v>
      </c>
      <c r="LC20" s="11">
        <v>2.0705793060778062</v>
      </c>
      <c r="LD20" s="11">
        <v>2.2327803099691579</v>
      </c>
      <c r="LE20" s="11">
        <v>0.93884235220994994</v>
      </c>
      <c r="LF20" s="11">
        <v>0.9764996052396433</v>
      </c>
      <c r="LG20" s="11">
        <v>0.89824385019695718</v>
      </c>
      <c r="LH20" s="11">
        <v>0.87652149813131552</v>
      </c>
      <c r="LI20" s="11">
        <v>0.8904776593506013</v>
      </c>
      <c r="LJ20" s="11">
        <v>0.87995703853945284</v>
      </c>
      <c r="LK20" s="11">
        <v>0.97282621898186916</v>
      </c>
      <c r="LL20" s="11">
        <v>0.91153241628831883</v>
      </c>
      <c r="LM20" s="11">
        <v>1.1642373373574328</v>
      </c>
      <c r="LN20" s="11">
        <v>1.3141662009228881</v>
      </c>
      <c r="LO20" s="11">
        <v>1.0838797701710687</v>
      </c>
      <c r="LP20" s="11">
        <v>1.5349968850974489</v>
      </c>
      <c r="LQ20" s="11">
        <v>1.0622280434128784</v>
      </c>
      <c r="LR20" s="11">
        <v>1.2485403762569209</v>
      </c>
      <c r="LS20" s="11">
        <v>1.0906784681075949</v>
      </c>
      <c r="LT20" s="11">
        <v>1.0586941902805203</v>
      </c>
      <c r="LU20" s="11">
        <v>1.2781815261131451</v>
      </c>
      <c r="LV20" s="11">
        <v>1.3873418030240749</v>
      </c>
      <c r="LW20" s="11">
        <v>1.168251856638086</v>
      </c>
      <c r="LX20" s="11">
        <v>1.3253101034430019</v>
      </c>
      <c r="LY20" s="11">
        <v>1.1153369926416732</v>
      </c>
      <c r="LZ20" s="11">
        <v>1.1599429054791202</v>
      </c>
      <c r="MA20" s="11">
        <v>1.1632353470628229</v>
      </c>
      <c r="MB20" s="11">
        <v>1.2405475632654723</v>
      </c>
      <c r="MC20" s="11">
        <v>1.1582846643450275</v>
      </c>
      <c r="MD20" s="11">
        <v>1.2381431175544957</v>
      </c>
      <c r="ME20" s="11">
        <v>1.2322775451581982</v>
      </c>
      <c r="MF20" s="11">
        <v>1.0881947445397018</v>
      </c>
      <c r="MG20" s="11">
        <v>1.2854785143622669</v>
      </c>
      <c r="MH20" s="11">
        <v>1.2760588352654489</v>
      </c>
      <c r="MI20" s="11">
        <v>1.2090191910405379</v>
      </c>
      <c r="MJ20" s="11">
        <v>1.3204932080229137</v>
      </c>
      <c r="MK20" s="11">
        <v>1.2527564268036879</v>
      </c>
      <c r="ML20" s="11">
        <v>1.6189998803274954</v>
      </c>
      <c r="MM20" s="11">
        <v>1.1888579476893004</v>
      </c>
      <c r="MN20" s="11">
        <v>1.2172851246162553</v>
      </c>
      <c r="MO20" s="11">
        <v>1.3352537287316015</v>
      </c>
      <c r="MP20" s="11">
        <v>1.4280806707806262</v>
      </c>
      <c r="MQ20" s="11">
        <v>1.1219952179058597</v>
      </c>
      <c r="MR20" s="11">
        <v>1.4852437287950098</v>
      </c>
      <c r="MS20" s="11">
        <v>1.5851176714229607</v>
      </c>
      <c r="MT20" s="11">
        <v>1.5436284222093999</v>
      </c>
      <c r="MU20" s="11">
        <v>1.6118764177957652</v>
      </c>
      <c r="MV20" s="11">
        <v>1.7112308918736181</v>
      </c>
      <c r="MW20" s="11">
        <v>1.6070826637043367</v>
      </c>
      <c r="MX20" s="11">
        <v>1.9298191153466091</v>
      </c>
      <c r="MY20" s="11">
        <v>1.7165836496715383</v>
      </c>
      <c r="MZ20" s="11">
        <v>1.9096185196701099</v>
      </c>
      <c r="NA20" s="11">
        <v>1.8559377244656328</v>
      </c>
      <c r="NB20" s="11">
        <v>1.9093035018595661</v>
      </c>
      <c r="NC20" s="11">
        <v>1.6304433541809515</v>
      </c>
      <c r="ND20" s="11">
        <v>1.7025861314418873</v>
      </c>
      <c r="NE20" s="11">
        <v>1.4880971299309658</v>
      </c>
      <c r="NF20" s="11">
        <v>1.7910506753486635</v>
      </c>
      <c r="NG20" s="11">
        <v>1.8345563882695839</v>
      </c>
      <c r="NH20" s="11">
        <v>1.6267881816417629</v>
      </c>
      <c r="NI20" s="11">
        <v>1.5566885918523377</v>
      </c>
      <c r="NJ20" s="11">
        <v>1.9789675732159919</v>
      </c>
      <c r="NK20" s="11">
        <v>1.6962853238706539</v>
      </c>
      <c r="NL20" s="11">
        <v>1.7290529112674988</v>
      </c>
      <c r="NM20" s="11">
        <v>1.9648144636284464</v>
      </c>
      <c r="NN20" s="11">
        <v>1.5136529159523022</v>
      </c>
      <c r="NO20" s="11">
        <v>2.0456118853244547</v>
      </c>
      <c r="NP20" s="11">
        <v>2.1135039578032258</v>
      </c>
      <c r="NQ20" s="11">
        <v>0.89309918136295852</v>
      </c>
      <c r="NR20" s="11">
        <v>0.90425856434372454</v>
      </c>
      <c r="NS20" s="11">
        <v>0.92858218439233875</v>
      </c>
      <c r="NT20" s="11">
        <v>0.8892499362663393</v>
      </c>
      <c r="NU20" s="11">
        <v>0.96047833748714062</v>
      </c>
      <c r="NV20" s="11">
        <v>0.90048709691099205</v>
      </c>
      <c r="NW20" s="11">
        <v>0.93087674500292117</v>
      </c>
      <c r="NX20" s="11">
        <v>0.87205165496027492</v>
      </c>
      <c r="NY20" s="11">
        <v>0.93496085141590068</v>
      </c>
      <c r="NZ20" s="11">
        <v>0.94718866797968837</v>
      </c>
      <c r="OA20" s="11">
        <v>0.90778324830919999</v>
      </c>
      <c r="OB20" s="11">
        <v>0.86048461201727378</v>
      </c>
      <c r="OC20" s="11">
        <v>0.8966580735073062</v>
      </c>
      <c r="OD20" s="11">
        <v>0.85108510335375398</v>
      </c>
      <c r="OE20" s="11">
        <v>0.87300460921183376</v>
      </c>
      <c r="OF20" s="11">
        <v>0.83740444492163446</v>
      </c>
      <c r="OG20" s="11">
        <v>0.73930653345555408</v>
      </c>
      <c r="OH20" s="11">
        <v>0.80345817850344248</v>
      </c>
      <c r="OI20" s="11">
        <v>0.79233624051550022</v>
      </c>
      <c r="OJ20" s="11">
        <v>0.82675463576063346</v>
      </c>
      <c r="OK20" s="11">
        <v>0.80094413399299458</v>
      </c>
      <c r="OL20" s="11">
        <v>0.87300495171020787</v>
      </c>
      <c r="OM20" s="11">
        <v>0.79871639397705441</v>
      </c>
      <c r="ON20" s="11">
        <v>0.78389741117922207</v>
      </c>
      <c r="OO20" s="11">
        <v>0.923300208148219</v>
      </c>
      <c r="OP20" s="11">
        <v>0.84059711898520351</v>
      </c>
      <c r="OQ20" s="11">
        <v>0.88625434959540961</v>
      </c>
      <c r="OR20" s="11">
        <v>0.88888378268378199</v>
      </c>
      <c r="OS20" s="11">
        <v>0.82591652636993984</v>
      </c>
      <c r="OT20" s="11">
        <v>0.79383823547693344</v>
      </c>
      <c r="OU20" s="11">
        <v>0.83631912088287508</v>
      </c>
      <c r="OV20" s="11">
        <v>0.79167851533450373</v>
      </c>
      <c r="OW20" s="11">
        <v>0.62765749458484132</v>
      </c>
      <c r="OX20" s="11">
        <v>0.89304780980621423</v>
      </c>
      <c r="OY20" s="11">
        <v>0.727733302561546</v>
      </c>
      <c r="OZ20" s="11">
        <v>0.73189804599392083</v>
      </c>
      <c r="PA20" s="11">
        <v>0.71575320725627223</v>
      </c>
      <c r="PB20" s="11">
        <v>0.9140446176477528</v>
      </c>
      <c r="PC20" s="11">
        <v>0.8408523477359473</v>
      </c>
      <c r="PD20" s="11">
        <v>0.80297582464572903</v>
      </c>
      <c r="PE20" s="11">
        <v>0.89366548749706631</v>
      </c>
      <c r="PF20" s="11">
        <v>0.93341630709523771</v>
      </c>
      <c r="PG20" s="11">
        <v>0.86379094190697114</v>
      </c>
      <c r="PH20" s="11">
        <v>0.75806778323314516</v>
      </c>
      <c r="PI20" s="11">
        <v>0.69915031320084053</v>
      </c>
      <c r="PJ20" s="11">
        <v>0.93210223848884943</v>
      </c>
      <c r="PK20" s="11">
        <v>0.78070760803981787</v>
      </c>
      <c r="PL20" s="11">
        <v>0.78317492344544382</v>
      </c>
      <c r="PM20" s="11">
        <v>0.844415992243573</v>
      </c>
      <c r="PN20" s="11">
        <v>0.85871719334522201</v>
      </c>
      <c r="PO20" s="11">
        <v>0.79675113373695117</v>
      </c>
      <c r="PP20" s="11">
        <v>0.76305613214213497</v>
      </c>
      <c r="PQ20" s="11">
        <v>0.79591291682206267</v>
      </c>
      <c r="PR20" s="11">
        <v>0.92636896666181423</v>
      </c>
      <c r="PS20" s="11">
        <v>0.78709373301297081</v>
      </c>
      <c r="PT20" s="11">
        <v>0.74502681185406405</v>
      </c>
      <c r="PU20" s="11">
        <v>0.73031474607109437</v>
      </c>
      <c r="PV20" s="11">
        <v>0.80593587492925745</v>
      </c>
      <c r="PW20" s="11">
        <v>0.80822956930421763</v>
      </c>
      <c r="PX20" s="11">
        <v>0.82952794707915389</v>
      </c>
      <c r="PY20" s="11">
        <v>0.76598306431188579</v>
      </c>
      <c r="PZ20" s="11">
        <v>0.89335105041151863</v>
      </c>
      <c r="QA20" s="11">
        <v>0.80224128263459371</v>
      </c>
      <c r="QB20" s="11">
        <v>0.82492621825780721</v>
      </c>
      <c r="QC20" s="11">
        <v>0.93416385560788384</v>
      </c>
      <c r="QD20" s="11">
        <v>0.97380818308765582</v>
      </c>
      <c r="QE20" s="11">
        <v>0.86267918338449801</v>
      </c>
      <c r="QF20" s="11">
        <v>0.97919264793008653</v>
      </c>
      <c r="QG20" s="11">
        <v>0.93705347312615028</v>
      </c>
      <c r="QH20" s="11">
        <v>0.96635614222994093</v>
      </c>
      <c r="QI20" s="11">
        <v>0.96425426555097993</v>
      </c>
      <c r="QJ20" s="11">
        <v>0.96371563687146367</v>
      </c>
      <c r="QK20" s="11">
        <v>0.93236532291101193</v>
      </c>
      <c r="QL20" s="11">
        <v>0.98401978006694835</v>
      </c>
      <c r="QM20" s="11">
        <v>0.99087753410608093</v>
      </c>
      <c r="QN20" s="11">
        <v>0.95836399944298112</v>
      </c>
      <c r="QO20" s="11">
        <v>0.96377016031067475</v>
      </c>
      <c r="QP20" s="11">
        <v>0.97322881715579379</v>
      </c>
      <c r="QQ20" s="11">
        <v>0.98192191205332902</v>
      </c>
      <c r="QR20" s="11">
        <v>1.0000693171203765</v>
      </c>
      <c r="QS20" s="11">
        <v>0.97074235401267817</v>
      </c>
      <c r="QT20" s="11">
        <v>0.98127614533720386</v>
      </c>
      <c r="QU20" s="11">
        <v>0.98390081915122796</v>
      </c>
      <c r="QV20" s="11">
        <v>1.0000693171203765</v>
      </c>
      <c r="QW20" s="11">
        <v>1.0005642818320555</v>
      </c>
      <c r="QX20" s="11">
        <v>1.0705583730744648</v>
      </c>
      <c r="QY20" s="11">
        <v>1.0875724303256846</v>
      </c>
      <c r="QZ20" s="11">
        <v>1.0639443071393224</v>
      </c>
      <c r="RA20" s="11">
        <v>0.86909661718443498</v>
      </c>
      <c r="RB20" s="11">
        <v>0.93645423496415825</v>
      </c>
      <c r="RC20" s="11">
        <v>0.92312165289696568</v>
      </c>
      <c r="RD20" s="11">
        <v>0.91838878142654878</v>
      </c>
      <c r="RE20" s="11">
        <v>0.99694849277897313</v>
      </c>
      <c r="RF20" s="11">
        <v>0.99586013412584196</v>
      </c>
      <c r="RG20" s="11">
        <v>0.97480911281952842</v>
      </c>
      <c r="RH20" s="11">
        <v>1.0215072489896624</v>
      </c>
      <c r="RI20" s="11">
        <v>1.1242571007318047</v>
      </c>
      <c r="RJ20" s="11">
        <v>0.95459558429826485</v>
      </c>
      <c r="RK20" s="11">
        <v>0.99105662040657461</v>
      </c>
      <c r="RL20" s="11">
        <v>0.78172529920370926</v>
      </c>
      <c r="RM20" s="11">
        <v>1.0501418129078781</v>
      </c>
      <c r="RN20" s="11">
        <v>0.98217212218241423</v>
      </c>
      <c r="RO20" s="11">
        <v>1.0291282720107413</v>
      </c>
      <c r="RP20" s="11">
        <v>1.3730170025565074</v>
      </c>
      <c r="RQ20" s="11">
        <v>1.1683724052909419</v>
      </c>
      <c r="RR20" s="11">
        <v>1.1304648292450115</v>
      </c>
      <c r="RS20" s="11">
        <v>0.95795124309370028</v>
      </c>
      <c r="RT20" s="11">
        <v>1.0946912961599482</v>
      </c>
      <c r="RU20" s="11">
        <v>1.1313341785552249</v>
      </c>
      <c r="RV20" s="11">
        <v>1.1978333654333539</v>
      </c>
      <c r="RW20" s="11">
        <v>1.1335401686589723</v>
      </c>
      <c r="RX20" s="11">
        <v>1.0571284177913596</v>
      </c>
      <c r="RY20" s="11">
        <v>1.0664893943930684</v>
      </c>
      <c r="RZ20" s="11">
        <v>1.1101891187076041</v>
      </c>
      <c r="SA20" s="11">
        <v>1.0394619589173435</v>
      </c>
      <c r="SB20" s="11">
        <v>1.0951221666195341</v>
      </c>
      <c r="SC20" s="11">
        <v>1.0624676450209993</v>
      </c>
      <c r="SD20" s="11">
        <v>0.94047628539222961</v>
      </c>
      <c r="SE20" s="11">
        <v>1.2171282016961853</v>
      </c>
      <c r="SF20" s="11">
        <v>1.1583304404121924</v>
      </c>
      <c r="SG20" s="11">
        <v>1.317419130459168</v>
      </c>
      <c r="SH20" s="11">
        <v>1.1131591070560292</v>
      </c>
      <c r="SI20" s="11">
        <v>0.75915660377744121</v>
      </c>
      <c r="SJ20" s="11">
        <v>1.0988990296865473</v>
      </c>
      <c r="SK20" s="11">
        <v>1.5053616765879672</v>
      </c>
      <c r="SL20" s="11">
        <v>1.5008547132712642</v>
      </c>
      <c r="SM20" s="11">
        <v>1.0589963471665904</v>
      </c>
      <c r="SN20" s="11">
        <v>1.149886018257043</v>
      </c>
      <c r="SO20" s="11">
        <v>1.1640635420992624</v>
      </c>
      <c r="SP20" s="11">
        <v>0.99176033727474866</v>
      </c>
      <c r="SQ20" s="11">
        <v>0.97824667526055176</v>
      </c>
      <c r="SR20" s="11">
        <v>1.0339883694764309</v>
      </c>
      <c r="SS20" s="11">
        <v>0.94627196851367712</v>
      </c>
      <c r="ST20" s="11">
        <v>1.0322716960023641</v>
      </c>
      <c r="SU20" s="11">
        <v>1.000331927707542</v>
      </c>
      <c r="SV20" s="11">
        <v>1.0169349798395775</v>
      </c>
      <c r="SW20" s="11">
        <v>1.0231544534342389</v>
      </c>
      <c r="SX20" s="11">
        <v>1.0860611707175303</v>
      </c>
      <c r="SY20" s="11">
        <v>1.0457802422786919</v>
      </c>
      <c r="SZ20" s="11">
        <v>1.2063677261988688</v>
      </c>
      <c r="TA20" s="11">
        <v>0.83193071171308119</v>
      </c>
      <c r="TB20" s="11">
        <v>0.90739857930149304</v>
      </c>
      <c r="TC20" s="11">
        <v>0.95169771675424597</v>
      </c>
      <c r="TD20" s="11">
        <v>0.9897188635159373</v>
      </c>
      <c r="TE20" s="11">
        <v>1.1574103528866542</v>
      </c>
      <c r="TF20" s="11">
        <v>1.0928267392583211</v>
      </c>
      <c r="TG20" s="11">
        <v>1.2023356673351173</v>
      </c>
      <c r="TH20" s="11">
        <v>1.1663373037081057</v>
      </c>
      <c r="TI20" s="11">
        <v>0.89769839701375853</v>
      </c>
      <c r="TJ20" s="11">
        <v>0.98834975638993539</v>
      </c>
      <c r="TK20" s="11">
        <v>0.87771762027891387</v>
      </c>
      <c r="TL20" s="11">
        <v>1.0099990500097682</v>
      </c>
      <c r="TM20" s="11">
        <v>1.3123344569433428</v>
      </c>
      <c r="TN20" s="11">
        <v>1.3126702893071842</v>
      </c>
      <c r="TO20" s="11">
        <v>1.2113083957967532</v>
      </c>
      <c r="TP20" s="11">
        <v>1.4032194536917988</v>
      </c>
      <c r="TQ20" s="11">
        <v>1.3492198866124072</v>
      </c>
      <c r="TR20" s="11">
        <v>1.3186242075672832</v>
      </c>
      <c r="TS20" s="11">
        <v>1.2755652454460429</v>
      </c>
      <c r="TT20" s="11">
        <v>1.2699739549243698</v>
      </c>
      <c r="TU20" s="11">
        <v>1.1697661905891332</v>
      </c>
      <c r="TV20" s="11">
        <v>1.3089497101481129</v>
      </c>
      <c r="TW20" s="11">
        <v>1.1665239114167163</v>
      </c>
      <c r="TX20" s="11">
        <v>1.2810615400528236</v>
      </c>
      <c r="TY20" s="11">
        <v>1.1837556125734101</v>
      </c>
      <c r="TZ20" s="11">
        <v>1.2332644172576668</v>
      </c>
      <c r="UA20" s="11">
        <v>1.2322208924188092</v>
      </c>
      <c r="UB20" s="11">
        <v>1.3750701267077907</v>
      </c>
      <c r="UC20" s="11">
        <v>1.0467545513396577</v>
      </c>
      <c r="UD20" s="11">
        <v>1.3951884857855892</v>
      </c>
      <c r="UE20" s="11">
        <v>1.191505613942323</v>
      </c>
      <c r="UF20" s="11">
        <v>1.2877809967558018</v>
      </c>
      <c r="UG20" s="11">
        <v>1.3614804723279272</v>
      </c>
      <c r="UH20" s="11">
        <v>1.4820572682777176</v>
      </c>
      <c r="UI20" s="11">
        <v>1.0719262300819823</v>
      </c>
      <c r="UJ20" s="11">
        <v>1.276467241722766</v>
      </c>
      <c r="UK20" s="11">
        <v>0.99469803724260419</v>
      </c>
      <c r="UL20" s="11">
        <v>1.0530724563503575</v>
      </c>
      <c r="UM20" s="11">
        <v>1.0684802550479764</v>
      </c>
      <c r="UN20" s="11">
        <v>1.210812501486952</v>
      </c>
      <c r="UO20" s="11">
        <v>0.99444440795683042</v>
      </c>
      <c r="UP20" s="11">
        <v>0.98729647885270744</v>
      </c>
      <c r="UQ20" s="11">
        <v>1.0049518774570969</v>
      </c>
      <c r="UR20" s="11">
        <v>1.0126171166596587</v>
      </c>
      <c r="US20" s="11">
        <v>1.1231105094694918</v>
      </c>
      <c r="UT20" s="11">
        <v>0.98482168821078309</v>
      </c>
      <c r="UU20" s="11">
        <v>1.0746794700136275</v>
      </c>
      <c r="UV20" s="11">
        <v>0.97635757151489155</v>
      </c>
      <c r="UW20" s="11">
        <v>2.0588150644992118</v>
      </c>
      <c r="UX20" s="11">
        <v>1.0325558787657312</v>
      </c>
      <c r="UY20" s="11">
        <v>0.99548908515633561</v>
      </c>
      <c r="UZ20" s="11">
        <v>1.1408879933267231</v>
      </c>
      <c r="VA20" s="11">
        <v>2.2515725393266606</v>
      </c>
      <c r="VB20" s="11">
        <v>1.027076191541733</v>
      </c>
      <c r="VC20" s="11">
        <v>1.0000693171203765</v>
      </c>
      <c r="VD20" s="11">
        <v>1.0487120140537518</v>
      </c>
      <c r="VE20" s="11">
        <v>2.2119514296290439</v>
      </c>
      <c r="VF20" s="11">
        <v>1.0806884876839116</v>
      </c>
      <c r="VG20" s="11">
        <v>0.93844160855256153</v>
      </c>
      <c r="VH20" s="11">
        <v>0.99445436075645455</v>
      </c>
      <c r="VI20" s="11">
        <v>2.3068226356615917</v>
      </c>
      <c r="VJ20" s="11">
        <v>1.116176601898021</v>
      </c>
      <c r="VK20" s="11">
        <v>0.96514058387628299</v>
      </c>
      <c r="VL20" s="11">
        <v>1.0052692676203943</v>
      </c>
      <c r="VM20" s="11">
        <v>1.040092755726147</v>
      </c>
      <c r="VN20" s="11">
        <v>0.94514345169898217</v>
      </c>
      <c r="VO20" s="11">
        <v>0.9628461025280115</v>
      </c>
      <c r="VP20" s="11">
        <v>0.89867736405943588</v>
      </c>
      <c r="VQ20" s="11">
        <v>0.91302902688467324</v>
      </c>
      <c r="VR20" s="11">
        <v>0.94034683837477939</v>
      </c>
      <c r="VS20" s="11">
        <v>0.79238165123674631</v>
      </c>
      <c r="VT20" s="11">
        <v>0.84405512434206242</v>
      </c>
      <c r="VU20" s="11">
        <v>0.85558818365427103</v>
      </c>
      <c r="VV20" s="11">
        <v>0.82323576342807703</v>
      </c>
      <c r="VW20" s="11">
        <v>0.82221677476464206</v>
      </c>
      <c r="VX20" s="11">
        <v>0.75749646494452283</v>
      </c>
      <c r="VY20" s="11">
        <v>0.95307058295459313</v>
      </c>
      <c r="VZ20" s="11">
        <v>0.91761645971931471</v>
      </c>
      <c r="WA20" s="11">
        <v>0.92414825349090213</v>
      </c>
      <c r="WB20" s="11">
        <v>0.81664957350304823</v>
      </c>
      <c r="WC20" s="11">
        <v>0.86976760686897403</v>
      </c>
      <c r="WD20" s="11">
        <v>0.85156105577121255</v>
      </c>
      <c r="WE20" s="11">
        <v>0.92949552467394581</v>
      </c>
      <c r="WF20" s="11">
        <v>0.89018042469324676</v>
      </c>
      <c r="WG20" s="11">
        <v>1.045537645961593</v>
      </c>
      <c r="WH20" s="11">
        <v>1.0988657287211641</v>
      </c>
      <c r="WI20" s="11">
        <v>1.2203227135406101</v>
      </c>
      <c r="WJ20" s="11">
        <v>1.0684772526027297</v>
      </c>
      <c r="WK20" s="11">
        <v>0.89304837063268616</v>
      </c>
      <c r="WL20" s="11">
        <v>0.9424684259883529</v>
      </c>
      <c r="WM20" s="11">
        <v>0.99168357909244198</v>
      </c>
      <c r="WN20" s="11">
        <v>0.8826455399758123</v>
      </c>
      <c r="WO20" s="11">
        <v>0.85089320042368288</v>
      </c>
      <c r="WP20" s="11">
        <v>1.0798248911584638</v>
      </c>
      <c r="WQ20" s="11">
        <v>1.0216496614951509</v>
      </c>
      <c r="WR20" s="11">
        <v>0.90053528537978955</v>
      </c>
      <c r="WS20" s="11">
        <v>1.1321633970039993</v>
      </c>
      <c r="WT20" s="11">
        <v>1.2823753213925433</v>
      </c>
      <c r="WU20" s="11">
        <v>1.2616828274841869</v>
      </c>
      <c r="WV20" s="11">
        <v>1.2586652969533194</v>
      </c>
      <c r="WW20" s="11">
        <v>1.1221247798433496</v>
      </c>
      <c r="WX20" s="11">
        <v>1.31143047710168</v>
      </c>
      <c r="WY20" s="11">
        <v>1.2991447598724761</v>
      </c>
      <c r="WZ20" s="11">
        <v>1.1892099068950561</v>
      </c>
      <c r="XA20" s="11">
        <v>1.1574036316077241</v>
      </c>
      <c r="XB20" s="11">
        <v>1.2632841907642474</v>
      </c>
      <c r="XC20" s="11">
        <v>1.1340477622598253</v>
      </c>
      <c r="XD20" s="11">
        <v>1.1545084864699853</v>
      </c>
      <c r="XE20" s="11">
        <v>1.4433612627239443</v>
      </c>
      <c r="XF20" s="11">
        <v>1.4660286614339717</v>
      </c>
      <c r="XG20" s="11">
        <v>1.0994648265070264</v>
      </c>
      <c r="XH20" s="11">
        <v>1.0684055756156647</v>
      </c>
      <c r="XI20" s="11">
        <v>1.1754914235116538</v>
      </c>
      <c r="XJ20" s="11">
        <v>1.2953083460423733</v>
      </c>
      <c r="XK20" s="11">
        <v>1.0006205737589606</v>
      </c>
      <c r="XL20" s="11">
        <v>1.2209722140917179</v>
      </c>
      <c r="XM20" s="11">
        <v>0.94783273707158378</v>
      </c>
      <c r="XN20" s="11">
        <v>1.1246510374608532</v>
      </c>
      <c r="XO20" s="11">
        <v>1.0950375467976141</v>
      </c>
      <c r="XP20" s="11">
        <v>1.5611182205090315</v>
      </c>
      <c r="XQ20" s="11">
        <v>0.92392154551861183</v>
      </c>
      <c r="XR20" s="11">
        <v>1.0798756398792704</v>
      </c>
      <c r="XS20" s="11">
        <v>1.1084945768155252</v>
      </c>
      <c r="XT20" s="11">
        <v>1.0908728131336789</v>
      </c>
      <c r="XU20" s="11">
        <v>1.0778258095948863</v>
      </c>
      <c r="XV20" s="11">
        <v>1.0338256426900312</v>
      </c>
      <c r="XW20" s="11">
        <v>1.0546436339998027</v>
      </c>
      <c r="XX20" s="11">
        <v>1.388050959946391</v>
      </c>
      <c r="XY20" s="11">
        <v>0.70165505127708894</v>
      </c>
      <c r="XZ20" s="11">
        <v>0.80392231719263929</v>
      </c>
      <c r="YA20" s="11">
        <v>0.76925966454875927</v>
      </c>
      <c r="YB20" s="11">
        <v>0.76114661072697021</v>
      </c>
      <c r="YC20" s="11">
        <v>0.63388111718175044</v>
      </c>
      <c r="YD20" s="11">
        <v>0.46349446385609544</v>
      </c>
      <c r="YE20" s="11">
        <v>0.42691679536907767</v>
      </c>
      <c r="YF20" s="11">
        <v>0.65101640341282274</v>
      </c>
      <c r="YG20" s="11">
        <v>0.76094563625605471</v>
      </c>
      <c r="YH20" s="11">
        <v>0.79363175858603241</v>
      </c>
      <c r="YI20" s="11">
        <v>0.71265618574215095</v>
      </c>
      <c r="YJ20" s="11">
        <v>0.72753919545674572</v>
      </c>
      <c r="YK20" s="11">
        <v>1.0236307898140955</v>
      </c>
      <c r="YL20" s="11">
        <v>0.827299417232502</v>
      </c>
      <c r="YM20" s="11">
        <v>0.79244647979512894</v>
      </c>
      <c r="YN20" s="11">
        <v>0.8521952982600387</v>
      </c>
      <c r="YO20" s="11">
        <v>0.81288607578012084</v>
      </c>
      <c r="YP20" s="11">
        <v>0.74842567723616471</v>
      </c>
      <c r="YQ20" s="11">
        <v>0.81678609158166526</v>
      </c>
      <c r="YR20" s="11">
        <v>0.83086271292628655</v>
      </c>
      <c r="YS20" s="11">
        <v>0.96362219332891741</v>
      </c>
      <c r="YT20" s="11">
        <v>0.8951853435185505</v>
      </c>
      <c r="YU20" s="11">
        <v>0.83426319507363089</v>
      </c>
      <c r="YV20" s="11">
        <v>0.77230269827779774</v>
      </c>
      <c r="YW20" s="11">
        <v>0.73191402500802005</v>
      </c>
      <c r="YX20" s="11">
        <v>0.85746376929073298</v>
      </c>
      <c r="YY20" s="11">
        <v>0.87845310187686942</v>
      </c>
      <c r="YZ20" s="11">
        <v>0.72146765747505048</v>
      </c>
      <c r="ZA20" s="11">
        <v>1.0123513279367922</v>
      </c>
      <c r="ZB20" s="11">
        <v>1.1512566398054365</v>
      </c>
      <c r="ZC20" s="11">
        <v>1.1265008772059155</v>
      </c>
      <c r="ZD20" s="11">
        <v>0.94653144038460046</v>
      </c>
      <c r="ZE20" s="11">
        <v>1.0967405838181348</v>
      </c>
      <c r="ZF20" s="11">
        <v>0.82069966129162686</v>
      </c>
      <c r="ZG20" s="11">
        <v>0.85905615380127509</v>
      </c>
      <c r="ZH20" s="11">
        <v>1.0510355598120271</v>
      </c>
      <c r="ZI20" s="11">
        <v>0.98818236914965762</v>
      </c>
      <c r="ZJ20" s="11">
        <v>0.90194186741197158</v>
      </c>
      <c r="ZK20" s="11">
        <v>0.88773157603320441</v>
      </c>
      <c r="ZL20" s="11">
        <v>0.91868213822259803</v>
      </c>
      <c r="ZM20" s="11">
        <v>0.89330125753964251</v>
      </c>
      <c r="ZN20" s="11">
        <v>0.94720334244470838</v>
      </c>
      <c r="ZO20" s="11">
        <v>0.7350245458048883</v>
      </c>
      <c r="ZP20" s="11">
        <v>0.98730673992653906</v>
      </c>
      <c r="ZQ20" s="11">
        <v>1.0745729187508042</v>
      </c>
      <c r="ZR20" s="11">
        <v>1.0754583487922722</v>
      </c>
      <c r="ZS20" s="11">
        <v>1.0549671701811865</v>
      </c>
      <c r="ZT20" s="11">
        <v>1.0627878869354417</v>
      </c>
      <c r="ZU20" s="11">
        <v>1.0419517284684594</v>
      </c>
      <c r="ZV20" s="11">
        <v>1.2606154740243001</v>
      </c>
      <c r="ZW20" s="11">
        <v>0.90368534692693903</v>
      </c>
      <c r="ZX20" s="11">
        <v>1.2148900643764473</v>
      </c>
      <c r="ZY20" s="11">
        <v>1.0000693171203765</v>
      </c>
      <c r="ZZ20" s="11">
        <v>0.99982550987728913</v>
      </c>
      <c r="AAA20" s="11">
        <v>1.0690204199225035</v>
      </c>
      <c r="AAB20" s="11">
        <v>1.1844387890039276</v>
      </c>
      <c r="AAC20" s="11">
        <v>0.96237118728460536</v>
      </c>
      <c r="AAD20" s="11">
        <v>1.0227868393377062</v>
      </c>
      <c r="AAE20" s="11">
        <v>1.0487572907310556</v>
      </c>
      <c r="AAF20" s="11">
        <v>1.1605246585123783</v>
      </c>
      <c r="AAG20" s="11">
        <v>1.1810999309604313</v>
      </c>
      <c r="AAH20" s="11">
        <v>1.0641651521728441</v>
      </c>
      <c r="AAI20" s="11">
        <v>1.072289910569364</v>
      </c>
      <c r="AAJ20" s="11">
        <v>1.2061913756665235</v>
      </c>
      <c r="AAK20" s="11">
        <v>1.2127487310659497</v>
      </c>
      <c r="AAL20" s="11">
        <v>1.0696723839734978</v>
      </c>
      <c r="AAM20" s="11">
        <v>1.1454021479216845</v>
      </c>
      <c r="AAN20" s="11">
        <v>1.0431895523386649</v>
      </c>
      <c r="AAO20" s="11">
        <v>1.1118388685773302</v>
      </c>
      <c r="AAP20" s="11">
        <v>1.1327432752201685</v>
      </c>
      <c r="AAQ20" s="11">
        <v>1.1202223900154646</v>
      </c>
      <c r="AAR20" s="11">
        <v>1.0478143839796497</v>
      </c>
      <c r="AAS20" s="11">
        <v>1.2252614442966514</v>
      </c>
      <c r="AAT20" s="11">
        <v>1.1341210955695362</v>
      </c>
      <c r="AAU20" s="11">
        <v>0.97038409675454484</v>
      </c>
      <c r="AAV20" s="11">
        <v>1.0862123442784761</v>
      </c>
      <c r="AAW20" s="11">
        <v>1.1045001012915945</v>
      </c>
      <c r="AAX20" s="11">
        <v>1.105303196040017</v>
      </c>
      <c r="AAY20" s="11">
        <v>1.0823374708570148</v>
      </c>
      <c r="AAZ20" s="11">
        <v>1.0981936420565859</v>
      </c>
      <c r="ABA20" s="11">
        <v>1.2503641659472775</v>
      </c>
      <c r="ABB20" s="11">
        <v>1.2474687617124771</v>
      </c>
      <c r="ABC20" s="11">
        <v>1.2107469998145419</v>
      </c>
      <c r="ABD20" s="11">
        <v>1.1215447029103525</v>
      </c>
      <c r="ABE20" s="11">
        <v>1.1345970570318806</v>
      </c>
      <c r="ABF20" s="11">
        <v>1.3006317128046461</v>
      </c>
      <c r="ABG20" s="11">
        <v>1.095192243409487</v>
      </c>
      <c r="ABH20" s="11">
        <v>1.1867462680954541</v>
      </c>
      <c r="ABI20" s="11">
        <v>1.2478620461877035</v>
      </c>
      <c r="ABJ20" s="11">
        <v>1.3313583287421373</v>
      </c>
      <c r="ABK20" s="11">
        <v>1.2046185705737855</v>
      </c>
      <c r="ABL20" s="11">
        <v>1.3177734250670059</v>
      </c>
      <c r="ABM20" s="11">
        <v>0.91362486158189204</v>
      </c>
      <c r="ABN20" s="11">
        <v>1.0825759160194208</v>
      </c>
      <c r="ABO20" s="11">
        <v>1.2210249439433492</v>
      </c>
      <c r="ABP20" s="11">
        <v>1.0108081404126041</v>
      </c>
      <c r="ABQ20" s="11">
        <v>1.126999248890771</v>
      </c>
      <c r="ABR20" s="11">
        <v>1.0613189872025801</v>
      </c>
      <c r="ABS20" s="11">
        <v>1.0251070176516923</v>
      </c>
      <c r="ABT20" s="11">
        <v>1.0188139522555273</v>
      </c>
      <c r="ABU20" s="11">
        <v>1.1059914924029244</v>
      </c>
      <c r="ABV20" s="11">
        <v>1.066816445480594</v>
      </c>
      <c r="ABW20" s="11">
        <v>1.0376925989747741</v>
      </c>
      <c r="ABX20" s="11">
        <v>1.0994218637073638</v>
      </c>
      <c r="ABY20" s="11">
        <v>0.83898429666848418</v>
      </c>
      <c r="ABZ20" s="11">
        <v>1.1282982120053806</v>
      </c>
      <c r="ACA20" s="11">
        <v>0.91488902763080193</v>
      </c>
      <c r="ACB20" s="11">
        <v>0.96609988699213567</v>
      </c>
      <c r="ACC20" s="11">
        <v>0.76418239403366073</v>
      </c>
      <c r="ACD20" s="11">
        <v>0.91360321454785054</v>
      </c>
      <c r="ACE20" s="11">
        <v>0.90841287769413659</v>
      </c>
      <c r="ACF20" s="11">
        <v>0.97746023834573992</v>
      </c>
      <c r="ACG20" s="11">
        <v>1.0175673699670817</v>
      </c>
      <c r="ACH20" s="11">
        <v>0.80543624176481499</v>
      </c>
      <c r="ACI20" s="11">
        <v>1.0000693171203765</v>
      </c>
      <c r="ACJ20" s="11">
        <v>0.86758566087120015</v>
      </c>
      <c r="ACK20" s="11">
        <v>0.89256640709006696</v>
      </c>
      <c r="ACL20" s="11">
        <v>1.0393652910286602</v>
      </c>
      <c r="ACM20" s="11">
        <v>0.9764320882861095</v>
      </c>
      <c r="ACN20" s="11">
        <v>0.95632560591977678</v>
      </c>
      <c r="ACO20" s="11">
        <v>1.1630487502838043</v>
      </c>
      <c r="ACP20" s="11">
        <v>1.0409488367018536</v>
      </c>
      <c r="ACQ20" s="11">
        <v>0.95598877657361125</v>
      </c>
      <c r="ACR20" s="11">
        <v>0.95905145442580586</v>
      </c>
      <c r="ACS20" s="11">
        <v>1.1480176725585851</v>
      </c>
      <c r="ACT20" s="11">
        <v>1.1233834889351988</v>
      </c>
      <c r="ACU20" s="11">
        <v>1.1427202430482617</v>
      </c>
      <c r="ACV20" s="11">
        <v>1.0310945257073509</v>
      </c>
      <c r="ACW20" s="11">
        <v>0.92771953773641391</v>
      </c>
      <c r="ACX20" s="11">
        <v>1.0172366359620153</v>
      </c>
      <c r="ACY20" s="11">
        <v>0.99609474709269452</v>
      </c>
      <c r="ACZ20" s="11">
        <v>1.0822172069036435</v>
      </c>
      <c r="ADA20" s="11">
        <v>1.0318031657162949</v>
      </c>
      <c r="ADB20" s="11">
        <v>1.2157136782734774</v>
      </c>
      <c r="ADC20" s="11">
        <v>1.0981154640229196</v>
      </c>
      <c r="ADD20" s="11">
        <v>1.5457349415233814</v>
      </c>
      <c r="ADE20" s="11">
        <v>0.86872861002195945</v>
      </c>
      <c r="ADF20" s="11">
        <v>1.1064415063733439</v>
      </c>
      <c r="ADG20" s="11">
        <v>0.94902412936819747</v>
      </c>
      <c r="ADH20" s="11">
        <v>1.1493789000738133</v>
      </c>
      <c r="ADI20" s="11">
        <v>1.620112664193806</v>
      </c>
      <c r="ADJ20" s="11">
        <v>1.1699547019992484</v>
      </c>
      <c r="ADK20" s="11">
        <v>1.2253558546228438</v>
      </c>
      <c r="ADL20" s="11">
        <v>1.2373142980660297</v>
      </c>
      <c r="ADM20" s="11">
        <v>1.3606623511851055</v>
      </c>
      <c r="ADN20" s="11">
        <v>1.3615370430366673</v>
      </c>
      <c r="ADO20" s="11">
        <v>1.0109054077721598</v>
      </c>
      <c r="ADP20" s="11">
        <v>1.4658128542338853</v>
      </c>
      <c r="ADQ20" s="11">
        <v>1.0459778935853845</v>
      </c>
      <c r="ADR20" s="11">
        <v>1.4565972908800024</v>
      </c>
      <c r="ADS20" s="11">
        <v>1.2177467121623686</v>
      </c>
      <c r="ADT20" s="11">
        <v>1.099180393045645</v>
      </c>
      <c r="ADU20" s="11">
        <v>1.3957258996932218</v>
      </c>
      <c r="ADV20" s="11">
        <v>1.1361217906487004</v>
      </c>
      <c r="ADW20" s="11">
        <v>1.4611641810011995</v>
      </c>
    </row>
    <row r="21" spans="1:803" ht="15.75" customHeight="1" x14ac:dyDescent="0.35">
      <c r="A21" s="11">
        <v>39</v>
      </c>
      <c r="B21" s="11" t="e">
        <f t="shared" si="0"/>
        <v>#REF!</v>
      </c>
      <c r="C21" s="11">
        <v>1.674886538868896</v>
      </c>
      <c r="D21" s="11">
        <v>1.6930602951359035</v>
      </c>
      <c r="E21" s="11">
        <v>1.739226341475375</v>
      </c>
      <c r="F21" s="11">
        <v>1.7628464103837538</v>
      </c>
      <c r="G21" s="11">
        <v>1.6599088574395637</v>
      </c>
      <c r="H21" s="11">
        <v>2.8178726569521277</v>
      </c>
      <c r="I21" s="11">
        <v>2.4876344817642329</v>
      </c>
      <c r="J21" s="11">
        <v>1.6421651386029348</v>
      </c>
      <c r="K21" s="11">
        <v>0.69108723229348412</v>
      </c>
      <c r="L21" s="11">
        <v>0.8141115212238258</v>
      </c>
      <c r="M21" s="11">
        <v>0.77976660878895088</v>
      </c>
      <c r="N21" s="11">
        <v>0.75119780158658744</v>
      </c>
      <c r="O21" s="11">
        <v>0.91429689022819793</v>
      </c>
      <c r="P21" s="11">
        <v>0.79196377719329636</v>
      </c>
      <c r="Q21" s="11">
        <v>1.0262873539728099</v>
      </c>
      <c r="R21" s="11">
        <v>0.95828699702376019</v>
      </c>
      <c r="S21" s="11">
        <v>1.6148022912737443</v>
      </c>
      <c r="T21" s="11">
        <v>1.4674843003786009</v>
      </c>
      <c r="U21" s="11">
        <v>1.7015215896917251</v>
      </c>
      <c r="V21" s="11">
        <v>1.7120750195425296</v>
      </c>
      <c r="W21" s="11">
        <v>1.4878980643158046</v>
      </c>
      <c r="X21" s="11">
        <v>1.2649412081522406</v>
      </c>
      <c r="Y21" s="11">
        <v>1.773241378222042</v>
      </c>
      <c r="Z21" s="11">
        <v>1.7163442385948569</v>
      </c>
      <c r="AA21" s="11">
        <v>2.0870757561076108</v>
      </c>
      <c r="AB21" s="11">
        <v>2.1877756051815584</v>
      </c>
      <c r="AC21" s="11">
        <v>2.2545324778730431</v>
      </c>
      <c r="AD21" s="11">
        <v>2.1787456697468834</v>
      </c>
      <c r="AE21" s="11">
        <v>2.2337777688341882</v>
      </c>
      <c r="AF21" s="11">
        <v>2.9495553451493377</v>
      </c>
      <c r="AG21" s="11">
        <v>2.3825578878158868</v>
      </c>
      <c r="AH21" s="11">
        <v>2.0504977974647791</v>
      </c>
      <c r="AI21" s="11">
        <v>0.63799802894783586</v>
      </c>
      <c r="AJ21" s="11">
        <v>0.65317031793094582</v>
      </c>
      <c r="AK21" s="11">
        <v>0.62376950944827902</v>
      </c>
      <c r="AL21" s="11">
        <v>0.6347841443180634</v>
      </c>
      <c r="AM21" s="11">
        <v>0.70593411215297119</v>
      </c>
      <c r="AN21" s="11">
        <v>0.66054557170324379</v>
      </c>
      <c r="AO21" s="11">
        <v>0.67236315022798687</v>
      </c>
      <c r="AP21" s="11">
        <v>0.66300806460045203</v>
      </c>
      <c r="AQ21" s="11">
        <v>0.99327958707845176</v>
      </c>
      <c r="AR21" s="11">
        <v>0.83632544824761768</v>
      </c>
      <c r="AS21" s="11">
        <v>0.95983177498033545</v>
      </c>
      <c r="AT21" s="11">
        <v>0.89089755637273438</v>
      </c>
      <c r="AU21" s="11">
        <v>0.84526896861414702</v>
      </c>
      <c r="AV21" s="11">
        <v>0.90640526096625929</v>
      </c>
      <c r="AW21" s="11">
        <v>0.90515739570957043</v>
      </c>
      <c r="AX21" s="11">
        <v>0.91106540163760519</v>
      </c>
      <c r="AY21" s="11">
        <v>0.66738403535033497</v>
      </c>
      <c r="AZ21" s="11">
        <v>0.79064858831254092</v>
      </c>
      <c r="BA21" s="11">
        <v>0.64001891322713367</v>
      </c>
      <c r="BB21" s="11">
        <v>0.77863606859230539</v>
      </c>
      <c r="BC21" s="11">
        <v>0.73897711955904211</v>
      </c>
      <c r="BD21" s="11">
        <v>1.0465735823775559</v>
      </c>
      <c r="BE21" s="11">
        <v>0.75852309843852495</v>
      </c>
      <c r="BF21" s="11">
        <v>0.75004106712054364</v>
      </c>
      <c r="BG21" s="11">
        <v>1.00807453517747</v>
      </c>
      <c r="BH21" s="11">
        <v>0.65048564868405578</v>
      </c>
      <c r="BI21" s="11">
        <v>0.76643025233873685</v>
      </c>
      <c r="BJ21" s="11">
        <v>0.68071113901607005</v>
      </c>
      <c r="BK21" s="11">
        <v>0.69371997244670447</v>
      </c>
      <c r="BL21" s="11">
        <v>0.96680900382683854</v>
      </c>
      <c r="BM21" s="11">
        <v>0.98613796147201904</v>
      </c>
      <c r="BN21" s="11">
        <v>0.74141649775481</v>
      </c>
      <c r="BO21" s="11">
        <v>5.4843266974618841</v>
      </c>
      <c r="BP21" s="11">
        <v>5.5115801976614582</v>
      </c>
      <c r="BQ21" s="11">
        <v>6.0400237441886349</v>
      </c>
      <c r="BR21" s="11">
        <v>5.692629972742127</v>
      </c>
      <c r="BS21" s="11">
        <v>6.677939633754904</v>
      </c>
      <c r="BT21" s="11">
        <v>6.9029915582719461</v>
      </c>
      <c r="BU21" s="11">
        <v>8.1580532666603869</v>
      </c>
      <c r="BV21" s="11">
        <v>5.7994891839799001</v>
      </c>
      <c r="BW21" s="11">
        <v>1.9823913011856213</v>
      </c>
      <c r="BX21" s="11">
        <v>1.8015129519049609</v>
      </c>
      <c r="BY21" s="11">
        <v>2.2584951364324737</v>
      </c>
      <c r="BZ21" s="11">
        <v>1.9218614064167658</v>
      </c>
      <c r="CA21" s="11">
        <v>1.6824462744543065</v>
      </c>
      <c r="CB21" s="11">
        <v>1.6088971236723619</v>
      </c>
      <c r="CC21" s="11">
        <v>1.8543813474713633</v>
      </c>
      <c r="CD21" s="11">
        <v>1.896493438243199</v>
      </c>
      <c r="CE21" s="11">
        <v>2.9403239629403806</v>
      </c>
      <c r="CF21" s="11">
        <v>2.8054641456175275</v>
      </c>
      <c r="CG21" s="11">
        <v>2.7997842110279714</v>
      </c>
      <c r="CH21" s="11">
        <v>2.9297078794442997</v>
      </c>
      <c r="CI21" s="11">
        <v>3.3412642746342929</v>
      </c>
      <c r="CJ21" s="11">
        <v>2.9994617625519533</v>
      </c>
      <c r="CK21" s="11">
        <v>2.6442513827784246</v>
      </c>
      <c r="CL21" s="11">
        <v>2.3332844021943755</v>
      </c>
      <c r="CM21" s="11">
        <v>0.84640130796568025</v>
      </c>
      <c r="CN21" s="11">
        <v>1.0795228987408094</v>
      </c>
      <c r="CO21" s="11">
        <v>0.97682398642104007</v>
      </c>
      <c r="CP21" s="11">
        <v>0.89892230856998134</v>
      </c>
      <c r="CQ21" s="11">
        <v>1.0000693171203765</v>
      </c>
      <c r="CR21" s="11">
        <v>1.0000693171203765</v>
      </c>
      <c r="CS21" s="11">
        <v>0.78580844746026157</v>
      </c>
      <c r="CT21" s="11">
        <v>0.89057771088414261</v>
      </c>
      <c r="CU21" s="11">
        <v>0.61046139180823689</v>
      </c>
      <c r="CV21" s="11">
        <v>0.41928216741162516</v>
      </c>
      <c r="CW21" s="11">
        <v>0.65467005281553359</v>
      </c>
      <c r="CX21" s="11">
        <v>0.53398980715616484</v>
      </c>
      <c r="CY21" s="11">
        <v>0.55115644269055664</v>
      </c>
      <c r="CZ21" s="11">
        <v>0.66182735856274888</v>
      </c>
      <c r="DA21" s="11">
        <v>0.6511145279396171</v>
      </c>
      <c r="DB21" s="11">
        <v>0.63220463785116809</v>
      </c>
      <c r="DC21" s="11">
        <v>1.2273425705428751</v>
      </c>
      <c r="DD21" s="11">
        <v>1.4082344049573929</v>
      </c>
      <c r="DE21" s="11">
        <v>1.3710281491556786</v>
      </c>
      <c r="DF21" s="11">
        <v>1.3757576233946942</v>
      </c>
      <c r="DG21" s="11">
        <v>1.3465298649399822</v>
      </c>
      <c r="DH21" s="11">
        <v>1.0606330208972146</v>
      </c>
      <c r="DI21" s="11">
        <v>1.6991282157468872</v>
      </c>
      <c r="DJ21" s="11">
        <v>0.95873654569734168</v>
      </c>
      <c r="DK21" s="11">
        <v>0.8755020549364021</v>
      </c>
      <c r="DL21" s="11">
        <v>1.0492658343987316</v>
      </c>
      <c r="DM21" s="11">
        <v>0.83490804958389442</v>
      </c>
      <c r="DN21" s="11">
        <v>0.94058427039990222</v>
      </c>
      <c r="DO21" s="11">
        <v>0.74004015170060045</v>
      </c>
      <c r="DP21" s="11">
        <v>0.95682343414264381</v>
      </c>
      <c r="DQ21" s="11">
        <v>1.1803417054316887</v>
      </c>
      <c r="DR21" s="11">
        <v>0.77177881490881184</v>
      </c>
      <c r="DS21" s="11">
        <v>0.7325210184844142</v>
      </c>
      <c r="DT21" s="11">
        <v>0.78299338646983241</v>
      </c>
      <c r="DU21" s="11">
        <v>0.77154571508776693</v>
      </c>
      <c r="DV21" s="11">
        <v>0.86340837498836054</v>
      </c>
      <c r="DW21" s="11">
        <v>0.47684918713186819</v>
      </c>
      <c r="DX21" s="11">
        <v>1.0458430513599899</v>
      </c>
      <c r="DY21" s="11">
        <v>0.95090493857124625</v>
      </c>
      <c r="DZ21" s="11">
        <v>1.5395474788077648</v>
      </c>
      <c r="EA21" s="11">
        <v>0.65491138398487347</v>
      </c>
      <c r="EB21" s="11">
        <v>1.1231263376543406</v>
      </c>
      <c r="EC21" s="11">
        <v>1.4025849229555774</v>
      </c>
      <c r="ED21" s="11">
        <v>1.134094709999006</v>
      </c>
      <c r="EE21" s="11">
        <v>1.3986783449057612</v>
      </c>
      <c r="EF21" s="11">
        <v>1.1325556066456828</v>
      </c>
      <c r="EG21" s="11">
        <v>5.7750627671894296E-2</v>
      </c>
      <c r="EH21" s="11">
        <v>7.8636664173937804E-2</v>
      </c>
      <c r="EI21" s="11">
        <v>6.2974429214780622E-2</v>
      </c>
      <c r="EJ21" s="11">
        <v>6.5752788592883915E-2</v>
      </c>
      <c r="EK21" s="11">
        <v>6.3139724197019284E-2</v>
      </c>
      <c r="EL21" s="11">
        <v>7.3913904534206529E-2</v>
      </c>
      <c r="EM21" s="11">
        <v>8.1146552859849536E-2</v>
      </c>
      <c r="EN21" s="11">
        <v>6.6388799212161329E-2</v>
      </c>
      <c r="EO21" s="11">
        <v>5.7866882933846744E-2</v>
      </c>
      <c r="EP21" s="11">
        <v>6.7256968761541691E-2</v>
      </c>
      <c r="EQ21" s="11">
        <v>7.0445234538989279E-2</v>
      </c>
      <c r="ER21" s="11">
        <v>6.3219746827454557E-2</v>
      </c>
      <c r="ES21" s="11">
        <v>6.3305602149144019E-2</v>
      </c>
      <c r="ET21" s="11">
        <v>6.2038814267947641E-2</v>
      </c>
      <c r="EU21" s="11">
        <v>6.0517695947632365E-2</v>
      </c>
      <c r="EV21" s="11">
        <v>5.6623305257889625E-2</v>
      </c>
      <c r="EW21" s="11">
        <v>4.0630598133201214</v>
      </c>
      <c r="EX21" s="11">
        <v>0.76320420275418988</v>
      </c>
      <c r="EY21" s="11">
        <v>0.53242872421247767</v>
      </c>
      <c r="EZ21" s="11">
        <v>8.2761654681670557E-2</v>
      </c>
      <c r="FA21" s="11">
        <v>1.7857321408824021</v>
      </c>
      <c r="FB21" s="11">
        <v>1.6390753498243094</v>
      </c>
      <c r="FC21" s="11">
        <v>1.7756710973272645</v>
      </c>
      <c r="FD21" s="11">
        <v>1.7526500022814564</v>
      </c>
      <c r="FE21" s="11">
        <v>1.5331002410197176</v>
      </c>
      <c r="FF21" s="11">
        <v>1.9277978691606898</v>
      </c>
      <c r="FG21" s="11">
        <v>1.8855183461319092</v>
      </c>
      <c r="FH21" s="11">
        <v>2.4206092328750564</v>
      </c>
      <c r="FI21" s="11">
        <v>2.1985147092632071</v>
      </c>
      <c r="FJ21" s="11">
        <v>1.6323129364929221</v>
      </c>
      <c r="FK21" s="11">
        <v>1.7354757363279354</v>
      </c>
      <c r="FL21" s="11">
        <v>1.744381718677237</v>
      </c>
      <c r="FM21" s="11">
        <v>1.6258235220801955</v>
      </c>
      <c r="FN21" s="11">
        <v>1.7890636283562384</v>
      </c>
      <c r="FO21" s="11">
        <v>1.742719822904423</v>
      </c>
      <c r="FP21" s="11">
        <v>2.0882659901407017</v>
      </c>
      <c r="FQ21" s="11">
        <v>2.0040393491343247</v>
      </c>
      <c r="FR21" s="11">
        <v>1.8748363309098588</v>
      </c>
      <c r="FS21" s="11">
        <v>1.8193883319025905</v>
      </c>
      <c r="FT21" s="11">
        <v>1.9571314970863587</v>
      </c>
      <c r="FU21" s="11">
        <v>2.1065888470686689</v>
      </c>
      <c r="FV21" s="11">
        <v>2.5754907900574997</v>
      </c>
      <c r="FW21" s="11">
        <v>2.4119512566956329</v>
      </c>
      <c r="FX21" s="11">
        <v>2.7657137615126439</v>
      </c>
      <c r="FY21" s="11">
        <v>2.1518997261386033</v>
      </c>
      <c r="FZ21" s="11">
        <v>1.9417677985632571</v>
      </c>
      <c r="GA21" s="11">
        <v>2.0248941232749869</v>
      </c>
      <c r="GB21" s="11">
        <v>2.1221017075057462</v>
      </c>
      <c r="GC21" s="11">
        <v>1.7894366647907478</v>
      </c>
      <c r="GD21" s="11">
        <v>1.854742343602817</v>
      </c>
      <c r="GE21" s="11">
        <v>2.0456597304248434</v>
      </c>
      <c r="GF21" s="11">
        <v>2.1119489392933755</v>
      </c>
      <c r="GG21" s="11">
        <v>0.79314165378651802</v>
      </c>
      <c r="GH21" s="11">
        <v>0.97677205690542901</v>
      </c>
      <c r="GI21" s="11">
        <v>0.75766895305170623</v>
      </c>
      <c r="GJ21" s="11">
        <v>0.82669455977495288</v>
      </c>
      <c r="GK21" s="11">
        <v>0.71906563232831999</v>
      </c>
      <c r="GL21" s="11">
        <v>0.92301978525965389</v>
      </c>
      <c r="GM21" s="11">
        <v>0.78022688088437153</v>
      </c>
      <c r="GN21" s="11">
        <v>0.88678978198931191</v>
      </c>
      <c r="GO21" s="11">
        <v>0.79262302882048552</v>
      </c>
      <c r="GP21" s="11">
        <v>0.88864312329476425</v>
      </c>
      <c r="GQ21" s="11">
        <v>0.82585405552090552</v>
      </c>
      <c r="GR21" s="11">
        <v>0.88842531988015083</v>
      </c>
      <c r="GS21" s="11">
        <v>0.88138339986286729</v>
      </c>
      <c r="GT21" s="11">
        <v>0.84072729883361741</v>
      </c>
      <c r="GU21" s="11">
        <v>0.7840309458371868</v>
      </c>
      <c r="GV21" s="11">
        <v>0.78015385304127804</v>
      </c>
      <c r="GW21" s="11">
        <v>0.93942234115342316</v>
      </c>
      <c r="GX21" s="11">
        <v>0.93082284302057849</v>
      </c>
      <c r="GY21" s="11">
        <v>0.75254657503231426</v>
      </c>
      <c r="GZ21" s="11">
        <v>0.84201960820696908</v>
      </c>
      <c r="HA21" s="11">
        <v>0.80515132910864429</v>
      </c>
      <c r="HB21" s="11">
        <v>0.97749905513296576</v>
      </c>
      <c r="HC21" s="11">
        <v>0.81172244936065119</v>
      </c>
      <c r="HD21" s="11">
        <v>0.2533363202699554</v>
      </c>
      <c r="HE21" s="11">
        <v>0.78204913071432935</v>
      </c>
      <c r="HF21" s="11">
        <v>0.78644865316584067</v>
      </c>
      <c r="HG21" s="11">
        <v>0.84001360015449533</v>
      </c>
      <c r="HH21" s="11">
        <v>0.34638366135709892</v>
      </c>
      <c r="HI21" s="11">
        <v>0.50952328762502141</v>
      </c>
      <c r="HJ21" s="11">
        <v>0.92289480526813827</v>
      </c>
      <c r="HK21" s="11">
        <v>0.80499725509428566</v>
      </c>
      <c r="HL21" s="11">
        <v>0.88239169525957939</v>
      </c>
      <c r="HM21" s="11">
        <v>1.4652204186035807</v>
      </c>
      <c r="HN21" s="11">
        <v>1.5274968394914579</v>
      </c>
      <c r="HO21" s="11">
        <v>1.7225967172025782</v>
      </c>
      <c r="HP21" s="11">
        <v>1.6605212242223539</v>
      </c>
      <c r="HQ21" s="11">
        <v>1.5124660794741482</v>
      </c>
      <c r="HR21" s="11">
        <v>1.3569006519735969</v>
      </c>
      <c r="HS21" s="11">
        <v>1.3842859948641097</v>
      </c>
      <c r="HT21" s="11">
        <v>1.5341984299438571</v>
      </c>
      <c r="HU21" s="11">
        <v>1.726577954584267</v>
      </c>
      <c r="HV21" s="11">
        <v>1.605897923481352</v>
      </c>
      <c r="HW21" s="11">
        <v>1.5979331600127495</v>
      </c>
      <c r="HX21" s="11">
        <v>1.7126273356974693</v>
      </c>
      <c r="HY21" s="11">
        <v>1.7341344077263534</v>
      </c>
      <c r="HZ21" s="11">
        <v>1.9654961229923513</v>
      </c>
      <c r="IA21" s="11">
        <v>1.716420658147878</v>
      </c>
      <c r="IB21" s="11">
        <v>1.8163065080663723</v>
      </c>
      <c r="IC21" s="11">
        <v>1.6862375098389544</v>
      </c>
      <c r="ID21" s="11">
        <v>1.5835188191349101</v>
      </c>
      <c r="IE21" s="11">
        <v>1.1187764493557744</v>
      </c>
      <c r="IF21" s="11">
        <v>1.9628117840610071</v>
      </c>
      <c r="IG21" s="11">
        <v>0.99445047102589901</v>
      </c>
      <c r="IH21" s="11">
        <v>1.2023016769435455</v>
      </c>
      <c r="II21" s="11">
        <v>1.2880631684460235</v>
      </c>
      <c r="IJ21" s="11">
        <v>1.1704355632433847</v>
      </c>
      <c r="IK21" s="11">
        <v>1.6891707962622515</v>
      </c>
      <c r="IL21" s="11">
        <v>1.8000775308757329</v>
      </c>
      <c r="IM21" s="11">
        <v>1.7662103909131219</v>
      </c>
      <c r="IN21" s="11">
        <v>2.0544208210406874</v>
      </c>
      <c r="IO21" s="11">
        <v>1.540204091262221</v>
      </c>
      <c r="IP21" s="11">
        <v>1.7778682360231246</v>
      </c>
      <c r="IQ21" s="11">
        <v>1.3271962480959676</v>
      </c>
      <c r="IR21" s="11">
        <v>1.9085742336397793</v>
      </c>
      <c r="IS21" s="11">
        <v>2.0952578207887895</v>
      </c>
      <c r="IT21" s="11">
        <v>1.6562488111479665</v>
      </c>
      <c r="IU21" s="11">
        <v>2.0244049035704816</v>
      </c>
      <c r="IV21" s="11">
        <v>2.3143802162357114</v>
      </c>
      <c r="IW21" s="11">
        <v>2.2488814993929451</v>
      </c>
      <c r="IX21" s="11">
        <v>2.1433923189760451</v>
      </c>
      <c r="IY21" s="11">
        <v>2.1692387332375755</v>
      </c>
      <c r="IZ21" s="11">
        <v>2.4120959418274879</v>
      </c>
      <c r="JA21" s="11">
        <v>2.6467131253478868</v>
      </c>
      <c r="JB21" s="11">
        <v>1.7011498111275967</v>
      </c>
      <c r="JC21" s="11">
        <v>2.0495658262559533</v>
      </c>
      <c r="JD21" s="11">
        <v>2.3471170151684877</v>
      </c>
      <c r="JE21" s="11">
        <v>1.9653617153652405</v>
      </c>
      <c r="JF21" s="11">
        <v>1.6748040593908562</v>
      </c>
      <c r="JG21" s="11">
        <v>1.9713518037342475</v>
      </c>
      <c r="JH21" s="11">
        <v>2.4289348216019246</v>
      </c>
      <c r="JI21" s="11">
        <v>2.2853613324126298</v>
      </c>
      <c r="JJ21" s="11">
        <v>1.8282452997566816</v>
      </c>
      <c r="JK21" s="11">
        <v>2.3356297538266748</v>
      </c>
      <c r="JL21" s="11">
        <v>2.1212209275381291</v>
      </c>
      <c r="JM21" s="11">
        <v>2.7981385453379213</v>
      </c>
      <c r="JN21" s="11">
        <v>2.1309418458434712</v>
      </c>
      <c r="JO21" s="11">
        <v>2.7746625271534784</v>
      </c>
      <c r="JP21" s="11">
        <v>2.743073149440745</v>
      </c>
      <c r="JQ21" s="11">
        <v>3.0552303170356456</v>
      </c>
      <c r="JR21" s="11">
        <v>2.4003261171266916</v>
      </c>
      <c r="JS21" s="11">
        <v>2.3956700469866341</v>
      </c>
      <c r="JT21" s="11">
        <v>2.5211239474909277</v>
      </c>
      <c r="JU21" s="11">
        <v>2.2273745180599436</v>
      </c>
      <c r="JV21" s="11">
        <v>1.5750716802480409</v>
      </c>
      <c r="JW21" s="11">
        <v>2.1172758359080959</v>
      </c>
      <c r="JX21" s="11">
        <v>2.0835299840595103</v>
      </c>
      <c r="JY21" s="11">
        <v>0.7344849929770394</v>
      </c>
      <c r="JZ21" s="11">
        <v>0.64691910249953377</v>
      </c>
      <c r="KA21" s="11">
        <v>0.64992617316010681</v>
      </c>
      <c r="KB21" s="11">
        <v>0.66341290985095458</v>
      </c>
      <c r="KC21" s="11">
        <v>0.62382319192009494</v>
      </c>
      <c r="KD21" s="11">
        <v>0.59897840229968269</v>
      </c>
      <c r="KE21" s="11">
        <v>0.65964457808863153</v>
      </c>
      <c r="KF21" s="11">
        <v>0.74908419403496462</v>
      </c>
      <c r="KG21" s="11">
        <v>0.57665823748470946</v>
      </c>
      <c r="KH21" s="11">
        <v>0.5904289415354671</v>
      </c>
      <c r="KI21" s="11">
        <v>0.64818285107545826</v>
      </c>
      <c r="KJ21" s="11">
        <v>0.70673242219809573</v>
      </c>
      <c r="KK21" s="11">
        <v>0.62422298459158221</v>
      </c>
      <c r="KL21" s="11">
        <v>0.62787760168525086</v>
      </c>
      <c r="KM21" s="11">
        <v>0.65404032578969573</v>
      </c>
      <c r="KN21" s="11">
        <v>0.63742503213382395</v>
      </c>
      <c r="KO21" s="11">
        <v>0.70069002678172454</v>
      </c>
      <c r="KP21" s="11">
        <v>0.65375390137584399</v>
      </c>
      <c r="KQ21" s="11">
        <v>0.73928049795630857</v>
      </c>
      <c r="KR21" s="11">
        <v>0.67172235691544269</v>
      </c>
      <c r="KS21" s="11">
        <v>0.6217515559747806</v>
      </c>
      <c r="KT21" s="11">
        <v>0.67320662016771238</v>
      </c>
      <c r="KU21" s="11">
        <v>0.59632858206811157</v>
      </c>
      <c r="KV21" s="11">
        <v>0.65029791621861133</v>
      </c>
      <c r="KW21" s="11">
        <v>0.67368895736947176</v>
      </c>
      <c r="KX21" s="11">
        <v>0.68477632028307733</v>
      </c>
      <c r="KY21" s="11">
        <v>0.65323662689115669</v>
      </c>
      <c r="KZ21" s="11">
        <v>0.67789203884049742</v>
      </c>
      <c r="LA21" s="11">
        <v>0.75419258316613602</v>
      </c>
      <c r="LB21" s="11">
        <v>0.65185416947516106</v>
      </c>
      <c r="LC21" s="11">
        <v>0.61884007786097306</v>
      </c>
      <c r="LD21" s="11">
        <v>0.73647209573888628</v>
      </c>
      <c r="LE21" s="11">
        <v>0.93023582129824922</v>
      </c>
      <c r="LF21" s="11">
        <v>0.89339150026182212</v>
      </c>
      <c r="LG21" s="11">
        <v>0.87339503442666799</v>
      </c>
      <c r="LH21" s="11">
        <v>1.0777944814975691</v>
      </c>
      <c r="LI21" s="11">
        <v>0.79602787140808196</v>
      </c>
      <c r="LJ21" s="11">
        <v>0.9392275095068473</v>
      </c>
      <c r="LK21" s="11">
        <v>1.0227816378448433</v>
      </c>
      <c r="LL21" s="11">
        <v>1.0097252236253387</v>
      </c>
      <c r="LM21" s="11">
        <v>0.91132013921811172</v>
      </c>
      <c r="LN21" s="11">
        <v>0.98086629934016001</v>
      </c>
      <c r="LO21" s="11">
        <v>0.95823107347986258</v>
      </c>
      <c r="LP21" s="11">
        <v>0.55622348889567363</v>
      </c>
      <c r="LQ21" s="11">
        <v>0.75355813431928964</v>
      </c>
      <c r="LR21" s="11">
        <v>0.7558904980914507</v>
      </c>
      <c r="LS21" s="11">
        <v>0.76573236037879155</v>
      </c>
      <c r="LT21" s="11">
        <v>0.80941004361364088</v>
      </c>
      <c r="LU21" s="11">
        <v>0.82556426535324279</v>
      </c>
      <c r="LV21" s="11">
        <v>0.86537670523199151</v>
      </c>
      <c r="LW21" s="11">
        <v>0.90875329868794319</v>
      </c>
      <c r="LX21" s="11">
        <v>1.1707940402036867</v>
      </c>
      <c r="LY21" s="11">
        <v>0.82184393853580262</v>
      </c>
      <c r="LZ21" s="11">
        <v>0.83596364511405652</v>
      </c>
      <c r="MA21" s="11">
        <v>0.88362877663595973</v>
      </c>
      <c r="MB21" s="11">
        <v>0.92171024514436395</v>
      </c>
      <c r="MC21" s="11">
        <v>0.86373488902722073</v>
      </c>
      <c r="MD21" s="11">
        <v>0.91892200389500966</v>
      </c>
      <c r="ME21" s="11">
        <v>0.87536819791534481</v>
      </c>
      <c r="MF21" s="11">
        <v>0.95748346557331343</v>
      </c>
      <c r="MG21" s="11">
        <v>0.79574258195894321</v>
      </c>
      <c r="MH21" s="11">
        <v>0.8244935684941388</v>
      </c>
      <c r="MI21" s="11">
        <v>0.71762075075009513</v>
      </c>
      <c r="MJ21" s="11">
        <v>0.75479112571925056</v>
      </c>
      <c r="MK21" s="11">
        <v>0.70426727057193839</v>
      </c>
      <c r="ML21" s="11">
        <v>0.68633095314173398</v>
      </c>
      <c r="MM21" s="11">
        <v>0.73966553062455187</v>
      </c>
      <c r="MN21" s="11">
        <v>0.70967694601352316</v>
      </c>
      <c r="MO21" s="11">
        <v>0.75211022776509551</v>
      </c>
      <c r="MP21" s="11">
        <v>0.8281114571103334</v>
      </c>
      <c r="MQ21" s="11">
        <v>0.77302022292770967</v>
      </c>
      <c r="MR21" s="11">
        <v>0.71274361194669544</v>
      </c>
      <c r="MS21" s="11">
        <v>0.61947256316078403</v>
      </c>
      <c r="MT21" s="11">
        <v>0.73107865918483628</v>
      </c>
      <c r="MU21" s="11">
        <v>0.64067306122379275</v>
      </c>
      <c r="MV21" s="11">
        <v>0.70485942273223101</v>
      </c>
      <c r="MW21" s="11">
        <v>0.70503705984199416</v>
      </c>
      <c r="MX21" s="11">
        <v>0.77253694300784881</v>
      </c>
      <c r="MY21" s="11">
        <v>0.68760473848710091</v>
      </c>
      <c r="MZ21" s="11">
        <v>0.71233498479860202</v>
      </c>
      <c r="NA21" s="11">
        <v>0.76662836686751612</v>
      </c>
      <c r="NB21" s="11">
        <v>0.76881198150749941</v>
      </c>
      <c r="NC21" s="11">
        <v>0.62531044243731637</v>
      </c>
      <c r="ND21" s="11">
        <v>0.66649377923616382</v>
      </c>
      <c r="NE21" s="11">
        <v>0.96859595019504696</v>
      </c>
      <c r="NF21" s="11">
        <v>1.0429963969138087</v>
      </c>
      <c r="NG21" s="11">
        <v>1.045079470009999</v>
      </c>
      <c r="NH21" s="11">
        <v>0.97168150974851419</v>
      </c>
      <c r="NI21" s="11">
        <v>0.59808213982163883</v>
      </c>
      <c r="NJ21" s="11">
        <v>0.80160822073718818</v>
      </c>
      <c r="NK21" s="11">
        <v>0.73999794887488934</v>
      </c>
      <c r="NL21" s="11">
        <v>0.63315244223797729</v>
      </c>
      <c r="NM21" s="11">
        <v>0.63694903365385547</v>
      </c>
      <c r="NN21" s="11">
        <v>0.73558887153379837</v>
      </c>
      <c r="NO21" s="11">
        <v>0.72374183282784155</v>
      </c>
      <c r="NP21" s="11">
        <v>0.71276523228788613</v>
      </c>
      <c r="NQ21" s="11">
        <v>1.0143149752254346</v>
      </c>
      <c r="NR21" s="11">
        <v>0.78385502129846829</v>
      </c>
      <c r="NS21" s="11">
        <v>1.1009735723325191</v>
      </c>
      <c r="NT21" s="11">
        <v>0.99659643059935787</v>
      </c>
      <c r="NU21" s="11">
        <v>0.7144769951277633</v>
      </c>
      <c r="NV21" s="11">
        <v>0.86987032387646379</v>
      </c>
      <c r="NW21" s="11">
        <v>0.75949081840753985</v>
      </c>
      <c r="NX21" s="11">
        <v>0.63767874347742959</v>
      </c>
      <c r="NY21" s="11">
        <v>0.81735291614902439</v>
      </c>
      <c r="NZ21" s="11">
        <v>0.68570775474177059</v>
      </c>
      <c r="OA21" s="11">
        <v>0.80092814685962166</v>
      </c>
      <c r="OB21" s="11">
        <v>0.70786789337925493</v>
      </c>
      <c r="OC21" s="11">
        <v>0.67207427271852471</v>
      </c>
      <c r="OD21" s="11">
        <v>0.67210561885536746</v>
      </c>
      <c r="OE21" s="11">
        <v>0.70314547207687328</v>
      </c>
      <c r="OF21" s="11">
        <v>0.74883566640165244</v>
      </c>
      <c r="OG21" s="11">
        <v>0.80301615825945827</v>
      </c>
      <c r="OH21" s="11">
        <v>0.62280078113450699</v>
      </c>
      <c r="OI21" s="11">
        <v>0.6581924231784454</v>
      </c>
      <c r="OJ21" s="11">
        <v>0.7382702440290545</v>
      </c>
      <c r="OK21" s="11">
        <v>0.87745636404067728</v>
      </c>
      <c r="OL21" s="11">
        <v>0.8878681550380414</v>
      </c>
      <c r="OM21" s="11">
        <v>0.96973011722269953</v>
      </c>
      <c r="ON21" s="11">
        <v>0.87861307924042065</v>
      </c>
      <c r="OO21" s="11">
        <v>0.91660139023341358</v>
      </c>
      <c r="OP21" s="11">
        <v>0.95400593594403027</v>
      </c>
      <c r="OQ21" s="11">
        <v>0.87050661071363411</v>
      </c>
      <c r="OR21" s="11">
        <v>0.8452949323994865</v>
      </c>
      <c r="OS21" s="11">
        <v>0.66954307392438506</v>
      </c>
      <c r="OT21" s="11">
        <v>0.73579425496710149</v>
      </c>
      <c r="OU21" s="11">
        <v>0.82261869311560332</v>
      </c>
      <c r="OV21" s="11">
        <v>0.75170347119511094</v>
      </c>
      <c r="OW21" s="11">
        <v>5.0580349543229817</v>
      </c>
      <c r="OX21" s="11">
        <v>6.0348382693826697</v>
      </c>
      <c r="OY21" s="11">
        <v>6.4250255037118862</v>
      </c>
      <c r="OZ21" s="11">
        <v>5.2135249562905592</v>
      </c>
      <c r="PA21" s="11">
        <v>5.9775373521128845</v>
      </c>
      <c r="PB21" s="11">
        <v>6.0681867686029003</v>
      </c>
      <c r="PC21" s="11">
        <v>5.7343105859293919</v>
      </c>
      <c r="PD21" s="11">
        <v>5.7368324689445505</v>
      </c>
      <c r="PE21" s="11">
        <v>6.0026476893053555</v>
      </c>
      <c r="PF21" s="11">
        <v>5.2992755679346342</v>
      </c>
      <c r="PG21" s="11">
        <v>7.4711070561853159</v>
      </c>
      <c r="PH21" s="11">
        <v>5.8061465509743959</v>
      </c>
      <c r="PI21" s="11">
        <v>6.4478764046363271</v>
      </c>
      <c r="PJ21" s="11">
        <v>6.7085536409488942</v>
      </c>
      <c r="PK21" s="11">
        <v>7.1916099859213771</v>
      </c>
      <c r="PL21" s="11">
        <v>5.6335012170328147</v>
      </c>
      <c r="PM21" s="11">
        <v>6.5398948639960182</v>
      </c>
      <c r="PN21" s="11">
        <v>6.0765639887279583</v>
      </c>
      <c r="PO21" s="11">
        <v>8.4021172237417385</v>
      </c>
      <c r="PP21" s="11">
        <v>4.7959803474023595</v>
      </c>
      <c r="PQ21" s="11">
        <v>5.8336011989524481</v>
      </c>
      <c r="PR21" s="11">
        <v>8.0337141537290293</v>
      </c>
      <c r="PS21" s="11">
        <v>5.8797701792871564</v>
      </c>
      <c r="PT21" s="11">
        <v>5.4532585153609823</v>
      </c>
      <c r="PU21" s="11">
        <v>5.7607809128378724</v>
      </c>
      <c r="PV21" s="11">
        <v>5.4976132626299901</v>
      </c>
      <c r="PW21" s="11">
        <v>5.6145141074984757</v>
      </c>
      <c r="PX21" s="11">
        <v>4.763228474100031</v>
      </c>
      <c r="PY21" s="11">
        <v>6.8530291991619503</v>
      </c>
      <c r="PZ21" s="11">
        <v>6.7833534917965785</v>
      </c>
      <c r="QA21" s="11">
        <v>5.1288010528829897</v>
      </c>
      <c r="QB21" s="11">
        <v>5.3334337453209013</v>
      </c>
      <c r="QC21" s="11">
        <v>1.6833993577118493</v>
      </c>
      <c r="QD21" s="11">
        <v>1.6623157786995029</v>
      </c>
      <c r="QE21" s="11">
        <v>1.711980369373918</v>
      </c>
      <c r="QF21" s="11">
        <v>1.7565592737219256</v>
      </c>
      <c r="QG21" s="11">
        <v>1.5387051800615956</v>
      </c>
      <c r="QH21" s="11">
        <v>1.7671762526853627</v>
      </c>
      <c r="QI21" s="11">
        <v>1.7706337757301733</v>
      </c>
      <c r="QJ21" s="11">
        <v>1.4628284312441826</v>
      </c>
      <c r="QK21" s="11">
        <v>1.8872320807030405</v>
      </c>
      <c r="QL21" s="11">
        <v>1.902464067099735</v>
      </c>
      <c r="QM21" s="11">
        <v>1.8853285263225599</v>
      </c>
      <c r="QN21" s="11">
        <v>1.8498779542045962</v>
      </c>
      <c r="QO21" s="11">
        <v>1.50967132673603</v>
      </c>
      <c r="QP21" s="11">
        <v>1.9583149595331395</v>
      </c>
      <c r="QQ21" s="11">
        <v>1.6222794587948457</v>
      </c>
      <c r="QR21" s="11">
        <v>1.6717551213964963</v>
      </c>
      <c r="QS21" s="11">
        <v>1.7419393080366694</v>
      </c>
      <c r="QT21" s="11">
        <v>2.0755854030541849</v>
      </c>
      <c r="QU21" s="11">
        <v>1.8620207085680762</v>
      </c>
      <c r="QV21" s="11">
        <v>1.9131133547539871</v>
      </c>
      <c r="QW21" s="11">
        <v>1.6936900328465865</v>
      </c>
      <c r="QX21" s="11">
        <v>2.1236745232253917</v>
      </c>
      <c r="QY21" s="11">
        <v>1.8621053774219485</v>
      </c>
      <c r="QZ21" s="11">
        <v>1.585553961688134</v>
      </c>
      <c r="RA21" s="11">
        <v>1.051641223007366</v>
      </c>
      <c r="RB21" s="11">
        <v>1.5212927385836292</v>
      </c>
      <c r="RC21" s="11">
        <v>1.0187662291869874</v>
      </c>
      <c r="RD21" s="11">
        <v>1.2169711480117054</v>
      </c>
      <c r="RE21" s="11">
        <v>1.1416159986095438</v>
      </c>
      <c r="RF21" s="11">
        <v>1.6784048466083319</v>
      </c>
      <c r="RG21" s="11">
        <v>0.77499702478433652</v>
      </c>
      <c r="RH21" s="11">
        <v>1.3333940717117621</v>
      </c>
      <c r="RI21" s="11">
        <v>3.1498683830559506</v>
      </c>
      <c r="RJ21" s="11">
        <v>2.4295283091404514</v>
      </c>
      <c r="RK21" s="11">
        <v>0.87284275201473283</v>
      </c>
      <c r="RL21" s="11">
        <v>0.28326700692522738</v>
      </c>
      <c r="RM21" s="11">
        <v>2.6986513498749698</v>
      </c>
      <c r="RN21" s="11">
        <v>2.4688611040292421</v>
      </c>
      <c r="RO21" s="11">
        <v>1.1709673931507854</v>
      </c>
      <c r="RP21" s="11">
        <v>1.299561620680346</v>
      </c>
      <c r="RQ21" s="11">
        <v>2.424967550287914</v>
      </c>
      <c r="RR21" s="11">
        <v>2.8648818275186461</v>
      </c>
      <c r="RS21" s="11">
        <v>1.0446609476145856</v>
      </c>
      <c r="RT21" s="11">
        <v>0.97546990168808523</v>
      </c>
      <c r="RU21" s="11">
        <v>3.195113077148497</v>
      </c>
      <c r="RV21" s="11">
        <v>2.9886538069781459</v>
      </c>
      <c r="RW21" s="11">
        <v>0.99290626697629125</v>
      </c>
      <c r="RX21" s="11">
        <v>0.85996963610260113</v>
      </c>
      <c r="RY21" s="11">
        <v>3.1524635463876058</v>
      </c>
      <c r="RZ21" s="11">
        <v>1.4890933323662501</v>
      </c>
      <c r="SA21" s="11">
        <v>1.0948996555700639</v>
      </c>
      <c r="SB21" s="11">
        <v>1.0113640069746153</v>
      </c>
      <c r="SC21" s="11">
        <v>3.4286305311737775</v>
      </c>
      <c r="SD21" s="11">
        <v>2.9320264618371135</v>
      </c>
      <c r="SE21" s="11">
        <v>1.2552048918708842</v>
      </c>
      <c r="SF21" s="11">
        <v>1.0614509217711501</v>
      </c>
      <c r="SG21" s="11">
        <v>3.44630331693903</v>
      </c>
      <c r="SH21" s="11">
        <v>2.4363431789409775</v>
      </c>
      <c r="SI21" s="11">
        <v>0.6130380810637498</v>
      </c>
      <c r="SJ21" s="11">
        <v>0.86360451019396034</v>
      </c>
      <c r="SK21" s="11">
        <v>2.5987805845776637</v>
      </c>
      <c r="SL21" s="11">
        <v>2.2966797997786452</v>
      </c>
      <c r="SM21" s="11">
        <v>0.80251738727665867</v>
      </c>
      <c r="SN21" s="11">
        <v>0.83098591787921561</v>
      </c>
      <c r="SO21" s="11">
        <v>0.89580335962099722</v>
      </c>
      <c r="SP21" s="11">
        <v>0.77001673084956312</v>
      </c>
      <c r="SQ21" s="11">
        <v>1.1871265719898025</v>
      </c>
      <c r="SR21" s="11">
        <v>1.0588445577711121</v>
      </c>
      <c r="SS21" s="11">
        <v>0.99243682124828259</v>
      </c>
      <c r="ST21" s="11">
        <v>1.1392431776360956</v>
      </c>
      <c r="SU21" s="11">
        <v>0.95261669112994474</v>
      </c>
      <c r="SV21" s="11">
        <v>0.96130222159442802</v>
      </c>
      <c r="SW21" s="11">
        <v>1.1048519188744357</v>
      </c>
      <c r="SX21" s="11">
        <v>1.047695879104533</v>
      </c>
      <c r="SY21" s="11">
        <v>1.2840528596166323</v>
      </c>
      <c r="SZ21" s="11">
        <v>1.0777928364502307</v>
      </c>
      <c r="TA21" s="11">
        <v>0.83225715354135787</v>
      </c>
      <c r="TB21" s="11">
        <v>0.91760970878096659</v>
      </c>
      <c r="TC21" s="11">
        <v>0.73730113092883742</v>
      </c>
      <c r="TD21" s="11">
        <v>0.69178217802338038</v>
      </c>
      <c r="TE21" s="11">
        <v>0.60770604630335223</v>
      </c>
      <c r="TF21" s="11">
        <v>0.53032890600798499</v>
      </c>
      <c r="TG21" s="11">
        <v>0.6287221515065915</v>
      </c>
      <c r="TH21" s="11">
        <v>0.61373620656238859</v>
      </c>
      <c r="TI21" s="11">
        <v>0.34547278947605836</v>
      </c>
      <c r="TJ21" s="11">
        <v>0.3733179110372119</v>
      </c>
      <c r="TK21" s="11">
        <v>0.31701457630376512</v>
      </c>
      <c r="TL21" s="11">
        <v>0.33775933934235669</v>
      </c>
      <c r="TM21" s="11">
        <v>0.62328220291431136</v>
      </c>
      <c r="TN21" s="11">
        <v>0.54475517135221396</v>
      </c>
      <c r="TO21" s="11">
        <v>0.63011332816862187</v>
      </c>
      <c r="TP21" s="11">
        <v>0.63205694342665741</v>
      </c>
      <c r="TQ21" s="11">
        <v>0.49520721486545261</v>
      </c>
      <c r="TR21" s="11">
        <v>0.54930254111477483</v>
      </c>
      <c r="TS21" s="11">
        <v>0.56821345763288011</v>
      </c>
      <c r="TT21" s="11">
        <v>0.50469194423504204</v>
      </c>
      <c r="TU21" s="11">
        <v>0.53871454208827263</v>
      </c>
      <c r="TV21" s="11">
        <v>0.59763421294519026</v>
      </c>
      <c r="TW21" s="11">
        <v>0.5511954014530539</v>
      </c>
      <c r="TX21" s="11">
        <v>0.50774379501592903</v>
      </c>
      <c r="TY21" s="11">
        <v>0.53480120863650416</v>
      </c>
      <c r="TZ21" s="11">
        <v>0.57945508828975256</v>
      </c>
      <c r="UA21" s="11">
        <v>0.60171284083517829</v>
      </c>
      <c r="UB21" s="11">
        <v>0.65720149352281432</v>
      </c>
      <c r="UC21" s="11">
        <v>0.55680062550063791</v>
      </c>
      <c r="UD21" s="11">
        <v>0.66694110347201851</v>
      </c>
      <c r="UE21" s="11">
        <v>0.64466238046461144</v>
      </c>
      <c r="UF21" s="11">
        <v>0.7101529675815863</v>
      </c>
      <c r="UG21" s="11">
        <v>0.47210280046573838</v>
      </c>
      <c r="UH21" s="11">
        <v>0.5846266761370541</v>
      </c>
      <c r="UI21" s="11">
        <v>0.7076278494191226</v>
      </c>
      <c r="UJ21" s="11">
        <v>0.50026959704586071</v>
      </c>
      <c r="UK21" s="11">
        <v>1.3824316234678222</v>
      </c>
      <c r="UL21" s="11">
        <v>1.2671246713185531</v>
      </c>
      <c r="UM21" s="11">
        <v>1.3931146942525698</v>
      </c>
      <c r="UN21" s="11">
        <v>1.4961164836531373</v>
      </c>
      <c r="UO21" s="11">
        <v>1.2529761485385285</v>
      </c>
      <c r="UP21" s="11">
        <v>1.3482630453883626</v>
      </c>
      <c r="UQ21" s="11">
        <v>1.3813636104058677</v>
      </c>
      <c r="UR21" s="11">
        <v>1.3667315270642717</v>
      </c>
      <c r="US21" s="11">
        <v>1.8381284322616624</v>
      </c>
      <c r="UT21" s="11">
        <v>1.5447026296853834</v>
      </c>
      <c r="UU21" s="11">
        <v>1.6025880132101098</v>
      </c>
      <c r="UV21" s="11">
        <v>1.3586775912845968</v>
      </c>
      <c r="UW21" s="11">
        <v>0.64201664124919944</v>
      </c>
      <c r="UX21" s="11">
        <v>1.4101458120049093</v>
      </c>
      <c r="UY21" s="11">
        <v>1.3083277522255237</v>
      </c>
      <c r="UZ21" s="11">
        <v>1.5182315750076336</v>
      </c>
      <c r="VA21" s="11">
        <v>0.5918631438319395</v>
      </c>
      <c r="VB21" s="11">
        <v>1.2211481025422288</v>
      </c>
      <c r="VC21" s="11">
        <v>0.88931706208363681</v>
      </c>
      <c r="VD21" s="11">
        <v>1.2240659827653153</v>
      </c>
      <c r="VE21" s="11">
        <v>0.71848874230680282</v>
      </c>
      <c r="VF21" s="11">
        <v>1.2772619751570051</v>
      </c>
      <c r="VG21" s="11">
        <v>0.93099504466737215</v>
      </c>
      <c r="VH21" s="11">
        <v>1.0391124295946643</v>
      </c>
      <c r="VI21" s="11">
        <v>0.69797458917523325</v>
      </c>
      <c r="VJ21" s="11">
        <v>1.414687162214302</v>
      </c>
      <c r="VK21" s="11">
        <v>1.2924704667495748</v>
      </c>
      <c r="VL21" s="11">
        <v>1.5277665430676013</v>
      </c>
      <c r="VM21" s="11">
        <v>0.8663647956647178</v>
      </c>
      <c r="VN21" s="11">
        <v>0.98594631309813774</v>
      </c>
      <c r="VO21" s="11">
        <v>1.1069206080158565</v>
      </c>
      <c r="VP21" s="11">
        <v>0.89525738032475366</v>
      </c>
      <c r="VQ21" s="11">
        <v>0.93776920961075849</v>
      </c>
      <c r="VR21" s="11">
        <v>0.91649763052586541</v>
      </c>
      <c r="VS21" s="11">
        <v>0.96699040185780583</v>
      </c>
      <c r="VT21" s="11">
        <v>1.0411140904612017</v>
      </c>
      <c r="VU21" s="11">
        <v>0.95788687365979541</v>
      </c>
      <c r="VV21" s="11">
        <v>1.1252895474184708</v>
      </c>
      <c r="VW21" s="11">
        <v>1.1341805390496902</v>
      </c>
      <c r="VX21" s="11">
        <v>1.1083755112596205</v>
      </c>
      <c r="VY21" s="11">
        <v>0.91914596560791395</v>
      </c>
      <c r="VZ21" s="11">
        <v>0.96192972564282986</v>
      </c>
      <c r="WA21" s="11">
        <v>0.8849975497538789</v>
      </c>
      <c r="WB21" s="11">
        <v>0.84342389428126652</v>
      </c>
      <c r="WC21" s="11">
        <v>0.98756135738067397</v>
      </c>
      <c r="WD21" s="11">
        <v>1.074313866558307</v>
      </c>
      <c r="WE21" s="11">
        <v>1.005207317080598</v>
      </c>
      <c r="WF21" s="11">
        <v>1.0350553718939846</v>
      </c>
      <c r="WG21" s="11">
        <v>0.53718779910759684</v>
      </c>
      <c r="WH21" s="11">
        <v>0.73480029053818496</v>
      </c>
      <c r="WI21" s="11">
        <v>0.80376397788002585</v>
      </c>
      <c r="WJ21" s="11">
        <v>0.69179224294572106</v>
      </c>
      <c r="WK21" s="11">
        <v>0.9396910564633757</v>
      </c>
      <c r="WL21" s="11">
        <v>1.1203346170393862</v>
      </c>
      <c r="WM21" s="11">
        <v>1.0109655399652222</v>
      </c>
      <c r="WN21" s="11">
        <v>1.0089317181953836</v>
      </c>
      <c r="WO21" s="11">
        <v>1.087552859859974</v>
      </c>
      <c r="WP21" s="11">
        <v>0.92860302775390102</v>
      </c>
      <c r="WQ21" s="11">
        <v>1.2048122075057874</v>
      </c>
      <c r="WR21" s="11">
        <v>1.1346006172638008</v>
      </c>
      <c r="WS21" s="11">
        <v>0.71735950328002329</v>
      </c>
      <c r="WT21" s="11">
        <v>0.76688652483864628</v>
      </c>
      <c r="WU21" s="11">
        <v>0.70078101634141687</v>
      </c>
      <c r="WV21" s="11">
        <v>0.72806598971039516</v>
      </c>
      <c r="WW21" s="11">
        <v>0.75356630041910444</v>
      </c>
      <c r="WX21" s="11">
        <v>0.88020439471447121</v>
      </c>
      <c r="WY21" s="11">
        <v>0.68491963851831772</v>
      </c>
      <c r="WZ21" s="11">
        <v>0.80690387768486715</v>
      </c>
      <c r="XA21" s="11">
        <v>0.71458885777879644</v>
      </c>
      <c r="XB21" s="11">
        <v>0.8671016144969903</v>
      </c>
      <c r="XC21" s="11">
        <v>0.7390150514410827</v>
      </c>
      <c r="XD21" s="11">
        <v>0.77464145849742017</v>
      </c>
      <c r="XE21" s="11">
        <v>0.81465977787094657</v>
      </c>
      <c r="XF21" s="11">
        <v>0.89844179016563797</v>
      </c>
      <c r="XG21" s="11">
        <v>0.83762746805306199</v>
      </c>
      <c r="XH21" s="11">
        <v>0.83411590839059668</v>
      </c>
      <c r="XI21" s="11">
        <v>0.76660574342999432</v>
      </c>
      <c r="XJ21" s="11">
        <v>0.88859940842316609</v>
      </c>
      <c r="XK21" s="11">
        <v>0.82634749709645383</v>
      </c>
      <c r="XL21" s="11">
        <v>0.8423663031122367</v>
      </c>
      <c r="XM21" s="11">
        <v>0.59787901059104698</v>
      </c>
      <c r="XN21" s="11">
        <v>0.54548816762605012</v>
      </c>
      <c r="XO21" s="11">
        <v>0.55773494836970627</v>
      </c>
      <c r="XP21" s="11">
        <v>0.67735124120900758</v>
      </c>
      <c r="XQ21" s="11">
        <v>0.70933607927101172</v>
      </c>
      <c r="XR21" s="11">
        <v>0.90713921282958565</v>
      </c>
      <c r="XS21" s="11">
        <v>0.81422343281350162</v>
      </c>
      <c r="XT21" s="11">
        <v>0.92195118838057732</v>
      </c>
      <c r="XU21" s="11">
        <v>0.83543351429226498</v>
      </c>
      <c r="XV21" s="11">
        <v>0.71473882178455161</v>
      </c>
      <c r="XW21" s="11">
        <v>0.6310203600350941</v>
      </c>
      <c r="XX21" s="11">
        <v>0.53488231305081524</v>
      </c>
      <c r="XY21" s="11">
        <v>1.0763856173886357</v>
      </c>
      <c r="XZ21" s="11">
        <v>1.4457757675561766</v>
      </c>
      <c r="YA21" s="11">
        <v>1.4434961813016791</v>
      </c>
      <c r="YB21" s="11">
        <v>1.9340497391901748</v>
      </c>
      <c r="YC21" s="11">
        <v>0.68256943212216292</v>
      </c>
      <c r="YD21" s="11">
        <v>0.60359678892364321</v>
      </c>
      <c r="YE21" s="11">
        <v>0.70235305692624883</v>
      </c>
      <c r="YF21" s="11">
        <v>0.55403743608505918</v>
      </c>
      <c r="YG21" s="11">
        <v>1.3147292305433669</v>
      </c>
      <c r="YH21" s="11">
        <v>1.0731013997389087</v>
      </c>
      <c r="YI21" s="11">
        <v>1.0000693171203765</v>
      </c>
      <c r="YJ21" s="11">
        <v>1.0250820968330956</v>
      </c>
      <c r="YK21" s="11">
        <v>1.5053450182052115</v>
      </c>
      <c r="YL21" s="11">
        <v>1.2281823647969505</v>
      </c>
      <c r="YM21" s="11">
        <v>1.5736071184573701</v>
      </c>
      <c r="YN21" s="11">
        <v>1.3619511545468495</v>
      </c>
      <c r="YO21" s="11">
        <v>1.2474633479661565</v>
      </c>
      <c r="YP21" s="11">
        <v>1.1155938513371695</v>
      </c>
      <c r="YQ21" s="11">
        <v>1.0642809048054427</v>
      </c>
      <c r="YR21" s="11">
        <v>1.5404332330010979</v>
      </c>
      <c r="YS21" s="11">
        <v>1.8026516664479744</v>
      </c>
      <c r="YT21" s="11">
        <v>1.8030883856247937</v>
      </c>
      <c r="YU21" s="11">
        <v>1.055481104931175</v>
      </c>
      <c r="YV21" s="11">
        <v>0.86087356250165681</v>
      </c>
      <c r="YW21" s="11">
        <v>0.94894500100429002</v>
      </c>
      <c r="YX21" s="11">
        <v>0.84297699476658572</v>
      </c>
      <c r="YY21" s="11">
        <v>1.0753858725322363</v>
      </c>
      <c r="YZ21" s="11">
        <v>1.6839142127831621</v>
      </c>
      <c r="ZA21" s="11">
        <v>7.9804567576443095E-2</v>
      </c>
      <c r="ZB21" s="11">
        <v>6.144127237175212E-2</v>
      </c>
      <c r="ZC21" s="11">
        <v>5.5637422526764388E-2</v>
      </c>
      <c r="ZD21" s="11">
        <v>9.6741009786785348E-2</v>
      </c>
      <c r="ZE21" s="11">
        <v>6.7154698870983603E-2</v>
      </c>
      <c r="ZF21" s="11">
        <v>6.8881014712142433E-2</v>
      </c>
      <c r="ZG21" s="11">
        <v>6.9484095574382398E-2</v>
      </c>
      <c r="ZH21" s="11">
        <v>6.0942779554930396E-2</v>
      </c>
      <c r="ZI21" s="11">
        <v>7.2785501662107344E-2</v>
      </c>
      <c r="ZJ21" s="11">
        <v>8.0882428717200666E-2</v>
      </c>
      <c r="ZK21" s="11">
        <v>7.6415213916001673E-2</v>
      </c>
      <c r="ZL21" s="11">
        <v>0.18145531368331561</v>
      </c>
      <c r="ZM21" s="11">
        <v>7.3460860514229703E-2</v>
      </c>
      <c r="ZN21" s="11">
        <v>0.11225336670004814</v>
      </c>
      <c r="ZO21" s="11">
        <v>0.1511700931255433</v>
      </c>
      <c r="ZP21" s="11">
        <v>0.12002206507393415</v>
      </c>
      <c r="ZQ21" s="11">
        <v>8.820367615862032E-2</v>
      </c>
      <c r="ZR21" s="11">
        <v>9.4008144961524126E-2</v>
      </c>
      <c r="ZS21" s="11">
        <v>0.10874989491509268</v>
      </c>
      <c r="ZT21" s="11">
        <v>0.22984664757294995</v>
      </c>
      <c r="ZU21" s="11">
        <v>6.5441327936799215E-2</v>
      </c>
      <c r="ZV21" s="11">
        <v>6.365397141965401E-2</v>
      </c>
      <c r="ZW21" s="11">
        <v>6.3747673307634381E-2</v>
      </c>
      <c r="ZX21" s="11">
        <v>8.2833823482261593E-2</v>
      </c>
      <c r="ZY21" s="11">
        <v>7.5616125547642146E-2</v>
      </c>
      <c r="ZZ21" s="11">
        <v>6.4509100606981923E-2</v>
      </c>
      <c r="AAA21" s="11">
        <v>0.1202155241470239</v>
      </c>
      <c r="AAB21" s="11">
        <v>0.10763567005951104</v>
      </c>
      <c r="AAC21" s="11">
        <v>6.9104584522543075E-2</v>
      </c>
      <c r="AAD21" s="11">
        <v>8.2640060865920684E-2</v>
      </c>
      <c r="AAE21" s="11">
        <v>7.3164213450386817E-2</v>
      </c>
      <c r="AAF21" s="11">
        <v>0.10674352954496628</v>
      </c>
      <c r="AAG21" s="11">
        <v>5.9782690387687291E-2</v>
      </c>
      <c r="AAH21" s="11">
        <v>7.1719435892847724E-2</v>
      </c>
      <c r="AAI21" s="11">
        <v>6.5527944555543671E-2</v>
      </c>
      <c r="AAJ21" s="11">
        <v>8.8116357240239487E-2</v>
      </c>
      <c r="AAK21" s="11">
        <v>6.3651927388340301E-2</v>
      </c>
      <c r="AAL21" s="11">
        <v>7.4149384118816539E-2</v>
      </c>
      <c r="AAM21" s="11">
        <v>0.10739887921886491</v>
      </c>
      <c r="AAN21" s="11">
        <v>6.4056581000191085E-2</v>
      </c>
      <c r="AAO21" s="11">
        <v>7.366759834651472E-2</v>
      </c>
      <c r="AAP21" s="11">
        <v>6.9469912046010038E-2</v>
      </c>
      <c r="AAQ21" s="11">
        <v>8.0207731780117808E-2</v>
      </c>
      <c r="AAR21" s="11">
        <v>6.3154001380979971E-2</v>
      </c>
      <c r="AAS21" s="11">
        <v>6.3342450959040633E-2</v>
      </c>
      <c r="AAT21" s="11">
        <v>7.765990862547642E-2</v>
      </c>
      <c r="AAU21" s="11">
        <v>8.9770014667613779E-2</v>
      </c>
      <c r="AAV21" s="11">
        <v>5.9345148550832283E-2</v>
      </c>
      <c r="AAW21" s="11">
        <v>5.9389914874853518E-2</v>
      </c>
      <c r="AAX21" s="11">
        <v>6.8272000384404008E-2</v>
      </c>
      <c r="AAY21" s="11">
        <v>7.8617834553507696E-2</v>
      </c>
      <c r="AAZ21" s="11">
        <v>6.001076311718382E-2</v>
      </c>
      <c r="ABA21" s="11">
        <v>6.2051860219004079E-2</v>
      </c>
      <c r="ABB21" s="11">
        <v>6.439201242329895E-2</v>
      </c>
      <c r="ABC21" s="11">
        <v>6.9168459417673855E-2</v>
      </c>
      <c r="ABD21" s="11">
        <v>5.2632384406738071E-2</v>
      </c>
      <c r="ABE21" s="11">
        <v>7.8881493039852632E-2</v>
      </c>
      <c r="ABF21" s="11">
        <v>6.5283988177711111E-2</v>
      </c>
      <c r="ABG21" s="11">
        <v>6.5665306776023155E-2</v>
      </c>
      <c r="ABH21" s="11">
        <v>5.7310789267826776E-2</v>
      </c>
      <c r="ABI21" s="11">
        <v>0.10081009996772228</v>
      </c>
      <c r="ABJ21" s="11">
        <v>6.4409534386227721E-2</v>
      </c>
      <c r="ABK21" s="11">
        <v>6.5247331570148739E-2</v>
      </c>
      <c r="ABL21" s="11">
        <v>6.3184918048505317E-2</v>
      </c>
      <c r="ABM21" s="11">
        <v>2.0647386999623447</v>
      </c>
      <c r="ABN21" s="11">
        <v>4.1197968503330529</v>
      </c>
      <c r="ABO21" s="11">
        <v>4.8306703697230091</v>
      </c>
      <c r="ABP21" s="11">
        <v>4.7589712009017733</v>
      </c>
      <c r="ABQ21" s="11">
        <v>1.6574806294151443</v>
      </c>
      <c r="ABR21" s="11">
        <v>4.3895209258129215</v>
      </c>
      <c r="ABS21" s="11">
        <v>4.0914730723641579</v>
      </c>
      <c r="ABT21" s="11">
        <v>3.9951947816656301</v>
      </c>
      <c r="ABU21" s="11">
        <v>3.1126938844081984</v>
      </c>
      <c r="ABV21" s="11">
        <v>4.3886739551781639</v>
      </c>
      <c r="ABW21" s="11">
        <v>1.5950471908483304</v>
      </c>
      <c r="ABX21" s="11">
        <v>4.1505627985614026</v>
      </c>
      <c r="ABY21" s="11">
        <v>1.9262193409731236</v>
      </c>
      <c r="ABZ21" s="11">
        <v>1.1094904111545913</v>
      </c>
      <c r="ACA21" s="11">
        <v>5.4386601961568788</v>
      </c>
      <c r="ACB21" s="11">
        <v>4.7498176299920125</v>
      </c>
      <c r="ACC21" s="11">
        <v>2.2430013659478245</v>
      </c>
      <c r="ACD21" s="11">
        <v>3.3917012191801033</v>
      </c>
      <c r="ACE21" s="11">
        <v>2.5583053795832726</v>
      </c>
      <c r="ACF21" s="11">
        <v>4.7259313220461436</v>
      </c>
      <c r="ACG21" s="11">
        <v>3.0850073872381407</v>
      </c>
      <c r="ACH21" s="11">
        <v>2.6005787718397002</v>
      </c>
      <c r="ACI21" s="11">
        <v>2.615687475975359</v>
      </c>
      <c r="ACJ21" s="11">
        <v>2.013743125668078</v>
      </c>
      <c r="ACK21" s="11">
        <v>0.56330143502586871</v>
      </c>
      <c r="ACL21" s="11">
        <v>1.3000442459110286</v>
      </c>
      <c r="ACM21" s="11">
        <v>1.357644989815052</v>
      </c>
      <c r="ACN21" s="11">
        <v>2.9216200415911331</v>
      </c>
      <c r="ACO21" s="11">
        <v>1.1867605442278175</v>
      </c>
      <c r="ACP21" s="11">
        <v>3.2631693986478498</v>
      </c>
      <c r="ACQ21" s="11">
        <v>1.2568851838995239</v>
      </c>
      <c r="ACR21" s="11">
        <v>1.3559087939904304</v>
      </c>
      <c r="ACS21" s="11">
        <v>2.6887890118959623</v>
      </c>
      <c r="ACT21" s="11">
        <v>2.4652417344015709</v>
      </c>
      <c r="ACU21" s="11">
        <v>0.9251985704882868</v>
      </c>
      <c r="ACV21" s="11">
        <v>2.3122617557848222</v>
      </c>
      <c r="ACW21" s="11">
        <v>0.96008402379753821</v>
      </c>
      <c r="ACX21" s="11">
        <v>3.322949255697528</v>
      </c>
      <c r="ACY21" s="11">
        <v>1.1049249924824902</v>
      </c>
      <c r="ACZ21" s="11">
        <v>1.6477627240049495</v>
      </c>
      <c r="ADA21" s="11">
        <v>1.4077350688324839</v>
      </c>
      <c r="ADB21" s="11">
        <v>2.9440131490128989</v>
      </c>
      <c r="ADC21" s="11">
        <v>1.6543097196798904</v>
      </c>
      <c r="ADD21" s="11">
        <v>0.56011454513635883</v>
      </c>
      <c r="ADE21" s="11">
        <v>1.4431957758222569</v>
      </c>
      <c r="ADF21" s="11">
        <v>2.3268899253938096</v>
      </c>
      <c r="ADG21" s="11">
        <v>1.8464391156426179</v>
      </c>
      <c r="ADH21" s="11">
        <v>0.73972713938367285</v>
      </c>
      <c r="ADI21" s="11">
        <v>0.74184637145958843</v>
      </c>
      <c r="ADJ21" s="11">
        <v>0.76859695984434362</v>
      </c>
      <c r="ADK21" s="11">
        <v>1.0341012848072832</v>
      </c>
      <c r="ADL21" s="11">
        <v>0.83773225184573086</v>
      </c>
      <c r="ADM21" s="11">
        <v>0.8524645354756637</v>
      </c>
      <c r="ADN21" s="11">
        <v>0.96472579562181482</v>
      </c>
      <c r="ADO21" s="11">
        <v>0.94528832502378979</v>
      </c>
      <c r="ADP21" s="11">
        <v>0.72535973445564883</v>
      </c>
      <c r="ADQ21" s="11">
        <v>0.7244799204585507</v>
      </c>
      <c r="ADR21" s="11">
        <v>0.71097262150833651</v>
      </c>
      <c r="ADS21" s="11">
        <v>0.86405423889361366</v>
      </c>
      <c r="ADT21" s="11">
        <v>0.74320952263894124</v>
      </c>
      <c r="ADU21" s="11">
        <v>0.87868439821056299</v>
      </c>
      <c r="ADV21" s="11">
        <v>0.84689301757263236</v>
      </c>
      <c r="ADW21" s="11">
        <v>0.63617201601405959</v>
      </c>
    </row>
    <row r="22" spans="1:803" ht="15.75" customHeight="1" x14ac:dyDescent="0.35">
      <c r="A22" s="11">
        <v>41</v>
      </c>
      <c r="B22" s="11" t="e">
        <f t="shared" si="0"/>
        <v>#REF!</v>
      </c>
      <c r="C22" s="11">
        <v>0.65537288816217509</v>
      </c>
      <c r="D22" s="11">
        <v>0.72321070256077047</v>
      </c>
      <c r="E22" s="11">
        <v>0.64553460818439401</v>
      </c>
      <c r="F22" s="11">
        <v>0.61858683933803249</v>
      </c>
      <c r="G22" s="11">
        <v>0.53917672866217448</v>
      </c>
      <c r="H22" s="11">
        <v>0.74911581450274212</v>
      </c>
      <c r="I22" s="11">
        <v>0.82434038252807607</v>
      </c>
      <c r="J22" s="11">
        <v>0.47637301414388206</v>
      </c>
      <c r="K22" s="11">
        <v>0.82856055088023173</v>
      </c>
      <c r="L22" s="11">
        <v>0.96929349537830278</v>
      </c>
      <c r="M22" s="11">
        <v>0.7957404711158782</v>
      </c>
      <c r="N22" s="11">
        <v>0.81397416266006728</v>
      </c>
      <c r="O22" s="11">
        <v>0.66699691186906018</v>
      </c>
      <c r="P22" s="11">
        <v>0.71940832222582585</v>
      </c>
      <c r="Q22" s="11">
        <v>0.67596154781170159</v>
      </c>
      <c r="R22" s="11">
        <v>0.73064611858677775</v>
      </c>
      <c r="S22" s="11">
        <v>1.4913098117032961</v>
      </c>
      <c r="T22" s="11">
        <v>1.215893156318095</v>
      </c>
      <c r="U22" s="11">
        <v>1.2253956864795439</v>
      </c>
      <c r="V22" s="11">
        <v>1.1778647833408713</v>
      </c>
      <c r="W22" s="11">
        <v>0.83317603140143626</v>
      </c>
      <c r="X22" s="11">
        <v>0.95761795787248294</v>
      </c>
      <c r="Y22" s="11">
        <v>0.94760208956976588</v>
      </c>
      <c r="Z22" s="11">
        <v>0.87234168628557462</v>
      </c>
      <c r="AA22" s="11">
        <v>0.85583016625123109</v>
      </c>
      <c r="AB22" s="11">
        <v>0.89425095125895082</v>
      </c>
      <c r="AC22" s="11">
        <v>0.70466046255841841</v>
      </c>
      <c r="AD22" s="11">
        <v>0.7495589872513081</v>
      </c>
      <c r="AE22" s="11">
        <v>0.64236083635848207</v>
      </c>
      <c r="AF22" s="11">
        <v>0.67816644070886667</v>
      </c>
      <c r="AG22" s="11">
        <v>0.58904662753141235</v>
      </c>
      <c r="AH22" s="11">
        <v>0.5950314738162672</v>
      </c>
      <c r="AI22" s="11">
        <v>1.2143744429272547</v>
      </c>
      <c r="AJ22" s="11">
        <v>1.4154974487736636</v>
      </c>
      <c r="AK22" s="11">
        <v>1.217943684337389</v>
      </c>
      <c r="AL22" s="11">
        <v>1.0643151200348659</v>
      </c>
      <c r="AM22" s="11">
        <v>0.90559304289421327</v>
      </c>
      <c r="AN22" s="11">
        <v>0.76690804555904069</v>
      </c>
      <c r="AO22" s="11">
        <v>0.72935020354147451</v>
      </c>
      <c r="AP22" s="11">
        <v>0.67604631028964979</v>
      </c>
      <c r="AQ22" s="11">
        <v>1.3196014671285943</v>
      </c>
      <c r="AR22" s="11">
        <v>0.75397634464038654</v>
      </c>
      <c r="AS22" s="11">
        <v>1.1034290638079665</v>
      </c>
      <c r="AT22" s="11">
        <v>1.0995771926511897</v>
      </c>
      <c r="AU22" s="11">
        <v>0.76810974536232124</v>
      </c>
      <c r="AV22" s="11">
        <v>0.8948715774892162</v>
      </c>
      <c r="AW22" s="11">
        <v>0.79851560615770212</v>
      </c>
      <c r="AX22" s="11">
        <v>0.90027866445484039</v>
      </c>
      <c r="AY22" s="11">
        <v>1.5388876614439213</v>
      </c>
      <c r="AZ22" s="11">
        <v>1.7790389042629839</v>
      </c>
      <c r="BA22" s="11">
        <v>1.0227259621891145</v>
      </c>
      <c r="BB22" s="11">
        <v>1.0522345312642134</v>
      </c>
      <c r="BC22" s="11">
        <v>1.1444406344986482</v>
      </c>
      <c r="BD22" s="11">
        <v>1.0961848082580268</v>
      </c>
      <c r="BE22" s="11">
        <v>1.0877045660034088</v>
      </c>
      <c r="BF22" s="11">
        <v>1.1981754642535827</v>
      </c>
      <c r="BG22" s="11">
        <v>1.479483940035532</v>
      </c>
      <c r="BH22" s="11">
        <v>0.98762185895516608</v>
      </c>
      <c r="BI22" s="11">
        <v>0.92836051729073776</v>
      </c>
      <c r="BJ22" s="11">
        <v>1.0513694159303495</v>
      </c>
      <c r="BK22" s="11">
        <v>1.4209628028195462</v>
      </c>
      <c r="BL22" s="11">
        <v>1.2229616388878362</v>
      </c>
      <c r="BM22" s="11">
        <v>1.5565110426208038</v>
      </c>
      <c r="BN22" s="11">
        <v>1.54149554714812</v>
      </c>
      <c r="BO22" s="11">
        <v>1.1718380665356865</v>
      </c>
      <c r="BP22" s="11">
        <v>1.0294963614066994</v>
      </c>
      <c r="BQ22" s="11">
        <v>1.2006436667025531</v>
      </c>
      <c r="BR22" s="11">
        <v>1.2226872682453664</v>
      </c>
      <c r="BS22" s="11">
        <v>1.4449582472753941</v>
      </c>
      <c r="BT22" s="11">
        <v>1.5231130183969019</v>
      </c>
      <c r="BU22" s="11">
        <v>2.2178046780310994</v>
      </c>
      <c r="BV22" s="11">
        <v>1.6510801601755158</v>
      </c>
      <c r="BW22" s="11">
        <v>0.97081874831887172</v>
      </c>
      <c r="BX22" s="11">
        <v>0.92462380806193178</v>
      </c>
      <c r="BY22" s="11">
        <v>1.2281433557859349</v>
      </c>
      <c r="BZ22" s="11">
        <v>1.2288751476990523</v>
      </c>
      <c r="CA22" s="11">
        <v>0.93216213304956685</v>
      </c>
      <c r="CB22" s="11">
        <v>1.1460710715305356</v>
      </c>
      <c r="CC22" s="11">
        <v>0.959389849642589</v>
      </c>
      <c r="CD22" s="11">
        <v>0.89982384286527939</v>
      </c>
      <c r="CE22" s="11">
        <v>1.0289764900078171</v>
      </c>
      <c r="CF22" s="11">
        <v>0.9243517153919304</v>
      </c>
      <c r="CG22" s="11">
        <v>0.98233121386551914</v>
      </c>
      <c r="CH22" s="11">
        <v>0.97976160136171109</v>
      </c>
      <c r="CI22" s="11">
        <v>1.2642821667612849</v>
      </c>
      <c r="CJ22" s="11">
        <v>1.1787977068009741</v>
      </c>
      <c r="CK22" s="11">
        <v>0.94482373410165621</v>
      </c>
      <c r="CL22" s="11">
        <v>1.2604123284972235</v>
      </c>
      <c r="CM22" s="11">
        <v>0.6840231820257936</v>
      </c>
      <c r="CN22" s="11">
        <v>0.85238355225434725</v>
      </c>
      <c r="CO22" s="11">
        <v>0.96730607055143702</v>
      </c>
      <c r="CP22" s="11">
        <v>0.76134776757042211</v>
      </c>
      <c r="CQ22" s="11">
        <v>0.79226267783629745</v>
      </c>
      <c r="CR22" s="11">
        <v>0.88249099425972899</v>
      </c>
      <c r="CS22" s="11">
        <v>0.83652438552676811</v>
      </c>
      <c r="CT22" s="11">
        <v>0.87678711429865541</v>
      </c>
      <c r="CU22" s="11">
        <v>1.1829195116583964</v>
      </c>
      <c r="CV22" s="11">
        <v>1.1335938755786279</v>
      </c>
      <c r="CW22" s="11">
        <v>1.5819943748707268</v>
      </c>
      <c r="CX22" s="11">
        <v>1.0697806649606179</v>
      </c>
      <c r="CY22" s="11">
        <v>1.4619683896484132</v>
      </c>
      <c r="CZ22" s="11">
        <v>1.1337269937178938</v>
      </c>
      <c r="DA22" s="11">
        <v>1.1258369996419262</v>
      </c>
      <c r="DB22" s="11">
        <v>1.0808447562719099</v>
      </c>
      <c r="DC22" s="11">
        <v>0.8157106102572359</v>
      </c>
      <c r="DD22" s="11">
        <v>0.9423415545990671</v>
      </c>
      <c r="DE22" s="11">
        <v>0.98684077137598325</v>
      </c>
      <c r="DF22" s="11">
        <v>0.92349127114048879</v>
      </c>
      <c r="DG22" s="11">
        <v>1.09439334398169</v>
      </c>
      <c r="DH22" s="11">
        <v>0.90500529296416687</v>
      </c>
      <c r="DI22" s="11">
        <v>0.98639767476997242</v>
      </c>
      <c r="DJ22" s="11">
        <v>1.2605216654515345</v>
      </c>
      <c r="DK22" s="11">
        <v>1.1626976036164778</v>
      </c>
      <c r="DL22" s="11">
        <v>1.6033460746609265</v>
      </c>
      <c r="DM22" s="11">
        <v>1.6489569703084337</v>
      </c>
      <c r="DN22" s="11">
        <v>1.1764830130562443</v>
      </c>
      <c r="DO22" s="11">
        <v>1.3105527185804196</v>
      </c>
      <c r="DP22" s="11">
        <v>1.4075202816932804</v>
      </c>
      <c r="DQ22" s="11">
        <v>1.5084531452782426</v>
      </c>
      <c r="DR22" s="11">
        <v>1.0147721803216738</v>
      </c>
      <c r="DS22" s="11">
        <v>1.1126712247307433</v>
      </c>
      <c r="DT22" s="11">
        <v>1.0706725776456003</v>
      </c>
      <c r="DU22" s="11">
        <v>1.1344771984777662</v>
      </c>
      <c r="DV22" s="11">
        <v>1.204158463699651</v>
      </c>
      <c r="DW22" s="11">
        <v>1.5121065750647309</v>
      </c>
      <c r="DX22" s="11">
        <v>1.2806498137230369</v>
      </c>
      <c r="DY22" s="11">
        <v>1.684181625616761</v>
      </c>
      <c r="DZ22" s="11">
        <v>1.1003383374957123</v>
      </c>
      <c r="EA22" s="11">
        <v>1.0909018869278055</v>
      </c>
      <c r="EB22" s="11">
        <v>0.91194541198300572</v>
      </c>
      <c r="EC22" s="11">
        <v>1.1244589052550198</v>
      </c>
      <c r="ED22" s="11">
        <v>1.1071924175277079</v>
      </c>
      <c r="EE22" s="11">
        <v>1.2854167793395725</v>
      </c>
      <c r="EF22" s="11">
        <v>1.5129354985510206</v>
      </c>
      <c r="EG22" s="11">
        <v>0.18864936237042976</v>
      </c>
      <c r="EH22" s="11">
        <v>0.1839275768547447</v>
      </c>
      <c r="EI22" s="11">
        <v>0.19369243954429799</v>
      </c>
      <c r="EJ22" s="11">
        <v>0.19155261113535535</v>
      </c>
      <c r="EK22" s="11">
        <v>0.19757528371910418</v>
      </c>
      <c r="EL22" s="11">
        <v>0.20149794731158913</v>
      </c>
      <c r="EM22" s="11">
        <v>0.1991561932981836</v>
      </c>
      <c r="EN22" s="11">
        <v>0.21866777868966214</v>
      </c>
      <c r="EO22" s="11">
        <v>0.12531108230677865</v>
      </c>
      <c r="EP22" s="11">
        <v>0.12548235286435724</v>
      </c>
      <c r="EQ22" s="11">
        <v>0.1263312132706863</v>
      </c>
      <c r="ER22" s="11">
        <v>0.14033799440741995</v>
      </c>
      <c r="ES22" s="11">
        <v>0.15193086862805327</v>
      </c>
      <c r="ET22" s="11">
        <v>0.133696996518858</v>
      </c>
      <c r="EU22" s="11">
        <v>0.16259455555614191</v>
      </c>
      <c r="EV22" s="11">
        <v>0.15255391019178116</v>
      </c>
      <c r="EW22" s="11">
        <v>1.0345046751047855</v>
      </c>
      <c r="EX22" s="11">
        <v>0.652720835312666</v>
      </c>
      <c r="EY22" s="11">
        <v>0.32583898984968984</v>
      </c>
      <c r="EZ22" s="11">
        <v>0.49964224610897295</v>
      </c>
      <c r="FA22" s="11">
        <v>0.61158391007342472</v>
      </c>
      <c r="FB22" s="11">
        <v>0.68546746323101482</v>
      </c>
      <c r="FC22" s="11">
        <v>0.72765445138553853</v>
      </c>
      <c r="FD22" s="11">
        <v>0.69724122465692828</v>
      </c>
      <c r="FE22" s="11">
        <v>0.63536918849155544</v>
      </c>
      <c r="FF22" s="11">
        <v>0.63753635148285248</v>
      </c>
      <c r="FG22" s="11">
        <v>0.71024596922793215</v>
      </c>
      <c r="FH22" s="11">
        <v>0.8746255470426938</v>
      </c>
      <c r="FI22" s="11">
        <v>0.67094262957507533</v>
      </c>
      <c r="FJ22" s="11">
        <v>0.52105134989258783</v>
      </c>
      <c r="FK22" s="11">
        <v>0.53596961263849985</v>
      </c>
      <c r="FL22" s="11">
        <v>0.58746978932317995</v>
      </c>
      <c r="FM22" s="11">
        <v>0.53430879352683536</v>
      </c>
      <c r="FN22" s="11">
        <v>0.53011107477818331</v>
      </c>
      <c r="FO22" s="11">
        <v>0.57322919812207351</v>
      </c>
      <c r="FP22" s="11">
        <v>0.62669373377483584</v>
      </c>
      <c r="FQ22" s="11">
        <v>0.60008904087619286</v>
      </c>
      <c r="FR22" s="11">
        <v>0.53831904762205729</v>
      </c>
      <c r="FS22" s="11">
        <v>0.54105155000524907</v>
      </c>
      <c r="FT22" s="11">
        <v>0.45724179094319062</v>
      </c>
      <c r="FU22" s="11">
        <v>0.71650534505775809</v>
      </c>
      <c r="FV22" s="11">
        <v>0.73415998379593517</v>
      </c>
      <c r="FW22" s="11">
        <v>0.69809874597315014</v>
      </c>
      <c r="FX22" s="11">
        <v>0.77562012359003663</v>
      </c>
      <c r="FY22" s="11">
        <v>0.60297875204839058</v>
      </c>
      <c r="FZ22" s="11">
        <v>0.53943829837294532</v>
      </c>
      <c r="GA22" s="11">
        <v>0.47752845558303958</v>
      </c>
      <c r="GB22" s="11">
        <v>0.59660125143655174</v>
      </c>
      <c r="GC22" s="11">
        <v>0.5356343131872171</v>
      </c>
      <c r="GD22" s="11">
        <v>0.45745786355973289</v>
      </c>
      <c r="GE22" s="11">
        <v>0.55020149429698884</v>
      </c>
      <c r="GF22" s="11">
        <v>0.61607844779283338</v>
      </c>
      <c r="GG22" s="11">
        <v>0.94760892979829525</v>
      </c>
      <c r="GH22" s="11">
        <v>1.0608852290642257</v>
      </c>
      <c r="GI22" s="11">
        <v>1.071825310554795</v>
      </c>
      <c r="GJ22" s="11">
        <v>1.3918269724252115</v>
      </c>
      <c r="GK22" s="11">
        <v>0.94143976519844919</v>
      </c>
      <c r="GL22" s="11">
        <v>0.96385216838310495</v>
      </c>
      <c r="GM22" s="11">
        <v>0.90238809760904637</v>
      </c>
      <c r="GN22" s="11">
        <v>1.1074972910980596</v>
      </c>
      <c r="GO22" s="11">
        <v>0.76002806658245148</v>
      </c>
      <c r="GP22" s="11">
        <v>0.85497431348806696</v>
      </c>
      <c r="GQ22" s="11">
        <v>0.93794781093607749</v>
      </c>
      <c r="GR22" s="11">
        <v>0.81031802395808483</v>
      </c>
      <c r="GS22" s="11">
        <v>0.95288655117629517</v>
      </c>
      <c r="GT22" s="11">
        <v>0.81137839288123759</v>
      </c>
      <c r="GU22" s="11">
        <v>0.75855436914363394</v>
      </c>
      <c r="GV22" s="11">
        <v>0.85407879781701002</v>
      </c>
      <c r="GW22" s="11">
        <v>0.67530364607793492</v>
      </c>
      <c r="GX22" s="11">
        <v>0.78237584204112942</v>
      </c>
      <c r="GY22" s="11">
        <v>0.66979810431533393</v>
      </c>
      <c r="GZ22" s="11">
        <v>0.73863914709678913</v>
      </c>
      <c r="HA22" s="11">
        <v>0.71066462959747723</v>
      </c>
      <c r="HB22" s="11">
        <v>0.80087190601977287</v>
      </c>
      <c r="HC22" s="11">
        <v>0.7058054190344204</v>
      </c>
      <c r="HD22" s="11">
        <v>1.3828452136593476</v>
      </c>
      <c r="HE22" s="11">
        <v>0.65106892879686606</v>
      </c>
      <c r="HF22" s="11">
        <v>0.62004804177158146</v>
      </c>
      <c r="HG22" s="11">
        <v>0.64470104451965704</v>
      </c>
      <c r="HH22" s="11">
        <v>0.43494027225540466</v>
      </c>
      <c r="HI22" s="11">
        <v>0.6914063827114596</v>
      </c>
      <c r="HJ22" s="11">
        <v>0.62619769668574143</v>
      </c>
      <c r="HK22" s="11">
        <v>0.73901003605556403</v>
      </c>
      <c r="HL22" s="11">
        <v>0.66621017014487971</v>
      </c>
      <c r="HM22" s="11">
        <v>1.1456468203096886</v>
      </c>
      <c r="HN22" s="11">
        <v>1.3294812235916325</v>
      </c>
      <c r="HO22" s="11">
        <v>1.1464963317664643</v>
      </c>
      <c r="HP22" s="11">
        <v>1.2858496311651184</v>
      </c>
      <c r="HQ22" s="11">
        <v>1.5570786418000679</v>
      </c>
      <c r="HR22" s="11">
        <v>1.1957137082703639</v>
      </c>
      <c r="HS22" s="11">
        <v>1.4242073803913422</v>
      </c>
      <c r="HT22" s="11">
        <v>2.0460350816798827</v>
      </c>
      <c r="HU22" s="11">
        <v>1.1912535141220124</v>
      </c>
      <c r="HV22" s="11">
        <v>1.1930413047437833</v>
      </c>
      <c r="HW22" s="11">
        <v>1.0105292447749772</v>
      </c>
      <c r="HX22" s="11">
        <v>1.0026233309496289</v>
      </c>
      <c r="HY22" s="11">
        <v>1.1877574229726826</v>
      </c>
      <c r="HZ22" s="11">
        <v>0.97098991664197665</v>
      </c>
      <c r="IA22" s="11">
        <v>1.1930617397597292</v>
      </c>
      <c r="IB22" s="11">
        <v>1.0932128068022613</v>
      </c>
      <c r="IC22" s="11">
        <v>0.92565601678589837</v>
      </c>
      <c r="ID22" s="11">
        <v>1.0055792539385349</v>
      </c>
      <c r="IE22" s="11">
        <v>1.004144350198513</v>
      </c>
      <c r="IF22" s="11">
        <v>0.95567695879974157</v>
      </c>
      <c r="IG22" s="11">
        <v>1.0085096146616368</v>
      </c>
      <c r="IH22" s="11">
        <v>1.0269618237870326</v>
      </c>
      <c r="II22" s="11">
        <v>0.98852823371897192</v>
      </c>
      <c r="IJ22" s="11">
        <v>0.97969653509439947</v>
      </c>
      <c r="IK22" s="11">
        <v>1.1317416245770089</v>
      </c>
      <c r="IL22" s="11">
        <v>0.92460004570367904</v>
      </c>
      <c r="IM22" s="11">
        <v>0.92317140200829195</v>
      </c>
      <c r="IN22" s="11">
        <v>0.90001918208260867</v>
      </c>
      <c r="IO22" s="11">
        <v>1.053594506912632</v>
      </c>
      <c r="IP22" s="11">
        <v>0.90050200783377987</v>
      </c>
      <c r="IQ22" s="11">
        <v>0.85078694147470257</v>
      </c>
      <c r="IR22" s="11">
        <v>0.96527646351825491</v>
      </c>
      <c r="IS22" s="11">
        <v>0.9465825915121554</v>
      </c>
      <c r="IT22" s="11">
        <v>0.87969285596826841</v>
      </c>
      <c r="IU22" s="11">
        <v>0.95146833808847275</v>
      </c>
      <c r="IV22" s="11">
        <v>1.0033159454678309</v>
      </c>
      <c r="IW22" s="11">
        <v>0.99262291074577713</v>
      </c>
      <c r="IX22" s="11">
        <v>1.2197643229050792</v>
      </c>
      <c r="IY22" s="11">
        <v>0.94549520382114716</v>
      </c>
      <c r="IZ22" s="11">
        <v>0.92243881687309237</v>
      </c>
      <c r="JA22" s="11">
        <v>0.83926771540034828</v>
      </c>
      <c r="JB22" s="11">
        <v>1.2133414763524786</v>
      </c>
      <c r="JC22" s="11">
        <v>0.65152631716402953</v>
      </c>
      <c r="JD22" s="11">
        <v>0.83890387592260163</v>
      </c>
      <c r="JE22" s="11">
        <v>0.78647139882147288</v>
      </c>
      <c r="JF22" s="11">
        <v>1.1271154376761015</v>
      </c>
      <c r="JG22" s="11">
        <v>0.82498156074873497</v>
      </c>
      <c r="JH22" s="11">
        <v>1.7092536925222797</v>
      </c>
      <c r="JI22" s="11">
        <v>0.71740401769973094</v>
      </c>
      <c r="JJ22" s="11">
        <v>0.67247299986466769</v>
      </c>
      <c r="JK22" s="11">
        <v>0.73941467255410198</v>
      </c>
      <c r="JL22" s="11">
        <v>0.63970692144226382</v>
      </c>
      <c r="JM22" s="11">
        <v>0.74225220750642695</v>
      </c>
      <c r="JN22" s="11">
        <v>0.63771624341913613</v>
      </c>
      <c r="JO22" s="11">
        <v>0.74274222027879055</v>
      </c>
      <c r="JP22" s="11">
        <v>0.68385187468968789</v>
      </c>
      <c r="JQ22" s="11">
        <v>0.69052202942274776</v>
      </c>
      <c r="JR22" s="11">
        <v>0.86755300438367677</v>
      </c>
      <c r="JS22" s="11">
        <v>0.57411979457432383</v>
      </c>
      <c r="JT22" s="11">
        <v>0.66136264507941855</v>
      </c>
      <c r="JU22" s="11">
        <v>0.61280983695000779</v>
      </c>
      <c r="JV22" s="11">
        <v>1.3219429161052967</v>
      </c>
      <c r="JW22" s="11">
        <v>0.63391876860388119</v>
      </c>
      <c r="JX22" s="11">
        <v>0.85715721570979553</v>
      </c>
      <c r="JY22" s="11">
        <v>1.1940239551367804</v>
      </c>
      <c r="JZ22" s="11">
        <v>1.0433816427975942</v>
      </c>
      <c r="KA22" s="11">
        <v>1.1826555745855414</v>
      </c>
      <c r="KB22" s="11">
        <v>1.1687873817694314</v>
      </c>
      <c r="KC22" s="11">
        <v>0.94022966659803808</v>
      </c>
      <c r="KD22" s="11">
        <v>0.72590740582244273</v>
      </c>
      <c r="KE22" s="11">
        <v>0.36234046766919203</v>
      </c>
      <c r="KF22" s="11">
        <v>0.35458937702990556</v>
      </c>
      <c r="KG22" s="11">
        <v>1.0396096604079634</v>
      </c>
      <c r="KH22" s="11">
        <v>1.0342946310985708</v>
      </c>
      <c r="KI22" s="11">
        <v>1.596808985403934</v>
      </c>
      <c r="KJ22" s="11">
        <v>1.1447114017956115</v>
      </c>
      <c r="KK22" s="11">
        <v>0.95056542273785793</v>
      </c>
      <c r="KL22" s="11">
        <v>1.0990988117243172</v>
      </c>
      <c r="KM22" s="11">
        <v>1.1156122692515147</v>
      </c>
      <c r="KN22" s="11">
        <v>1.3489574890368727</v>
      </c>
      <c r="KO22" s="11">
        <v>0.96212516385308067</v>
      </c>
      <c r="KP22" s="11">
        <v>0.83313989427055368</v>
      </c>
      <c r="KQ22" s="11">
        <v>0.80555952574155676</v>
      </c>
      <c r="KR22" s="11">
        <v>0.96257112405834233</v>
      </c>
      <c r="KS22" s="11">
        <v>0.79418860204499464</v>
      </c>
      <c r="KT22" s="11">
        <v>0.93931419915949987</v>
      </c>
      <c r="KU22" s="11">
        <v>0.79556156456218374</v>
      </c>
      <c r="KV22" s="11">
        <v>0.88599828112202417</v>
      </c>
      <c r="KW22" s="11">
        <v>0.81163761339970897</v>
      </c>
      <c r="KX22" s="11">
        <v>0.79692417574420882</v>
      </c>
      <c r="KY22" s="11">
        <v>0.81896817606673256</v>
      </c>
      <c r="KZ22" s="11">
        <v>0.86162168577207532</v>
      </c>
      <c r="LA22" s="11">
        <v>0.72780106176800941</v>
      </c>
      <c r="LB22" s="11">
        <v>0.76407879140386503</v>
      </c>
      <c r="LC22" s="11">
        <v>0.73343733693787994</v>
      </c>
      <c r="LD22" s="11">
        <v>0.98816618240622056</v>
      </c>
      <c r="LE22" s="11">
        <v>1.4655223103153148</v>
      </c>
      <c r="LF22" s="11">
        <v>1.2874450416849224</v>
      </c>
      <c r="LG22" s="11">
        <v>1.2873268555543635</v>
      </c>
      <c r="LH22" s="11">
        <v>1.6329741667509712</v>
      </c>
      <c r="LI22" s="11">
        <v>0.94052573112985005</v>
      </c>
      <c r="LJ22" s="11">
        <v>1.1974137151127946</v>
      </c>
      <c r="LK22" s="11">
        <v>1.3982685443491707</v>
      </c>
      <c r="LL22" s="11">
        <v>1.4994660240669981</v>
      </c>
      <c r="LM22" s="11">
        <v>0.99465741575253142</v>
      </c>
      <c r="LN22" s="11">
        <v>1.0000693171203765</v>
      </c>
      <c r="LO22" s="11">
        <v>1.131622233958786</v>
      </c>
      <c r="LP22" s="11">
        <v>0.39164961057910486</v>
      </c>
      <c r="LQ22" s="11">
        <v>0.79162084603333727</v>
      </c>
      <c r="LR22" s="11">
        <v>0.87402665677812208</v>
      </c>
      <c r="LS22" s="11">
        <v>0.91263014992995228</v>
      </c>
      <c r="LT22" s="11">
        <v>0.94306594716046555</v>
      </c>
      <c r="LU22" s="11">
        <v>0.7762418375011555</v>
      </c>
      <c r="LV22" s="11">
        <v>0.88762293102756973</v>
      </c>
      <c r="LW22" s="11">
        <v>0.86869479174861142</v>
      </c>
      <c r="LX22" s="11">
        <v>0.9801901213362133</v>
      </c>
      <c r="LY22" s="11">
        <v>0.97700353480799995</v>
      </c>
      <c r="LZ22" s="11">
        <v>0.89399202575295145</v>
      </c>
      <c r="MA22" s="11">
        <v>0.87138372190333346</v>
      </c>
      <c r="MB22" s="11">
        <v>1.1061600838643533</v>
      </c>
      <c r="MC22" s="11">
        <v>0.91300652253611259</v>
      </c>
      <c r="MD22" s="11">
        <v>0.80120303373397683</v>
      </c>
      <c r="ME22" s="11">
        <v>0.96999598376796803</v>
      </c>
      <c r="MF22" s="11">
        <v>1.2733875755331132</v>
      </c>
      <c r="MG22" s="11">
        <v>0.87129976430163514</v>
      </c>
      <c r="MH22" s="11">
        <v>0.82412033506250582</v>
      </c>
      <c r="MI22" s="11">
        <v>0.99511711496054978</v>
      </c>
      <c r="MJ22" s="11">
        <v>1.2720756721639754</v>
      </c>
      <c r="MK22" s="11">
        <v>1.4565955411813361</v>
      </c>
      <c r="ML22" s="11">
        <v>1.3976149939210085</v>
      </c>
      <c r="MM22" s="11">
        <v>1.4475460945271961</v>
      </c>
      <c r="MN22" s="11">
        <v>1.589274490132619</v>
      </c>
      <c r="MO22" s="11">
        <v>1.5008812446136346</v>
      </c>
      <c r="MP22" s="11">
        <v>1.5717695251905348</v>
      </c>
      <c r="MQ22" s="11">
        <v>1.4723835350838561</v>
      </c>
      <c r="MR22" s="11">
        <v>1.6773980360203256</v>
      </c>
      <c r="MS22" s="11">
        <v>0.95540408007686928</v>
      </c>
      <c r="MT22" s="11">
        <v>1.3609304394654806</v>
      </c>
      <c r="MU22" s="11">
        <v>1.0309966028421154</v>
      </c>
      <c r="MV22" s="11">
        <v>1.3859735199674907</v>
      </c>
      <c r="MW22" s="11">
        <v>1.3125089804302599</v>
      </c>
      <c r="MX22" s="11">
        <v>1.2982856361876358</v>
      </c>
      <c r="MY22" s="11">
        <v>1.2132489461906828</v>
      </c>
      <c r="MZ22" s="11">
        <v>1.4951770127623978</v>
      </c>
      <c r="NA22" s="11">
        <v>1.113888407008792</v>
      </c>
      <c r="NB22" s="11">
        <v>1.1003700371407752</v>
      </c>
      <c r="NC22" s="11">
        <v>1.1839079061967006</v>
      </c>
      <c r="ND22" s="11">
        <v>1.9205660269605553</v>
      </c>
      <c r="NE22" s="11">
        <v>1.157075742696273</v>
      </c>
      <c r="NF22" s="11">
        <v>1.2129714585768592</v>
      </c>
      <c r="NG22" s="11">
        <v>1.0853795178394492</v>
      </c>
      <c r="NH22" s="11">
        <v>0.96482112776503892</v>
      </c>
      <c r="NI22" s="11">
        <v>0.87950510084588018</v>
      </c>
      <c r="NJ22" s="11">
        <v>1.3359822461643849</v>
      </c>
      <c r="NK22" s="11">
        <v>1.2521211325067214</v>
      </c>
      <c r="NL22" s="11">
        <v>1.0965472326784627</v>
      </c>
      <c r="NM22" s="11">
        <v>0.91758065054635596</v>
      </c>
      <c r="NN22" s="11">
        <v>1.816382020002828</v>
      </c>
      <c r="NO22" s="11">
        <v>1.2236603954723089</v>
      </c>
      <c r="NP22" s="11">
        <v>1.2231867761959498</v>
      </c>
      <c r="NQ22" s="11">
        <v>1.3874632615079157</v>
      </c>
      <c r="NR22" s="11">
        <v>1.1520615011176984</v>
      </c>
      <c r="NS22" s="11">
        <v>1.5000590908646476</v>
      </c>
      <c r="NT22" s="11">
        <v>1.632833698273864</v>
      </c>
      <c r="NU22" s="11">
        <v>0.94692358785213404</v>
      </c>
      <c r="NV22" s="11">
        <v>1.5210212743357752</v>
      </c>
      <c r="NW22" s="11">
        <v>1.1294845174936912</v>
      </c>
      <c r="NX22" s="11">
        <v>1.2286155278309754</v>
      </c>
      <c r="NY22" s="11">
        <v>0.98027075027179844</v>
      </c>
      <c r="NZ22" s="11">
        <v>0.97646309485076332</v>
      </c>
      <c r="OA22" s="11">
        <v>1.1984213999246345</v>
      </c>
      <c r="OB22" s="11">
        <v>1.0780420576174494</v>
      </c>
      <c r="OC22" s="11">
        <v>1.1062987490901794</v>
      </c>
      <c r="OD22" s="11">
        <v>1.2418523727518627</v>
      </c>
      <c r="OE22" s="11">
        <v>1.2941115900873745</v>
      </c>
      <c r="OF22" s="11">
        <v>1.1875956351393224</v>
      </c>
      <c r="OG22" s="11">
        <v>1.2007230475668378</v>
      </c>
      <c r="OH22" s="11">
        <v>1.1630800935548185</v>
      </c>
      <c r="OI22" s="11">
        <v>1.6629404678064899</v>
      </c>
      <c r="OJ22" s="11">
        <v>1.3391578334014198</v>
      </c>
      <c r="OK22" s="11">
        <v>1.1830382068204324</v>
      </c>
      <c r="OL22" s="11">
        <v>1.1324732209825255</v>
      </c>
      <c r="OM22" s="11">
        <v>1.2504138523321855</v>
      </c>
      <c r="ON22" s="11">
        <v>1.0827005417880651</v>
      </c>
      <c r="OO22" s="11">
        <v>1.1898184938569982</v>
      </c>
      <c r="OP22" s="11">
        <v>1.3347184776983831</v>
      </c>
      <c r="OQ22" s="11">
        <v>1.4015409651356783</v>
      </c>
      <c r="OR22" s="11">
        <v>1.1799423028461735</v>
      </c>
      <c r="OS22" s="11">
        <v>1.6784120398120999</v>
      </c>
      <c r="OT22" s="11">
        <v>1.5997627071681575</v>
      </c>
      <c r="OU22" s="11">
        <v>1.646801743293369</v>
      </c>
      <c r="OV22" s="11">
        <v>1.5656615119334818</v>
      </c>
      <c r="OW22" s="11">
        <v>1.1662049981299831</v>
      </c>
      <c r="OX22" s="11">
        <v>1.3769931331541529</v>
      </c>
      <c r="OY22" s="11">
        <v>1.5230742235582835</v>
      </c>
      <c r="OZ22" s="11">
        <v>1.6095740913765599</v>
      </c>
      <c r="PA22" s="11">
        <v>1.0358272731584115</v>
      </c>
      <c r="PB22" s="11">
        <v>1.3930595074586036</v>
      </c>
      <c r="PC22" s="11">
        <v>0.84698986169936663</v>
      </c>
      <c r="PD22" s="11">
        <v>1.4255567137582896</v>
      </c>
      <c r="PE22" s="11">
        <v>1.2337858119048748</v>
      </c>
      <c r="PF22" s="11">
        <v>0.9876114474258737</v>
      </c>
      <c r="PG22" s="11">
        <v>1.3673923033946922</v>
      </c>
      <c r="PH22" s="11">
        <v>1.5516663009176974</v>
      </c>
      <c r="PI22" s="11">
        <v>1.2055543630198626</v>
      </c>
      <c r="PJ22" s="11">
        <v>1.431345814836372</v>
      </c>
      <c r="PK22" s="11">
        <v>1.4948732730144576</v>
      </c>
      <c r="PL22" s="11">
        <v>1.5045202774591413</v>
      </c>
      <c r="PM22" s="11">
        <v>1.2933137360201994</v>
      </c>
      <c r="PN22" s="11">
        <v>1.3523226981859806</v>
      </c>
      <c r="PO22" s="11">
        <v>2.1813889455198927</v>
      </c>
      <c r="PP22" s="11">
        <v>1.4732015078733942</v>
      </c>
      <c r="PQ22" s="11">
        <v>1.3436047509270441</v>
      </c>
      <c r="PR22" s="11">
        <v>1.9108701702567008</v>
      </c>
      <c r="PS22" s="11">
        <v>1.8694496246969485</v>
      </c>
      <c r="PT22" s="11">
        <v>1.491869910939438</v>
      </c>
      <c r="PU22" s="11">
        <v>1.5689978147849368</v>
      </c>
      <c r="PV22" s="11">
        <v>1.4179463488122757</v>
      </c>
      <c r="PW22" s="11">
        <v>1.6780421050418417</v>
      </c>
      <c r="PX22" s="11">
        <v>1.5297577668410409</v>
      </c>
      <c r="PY22" s="11">
        <v>2.0263196221005502</v>
      </c>
      <c r="PZ22" s="11">
        <v>1.7706766474081366</v>
      </c>
      <c r="QA22" s="11">
        <v>2.1495703189295305</v>
      </c>
      <c r="QB22" s="11">
        <v>2.0997344352521456</v>
      </c>
      <c r="QC22" s="11">
        <v>0.77379665319473745</v>
      </c>
      <c r="QD22" s="11">
        <v>0.78642977790564772</v>
      </c>
      <c r="QE22" s="11">
        <v>0.7253875357640599</v>
      </c>
      <c r="QF22" s="11">
        <v>0.83663664322291642</v>
      </c>
      <c r="QG22" s="11">
        <v>0.76228892234707368</v>
      </c>
      <c r="QH22" s="11">
        <v>0.96670252697650616</v>
      </c>
      <c r="QI22" s="11">
        <v>1.0310424310918005</v>
      </c>
      <c r="QJ22" s="11">
        <v>0.82203469383252836</v>
      </c>
      <c r="QK22" s="11">
        <v>1.078319181703238</v>
      </c>
      <c r="QL22" s="11">
        <v>1.0337713012631304</v>
      </c>
      <c r="QM22" s="11">
        <v>0.91322449377273318</v>
      </c>
      <c r="QN22" s="11">
        <v>0.8892178844111267</v>
      </c>
      <c r="QO22" s="11">
        <v>0.909055777762388</v>
      </c>
      <c r="QP22" s="11">
        <v>1.1132653722371977</v>
      </c>
      <c r="QQ22" s="11">
        <v>1.1658853097550672</v>
      </c>
      <c r="QR22" s="11">
        <v>1.0496144640195944</v>
      </c>
      <c r="QS22" s="11">
        <v>1.1729770545138809</v>
      </c>
      <c r="QT22" s="11">
        <v>1.1999434265217181</v>
      </c>
      <c r="QU22" s="11">
        <v>1.1008068411099732</v>
      </c>
      <c r="QV22" s="11">
        <v>1.0438748371335753</v>
      </c>
      <c r="QW22" s="11">
        <v>1.0868497780071673</v>
      </c>
      <c r="QX22" s="11">
        <v>1.1799355071533322</v>
      </c>
      <c r="QY22" s="11">
        <v>1.0792424722564131</v>
      </c>
      <c r="QZ22" s="11">
        <v>1.0763152197856203</v>
      </c>
      <c r="RA22" s="11">
        <v>0.71781625969288709</v>
      </c>
      <c r="RB22" s="11">
        <v>0.97470202176588427</v>
      </c>
      <c r="RC22" s="11">
        <v>1.0050332238274047</v>
      </c>
      <c r="RD22" s="11">
        <v>1.3276400537088811</v>
      </c>
      <c r="RE22" s="11">
        <v>1.0468439660223952</v>
      </c>
      <c r="RF22" s="11">
        <v>1.3659528921344941</v>
      </c>
      <c r="RG22" s="11">
        <v>1.6538760722919374</v>
      </c>
      <c r="RH22" s="11">
        <v>1.8114195772984703</v>
      </c>
      <c r="RI22" s="11">
        <v>1.136223307034345</v>
      </c>
      <c r="RJ22" s="11">
        <v>0.98810570912779117</v>
      </c>
      <c r="RK22" s="11">
        <v>0.71120117460141419</v>
      </c>
      <c r="RL22" s="11">
        <v>1.6257002817599926</v>
      </c>
      <c r="RM22" s="11">
        <v>0.96141124303435643</v>
      </c>
      <c r="RN22" s="11">
        <v>1.0027085595853704</v>
      </c>
      <c r="RO22" s="11">
        <v>0.7925067322836552</v>
      </c>
      <c r="RP22" s="11">
        <v>0.95946614461400903</v>
      </c>
      <c r="RQ22" s="11">
        <v>1.2962982202342006</v>
      </c>
      <c r="RR22" s="11">
        <v>1.0443053797695401</v>
      </c>
      <c r="RS22" s="11">
        <v>0.75593540818339466</v>
      </c>
      <c r="RT22" s="11">
        <v>0.64832791798102296</v>
      </c>
      <c r="RU22" s="11">
        <v>1.3378498481033829</v>
      </c>
      <c r="RV22" s="11">
        <v>1.0399571375065755</v>
      </c>
      <c r="RW22" s="11">
        <v>0.75189579175795718</v>
      </c>
      <c r="RX22" s="11">
        <v>0.89264504291159652</v>
      </c>
      <c r="RY22" s="11">
        <v>1.170193370509373</v>
      </c>
      <c r="RZ22" s="11">
        <v>1.0122642728154865</v>
      </c>
      <c r="SA22" s="11">
        <v>0.97520548062798196</v>
      </c>
      <c r="SB22" s="11">
        <v>0.92370413338950363</v>
      </c>
      <c r="SC22" s="11">
        <v>1.315252316468468</v>
      </c>
      <c r="SD22" s="11">
        <v>1.2148409129745994</v>
      </c>
      <c r="SE22" s="11">
        <v>1.1592270009951473</v>
      </c>
      <c r="SF22" s="11">
        <v>1.088205379172966</v>
      </c>
      <c r="SG22" s="11">
        <v>1.6694544871177677</v>
      </c>
      <c r="SH22" s="11">
        <v>1.0425605274687233</v>
      </c>
      <c r="SI22" s="11">
        <v>1.0848080294068247</v>
      </c>
      <c r="SJ22" s="11">
        <v>0.79181652529850821</v>
      </c>
      <c r="SK22" s="11">
        <v>1.1432053419798232</v>
      </c>
      <c r="SL22" s="11">
        <v>1.1134865255616748</v>
      </c>
      <c r="SM22" s="11">
        <v>0.80985857536812156</v>
      </c>
      <c r="SN22" s="11">
        <v>1.12538776898649</v>
      </c>
      <c r="SO22" s="11">
        <v>0.69139152671238235</v>
      </c>
      <c r="SP22" s="11">
        <v>0.77303806315352785</v>
      </c>
      <c r="SQ22" s="11">
        <v>0.76323232612399527</v>
      </c>
      <c r="SR22" s="11">
        <v>0.76727966278030446</v>
      </c>
      <c r="SS22" s="11">
        <v>0.76380679781905181</v>
      </c>
      <c r="ST22" s="11">
        <v>0.83407295298682715</v>
      </c>
      <c r="SU22" s="11">
        <v>0.82590407498657037</v>
      </c>
      <c r="SV22" s="11">
        <v>0.94618884988496366</v>
      </c>
      <c r="SW22" s="11">
        <v>0.87751513212784527</v>
      </c>
      <c r="SX22" s="11">
        <v>0.93093144250091209</v>
      </c>
      <c r="SY22" s="11">
        <v>1.0762197966717584</v>
      </c>
      <c r="SZ22" s="11">
        <v>0.86602377800297048</v>
      </c>
      <c r="TA22" s="11">
        <v>0.84973354528649025</v>
      </c>
      <c r="TB22" s="11">
        <v>0.87848465245656604</v>
      </c>
      <c r="TC22" s="11">
        <v>1.0775047110067808</v>
      </c>
      <c r="TD22" s="11">
        <v>1.3756903588711178</v>
      </c>
      <c r="TE22" s="11">
        <v>1.1323817787371353</v>
      </c>
      <c r="TF22" s="11">
        <v>1.1194701064644714</v>
      </c>
      <c r="TG22" s="11">
        <v>1.4428874477732212</v>
      </c>
      <c r="TH22" s="11">
        <v>1.2125855873925406</v>
      </c>
      <c r="TI22" s="11">
        <v>1.4873289313655831</v>
      </c>
      <c r="TJ22" s="11">
        <v>0.98766299819971348</v>
      </c>
      <c r="TK22" s="11">
        <v>0.90535812367505053</v>
      </c>
      <c r="TL22" s="11">
        <v>1.319460283150705</v>
      </c>
      <c r="TM22" s="11">
        <v>1.3087712492617813</v>
      </c>
      <c r="TN22" s="11">
        <v>1.4156662898959889</v>
      </c>
      <c r="TO22" s="11">
        <v>1.4019101758850527</v>
      </c>
      <c r="TP22" s="11">
        <v>1.4027230712862702</v>
      </c>
      <c r="TQ22" s="11">
        <v>1.2450159682135544</v>
      </c>
      <c r="TR22" s="11">
        <v>1.4118409931411935</v>
      </c>
      <c r="TS22" s="11">
        <v>1.1906572039476682</v>
      </c>
      <c r="TT22" s="11">
        <v>1.4402181286425231</v>
      </c>
      <c r="TU22" s="11">
        <v>1.2633453540785347</v>
      </c>
      <c r="TV22" s="11">
        <v>1.4930917330942592</v>
      </c>
      <c r="TW22" s="11">
        <v>1.5408811645730265</v>
      </c>
      <c r="TX22" s="11">
        <v>1.1314597336994192</v>
      </c>
      <c r="TY22" s="11">
        <v>1.4447296412722208</v>
      </c>
      <c r="TZ22" s="11">
        <v>1.0238266925869004</v>
      </c>
      <c r="UA22" s="11">
        <v>1.354798716335913</v>
      </c>
      <c r="UB22" s="11">
        <v>1.3635774458507319</v>
      </c>
      <c r="UC22" s="11">
        <v>1.6169797112731001</v>
      </c>
      <c r="UD22" s="11">
        <v>1.1532644308301483</v>
      </c>
      <c r="UE22" s="11">
        <v>1.2482979543500794</v>
      </c>
      <c r="UF22" s="11">
        <v>1.2393147588402231</v>
      </c>
      <c r="UG22" s="11">
        <v>1.2242134960563487</v>
      </c>
      <c r="UH22" s="11">
        <v>1.0711382029938599</v>
      </c>
      <c r="UI22" s="11">
        <v>1.9987270772488235</v>
      </c>
      <c r="UJ22" s="11">
        <v>1.3313532439735793</v>
      </c>
      <c r="UK22" s="11">
        <v>1.1277283432551963</v>
      </c>
      <c r="UL22" s="11">
        <v>0.90982198781014545</v>
      </c>
      <c r="UM22" s="11">
        <v>0.96777304226822858</v>
      </c>
      <c r="UN22" s="11">
        <v>1.3521697777038368</v>
      </c>
      <c r="UO22" s="11">
        <v>0.88471885679760554</v>
      </c>
      <c r="UP22" s="11">
        <v>0.92723039218573799</v>
      </c>
      <c r="UQ22" s="11">
        <v>0.96670344496891158</v>
      </c>
      <c r="UR22" s="11">
        <v>1.222093744661265</v>
      </c>
      <c r="US22" s="11">
        <v>1.0307863872883112</v>
      </c>
      <c r="UT22" s="11">
        <v>0.96746212455229663</v>
      </c>
      <c r="UU22" s="11">
        <v>0.89197026442730087</v>
      </c>
      <c r="UV22" s="11">
        <v>1.2756351963594312</v>
      </c>
      <c r="UW22" s="11">
        <v>1.1344233482728339</v>
      </c>
      <c r="UX22" s="11">
        <v>1.1592271215223926</v>
      </c>
      <c r="UY22" s="11">
        <v>1.1938857390986728</v>
      </c>
      <c r="UZ22" s="11">
        <v>1.4846633175870876</v>
      </c>
      <c r="VA22" s="11">
        <v>0.8850021670803031</v>
      </c>
      <c r="VB22" s="11">
        <v>1.0928020211315914</v>
      </c>
      <c r="VC22" s="11">
        <v>1.1970527157372961</v>
      </c>
      <c r="VD22" s="11">
        <v>1.320738665663771</v>
      </c>
      <c r="VE22" s="11">
        <v>0.94828885398479401</v>
      </c>
      <c r="VF22" s="11">
        <v>1.1856301875911666</v>
      </c>
      <c r="VG22" s="11">
        <v>1.3362051209145858</v>
      </c>
      <c r="VH22" s="11">
        <v>1.2786211791228803</v>
      </c>
      <c r="VI22" s="11">
        <v>0.88918428609119093</v>
      </c>
      <c r="VJ22" s="11">
        <v>0.97653149186132615</v>
      </c>
      <c r="VK22" s="11">
        <v>1.2439861903370537</v>
      </c>
      <c r="VL22" s="11">
        <v>1.2810044896236912</v>
      </c>
      <c r="VM22" s="11">
        <v>1.0168572184220817</v>
      </c>
      <c r="VN22" s="11">
        <v>1.2290349277361439</v>
      </c>
      <c r="VO22" s="11">
        <v>0.9228406023563821</v>
      </c>
      <c r="VP22" s="11">
        <v>1.2164566391264335</v>
      </c>
      <c r="VQ22" s="11">
        <v>0.98812804885124428</v>
      </c>
      <c r="VR22" s="11">
        <v>1.1385576775511048</v>
      </c>
      <c r="VS22" s="11">
        <v>1.3012164498361469</v>
      </c>
      <c r="VT22" s="11">
        <v>1.201277552475331</v>
      </c>
      <c r="VU22" s="11">
        <v>1.1926616142003807</v>
      </c>
      <c r="VV22" s="11">
        <v>1.2303421002873378</v>
      </c>
      <c r="VW22" s="11">
        <v>1.2626871353841296</v>
      </c>
      <c r="VX22" s="11">
        <v>1.2648248940975697</v>
      </c>
      <c r="VY22" s="11">
        <v>1.2735179700599624</v>
      </c>
      <c r="VZ22" s="11">
        <v>1.4591951960552789</v>
      </c>
      <c r="WA22" s="11">
        <v>1.2362901200153857</v>
      </c>
      <c r="WB22" s="11">
        <v>1.2852071971275096</v>
      </c>
      <c r="WC22" s="11">
        <v>1.19479714466314</v>
      </c>
      <c r="WD22" s="11">
        <v>1.2441883959620204</v>
      </c>
      <c r="WE22" s="11">
        <v>1.0439828418455595</v>
      </c>
      <c r="WF22" s="11">
        <v>1.2636957052549651</v>
      </c>
      <c r="WG22" s="11">
        <v>1.2797043455701576</v>
      </c>
      <c r="WH22" s="11">
        <v>1.3276818318738901</v>
      </c>
      <c r="WI22" s="11">
        <v>1.0951798985165047</v>
      </c>
      <c r="WJ22" s="11">
        <v>1.3248645136389106</v>
      </c>
      <c r="WK22" s="11">
        <v>1.4154777140990402</v>
      </c>
      <c r="WL22" s="11">
        <v>1.8089263924124248</v>
      </c>
      <c r="WM22" s="11">
        <v>1.4061386548661052</v>
      </c>
      <c r="WN22" s="11">
        <v>1.4734495976721365</v>
      </c>
      <c r="WO22" s="11">
        <v>1.2256071407768774</v>
      </c>
      <c r="WP22" s="11">
        <v>1.4947778616395004</v>
      </c>
      <c r="WQ22" s="11">
        <v>1.5789373344197652</v>
      </c>
      <c r="WR22" s="11">
        <v>1.4187348139820513</v>
      </c>
      <c r="WS22" s="11">
        <v>1.0471429970080979</v>
      </c>
      <c r="WT22" s="11">
        <v>1.0392319005900887</v>
      </c>
      <c r="WU22" s="11">
        <v>0.87633131713956391</v>
      </c>
      <c r="WV22" s="11">
        <v>0.90260105941089119</v>
      </c>
      <c r="WW22" s="11">
        <v>1.165205880074339</v>
      </c>
      <c r="WX22" s="11">
        <v>1.0271625775126236</v>
      </c>
      <c r="WY22" s="11">
        <v>1.0613907758544256</v>
      </c>
      <c r="WZ22" s="11">
        <v>1.0090130440126546</v>
      </c>
      <c r="XA22" s="11">
        <v>1.0336941640578334</v>
      </c>
      <c r="XB22" s="11">
        <v>1.1139087586783496</v>
      </c>
      <c r="XC22" s="11">
        <v>1.1607913983855587</v>
      </c>
      <c r="XD22" s="11">
        <v>0.89020138531498905</v>
      </c>
      <c r="XE22" s="11">
        <v>1.226501994530659</v>
      </c>
      <c r="XF22" s="11">
        <v>1.0274481091364742</v>
      </c>
      <c r="XG22" s="11">
        <v>1.0256525909379499</v>
      </c>
      <c r="XH22" s="11">
        <v>1.4255419779916916</v>
      </c>
      <c r="XI22" s="11">
        <v>1.1115639159153252</v>
      </c>
      <c r="XJ22" s="11">
        <v>1.231851913885182</v>
      </c>
      <c r="XK22" s="11">
        <v>1.3123131160310353</v>
      </c>
      <c r="XL22" s="11">
        <v>1.3635420377865484</v>
      </c>
      <c r="XM22" s="11">
        <v>1.8331785462306649</v>
      </c>
      <c r="XN22" s="11">
        <v>1.2583347893002221</v>
      </c>
      <c r="XO22" s="11">
        <v>1.3534621943830594</v>
      </c>
      <c r="XP22" s="11">
        <v>1.3677807516271776</v>
      </c>
      <c r="XQ22" s="11">
        <v>1.600104117296189</v>
      </c>
      <c r="XR22" s="11">
        <v>1.7517825423467532</v>
      </c>
      <c r="XS22" s="11">
        <v>1.9509510841988189</v>
      </c>
      <c r="XT22" s="11">
        <v>1.6292096435276902</v>
      </c>
      <c r="XU22" s="11">
        <v>1.5158680937309625</v>
      </c>
      <c r="XV22" s="11">
        <v>1.8569743206981546</v>
      </c>
      <c r="XW22" s="11">
        <v>1.749726792517496</v>
      </c>
      <c r="XX22" s="11">
        <v>1.4767750048773558</v>
      </c>
      <c r="XY22" s="11">
        <v>1.2502190555314061</v>
      </c>
      <c r="XZ22" s="11">
        <v>1.1030248104641203</v>
      </c>
      <c r="YA22" s="11">
        <v>1.0370369019751151</v>
      </c>
      <c r="YB22" s="11">
        <v>1.290143934997644</v>
      </c>
      <c r="YC22" s="11">
        <v>0.8314440815551527</v>
      </c>
      <c r="YD22" s="11">
        <v>1.3571162766280702</v>
      </c>
      <c r="YE22" s="11">
        <v>1.2650263324618458</v>
      </c>
      <c r="YF22" s="11">
        <v>0.82057185907676922</v>
      </c>
      <c r="YG22" s="11">
        <v>1.0838921845284915</v>
      </c>
      <c r="YH22" s="11">
        <v>0.96997567833871767</v>
      </c>
      <c r="YI22" s="11">
        <v>1.0784659735105528</v>
      </c>
      <c r="YJ22" s="11">
        <v>1.147631664967697</v>
      </c>
      <c r="YK22" s="11">
        <v>0.97721765395228821</v>
      </c>
      <c r="YL22" s="11">
        <v>1.0522677786347829</v>
      </c>
      <c r="YM22" s="11">
        <v>0.92593911981256405</v>
      </c>
      <c r="YN22" s="11">
        <v>1.0486980719785699</v>
      </c>
      <c r="YO22" s="11">
        <v>1.2602034453097013</v>
      </c>
      <c r="YP22" s="11">
        <v>1.152514174396341</v>
      </c>
      <c r="YQ22" s="11">
        <v>1.0000693171203765</v>
      </c>
      <c r="YR22" s="11">
        <v>1.2308553300322331</v>
      </c>
      <c r="YS22" s="11">
        <v>1.2226932778984674</v>
      </c>
      <c r="YT22" s="11">
        <v>1.3840096718789918</v>
      </c>
      <c r="YU22" s="11">
        <v>1.3112247778367332</v>
      </c>
      <c r="YV22" s="11">
        <v>1.0382675686608012</v>
      </c>
      <c r="YW22" s="11">
        <v>1.3816662385756935</v>
      </c>
      <c r="YX22" s="11">
        <v>1.4190023188818273</v>
      </c>
      <c r="YY22" s="11">
        <v>1.4936957123593118</v>
      </c>
      <c r="YZ22" s="11">
        <v>1.9447843595421561</v>
      </c>
      <c r="ZA22" s="11">
        <v>0.16292192321627713</v>
      </c>
      <c r="ZB22" s="11">
        <v>0.18109967068755023</v>
      </c>
      <c r="ZC22" s="11">
        <v>0.13544815779864003</v>
      </c>
      <c r="ZD22" s="11">
        <v>0.3227961279026807</v>
      </c>
      <c r="ZE22" s="11">
        <v>0.19430081116544745</v>
      </c>
      <c r="ZF22" s="11">
        <v>0.16843225138243784</v>
      </c>
      <c r="ZG22" s="11">
        <v>0.17808103057893135</v>
      </c>
      <c r="ZH22" s="11">
        <v>0.18307047475518229</v>
      </c>
      <c r="ZI22" s="11">
        <v>0.20202729999894206</v>
      </c>
      <c r="ZJ22" s="11">
        <v>0.16774475948523115</v>
      </c>
      <c r="ZK22" s="11">
        <v>0.18690731187497162</v>
      </c>
      <c r="ZL22" s="11">
        <v>0.32938081502005556</v>
      </c>
      <c r="ZM22" s="11">
        <v>0.18651810469215394</v>
      </c>
      <c r="ZN22" s="11">
        <v>0.13849756357782045</v>
      </c>
      <c r="ZO22" s="11">
        <v>0.17260481909815129</v>
      </c>
      <c r="ZP22" s="11">
        <v>0.14755830058793862</v>
      </c>
      <c r="ZQ22" s="11">
        <v>0.19833545830912083</v>
      </c>
      <c r="ZR22" s="11">
        <v>0.18144801647645176</v>
      </c>
      <c r="ZS22" s="11">
        <v>0.15663277060210631</v>
      </c>
      <c r="ZT22" s="11">
        <v>0.31969439531213012</v>
      </c>
      <c r="ZU22" s="11">
        <v>0.21481756229208032</v>
      </c>
      <c r="ZV22" s="11">
        <v>0.19625210138886107</v>
      </c>
      <c r="ZW22" s="11">
        <v>0.21549413308421958</v>
      </c>
      <c r="ZX22" s="11">
        <v>0.16852137413394155</v>
      </c>
      <c r="ZY22" s="11">
        <v>0.24665719234493158</v>
      </c>
      <c r="ZZ22" s="11">
        <v>0.18625767782514982</v>
      </c>
      <c r="AAA22" s="11">
        <v>0.17673007852895042</v>
      </c>
      <c r="AAB22" s="11">
        <v>0.43860979146183054</v>
      </c>
      <c r="AAC22" s="11">
        <v>0.21326927227226261</v>
      </c>
      <c r="AAD22" s="11">
        <v>0.17590282843880489</v>
      </c>
      <c r="AAE22" s="11">
        <v>0.20972544724490921</v>
      </c>
      <c r="AAF22" s="11">
        <v>0.16281229658212193</v>
      </c>
      <c r="AAG22" s="11">
        <v>0.13284249430939202</v>
      </c>
      <c r="AAH22" s="11">
        <v>0.11635268141639943</v>
      </c>
      <c r="AAI22" s="11">
        <v>0.11139541359922134</v>
      </c>
      <c r="AAJ22" s="11">
        <v>0.12051190408043833</v>
      </c>
      <c r="AAK22" s="11">
        <v>0.13929521710870477</v>
      </c>
      <c r="AAL22" s="11">
        <v>0.12851218219734978</v>
      </c>
      <c r="AAM22" s="11">
        <v>0.11043420766604269</v>
      </c>
      <c r="AAN22" s="11">
        <v>0.12121650167549798</v>
      </c>
      <c r="AAO22" s="11">
        <v>0.11435735950835658</v>
      </c>
      <c r="AAP22" s="11">
        <v>0.12180224173619643</v>
      </c>
      <c r="AAQ22" s="11">
        <v>0.12736205461782193</v>
      </c>
      <c r="AAR22" s="11">
        <v>0.13841367724758208</v>
      </c>
      <c r="AAS22" s="11">
        <v>0.16474256014501792</v>
      </c>
      <c r="AAT22" s="11">
        <v>0.12190323161890751</v>
      </c>
      <c r="AAU22" s="11">
        <v>0.15749532803083394</v>
      </c>
      <c r="AAV22" s="11">
        <v>0.15858570909846775</v>
      </c>
      <c r="AAW22" s="11">
        <v>0.14851383329763115</v>
      </c>
      <c r="AAX22" s="11">
        <v>0.11149692357952666</v>
      </c>
      <c r="AAY22" s="11">
        <v>0.11120026390185432</v>
      </c>
      <c r="AAZ22" s="11">
        <v>0.1371293811331685</v>
      </c>
      <c r="ABA22" s="11">
        <v>0.15349461116867921</v>
      </c>
      <c r="ABB22" s="11">
        <v>0.14659909394072135</v>
      </c>
      <c r="ABC22" s="11">
        <v>0.13726605731860661</v>
      </c>
      <c r="ABD22" s="11">
        <v>0.13683396705593956</v>
      </c>
      <c r="ABE22" s="11">
        <v>0.15895987286986268</v>
      </c>
      <c r="ABF22" s="11">
        <v>0.13768935875353608</v>
      </c>
      <c r="ABG22" s="11">
        <v>0.14660256564971583</v>
      </c>
      <c r="ABH22" s="11">
        <v>0.16042406979283946</v>
      </c>
      <c r="ABI22" s="11">
        <v>0.2071715690298386</v>
      </c>
      <c r="ABJ22" s="11">
        <v>0.14297967468683728</v>
      </c>
      <c r="ABK22" s="11">
        <v>0.17384742820892335</v>
      </c>
      <c r="ABL22" s="11">
        <v>0.16657126641223785</v>
      </c>
      <c r="ABM22" s="11">
        <v>1.1469020565854786</v>
      </c>
      <c r="ABN22" s="11">
        <v>1.3517596531574345</v>
      </c>
      <c r="ABO22" s="11">
        <v>1.2990889895937776</v>
      </c>
      <c r="ABP22" s="11">
        <v>1.7888383874035858</v>
      </c>
      <c r="ABQ22" s="11">
        <v>0.59881025675360378</v>
      </c>
      <c r="ABR22" s="11">
        <v>1.2412553620427551</v>
      </c>
      <c r="ABS22" s="11">
        <v>0.92623550664190535</v>
      </c>
      <c r="ABT22" s="11">
        <v>0.98496784458400066</v>
      </c>
      <c r="ABU22" s="11">
        <v>0.80702241055742097</v>
      </c>
      <c r="ABV22" s="11">
        <v>1.3667762520056421</v>
      </c>
      <c r="ABW22" s="11">
        <v>1.0548234057466777</v>
      </c>
      <c r="ABX22" s="11">
        <v>1.4719692313703621</v>
      </c>
      <c r="ABY22" s="11">
        <v>1.6134988527250955</v>
      </c>
      <c r="ABZ22" s="11">
        <v>1.1002334412308614</v>
      </c>
      <c r="ACA22" s="11">
        <v>1.3936184694193483</v>
      </c>
      <c r="ACB22" s="11">
        <v>1.1584126909373575</v>
      </c>
      <c r="ACC22" s="11">
        <v>0.96407954603841306</v>
      </c>
      <c r="ACD22" s="11">
        <v>1.0406399678017106</v>
      </c>
      <c r="ACE22" s="11">
        <v>1.2004691955539224</v>
      </c>
      <c r="ACF22" s="11">
        <v>2.1184018835320528</v>
      </c>
      <c r="ACG22" s="11">
        <v>1.3254786772480314</v>
      </c>
      <c r="ACH22" s="11">
        <v>1.6515748023852825</v>
      </c>
      <c r="ACI22" s="11">
        <v>0.82408236983310834</v>
      </c>
      <c r="ACJ22" s="11">
        <v>0.73225341677156819</v>
      </c>
      <c r="ACK22" s="11">
        <v>0.99467672657651407</v>
      </c>
      <c r="ACL22" s="11">
        <v>0.67588593891966342</v>
      </c>
      <c r="ACM22" s="11">
        <v>0.73162312939098784</v>
      </c>
      <c r="ACN22" s="11">
        <v>1.0123537565527154</v>
      </c>
      <c r="ACO22" s="11">
        <v>1.3540632025184689</v>
      </c>
      <c r="ACP22" s="11">
        <v>1.2583976807890129</v>
      </c>
      <c r="ACQ22" s="11">
        <v>0.64892051397655748</v>
      </c>
      <c r="ACR22" s="11">
        <v>0.64761165858203174</v>
      </c>
      <c r="ACS22" s="11">
        <v>0.86755826373604195</v>
      </c>
      <c r="ACT22" s="11">
        <v>0.95148283285682256</v>
      </c>
      <c r="ACU22" s="11">
        <v>0.8216058744391963</v>
      </c>
      <c r="ACV22" s="11">
        <v>1.1468021075305479</v>
      </c>
      <c r="ACW22" s="11">
        <v>0.84561474655164093</v>
      </c>
      <c r="ACX22" s="11">
        <v>1.1343361862168673</v>
      </c>
      <c r="ACY22" s="11">
        <v>0.91625981586991023</v>
      </c>
      <c r="ACZ22" s="11">
        <v>0.93229308540567357</v>
      </c>
      <c r="ADA22" s="11">
        <v>1.2093109103391935</v>
      </c>
      <c r="ADB22" s="11">
        <v>1.1697294488516601</v>
      </c>
      <c r="ADC22" s="11">
        <v>0.83648989941993623</v>
      </c>
      <c r="ADD22" s="11">
        <v>0.39438939178545301</v>
      </c>
      <c r="ADE22" s="11">
        <v>1.0000693171203765</v>
      </c>
      <c r="ADF22" s="11">
        <v>0.57068029174834789</v>
      </c>
      <c r="ADG22" s="11">
        <v>0.88115131122737778</v>
      </c>
      <c r="ADH22" s="11">
        <v>0.41739591407154264</v>
      </c>
      <c r="ADI22" s="11">
        <v>0.3797438035684601</v>
      </c>
      <c r="ADJ22" s="11">
        <v>0.94635631519261576</v>
      </c>
      <c r="ADK22" s="11">
        <v>0.41704883460795672</v>
      </c>
      <c r="ADL22" s="11">
        <v>0.3546200023761138</v>
      </c>
      <c r="ADM22" s="11">
        <v>0.78811451980476421</v>
      </c>
      <c r="ADN22" s="11">
        <v>0.48076509302040477</v>
      </c>
      <c r="ADO22" s="11">
        <v>0.76038961254057569</v>
      </c>
      <c r="ADP22" s="11">
        <v>0.88571755953964437</v>
      </c>
      <c r="ADQ22" s="11">
        <v>0.62304927021937095</v>
      </c>
      <c r="ADR22" s="11">
        <v>0.66628466616299453</v>
      </c>
      <c r="ADS22" s="11">
        <v>0.50155442009560169</v>
      </c>
      <c r="ADT22" s="11">
        <v>0.36520267201758799</v>
      </c>
      <c r="ADU22" s="11">
        <v>0.37527740785517122</v>
      </c>
      <c r="ADV22" s="11">
        <v>0.69556013201329314</v>
      </c>
      <c r="ADW22" s="11">
        <v>1.103553705909605</v>
      </c>
    </row>
    <row r="23" spans="1:803" ht="15.75" customHeight="1" x14ac:dyDescent="0.35">
      <c r="A23" s="11">
        <v>42</v>
      </c>
      <c r="B23" s="11" t="e">
        <f t="shared" si="0"/>
        <v>#REF!</v>
      </c>
      <c r="C23" s="11">
        <v>0.89908836434309569</v>
      </c>
      <c r="D23" s="11">
        <v>0.90329225812612957</v>
      </c>
      <c r="E23" s="11">
        <v>0.84422406869350042</v>
      </c>
      <c r="F23" s="11">
        <v>0.79530082245879452</v>
      </c>
      <c r="G23" s="11">
        <v>0.75310162331659369</v>
      </c>
      <c r="H23" s="11">
        <v>0.85114431818045544</v>
      </c>
      <c r="I23" s="11">
        <v>0.67609545270928084</v>
      </c>
      <c r="J23" s="11">
        <v>0.67595930444187735</v>
      </c>
      <c r="K23" s="11">
        <v>0.61872895918613668</v>
      </c>
      <c r="L23" s="11">
        <v>0.6391335514236709</v>
      </c>
      <c r="M23" s="11">
        <v>0.708237131731286</v>
      </c>
      <c r="N23" s="11">
        <v>0.64310582811430739</v>
      </c>
      <c r="O23" s="11">
        <v>0.74915977217150898</v>
      </c>
      <c r="P23" s="11">
        <v>0.66776162178991005</v>
      </c>
      <c r="Q23" s="11">
        <v>0.72677981551109161</v>
      </c>
      <c r="R23" s="11">
        <v>0.72733861232725161</v>
      </c>
      <c r="S23" s="11">
        <v>1.2438706184978541</v>
      </c>
      <c r="T23" s="11">
        <v>1.0483198000256271</v>
      </c>
      <c r="U23" s="11">
        <v>1.2667018368021066</v>
      </c>
      <c r="V23" s="11">
        <v>1.1189414659144432</v>
      </c>
      <c r="W23" s="11">
        <v>1.0891848488756166</v>
      </c>
      <c r="X23" s="11">
        <v>1.208159397513112</v>
      </c>
      <c r="Y23" s="11">
        <v>1.353502171357498</v>
      </c>
      <c r="Z23" s="11">
        <v>1.0956065794473517</v>
      </c>
      <c r="AA23" s="11">
        <v>0.67952723004373827</v>
      </c>
      <c r="AB23" s="11">
        <v>0.65006637901416975</v>
      </c>
      <c r="AC23" s="11">
        <v>0.57701218968724544</v>
      </c>
      <c r="AD23" s="11">
        <v>0.61457967716755901</v>
      </c>
      <c r="AE23" s="11">
        <v>0.62824718459941331</v>
      </c>
      <c r="AF23" s="11">
        <v>0.64902696051974007</v>
      </c>
      <c r="AG23" s="11">
        <v>0.64799382803049377</v>
      </c>
      <c r="AH23" s="11">
        <v>0.6413253408554429</v>
      </c>
      <c r="AI23" s="11">
        <v>0.89460513283310561</v>
      </c>
      <c r="AJ23" s="11">
        <v>0.9158375532541484</v>
      </c>
      <c r="AK23" s="11">
        <v>0.90171733376185281</v>
      </c>
      <c r="AL23" s="11">
        <v>0.90811987752341994</v>
      </c>
      <c r="AM23" s="11">
        <v>0.82043422031386626</v>
      </c>
      <c r="AN23" s="11">
        <v>0.78914202049783011</v>
      </c>
      <c r="AO23" s="11">
        <v>0.79769429880986187</v>
      </c>
      <c r="AP23" s="11">
        <v>0.8145503453244477</v>
      </c>
      <c r="AQ23" s="11">
        <v>0.96353854916246739</v>
      </c>
      <c r="AR23" s="11">
        <v>0.79264787767298761</v>
      </c>
      <c r="AS23" s="11">
        <v>0.79886021789180872</v>
      </c>
      <c r="AT23" s="11">
        <v>0.67256878186178937</v>
      </c>
      <c r="AU23" s="11">
        <v>0.80026460354865081</v>
      </c>
      <c r="AV23" s="11">
        <v>0.80748689103503812</v>
      </c>
      <c r="AW23" s="11">
        <v>0.77484079915569415</v>
      </c>
      <c r="AX23" s="11">
        <v>0.78078790730535763</v>
      </c>
      <c r="AY23" s="11">
        <v>0.98103461720056384</v>
      </c>
      <c r="AZ23" s="11">
        <v>0.9926515842793221</v>
      </c>
      <c r="BA23" s="11">
        <v>0.95939673040539086</v>
      </c>
      <c r="BB23" s="11">
        <v>1.0103956331235733</v>
      </c>
      <c r="BC23" s="11">
        <v>0.95919157294054469</v>
      </c>
      <c r="BD23" s="11">
        <v>0.9897555436718668</v>
      </c>
      <c r="BE23" s="11">
        <v>0.92892722692803886</v>
      </c>
      <c r="BF23" s="11">
        <v>0.91971393142010227</v>
      </c>
      <c r="BG23" s="11">
        <v>1.6591089511686659</v>
      </c>
      <c r="BH23" s="11">
        <v>1.1607528812476346</v>
      </c>
      <c r="BI23" s="11">
        <v>1.3086052284305922</v>
      </c>
      <c r="BJ23" s="11">
        <v>1.3306354806490828</v>
      </c>
      <c r="BK23" s="11">
        <v>1.5121985518220811</v>
      </c>
      <c r="BL23" s="11">
        <v>1.4762258066600238</v>
      </c>
      <c r="BM23" s="11">
        <v>1.534326163275654</v>
      </c>
      <c r="BN23" s="11">
        <v>1.6589026091002765</v>
      </c>
      <c r="BO23" s="11">
        <v>1.2859193064310765</v>
      </c>
      <c r="BP23" s="11">
        <v>1.0204063485937971</v>
      </c>
      <c r="BQ23" s="11">
        <v>1.1906123364960755</v>
      </c>
      <c r="BR23" s="11">
        <v>1.1628449505441343</v>
      </c>
      <c r="BS23" s="11">
        <v>1.2946099211336728</v>
      </c>
      <c r="BT23" s="11">
        <v>1.300330335861827</v>
      </c>
      <c r="BU23" s="11">
        <v>0.88732458146792725</v>
      </c>
      <c r="BV23" s="11">
        <v>1.4019396448813588</v>
      </c>
      <c r="BW23" s="11">
        <v>1.0776478542910728</v>
      </c>
      <c r="BX23" s="11">
        <v>1.1949047694088486</v>
      </c>
      <c r="BY23" s="11">
        <v>1.0725619978687349</v>
      </c>
      <c r="BZ23" s="11">
        <v>1.1888142110284312</v>
      </c>
      <c r="CA23" s="11">
        <v>1.077898634840065</v>
      </c>
      <c r="CB23" s="11">
        <v>1.2347567692855879</v>
      </c>
      <c r="CC23" s="11">
        <v>1.1126453937244025</v>
      </c>
      <c r="CD23" s="11">
        <v>1.1544794475699505</v>
      </c>
      <c r="CE23" s="11">
        <v>1.008644593320118</v>
      </c>
      <c r="CF23" s="11">
        <v>0.98907789275967772</v>
      </c>
      <c r="CG23" s="11">
        <v>0.94689255446936937</v>
      </c>
      <c r="CH23" s="11">
        <v>0.95326390208231537</v>
      </c>
      <c r="CI23" s="11">
        <v>0.84325953356591588</v>
      </c>
      <c r="CJ23" s="11">
        <v>0.96599542733150112</v>
      </c>
      <c r="CK23" s="11">
        <v>0.96942080095851002</v>
      </c>
      <c r="CL23" s="11">
        <v>0.8764205228805354</v>
      </c>
      <c r="CM23" s="11">
        <v>1.1978893289240569</v>
      </c>
      <c r="CN23" s="11">
        <v>1.2294921195619379</v>
      </c>
      <c r="CO23" s="11">
        <v>0.91033902089881336</v>
      </c>
      <c r="CP23" s="11">
        <v>1.0758752104270883</v>
      </c>
      <c r="CQ23" s="11">
        <v>1.1041271754331783</v>
      </c>
      <c r="CR23" s="11">
        <v>1.1284047296262525</v>
      </c>
      <c r="CS23" s="11">
        <v>1.2097555601570043</v>
      </c>
      <c r="CT23" s="11">
        <v>1.1100773878400698</v>
      </c>
      <c r="CU23" s="11">
        <v>1.3562377671992349</v>
      </c>
      <c r="CV23" s="11">
        <v>1.2098311467156087</v>
      </c>
      <c r="CW23" s="11">
        <v>1.5060791803429203</v>
      </c>
      <c r="CX23" s="11">
        <v>1.3960021872911335</v>
      </c>
      <c r="CY23" s="11">
        <v>1.3778705039734267</v>
      </c>
      <c r="CZ23" s="11">
        <v>1.2287000395420458</v>
      </c>
      <c r="DA23" s="11">
        <v>1.2869832989724652</v>
      </c>
      <c r="DB23" s="11">
        <v>1.4139428870524422</v>
      </c>
      <c r="DC23" s="11">
        <v>1.2923373640074578</v>
      </c>
      <c r="DD23" s="11">
        <v>1.3004498600325904</v>
      </c>
      <c r="DE23" s="11">
        <v>1.2933999359004771</v>
      </c>
      <c r="DF23" s="11">
        <v>1.2436229062590201</v>
      </c>
      <c r="DG23" s="11">
        <v>1.1845733528700151</v>
      </c>
      <c r="DH23" s="11">
        <v>1.276581035653668</v>
      </c>
      <c r="DI23" s="11">
        <v>1.1534733050746246</v>
      </c>
      <c r="DJ23" s="11">
        <v>1.2494918939465423</v>
      </c>
      <c r="DK23" s="11">
        <v>1.2757523842733189</v>
      </c>
      <c r="DL23" s="11">
        <v>1.1438281053577832</v>
      </c>
      <c r="DM23" s="11">
        <v>1.1782112985359703</v>
      </c>
      <c r="DN23" s="11">
        <v>1.0933240883784583</v>
      </c>
      <c r="DO23" s="11">
        <v>1.2114584333735041</v>
      </c>
      <c r="DP23" s="11">
        <v>1.1901226818026338</v>
      </c>
      <c r="DQ23" s="11">
        <v>1.0812536883133141</v>
      </c>
      <c r="DR23" s="11">
        <v>1.1738937768909874</v>
      </c>
      <c r="DS23" s="11">
        <v>1.147376391173984</v>
      </c>
      <c r="DT23" s="11">
        <v>1.165071305175704</v>
      </c>
      <c r="DU23" s="11">
        <v>1.0750829090924101</v>
      </c>
      <c r="DV23" s="11">
        <v>1.0726968454041192</v>
      </c>
      <c r="DW23" s="11">
        <v>1.2929438032991127</v>
      </c>
      <c r="DX23" s="11">
        <v>1.123993728626884</v>
      </c>
      <c r="DY23" s="11">
        <v>1.2461322574470712</v>
      </c>
      <c r="DZ23" s="11">
        <v>1.5765851534570645</v>
      </c>
      <c r="EA23" s="11">
        <v>1.4949008798719345</v>
      </c>
      <c r="EB23" s="11">
        <v>1.3674685250829055</v>
      </c>
      <c r="EC23" s="11">
        <v>1.5682764751739486</v>
      </c>
      <c r="ED23" s="11">
        <v>1.4112942076873747</v>
      </c>
      <c r="EE23" s="11">
        <v>1.5346263481518716</v>
      </c>
      <c r="EF23" s="11">
        <v>1.3806819253977434</v>
      </c>
      <c r="EG23" s="11">
        <v>0.5118372874697783</v>
      </c>
      <c r="EH23" s="11">
        <v>0.5074033494483311</v>
      </c>
      <c r="EI23" s="11">
        <v>0.47648551220302732</v>
      </c>
      <c r="EJ23" s="11">
        <v>0.4741510769810236</v>
      </c>
      <c r="EK23" s="11">
        <v>0.49848203161720933</v>
      </c>
      <c r="EL23" s="11">
        <v>0.53633570948886244</v>
      </c>
      <c r="EM23" s="11">
        <v>0.55439252172026332</v>
      </c>
      <c r="EN23" s="11">
        <v>0.60393659015971368</v>
      </c>
      <c r="EO23" s="11">
        <v>0.52398981394443034</v>
      </c>
      <c r="EP23" s="11">
        <v>0.44881065350621574</v>
      </c>
      <c r="EQ23" s="11">
        <v>0.51561969030517951</v>
      </c>
      <c r="ER23" s="11">
        <v>0.53915882660099745</v>
      </c>
      <c r="ES23" s="11">
        <v>0.5838402791743712</v>
      </c>
      <c r="ET23" s="11">
        <v>0.53259583959331458</v>
      </c>
      <c r="EU23" s="11">
        <v>0.57181294185498532</v>
      </c>
      <c r="EV23" s="11">
        <v>0.53931315021340875</v>
      </c>
      <c r="EW23" s="11">
        <v>0.65436962686406897</v>
      </c>
      <c r="EX23" s="11">
        <v>1.429886416898634</v>
      </c>
      <c r="EY23" s="11">
        <v>1.295423865405507</v>
      </c>
      <c r="EZ23" s="11">
        <v>3.4160971614066553</v>
      </c>
      <c r="FA23" s="11">
        <v>0.89493556390372231</v>
      </c>
      <c r="FB23" s="11">
        <v>0.82401074716364864</v>
      </c>
      <c r="FC23" s="11">
        <v>0.81373748927954592</v>
      </c>
      <c r="FD23" s="11">
        <v>0.75294311748753684</v>
      </c>
      <c r="FE23" s="11">
        <v>0.83061777644120471</v>
      </c>
      <c r="FF23" s="11">
        <v>0.84199043178939115</v>
      </c>
      <c r="FG23" s="11">
        <v>0.82605578569813665</v>
      </c>
      <c r="FH23" s="11">
        <v>0.86043153683409879</v>
      </c>
      <c r="FI23" s="11">
        <v>0.7798977796416009</v>
      </c>
      <c r="FJ23" s="11">
        <v>0.90283297782610894</v>
      </c>
      <c r="FK23" s="11">
        <v>0.89743023359006457</v>
      </c>
      <c r="FL23" s="11">
        <v>0.84222003014313196</v>
      </c>
      <c r="FM23" s="11">
        <v>0.8625196458909663</v>
      </c>
      <c r="FN23" s="11">
        <v>0.83217705575874623</v>
      </c>
      <c r="FO23" s="11">
        <v>0.77752259767216647</v>
      </c>
      <c r="FP23" s="11">
        <v>0.74055073305200814</v>
      </c>
      <c r="FQ23" s="11">
        <v>0.79782658085135472</v>
      </c>
      <c r="FR23" s="11">
        <v>0.80497360260269235</v>
      </c>
      <c r="FS23" s="11">
        <v>0.71035673073278915</v>
      </c>
      <c r="FT23" s="11">
        <v>0.69959162277703124</v>
      </c>
      <c r="FU23" s="11">
        <v>0.88646551680414376</v>
      </c>
      <c r="FV23" s="11">
        <v>0.83538262817082398</v>
      </c>
      <c r="FW23" s="11">
        <v>0.79843342338257728</v>
      </c>
      <c r="FX23" s="11">
        <v>0.77118385410283596</v>
      </c>
      <c r="FY23" s="11">
        <v>0.9355852551061471</v>
      </c>
      <c r="FZ23" s="11">
        <v>0.73047758644807026</v>
      </c>
      <c r="GA23" s="11">
        <v>0.84131485026572794</v>
      </c>
      <c r="GB23" s="11">
        <v>0.83018036639551807</v>
      </c>
      <c r="GC23" s="11">
        <v>0.85935718506900294</v>
      </c>
      <c r="GD23" s="11">
        <v>0.855182521974577</v>
      </c>
      <c r="GE23" s="11">
        <v>0.83680401454199782</v>
      </c>
      <c r="GF23" s="11">
        <v>0.74388025578290284</v>
      </c>
      <c r="GG23" s="11">
        <v>0.64386547599811728</v>
      </c>
      <c r="GH23" s="11">
        <v>0.66913986796651148</v>
      </c>
      <c r="GI23" s="11">
        <v>0.88987028492755627</v>
      </c>
      <c r="GJ23" s="11">
        <v>0.98244687019557431</v>
      </c>
      <c r="GK23" s="11">
        <v>0.58094340278731149</v>
      </c>
      <c r="GL23" s="11">
        <v>0.58842264467365235</v>
      </c>
      <c r="GM23" s="11">
        <v>0.81428865197227163</v>
      </c>
      <c r="GN23" s="11">
        <v>0.82551232555765763</v>
      </c>
      <c r="GO23" s="11">
        <v>0.69662725670749692</v>
      </c>
      <c r="GP23" s="11">
        <v>0.60827727212895888</v>
      </c>
      <c r="GQ23" s="11">
        <v>0.94647129433615151</v>
      </c>
      <c r="GR23" s="11">
        <v>0.85785195368843781</v>
      </c>
      <c r="GS23" s="11">
        <v>0.69945839594620862</v>
      </c>
      <c r="GT23" s="11">
        <v>0.67300131692121079</v>
      </c>
      <c r="GU23" s="11">
        <v>0.79326909049931627</v>
      </c>
      <c r="GV23" s="11">
        <v>0.88449488499852846</v>
      </c>
      <c r="GW23" s="11">
        <v>0.82417824793007033</v>
      </c>
      <c r="GX23" s="11">
        <v>0.58683772211512664</v>
      </c>
      <c r="GY23" s="11">
        <v>0.82987733434891409</v>
      </c>
      <c r="GZ23" s="11">
        <v>0.7781062240975829</v>
      </c>
      <c r="HA23" s="11">
        <v>0.67744447987243261</v>
      </c>
      <c r="HB23" s="11">
        <v>0.61005006400585593</v>
      </c>
      <c r="HC23" s="11">
        <v>0.82889644700136134</v>
      </c>
      <c r="HD23" s="11">
        <v>1.7053333221057856</v>
      </c>
      <c r="HE23" s="11">
        <v>0.76872693273031456</v>
      </c>
      <c r="HF23" s="11">
        <v>0.69527512742355557</v>
      </c>
      <c r="HG23" s="11">
        <v>0.84491996513680157</v>
      </c>
      <c r="HH23" s="11">
        <v>1.5071484171449536</v>
      </c>
      <c r="HI23" s="11">
        <v>0.74166783088422039</v>
      </c>
      <c r="HJ23" s="11">
        <v>0.60149713716466846</v>
      </c>
      <c r="HK23" s="11">
        <v>0.95841351736215286</v>
      </c>
      <c r="HL23" s="11">
        <v>0.79427210249338154</v>
      </c>
      <c r="HM23" s="11">
        <v>1.107969401955285</v>
      </c>
      <c r="HN23" s="11">
        <v>0.99547973818316515</v>
      </c>
      <c r="HO23" s="11">
        <v>1.0641796753326667</v>
      </c>
      <c r="HP23" s="11">
        <v>1.0231023167543871</v>
      </c>
      <c r="HQ23" s="11">
        <v>1.1440480495577581</v>
      </c>
      <c r="HR23" s="11">
        <v>1.064257617242182</v>
      </c>
      <c r="HS23" s="11">
        <v>1.0419025583225312</v>
      </c>
      <c r="HT23" s="11">
        <v>1.0220143775196537</v>
      </c>
      <c r="HU23" s="11">
        <v>1.2512589531210216</v>
      </c>
      <c r="HV23" s="11">
        <v>1.1194943453128057</v>
      </c>
      <c r="HW23" s="11">
        <v>1.1446305366666978</v>
      </c>
      <c r="HX23" s="11">
        <v>1.0939964351243967</v>
      </c>
      <c r="HY23" s="11">
        <v>1.207517809238978</v>
      </c>
      <c r="HZ23" s="11">
        <v>1.0651916215965311</v>
      </c>
      <c r="IA23" s="11">
        <v>1.0903336275516669</v>
      </c>
      <c r="IB23" s="11">
        <v>1.0901047223013247</v>
      </c>
      <c r="IC23" s="11">
        <v>1.2886027663250619</v>
      </c>
      <c r="ID23" s="11">
        <v>1.2328362387005254</v>
      </c>
      <c r="IE23" s="11">
        <v>1.3040985903622613</v>
      </c>
      <c r="IF23" s="11">
        <v>1.2971564981130526</v>
      </c>
      <c r="IG23" s="11">
        <v>1.2621075952713223</v>
      </c>
      <c r="IH23" s="11">
        <v>1.1831690153776573</v>
      </c>
      <c r="II23" s="11">
        <v>1.2069996485382679</v>
      </c>
      <c r="IJ23" s="11">
        <v>1.1335752385892803</v>
      </c>
      <c r="IK23" s="11">
        <v>1.2438584238071617</v>
      </c>
      <c r="IL23" s="11">
        <v>1.3072504021484463</v>
      </c>
      <c r="IM23" s="11">
        <v>1.5446514679041332</v>
      </c>
      <c r="IN23" s="11">
        <v>1.1472781145071771</v>
      </c>
      <c r="IO23" s="11">
        <v>1.1376015139123641</v>
      </c>
      <c r="IP23" s="11">
        <v>1.0302110738915169</v>
      </c>
      <c r="IQ23" s="11">
        <v>1.1253688199440701</v>
      </c>
      <c r="IR23" s="11">
        <v>1.216918633711062</v>
      </c>
      <c r="IS23" s="11">
        <v>0.6242179508313519</v>
      </c>
      <c r="IT23" s="11">
        <v>0.92892106369764926</v>
      </c>
      <c r="IU23" s="11">
        <v>0.83924059879415869</v>
      </c>
      <c r="IV23" s="11">
        <v>0.73518492015068593</v>
      </c>
      <c r="IW23" s="11">
        <v>0.62545715953254111</v>
      </c>
      <c r="IX23" s="11">
        <v>1.0000693171203765</v>
      </c>
      <c r="IY23" s="11">
        <v>0.81002787300274792</v>
      </c>
      <c r="IZ23" s="11">
        <v>0.73808138764515574</v>
      </c>
      <c r="JA23" s="11">
        <v>0.57645399277009557</v>
      </c>
      <c r="JB23" s="11">
        <v>0.86246402403358757</v>
      </c>
      <c r="JC23" s="11">
        <v>0.76229475936579716</v>
      </c>
      <c r="JD23" s="11">
        <v>0.77453397904871379</v>
      </c>
      <c r="JE23" s="11">
        <v>0.57251943399893923</v>
      </c>
      <c r="JF23" s="11">
        <v>0.86426106241278977</v>
      </c>
      <c r="JG23" s="11">
        <v>0.80127028741673179</v>
      </c>
      <c r="JH23" s="11">
        <v>0.85111448813683033</v>
      </c>
      <c r="JI23" s="11">
        <v>0.62951405146502681</v>
      </c>
      <c r="JJ23" s="11">
        <v>0.97214895494401621</v>
      </c>
      <c r="JK23" s="11">
        <v>0.81234798201352942</v>
      </c>
      <c r="JL23" s="11">
        <v>0.79807654513795179</v>
      </c>
      <c r="JM23" s="11">
        <v>0.61842193556490788</v>
      </c>
      <c r="JN23" s="11">
        <v>0.90986020542986712</v>
      </c>
      <c r="JO23" s="11">
        <v>0.83198165341811903</v>
      </c>
      <c r="JP23" s="11">
        <v>0.79284020846725944</v>
      </c>
      <c r="JQ23" s="11">
        <v>0.64279309744290081</v>
      </c>
      <c r="JR23" s="11">
        <v>0.85726822415806558</v>
      </c>
      <c r="JS23" s="11">
        <v>0.780695027054636</v>
      </c>
      <c r="JT23" s="11">
        <v>0.88745003153552937</v>
      </c>
      <c r="JU23" s="11">
        <v>0.59058613487865574</v>
      </c>
      <c r="JV23" s="11">
        <v>0.85196012766618456</v>
      </c>
      <c r="JW23" s="11">
        <v>0.88624244567880739</v>
      </c>
      <c r="JX23" s="11">
        <v>0.7153602830777972</v>
      </c>
      <c r="JY23" s="11">
        <v>0.90468316618562905</v>
      </c>
      <c r="JZ23" s="11">
        <v>0.91019707739983258</v>
      </c>
      <c r="KA23" s="11">
        <v>0.9496912069098653</v>
      </c>
      <c r="KB23" s="11">
        <v>1.0194261914135063</v>
      </c>
      <c r="KC23" s="11">
        <v>0.85982361231567372</v>
      </c>
      <c r="KD23" s="11">
        <v>0.8517740477716258</v>
      </c>
      <c r="KE23" s="11">
        <v>0.91555165778150771</v>
      </c>
      <c r="KF23" s="11">
        <v>0.90521866849772881</v>
      </c>
      <c r="KG23" s="11">
        <v>0.88521212230788204</v>
      </c>
      <c r="KH23" s="11">
        <v>0.89505125772410243</v>
      </c>
      <c r="KI23" s="11">
        <v>0.84682090211594185</v>
      </c>
      <c r="KJ23" s="11">
        <v>0.88407951805987495</v>
      </c>
      <c r="KK23" s="11">
        <v>0.90552029054670968</v>
      </c>
      <c r="KL23" s="11">
        <v>0.88773580765834059</v>
      </c>
      <c r="KM23" s="11">
        <v>0.81603646991898549</v>
      </c>
      <c r="KN23" s="11">
        <v>0.74767699132973942</v>
      </c>
      <c r="KO23" s="11">
        <v>0.88213215268832146</v>
      </c>
      <c r="KP23" s="11">
        <v>0.93599464628625939</v>
      </c>
      <c r="KQ23" s="11">
        <v>0.95550598039808854</v>
      </c>
      <c r="KR23" s="11">
        <v>0.86302983712692838</v>
      </c>
      <c r="KS23" s="11">
        <v>0.86206013352463873</v>
      </c>
      <c r="KT23" s="11">
        <v>0.85091463971377279</v>
      </c>
      <c r="KU23" s="11">
        <v>0.96963419854456423</v>
      </c>
      <c r="KV23" s="11">
        <v>0.69588991847284931</v>
      </c>
      <c r="KW23" s="11">
        <v>0.86225340383574989</v>
      </c>
      <c r="KX23" s="11">
        <v>0.82797344152600783</v>
      </c>
      <c r="KY23" s="11">
        <v>0.78053239674578179</v>
      </c>
      <c r="KZ23" s="11">
        <v>0.75185737540729203</v>
      </c>
      <c r="LA23" s="11">
        <v>0.94932982895844242</v>
      </c>
      <c r="LB23" s="11">
        <v>0.94073960305786108</v>
      </c>
      <c r="LC23" s="11">
        <v>0.85440586651871675</v>
      </c>
      <c r="LD23" s="11">
        <v>0.81185532053180975</v>
      </c>
      <c r="LE23" s="11">
        <v>1.3577029812419483</v>
      </c>
      <c r="LF23" s="11">
        <v>1.3979507797856239</v>
      </c>
      <c r="LG23" s="11">
        <v>1.3455867672083355</v>
      </c>
      <c r="LH23" s="11">
        <v>1.4118821121477554</v>
      </c>
      <c r="LI23" s="11">
        <v>1.2174129099969397</v>
      </c>
      <c r="LJ23" s="11">
        <v>1.2236061566192324</v>
      </c>
      <c r="LK23" s="11">
        <v>1.2940672050096218</v>
      </c>
      <c r="LL23" s="11">
        <v>1.2005860541345463</v>
      </c>
      <c r="LM23" s="11">
        <v>1.2092473121145766</v>
      </c>
      <c r="LN23" s="11">
        <v>1.178314659677298</v>
      </c>
      <c r="LO23" s="11">
        <v>1.2625975353434766</v>
      </c>
      <c r="LP23" s="11">
        <v>1.1501866867952673</v>
      </c>
      <c r="LQ23" s="11">
        <v>1.0287822046563195</v>
      </c>
      <c r="LR23" s="11">
        <v>0.9675087533931972</v>
      </c>
      <c r="LS23" s="11">
        <v>1.0557935854864913</v>
      </c>
      <c r="LT23" s="11">
        <v>1.0880799440337638</v>
      </c>
      <c r="LU23" s="11">
        <v>1.0889864597716759</v>
      </c>
      <c r="LV23" s="11">
        <v>1.1866049827190359</v>
      </c>
      <c r="LW23" s="11">
        <v>1.124774449908357</v>
      </c>
      <c r="LX23" s="11">
        <v>1.3238126701933099</v>
      </c>
      <c r="LY23" s="11">
        <v>1.1786399726480941</v>
      </c>
      <c r="LZ23" s="11">
        <v>1.1336449125925396</v>
      </c>
      <c r="MA23" s="11">
        <v>1.087372761168734</v>
      </c>
      <c r="MB23" s="11">
        <v>1.1448855447542707</v>
      </c>
      <c r="MC23" s="11">
        <v>1.1069277604264165</v>
      </c>
      <c r="MD23" s="11">
        <v>1.063913458479119</v>
      </c>
      <c r="ME23" s="11">
        <v>1.1731319442612591</v>
      </c>
      <c r="MF23" s="11">
        <v>1.0949197422648809</v>
      </c>
      <c r="MG23" s="11">
        <v>1.0529668335989388</v>
      </c>
      <c r="MH23" s="11">
        <v>1.1244780447454104</v>
      </c>
      <c r="MI23" s="11">
        <v>1.2665905608443482</v>
      </c>
      <c r="MJ23" s="11">
        <v>1.2681108957041476</v>
      </c>
      <c r="MK23" s="11">
        <v>0.98492984264601557</v>
      </c>
      <c r="ML23" s="11">
        <v>0.92757881711009649</v>
      </c>
      <c r="MM23" s="11">
        <v>0.94002040578913892</v>
      </c>
      <c r="MN23" s="11">
        <v>0.90453847435727797</v>
      </c>
      <c r="MO23" s="11">
        <v>0.98535517751941859</v>
      </c>
      <c r="MP23" s="11">
        <v>1.0039978020868729</v>
      </c>
      <c r="MQ23" s="11">
        <v>0.88736492390206179</v>
      </c>
      <c r="MR23" s="11">
        <v>0.93996747678776571</v>
      </c>
      <c r="MS23" s="11">
        <v>0.87407349831695336</v>
      </c>
      <c r="MT23" s="11">
        <v>0.75723016160989653</v>
      </c>
      <c r="MU23" s="11">
        <v>0.89686670589713269</v>
      </c>
      <c r="MV23" s="11">
        <v>0.78952164351832654</v>
      </c>
      <c r="MW23" s="11">
        <v>0.96555303668808889</v>
      </c>
      <c r="MX23" s="11">
        <v>0.94073785876954386</v>
      </c>
      <c r="MY23" s="11">
        <v>0.92375954404439931</v>
      </c>
      <c r="MZ23" s="11">
        <v>0.86317138443822139</v>
      </c>
      <c r="NA23" s="11">
        <v>0.92298934782069098</v>
      </c>
      <c r="NB23" s="11">
        <v>0.88763086660051926</v>
      </c>
      <c r="NC23" s="11">
        <v>0.854039696367486</v>
      </c>
      <c r="ND23" s="11">
        <v>0.78754430837879741</v>
      </c>
      <c r="NE23" s="11">
        <v>1.026274089175973</v>
      </c>
      <c r="NF23" s="11">
        <v>0.92622350805400422</v>
      </c>
      <c r="NG23" s="11">
        <v>0.92964035014221647</v>
      </c>
      <c r="NH23" s="11">
        <v>0.74268098896122181</v>
      </c>
      <c r="NI23" s="11">
        <v>0.87736070325372917</v>
      </c>
      <c r="NJ23" s="11">
        <v>0.85910426650758842</v>
      </c>
      <c r="NK23" s="11">
        <v>0.80708667026542247</v>
      </c>
      <c r="NL23" s="11">
        <v>0.76770633703913282</v>
      </c>
      <c r="NM23" s="11">
        <v>1.0279094193067224</v>
      </c>
      <c r="NN23" s="11">
        <v>0.73847348507513189</v>
      </c>
      <c r="NO23" s="11">
        <v>0.8463058826925105</v>
      </c>
      <c r="NP23" s="11">
        <v>0.8167847922616176</v>
      </c>
      <c r="NQ23" s="11">
        <v>1.7780292033552925</v>
      </c>
      <c r="NR23" s="11">
        <v>1.5089069952791128</v>
      </c>
      <c r="NS23" s="11">
        <v>1.8845786853693083</v>
      </c>
      <c r="NT23" s="11">
        <v>1.7540720087535613</v>
      </c>
      <c r="NU23" s="11">
        <v>1.3017578322705334</v>
      </c>
      <c r="NV23" s="11">
        <v>1.8857962367950825</v>
      </c>
      <c r="NW23" s="11">
        <v>1.4278490866853253</v>
      </c>
      <c r="NX23" s="11">
        <v>1.6122862959437103</v>
      </c>
      <c r="NY23" s="11">
        <v>1.2517721760198195</v>
      </c>
      <c r="NZ23" s="11">
        <v>1.4344538791194033</v>
      </c>
      <c r="OA23" s="11">
        <v>1.5661655854336602</v>
      </c>
      <c r="OB23" s="11">
        <v>1.3922885607563198</v>
      </c>
      <c r="OC23" s="11">
        <v>1.4738381437461638</v>
      </c>
      <c r="OD23" s="11">
        <v>1.6482434714721037</v>
      </c>
      <c r="OE23" s="11">
        <v>1.5499276170757361</v>
      </c>
      <c r="OF23" s="11">
        <v>1.3213296809952282</v>
      </c>
      <c r="OG23" s="11">
        <v>1.4544061942192816</v>
      </c>
      <c r="OH23" s="11">
        <v>1.5557929612827115</v>
      </c>
      <c r="OI23" s="11">
        <v>1.6064248769289369</v>
      </c>
      <c r="OJ23" s="11">
        <v>1.4991162381518188</v>
      </c>
      <c r="OK23" s="11">
        <v>1.2673873992465301</v>
      </c>
      <c r="OL23" s="11">
        <v>1.5142322898246068</v>
      </c>
      <c r="OM23" s="11">
        <v>1.4764766593156575</v>
      </c>
      <c r="ON23" s="11">
        <v>1.3416862822486524</v>
      </c>
      <c r="OO23" s="11">
        <v>1.3860065736428668</v>
      </c>
      <c r="OP23" s="11">
        <v>1.5473905614023662</v>
      </c>
      <c r="OQ23" s="11">
        <v>1.556423100364654</v>
      </c>
      <c r="OR23" s="11">
        <v>1.508761305007551</v>
      </c>
      <c r="OS23" s="11">
        <v>2.0897132737753075</v>
      </c>
      <c r="OT23" s="11">
        <v>1.7428565163374987</v>
      </c>
      <c r="OU23" s="11">
        <v>1.7288413143540879</v>
      </c>
      <c r="OV23" s="11">
        <v>1.7232363827653474</v>
      </c>
      <c r="OW23" s="11">
        <v>1.226964744227427</v>
      </c>
      <c r="OX23" s="11">
        <v>1.2860476556358857</v>
      </c>
      <c r="OY23" s="11">
        <v>1.0012565885469391</v>
      </c>
      <c r="OZ23" s="11">
        <v>1.3340000512977359</v>
      </c>
      <c r="PA23" s="11">
        <v>1.0482652518598907</v>
      </c>
      <c r="PB23" s="11">
        <v>1.1828458622611273</v>
      </c>
      <c r="PC23" s="11">
        <v>0.79261733756055541</v>
      </c>
      <c r="PD23" s="11">
        <v>1.5909167126865218</v>
      </c>
      <c r="PE23" s="11">
        <v>1.2817389613984063</v>
      </c>
      <c r="PF23" s="11">
        <v>1.0307723169981902</v>
      </c>
      <c r="PG23" s="11">
        <v>0.8880949176306786</v>
      </c>
      <c r="PH23" s="11">
        <v>1.0773812023261227</v>
      </c>
      <c r="PI23" s="11">
        <v>0.98342722561270779</v>
      </c>
      <c r="PJ23" s="11">
        <v>1.0943760349391438</v>
      </c>
      <c r="PK23" s="11">
        <v>0.9999294990198403</v>
      </c>
      <c r="PL23" s="11">
        <v>1.5222110415033125</v>
      </c>
      <c r="PM23" s="11">
        <v>1.1293281215414273</v>
      </c>
      <c r="PN23" s="11">
        <v>1.422008290412877</v>
      </c>
      <c r="PO23" s="11">
        <v>1.1971135434018796</v>
      </c>
      <c r="PP23" s="11">
        <v>1.3708724464114157</v>
      </c>
      <c r="PQ23" s="11">
        <v>1.2955678565791093</v>
      </c>
      <c r="PR23" s="11">
        <v>1.2442153869653108</v>
      </c>
      <c r="PS23" s="11">
        <v>1.0546826158045999</v>
      </c>
      <c r="PT23" s="11">
        <v>1.4400390817201014</v>
      </c>
      <c r="PU23" s="11">
        <v>1.0779183162448367</v>
      </c>
      <c r="PV23" s="11">
        <v>1.0409896876884241</v>
      </c>
      <c r="PW23" s="11">
        <v>0.82883098624889262</v>
      </c>
      <c r="PX23" s="11">
        <v>1.3823655408131397</v>
      </c>
      <c r="PY23" s="11">
        <v>1.3454176261732227</v>
      </c>
      <c r="PZ23" s="11">
        <v>1.3075177910708589</v>
      </c>
      <c r="QA23" s="11">
        <v>1.0655545659965737</v>
      </c>
      <c r="QB23" s="11">
        <v>1.5322810290491016</v>
      </c>
      <c r="QC23" s="11">
        <v>1.1259955813639473</v>
      </c>
      <c r="QD23" s="11">
        <v>1.149094542867148</v>
      </c>
      <c r="QE23" s="11">
        <v>1.1207613028455348</v>
      </c>
      <c r="QF23" s="11">
        <v>1.0522169773330385</v>
      </c>
      <c r="QG23" s="11">
        <v>1.2136731350007492</v>
      </c>
      <c r="QH23" s="11">
        <v>1.1348262904985831</v>
      </c>
      <c r="QI23" s="11">
        <v>1.3035906676194517</v>
      </c>
      <c r="QJ23" s="11">
        <v>1.0543466537600883</v>
      </c>
      <c r="QK23" s="11">
        <v>1.1745207676243652</v>
      </c>
      <c r="QL23" s="11">
        <v>1.2423256570371215</v>
      </c>
      <c r="QM23" s="11">
        <v>1.0819903581090509</v>
      </c>
      <c r="QN23" s="11">
        <v>1.0263536833744471</v>
      </c>
      <c r="QO23" s="11">
        <v>1.2955680011602098</v>
      </c>
      <c r="QP23" s="11">
        <v>1.1433394152373142</v>
      </c>
      <c r="QQ23" s="11">
        <v>1.2278366976967017</v>
      </c>
      <c r="QR23" s="11">
        <v>1.081898730357763</v>
      </c>
      <c r="QS23" s="11">
        <v>1.1199935073945568</v>
      </c>
      <c r="QT23" s="11">
        <v>1.1388157926029789</v>
      </c>
      <c r="QU23" s="11">
        <v>1.1056534339505104</v>
      </c>
      <c r="QV23" s="11">
        <v>1.1088630426051251</v>
      </c>
      <c r="QW23" s="11">
        <v>1.2941314715652998</v>
      </c>
      <c r="QX23" s="11">
        <v>1.2581646167008731</v>
      </c>
      <c r="QY23" s="11">
        <v>1.195451783839989</v>
      </c>
      <c r="QZ23" s="11">
        <v>1.1765816449212005</v>
      </c>
      <c r="RA23" s="11">
        <v>1.3550680697923521</v>
      </c>
      <c r="RB23" s="11">
        <v>1.2915200361043657</v>
      </c>
      <c r="RC23" s="11">
        <v>1.4476221142759083</v>
      </c>
      <c r="RD23" s="11">
        <v>1.3640019529644538</v>
      </c>
      <c r="RE23" s="11">
        <v>1.5796765033786635</v>
      </c>
      <c r="RF23" s="11">
        <v>1.4593433315622653</v>
      </c>
      <c r="RG23" s="11">
        <v>2.1793309127753671</v>
      </c>
      <c r="RH23" s="11">
        <v>1.6669954170123404</v>
      </c>
      <c r="RI23" s="11">
        <v>0.88265636161834593</v>
      </c>
      <c r="RJ23" s="11">
        <v>1.263923296867218</v>
      </c>
      <c r="RK23" s="11">
        <v>1.0301933525244922</v>
      </c>
      <c r="RL23" s="11">
        <v>2.0340588312703436</v>
      </c>
      <c r="RM23" s="11">
        <v>0.8589597012946113</v>
      </c>
      <c r="RN23" s="11">
        <v>1.2634264555532473</v>
      </c>
      <c r="RO23" s="11">
        <v>1.007737615200955</v>
      </c>
      <c r="RP23" s="11">
        <v>0.92205766054177252</v>
      </c>
      <c r="RQ23" s="11">
        <v>0.90194863812013271</v>
      </c>
      <c r="RR23" s="11">
        <v>1.0784447945385087</v>
      </c>
      <c r="RS23" s="11">
        <v>0.93112838243023521</v>
      </c>
      <c r="RT23" s="11">
        <v>0.96189000830324412</v>
      </c>
      <c r="RU23" s="11">
        <v>0.97110406132939653</v>
      </c>
      <c r="RV23" s="11">
        <v>1.1901344239167613</v>
      </c>
      <c r="RW23" s="11">
        <v>1.0549560596648799</v>
      </c>
      <c r="RX23" s="11">
        <v>1.0374028656351906</v>
      </c>
      <c r="RY23" s="11">
        <v>0.872572024273083</v>
      </c>
      <c r="RZ23" s="11">
        <v>0.98624981867846651</v>
      </c>
      <c r="SA23" s="11">
        <v>1.1609972894620388</v>
      </c>
      <c r="SB23" s="11">
        <v>0.93402149582104821</v>
      </c>
      <c r="SC23" s="11">
        <v>0.97305040289282452</v>
      </c>
      <c r="SD23" s="11">
        <v>1.4406879623649225</v>
      </c>
      <c r="SE23" s="11">
        <v>1.3188326289816614</v>
      </c>
      <c r="SF23" s="11">
        <v>0.92176715521362007</v>
      </c>
      <c r="SG23" s="11">
        <v>0.95783521524669057</v>
      </c>
      <c r="SH23" s="11">
        <v>1.3172755238580411</v>
      </c>
      <c r="SI23" s="11">
        <v>1.622398359879025</v>
      </c>
      <c r="SJ23" s="11">
        <v>1.0000693171203765</v>
      </c>
      <c r="SK23" s="11">
        <v>0.86657706044972693</v>
      </c>
      <c r="SL23" s="11">
        <v>1.3999707055233672</v>
      </c>
      <c r="SM23" s="11">
        <v>0.96600454433504945</v>
      </c>
      <c r="SN23" s="11">
        <v>1.3222099449374045</v>
      </c>
      <c r="SO23" s="11">
        <v>1.2060190860314048</v>
      </c>
      <c r="SP23" s="11">
        <v>1.2737926574999154</v>
      </c>
      <c r="SQ23" s="11">
        <v>1.2068962373315286</v>
      </c>
      <c r="SR23" s="11">
        <v>1.0697399357752349</v>
      </c>
      <c r="SS23" s="11">
        <v>1.0397824867821759</v>
      </c>
      <c r="ST23" s="11">
        <v>1.0631320618382898</v>
      </c>
      <c r="SU23" s="11">
        <v>1.2023007277331921</v>
      </c>
      <c r="SV23" s="11">
        <v>1.0966182215852394</v>
      </c>
      <c r="SW23" s="11">
        <v>1.2045523636504247</v>
      </c>
      <c r="SX23" s="11">
        <v>1.1736477625773432</v>
      </c>
      <c r="SY23" s="11">
        <v>1.2449006475889188</v>
      </c>
      <c r="SZ23" s="11">
        <v>1.1034656260002029</v>
      </c>
      <c r="TA23" s="11">
        <v>1.2755688952408484</v>
      </c>
      <c r="TB23" s="11">
        <v>1.2563013733868138</v>
      </c>
      <c r="TC23" s="11">
        <v>1.6853020557364893</v>
      </c>
      <c r="TD23" s="11">
        <v>1.5654173305677666</v>
      </c>
      <c r="TE23" s="11">
        <v>1.3772819321142591</v>
      </c>
      <c r="TF23" s="11">
        <v>1.3057660609512345</v>
      </c>
      <c r="TG23" s="11">
        <v>1.2955502618082626</v>
      </c>
      <c r="TH23" s="11">
        <v>1.2929145964595326</v>
      </c>
      <c r="TI23" s="11">
        <v>1.3097750468935581</v>
      </c>
      <c r="TJ23" s="11">
        <v>1.2468424950188091</v>
      </c>
      <c r="TK23" s="11">
        <v>1.2792334254429842</v>
      </c>
      <c r="TL23" s="11">
        <v>1.1564526153514059</v>
      </c>
      <c r="TM23" s="11">
        <v>1.3827958184161075</v>
      </c>
      <c r="TN23" s="11">
        <v>1.2811423677674876</v>
      </c>
      <c r="TO23" s="11">
        <v>1.2960694749390622</v>
      </c>
      <c r="TP23" s="11">
        <v>1.1709784203169291</v>
      </c>
      <c r="TQ23" s="11">
        <v>1.4448025207433102</v>
      </c>
      <c r="TR23" s="11">
        <v>1.4359148374283688</v>
      </c>
      <c r="TS23" s="11">
        <v>1.3320597394329152</v>
      </c>
      <c r="TT23" s="11">
        <v>1.3506172052925316</v>
      </c>
      <c r="TU23" s="11">
        <v>1.4117616356799727</v>
      </c>
      <c r="TV23" s="11">
        <v>1.3619142084440059</v>
      </c>
      <c r="TW23" s="11">
        <v>1.4445778875181148</v>
      </c>
      <c r="TX23" s="11">
        <v>1.339968351221307</v>
      </c>
      <c r="TY23" s="11">
        <v>1.2119531011171916</v>
      </c>
      <c r="TZ23" s="11">
        <v>1.1457856909362232</v>
      </c>
      <c r="UA23" s="11">
        <v>1.2021622985528124</v>
      </c>
      <c r="UB23" s="11">
        <v>1.0873841701272235</v>
      </c>
      <c r="UC23" s="11">
        <v>1.4077661512765625</v>
      </c>
      <c r="UD23" s="11">
        <v>1.1236080362247545</v>
      </c>
      <c r="UE23" s="11">
        <v>1.3425036903706731</v>
      </c>
      <c r="UF23" s="11">
        <v>1.1958109402355175</v>
      </c>
      <c r="UG23" s="11">
        <v>1.3912720975028376</v>
      </c>
      <c r="UH23" s="11">
        <v>1.2838951831135017</v>
      </c>
      <c r="UI23" s="11">
        <v>1.2616406442689119</v>
      </c>
      <c r="UJ23" s="11">
        <v>1.3355399194990045</v>
      </c>
      <c r="UK23" s="11">
        <v>1.2765861873105155</v>
      </c>
      <c r="UL23" s="11">
        <v>1.2159853984444198</v>
      </c>
      <c r="UM23" s="11">
        <v>1.1256737594790325</v>
      </c>
      <c r="UN23" s="11">
        <v>1.0322137100503863</v>
      </c>
      <c r="UO23" s="11">
        <v>1.3884220813843435</v>
      </c>
      <c r="UP23" s="11">
        <v>1.1895638354120801</v>
      </c>
      <c r="UQ23" s="11">
        <v>1.2893644709494918</v>
      </c>
      <c r="UR23" s="11">
        <v>1.2025287272514267</v>
      </c>
      <c r="US23" s="11">
        <v>1.2766655123545489</v>
      </c>
      <c r="UT23" s="11">
        <v>1.176879550379768</v>
      </c>
      <c r="UU23" s="11">
        <v>1.0397106455031988</v>
      </c>
      <c r="UV23" s="11">
        <v>1.1183515370183472</v>
      </c>
      <c r="UW23" s="11">
        <v>0.83750269556519541</v>
      </c>
      <c r="UX23" s="11">
        <v>1.1953187887948333</v>
      </c>
      <c r="UY23" s="11">
        <v>1.2360273726163091</v>
      </c>
      <c r="UZ23" s="11">
        <v>1.1486191460772612</v>
      </c>
      <c r="VA23" s="11">
        <v>0.81641323985360725</v>
      </c>
      <c r="VB23" s="11">
        <v>1.1968292345492169</v>
      </c>
      <c r="VC23" s="11">
        <v>1.1360828069365507</v>
      </c>
      <c r="VD23" s="11">
        <v>1.1037558191674268</v>
      </c>
      <c r="VE23" s="11">
        <v>0.96964181077010703</v>
      </c>
      <c r="VF23" s="11">
        <v>1.2334686188970423</v>
      </c>
      <c r="VG23" s="11">
        <v>1.2341400332661234</v>
      </c>
      <c r="VH23" s="11">
        <v>1.1514399184497008</v>
      </c>
      <c r="VI23" s="11">
        <v>0.95199885270981666</v>
      </c>
      <c r="VJ23" s="11">
        <v>1.1410545439116402</v>
      </c>
      <c r="VK23" s="11">
        <v>1.1704638344022207</v>
      </c>
      <c r="VL23" s="11">
        <v>1.1718497768925813</v>
      </c>
      <c r="VM23" s="11">
        <v>1.1776166854888586</v>
      </c>
      <c r="VN23" s="11">
        <v>1.2003060888800516</v>
      </c>
      <c r="VO23" s="11">
        <v>1.1760385868244889</v>
      </c>
      <c r="VP23" s="11">
        <v>1.1900554114725308</v>
      </c>
      <c r="VQ23" s="11">
        <v>1.0975705631109127</v>
      </c>
      <c r="VR23" s="11">
        <v>1.1401984805323984</v>
      </c>
      <c r="VS23" s="11">
        <v>1.142070564913567</v>
      </c>
      <c r="VT23" s="11">
        <v>1.1884062890062761</v>
      </c>
      <c r="VU23" s="11">
        <v>1.2519705011661295</v>
      </c>
      <c r="VV23" s="11">
        <v>1.1404928491252497</v>
      </c>
      <c r="VW23" s="11">
        <v>1.1155483290446682</v>
      </c>
      <c r="VX23" s="11">
        <v>1.1549188878638601</v>
      </c>
      <c r="VY23" s="11">
        <v>1.3528309836222372</v>
      </c>
      <c r="VZ23" s="11">
        <v>1.2791071473966535</v>
      </c>
      <c r="WA23" s="11">
        <v>1.2097802704664713</v>
      </c>
      <c r="WB23" s="11">
        <v>1.2398765793379001</v>
      </c>
      <c r="WC23" s="11">
        <v>1.2307215833817955</v>
      </c>
      <c r="WD23" s="11">
        <v>1.22423486553269</v>
      </c>
      <c r="WE23" s="11">
        <v>1.1194563953785641</v>
      </c>
      <c r="WF23" s="11">
        <v>1.0346139442190159</v>
      </c>
      <c r="WG23" s="11">
        <v>1.301931336345773</v>
      </c>
      <c r="WH23" s="11">
        <v>1.2854627709236741</v>
      </c>
      <c r="WI23" s="11">
        <v>1.0478658428603671</v>
      </c>
      <c r="WJ23" s="11">
        <v>1.1452120923363431</v>
      </c>
      <c r="WK23" s="11">
        <v>1.2507323200487506</v>
      </c>
      <c r="WL23" s="11">
        <v>1.189858636923055</v>
      </c>
      <c r="WM23" s="11">
        <v>1.2197433290661919</v>
      </c>
      <c r="WN23" s="11">
        <v>1.1946860847381042</v>
      </c>
      <c r="WO23" s="11">
        <v>1.1333881447216116</v>
      </c>
      <c r="WP23" s="11">
        <v>1.0677339930810394</v>
      </c>
      <c r="WQ23" s="11">
        <v>1.0506199464343211</v>
      </c>
      <c r="WR23" s="11">
        <v>1.1522118647751283</v>
      </c>
      <c r="WS23" s="11">
        <v>1.1393525686129735</v>
      </c>
      <c r="WT23" s="11">
        <v>0.95531156030383302</v>
      </c>
      <c r="WU23" s="11">
        <v>1.3129586008014629</v>
      </c>
      <c r="WV23" s="11">
        <v>1.3450681033329659</v>
      </c>
      <c r="WW23" s="11">
        <v>1.1655192043012839</v>
      </c>
      <c r="WX23" s="11">
        <v>1.0451289958204115</v>
      </c>
      <c r="WY23" s="11">
        <v>1.4560753156293083</v>
      </c>
      <c r="WZ23" s="11">
        <v>1.5121708005646421</v>
      </c>
      <c r="XA23" s="11">
        <v>1.109033390918911</v>
      </c>
      <c r="XB23" s="11">
        <v>0.92166929826310784</v>
      </c>
      <c r="XC23" s="11">
        <v>1.3702619704893886</v>
      </c>
      <c r="XD23" s="11">
        <v>1.3015033083515124</v>
      </c>
      <c r="XE23" s="11">
        <v>1.0193783273204877</v>
      </c>
      <c r="XF23" s="11">
        <v>0.90466849517399162</v>
      </c>
      <c r="XG23" s="11">
        <v>1.3660115035482603</v>
      </c>
      <c r="XH23" s="11">
        <v>1.3578305140653273</v>
      </c>
      <c r="XI23" s="11">
        <v>1.0509530943190499</v>
      </c>
      <c r="XJ23" s="11">
        <v>0.94851900986747351</v>
      </c>
      <c r="XK23" s="11">
        <v>1.4614463201363073</v>
      </c>
      <c r="XL23" s="11">
        <v>1.2800614019136218</v>
      </c>
      <c r="XM23" s="11">
        <v>1.317145133556572</v>
      </c>
      <c r="XN23" s="11">
        <v>1.0753039904028214</v>
      </c>
      <c r="XO23" s="11">
        <v>1.6317185094655993</v>
      </c>
      <c r="XP23" s="11">
        <v>1.3629228151904005</v>
      </c>
      <c r="XQ23" s="11">
        <v>1.2729587864209728</v>
      </c>
      <c r="XR23" s="11">
        <v>1.0716690371413597</v>
      </c>
      <c r="XS23" s="11">
        <v>1.6604651905846062</v>
      </c>
      <c r="XT23" s="11">
        <v>1.4878988357526013</v>
      </c>
      <c r="XU23" s="11">
        <v>1.2085035717365031</v>
      </c>
      <c r="XV23" s="11">
        <v>1.0058800543701343</v>
      </c>
      <c r="XW23" s="11">
        <v>1.6693077530233686</v>
      </c>
      <c r="XX23" s="11">
        <v>1.2706814577557974</v>
      </c>
      <c r="XY23" s="11">
        <v>1.568169934112573</v>
      </c>
      <c r="XZ23" s="11">
        <v>1.4653384782614893</v>
      </c>
      <c r="YA23" s="11">
        <v>1.7057197486710654</v>
      </c>
      <c r="YB23" s="11">
        <v>1.3184115724077774</v>
      </c>
      <c r="YC23" s="11">
        <v>1.4371186439185479</v>
      </c>
      <c r="YD23" s="11">
        <v>1.2960304495700061</v>
      </c>
      <c r="YE23" s="11">
        <v>1.1602193598651578</v>
      </c>
      <c r="YF23" s="11">
        <v>1.2468558571879198</v>
      </c>
      <c r="YG23" s="11">
        <v>1.4384922595169523</v>
      </c>
      <c r="YH23" s="11">
        <v>1.3880094622511998</v>
      </c>
      <c r="YI23" s="11">
        <v>1.4256248334567403</v>
      </c>
      <c r="YJ23" s="11">
        <v>1.3643329247414002</v>
      </c>
      <c r="YK23" s="11">
        <v>1.3940954364015854</v>
      </c>
      <c r="YL23" s="11">
        <v>1.4716352299720152</v>
      </c>
      <c r="YM23" s="11">
        <v>1.3676780165666371</v>
      </c>
      <c r="YN23" s="11">
        <v>1.2578301349172203</v>
      </c>
      <c r="YO23" s="11">
        <v>1.501879041918027</v>
      </c>
      <c r="YP23" s="11">
        <v>1.4792623111940433</v>
      </c>
      <c r="YQ23" s="11">
        <v>1.4501723763688341</v>
      </c>
      <c r="YR23" s="11">
        <v>1.4392059548491982</v>
      </c>
      <c r="YS23" s="11">
        <v>1.4735579440301783</v>
      </c>
      <c r="YT23" s="11">
        <v>1.447858046444449</v>
      </c>
      <c r="YU23" s="11">
        <v>1.4452849819099565</v>
      </c>
      <c r="YV23" s="11">
        <v>1.0440473326311226</v>
      </c>
      <c r="YW23" s="11">
        <v>1.4626152018256486</v>
      </c>
      <c r="YX23" s="11">
        <v>1.44469375217506</v>
      </c>
      <c r="YY23" s="11">
        <v>1.4111798165910798</v>
      </c>
      <c r="YZ23" s="11">
        <v>1.4158574689449668</v>
      </c>
      <c r="ZA23" s="11">
        <v>0.46503578225104086</v>
      </c>
      <c r="ZB23" s="11">
        <v>0.5851749352199509</v>
      </c>
      <c r="ZC23" s="11">
        <v>0.61822623898466356</v>
      </c>
      <c r="ZD23" s="11">
        <v>0.58005863339677288</v>
      </c>
      <c r="ZE23" s="11">
        <v>0.47338158334334524</v>
      </c>
      <c r="ZF23" s="11">
        <v>0.56920722564904058</v>
      </c>
      <c r="ZG23" s="11">
        <v>0.52737222273169426</v>
      </c>
      <c r="ZH23" s="11">
        <v>0.55778968171539878</v>
      </c>
      <c r="ZI23" s="11">
        <v>0.49042866041188726</v>
      </c>
      <c r="ZJ23" s="11">
        <v>0.56575628945983769</v>
      </c>
      <c r="ZK23" s="11">
        <v>0.5497393704257697</v>
      </c>
      <c r="ZL23" s="11">
        <v>0.55787514014024298</v>
      </c>
      <c r="ZM23" s="11">
        <v>0.47101926848019443</v>
      </c>
      <c r="ZN23" s="11">
        <v>0.44377393880055194</v>
      </c>
      <c r="ZO23" s="11">
        <v>0.5595629641601213</v>
      </c>
      <c r="ZP23" s="11">
        <v>0.4603180972959327</v>
      </c>
      <c r="ZQ23" s="11">
        <v>0.52514180715694236</v>
      </c>
      <c r="ZR23" s="11">
        <v>0.50254917303602886</v>
      </c>
      <c r="ZS23" s="11">
        <v>0.44051892842779111</v>
      </c>
      <c r="ZT23" s="11">
        <v>0.59605091918316355</v>
      </c>
      <c r="ZU23" s="11">
        <v>0.51149331152688882</v>
      </c>
      <c r="ZV23" s="11">
        <v>0.63841623321042218</v>
      </c>
      <c r="ZW23" s="11">
        <v>0.50724977529509663</v>
      </c>
      <c r="ZX23" s="11">
        <v>0.51901023167195093</v>
      </c>
      <c r="ZY23" s="11">
        <v>0.59531085992411148</v>
      </c>
      <c r="ZZ23" s="11">
        <v>0.59627780209095171</v>
      </c>
      <c r="AAA23" s="11">
        <v>0.56652250339547605</v>
      </c>
      <c r="AAB23" s="11">
        <v>0.6397937481043835</v>
      </c>
      <c r="AAC23" s="11">
        <v>0.56349885069074013</v>
      </c>
      <c r="AAD23" s="11">
        <v>0.63036627025416281</v>
      </c>
      <c r="AAE23" s="11">
        <v>0.62124151353609003</v>
      </c>
      <c r="AAF23" s="11">
        <v>0.57092427999666717</v>
      </c>
      <c r="AAG23" s="11">
        <v>0.56931832559035889</v>
      </c>
      <c r="AAH23" s="11">
        <v>0.4917978895399826</v>
      </c>
      <c r="AAI23" s="11">
        <v>0.47389158367011802</v>
      </c>
      <c r="AAJ23" s="11">
        <v>0.47648660045904206</v>
      </c>
      <c r="AAK23" s="11">
        <v>0.56727515631206782</v>
      </c>
      <c r="AAL23" s="11">
        <v>0.51728236727167587</v>
      </c>
      <c r="AAM23" s="11">
        <v>0.62959333701493214</v>
      </c>
      <c r="AAN23" s="11">
        <v>0.47253743072264054</v>
      </c>
      <c r="AAO23" s="11">
        <v>0.52086482841920712</v>
      </c>
      <c r="AAP23" s="11">
        <v>0.52865391116045479</v>
      </c>
      <c r="AAQ23" s="11">
        <v>0.44759759386448855</v>
      </c>
      <c r="AAR23" s="11">
        <v>0.51977789838306943</v>
      </c>
      <c r="AAS23" s="11">
        <v>0.54447393795887644</v>
      </c>
      <c r="AAT23" s="11">
        <v>0.52867619050952719</v>
      </c>
      <c r="AAU23" s="11">
        <v>0.51640233565835281</v>
      </c>
      <c r="AAV23" s="11">
        <v>0.52542572496637963</v>
      </c>
      <c r="AAW23" s="11">
        <v>0.5780203416694828</v>
      </c>
      <c r="AAX23" s="11">
        <v>0.53663743559404053</v>
      </c>
      <c r="AAY23" s="11">
        <v>0.46758008935881357</v>
      </c>
      <c r="AAZ23" s="11">
        <v>0.53349932950382994</v>
      </c>
      <c r="ABA23" s="11">
        <v>0.52295253663760044</v>
      </c>
      <c r="ABB23" s="11">
        <v>0.63066466500287177</v>
      </c>
      <c r="ABC23" s="11">
        <v>0.5404011773797821</v>
      </c>
      <c r="ABD23" s="11">
        <v>0.56390701644875962</v>
      </c>
      <c r="ABE23" s="11">
        <v>0.48623749883431899</v>
      </c>
      <c r="ABF23" s="11">
        <v>0.53758556717367267</v>
      </c>
      <c r="ABG23" s="11">
        <v>0.57987999081911634</v>
      </c>
      <c r="ABH23" s="11">
        <v>0.59244248605846095</v>
      </c>
      <c r="ABI23" s="11">
        <v>0.51344744318187474</v>
      </c>
      <c r="ABJ23" s="11">
        <v>0.55161517147279593</v>
      </c>
      <c r="ABK23" s="11">
        <v>0.58407853882898286</v>
      </c>
      <c r="ABL23" s="11">
        <v>0.53170126502456516</v>
      </c>
      <c r="ABM23" s="11">
        <v>0.88574514334825116</v>
      </c>
      <c r="ABN23" s="11">
        <v>0.75430366719572117</v>
      </c>
      <c r="ABO23" s="11">
        <v>0.7244073724028578</v>
      </c>
      <c r="ABP23" s="11">
        <v>0.61989552354846655</v>
      </c>
      <c r="ABQ23" s="11">
        <v>0.6554901475213849</v>
      </c>
      <c r="ABR23" s="11">
        <v>0.71184721579158161</v>
      </c>
      <c r="ABS23" s="11">
        <v>0.67126768012124038</v>
      </c>
      <c r="ABT23" s="11">
        <v>0.61428583148149962</v>
      </c>
      <c r="ABU23" s="11">
        <v>0.69766429039234101</v>
      </c>
      <c r="ABV23" s="11">
        <v>0.62971310247025791</v>
      </c>
      <c r="ABW23" s="11">
        <v>0.79860847591554884</v>
      </c>
      <c r="ABX23" s="11">
        <v>0.60862816290866562</v>
      </c>
      <c r="ABY23" s="11">
        <v>0.70170184361929144</v>
      </c>
      <c r="ABZ23" s="11">
        <v>0.55349303432215113</v>
      </c>
      <c r="ACA23" s="11">
        <v>0.9533607831867994</v>
      </c>
      <c r="ACB23" s="11">
        <v>0.94419120589767269</v>
      </c>
      <c r="ACC23" s="11">
        <v>0.95832064704122022</v>
      </c>
      <c r="ACD23" s="11">
        <v>0.90948805304574654</v>
      </c>
      <c r="ACE23" s="11">
        <v>0.88881957652972909</v>
      </c>
      <c r="ACF23" s="11">
        <v>0.93949919526020309</v>
      </c>
      <c r="ACG23" s="11">
        <v>0.87033375747408226</v>
      </c>
      <c r="ACH23" s="11">
        <v>0.85553980708754995</v>
      </c>
      <c r="ACI23" s="11">
        <v>0.81862312349075017</v>
      </c>
      <c r="ACJ23" s="11">
        <v>0.82432689785296687</v>
      </c>
      <c r="ACK23" s="11">
        <v>1.4333117523577825</v>
      </c>
      <c r="ACL23" s="11">
        <v>0.86375881023329448</v>
      </c>
      <c r="ACM23" s="11">
        <v>0.93663695383894308</v>
      </c>
      <c r="ACN23" s="11">
        <v>0.87806725353339898</v>
      </c>
      <c r="ACO23" s="11">
        <v>1.1316725797734535</v>
      </c>
      <c r="ACP23" s="11">
        <v>0.83765203820688228</v>
      </c>
      <c r="ACQ23" s="11">
        <v>0.91893318813644731</v>
      </c>
      <c r="ACR23" s="11">
        <v>0.95337242160803559</v>
      </c>
      <c r="ACS23" s="11">
        <v>0.85235946220423386</v>
      </c>
      <c r="ACT23" s="11">
        <v>0.90216659329532367</v>
      </c>
      <c r="ACU23" s="11">
        <v>0.90553090243683609</v>
      </c>
      <c r="ACV23" s="11">
        <v>0.83317838073014272</v>
      </c>
      <c r="ACW23" s="11">
        <v>1.1498552321924149</v>
      </c>
      <c r="ACX23" s="11">
        <v>0.88276206743485131</v>
      </c>
      <c r="ACY23" s="11">
        <v>0.97789834412190502</v>
      </c>
      <c r="ACZ23" s="11">
        <v>0.86820366629322132</v>
      </c>
      <c r="ADA23" s="11">
        <v>0.99292575165208352</v>
      </c>
      <c r="ADB23" s="11">
        <v>0.68609206300943759</v>
      </c>
      <c r="ADC23" s="11">
        <v>0.93843215780303435</v>
      </c>
      <c r="ADD23" s="11">
        <v>1.1582328070597914</v>
      </c>
      <c r="ADE23" s="11">
        <v>0.96785002000931775</v>
      </c>
      <c r="ADF23" s="11">
        <v>0.72829371035446111</v>
      </c>
      <c r="ADG23" s="11">
        <v>0.88148012369142348</v>
      </c>
      <c r="ADH23" s="11">
        <v>2.495546363165261</v>
      </c>
      <c r="ADI23" s="11">
        <v>1.0072642718036355</v>
      </c>
      <c r="ADJ23" s="11">
        <v>3.2954643234165895</v>
      </c>
      <c r="ADK23" s="11">
        <v>1.1583116994242171</v>
      </c>
      <c r="ADL23" s="11">
        <v>1.1893408117171005</v>
      </c>
      <c r="ADM23" s="11">
        <v>2.9566778363451669</v>
      </c>
      <c r="ADN23" s="11">
        <v>1.0500689523616222</v>
      </c>
      <c r="ADO23" s="11">
        <v>2.2077850513267392</v>
      </c>
      <c r="ADP23" s="11">
        <v>3.259500928034841</v>
      </c>
      <c r="ADQ23" s="11">
        <v>2.0177720013946012</v>
      </c>
      <c r="ADR23" s="11">
        <v>2.2210795480670238</v>
      </c>
      <c r="ADS23" s="11">
        <v>1.1494094048939274</v>
      </c>
      <c r="ADT23" s="11">
        <v>1.4080530029812062</v>
      </c>
      <c r="ADU23" s="11">
        <v>1.2816273940790168</v>
      </c>
      <c r="ADV23" s="11">
        <v>1.8149887489071554</v>
      </c>
      <c r="ADW23" s="11">
        <v>4.3281874578785402</v>
      </c>
    </row>
    <row r="24" spans="1:803" ht="15.75" customHeight="1" x14ac:dyDescent="0.35">
      <c r="A24" s="11">
        <v>55</v>
      </c>
      <c r="B24" s="11" t="e">
        <f t="shared" si="0"/>
        <v>#REF!</v>
      </c>
      <c r="C24" s="11">
        <v>0.94439249384763391</v>
      </c>
      <c r="D24" s="11">
        <v>0.80640843915762206</v>
      </c>
      <c r="E24" s="11">
        <v>0.89914313100707854</v>
      </c>
      <c r="F24" s="11">
        <v>1.2215645731897187</v>
      </c>
      <c r="G24" s="11">
        <v>1.0339107996989909</v>
      </c>
      <c r="H24" s="11">
        <v>0.90554751440264314</v>
      </c>
      <c r="I24" s="11">
        <v>0.77445954024351737</v>
      </c>
      <c r="J24" s="11">
        <v>0.87218392872889028</v>
      </c>
      <c r="K24" s="11">
        <v>0.94920863304227676</v>
      </c>
      <c r="L24" s="11">
        <v>0.89738313621660304</v>
      </c>
      <c r="M24" s="11">
        <v>0.93217699211736893</v>
      </c>
      <c r="N24" s="11">
        <v>1.0893240386612344</v>
      </c>
      <c r="O24" s="11">
        <v>0.83523538006312414</v>
      </c>
      <c r="P24" s="11">
        <v>1.0216357371661504</v>
      </c>
      <c r="Q24" s="11">
        <v>0.93520311930547873</v>
      </c>
      <c r="R24" s="11">
        <v>0.95007760056050228</v>
      </c>
      <c r="S24" s="11">
        <v>1.0715997687789462</v>
      </c>
      <c r="T24" s="11">
        <v>1.0948227387832679</v>
      </c>
      <c r="U24" s="11">
        <v>1.2676571495065665</v>
      </c>
      <c r="V24" s="11">
        <v>1.0731876287255833</v>
      </c>
      <c r="W24" s="11">
        <v>0.90463281380355176</v>
      </c>
      <c r="X24" s="11">
        <v>1.0577920113347086</v>
      </c>
      <c r="Y24" s="11">
        <v>1.0803885415361312</v>
      </c>
      <c r="Z24" s="11">
        <v>0.99031955887809431</v>
      </c>
      <c r="AA24" s="11">
        <v>0.68316556747359169</v>
      </c>
      <c r="AB24" s="11">
        <v>0.88188517107484676</v>
      </c>
      <c r="AC24" s="11">
        <v>0.8360615940033953</v>
      </c>
      <c r="AD24" s="11">
        <v>0.83435609944718514</v>
      </c>
      <c r="AE24" s="11">
        <v>0.84737583064535715</v>
      </c>
      <c r="AF24" s="11">
        <v>0.7501431906404501</v>
      </c>
      <c r="AG24" s="11">
        <v>0.90461519342058505</v>
      </c>
      <c r="AH24" s="11">
        <v>0.84305890575039677</v>
      </c>
      <c r="AI24" s="11">
        <v>0.88374917791178453</v>
      </c>
      <c r="AJ24" s="11">
        <v>0.94968024009865093</v>
      </c>
      <c r="AK24" s="11">
        <v>0.88152627766393132</v>
      </c>
      <c r="AL24" s="11">
        <v>0.94208478870988244</v>
      </c>
      <c r="AM24" s="11">
        <v>1.0000693171203765</v>
      </c>
      <c r="AN24" s="11">
        <v>0.86125539311309807</v>
      </c>
      <c r="AO24" s="11">
        <v>0.9299728175562112</v>
      </c>
      <c r="AP24" s="11">
        <v>1.0027879963995519</v>
      </c>
      <c r="AQ24" s="11">
        <v>1.1877526758879413</v>
      </c>
      <c r="AR24" s="11">
        <v>1.1071625527187152</v>
      </c>
      <c r="AS24" s="11">
        <v>1.1238108693206048</v>
      </c>
      <c r="AT24" s="11">
        <v>1.1287952717810115</v>
      </c>
      <c r="AU24" s="11">
        <v>1.1794435519583508</v>
      </c>
      <c r="AV24" s="11">
        <v>1.2729430295515929</v>
      </c>
      <c r="AW24" s="11">
        <v>1.2080410866866855</v>
      </c>
      <c r="AX24" s="11">
        <v>1.2998906767589222</v>
      </c>
      <c r="AY24" s="11">
        <v>1.1761379624269503</v>
      </c>
      <c r="AZ24" s="11">
        <v>0.93734674234521131</v>
      </c>
      <c r="BA24" s="11">
        <v>1.0552305172329133</v>
      </c>
      <c r="BB24" s="11">
        <v>1.0265408386429238</v>
      </c>
      <c r="BC24" s="11">
        <v>1.0552512768850162</v>
      </c>
      <c r="BD24" s="11">
        <v>0.9451409157192433</v>
      </c>
      <c r="BE24" s="11">
        <v>1.2117254212146613</v>
      </c>
      <c r="BF24" s="11">
        <v>0.92216512744294932</v>
      </c>
      <c r="BG24" s="11">
        <v>1.1140857440842902</v>
      </c>
      <c r="BH24" s="11">
        <v>1.1449142280590021</v>
      </c>
      <c r="BI24" s="11">
        <v>1.1515419766395547</v>
      </c>
      <c r="BJ24" s="11">
        <v>1.189688746189574</v>
      </c>
      <c r="BK24" s="11">
        <v>1.29027301084089</v>
      </c>
      <c r="BL24" s="11">
        <v>1.1502519498274844</v>
      </c>
      <c r="BM24" s="11">
        <v>1.4084074922673571</v>
      </c>
      <c r="BN24" s="11">
        <v>1.3619752795136815</v>
      </c>
      <c r="BO24" s="11">
        <v>1.1465614934873909</v>
      </c>
      <c r="BP24" s="11">
        <v>1.3552780645703109</v>
      </c>
      <c r="BQ24" s="11">
        <v>1.1875038073583759</v>
      </c>
      <c r="BR24" s="11">
        <v>1.3371292941126045</v>
      </c>
      <c r="BS24" s="11">
        <v>1.2531754592376285</v>
      </c>
      <c r="BT24" s="11">
        <v>1.3278723276301225</v>
      </c>
      <c r="BU24" s="11">
        <v>1.8145075389925742</v>
      </c>
      <c r="BV24" s="11">
        <v>1.2628061334928351</v>
      </c>
      <c r="BW24" s="11">
        <v>0.96017595354845242</v>
      </c>
      <c r="BX24" s="11">
        <v>0.91890574657306279</v>
      </c>
      <c r="BY24" s="11">
        <v>0.94922914063580421</v>
      </c>
      <c r="BZ24" s="11">
        <v>0.89400943425703261</v>
      </c>
      <c r="CA24" s="11">
        <v>0.95950644091559911</v>
      </c>
      <c r="CB24" s="11">
        <v>0.82092671560031449</v>
      </c>
      <c r="CC24" s="11">
        <v>1.0326437563398059</v>
      </c>
      <c r="CD24" s="11">
        <v>1.0782743246432949</v>
      </c>
      <c r="CE24" s="11">
        <v>1.1179193541388373</v>
      </c>
      <c r="CF24" s="11">
        <v>0.93177400355124784</v>
      </c>
      <c r="CG24" s="11">
        <v>0.99167158777414366</v>
      </c>
      <c r="CH24" s="11">
        <v>0.85497412444133969</v>
      </c>
      <c r="CI24" s="11">
        <v>0.99982146261227878</v>
      </c>
      <c r="CJ24" s="11">
        <v>1.0424000772979207</v>
      </c>
      <c r="CK24" s="11">
        <v>1.0000693171203765</v>
      </c>
      <c r="CL24" s="11">
        <v>0.89179450358469403</v>
      </c>
      <c r="CM24" s="11">
        <v>1.1191574896677754</v>
      </c>
      <c r="CN24" s="11">
        <v>1.3141878306730119</v>
      </c>
      <c r="CO24" s="11">
        <v>0.9126117260191019</v>
      </c>
      <c r="CP24" s="11">
        <v>0.85851364359890292</v>
      </c>
      <c r="CQ24" s="11">
        <v>0.89439671842412827</v>
      </c>
      <c r="CR24" s="11">
        <v>0.93181105966025646</v>
      </c>
      <c r="CS24" s="11">
        <v>1.0000693171203765</v>
      </c>
      <c r="CT24" s="11">
        <v>0.95940002217657472</v>
      </c>
      <c r="CU24" s="11">
        <v>0.83672285569185811</v>
      </c>
      <c r="CV24" s="11">
        <v>0.82271716555631524</v>
      </c>
      <c r="CW24" s="11">
        <v>0.7446692469213223</v>
      </c>
      <c r="CX24" s="11">
        <v>0.75347415774562121</v>
      </c>
      <c r="CY24" s="11">
        <v>0.80833698221201056</v>
      </c>
      <c r="CZ24" s="11">
        <v>0.72673214827524979</v>
      </c>
      <c r="DA24" s="11">
        <v>0.92087331895390978</v>
      </c>
      <c r="DB24" s="11">
        <v>0.83642809852989974</v>
      </c>
      <c r="DC24" s="11">
        <v>1.0323547636219148</v>
      </c>
      <c r="DD24" s="11">
        <v>1.1712698670102444</v>
      </c>
      <c r="DE24" s="11">
        <v>0.87188064577621183</v>
      </c>
      <c r="DF24" s="11">
        <v>0.97288457836844189</v>
      </c>
      <c r="DG24" s="11">
        <v>1.0000693171203765</v>
      </c>
      <c r="DH24" s="11">
        <v>1.1047238665720414</v>
      </c>
      <c r="DI24" s="11">
        <v>1.0136331770760769</v>
      </c>
      <c r="DJ24" s="11">
        <v>0.83575717813520745</v>
      </c>
      <c r="DK24" s="11">
        <v>0.73048212367166609</v>
      </c>
      <c r="DL24" s="11">
        <v>0.84081405114025209</v>
      </c>
      <c r="DM24" s="11">
        <v>0.8595858438803281</v>
      </c>
      <c r="DN24" s="11">
        <v>0.80127296110832269</v>
      </c>
      <c r="DO24" s="11">
        <v>0.81489206633030331</v>
      </c>
      <c r="DP24" s="11">
        <v>0.80400031346648793</v>
      </c>
      <c r="DQ24" s="11">
        <v>0.92296775592133495</v>
      </c>
      <c r="DR24" s="11">
        <v>1.1570842538040216</v>
      </c>
      <c r="DS24" s="11">
        <v>1.0721272460029541</v>
      </c>
      <c r="DT24" s="11">
        <v>1.1927041985910134</v>
      </c>
      <c r="DU24" s="11">
        <v>1.1136421333388482</v>
      </c>
      <c r="DV24" s="11">
        <v>1.0830450146552131</v>
      </c>
      <c r="DW24" s="11">
        <v>1.0281372611861832</v>
      </c>
      <c r="DX24" s="11">
        <v>1.2387656303560717</v>
      </c>
      <c r="DY24" s="11">
        <v>1.2594533344506424</v>
      </c>
      <c r="DZ24" s="11">
        <v>0.94461657073920491</v>
      </c>
      <c r="EA24" s="11">
        <v>0.70750674940180058</v>
      </c>
      <c r="EB24" s="11">
        <v>0.55506668326077702</v>
      </c>
      <c r="EC24" s="11">
        <v>0.58720188518168481</v>
      </c>
      <c r="ED24" s="11">
        <v>0.74739433203409444</v>
      </c>
      <c r="EE24" s="11">
        <v>0.91705435381016065</v>
      </c>
      <c r="EF24" s="11">
        <v>0.68240836948699934</v>
      </c>
      <c r="EG24" s="11">
        <v>1.1575527066753837</v>
      </c>
      <c r="EH24" s="11">
        <v>0.75000813548425505</v>
      </c>
      <c r="EI24" s="11">
        <v>0.80134968608420865</v>
      </c>
      <c r="EJ24" s="11">
        <v>1.048374120673051</v>
      </c>
      <c r="EK24" s="11">
        <v>0.94736870670311191</v>
      </c>
      <c r="EL24" s="11">
        <v>0.79594385976859217</v>
      </c>
      <c r="EM24" s="11">
        <v>0.8395666465735192</v>
      </c>
      <c r="EN24" s="11">
        <v>1.0131094294276974</v>
      </c>
      <c r="EO24" s="11">
        <v>1.6079104654226168</v>
      </c>
      <c r="EP24" s="11">
        <v>1.6555483545826801</v>
      </c>
      <c r="EQ24" s="11">
        <v>0.96595785608757689</v>
      </c>
      <c r="ER24" s="11">
        <v>0.7367148487181574</v>
      </c>
      <c r="ES24" s="11">
        <v>0.81077827102518962</v>
      </c>
      <c r="ET24" s="11">
        <v>0.88877308136212574</v>
      </c>
      <c r="EU24" s="11">
        <v>0.91082077024320218</v>
      </c>
      <c r="EV24" s="11">
        <v>0.976904466442714</v>
      </c>
      <c r="EW24" s="11">
        <v>0.90356427193537792</v>
      </c>
      <c r="EX24" s="11">
        <v>0.98874240519543521</v>
      </c>
      <c r="EY24" s="11">
        <v>1.346443711702203</v>
      </c>
      <c r="EZ24" s="11">
        <v>1.5317168188951786</v>
      </c>
      <c r="FA24" s="11">
        <v>0.92295167140418988</v>
      </c>
      <c r="FB24" s="11">
        <v>1.0000693171203765</v>
      </c>
      <c r="FC24" s="11">
        <v>1.0087403589562622</v>
      </c>
      <c r="FD24" s="11">
        <v>1.0279951157786351</v>
      </c>
      <c r="FE24" s="11">
        <v>0.99334350982590414</v>
      </c>
      <c r="FF24" s="11">
        <v>0.97397012115178672</v>
      </c>
      <c r="FG24" s="11">
        <v>1.0164987753048673</v>
      </c>
      <c r="FH24" s="11">
        <v>0.92050096555720606</v>
      </c>
      <c r="FI24" s="11">
        <v>0.83592034540646942</v>
      </c>
      <c r="FJ24" s="11">
        <v>0.92423328932744164</v>
      </c>
      <c r="FK24" s="11">
        <v>0.90905473430173878</v>
      </c>
      <c r="FL24" s="11">
        <v>0.96647681843479005</v>
      </c>
      <c r="FM24" s="11">
        <v>1.0751815142650829</v>
      </c>
      <c r="FN24" s="11">
        <v>0.84773303314569148</v>
      </c>
      <c r="FO24" s="11">
        <v>0.88138214868235398</v>
      </c>
      <c r="FP24" s="11">
        <v>0.9622657667908483</v>
      </c>
      <c r="FQ24" s="11">
        <v>0.98515700835479458</v>
      </c>
      <c r="FR24" s="11">
        <v>0.97564691066429265</v>
      </c>
      <c r="FS24" s="11">
        <v>1.0566413091956404</v>
      </c>
      <c r="FT24" s="11">
        <v>1.0650793319959357</v>
      </c>
      <c r="FU24" s="11">
        <v>0.94116575687733284</v>
      </c>
      <c r="FV24" s="11">
        <v>1.0628730971048188</v>
      </c>
      <c r="FW24" s="11">
        <v>1.152012653363959</v>
      </c>
      <c r="FX24" s="11">
        <v>0.97766128033178212</v>
      </c>
      <c r="FY24" s="11">
        <v>0.79792968927097452</v>
      </c>
      <c r="FZ24" s="11">
        <v>1.0000693171203765</v>
      </c>
      <c r="GA24" s="11">
        <v>0.81160653402382843</v>
      </c>
      <c r="GB24" s="11">
        <v>0.78252632351545737</v>
      </c>
      <c r="GC24" s="11">
        <v>0.87842989223655477</v>
      </c>
      <c r="GD24" s="11">
        <v>0.83954956962240823</v>
      </c>
      <c r="GE24" s="11">
        <v>0.92559985336242268</v>
      </c>
      <c r="GF24" s="11">
        <v>0.88685804252403666</v>
      </c>
      <c r="GG24" s="11">
        <v>1.0928367298366057</v>
      </c>
      <c r="GH24" s="11">
        <v>0.9411395895204383</v>
      </c>
      <c r="GI24" s="11">
        <v>0.81252744143098621</v>
      </c>
      <c r="GJ24" s="11">
        <v>0.85245576740214257</v>
      </c>
      <c r="GK24" s="11">
        <v>0.92371204451196776</v>
      </c>
      <c r="GL24" s="11">
        <v>0.95254466595819109</v>
      </c>
      <c r="GM24" s="11">
        <v>1.0623098649842169</v>
      </c>
      <c r="GN24" s="11">
        <v>0.96343669774573415</v>
      </c>
      <c r="GO24" s="11">
        <v>0.97931388719112999</v>
      </c>
      <c r="GP24" s="11">
        <v>1.0594729397764806</v>
      </c>
      <c r="GQ24" s="11">
        <v>0.87931079899398812</v>
      </c>
      <c r="GR24" s="11">
        <v>1.0579309702450461</v>
      </c>
      <c r="GS24" s="11">
        <v>1.1891490332588848</v>
      </c>
      <c r="GT24" s="11">
        <v>1.0205435108832235</v>
      </c>
      <c r="GU24" s="11">
        <v>0.94315627355015241</v>
      </c>
      <c r="GV24" s="11">
        <v>1.0701344826839549</v>
      </c>
      <c r="GW24" s="11">
        <v>0.7625599980160479</v>
      </c>
      <c r="GX24" s="11">
        <v>0.92875947571032291</v>
      </c>
      <c r="GY24" s="11">
        <v>0.84043477190181093</v>
      </c>
      <c r="GZ24" s="11">
        <v>0.73712037749379511</v>
      </c>
      <c r="HA24" s="11">
        <v>1.0502136258896606</v>
      </c>
      <c r="HB24" s="11">
        <v>0.96437321336097259</v>
      </c>
      <c r="HC24" s="11">
        <v>0.8944611104596365</v>
      </c>
      <c r="HD24" s="11">
        <v>0.678757528547137</v>
      </c>
      <c r="HE24" s="11">
        <v>0.99873763029812768</v>
      </c>
      <c r="HF24" s="11">
        <v>0.92899804004772824</v>
      </c>
      <c r="HG24" s="11">
        <v>0.8813557918291014</v>
      </c>
      <c r="HH24" s="11">
        <v>1.081342614842747</v>
      </c>
      <c r="HI24" s="11">
        <v>1.0680098094922301</v>
      </c>
      <c r="HJ24" s="11">
        <v>1.0014453348631032</v>
      </c>
      <c r="HK24" s="11">
        <v>0.89354766382333672</v>
      </c>
      <c r="HL24" s="11">
        <v>1.0302542378389277</v>
      </c>
      <c r="HM24" s="11">
        <v>1.1783802584167868</v>
      </c>
      <c r="HN24" s="11">
        <v>1.144729572817994</v>
      </c>
      <c r="HO24" s="11">
        <v>1.1517922118399118</v>
      </c>
      <c r="HP24" s="11">
        <v>1.0783205397914906</v>
      </c>
      <c r="HQ24" s="11">
        <v>1.0382100454130248</v>
      </c>
      <c r="HR24" s="11">
        <v>1.1400801646905778</v>
      </c>
      <c r="HS24" s="11">
        <v>1.0385074134586885</v>
      </c>
      <c r="HT24" s="11">
        <v>0.93961448625559474</v>
      </c>
      <c r="HU24" s="11">
        <v>1.046687639171638</v>
      </c>
      <c r="HV24" s="11">
        <v>1.1859158236751002</v>
      </c>
      <c r="HW24" s="11">
        <v>1.0436607160519979</v>
      </c>
      <c r="HX24" s="11">
        <v>1.0223247944903679</v>
      </c>
      <c r="HY24" s="11">
        <v>1.2462843736447951</v>
      </c>
      <c r="HZ24" s="11">
        <v>1.1634988961409138</v>
      </c>
      <c r="IA24" s="11">
        <v>1.149491126332175</v>
      </c>
      <c r="IB24" s="11">
        <v>1.2133297020704805</v>
      </c>
      <c r="IC24" s="11">
        <v>1.0481529789560393</v>
      </c>
      <c r="ID24" s="11">
        <v>1.0659191435099264</v>
      </c>
      <c r="IE24" s="11">
        <v>1.1071077859064384</v>
      </c>
      <c r="IF24" s="11">
        <v>1.0018048825045058</v>
      </c>
      <c r="IG24" s="11">
        <v>1.1547560117583415</v>
      </c>
      <c r="IH24" s="11">
        <v>1.0107270279093312</v>
      </c>
      <c r="II24" s="11">
        <v>1.0835481452012101</v>
      </c>
      <c r="IJ24" s="11">
        <v>1.0012887824858816</v>
      </c>
      <c r="IK24" s="11">
        <v>1.0920508037231329</v>
      </c>
      <c r="IL24" s="11">
        <v>1.1359955236773669</v>
      </c>
      <c r="IM24" s="11">
        <v>1.0425544948215897</v>
      </c>
      <c r="IN24" s="11">
        <v>1.0183481928707732</v>
      </c>
      <c r="IO24" s="11">
        <v>1.1608757057508838</v>
      </c>
      <c r="IP24" s="11">
        <v>1.0057417508870965</v>
      </c>
      <c r="IQ24" s="11">
        <v>1.0000693171203765</v>
      </c>
      <c r="IR24" s="11">
        <v>0.99922636384698627</v>
      </c>
      <c r="IS24" s="11">
        <v>0.91475653734947293</v>
      </c>
      <c r="IT24" s="11">
        <v>0.90479707277484378</v>
      </c>
      <c r="IU24" s="11">
        <v>0.77086050199617029</v>
      </c>
      <c r="IV24" s="11">
        <v>0.78367295567258932</v>
      </c>
      <c r="IW24" s="11">
        <v>0.80976451016062723</v>
      </c>
      <c r="IX24" s="11">
        <v>0.71316908036276461</v>
      </c>
      <c r="IY24" s="11">
        <v>0.70270653526787086</v>
      </c>
      <c r="IZ24" s="11">
        <v>0.94433282408761188</v>
      </c>
      <c r="JA24" s="11">
        <v>0.79319855089334201</v>
      </c>
      <c r="JB24" s="11">
        <v>0.76190549058302082</v>
      </c>
      <c r="JC24" s="11">
        <v>0.82848470866765156</v>
      </c>
      <c r="JD24" s="11">
        <v>0.77765179767565296</v>
      </c>
      <c r="JE24" s="11">
        <v>0.89914680936838398</v>
      </c>
      <c r="JF24" s="11">
        <v>0.75186884022559375</v>
      </c>
      <c r="JG24" s="11">
        <v>0.72115979240403805</v>
      </c>
      <c r="JH24" s="11">
        <v>0.67705436559965726</v>
      </c>
      <c r="JI24" s="11">
        <v>0.88244928062704431</v>
      </c>
      <c r="JJ24" s="11">
        <v>0.85087737285312603</v>
      </c>
      <c r="JK24" s="11">
        <v>0.80331799690772232</v>
      </c>
      <c r="JL24" s="11">
        <v>0.93564956759408291</v>
      </c>
      <c r="JM24" s="11">
        <v>0.8370349150740044</v>
      </c>
      <c r="JN24" s="11">
        <v>0.85556599384490684</v>
      </c>
      <c r="JO24" s="11">
        <v>0.76942600251179671</v>
      </c>
      <c r="JP24" s="11">
        <v>0.80694093516584064</v>
      </c>
      <c r="JQ24" s="11">
        <v>0.83381229112105426</v>
      </c>
      <c r="JR24" s="11">
        <v>0.74370113704644014</v>
      </c>
      <c r="JS24" s="11">
        <v>0.85766624020959126</v>
      </c>
      <c r="JT24" s="11">
        <v>0.7926432015591891</v>
      </c>
      <c r="JU24" s="11">
        <v>0.73774026575526297</v>
      </c>
      <c r="JV24" s="11">
        <v>0.73772975272678165</v>
      </c>
      <c r="JW24" s="11">
        <v>0.83995963343437041</v>
      </c>
      <c r="JX24" s="11">
        <v>0.77943803017107804</v>
      </c>
      <c r="JY24" s="11">
        <v>0.95493630924935546</v>
      </c>
      <c r="JZ24" s="11">
        <v>1.0128004037462928</v>
      </c>
      <c r="KA24" s="11">
        <v>1.0448259093088688</v>
      </c>
      <c r="KB24" s="11">
        <v>1.0305745508976694</v>
      </c>
      <c r="KC24" s="11">
        <v>0.95500973790506638</v>
      </c>
      <c r="KD24" s="11">
        <v>1.1111473606467026</v>
      </c>
      <c r="KE24" s="11">
        <v>0.9529681576269311</v>
      </c>
      <c r="KF24" s="11">
        <v>1.0000693171203765</v>
      </c>
      <c r="KG24" s="11">
        <v>0.95262221392504354</v>
      </c>
      <c r="KH24" s="11">
        <v>0.95963563858428369</v>
      </c>
      <c r="KI24" s="11">
        <v>1.0170200313697966</v>
      </c>
      <c r="KJ24" s="11">
        <v>1.0008282003311664</v>
      </c>
      <c r="KK24" s="11">
        <v>0.97556977194801475</v>
      </c>
      <c r="KL24" s="11">
        <v>1.0064036460445407</v>
      </c>
      <c r="KM24" s="11">
        <v>1.1163437351004326</v>
      </c>
      <c r="KN24" s="11">
        <v>1.1015369555956815</v>
      </c>
      <c r="KO24" s="11">
        <v>0.97302063439188302</v>
      </c>
      <c r="KP24" s="11">
        <v>1.038828771715496</v>
      </c>
      <c r="KQ24" s="11">
        <v>1.206799704219464</v>
      </c>
      <c r="KR24" s="11">
        <v>1.1973865683057956</v>
      </c>
      <c r="KS24" s="11">
        <v>1.0545376658057684</v>
      </c>
      <c r="KT24" s="11">
        <v>1.0967248697818675</v>
      </c>
      <c r="KU24" s="11">
        <v>1.1364249971908207</v>
      </c>
      <c r="KV24" s="11">
        <v>1.1781799476610519</v>
      </c>
      <c r="KW24" s="11">
        <v>1.1021698930022503</v>
      </c>
      <c r="KX24" s="11">
        <v>1.0563985284772319</v>
      </c>
      <c r="KY24" s="11">
        <v>1.0951751965319987</v>
      </c>
      <c r="KZ24" s="11">
        <v>1.0306506216120701</v>
      </c>
      <c r="LA24" s="11">
        <v>1.0319101131216193</v>
      </c>
      <c r="LB24" s="11">
        <v>1.0599772610544984</v>
      </c>
      <c r="LC24" s="11">
        <v>1.0623043623514115</v>
      </c>
      <c r="LD24" s="11">
        <v>0.94715915231888115</v>
      </c>
      <c r="LE24" s="11">
        <v>1.053058358495508</v>
      </c>
      <c r="LF24" s="11">
        <v>1.1279036286786304</v>
      </c>
      <c r="LG24" s="11">
        <v>1.0750773402968268</v>
      </c>
      <c r="LH24" s="11">
        <v>1.0902743706444058</v>
      </c>
      <c r="LI24" s="11">
        <v>1.1906970724152781</v>
      </c>
      <c r="LJ24" s="11">
        <v>1.1973594013655899</v>
      </c>
      <c r="LK24" s="11">
        <v>1.2025602142366121</v>
      </c>
      <c r="LL24" s="11">
        <v>1.1135255698009852</v>
      </c>
      <c r="LM24" s="11">
        <v>1.1260736454042952</v>
      </c>
      <c r="LN24" s="11">
        <v>1.2219571597445971</v>
      </c>
      <c r="LO24" s="11">
        <v>1.1407956264961741</v>
      </c>
      <c r="LP24" s="11">
        <v>1.3916483862166029</v>
      </c>
      <c r="LQ24" s="11">
        <v>1.080091922589179</v>
      </c>
      <c r="LR24" s="11">
        <v>1.044272144389125</v>
      </c>
      <c r="LS24" s="11">
        <v>1.0683772709584574</v>
      </c>
      <c r="LT24" s="11">
        <v>1.0203057193737339</v>
      </c>
      <c r="LU24" s="11">
        <v>1.2200333864857975</v>
      </c>
      <c r="LV24" s="11">
        <v>1.237269288174099</v>
      </c>
      <c r="LW24" s="11">
        <v>1.0311104321991047</v>
      </c>
      <c r="LX24" s="11">
        <v>1.0907853242133658</v>
      </c>
      <c r="LY24" s="11">
        <v>1.2013211489585212</v>
      </c>
      <c r="LZ24" s="11">
        <v>1.2608181034633885</v>
      </c>
      <c r="MA24" s="11">
        <v>1.2023366124060739</v>
      </c>
      <c r="MB24" s="11">
        <v>1.1757101665191225</v>
      </c>
      <c r="MC24" s="11">
        <v>1.2088611735438881</v>
      </c>
      <c r="MD24" s="11">
        <v>1.2319292644475679</v>
      </c>
      <c r="ME24" s="11">
        <v>1.135224286312488</v>
      </c>
      <c r="MF24" s="11">
        <v>1.0562683882165893</v>
      </c>
      <c r="MG24" s="11">
        <v>1.211193402547432</v>
      </c>
      <c r="MH24" s="11">
        <v>1.1586919016339892</v>
      </c>
      <c r="MI24" s="11">
        <v>0.98810513928892041</v>
      </c>
      <c r="MJ24" s="11">
        <v>1.0637053479760568</v>
      </c>
      <c r="MK24" s="11">
        <v>0.93033746450691923</v>
      </c>
      <c r="ML24" s="11">
        <v>0.97724945360856452</v>
      </c>
      <c r="MM24" s="11">
        <v>1.1842782207329043</v>
      </c>
      <c r="MN24" s="11">
        <v>0.96560569832426379</v>
      </c>
      <c r="MO24" s="11">
        <v>0.98152965182055196</v>
      </c>
      <c r="MP24" s="11">
        <v>0.92016646421995318</v>
      </c>
      <c r="MQ24" s="11">
        <v>0.7844513275923275</v>
      </c>
      <c r="MR24" s="11">
        <v>0.76654916305009402</v>
      </c>
      <c r="MS24" s="11">
        <v>1.020701925486349</v>
      </c>
      <c r="MT24" s="11">
        <v>1.0886558047841093</v>
      </c>
      <c r="MU24" s="11">
        <v>1.0194794579536843</v>
      </c>
      <c r="MV24" s="11">
        <v>1.0107379423444263</v>
      </c>
      <c r="MW24" s="11">
        <v>1.0035072592364298</v>
      </c>
      <c r="MX24" s="11">
        <v>0.96839739191990692</v>
      </c>
      <c r="MY24" s="11">
        <v>0.81134639043843393</v>
      </c>
      <c r="MZ24" s="11">
        <v>0.88859619881682272</v>
      </c>
      <c r="NA24" s="11">
        <v>1.1014900424272676</v>
      </c>
      <c r="NB24" s="11">
        <v>1.12206913369189</v>
      </c>
      <c r="NC24" s="11">
        <v>1.1071806303673317</v>
      </c>
      <c r="ND24" s="11">
        <v>1.1553483208814237</v>
      </c>
      <c r="NE24" s="11">
        <v>0.96275830016455677</v>
      </c>
      <c r="NF24" s="11">
        <v>0.96541065657026381</v>
      </c>
      <c r="NG24" s="11">
        <v>0.9447218185246824</v>
      </c>
      <c r="NH24" s="11">
        <v>0.97710385128102661</v>
      </c>
      <c r="NI24" s="11">
        <v>1.0268051514493135</v>
      </c>
      <c r="NJ24" s="11">
        <v>1.158829398410717</v>
      </c>
      <c r="NK24" s="11">
        <v>1.0464429522795604</v>
      </c>
      <c r="NL24" s="11">
        <v>1.0469727782104412</v>
      </c>
      <c r="NM24" s="11">
        <v>0.89313967676404249</v>
      </c>
      <c r="NN24" s="11">
        <v>0.77367407790343534</v>
      </c>
      <c r="NO24" s="11">
        <v>1.0000693171203765</v>
      </c>
      <c r="NP24" s="11">
        <v>0.995206819183724</v>
      </c>
      <c r="NQ24" s="11">
        <v>1.1564271666927373</v>
      </c>
      <c r="NR24" s="11">
        <v>1.15752970179877</v>
      </c>
      <c r="NS24" s="11">
        <v>1.1934256344287866</v>
      </c>
      <c r="NT24" s="11">
        <v>1.198874757482252</v>
      </c>
      <c r="NU24" s="11">
        <v>1.3174146596091716</v>
      </c>
      <c r="NV24" s="11">
        <v>1.3746609572377697</v>
      </c>
      <c r="NW24" s="11">
        <v>1.2455909107312086</v>
      </c>
      <c r="NX24" s="11">
        <v>1.2650948136257429</v>
      </c>
      <c r="NY24" s="11">
        <v>1.1523609732426803</v>
      </c>
      <c r="NZ24" s="11">
        <v>1.3929102701513001</v>
      </c>
      <c r="OA24" s="11">
        <v>1.5264388790682784</v>
      </c>
      <c r="OB24" s="11">
        <v>1.3896416365993889</v>
      </c>
      <c r="OC24" s="11">
        <v>1.2273276505476174</v>
      </c>
      <c r="OD24" s="11">
        <v>1.1929983254514827</v>
      </c>
      <c r="OE24" s="11">
        <v>1.3369424865639967</v>
      </c>
      <c r="OF24" s="11">
        <v>4.0013936598711481</v>
      </c>
      <c r="OG24" s="11">
        <v>1.3792985740342441</v>
      </c>
      <c r="OH24" s="11">
        <v>1.6296427062156114</v>
      </c>
      <c r="OI24" s="11">
        <v>1.6713018989108357</v>
      </c>
      <c r="OJ24" s="11">
        <v>1.6703525792812164</v>
      </c>
      <c r="OK24" s="11">
        <v>1.2895897624223744</v>
      </c>
      <c r="OL24" s="11">
        <v>1.3461623934019089</v>
      </c>
      <c r="OM24" s="11">
        <v>1.4171881869940064</v>
      </c>
      <c r="ON24" s="11">
        <v>1.3934245754029808</v>
      </c>
      <c r="OO24" s="11">
        <v>1.3304037949479677</v>
      </c>
      <c r="OP24" s="11">
        <v>1.4746793784680046</v>
      </c>
      <c r="OQ24" s="11">
        <v>1.497977601427261</v>
      </c>
      <c r="OR24" s="11">
        <v>1.4325448088211532</v>
      </c>
      <c r="OS24" s="11">
        <v>1.0990226854888134</v>
      </c>
      <c r="OT24" s="11">
        <v>1.4860455162326773</v>
      </c>
      <c r="OU24" s="11">
        <v>1.5124538807877801</v>
      </c>
      <c r="OV24" s="11">
        <v>1.4251137271023788</v>
      </c>
      <c r="OW24" s="11">
        <v>1.2324124056928307</v>
      </c>
      <c r="OX24" s="11">
        <v>1.3014854029319758</v>
      </c>
      <c r="OY24" s="11">
        <v>1.2976517607016389</v>
      </c>
      <c r="OZ24" s="11">
        <v>1.2680416131657415</v>
      </c>
      <c r="PA24" s="11">
        <v>1.3536725098431592</v>
      </c>
      <c r="PB24" s="11">
        <v>1.3901392319894743</v>
      </c>
      <c r="PC24" s="11">
        <v>1.3080316085993304</v>
      </c>
      <c r="PD24" s="11">
        <v>1.3980257328342829</v>
      </c>
      <c r="PE24" s="11">
        <v>1.3432462263368659</v>
      </c>
      <c r="PF24" s="11">
        <v>1.0975213730723199</v>
      </c>
      <c r="PG24" s="11">
        <v>1.2470914424095314</v>
      </c>
      <c r="PH24" s="11">
        <v>1.3561988055188388</v>
      </c>
      <c r="PI24" s="11">
        <v>1.3844328351500723</v>
      </c>
      <c r="PJ24" s="11">
        <v>1.2544148982018646</v>
      </c>
      <c r="PK24" s="11">
        <v>1.3854252097121913</v>
      </c>
      <c r="PL24" s="11">
        <v>1.2491341053056924</v>
      </c>
      <c r="PM24" s="11">
        <v>1.2852062278964083</v>
      </c>
      <c r="PN24" s="11">
        <v>1.5590636063434526</v>
      </c>
      <c r="PO24" s="11">
        <v>1.3533123362708972</v>
      </c>
      <c r="PP24" s="11">
        <v>1.2625626630885758</v>
      </c>
      <c r="PQ24" s="11">
        <v>1.2165914100791095</v>
      </c>
      <c r="PR24" s="11">
        <v>1.4257008364588757</v>
      </c>
      <c r="PS24" s="11">
        <v>1.4924715110934688</v>
      </c>
      <c r="PT24" s="11">
        <v>1.3400014446059494</v>
      </c>
      <c r="PU24" s="11">
        <v>1.5551146885886293</v>
      </c>
      <c r="PV24" s="11">
        <v>1.4707119096487409</v>
      </c>
      <c r="PW24" s="11">
        <v>1.4464933201768688</v>
      </c>
      <c r="PX24" s="11">
        <v>1.3041524902450341</v>
      </c>
      <c r="PY24" s="11">
        <v>1.4520231622824624</v>
      </c>
      <c r="PZ24" s="11">
        <v>1.455420423611502</v>
      </c>
      <c r="QA24" s="11">
        <v>1.2869892428409058</v>
      </c>
      <c r="QB24" s="11">
        <v>1.3883242058898604</v>
      </c>
      <c r="QC24" s="11">
        <v>0.97885022947868816</v>
      </c>
      <c r="QD24" s="11">
        <v>1.2459289457001828</v>
      </c>
      <c r="QE24" s="11">
        <v>1.2323492454245422</v>
      </c>
      <c r="QF24" s="11">
        <v>0.99529666671108874</v>
      </c>
      <c r="QG24" s="11">
        <v>0.81069620797261965</v>
      </c>
      <c r="QH24" s="11">
        <v>0.9512800554304438</v>
      </c>
      <c r="QI24" s="11">
        <v>0.81382100643284272</v>
      </c>
      <c r="QJ24" s="11">
        <v>0.96443464610912844</v>
      </c>
      <c r="QK24" s="11">
        <v>1.1046531684079151</v>
      </c>
      <c r="QL24" s="11">
        <v>1.0302570478963826</v>
      </c>
      <c r="QM24" s="11">
        <v>1.0024137797393162</v>
      </c>
      <c r="QN24" s="11">
        <v>0.89964946473399399</v>
      </c>
      <c r="QO24" s="11">
        <v>0.83343222405889139</v>
      </c>
      <c r="QP24" s="11">
        <v>1.0736692929838394</v>
      </c>
      <c r="QQ24" s="11">
        <v>0.76754620018931519</v>
      </c>
      <c r="QR24" s="11">
        <v>0.90222636722251792</v>
      </c>
      <c r="QS24" s="11">
        <v>1.1434734249591572</v>
      </c>
      <c r="QT24" s="11">
        <v>1.0547761300537226</v>
      </c>
      <c r="QU24" s="11">
        <v>0.93446708207220996</v>
      </c>
      <c r="QV24" s="11">
        <v>1.1438224072220831</v>
      </c>
      <c r="QW24" s="11">
        <v>1.0254644532265424</v>
      </c>
      <c r="QX24" s="11">
        <v>0.97575318097541386</v>
      </c>
      <c r="QY24" s="11">
        <v>1.1948307150167283</v>
      </c>
      <c r="QZ24" s="11">
        <v>1.1257545408854883</v>
      </c>
      <c r="RA24" s="11">
        <v>0.88285819291977496</v>
      </c>
      <c r="RB24" s="11">
        <v>0.89838176070866327</v>
      </c>
      <c r="RC24" s="11">
        <v>0.74594168998143351</v>
      </c>
      <c r="RD24" s="11">
        <v>0.99393497272442088</v>
      </c>
      <c r="RE24" s="11">
        <v>0.90332049633063916</v>
      </c>
      <c r="RF24" s="11">
        <v>0.87202746117409025</v>
      </c>
      <c r="RG24" s="11">
        <v>0.63693610314989313</v>
      </c>
      <c r="RH24" s="11">
        <v>0.77723209183551489</v>
      </c>
      <c r="RI24" s="11">
        <v>1.1104795890820847</v>
      </c>
      <c r="RJ24" s="11">
        <v>1.154220452862907</v>
      </c>
      <c r="RK24" s="11">
        <v>1.3272567182032851</v>
      </c>
      <c r="RL24" s="11">
        <v>1.5992978295469886</v>
      </c>
      <c r="RM24" s="11">
        <v>1.0294500103357143</v>
      </c>
      <c r="RN24" s="11">
        <v>1.0905722680312662</v>
      </c>
      <c r="RO24" s="11">
        <v>1.3640633407901352</v>
      </c>
      <c r="RP24" s="11">
        <v>1.123756155278181</v>
      </c>
      <c r="RQ24" s="11">
        <v>1.1059355293990205</v>
      </c>
      <c r="RR24" s="11">
        <v>1.0525889472871448</v>
      </c>
      <c r="RS24" s="11">
        <v>1.3237934063016372</v>
      </c>
      <c r="RT24" s="11">
        <v>1.0299373339632929</v>
      </c>
      <c r="RU24" s="11">
        <v>1.1299986812787464</v>
      </c>
      <c r="RV24" s="11">
        <v>0.91480602270389388</v>
      </c>
      <c r="RW24" s="11">
        <v>0.9681660934706503</v>
      </c>
      <c r="RX24" s="11">
        <v>0.94533237085820832</v>
      </c>
      <c r="RY24" s="11">
        <v>1.2971967919191014</v>
      </c>
      <c r="RZ24" s="11">
        <v>1.0626604362067684</v>
      </c>
      <c r="SA24" s="11">
        <v>1.1276893614614925</v>
      </c>
      <c r="SB24" s="11">
        <v>1.1924136742997322</v>
      </c>
      <c r="SC24" s="11">
        <v>1.1071141046025348</v>
      </c>
      <c r="SD24" s="11">
        <v>1.1468150200018474</v>
      </c>
      <c r="SE24" s="11">
        <v>0.92080724506967848</v>
      </c>
      <c r="SF24" s="11">
        <v>1.6316990085165943</v>
      </c>
      <c r="SG24" s="11">
        <v>1.2979846400231865</v>
      </c>
      <c r="SH24" s="11">
        <v>1.1887120966888776</v>
      </c>
      <c r="SI24" s="11">
        <v>0.56703544815035478</v>
      </c>
      <c r="SJ24" s="11">
        <v>1.2347407295643325</v>
      </c>
      <c r="SK24" s="11">
        <v>1.0038963019743472</v>
      </c>
      <c r="SL24" s="11">
        <v>0.99014247322627547</v>
      </c>
      <c r="SM24" s="11">
        <v>1.0357609116052025</v>
      </c>
      <c r="SN24" s="11">
        <v>0.97741559257897803</v>
      </c>
      <c r="SO24" s="11">
        <v>0.92943907417546223</v>
      </c>
      <c r="SP24" s="11">
        <v>1.5172005713105954</v>
      </c>
      <c r="SQ24" s="11">
        <v>0.88417178991459833</v>
      </c>
      <c r="SR24" s="11">
        <v>1.0699106531008871</v>
      </c>
      <c r="SS24" s="11">
        <v>1.0851677537240358</v>
      </c>
      <c r="ST24" s="11">
        <v>1.2708982855360209</v>
      </c>
      <c r="SU24" s="11">
        <v>1.1695909125169004</v>
      </c>
      <c r="SV24" s="11">
        <v>0.95591392095911598</v>
      </c>
      <c r="SW24" s="11">
        <v>1.0958086879600515</v>
      </c>
      <c r="SX24" s="11">
        <v>1.2094340099071617</v>
      </c>
      <c r="SY24" s="11">
        <v>1.4666575862526146</v>
      </c>
      <c r="SZ24" s="11">
        <v>1.1257051551415995</v>
      </c>
      <c r="TA24" s="11">
        <v>0.76604163761814448</v>
      </c>
      <c r="TB24" s="11">
        <v>1.1530141698882508</v>
      </c>
      <c r="TC24" s="11">
        <v>0.49644432422000639</v>
      </c>
      <c r="TD24" s="11">
        <v>0.74487303831532947</v>
      </c>
      <c r="TE24" s="11">
        <v>0.77381526708144133</v>
      </c>
      <c r="TF24" s="11">
        <v>0.84371864764208471</v>
      </c>
      <c r="TG24" s="11">
        <v>0.79621250217435857</v>
      </c>
      <c r="TH24" s="11">
        <v>0.70156517027298837</v>
      </c>
      <c r="TI24" s="11">
        <v>0.70380520514221268</v>
      </c>
      <c r="TJ24" s="11">
        <v>0.89296935575837144</v>
      </c>
      <c r="TK24" s="11">
        <v>0.8430226625270788</v>
      </c>
      <c r="TL24" s="11">
        <v>0.76659242367863845</v>
      </c>
      <c r="TM24" s="11">
        <v>0.79916629135999717</v>
      </c>
      <c r="TN24" s="11">
        <v>0.81063828049397446</v>
      </c>
      <c r="TO24" s="11">
        <v>0.80135583664193233</v>
      </c>
      <c r="TP24" s="11">
        <v>0.78891379283232943</v>
      </c>
      <c r="TQ24" s="11">
        <v>0.85097815449564962</v>
      </c>
      <c r="TR24" s="11">
        <v>0.8331675668273486</v>
      </c>
      <c r="TS24" s="11">
        <v>0.79927336956878081</v>
      </c>
      <c r="TT24" s="11">
        <v>0.7922914062839056</v>
      </c>
      <c r="TU24" s="11">
        <v>0.77820919186290005</v>
      </c>
      <c r="TV24" s="11">
        <v>0.88185019515441776</v>
      </c>
      <c r="TW24" s="11">
        <v>0.84409421331865886</v>
      </c>
      <c r="TX24" s="11">
        <v>0.83390003214109798</v>
      </c>
      <c r="TY24" s="11">
        <v>0.82230130125522216</v>
      </c>
      <c r="TZ24" s="11">
        <v>0.88461832604189039</v>
      </c>
      <c r="UA24" s="11">
        <v>0.82547876719159941</v>
      </c>
      <c r="UB24" s="11">
        <v>0.84161550288992271</v>
      </c>
      <c r="UC24" s="11">
        <v>0.89328247153539286</v>
      </c>
      <c r="UD24" s="11">
        <v>0.98694210543886418</v>
      </c>
      <c r="UE24" s="11">
        <v>1.0118751160585886</v>
      </c>
      <c r="UF24" s="11">
        <v>0.85450666688194032</v>
      </c>
      <c r="UG24" s="11">
        <v>0.87562960201715678</v>
      </c>
      <c r="UH24" s="11">
        <v>0.86243008318502179</v>
      </c>
      <c r="UI24" s="11">
        <v>0.67645281280004244</v>
      </c>
      <c r="UJ24" s="11">
        <v>0.86470326030058464</v>
      </c>
      <c r="UK24" s="11">
        <v>0.89917747210565135</v>
      </c>
      <c r="UL24" s="11">
        <v>0.95518063810229592</v>
      </c>
      <c r="UM24" s="11">
        <v>1.0007142388251162</v>
      </c>
      <c r="UN24" s="11">
        <v>1.0391699761890802</v>
      </c>
      <c r="UO24" s="11">
        <v>1.0787138549132376</v>
      </c>
      <c r="UP24" s="11">
        <v>1.0373358156949724</v>
      </c>
      <c r="UQ24" s="11">
        <v>1.1206261518600504</v>
      </c>
      <c r="UR24" s="11">
        <v>1.0230791650539444</v>
      </c>
      <c r="US24" s="11">
        <v>0.95279999847132457</v>
      </c>
      <c r="UT24" s="11">
        <v>1.0222735114179338</v>
      </c>
      <c r="UU24" s="11">
        <v>0.79566499243786337</v>
      </c>
      <c r="UV24" s="11">
        <v>0.97754312266960186</v>
      </c>
      <c r="UW24" s="11">
        <v>0.94154107349189697</v>
      </c>
      <c r="UX24" s="11">
        <v>0.89523948894637151</v>
      </c>
      <c r="UY24" s="11">
        <v>0.91951057638678535</v>
      </c>
      <c r="UZ24" s="11">
        <v>0.93634621462526357</v>
      </c>
      <c r="VA24" s="11">
        <v>0.89512660006328315</v>
      </c>
      <c r="VB24" s="11">
        <v>1.1138986333693581</v>
      </c>
      <c r="VC24" s="11">
        <v>0.95082782170483038</v>
      </c>
      <c r="VD24" s="11">
        <v>1.1525048916578589</v>
      </c>
      <c r="VE24" s="11">
        <v>0.96256861470939736</v>
      </c>
      <c r="VF24" s="11">
        <v>1.0156023272263131</v>
      </c>
      <c r="VG24" s="11">
        <v>0.74696688702339709</v>
      </c>
      <c r="VH24" s="11">
        <v>0.96175892251850803</v>
      </c>
      <c r="VI24" s="11">
        <v>0.95910284270991486</v>
      </c>
      <c r="VJ24" s="11">
        <v>1.1042213723001504</v>
      </c>
      <c r="VK24" s="11">
        <v>0.90030565771163629</v>
      </c>
      <c r="VL24" s="11">
        <v>1.0635656549308135</v>
      </c>
      <c r="VM24" s="11">
        <v>0.89072136110328692</v>
      </c>
      <c r="VN24" s="11">
        <v>0.9576299927653773</v>
      </c>
      <c r="VO24" s="11">
        <v>0.82850009385945755</v>
      </c>
      <c r="VP24" s="11">
        <v>0.90793681732256781</v>
      </c>
      <c r="VQ24" s="11">
        <v>0.97696677939893717</v>
      </c>
      <c r="VR24" s="11">
        <v>0.87910009062521399</v>
      </c>
      <c r="VS24" s="11">
        <v>0.89910898067734579</v>
      </c>
      <c r="VT24" s="11">
        <v>0.99170994744248031</v>
      </c>
      <c r="VU24" s="11">
        <v>0.8592964440885994</v>
      </c>
      <c r="VV24" s="11">
        <v>0.84428187742770988</v>
      </c>
      <c r="VW24" s="11">
        <v>0.96964538838889291</v>
      </c>
      <c r="VX24" s="11">
        <v>0.94007817598155075</v>
      </c>
      <c r="VY24" s="11">
        <v>0.80072318374466089</v>
      </c>
      <c r="VZ24" s="11">
        <v>0.89248901359155952</v>
      </c>
      <c r="WA24" s="11">
        <v>0.82928924307601559</v>
      </c>
      <c r="WB24" s="11">
        <v>0.73722987241712179</v>
      </c>
      <c r="WC24" s="11">
        <v>0.90894733420350327</v>
      </c>
      <c r="WD24" s="11">
        <v>0.76380615297294041</v>
      </c>
      <c r="WE24" s="11">
        <v>0.81958653182031571</v>
      </c>
      <c r="WF24" s="11">
        <v>0.89480547507428077</v>
      </c>
      <c r="WG24" s="11">
        <v>1.0101409853934828</v>
      </c>
      <c r="WH24" s="11">
        <v>0.93222172582198382</v>
      </c>
      <c r="WI24" s="11">
        <v>0.9183825703502051</v>
      </c>
      <c r="WJ24" s="11">
        <v>0.85503044265805994</v>
      </c>
      <c r="WK24" s="11">
        <v>0.82003597426025088</v>
      </c>
      <c r="WL24" s="11">
        <v>0.76433378620395453</v>
      </c>
      <c r="WM24" s="11">
        <v>0.78990212424942052</v>
      </c>
      <c r="WN24" s="11">
        <v>0.96058406019788745</v>
      </c>
      <c r="WO24" s="11">
        <v>0.89277638823013461</v>
      </c>
      <c r="WP24" s="11">
        <v>0.86829276269607214</v>
      </c>
      <c r="WQ24" s="11">
        <v>0.86747220282636828</v>
      </c>
      <c r="WR24" s="11">
        <v>0.81003693066381688</v>
      </c>
      <c r="WS24" s="11">
        <v>1.3988453291576759</v>
      </c>
      <c r="WT24" s="11">
        <v>1.5524305994449676</v>
      </c>
      <c r="WU24" s="11">
        <v>1.5240136568137534</v>
      </c>
      <c r="WV24" s="11">
        <v>1.5170875354350599</v>
      </c>
      <c r="WW24" s="11">
        <v>1.2054400421863005</v>
      </c>
      <c r="WX24" s="11">
        <v>1.2460714446692329</v>
      </c>
      <c r="WY24" s="11">
        <v>1.263215900424647</v>
      </c>
      <c r="WZ24" s="11">
        <v>1.0880430846637108</v>
      </c>
      <c r="XA24" s="11">
        <v>1.0555673557581835</v>
      </c>
      <c r="XB24" s="11">
        <v>0.94846066179631661</v>
      </c>
      <c r="XC24" s="11">
        <v>1.2025039741836929</v>
      </c>
      <c r="XD24" s="11">
        <v>0.67809589968936557</v>
      </c>
      <c r="XE24" s="11">
        <v>1.1274384813400791</v>
      </c>
      <c r="XF24" s="11">
        <v>1.2061019130036599</v>
      </c>
      <c r="XG24" s="11">
        <v>1.0766741301756697</v>
      </c>
      <c r="XH24" s="11">
        <v>0.98237140754045937</v>
      </c>
      <c r="XI24" s="11">
        <v>1.1808328222493594</v>
      </c>
      <c r="XJ24" s="11">
        <v>1.1453456753236952</v>
      </c>
      <c r="XK24" s="11">
        <v>1.2925871889454592</v>
      </c>
      <c r="XL24" s="11">
        <v>1.1471898431094489</v>
      </c>
      <c r="XM24" s="11">
        <v>1.2260586009273475</v>
      </c>
      <c r="XN24" s="11">
        <v>1.0174669537188719</v>
      </c>
      <c r="XO24" s="11">
        <v>0.93001794314738118</v>
      </c>
      <c r="XP24" s="11">
        <v>1.3392633591405334</v>
      </c>
      <c r="XQ24" s="11">
        <v>1.1307313839255926</v>
      </c>
      <c r="XR24" s="11">
        <v>1.3916904952863445</v>
      </c>
      <c r="XS24" s="11">
        <v>1.3413962425797485</v>
      </c>
      <c r="XT24" s="11">
        <v>1.5403037805292787</v>
      </c>
      <c r="XU24" s="11">
        <v>1.1890303167488585</v>
      </c>
      <c r="XV24" s="11">
        <v>1.2168148458479804</v>
      </c>
      <c r="XW24" s="11">
        <v>0.9738971038955897</v>
      </c>
      <c r="XX24" s="11">
        <v>1.1604719617174035</v>
      </c>
      <c r="XY24" s="11">
        <v>0.81889873535708513</v>
      </c>
      <c r="XZ24" s="11">
        <v>0.95432882221254378</v>
      </c>
      <c r="YA24" s="11">
        <v>0.82226977535653945</v>
      </c>
      <c r="YB24" s="11">
        <v>0.90377598903778744</v>
      </c>
      <c r="YC24" s="11">
        <v>0.67709936951954108</v>
      </c>
      <c r="YD24" s="11">
        <v>0.65105003686034779</v>
      </c>
      <c r="YE24" s="11">
        <v>0.60553177677374148</v>
      </c>
      <c r="YF24" s="11">
        <v>0.53644479261198552</v>
      </c>
      <c r="YG24" s="11">
        <v>0.64271121587412838</v>
      </c>
      <c r="YH24" s="11">
        <v>0.57245158627670101</v>
      </c>
      <c r="YI24" s="11">
        <v>0.74398171476655861</v>
      </c>
      <c r="YJ24" s="11">
        <v>0.626146186954604</v>
      </c>
      <c r="YK24" s="11">
        <v>0.87501296468597456</v>
      </c>
      <c r="YL24" s="11">
        <v>0.91670869140616273</v>
      </c>
      <c r="YM24" s="11">
        <v>0.80366001862651348</v>
      </c>
      <c r="YN24" s="11">
        <v>0.85350573833382115</v>
      </c>
      <c r="YO24" s="11">
        <v>0.90601057770673121</v>
      </c>
      <c r="YP24" s="11">
        <v>0.87896333056393172</v>
      </c>
      <c r="YQ24" s="11">
        <v>0.92113508626578156</v>
      </c>
      <c r="YR24" s="11">
        <v>0.53684474776072888</v>
      </c>
      <c r="YS24" s="11">
        <v>0.50375223619432596</v>
      </c>
      <c r="YT24" s="11">
        <v>0.71010177198204627</v>
      </c>
      <c r="YU24" s="11">
        <v>1.3104153157620431</v>
      </c>
      <c r="YV24" s="11">
        <v>4.0179606943663551</v>
      </c>
      <c r="YW24" s="11">
        <v>0.72271083615505916</v>
      </c>
      <c r="YX24" s="11">
        <v>0.68648415239228344</v>
      </c>
      <c r="YY24" s="11">
        <v>0.68782648188895013</v>
      </c>
      <c r="YZ24" s="11">
        <v>0.80236305480443426</v>
      </c>
      <c r="ZA24" s="11">
        <v>0.93836271017013628</v>
      </c>
      <c r="ZB24" s="11">
        <v>1.1051994627861716</v>
      </c>
      <c r="ZC24" s="11">
        <v>1.041313025939467</v>
      </c>
      <c r="ZD24" s="11">
        <v>0.8951167677751537</v>
      </c>
      <c r="ZE24" s="11">
        <v>1.0195298595484084</v>
      </c>
      <c r="ZF24" s="11">
        <v>1.0650528510560155</v>
      </c>
      <c r="ZG24" s="11">
        <v>1.0457515193179487</v>
      </c>
      <c r="ZH24" s="11">
        <v>1.0559361925067359</v>
      </c>
      <c r="ZI24" s="11">
        <v>0.92747125032441469</v>
      </c>
      <c r="ZJ24" s="11">
        <v>0.91293254055176365</v>
      </c>
      <c r="ZK24" s="11">
        <v>0.89449078568626816</v>
      </c>
      <c r="ZL24" s="11">
        <v>1.0549163358096569</v>
      </c>
      <c r="ZM24" s="11">
        <v>1.0182494520606769</v>
      </c>
      <c r="ZN24" s="11">
        <v>0.98161139317427082</v>
      </c>
      <c r="ZO24" s="11">
        <v>0.68815631163330937</v>
      </c>
      <c r="ZP24" s="11">
        <v>0.57530197018044849</v>
      </c>
      <c r="ZQ24" s="11">
        <v>0.93587254762985062</v>
      </c>
      <c r="ZR24" s="11">
        <v>0.70366923661507952</v>
      </c>
      <c r="ZS24" s="11">
        <v>0.88318824899736748</v>
      </c>
      <c r="ZT24" s="11">
        <v>0.97606845800504072</v>
      </c>
      <c r="ZU24" s="11">
        <v>0.86144700694863552</v>
      </c>
      <c r="ZV24" s="11">
        <v>0.99470436248012761</v>
      </c>
      <c r="ZW24" s="11">
        <v>0.80019633106956312</v>
      </c>
      <c r="ZX24" s="11">
        <v>0.75168952357418783</v>
      </c>
      <c r="ZY24" s="11">
        <v>0.9016487201164114</v>
      </c>
      <c r="ZZ24" s="11">
        <v>0.82346929912627098</v>
      </c>
      <c r="AAA24" s="11">
        <v>0.86854709196466617</v>
      </c>
      <c r="AAB24" s="11">
        <v>0.86218170512271486</v>
      </c>
      <c r="AAC24" s="11">
        <v>1.0908341132973547</v>
      </c>
      <c r="AAD24" s="11">
        <v>1.0881275192269484</v>
      </c>
      <c r="AAE24" s="11">
        <v>1.0445207278099815</v>
      </c>
      <c r="AAF24" s="11">
        <v>1.134753339474027</v>
      </c>
      <c r="AAG24" s="11">
        <v>1.0053399046732485</v>
      </c>
      <c r="AAH24" s="11">
        <v>1.3495405355068779</v>
      </c>
      <c r="AAI24" s="11">
        <v>1.5106912400880024</v>
      </c>
      <c r="AAJ24" s="11">
        <v>1.5199895899238485</v>
      </c>
      <c r="AAK24" s="11">
        <v>1.0668115265986167</v>
      </c>
      <c r="AAL24" s="11">
        <v>1.5433003554643765</v>
      </c>
      <c r="AAM24" s="11">
        <v>2.0121839687065877</v>
      </c>
      <c r="AAN24" s="11">
        <v>2.0932455614272447</v>
      </c>
      <c r="AAO24" s="11">
        <v>1.0504066289556415</v>
      </c>
      <c r="AAP24" s="11">
        <v>0.95523586186908405</v>
      </c>
      <c r="AAQ24" s="11">
        <v>0.99687478588052369</v>
      </c>
      <c r="AAR24" s="11">
        <v>1.3576834923905667</v>
      </c>
      <c r="AAS24" s="11">
        <v>0.79313740247366449</v>
      </c>
      <c r="AAT24" s="11">
        <v>0.68882664459243736</v>
      </c>
      <c r="AAU24" s="11">
        <v>0.78662068388646511</v>
      </c>
      <c r="AAV24" s="11">
        <v>0.7325946858154081</v>
      </c>
      <c r="AAW24" s="11">
        <v>0.9938578244117261</v>
      </c>
      <c r="AAX24" s="11">
        <v>0.96256139894982673</v>
      </c>
      <c r="AAY24" s="11">
        <v>0.88526362299444472</v>
      </c>
      <c r="AAZ24" s="11">
        <v>1.1412435764920887</v>
      </c>
      <c r="ABA24" s="11">
        <v>1.0863366070663947</v>
      </c>
      <c r="ABB24" s="11">
        <v>0.90211180317386019</v>
      </c>
      <c r="ABC24" s="11">
        <v>0.93269562870322253</v>
      </c>
      <c r="ABD24" s="11">
        <v>1.0504643976466523</v>
      </c>
      <c r="ABE24" s="11">
        <v>0.75117956097361283</v>
      </c>
      <c r="ABF24" s="11">
        <v>0.97154235803582645</v>
      </c>
      <c r="ABG24" s="11">
        <v>0.82041823937731562</v>
      </c>
      <c r="ABH24" s="11">
        <v>0.93664520685227981</v>
      </c>
      <c r="ABI24" s="11">
        <v>1.0096677686388156</v>
      </c>
      <c r="ABJ24" s="11">
        <v>1.0488300711706846</v>
      </c>
      <c r="ABK24" s="11">
        <v>1.0307913115422587</v>
      </c>
      <c r="ABL24" s="11">
        <v>1.2097168018441462</v>
      </c>
      <c r="ABM24" s="11">
        <v>0.87547200961343208</v>
      </c>
      <c r="ABN24" s="11">
        <v>0.87722118876479405</v>
      </c>
      <c r="ABO24" s="11">
        <v>0.89455819736300168</v>
      </c>
      <c r="ABP24" s="11">
        <v>0.56594406905639694</v>
      </c>
      <c r="ABQ24" s="11">
        <v>0.4637566141902188</v>
      </c>
      <c r="ABR24" s="11">
        <v>0.88024635184105904</v>
      </c>
      <c r="ABS24" s="11">
        <v>0.95343601448931981</v>
      </c>
      <c r="ABT24" s="11">
        <v>0.87183982043449548</v>
      </c>
      <c r="ABU24" s="11">
        <v>0.88803945186732947</v>
      </c>
      <c r="ABV24" s="11">
        <v>0.87687454910407148</v>
      </c>
      <c r="ABW24" s="11">
        <v>0.71203344900720689</v>
      </c>
      <c r="ABX24" s="11">
        <v>0.6964575092240981</v>
      </c>
      <c r="ABY24" s="11">
        <v>0.62060391583274921</v>
      </c>
      <c r="ABZ24" s="11">
        <v>0.94954369086576351</v>
      </c>
      <c r="ACA24" s="11">
        <v>0.80822088758978039</v>
      </c>
      <c r="ACB24" s="11">
        <v>0.75610006099539406</v>
      </c>
      <c r="ACC24" s="11">
        <v>0.71943308141349205</v>
      </c>
      <c r="ACD24" s="11">
        <v>0.90736398586082545</v>
      </c>
      <c r="ACE24" s="11">
        <v>0.89714992883527489</v>
      </c>
      <c r="ACF24" s="11">
        <v>0.71428228577521202</v>
      </c>
      <c r="ACG24" s="11">
        <v>0.62789474620945573</v>
      </c>
      <c r="ACH24" s="11">
        <v>0.8123786590120925</v>
      </c>
      <c r="ACI24" s="11">
        <v>0.78436075005031713</v>
      </c>
      <c r="ACJ24" s="11">
        <v>0.93017076422829237</v>
      </c>
      <c r="ACK24" s="11">
        <v>0.79807122075483161</v>
      </c>
      <c r="ACL24" s="11">
        <v>0.59792798148840276</v>
      </c>
      <c r="ACM24" s="11">
        <v>0.84244382543171814</v>
      </c>
      <c r="ACN24" s="11">
        <v>0.76420695089703672</v>
      </c>
      <c r="ACO24" s="11">
        <v>0.77678885558664335</v>
      </c>
      <c r="ACP24" s="11">
        <v>0.88615752264903014</v>
      </c>
      <c r="ACQ24" s="11">
        <v>0.78085983514029389</v>
      </c>
      <c r="ACR24" s="11">
        <v>0.54107841545350144</v>
      </c>
      <c r="ACS24" s="11">
        <v>0.70646434979291151</v>
      </c>
      <c r="ACT24" s="11">
        <v>0.64232913351692378</v>
      </c>
      <c r="ACU24" s="11">
        <v>1.110125752485545</v>
      </c>
      <c r="ACV24" s="11">
        <v>0.85750811716352682</v>
      </c>
      <c r="ACW24" s="11">
        <v>0.85913049448011969</v>
      </c>
      <c r="ACX24" s="11">
        <v>0.75686588105193753</v>
      </c>
      <c r="ACY24" s="11">
        <v>0.90859801457347822</v>
      </c>
      <c r="ACZ24" s="11">
        <v>0.6271562145118682</v>
      </c>
      <c r="ADA24" s="11">
        <v>0.59040303304180908</v>
      </c>
      <c r="ADB24" s="11">
        <v>0.81830040098957024</v>
      </c>
      <c r="ADC24" s="11">
        <v>0.73015299823223512</v>
      </c>
      <c r="ADD24" s="11">
        <v>1.1249815374848582</v>
      </c>
      <c r="ADE24" s="11">
        <v>0.73749758027053369</v>
      </c>
      <c r="ADF24" s="11">
        <v>0.69049513027109666</v>
      </c>
      <c r="ADG24" s="11">
        <v>0.84251084836352019</v>
      </c>
      <c r="ADH24" s="11">
        <v>0.96234595788760968</v>
      </c>
      <c r="ADI24" s="11">
        <v>0.97991968177491628</v>
      </c>
      <c r="ADJ24" s="11">
        <v>0.88722987673688358</v>
      </c>
      <c r="ADK24" s="11">
        <v>0.86435716598456458</v>
      </c>
      <c r="ADL24" s="11">
        <v>0.87593305488320572</v>
      </c>
      <c r="ADM24" s="11">
        <v>0.99579179553257391</v>
      </c>
      <c r="ADN24" s="11">
        <v>0.92109911935089295</v>
      </c>
      <c r="ADO24" s="11">
        <v>0.97109741161902552</v>
      </c>
      <c r="ADP24" s="11">
        <v>0.89642122266659396</v>
      </c>
      <c r="ADQ24" s="11">
        <v>0.888636874397712</v>
      </c>
      <c r="ADR24" s="11">
        <v>0.77402900325393931</v>
      </c>
      <c r="ADS24" s="11">
        <v>1.0114339148138209</v>
      </c>
      <c r="ADT24" s="11">
        <v>1.0229836817929483</v>
      </c>
      <c r="ADU24" s="11">
        <v>1.0666997324131393</v>
      </c>
      <c r="ADV24" s="11">
        <v>1.0010367879694984</v>
      </c>
      <c r="ADW24" s="11">
        <v>0.92425350397801587</v>
      </c>
    </row>
    <row r="25" spans="1:803" ht="15.75" customHeight="1" x14ac:dyDescent="0.35">
      <c r="A25" s="11">
        <v>57</v>
      </c>
      <c r="B25" s="11" t="e">
        <f t="shared" si="0"/>
        <v>#REF!</v>
      </c>
      <c r="C25" s="11">
        <v>1.0000693171203765</v>
      </c>
      <c r="D25" s="11">
        <v>0.96018378369677493</v>
      </c>
      <c r="E25" s="11">
        <v>0.84763202185104525</v>
      </c>
      <c r="F25" s="11">
        <v>0.92628033339054583</v>
      </c>
      <c r="G25" s="11">
        <v>0.81565221253686082</v>
      </c>
      <c r="H25" s="11">
        <v>0.87167725838983989</v>
      </c>
      <c r="I25" s="11">
        <v>0.70825034525730812</v>
      </c>
      <c r="J25" s="11">
        <v>0.96942867961945889</v>
      </c>
      <c r="K25" s="11">
        <v>0.84684282285109824</v>
      </c>
      <c r="L25" s="11">
        <v>0.79235743739036346</v>
      </c>
      <c r="M25" s="11">
        <v>0.8703532330377044</v>
      </c>
      <c r="N25" s="11">
        <v>0.88712847710318743</v>
      </c>
      <c r="O25" s="11">
        <v>0.88684316573381983</v>
      </c>
      <c r="P25" s="11">
        <v>0.8562871014935256</v>
      </c>
      <c r="Q25" s="11">
        <v>0.93036059917541791</v>
      </c>
      <c r="R25" s="11">
        <v>0.96535159126263803</v>
      </c>
      <c r="S25" s="11">
        <v>0.85236727334641282</v>
      </c>
      <c r="T25" s="11">
        <v>0.83541396830911308</v>
      </c>
      <c r="U25" s="11">
        <v>1.0889582144781813</v>
      </c>
      <c r="V25" s="11">
        <v>0.95683749781476835</v>
      </c>
      <c r="W25" s="11">
        <v>0.9135088254660545</v>
      </c>
      <c r="X25" s="11">
        <v>0.95259569040627312</v>
      </c>
      <c r="Y25" s="11">
        <v>0.93275264874958164</v>
      </c>
      <c r="Z25" s="11">
        <v>0.97354633272387803</v>
      </c>
      <c r="AA25" s="11">
        <v>0.95741138301324835</v>
      </c>
      <c r="AB25" s="11">
        <v>0.93420699457033252</v>
      </c>
      <c r="AC25" s="11">
        <v>0.96749507607332608</v>
      </c>
      <c r="AD25" s="11">
        <v>0.93059719264407748</v>
      </c>
      <c r="AE25" s="11">
        <v>0.90294612823105092</v>
      </c>
      <c r="AF25" s="11">
        <v>1.0620448498300328</v>
      </c>
      <c r="AG25" s="11">
        <v>1.0324387195842066</v>
      </c>
      <c r="AH25" s="11">
        <v>1.1091152944994627</v>
      </c>
      <c r="AI25" s="11">
        <v>1.0235062406724071</v>
      </c>
      <c r="AJ25" s="11">
        <v>0.84908879133357473</v>
      </c>
      <c r="AK25" s="11">
        <v>0.99516488354816801</v>
      </c>
      <c r="AL25" s="11">
        <v>0.97719654371375697</v>
      </c>
      <c r="AM25" s="11">
        <v>0.99847355715138597</v>
      </c>
      <c r="AN25" s="11">
        <v>0.91680427028580391</v>
      </c>
      <c r="AO25" s="11">
        <v>0.99692783666331863</v>
      </c>
      <c r="AP25" s="11">
        <v>0.99151459289966926</v>
      </c>
      <c r="AQ25" s="11">
        <v>1.4039773361734804</v>
      </c>
      <c r="AR25" s="11">
        <v>1.2423621188834642</v>
      </c>
      <c r="AS25" s="11">
        <v>1.1406156976860742</v>
      </c>
      <c r="AT25" s="11">
        <v>1.3428494165769691</v>
      </c>
      <c r="AU25" s="11">
        <v>1.3614371653885673</v>
      </c>
      <c r="AV25" s="11">
        <v>1.2935317942022544</v>
      </c>
      <c r="AW25" s="11">
        <v>1.3405215611214993</v>
      </c>
      <c r="AX25" s="11">
        <v>1.2920237017134875</v>
      </c>
      <c r="AY25" s="11">
        <v>0.9283536969602455</v>
      </c>
      <c r="AZ25" s="11">
        <v>0.95881564449860723</v>
      </c>
      <c r="BA25" s="11">
        <v>0.91752561370518892</v>
      </c>
      <c r="BB25" s="11">
        <v>0.96081252165477848</v>
      </c>
      <c r="BC25" s="11">
        <v>1.0620954269808769</v>
      </c>
      <c r="BD25" s="11">
        <v>1.0953647554902932</v>
      </c>
      <c r="BE25" s="11">
        <v>0.94892436800058977</v>
      </c>
      <c r="BF25" s="11">
        <v>1.0292482537882193</v>
      </c>
      <c r="BG25" s="11">
        <v>1.3013564872139365</v>
      </c>
      <c r="BH25" s="11">
        <v>1.2720504283223493</v>
      </c>
      <c r="BI25" s="11">
        <v>1.3285899247369306</v>
      </c>
      <c r="BJ25" s="11">
        <v>1.4302124419298163</v>
      </c>
      <c r="BK25" s="11">
        <v>1.5693125801105514</v>
      </c>
      <c r="BL25" s="11">
        <v>1.3408638808195557</v>
      </c>
      <c r="BM25" s="11">
        <v>1.5024835108211909</v>
      </c>
      <c r="BN25" s="11">
        <v>1.4992136587494151</v>
      </c>
      <c r="BO25" s="11">
        <v>1.0445715680664935</v>
      </c>
      <c r="BP25" s="11">
        <v>1.0192339784623241</v>
      </c>
      <c r="BQ25" s="11">
        <v>1.1303812668198912</v>
      </c>
      <c r="BR25" s="11">
        <v>1.1383410534162637</v>
      </c>
      <c r="BS25" s="11">
        <v>1.1945661787067143</v>
      </c>
      <c r="BT25" s="11">
        <v>1.1870912885588045</v>
      </c>
      <c r="BU25" s="11">
        <v>0.99624493607629228</v>
      </c>
      <c r="BV25" s="11">
        <v>1.1864427408347749</v>
      </c>
      <c r="BW25" s="11">
        <v>0.93085530216872292</v>
      </c>
      <c r="BX25" s="11">
        <v>1.1356105137124066</v>
      </c>
      <c r="BY25" s="11">
        <v>0.84983929684892856</v>
      </c>
      <c r="BZ25" s="11">
        <v>0.9974438086492442</v>
      </c>
      <c r="CA25" s="11">
        <v>1.0092522757943401</v>
      </c>
      <c r="CB25" s="11">
        <v>1.0369814580567505</v>
      </c>
      <c r="CC25" s="11">
        <v>0.94402917137474296</v>
      </c>
      <c r="CD25" s="11">
        <v>0.92711408427229669</v>
      </c>
      <c r="CE25" s="11">
        <v>1.1976385747226774</v>
      </c>
      <c r="CF25" s="11">
        <v>1.1185045994682696</v>
      </c>
      <c r="CG25" s="11">
        <v>1.0702232728977084</v>
      </c>
      <c r="CH25" s="11">
        <v>1.0585308462554006</v>
      </c>
      <c r="CI25" s="11">
        <v>1.0580246243719245</v>
      </c>
      <c r="CJ25" s="11">
        <v>1.0202326822181196</v>
      </c>
      <c r="CK25" s="11">
        <v>1.0378418848985813</v>
      </c>
      <c r="CL25" s="11">
        <v>1.2187319525169251</v>
      </c>
      <c r="CM25" s="11">
        <v>1.2012649335467482</v>
      </c>
      <c r="CN25" s="11">
        <v>1.1175367306639648</v>
      </c>
      <c r="CO25" s="11">
        <v>1.339857442793758</v>
      </c>
      <c r="CP25" s="11">
        <v>1.1071397243149412</v>
      </c>
      <c r="CQ25" s="11">
        <v>1.1622294346772399</v>
      </c>
      <c r="CR25" s="11">
        <v>1.0509444445591667</v>
      </c>
      <c r="CS25" s="11">
        <v>0.94230052982206747</v>
      </c>
      <c r="CT25" s="11">
        <v>1.149653069381726</v>
      </c>
      <c r="CU25" s="11">
        <v>0.91536290236810802</v>
      </c>
      <c r="CV25" s="11">
        <v>0.98145046223382149</v>
      </c>
      <c r="CW25" s="11">
        <v>0.96559616543360927</v>
      </c>
      <c r="CX25" s="11">
        <v>0.99259804689273479</v>
      </c>
      <c r="CY25" s="11">
        <v>0.92885140439498837</v>
      </c>
      <c r="CZ25" s="11">
        <v>0.95356055988934074</v>
      </c>
      <c r="DA25" s="11">
        <v>0.96875589205069257</v>
      </c>
      <c r="DB25" s="11">
        <v>0.98780480802747894</v>
      </c>
      <c r="DC25" s="11">
        <v>0.99055362867550734</v>
      </c>
      <c r="DD25" s="11">
        <v>1.0979885829030851</v>
      </c>
      <c r="DE25" s="11">
        <v>1.0301129571737691</v>
      </c>
      <c r="DF25" s="11">
        <v>0.98682979213736499</v>
      </c>
      <c r="DG25" s="11">
        <v>1.0664017706591484</v>
      </c>
      <c r="DH25" s="11">
        <v>1.0250638071723503</v>
      </c>
      <c r="DI25" s="11">
        <v>1.0823156652063863</v>
      </c>
      <c r="DJ25" s="11">
        <v>0.96539606137719436</v>
      </c>
      <c r="DK25" s="11">
        <v>1.0375578381321902</v>
      </c>
      <c r="DL25" s="11">
        <v>1.0044566492545772</v>
      </c>
      <c r="DM25" s="11">
        <v>1.0269935636073724</v>
      </c>
      <c r="DN25" s="11">
        <v>1.0692314816870689</v>
      </c>
      <c r="DO25" s="11">
        <v>1.0756265692205604</v>
      </c>
      <c r="DP25" s="11">
        <v>0.97378428527509509</v>
      </c>
      <c r="DQ25" s="11">
        <v>1.0766672762367167</v>
      </c>
      <c r="DR25" s="11">
        <v>1.0980215452395274</v>
      </c>
      <c r="DS25" s="11">
        <v>1.0061338964552162</v>
      </c>
      <c r="DT25" s="11">
        <v>1.044427357576561</v>
      </c>
      <c r="DU25" s="11">
        <v>1.0530256153244648</v>
      </c>
      <c r="DV25" s="11">
        <v>1.0973648817240333</v>
      </c>
      <c r="DW25" s="11">
        <v>1.070480560355459</v>
      </c>
      <c r="DX25" s="11">
        <v>0.97948904431203743</v>
      </c>
      <c r="DY25" s="11">
        <v>0.98772484720737819</v>
      </c>
      <c r="DZ25" s="11">
        <v>1.2594034137054253</v>
      </c>
      <c r="EA25" s="11">
        <v>1.2075716806342887</v>
      </c>
      <c r="EB25" s="11">
        <v>0.75375411327084607</v>
      </c>
      <c r="EC25" s="11">
        <v>1.033553408904009</v>
      </c>
      <c r="ED25" s="11">
        <v>1.3489400116426027</v>
      </c>
      <c r="EE25" s="11">
        <v>0.9260142623700699</v>
      </c>
      <c r="EF25" s="11">
        <v>1.1043066252641527</v>
      </c>
      <c r="EG25" s="11">
        <v>0.94115651550041168</v>
      </c>
      <c r="EH25" s="11">
        <v>1.0548348270693828</v>
      </c>
      <c r="EI25" s="11">
        <v>1.1687270698979246</v>
      </c>
      <c r="EJ25" s="11">
        <v>0.73079798692575437</v>
      </c>
      <c r="EK25" s="11">
        <v>0.92065589598720499</v>
      </c>
      <c r="EL25" s="11">
        <v>0.94713243755547472</v>
      </c>
      <c r="EM25" s="11">
        <v>0.87351392623571211</v>
      </c>
      <c r="EN25" s="11">
        <v>0.81722902025889455</v>
      </c>
      <c r="EO25" s="11">
        <v>0.81689296730765482</v>
      </c>
      <c r="EP25" s="11">
        <v>0.75280972790913037</v>
      </c>
      <c r="EQ25" s="11">
        <v>0.76343271813310098</v>
      </c>
      <c r="ER25" s="11">
        <v>0.92904679924255684</v>
      </c>
      <c r="ES25" s="11">
        <v>0.80948903071938549</v>
      </c>
      <c r="ET25" s="11">
        <v>0.8077518411413398</v>
      </c>
      <c r="EU25" s="11">
        <v>0.88642278706300048</v>
      </c>
      <c r="EV25" s="11">
        <v>0.83413411674251803</v>
      </c>
      <c r="EW25" s="11">
        <v>0.93279951982595155</v>
      </c>
      <c r="EX25" s="11">
        <v>0.75840865943919566</v>
      </c>
      <c r="EY25" s="11">
        <v>1.0587398083931181</v>
      </c>
      <c r="EZ25" s="11">
        <v>0.92830741604498646</v>
      </c>
      <c r="FA25" s="11">
        <v>1.0439407699026839</v>
      </c>
      <c r="FB25" s="11">
        <v>0.97853595849589614</v>
      </c>
      <c r="FC25" s="11">
        <v>0.96374960510617935</v>
      </c>
      <c r="FD25" s="11">
        <v>0.89610600790308714</v>
      </c>
      <c r="FE25" s="11">
        <v>0.94168099657615389</v>
      </c>
      <c r="FF25" s="11">
        <v>0.95243661101362354</v>
      </c>
      <c r="FG25" s="11">
        <v>0.89993343170604112</v>
      </c>
      <c r="FH25" s="11">
        <v>1.0621514325214538</v>
      </c>
      <c r="FI25" s="11">
        <v>0.92971964676362151</v>
      </c>
      <c r="FJ25" s="11">
        <v>0.90087261255697515</v>
      </c>
      <c r="FK25" s="11">
        <v>1.0322304773671651</v>
      </c>
      <c r="FL25" s="11">
        <v>0.86180952751772022</v>
      </c>
      <c r="FM25" s="11">
        <v>1.0595656764926662</v>
      </c>
      <c r="FN25" s="11">
        <v>0.90297330160994871</v>
      </c>
      <c r="FO25" s="11">
        <v>0.90476334048105411</v>
      </c>
      <c r="FP25" s="11">
        <v>1.0074234280703234</v>
      </c>
      <c r="FQ25" s="11">
        <v>0.95224078516005284</v>
      </c>
      <c r="FR25" s="11">
        <v>0.96956320327153678</v>
      </c>
      <c r="FS25" s="11">
        <v>0.96957011129810355</v>
      </c>
      <c r="FT25" s="11">
        <v>0.97631559099550302</v>
      </c>
      <c r="FU25" s="11">
        <v>0.92386457031656699</v>
      </c>
      <c r="FV25" s="11">
        <v>0.93934329716004117</v>
      </c>
      <c r="FW25" s="11">
        <v>1.0111771746695677</v>
      </c>
      <c r="FX25" s="11">
        <v>1.0306115193619974</v>
      </c>
      <c r="FY25" s="11">
        <v>0.860034080131449</v>
      </c>
      <c r="FZ25" s="11">
        <v>0.89066897678627877</v>
      </c>
      <c r="GA25" s="11">
        <v>0.89030532076103885</v>
      </c>
      <c r="GB25" s="11">
        <v>0.86639939762050544</v>
      </c>
      <c r="GC25" s="11">
        <v>0.93863240538276482</v>
      </c>
      <c r="GD25" s="11">
        <v>0.87422487200421628</v>
      </c>
      <c r="GE25" s="11">
        <v>0.93623087168356689</v>
      </c>
      <c r="GF25" s="11">
        <v>0.90399186435133227</v>
      </c>
      <c r="GG25" s="11">
        <v>0.87268957004741732</v>
      </c>
      <c r="GH25" s="11">
        <v>0.90285158669169963</v>
      </c>
      <c r="GI25" s="11">
        <v>0.88242632383115005</v>
      </c>
      <c r="GJ25" s="11">
        <v>0.97568531729403873</v>
      </c>
      <c r="GK25" s="11">
        <v>0.97165715361153182</v>
      </c>
      <c r="GL25" s="11">
        <v>0.9209367529134237</v>
      </c>
      <c r="GM25" s="11">
        <v>0.96127257663381027</v>
      </c>
      <c r="GN25" s="11">
        <v>1.0016966150057136</v>
      </c>
      <c r="GO25" s="11">
        <v>0.93483259833415477</v>
      </c>
      <c r="GP25" s="11">
        <v>0.90033601985229916</v>
      </c>
      <c r="GQ25" s="11">
        <v>1.0064941200198807</v>
      </c>
      <c r="GR25" s="11">
        <v>0.94982145307086485</v>
      </c>
      <c r="GS25" s="11">
        <v>0.95458415922030426</v>
      </c>
      <c r="GT25" s="11">
        <v>1.0015272082264346</v>
      </c>
      <c r="GU25" s="11">
        <v>1.0563093725417403</v>
      </c>
      <c r="GV25" s="11">
        <v>0.99785774212897815</v>
      </c>
      <c r="GW25" s="11">
        <v>0.96481456254056852</v>
      </c>
      <c r="GX25" s="11">
        <v>0.86665066791812173</v>
      </c>
      <c r="GY25" s="11">
        <v>0.88100931005444871</v>
      </c>
      <c r="GZ25" s="11">
        <v>0.8918190387092686</v>
      </c>
      <c r="HA25" s="11">
        <v>0.88362429019622446</v>
      </c>
      <c r="HB25" s="11">
        <v>0.92705587377706578</v>
      </c>
      <c r="HC25" s="11">
        <v>0.93639556589587047</v>
      </c>
      <c r="HD25" s="11">
        <v>1.2565099903955854</v>
      </c>
      <c r="HE25" s="11">
        <v>1.0131077658368486</v>
      </c>
      <c r="HF25" s="11">
        <v>1.0420988425471869</v>
      </c>
      <c r="HG25" s="11">
        <v>0.88855182970691948</v>
      </c>
      <c r="HH25" s="11">
        <v>1.5150541506181912</v>
      </c>
      <c r="HI25" s="11">
        <v>0.97141645583834735</v>
      </c>
      <c r="HJ25" s="11">
        <v>0.96843943875544014</v>
      </c>
      <c r="HK25" s="11">
        <v>1.0361837631107071</v>
      </c>
      <c r="HL25" s="11">
        <v>0.94436341944858881</v>
      </c>
      <c r="HM25" s="11">
        <v>0.95311513212258914</v>
      </c>
      <c r="HN25" s="11">
        <v>1.0218178136529921</v>
      </c>
      <c r="HO25" s="11">
        <v>1.0805121231014239</v>
      </c>
      <c r="HP25" s="11">
        <v>0.89380042199908116</v>
      </c>
      <c r="HQ25" s="11">
        <v>0.84463177243612653</v>
      </c>
      <c r="HR25" s="11">
        <v>0.82316856098275626</v>
      </c>
      <c r="HS25" s="11">
        <v>1.1204771460178051</v>
      </c>
      <c r="HT25" s="11">
        <v>0.81750306176066423</v>
      </c>
      <c r="HU25" s="11">
        <v>1.0524031012532269</v>
      </c>
      <c r="HV25" s="11">
        <v>1.0855987126047628</v>
      </c>
      <c r="HW25" s="11">
        <v>0.95884729993632845</v>
      </c>
      <c r="HX25" s="11">
        <v>0.99481469587432825</v>
      </c>
      <c r="HY25" s="11">
        <v>0.95510390072747586</v>
      </c>
      <c r="HZ25" s="11">
        <v>0.86434542557684724</v>
      </c>
      <c r="IA25" s="11">
        <v>0.95697867391387581</v>
      </c>
      <c r="IB25" s="11">
        <v>1.1094350847095296</v>
      </c>
      <c r="IC25" s="11">
        <v>1.0590586396612049</v>
      </c>
      <c r="ID25" s="11">
        <v>0.91084789523161602</v>
      </c>
      <c r="IE25" s="11">
        <v>1.0000693171203765</v>
      </c>
      <c r="IF25" s="11">
        <v>0.94449836806956888</v>
      </c>
      <c r="IG25" s="11">
        <v>0.99992711615067942</v>
      </c>
      <c r="IH25" s="11">
        <v>0.9751950357356366</v>
      </c>
      <c r="II25" s="11">
        <v>1.012186292541521</v>
      </c>
      <c r="IJ25" s="11">
        <v>1.0000693171203765</v>
      </c>
      <c r="IK25" s="11">
        <v>1.07894551955916</v>
      </c>
      <c r="IL25" s="11">
        <v>0.9698919243646128</v>
      </c>
      <c r="IM25" s="11">
        <v>1.0717257191111482</v>
      </c>
      <c r="IN25" s="11">
        <v>0.96597509918746494</v>
      </c>
      <c r="IO25" s="11">
        <v>1.0874402496457143</v>
      </c>
      <c r="IP25" s="11">
        <v>1.0000693171203765</v>
      </c>
      <c r="IQ25" s="11">
        <v>1.0630798517861983</v>
      </c>
      <c r="IR25" s="11">
        <v>1.0134266423371689</v>
      </c>
      <c r="IS25" s="11">
        <v>0.86934363572707007</v>
      </c>
      <c r="IT25" s="11">
        <v>0.86081954981842879</v>
      </c>
      <c r="IU25" s="11">
        <v>0.87335249098346202</v>
      </c>
      <c r="IV25" s="11">
        <v>0.90372373210807522</v>
      </c>
      <c r="IW25" s="11">
        <v>0.94851974359677493</v>
      </c>
      <c r="IX25" s="11">
        <v>0.80868172265612925</v>
      </c>
      <c r="IY25" s="11">
        <v>0.9314907100148071</v>
      </c>
      <c r="IZ25" s="11">
        <v>0.93866293642318044</v>
      </c>
      <c r="JA25" s="11">
        <v>0.93931791294420963</v>
      </c>
      <c r="JB25" s="11">
        <v>0.915733242101478</v>
      </c>
      <c r="JC25" s="11">
        <v>0.93485638261707571</v>
      </c>
      <c r="JD25" s="11">
        <v>0.93330889400980976</v>
      </c>
      <c r="JE25" s="11">
        <v>1.0352618130892262</v>
      </c>
      <c r="JF25" s="11">
        <v>1.0192216900379196</v>
      </c>
      <c r="JG25" s="11">
        <v>0.90268795809160363</v>
      </c>
      <c r="JH25" s="11">
        <v>1.0000693171203765</v>
      </c>
      <c r="JI25" s="11">
        <v>0.91694889857858208</v>
      </c>
      <c r="JJ25" s="11">
        <v>0.89714313507388821</v>
      </c>
      <c r="JK25" s="11">
        <v>0.92749876252881147</v>
      </c>
      <c r="JL25" s="11">
        <v>0.96963490223269344</v>
      </c>
      <c r="JM25" s="11">
        <v>1.0423774917686917</v>
      </c>
      <c r="JN25" s="11">
        <v>0.99701548091097703</v>
      </c>
      <c r="JO25" s="11">
        <v>0.96241885692116491</v>
      </c>
      <c r="JP25" s="11">
        <v>0.9230392196816013</v>
      </c>
      <c r="JQ25" s="11">
        <v>1.0992180838157519</v>
      </c>
      <c r="JR25" s="11">
        <v>1.0370157976580097</v>
      </c>
      <c r="JS25" s="11">
        <v>0.99156420302954407</v>
      </c>
      <c r="JT25" s="11">
        <v>0.98057676422609397</v>
      </c>
      <c r="JU25" s="11">
        <v>1.0761376638192304</v>
      </c>
      <c r="JV25" s="11">
        <v>1.0369368450125918</v>
      </c>
      <c r="JW25" s="11">
        <v>1.0801062520877531</v>
      </c>
      <c r="JX25" s="11">
        <v>1.0811831889115813</v>
      </c>
      <c r="JY25" s="11">
        <v>1.0029661194327373</v>
      </c>
      <c r="JZ25" s="11">
        <v>0.92192200480449482</v>
      </c>
      <c r="KA25" s="11">
        <v>1.0623479527028592</v>
      </c>
      <c r="KB25" s="11">
        <v>1.0158001365477769</v>
      </c>
      <c r="KC25" s="11">
        <v>0.94677950670231659</v>
      </c>
      <c r="KD25" s="11">
        <v>0.95084084027771476</v>
      </c>
      <c r="KE25" s="11">
        <v>1.0331421591440968</v>
      </c>
      <c r="KF25" s="11">
        <v>0.97546831139819479</v>
      </c>
      <c r="KG25" s="11">
        <v>1.02478770499424</v>
      </c>
      <c r="KH25" s="11">
        <v>1.0630334601496461</v>
      </c>
      <c r="KI25" s="11">
        <v>1.1770924259184676</v>
      </c>
      <c r="KJ25" s="11">
        <v>1.0110553440980283</v>
      </c>
      <c r="KK25" s="11">
        <v>0.97136141970242618</v>
      </c>
      <c r="KL25" s="11">
        <v>1.0313878346645922</v>
      </c>
      <c r="KM25" s="11">
        <v>1.0231059299334448</v>
      </c>
      <c r="KN25" s="11">
        <v>1.1431291226452314</v>
      </c>
      <c r="KO25" s="11">
        <v>1.0007631237632442</v>
      </c>
      <c r="KP25" s="11">
        <v>1.0116549177293701</v>
      </c>
      <c r="KQ25" s="11">
        <v>1.1626071772040985</v>
      </c>
      <c r="KR25" s="11">
        <v>1.053778334814933</v>
      </c>
      <c r="KS25" s="11">
        <v>1.0029440998102666</v>
      </c>
      <c r="KT25" s="11">
        <v>0.98734850114727091</v>
      </c>
      <c r="KU25" s="11">
        <v>1.0455425305283206</v>
      </c>
      <c r="KV25" s="11">
        <v>0.96933844405874092</v>
      </c>
      <c r="KW25" s="11">
        <v>1.0619551540630876</v>
      </c>
      <c r="KX25" s="11">
        <v>1.0767185922834539</v>
      </c>
      <c r="KY25" s="11">
        <v>1.1783666042015213</v>
      </c>
      <c r="KZ25" s="11">
        <v>1.0207764636886671</v>
      </c>
      <c r="LA25" s="11">
        <v>1.0000693171203765</v>
      </c>
      <c r="LB25" s="11">
        <v>1.0548644561114271</v>
      </c>
      <c r="LC25" s="11">
        <v>0.98624960880829049</v>
      </c>
      <c r="LD25" s="11">
        <v>1.0031900644948442</v>
      </c>
      <c r="LE25" s="11">
        <v>1.2968820553716176</v>
      </c>
      <c r="LF25" s="11">
        <v>1.2747289442688716</v>
      </c>
      <c r="LG25" s="11">
        <v>1.4003424989892403</v>
      </c>
      <c r="LH25" s="11">
        <v>1.2653459458687091</v>
      </c>
      <c r="LI25" s="11">
        <v>1.4590658804576777</v>
      </c>
      <c r="LJ25" s="11">
        <v>1.4550650232093969</v>
      </c>
      <c r="LK25" s="11">
        <v>1.5200130785397958</v>
      </c>
      <c r="LL25" s="11">
        <v>1.4283519407440188</v>
      </c>
      <c r="LM25" s="11">
        <v>1.4661598532873752</v>
      </c>
      <c r="LN25" s="11">
        <v>1.4762339690820754</v>
      </c>
      <c r="LO25" s="11">
        <v>1.5696031619852875</v>
      </c>
      <c r="LP25" s="11">
        <v>1.529483765834325</v>
      </c>
      <c r="LQ25" s="11">
        <v>1.2854147888850551</v>
      </c>
      <c r="LR25" s="11">
        <v>1.2142220276483358</v>
      </c>
      <c r="LS25" s="11">
        <v>1.2406751066666859</v>
      </c>
      <c r="LT25" s="11">
        <v>1.3330601002762794</v>
      </c>
      <c r="LU25" s="11">
        <v>1.4694063099550996</v>
      </c>
      <c r="LV25" s="11">
        <v>1.3941226026326694</v>
      </c>
      <c r="LW25" s="11">
        <v>1.5546139089128934</v>
      </c>
      <c r="LX25" s="11">
        <v>1.3240461201160407</v>
      </c>
      <c r="LY25" s="11">
        <v>1.4515333265783901</v>
      </c>
      <c r="LZ25" s="11">
        <v>1.2682223412721516</v>
      </c>
      <c r="MA25" s="11">
        <v>1.5925774112229072</v>
      </c>
      <c r="MB25" s="11">
        <v>1.3917693187711766</v>
      </c>
      <c r="MC25" s="11">
        <v>1.3554705120336528</v>
      </c>
      <c r="MD25" s="11">
        <v>1.2991196560170768</v>
      </c>
      <c r="ME25" s="11">
        <v>1.4325230789531362</v>
      </c>
      <c r="MF25" s="11">
        <v>1.5692729207147296</v>
      </c>
      <c r="MG25" s="11">
        <v>1.2720474357744074</v>
      </c>
      <c r="MH25" s="11">
        <v>1.2775474703817111</v>
      </c>
      <c r="MI25" s="11">
        <v>1.336278362996389</v>
      </c>
      <c r="MJ25" s="11">
        <v>1.4980143718675616</v>
      </c>
      <c r="MK25" s="11">
        <v>0.89812307159300475</v>
      </c>
      <c r="ML25" s="11">
        <v>0.89247760124758635</v>
      </c>
      <c r="MM25" s="11">
        <v>0.91647983938998223</v>
      </c>
      <c r="MN25" s="11">
        <v>0.88889067286194601</v>
      </c>
      <c r="MO25" s="11">
        <v>0.94865546172039528</v>
      </c>
      <c r="MP25" s="11">
        <v>0.96912199264925214</v>
      </c>
      <c r="MQ25" s="11">
        <v>0.88779635650384769</v>
      </c>
      <c r="MR25" s="11">
        <v>0.9861902351160905</v>
      </c>
      <c r="MS25" s="11">
        <v>0.94700737295723736</v>
      </c>
      <c r="MT25" s="11">
        <v>1.0492222121121622</v>
      </c>
      <c r="MU25" s="11">
        <v>1.0250735619490505</v>
      </c>
      <c r="MV25" s="11">
        <v>0.99309221733993247</v>
      </c>
      <c r="MW25" s="11">
        <v>0.92177594424323384</v>
      </c>
      <c r="MX25" s="11">
        <v>0.94512396525079956</v>
      </c>
      <c r="MY25" s="11">
        <v>0.93504305630286</v>
      </c>
      <c r="MZ25" s="11">
        <v>0.9449254360176127</v>
      </c>
      <c r="NA25" s="11">
        <v>1.046692781589128</v>
      </c>
      <c r="NB25" s="11">
        <v>0.97584851854085164</v>
      </c>
      <c r="NC25" s="11">
        <v>0.94073040890164084</v>
      </c>
      <c r="ND25" s="11">
        <v>0.9342837678260878</v>
      </c>
      <c r="NE25" s="11">
        <v>1.0476876228846255</v>
      </c>
      <c r="NF25" s="11">
        <v>1.119527042245458</v>
      </c>
      <c r="NG25" s="11">
        <v>1.0776841232134231</v>
      </c>
      <c r="NH25" s="11">
        <v>1.0954300171629618</v>
      </c>
      <c r="NI25" s="11">
        <v>1.0468269475409373</v>
      </c>
      <c r="NJ25" s="11">
        <v>1.0476674245046371</v>
      </c>
      <c r="NK25" s="11">
        <v>1.0319573846763501</v>
      </c>
      <c r="NL25" s="11">
        <v>1.0383188206644847</v>
      </c>
      <c r="NM25" s="11">
        <v>1.0238990949237887</v>
      </c>
      <c r="NN25" s="11">
        <v>1.0038885419086563</v>
      </c>
      <c r="NO25" s="11">
        <v>0.95521139820789402</v>
      </c>
      <c r="NP25" s="11">
        <v>0.90094755189772369</v>
      </c>
      <c r="NQ25" s="11">
        <v>1.3648595829492509</v>
      </c>
      <c r="NR25" s="11">
        <v>1.2768645050110319</v>
      </c>
      <c r="NS25" s="11">
        <v>1.3546033972008638</v>
      </c>
      <c r="NT25" s="11">
        <v>1.2894667254345566</v>
      </c>
      <c r="NU25" s="11">
        <v>1.2938192849194539</v>
      </c>
      <c r="NV25" s="11">
        <v>1.5502194180476945</v>
      </c>
      <c r="NW25" s="11">
        <v>1.255219256342069</v>
      </c>
      <c r="NX25" s="11">
        <v>1.5040795432879916</v>
      </c>
      <c r="NY25" s="11">
        <v>1.2998467692103364</v>
      </c>
      <c r="NZ25" s="11">
        <v>1.360887253784421</v>
      </c>
      <c r="OA25" s="11">
        <v>1.4040423848638899</v>
      </c>
      <c r="OB25" s="11">
        <v>1.5135433494099357</v>
      </c>
      <c r="OC25" s="11">
        <v>1.3878299248373556</v>
      </c>
      <c r="OD25" s="11">
        <v>1.43385081037782</v>
      </c>
      <c r="OE25" s="11">
        <v>1.3532095267325948</v>
      </c>
      <c r="OF25" s="11">
        <v>1.2697491577618232</v>
      </c>
      <c r="OG25" s="11">
        <v>1.4200371057232133</v>
      </c>
      <c r="OH25" s="11">
        <v>1.5896410868792754</v>
      </c>
      <c r="OI25" s="11">
        <v>1.6265158994274223</v>
      </c>
      <c r="OJ25" s="11">
        <v>1.961393358746784</v>
      </c>
      <c r="OK25" s="11">
        <v>1.4207201371932334</v>
      </c>
      <c r="OL25" s="11">
        <v>1.3821360990357996</v>
      </c>
      <c r="OM25" s="11">
        <v>1.4110257185923298</v>
      </c>
      <c r="ON25" s="11">
        <v>1.3562332012753493</v>
      </c>
      <c r="OO25" s="11">
        <v>1.3699251097991554</v>
      </c>
      <c r="OP25" s="11">
        <v>1.4603778649287817</v>
      </c>
      <c r="OQ25" s="11">
        <v>1.4166576409951557</v>
      </c>
      <c r="OR25" s="11">
        <v>1.506912918637922</v>
      </c>
      <c r="OS25" s="11">
        <v>1.500071053371044</v>
      </c>
      <c r="OT25" s="11">
        <v>1.6689649096007653</v>
      </c>
      <c r="OU25" s="11">
        <v>1.554600837967957</v>
      </c>
      <c r="OV25" s="11">
        <v>1.5029077084461711</v>
      </c>
      <c r="OW25" s="11">
        <v>1.0528387843550011</v>
      </c>
      <c r="OX25" s="11">
        <v>1.1814118205908257</v>
      </c>
      <c r="OY25" s="11">
        <v>1.1442963652024978</v>
      </c>
      <c r="OZ25" s="11">
        <v>1.1319341545741759</v>
      </c>
      <c r="PA25" s="11">
        <v>1.059822262579275</v>
      </c>
      <c r="PB25" s="11">
        <v>1.0933790532234957</v>
      </c>
      <c r="PC25" s="11">
        <v>1.0000693171203765</v>
      </c>
      <c r="PD25" s="11">
        <v>1.2599064095078634</v>
      </c>
      <c r="PE25" s="11">
        <v>1.2550561339907977</v>
      </c>
      <c r="PF25" s="11">
        <v>1.0913528870352873</v>
      </c>
      <c r="PG25" s="11">
        <v>1.0639278056386432</v>
      </c>
      <c r="PH25" s="11">
        <v>1.0952619595190953</v>
      </c>
      <c r="PI25" s="11">
        <v>1.1184176875986083</v>
      </c>
      <c r="PJ25" s="11">
        <v>1.1511077835424119</v>
      </c>
      <c r="PK25" s="11">
        <v>1.2530558895118038</v>
      </c>
      <c r="PL25" s="11">
        <v>1.2314044190773461</v>
      </c>
      <c r="PM25" s="11">
        <v>1.2252704263837626</v>
      </c>
      <c r="PN25" s="11">
        <v>1.3552333344966958</v>
      </c>
      <c r="PO25" s="11">
        <v>1.3228638241848028</v>
      </c>
      <c r="PP25" s="11">
        <v>1.9840308464441239</v>
      </c>
      <c r="PQ25" s="11">
        <v>1.2327569872173019</v>
      </c>
      <c r="PR25" s="11">
        <v>1.3141786877446737</v>
      </c>
      <c r="PS25" s="11">
        <v>1.2671399503851988</v>
      </c>
      <c r="PT25" s="11">
        <v>1.2908043850585542</v>
      </c>
      <c r="PU25" s="11">
        <v>1.371693220962563</v>
      </c>
      <c r="PV25" s="11">
        <v>1.3141847563027433</v>
      </c>
      <c r="PW25" s="11">
        <v>1.1188736968144888</v>
      </c>
      <c r="PX25" s="11">
        <v>1.2031386528078669</v>
      </c>
      <c r="PY25" s="11">
        <v>1.2686842464246191</v>
      </c>
      <c r="PZ25" s="11">
        <v>1.2669866358147008</v>
      </c>
      <c r="QA25" s="11">
        <v>1.2027537428912085</v>
      </c>
      <c r="QB25" s="11">
        <v>1.2949007327761142</v>
      </c>
      <c r="QC25" s="11">
        <v>0.99878075563189095</v>
      </c>
      <c r="QD25" s="11">
        <v>0.99616659137399621</v>
      </c>
      <c r="QE25" s="11">
        <v>1.1569093058587578</v>
      </c>
      <c r="QF25" s="11">
        <v>0.91718467460786623</v>
      </c>
      <c r="QG25" s="11">
        <v>1.2538435950424818</v>
      </c>
      <c r="QH25" s="11">
        <v>0.87998415809807784</v>
      </c>
      <c r="QI25" s="11">
        <v>1.0387182661955123</v>
      </c>
      <c r="QJ25" s="11">
        <v>0.99471737091877188</v>
      </c>
      <c r="QK25" s="11">
        <v>0.94319830578548691</v>
      </c>
      <c r="QL25" s="11">
        <v>1.0000693171203765</v>
      </c>
      <c r="QM25" s="11">
        <v>0.93824102643162599</v>
      </c>
      <c r="QN25" s="11">
        <v>0.9576281667123836</v>
      </c>
      <c r="QO25" s="11">
        <v>1.009976911685998</v>
      </c>
      <c r="QP25" s="11">
        <v>0.89678480833544005</v>
      </c>
      <c r="QQ25" s="11">
        <v>0.93797402478109237</v>
      </c>
      <c r="QR25" s="11">
        <v>0.97176305535699203</v>
      </c>
      <c r="QS25" s="11">
        <v>0.96100045821246372</v>
      </c>
      <c r="QT25" s="11">
        <v>0.93864359139411768</v>
      </c>
      <c r="QU25" s="11">
        <v>0.88394828563193217</v>
      </c>
      <c r="QV25" s="11">
        <v>0.93792006809794204</v>
      </c>
      <c r="QW25" s="11">
        <v>1.0004535326676371</v>
      </c>
      <c r="QX25" s="11">
        <v>0.97247869022181122</v>
      </c>
      <c r="QY25" s="11">
        <v>0.99070708111997063</v>
      </c>
      <c r="QZ25" s="11">
        <v>1.322209761640198</v>
      </c>
      <c r="RA25" s="11">
        <v>1.0618843216311749</v>
      </c>
      <c r="RB25" s="11">
        <v>1.1491197313949195</v>
      </c>
      <c r="RC25" s="11">
        <v>1.3217425518385271</v>
      </c>
      <c r="RD25" s="11">
        <v>1.1189874989700133</v>
      </c>
      <c r="RE25" s="11">
        <v>1.2159717897538624</v>
      </c>
      <c r="RF25" s="11">
        <v>0.88405562541891958</v>
      </c>
      <c r="RG25" s="11">
        <v>1.0670728170259749</v>
      </c>
      <c r="RH25" s="11">
        <v>0.87638260427401116</v>
      </c>
      <c r="RI25" s="11">
        <v>1.1851840138499754</v>
      </c>
      <c r="RJ25" s="11">
        <v>1.2071641249919116</v>
      </c>
      <c r="RK25" s="11">
        <v>1.2210573858160678</v>
      </c>
      <c r="RL25" s="11">
        <v>1.5116417384500611</v>
      </c>
      <c r="RM25" s="11">
        <v>1.1659228730560645</v>
      </c>
      <c r="RN25" s="11">
        <v>1.1984564211762463</v>
      </c>
      <c r="RO25" s="11">
        <v>1.1425144983509343</v>
      </c>
      <c r="RP25" s="11">
        <v>1.1329266086996461</v>
      </c>
      <c r="RQ25" s="11">
        <v>1.0187542479265843</v>
      </c>
      <c r="RR25" s="11">
        <v>1.0509307933228205</v>
      </c>
      <c r="RS25" s="11">
        <v>1.1033807645335192</v>
      </c>
      <c r="RT25" s="11">
        <v>1.0101153690654006</v>
      </c>
      <c r="RU25" s="11">
        <v>1.1332568848317959</v>
      </c>
      <c r="RV25" s="11">
        <v>1.2264656530107891</v>
      </c>
      <c r="RW25" s="11">
        <v>0.95626253682638473</v>
      </c>
      <c r="RX25" s="11">
        <v>0.94589522764588507</v>
      </c>
      <c r="RY25" s="11">
        <v>1.16443210240525</v>
      </c>
      <c r="RZ25" s="11">
        <v>1.2781088105925527</v>
      </c>
      <c r="SA25" s="11">
        <v>1.0746292798243899</v>
      </c>
      <c r="SB25" s="11">
        <v>1.0414008295133992</v>
      </c>
      <c r="SC25" s="11">
        <v>1.0418939765524682</v>
      </c>
      <c r="SD25" s="11">
        <v>1.1369893816844676</v>
      </c>
      <c r="SE25" s="11">
        <v>1.0252641522027617</v>
      </c>
      <c r="SF25" s="11">
        <v>0.9400698940226847</v>
      </c>
      <c r="SG25" s="11">
        <v>1.1817631636876269</v>
      </c>
      <c r="SH25" s="11">
        <v>1.2534912669693381</v>
      </c>
      <c r="SI25" s="11">
        <v>1.098075574102787</v>
      </c>
      <c r="SJ25" s="11">
        <v>0.92687383606742191</v>
      </c>
      <c r="SK25" s="11">
        <v>1.014083050657999</v>
      </c>
      <c r="SL25" s="11">
        <v>1.0751288816340083</v>
      </c>
      <c r="SM25" s="11">
        <v>1.1972704427272098</v>
      </c>
      <c r="SN25" s="11">
        <v>1.1708678530423005</v>
      </c>
      <c r="SO25" s="11">
        <v>1.2675660097922465</v>
      </c>
      <c r="SP25" s="11">
        <v>1.397146455701022</v>
      </c>
      <c r="SQ25" s="11">
        <v>1.3713663400021503</v>
      </c>
      <c r="SR25" s="11">
        <v>1.0970250368353438</v>
      </c>
      <c r="SS25" s="11">
        <v>1.2175911602661322</v>
      </c>
      <c r="ST25" s="11">
        <v>1.2087183671139941</v>
      </c>
      <c r="SU25" s="11">
        <v>1.1073456305627407</v>
      </c>
      <c r="SV25" s="11">
        <v>0.90502412538946342</v>
      </c>
      <c r="SW25" s="11">
        <v>1.2866366154643218</v>
      </c>
      <c r="SX25" s="11">
        <v>0.8895759919716365</v>
      </c>
      <c r="SY25" s="11">
        <v>0.87466893216843</v>
      </c>
      <c r="SZ25" s="11">
        <v>1.0796448239652632</v>
      </c>
      <c r="TA25" s="11">
        <v>1.109435510736609</v>
      </c>
      <c r="TB25" s="11">
        <v>1.1034404576695691</v>
      </c>
      <c r="TC25" s="11">
        <v>1.2751273449944334</v>
      </c>
      <c r="TD25" s="11">
        <v>1.1160861908438917</v>
      </c>
      <c r="TE25" s="11">
        <v>1.0528315654728015</v>
      </c>
      <c r="TF25" s="11">
        <v>1.0572337728042775</v>
      </c>
      <c r="TG25" s="11">
        <v>0.86542822825795851</v>
      </c>
      <c r="TH25" s="11">
        <v>0.96530398779946802</v>
      </c>
      <c r="TI25" s="11">
        <v>1.0867106625799838</v>
      </c>
      <c r="TJ25" s="11">
        <v>1.0725671016193026</v>
      </c>
      <c r="TK25" s="11">
        <v>1.0637612157320249</v>
      </c>
      <c r="TL25" s="11">
        <v>1.0360536298323668</v>
      </c>
      <c r="TM25" s="11">
        <v>0.99798545121579041</v>
      </c>
      <c r="TN25" s="11">
        <v>1.010278872135175</v>
      </c>
      <c r="TO25" s="11">
        <v>1.0117965051161799</v>
      </c>
      <c r="TP25" s="11">
        <v>0.97205613961875093</v>
      </c>
      <c r="TQ25" s="11">
        <v>0.9457320530897908</v>
      </c>
      <c r="TR25" s="11">
        <v>1.0076280395320589</v>
      </c>
      <c r="TS25" s="11">
        <v>0.96169488783194457</v>
      </c>
      <c r="TT25" s="11">
        <v>0.96075670045640071</v>
      </c>
      <c r="TU25" s="11">
        <v>1.0320720998720663</v>
      </c>
      <c r="TV25" s="11">
        <v>1.042713153924846</v>
      </c>
      <c r="TW25" s="11">
        <v>1.0690952364433339</v>
      </c>
      <c r="TX25" s="11">
        <v>1.0039325813555342</v>
      </c>
      <c r="TY25" s="11">
        <v>1.0427127499056155</v>
      </c>
      <c r="TZ25" s="11">
        <v>0.95694856132866946</v>
      </c>
      <c r="UA25" s="11">
        <v>0.95267349345738217</v>
      </c>
      <c r="UB25" s="11">
        <v>0.99397476481472469</v>
      </c>
      <c r="UC25" s="11">
        <v>1.0072008914040353</v>
      </c>
      <c r="UD25" s="11">
        <v>0.97727297312282491</v>
      </c>
      <c r="UE25" s="11">
        <v>1.0000693171203765</v>
      </c>
      <c r="UF25" s="11">
        <v>0.92702595673312682</v>
      </c>
      <c r="UG25" s="11">
        <v>1.0514422552040887</v>
      </c>
      <c r="UH25" s="11">
        <v>0.96611006772580033</v>
      </c>
      <c r="UI25" s="11">
        <v>1.0272448729976345</v>
      </c>
      <c r="UJ25" s="11">
        <v>0.97797490637710227</v>
      </c>
      <c r="UK25" s="11">
        <v>1.0274765351932376</v>
      </c>
      <c r="UL25" s="11">
        <v>0.99626895557061557</v>
      </c>
      <c r="UM25" s="11">
        <v>1.0631769418951471</v>
      </c>
      <c r="UN25" s="11">
        <v>1.0316783923775914</v>
      </c>
      <c r="UO25" s="11">
        <v>1.2328599249836016</v>
      </c>
      <c r="UP25" s="11">
        <v>1.105770432731233</v>
      </c>
      <c r="UQ25" s="11">
        <v>1.1294233191532761</v>
      </c>
      <c r="UR25" s="11">
        <v>1.0126816240571097</v>
      </c>
      <c r="US25" s="11">
        <v>1.1393981951189656</v>
      </c>
      <c r="UT25" s="11">
        <v>1.0605317862790984</v>
      </c>
      <c r="UU25" s="11">
        <v>1.0217878585149196</v>
      </c>
      <c r="UV25" s="11">
        <v>1.0089052381028554</v>
      </c>
      <c r="UW25" s="11">
        <v>1.1059596975076087</v>
      </c>
      <c r="UX25" s="11">
        <v>1.4967852875667611</v>
      </c>
      <c r="UY25" s="11">
        <v>1.0965180608726961</v>
      </c>
      <c r="UZ25" s="11">
        <v>1.0982303771347917</v>
      </c>
      <c r="VA25" s="11">
        <v>1.0668220365584398</v>
      </c>
      <c r="VB25" s="11">
        <v>1.0812219255788524</v>
      </c>
      <c r="VC25" s="11">
        <v>1.2668797228667419</v>
      </c>
      <c r="VD25" s="11">
        <v>1.1021945907703194</v>
      </c>
      <c r="VE25" s="11">
        <v>1.141388721204065</v>
      </c>
      <c r="VF25" s="11">
        <v>1.0662649185329411</v>
      </c>
      <c r="VG25" s="11">
        <v>1.1544827549011996</v>
      </c>
      <c r="VH25" s="11">
        <v>1.045422734778757</v>
      </c>
      <c r="VI25" s="11">
        <v>1.1100875622845308</v>
      </c>
      <c r="VJ25" s="11">
        <v>1.045629350624421</v>
      </c>
      <c r="VK25" s="11">
        <v>1.0403625402368677</v>
      </c>
      <c r="VL25" s="11">
        <v>1.113194823438965</v>
      </c>
      <c r="VM25" s="11">
        <v>1.077671434105949</v>
      </c>
      <c r="VN25" s="11">
        <v>1.1277843154004825</v>
      </c>
      <c r="VO25" s="11">
        <v>1.1150901304948027</v>
      </c>
      <c r="VP25" s="11">
        <v>1.0874915726050678</v>
      </c>
      <c r="VQ25" s="11">
        <v>1.0996112537416098</v>
      </c>
      <c r="VR25" s="11">
        <v>1.038621583958321</v>
      </c>
      <c r="VS25" s="11">
        <v>1.0278166662285835</v>
      </c>
      <c r="VT25" s="11">
        <v>1.0505337517946169</v>
      </c>
      <c r="VU25" s="11">
        <v>1.0587123219294896</v>
      </c>
      <c r="VV25" s="11">
        <v>1.1772909547935422</v>
      </c>
      <c r="VW25" s="11">
        <v>1.1518706575227231</v>
      </c>
      <c r="VX25" s="11">
        <v>1.1170493407905409</v>
      </c>
      <c r="VY25" s="11">
        <v>1.2146924780279562</v>
      </c>
      <c r="VZ25" s="11">
        <v>1.0915671118562451</v>
      </c>
      <c r="WA25" s="11">
        <v>1.1513379092073313</v>
      </c>
      <c r="WB25" s="11">
        <v>1.0986205604862662</v>
      </c>
      <c r="WC25" s="11">
        <v>1.1015575030687423</v>
      </c>
      <c r="WD25" s="11">
        <v>1.1203646290312845</v>
      </c>
      <c r="WE25" s="11">
        <v>1.1009205958923531</v>
      </c>
      <c r="WF25" s="11">
        <v>1.1643183359292371</v>
      </c>
      <c r="WG25" s="11">
        <v>1.1287650519467891</v>
      </c>
      <c r="WH25" s="11">
        <v>1.1386497503185584</v>
      </c>
      <c r="WI25" s="11">
        <v>1.0543049819132511</v>
      </c>
      <c r="WJ25" s="11">
        <v>1.1095575903835611</v>
      </c>
      <c r="WK25" s="11">
        <v>1.051205024124894</v>
      </c>
      <c r="WL25" s="11">
        <v>1.0373169917547223</v>
      </c>
      <c r="WM25" s="11">
        <v>1.0386590664257533</v>
      </c>
      <c r="WN25" s="11">
        <v>1.0617025568661906</v>
      </c>
      <c r="WO25" s="11">
        <v>1.0671098654226701</v>
      </c>
      <c r="WP25" s="11">
        <v>0.99597123222593253</v>
      </c>
      <c r="WQ25" s="11">
        <v>1.1863636626408347</v>
      </c>
      <c r="WR25" s="11">
        <v>1.0641742087474952</v>
      </c>
      <c r="WS25" s="11">
        <v>1.2105604920355988</v>
      </c>
      <c r="WT25" s="11">
        <v>1.0380386064386027</v>
      </c>
      <c r="WU25" s="11">
        <v>1.0189308719213039</v>
      </c>
      <c r="WV25" s="11">
        <v>1.0529130478668776</v>
      </c>
      <c r="WW25" s="11">
        <v>1.0886564258190179</v>
      </c>
      <c r="WX25" s="11">
        <v>1.0257429162102498</v>
      </c>
      <c r="WY25" s="11">
        <v>1.0868226201921993</v>
      </c>
      <c r="WZ25" s="11">
        <v>0.90581049493245969</v>
      </c>
      <c r="XA25" s="11">
        <v>1.1438101262385976</v>
      </c>
      <c r="XB25" s="11">
        <v>0.91365829602630377</v>
      </c>
      <c r="XC25" s="11">
        <v>1.0936452876275564</v>
      </c>
      <c r="XD25" s="11">
        <v>1.1796650582517096</v>
      </c>
      <c r="XE25" s="11">
        <v>1.0867842357933524</v>
      </c>
      <c r="XF25" s="11">
        <v>1.0211037360161888</v>
      </c>
      <c r="XG25" s="11">
        <v>1.0874876031451282</v>
      </c>
      <c r="XH25" s="11">
        <v>1.01667426691278</v>
      </c>
      <c r="XI25" s="11">
        <v>1.0988907866134383</v>
      </c>
      <c r="XJ25" s="11">
        <v>0.94275692055458149</v>
      </c>
      <c r="XK25" s="11">
        <v>1.0413492420406953</v>
      </c>
      <c r="XL25" s="11">
        <v>0.89281919403056242</v>
      </c>
      <c r="XM25" s="11">
        <v>1.1366352697738515</v>
      </c>
      <c r="XN25" s="11">
        <v>0.97452154198635887</v>
      </c>
      <c r="XO25" s="11">
        <v>1.0114489760679017</v>
      </c>
      <c r="XP25" s="11">
        <v>1.0157543408688194</v>
      </c>
      <c r="XQ25" s="11">
        <v>1.1369328549703623</v>
      </c>
      <c r="XR25" s="11">
        <v>1.006298360734337</v>
      </c>
      <c r="XS25" s="11">
        <v>1.1200257096252717</v>
      </c>
      <c r="XT25" s="11">
        <v>1.0160367822105139</v>
      </c>
      <c r="XU25" s="11">
        <v>1.021092824304608</v>
      </c>
      <c r="XV25" s="11">
        <v>1.0382638652340701</v>
      </c>
      <c r="XW25" s="11">
        <v>1.2159952253521478</v>
      </c>
      <c r="XX25" s="11">
        <v>1.0000693171203765</v>
      </c>
      <c r="XY25" s="11">
        <v>1.2285825538804793</v>
      </c>
      <c r="XZ25" s="11">
        <v>1.3813533634041746</v>
      </c>
      <c r="YA25" s="11">
        <v>1.208193353356934</v>
      </c>
      <c r="YB25" s="11">
        <v>1.1528712347101315</v>
      </c>
      <c r="YC25" s="11">
        <v>1.2612822059495397</v>
      </c>
      <c r="YD25" s="11">
        <v>1.2349059552640873</v>
      </c>
      <c r="YE25" s="11">
        <v>1.029252056326643</v>
      </c>
      <c r="YF25" s="11">
        <v>1.209885918013917</v>
      </c>
      <c r="YG25" s="11">
        <v>1.175314298564333</v>
      </c>
      <c r="YH25" s="11">
        <v>1.0477193881556859</v>
      </c>
      <c r="YI25" s="11">
        <v>1.3340752004004577</v>
      </c>
      <c r="YJ25" s="11">
        <v>1.1610096930167078</v>
      </c>
      <c r="YK25" s="11">
        <v>1.151083080424526</v>
      </c>
      <c r="YL25" s="11">
        <v>1.0666490668685686</v>
      </c>
      <c r="YM25" s="11">
        <v>1.2046141485385948</v>
      </c>
      <c r="YN25" s="11">
        <v>0.98964333550349193</v>
      </c>
      <c r="YO25" s="11">
        <v>1.0712282786247329</v>
      </c>
      <c r="YP25" s="11">
        <v>1.3395430304959499</v>
      </c>
      <c r="YQ25" s="11">
        <v>1.0165639745985642</v>
      </c>
      <c r="YR25" s="11">
        <v>1.1914836967080731</v>
      </c>
      <c r="YS25" s="11">
        <v>0.9065544313547973</v>
      </c>
      <c r="YT25" s="11">
        <v>1.0763116581733516</v>
      </c>
      <c r="YU25" s="11">
        <v>1.1152323370365376</v>
      </c>
      <c r="YV25" s="11">
        <v>0.78182820396353747</v>
      </c>
      <c r="YW25" s="11">
        <v>1.0793095855466994</v>
      </c>
      <c r="YX25" s="11">
        <v>1.057335635100787</v>
      </c>
      <c r="YY25" s="11">
        <v>0.67126266155118408</v>
      </c>
      <c r="YZ25" s="11">
        <v>0.73100204739241947</v>
      </c>
      <c r="ZA25" s="11">
        <v>0.93203691586683357</v>
      </c>
      <c r="ZB25" s="11">
        <v>0.88453601599734322</v>
      </c>
      <c r="ZC25" s="11">
        <v>0.88873756182897889</v>
      </c>
      <c r="ZD25" s="11">
        <v>0.91049719830612319</v>
      </c>
      <c r="ZE25" s="11">
        <v>0.94714170019000654</v>
      </c>
      <c r="ZF25" s="11">
        <v>0.86855924645292315</v>
      </c>
      <c r="ZG25" s="11">
        <v>1.0249925068298089</v>
      </c>
      <c r="ZH25" s="11">
        <v>0.82644956313600559</v>
      </c>
      <c r="ZI25" s="11">
        <v>0.88252931296151071</v>
      </c>
      <c r="ZJ25" s="11">
        <v>0.83740508747397557</v>
      </c>
      <c r="ZK25" s="11">
        <v>0.9166874808953166</v>
      </c>
      <c r="ZL25" s="11">
        <v>0.91252094790668259</v>
      </c>
      <c r="ZM25" s="11">
        <v>0.92742993758452807</v>
      </c>
      <c r="ZN25" s="11">
        <v>0.7651041762403068</v>
      </c>
      <c r="ZO25" s="11">
        <v>0.96042847988440749</v>
      </c>
      <c r="ZP25" s="11">
        <v>0.71526378924987566</v>
      </c>
      <c r="ZQ25" s="11">
        <v>0.72569946370789995</v>
      </c>
      <c r="ZR25" s="11">
        <v>0.70761148783456318</v>
      </c>
      <c r="ZS25" s="11">
        <v>0.74093563123965822</v>
      </c>
      <c r="ZT25" s="11">
        <v>0.67994398896998365</v>
      </c>
      <c r="ZU25" s="11">
        <v>0.74901491177541879</v>
      </c>
      <c r="ZV25" s="11">
        <v>0.89674579110985919</v>
      </c>
      <c r="ZW25" s="11">
        <v>0.80313092630728045</v>
      </c>
      <c r="ZX25" s="11">
        <v>0.74441256856975246</v>
      </c>
      <c r="ZY25" s="11">
        <v>0.95200536570151029</v>
      </c>
      <c r="ZZ25" s="11">
        <v>0.82350594208253358</v>
      </c>
      <c r="AAA25" s="11">
        <v>0.74052303738033687</v>
      </c>
      <c r="AAB25" s="11">
        <v>0.96187374752986166</v>
      </c>
      <c r="AAC25" s="11">
        <v>0.85607205113964879</v>
      </c>
      <c r="AAD25" s="11">
        <v>0.73745056006673115</v>
      </c>
      <c r="AAE25" s="11">
        <v>0.89113116882530163</v>
      </c>
      <c r="AAF25" s="11">
        <v>0.67748892648040027</v>
      </c>
      <c r="AAG25" s="11">
        <v>0.85241922301463247</v>
      </c>
      <c r="AAH25" s="11">
        <v>0.84905248368415709</v>
      </c>
      <c r="AAI25" s="11">
        <v>0.83974809804515349</v>
      </c>
      <c r="AAJ25" s="11">
        <v>0.6661170800729741</v>
      </c>
      <c r="AAK25" s="11">
        <v>0.93498434473270731</v>
      </c>
      <c r="AAL25" s="11">
        <v>0.85280114723279121</v>
      </c>
      <c r="AAM25" s="11">
        <v>0.5640549592513997</v>
      </c>
      <c r="AAN25" s="11">
        <v>0.7652619794164145</v>
      </c>
      <c r="AAO25" s="11">
        <v>0.75537260719585575</v>
      </c>
      <c r="AAP25" s="11">
        <v>0.7148961559976218</v>
      </c>
      <c r="AAQ25" s="11">
        <v>0.74804597439351883</v>
      </c>
      <c r="AAR25" s="11">
        <v>0.69783479877682097</v>
      </c>
      <c r="AAS25" s="11">
        <v>0.8498431593484691</v>
      </c>
      <c r="AAT25" s="11">
        <v>0.86758976579536173</v>
      </c>
      <c r="AAU25" s="11">
        <v>0.6736162804288881</v>
      </c>
      <c r="AAV25" s="11">
        <v>0.95910540684474888</v>
      </c>
      <c r="AAW25" s="11">
        <v>0.83941969315887466</v>
      </c>
      <c r="AAX25" s="11">
        <v>0.62961740760014007</v>
      </c>
      <c r="AAY25" s="11">
        <v>0.75339846969767987</v>
      </c>
      <c r="AAZ25" s="11">
        <v>0.80253457486451296</v>
      </c>
      <c r="ABA25" s="11">
        <v>0.81420015881636876</v>
      </c>
      <c r="ABB25" s="11">
        <v>0.79205864264237946</v>
      </c>
      <c r="ABC25" s="11">
        <v>0.78190299115260098</v>
      </c>
      <c r="ABD25" s="11">
        <v>0.87744165165108856</v>
      </c>
      <c r="ABE25" s="11">
        <v>0.71046197774532271</v>
      </c>
      <c r="ABF25" s="11">
        <v>0.80194041886584455</v>
      </c>
      <c r="ABG25" s="11">
        <v>0.83972471491171274</v>
      </c>
      <c r="ABH25" s="11">
        <v>0.83175626153612758</v>
      </c>
      <c r="ABI25" s="11">
        <v>0.70743804485243988</v>
      </c>
      <c r="ABJ25" s="11">
        <v>0.82488246793018261</v>
      </c>
      <c r="ABK25" s="11">
        <v>0.88662340239152793</v>
      </c>
      <c r="ABL25" s="11">
        <v>0.86434622719789878</v>
      </c>
      <c r="ABM25" s="11">
        <v>0.92355529961977134</v>
      </c>
      <c r="ABN25" s="11">
        <v>0.82838970479083096</v>
      </c>
      <c r="ABO25" s="11">
        <v>0.90939393405800928</v>
      </c>
      <c r="ABP25" s="11">
        <v>0.65778946608993261</v>
      </c>
      <c r="ABQ25" s="11">
        <v>0.70746791372090734</v>
      </c>
      <c r="ABR25" s="11">
        <v>0.73444027852223448</v>
      </c>
      <c r="ABS25" s="11">
        <v>0.96508521562652272</v>
      </c>
      <c r="ABT25" s="11">
        <v>0.91593351873341622</v>
      </c>
      <c r="ABU25" s="11">
        <v>0.98076090383620995</v>
      </c>
      <c r="ABV25" s="11">
        <v>0.91816775801983441</v>
      </c>
      <c r="ABW25" s="11">
        <v>1.1488417475044379</v>
      </c>
      <c r="ABX25" s="11">
        <v>1.03902813979672</v>
      </c>
      <c r="ABY25" s="11">
        <v>0.86052264083739849</v>
      </c>
      <c r="ABZ25" s="11">
        <v>0.86918585522860481</v>
      </c>
      <c r="ACA25" s="11">
        <v>0.92661449776738869</v>
      </c>
      <c r="ACB25" s="11">
        <v>0.91348335994159324</v>
      </c>
      <c r="ACC25" s="11">
        <v>1.0694590972868148</v>
      </c>
      <c r="ACD25" s="11">
        <v>1.0354248656930496</v>
      </c>
      <c r="ACE25" s="11">
        <v>1.0104728709916637</v>
      </c>
      <c r="ACF25" s="11">
        <v>0.8845211370805337</v>
      </c>
      <c r="ACG25" s="11">
        <v>0.87170887074022607</v>
      </c>
      <c r="ACH25" s="11">
        <v>0.91427899161928694</v>
      </c>
      <c r="ACI25" s="11">
        <v>0.90907812549880562</v>
      </c>
      <c r="ACJ25" s="11">
        <v>1.127404622629683</v>
      </c>
      <c r="ACK25" s="11">
        <v>1.6564995494253141</v>
      </c>
      <c r="ACL25" s="11">
        <v>0.87864435358500603</v>
      </c>
      <c r="ACM25" s="11">
        <v>0.94433062149028046</v>
      </c>
      <c r="ACN25" s="11">
        <v>0.99036852228180061</v>
      </c>
      <c r="ACO25" s="11">
        <v>0.93287711630867132</v>
      </c>
      <c r="ACP25" s="11">
        <v>0.85890933792133939</v>
      </c>
      <c r="ACQ25" s="11">
        <v>1.1774908222147875</v>
      </c>
      <c r="ACR25" s="11">
        <v>1.1695924941910232</v>
      </c>
      <c r="ACS25" s="11">
        <v>0.9779948532156727</v>
      </c>
      <c r="ACT25" s="11">
        <v>1.0073935653269539</v>
      </c>
      <c r="ACU25" s="11">
        <v>0.74334438765826616</v>
      </c>
      <c r="ACV25" s="11">
        <v>0.9414770999908425</v>
      </c>
      <c r="ACW25" s="11">
        <v>1.1092825398515</v>
      </c>
      <c r="ACX25" s="11">
        <v>1.0322725632083818</v>
      </c>
      <c r="ACY25" s="11">
        <v>0.92357388556486431</v>
      </c>
      <c r="ACZ25" s="11">
        <v>0.96200526238789019</v>
      </c>
      <c r="ADA25" s="11">
        <v>0.90705223583917405</v>
      </c>
      <c r="ADB25" s="11">
        <v>0.89217182234799264</v>
      </c>
      <c r="ADC25" s="11">
        <v>0.92066013076060038</v>
      </c>
      <c r="ADD25" s="11">
        <v>1.1367927611869229</v>
      </c>
      <c r="ADE25" s="11">
        <v>1.0433238022249107</v>
      </c>
      <c r="ADF25" s="11">
        <v>0.97543213908865234</v>
      </c>
      <c r="ADG25" s="11">
        <v>0.97400725396521459</v>
      </c>
      <c r="ADH25" s="11">
        <v>0.79140725172033899</v>
      </c>
      <c r="ADI25" s="11">
        <v>0.8278210877064357</v>
      </c>
      <c r="ADJ25" s="11">
        <v>0.72982552454672112</v>
      </c>
      <c r="ADK25" s="11">
        <v>0.66614787547357546</v>
      </c>
      <c r="ADL25" s="11">
        <v>0.79059960803050144</v>
      </c>
      <c r="ADM25" s="11">
        <v>0.75745849538244014</v>
      </c>
      <c r="ADN25" s="11">
        <v>0.75411324027796489</v>
      </c>
      <c r="ADO25" s="11">
        <v>0.81283593650189334</v>
      </c>
      <c r="ADP25" s="11">
        <v>0.71216166649492563</v>
      </c>
      <c r="ADQ25" s="11">
        <v>0.77405577157412786</v>
      </c>
      <c r="ADR25" s="11">
        <v>0.61162815468849896</v>
      </c>
      <c r="ADS25" s="11">
        <v>0.75335027278913458</v>
      </c>
      <c r="ADT25" s="11">
        <v>0.84103851400324703</v>
      </c>
      <c r="ADU25" s="11">
        <v>0.79491872149882126</v>
      </c>
      <c r="ADV25" s="11">
        <v>0.70966074905887955</v>
      </c>
      <c r="ADW25" s="11">
        <v>0.73812404088893024</v>
      </c>
    </row>
    <row r="26" spans="1:803" ht="15.75" customHeight="1" x14ac:dyDescent="0.35">
      <c r="A26" s="11">
        <v>59</v>
      </c>
      <c r="B26" s="11" t="e">
        <f t="shared" si="0"/>
        <v>#REF!</v>
      </c>
      <c r="C26" s="11">
        <v>1.2492569324637373</v>
      </c>
      <c r="D26" s="11">
        <v>1.2496533688725104</v>
      </c>
      <c r="E26" s="11">
        <v>1.2902648320442962</v>
      </c>
      <c r="F26" s="11">
        <v>1.3821562004360897</v>
      </c>
      <c r="G26" s="11">
        <v>1.1716009929200801</v>
      </c>
      <c r="H26" s="11">
        <v>1.4102613343393426</v>
      </c>
      <c r="I26" s="11">
        <v>1.203256029794741</v>
      </c>
      <c r="J26" s="11">
        <v>1.0421108975468112</v>
      </c>
      <c r="K26" s="11">
        <v>0.9649487555886942</v>
      </c>
      <c r="L26" s="11">
        <v>1.0333939731729516</v>
      </c>
      <c r="M26" s="11">
        <v>1.0000693171203765</v>
      </c>
      <c r="N26" s="11">
        <v>0.90966985219317342</v>
      </c>
      <c r="O26" s="11">
        <v>1.0403733759079519</v>
      </c>
      <c r="P26" s="11">
        <v>0.98092409532251035</v>
      </c>
      <c r="Q26" s="11">
        <v>0.93018328913370063</v>
      </c>
      <c r="R26" s="11">
        <v>0.93163701259922271</v>
      </c>
      <c r="S26" s="11">
        <v>0.72923072678064815</v>
      </c>
      <c r="T26" s="11">
        <v>0.74347104514599249</v>
      </c>
      <c r="U26" s="11">
        <v>0.75622269562392641</v>
      </c>
      <c r="V26" s="11">
        <v>0.63525412477522836</v>
      </c>
      <c r="W26" s="11">
        <v>0.61937317737084585</v>
      </c>
      <c r="X26" s="11">
        <v>0.67056589286170332</v>
      </c>
      <c r="Y26" s="11">
        <v>0.66872398998902627</v>
      </c>
      <c r="Z26" s="11">
        <v>0.78682610299360767</v>
      </c>
      <c r="AA26" s="11">
        <v>0.9212381564651223</v>
      </c>
      <c r="AB26" s="11">
        <v>0.84564445535017774</v>
      </c>
      <c r="AC26" s="11">
        <v>0.79804031680052034</v>
      </c>
      <c r="AD26" s="11">
        <v>0.7870675247255261</v>
      </c>
      <c r="AE26" s="11">
        <v>0.78871997187084741</v>
      </c>
      <c r="AF26" s="11">
        <v>0.92327259009768037</v>
      </c>
      <c r="AG26" s="11">
        <v>0.79140256427444977</v>
      </c>
      <c r="AH26" s="11">
        <v>0.83420596535545344</v>
      </c>
      <c r="AI26" s="11">
        <v>1.0000693171203765</v>
      </c>
      <c r="AJ26" s="11">
        <v>1.2348582888386439</v>
      </c>
      <c r="AK26" s="11">
        <v>1.251277539639835</v>
      </c>
      <c r="AL26" s="11">
        <v>1.1759626425354157</v>
      </c>
      <c r="AM26" s="11">
        <v>1.2236842744254268</v>
      </c>
      <c r="AN26" s="11">
        <v>1.1729224939094547</v>
      </c>
      <c r="AO26" s="11">
        <v>1.2788449258239236</v>
      </c>
      <c r="AP26" s="11">
        <v>1.1000942132547737</v>
      </c>
      <c r="AQ26" s="11">
        <v>1.0225156745617781</v>
      </c>
      <c r="AR26" s="11">
        <v>0.8360205468940537</v>
      </c>
      <c r="AS26" s="11">
        <v>0.74817038520599488</v>
      </c>
      <c r="AT26" s="11">
        <v>0.88967679197684424</v>
      </c>
      <c r="AU26" s="11">
        <v>0.85107856285557792</v>
      </c>
      <c r="AV26" s="11">
        <v>0.87783936158304909</v>
      </c>
      <c r="AW26" s="11">
        <v>0.83675995616890197</v>
      </c>
      <c r="AX26" s="11">
        <v>0.87911568757737024</v>
      </c>
      <c r="AY26" s="11">
        <v>0.86167320442742901</v>
      </c>
      <c r="AZ26" s="11">
        <v>0.93245648518121882</v>
      </c>
      <c r="BA26" s="11">
        <v>0.75521788448318083</v>
      </c>
      <c r="BB26" s="11">
        <v>0.68393543401080514</v>
      </c>
      <c r="BC26" s="11">
        <v>0.73143218566746537</v>
      </c>
      <c r="BD26" s="11">
        <v>0.84314383212760291</v>
      </c>
      <c r="BE26" s="11">
        <v>0.72225918157976476</v>
      </c>
      <c r="BF26" s="11">
        <v>0.73211739790612529</v>
      </c>
      <c r="BG26" s="11">
        <v>1.45358140493252</v>
      </c>
      <c r="BH26" s="11">
        <v>1.2632742417604397</v>
      </c>
      <c r="BI26" s="11">
        <v>1.3272052506822143</v>
      </c>
      <c r="BJ26" s="11">
        <v>1.3047171794584962</v>
      </c>
      <c r="BK26" s="11">
        <v>1.4257411702615006</v>
      </c>
      <c r="BL26" s="11">
        <v>1.3023457331789208</v>
      </c>
      <c r="BM26" s="11">
        <v>1.357733572592897</v>
      </c>
      <c r="BN26" s="11">
        <v>1.3910674018935412</v>
      </c>
      <c r="BO26" s="11">
        <v>0.95084558693077059</v>
      </c>
      <c r="BP26" s="11">
        <v>0.95277796345806987</v>
      </c>
      <c r="BQ26" s="11">
        <v>1.1511550609205738</v>
      </c>
      <c r="BR26" s="11">
        <v>1.1237577427354031</v>
      </c>
      <c r="BS26" s="11">
        <v>1.1272522393709756</v>
      </c>
      <c r="BT26" s="11">
        <v>1.3251620305155902</v>
      </c>
      <c r="BU26" s="11">
        <v>1.0526799745425737</v>
      </c>
      <c r="BV26" s="11">
        <v>1.3003132667699018</v>
      </c>
      <c r="BW26" s="11">
        <v>0.90285089579879296</v>
      </c>
      <c r="BX26" s="11">
        <v>0.91136418788993301</v>
      </c>
      <c r="BY26" s="11">
        <v>0.96322793896930226</v>
      </c>
      <c r="BZ26" s="11">
        <v>0.96860725092158884</v>
      </c>
      <c r="CA26" s="11">
        <v>0.95880969036246344</v>
      </c>
      <c r="CB26" s="11">
        <v>1.1032671975612394</v>
      </c>
      <c r="CC26" s="11">
        <v>0.91610873289984762</v>
      </c>
      <c r="CD26" s="11">
        <v>0.90654830471293069</v>
      </c>
      <c r="CE26" s="11">
        <v>0.97800952770530247</v>
      </c>
      <c r="CF26" s="11">
        <v>0.98412954497917227</v>
      </c>
      <c r="CG26" s="11">
        <v>0.97732164780384989</v>
      </c>
      <c r="CH26" s="11">
        <v>1.0198870195375589</v>
      </c>
      <c r="CI26" s="11">
        <v>1.0622918454958343</v>
      </c>
      <c r="CJ26" s="11">
        <v>1.0172787352176764</v>
      </c>
      <c r="CK26" s="11">
        <v>1.0529601094110905</v>
      </c>
      <c r="CL26" s="11">
        <v>1.1519853261324189</v>
      </c>
      <c r="CM26" s="11">
        <v>0.66685387397925056</v>
      </c>
      <c r="CN26" s="11">
        <v>0.72147852586667627</v>
      </c>
      <c r="CO26" s="11">
        <v>0.59419581284632905</v>
      </c>
      <c r="CP26" s="11">
        <v>0.68472312586360562</v>
      </c>
      <c r="CQ26" s="11">
        <v>0.74653504433824813</v>
      </c>
      <c r="CR26" s="11">
        <v>0.75589478291245504</v>
      </c>
      <c r="CS26" s="11">
        <v>0.63160242567273572</v>
      </c>
      <c r="CT26" s="11">
        <v>0.6589803109189114</v>
      </c>
      <c r="CU26" s="11">
        <v>0.90048008438730953</v>
      </c>
      <c r="CV26" s="11">
        <v>0.84963394401093373</v>
      </c>
      <c r="CW26" s="11">
        <v>0.84253374552007809</v>
      </c>
      <c r="CX26" s="11">
        <v>0.88217010910314919</v>
      </c>
      <c r="CY26" s="11">
        <v>0.8725726744557265</v>
      </c>
      <c r="CZ26" s="11">
        <v>0.86143291109848286</v>
      </c>
      <c r="DA26" s="11">
        <v>0.75194099144931648</v>
      </c>
      <c r="DB26" s="11">
        <v>0.80789016899495358</v>
      </c>
      <c r="DC26" s="11">
        <v>1.042347500352639</v>
      </c>
      <c r="DD26" s="11">
        <v>1.0742763804026936</v>
      </c>
      <c r="DE26" s="11">
        <v>1.0223783761870273</v>
      </c>
      <c r="DF26" s="11">
        <v>0.97595105567662921</v>
      </c>
      <c r="DG26" s="11">
        <v>1.168166752050795</v>
      </c>
      <c r="DH26" s="11">
        <v>1.0985039588228718</v>
      </c>
      <c r="DI26" s="11">
        <v>1.0979508855843174</v>
      </c>
      <c r="DJ26" s="11">
        <v>0.80567217553761639</v>
      </c>
      <c r="DK26" s="11">
        <v>0.71501140632855265</v>
      </c>
      <c r="DL26" s="11">
        <v>0.80735574604294091</v>
      </c>
      <c r="DM26" s="11">
        <v>0.83329864656384633</v>
      </c>
      <c r="DN26" s="11">
        <v>0.71876714670955288</v>
      </c>
      <c r="DO26" s="11">
        <v>0.79345359287508233</v>
      </c>
      <c r="DP26" s="11">
        <v>0.814467299239368</v>
      </c>
      <c r="DQ26" s="11">
        <v>0.87319042584408779</v>
      </c>
      <c r="DR26" s="11">
        <v>0.76252604684334235</v>
      </c>
      <c r="DS26" s="11">
        <v>0.72109570993371008</v>
      </c>
      <c r="DT26" s="11">
        <v>0.72745636470642216</v>
      </c>
      <c r="DU26" s="11">
        <v>0.69493851235181403</v>
      </c>
      <c r="DV26" s="11">
        <v>0.74138035220905629</v>
      </c>
      <c r="DW26" s="11">
        <v>0.88407804550936886</v>
      </c>
      <c r="DX26" s="11">
        <v>0.86658765805499405</v>
      </c>
      <c r="DY26" s="11">
        <v>0.90343564158173739</v>
      </c>
      <c r="DZ26" s="11">
        <v>1.3707191784278041</v>
      </c>
      <c r="EA26" s="11">
        <v>1.3637556172885967</v>
      </c>
      <c r="EB26" s="11">
        <v>1.0409612925617346</v>
      </c>
      <c r="EC26" s="11">
        <v>1.4844272136761871</v>
      </c>
      <c r="ED26" s="11">
        <v>1.2538238292989898</v>
      </c>
      <c r="EE26" s="11">
        <v>1.320322302173508</v>
      </c>
      <c r="EF26" s="11">
        <v>1.3815403453248771</v>
      </c>
      <c r="EG26" s="11">
        <v>1.2676565853986395</v>
      </c>
      <c r="EH26" s="11">
        <v>1.2405549350561542</v>
      </c>
      <c r="EI26" s="11">
        <v>1.1932737599544891</v>
      </c>
      <c r="EJ26" s="11">
        <v>1.1487549865327369</v>
      </c>
      <c r="EK26" s="11">
        <v>1.2412422250822113</v>
      </c>
      <c r="EL26" s="11">
        <v>1.2298079498690679</v>
      </c>
      <c r="EM26" s="11">
        <v>1.2157556017546156</v>
      </c>
      <c r="EN26" s="11">
        <v>1.2839859883814329</v>
      </c>
      <c r="EO26" s="11">
        <v>1.3435931840340396</v>
      </c>
      <c r="EP26" s="11">
        <v>1.3133460762766094</v>
      </c>
      <c r="EQ26" s="11">
        <v>1.5559201867229078</v>
      </c>
      <c r="ER26" s="11">
        <v>1.3235666394176753</v>
      </c>
      <c r="ES26" s="11">
        <v>1.2058443845657276</v>
      </c>
      <c r="ET26" s="11">
        <v>1.2663834714658229</v>
      </c>
      <c r="EU26" s="11">
        <v>1.3422696470052193</v>
      </c>
      <c r="EV26" s="11">
        <v>1.2380203619331525</v>
      </c>
      <c r="EW26" s="11">
        <v>1.1383517812259887</v>
      </c>
      <c r="EX26" s="11">
        <v>0.79701663943396439</v>
      </c>
      <c r="EY26" s="11">
        <v>0.80406340178916802</v>
      </c>
      <c r="EZ26" s="11">
        <v>0.82936914568606435</v>
      </c>
      <c r="FA26" s="11">
        <v>1.3641013266472988</v>
      </c>
      <c r="FB26" s="11">
        <v>1.1948524329333396</v>
      </c>
      <c r="FC26" s="11">
        <v>1.392193662797794</v>
      </c>
      <c r="FD26" s="11">
        <v>1.2904622528886258</v>
      </c>
      <c r="FE26" s="11">
        <v>1.1416154470680633</v>
      </c>
      <c r="FF26" s="11">
        <v>1.1613097299248583</v>
      </c>
      <c r="FG26" s="11">
        <v>1.0787905200840484</v>
      </c>
      <c r="FH26" s="11">
        <v>1.2973701655900622</v>
      </c>
      <c r="FI26" s="11">
        <v>1.2275721765622567</v>
      </c>
      <c r="FJ26" s="11">
        <v>1.0349587744888968</v>
      </c>
      <c r="FK26" s="11">
        <v>1.1341798653158754</v>
      </c>
      <c r="FL26" s="11">
        <v>1.1726301149852489</v>
      </c>
      <c r="FM26" s="11">
        <v>1.1848550114834731</v>
      </c>
      <c r="FN26" s="11">
        <v>1.13455712138538</v>
      </c>
      <c r="FO26" s="11">
        <v>1.1056523541208279</v>
      </c>
      <c r="FP26" s="11">
        <v>1.2213938262869926</v>
      </c>
      <c r="FQ26" s="11">
        <v>1.1560966671606483</v>
      </c>
      <c r="FR26" s="11">
        <v>1.1557806414060179</v>
      </c>
      <c r="FS26" s="11">
        <v>1.0792493343599003</v>
      </c>
      <c r="FT26" s="11">
        <v>1.0667354391454615</v>
      </c>
      <c r="FU26" s="11">
        <v>1.2797592100341872</v>
      </c>
      <c r="FV26" s="11">
        <v>1.2583791804006039</v>
      </c>
      <c r="FW26" s="11">
        <v>1.1346212411906627</v>
      </c>
      <c r="FX26" s="11">
        <v>1.1238546846941999</v>
      </c>
      <c r="FY26" s="11">
        <v>1.2957444847496071</v>
      </c>
      <c r="FZ26" s="11">
        <v>1.0262176707111217</v>
      </c>
      <c r="GA26" s="11">
        <v>1.1088063109940354</v>
      </c>
      <c r="GB26" s="11">
        <v>1.1339078557833071</v>
      </c>
      <c r="GC26" s="11">
        <v>1.1356437057502078</v>
      </c>
      <c r="GD26" s="11">
        <v>1.160361856459087</v>
      </c>
      <c r="GE26" s="11">
        <v>1.1275380534246111</v>
      </c>
      <c r="GF26" s="11">
        <v>1.1944877894151662</v>
      </c>
      <c r="GG26" s="11">
        <v>0.98030466873723388</v>
      </c>
      <c r="GH26" s="11">
        <v>1.0801248372963528</v>
      </c>
      <c r="GI26" s="11">
        <v>1.1018455187819867</v>
      </c>
      <c r="GJ26" s="11">
        <v>1.2195520482223952</v>
      </c>
      <c r="GK26" s="11">
        <v>0.95907516684410565</v>
      </c>
      <c r="GL26" s="11">
        <v>1.1075876228691686</v>
      </c>
      <c r="GM26" s="11">
        <v>1.0575153540752582</v>
      </c>
      <c r="GN26" s="11">
        <v>1.2923451474633183</v>
      </c>
      <c r="GO26" s="11">
        <v>0.9507423805813453</v>
      </c>
      <c r="GP26" s="11">
        <v>0.91572667385709061</v>
      </c>
      <c r="GQ26" s="11">
        <v>0.96672531086758373</v>
      </c>
      <c r="GR26" s="11">
        <v>1.1307318345895632</v>
      </c>
      <c r="GS26" s="11">
        <v>0.92206467556788241</v>
      </c>
      <c r="GT26" s="11">
        <v>0.99742324874057697</v>
      </c>
      <c r="GU26" s="11">
        <v>0.99597667637759379</v>
      </c>
      <c r="GV26" s="11">
        <v>1.0883070753206479</v>
      </c>
      <c r="GW26" s="11">
        <v>1.0446461318319911</v>
      </c>
      <c r="GX26" s="11">
        <v>0.86636666748232916</v>
      </c>
      <c r="GY26" s="11">
        <v>0.97040740126489622</v>
      </c>
      <c r="GZ26" s="11">
        <v>0.93181380014249837</v>
      </c>
      <c r="HA26" s="11">
        <v>0.96693687450249932</v>
      </c>
      <c r="HB26" s="11">
        <v>0.8813057408419207</v>
      </c>
      <c r="HC26" s="11">
        <v>1.051630964654541</v>
      </c>
      <c r="HD26" s="11">
        <v>1.2612670761970144</v>
      </c>
      <c r="HE26" s="11">
        <v>0.99677375645722199</v>
      </c>
      <c r="HF26" s="11">
        <v>0.90614956887028475</v>
      </c>
      <c r="HG26" s="11">
        <v>0.92908440183211038</v>
      </c>
      <c r="HH26" s="11">
        <v>0.59748470742074244</v>
      </c>
      <c r="HI26" s="11">
        <v>0.97558075371603858</v>
      </c>
      <c r="HJ26" s="11">
        <v>0.8743479882218006</v>
      </c>
      <c r="HK26" s="11">
        <v>1.0114785755244307</v>
      </c>
      <c r="HL26" s="11">
        <v>0.88890325929685299</v>
      </c>
      <c r="HM26" s="11">
        <v>0.79566811235271673</v>
      </c>
      <c r="HN26" s="11">
        <v>0.68084784465076731</v>
      </c>
      <c r="HO26" s="11">
        <v>0.90075577480005387</v>
      </c>
      <c r="HP26" s="11">
        <v>0.73669739535633783</v>
      </c>
      <c r="HQ26" s="11">
        <v>0.78476281935304459</v>
      </c>
      <c r="HR26" s="11">
        <v>0.7784826292197663</v>
      </c>
      <c r="HS26" s="11">
        <v>0.7341004293327652</v>
      </c>
      <c r="HT26" s="11">
        <v>0.74752276509601823</v>
      </c>
      <c r="HU26" s="11">
        <v>0.79700894771200637</v>
      </c>
      <c r="HV26" s="11">
        <v>0.82090614169213039</v>
      </c>
      <c r="HW26" s="11">
        <v>0.77062124615558258</v>
      </c>
      <c r="HX26" s="11">
        <v>0.77098940352774914</v>
      </c>
      <c r="HY26" s="11">
        <v>0.71758153846543582</v>
      </c>
      <c r="HZ26" s="11">
        <v>0.65328710758451658</v>
      </c>
      <c r="IA26" s="11">
        <v>0.72577786960969171</v>
      </c>
      <c r="IB26" s="11">
        <v>0.70095547080428477</v>
      </c>
      <c r="IC26" s="11">
        <v>0.70547162206447767</v>
      </c>
      <c r="ID26" s="11">
        <v>0.68974603242153032</v>
      </c>
      <c r="IE26" s="11">
        <v>0.74257592780384918</v>
      </c>
      <c r="IF26" s="11">
        <v>0.7137874238389631</v>
      </c>
      <c r="IG26" s="11">
        <v>0.72498408638240908</v>
      </c>
      <c r="IH26" s="11">
        <v>0.68800604643570296</v>
      </c>
      <c r="II26" s="11">
        <v>0.74654720109355566</v>
      </c>
      <c r="IJ26" s="11">
        <v>0.63285512951815914</v>
      </c>
      <c r="IK26" s="11">
        <v>0.77962863691057793</v>
      </c>
      <c r="IL26" s="11">
        <v>0.6853109913784714</v>
      </c>
      <c r="IM26" s="11">
        <v>0.71850834856448953</v>
      </c>
      <c r="IN26" s="11">
        <v>0.68236533455337578</v>
      </c>
      <c r="IO26" s="11">
        <v>0.80167770225585544</v>
      </c>
      <c r="IP26" s="11">
        <v>0.6083099211677484</v>
      </c>
      <c r="IQ26" s="11">
        <v>0.69332150888344768</v>
      </c>
      <c r="IR26" s="11">
        <v>0.70712661649815012</v>
      </c>
      <c r="IS26" s="11">
        <v>0.86388388124024673</v>
      </c>
      <c r="IT26" s="11">
        <v>0.80407515995644352</v>
      </c>
      <c r="IU26" s="11">
        <v>0.71377914111420626</v>
      </c>
      <c r="IV26" s="11">
        <v>0.67883685168453278</v>
      </c>
      <c r="IW26" s="11">
        <v>0.8411777855970316</v>
      </c>
      <c r="IX26" s="11">
        <v>0.88498486342542804</v>
      </c>
      <c r="IY26" s="11">
        <v>0.88106944530553566</v>
      </c>
      <c r="IZ26" s="11">
        <v>0.7039134989616127</v>
      </c>
      <c r="JA26" s="11">
        <v>0.82216874924152694</v>
      </c>
      <c r="JB26" s="11">
        <v>0.79756840011689534</v>
      </c>
      <c r="JC26" s="11">
        <v>0.76586397439558418</v>
      </c>
      <c r="JD26" s="11">
        <v>0.75391333643774849</v>
      </c>
      <c r="JE26" s="11">
        <v>0.72566496413273951</v>
      </c>
      <c r="JF26" s="11">
        <v>0.79400896898436835</v>
      </c>
      <c r="JG26" s="11">
        <v>0.80676245741428121</v>
      </c>
      <c r="JH26" s="11">
        <v>0.87976635422375171</v>
      </c>
      <c r="JI26" s="11">
        <v>0.71819284184891041</v>
      </c>
      <c r="JJ26" s="11">
        <v>0.72002437446137479</v>
      </c>
      <c r="JK26" s="11">
        <v>0.77807983561305771</v>
      </c>
      <c r="JL26" s="11">
        <v>0.68186676498822285</v>
      </c>
      <c r="JM26" s="11">
        <v>0.96997166382932665</v>
      </c>
      <c r="JN26" s="11">
        <v>1.0055886664653777</v>
      </c>
      <c r="JO26" s="11">
        <v>0.973114857107647</v>
      </c>
      <c r="JP26" s="11">
        <v>0.88378764987302083</v>
      </c>
      <c r="JQ26" s="11">
        <v>0.77051681545304174</v>
      </c>
      <c r="JR26" s="11">
        <v>0.82646292614362116</v>
      </c>
      <c r="JS26" s="11">
        <v>0.71639915412394028</v>
      </c>
      <c r="JT26" s="11">
        <v>0.87855298010584393</v>
      </c>
      <c r="JU26" s="11">
        <v>0.80857921618706941</v>
      </c>
      <c r="JV26" s="11">
        <v>0.84710888466942103</v>
      </c>
      <c r="JW26" s="11">
        <v>0.74694672113959226</v>
      </c>
      <c r="JX26" s="11">
        <v>0.79611946626956986</v>
      </c>
      <c r="JY26" s="11">
        <v>1.0246254617138009</v>
      </c>
      <c r="JZ26" s="11">
        <v>1.0745059145415363</v>
      </c>
      <c r="KA26" s="11">
        <v>1.0504167319310207</v>
      </c>
      <c r="KB26" s="11">
        <v>1.1162138356122679</v>
      </c>
      <c r="KC26" s="11">
        <v>1.1780346774741648</v>
      </c>
      <c r="KD26" s="11">
        <v>0.98635056151861444</v>
      </c>
      <c r="KE26" s="11">
        <v>0.99592021839476153</v>
      </c>
      <c r="KF26" s="11">
        <v>0.97637333066374088</v>
      </c>
      <c r="KG26" s="11">
        <v>1.0746530297213579</v>
      </c>
      <c r="KH26" s="11">
        <v>1.1073372028573625</v>
      </c>
      <c r="KI26" s="11">
        <v>1.1800629486529615</v>
      </c>
      <c r="KJ26" s="11">
        <v>1.1191383817820677</v>
      </c>
      <c r="KK26" s="11">
        <v>1.074698557783746</v>
      </c>
      <c r="KL26" s="11">
        <v>1.0264747625348936</v>
      </c>
      <c r="KM26" s="11">
        <v>1.0995094219251351</v>
      </c>
      <c r="KN26" s="11">
        <v>1.2057139423308267</v>
      </c>
      <c r="KO26" s="11">
        <v>1.146082227286902</v>
      </c>
      <c r="KP26" s="11">
        <v>1.1677588962861185</v>
      </c>
      <c r="KQ26" s="11">
        <v>1.1287252292557302</v>
      </c>
      <c r="KR26" s="11">
        <v>0.97235592203082144</v>
      </c>
      <c r="KS26" s="11">
        <v>1.0453087187303121</v>
      </c>
      <c r="KT26" s="11">
        <v>1.106096661632783</v>
      </c>
      <c r="KU26" s="11">
        <v>1.0690458931873166</v>
      </c>
      <c r="KV26" s="11">
        <v>1.0545237939315164</v>
      </c>
      <c r="KW26" s="11">
        <v>1.214570307259885</v>
      </c>
      <c r="KX26" s="11">
        <v>1.245981822338813</v>
      </c>
      <c r="KY26" s="11">
        <v>1.1640904909742302</v>
      </c>
      <c r="KZ26" s="11">
        <v>1.1282948780172299</v>
      </c>
      <c r="LA26" s="11">
        <v>1.2232006250311778</v>
      </c>
      <c r="LB26" s="11">
        <v>1.2174612869802903</v>
      </c>
      <c r="LC26" s="11">
        <v>1.1149808316006997</v>
      </c>
      <c r="LD26" s="11">
        <v>1.1563008134343937</v>
      </c>
      <c r="LE26" s="11">
        <v>1.0000693171203765</v>
      </c>
      <c r="LF26" s="11">
        <v>1.0144343704947862</v>
      </c>
      <c r="LG26" s="11">
        <v>1.0377398958947082</v>
      </c>
      <c r="LH26" s="11">
        <v>1.1323917784994904</v>
      </c>
      <c r="LI26" s="11">
        <v>0.87435578450746543</v>
      </c>
      <c r="LJ26" s="11">
        <v>0.9684786565477459</v>
      </c>
      <c r="LK26" s="11">
        <v>0.9936444134391994</v>
      </c>
      <c r="LL26" s="11">
        <v>0.97046726427679741</v>
      </c>
      <c r="LM26" s="11">
        <v>0.85842523349833177</v>
      </c>
      <c r="LN26" s="11">
        <v>0.84506445361960625</v>
      </c>
      <c r="LO26" s="11">
        <v>0.96365233022436536</v>
      </c>
      <c r="LP26" s="11">
        <v>0.90613159422531342</v>
      </c>
      <c r="LQ26" s="11">
        <v>0.77637583585110237</v>
      </c>
      <c r="LR26" s="11">
        <v>0.74275628092515555</v>
      </c>
      <c r="LS26" s="11">
        <v>0.72524547891868774</v>
      </c>
      <c r="LT26" s="11">
        <v>0.81916578836397536</v>
      </c>
      <c r="LU26" s="11">
        <v>0.82823516344798742</v>
      </c>
      <c r="LV26" s="11">
        <v>0.75955394421584999</v>
      </c>
      <c r="LW26" s="11">
        <v>0.88921421646705934</v>
      </c>
      <c r="LX26" s="11">
        <v>0.77530047557804616</v>
      </c>
      <c r="LY26" s="11">
        <v>0.88085617854109155</v>
      </c>
      <c r="LZ26" s="11">
        <v>0.81546812606259111</v>
      </c>
      <c r="MA26" s="11">
        <v>0.8422601550497496</v>
      </c>
      <c r="MB26" s="11">
        <v>0.84968356738596929</v>
      </c>
      <c r="MC26" s="11">
        <v>0.83407950328567548</v>
      </c>
      <c r="MD26" s="11">
        <v>0.78987448271759608</v>
      </c>
      <c r="ME26" s="11">
        <v>0.89307975333482514</v>
      </c>
      <c r="MF26" s="11">
        <v>0.94568279707961667</v>
      </c>
      <c r="MG26" s="11">
        <v>0.83357513400430383</v>
      </c>
      <c r="MH26" s="11">
        <v>0.83656967994661924</v>
      </c>
      <c r="MI26" s="11">
        <v>0.88105148875881101</v>
      </c>
      <c r="MJ26" s="11">
        <v>0.89630943849874334</v>
      </c>
      <c r="MK26" s="11">
        <v>0.83597066860663194</v>
      </c>
      <c r="ML26" s="11">
        <v>0.883297934489361</v>
      </c>
      <c r="MM26" s="11">
        <v>0.89311786508167545</v>
      </c>
      <c r="MN26" s="11">
        <v>0.83841455581155699</v>
      </c>
      <c r="MO26" s="11">
        <v>0.92866245285813898</v>
      </c>
      <c r="MP26" s="11">
        <v>0.92347031336094365</v>
      </c>
      <c r="MQ26" s="11">
        <v>0.86653819105912178</v>
      </c>
      <c r="MR26" s="11">
        <v>0.85762439693757908</v>
      </c>
      <c r="MS26" s="11">
        <v>0.72211732243566196</v>
      </c>
      <c r="MT26" s="11">
        <v>0.86422678906581374</v>
      </c>
      <c r="MU26" s="11">
        <v>0.65785859507459954</v>
      </c>
      <c r="MV26" s="11">
        <v>0.7054256731272015</v>
      </c>
      <c r="MW26" s="11">
        <v>0.69803203881435627</v>
      </c>
      <c r="MX26" s="11">
        <v>0.76594111172277968</v>
      </c>
      <c r="MY26" s="11">
        <v>0.70366635940525857</v>
      </c>
      <c r="MZ26" s="11">
        <v>0.7500010258302019</v>
      </c>
      <c r="NA26" s="11">
        <v>0.72330598278752589</v>
      </c>
      <c r="NB26" s="11">
        <v>0.69974144756611767</v>
      </c>
      <c r="NC26" s="11">
        <v>0.62993641533745548</v>
      </c>
      <c r="ND26" s="11">
        <v>0.63106661090945715</v>
      </c>
      <c r="NE26" s="11">
        <v>0.81151043655103705</v>
      </c>
      <c r="NF26" s="11">
        <v>0.93415158143128374</v>
      </c>
      <c r="NG26" s="11">
        <v>1.0074736561203737</v>
      </c>
      <c r="NH26" s="11">
        <v>1.081442682421681</v>
      </c>
      <c r="NI26" s="11">
        <v>0.66392978677835013</v>
      </c>
      <c r="NJ26" s="11">
        <v>0.7769293654193784</v>
      </c>
      <c r="NK26" s="11">
        <v>0.81380743040586601</v>
      </c>
      <c r="NL26" s="11">
        <v>0.71362441318395087</v>
      </c>
      <c r="NM26" s="11">
        <v>0.6966243773881472</v>
      </c>
      <c r="NN26" s="11">
        <v>0.84495962537782476</v>
      </c>
      <c r="NO26" s="11">
        <v>0.77837525022513621</v>
      </c>
      <c r="NP26" s="11">
        <v>0.76645850680466565</v>
      </c>
      <c r="NQ26" s="11">
        <v>1.3211848147646015</v>
      </c>
      <c r="NR26" s="11">
        <v>1.3367225093582755</v>
      </c>
      <c r="NS26" s="11">
        <v>1.3880532844389775</v>
      </c>
      <c r="NT26" s="11">
        <v>1.3834150763508941</v>
      </c>
      <c r="NU26" s="11">
        <v>1.2677186150502346</v>
      </c>
      <c r="NV26" s="11">
        <v>1.376706397742226</v>
      </c>
      <c r="NW26" s="11">
        <v>1.2440963289382974</v>
      </c>
      <c r="NX26" s="11">
        <v>1.4190293803064264</v>
      </c>
      <c r="NY26" s="11">
        <v>1.1670862273295839</v>
      </c>
      <c r="NZ26" s="11">
        <v>1.2670873079434992</v>
      </c>
      <c r="OA26" s="11">
        <v>1.3083510180204234</v>
      </c>
      <c r="OB26" s="11">
        <v>1.1891899895615006</v>
      </c>
      <c r="OC26" s="11">
        <v>1.2676431444153173</v>
      </c>
      <c r="OD26" s="11">
        <v>1.253215901800218</v>
      </c>
      <c r="OE26" s="11">
        <v>1.1990623389043102</v>
      </c>
      <c r="OF26" s="11">
        <v>1.7651562045088451</v>
      </c>
      <c r="OG26" s="11">
        <v>1.301550402368592</v>
      </c>
      <c r="OH26" s="11">
        <v>1.2768037819441891</v>
      </c>
      <c r="OI26" s="11">
        <v>1.3028174215513166</v>
      </c>
      <c r="OJ26" s="11">
        <v>1.4514217454313241</v>
      </c>
      <c r="OK26" s="11">
        <v>1.1821954187723318</v>
      </c>
      <c r="OL26" s="11">
        <v>1.2506377116915417</v>
      </c>
      <c r="OM26" s="11">
        <v>1.1895919122509351</v>
      </c>
      <c r="ON26" s="11">
        <v>1.1677325051587553</v>
      </c>
      <c r="OO26" s="11">
        <v>1.1937602676795158</v>
      </c>
      <c r="OP26" s="11">
        <v>1.2968222311527933</v>
      </c>
      <c r="OQ26" s="11">
        <v>1.2816022716058368</v>
      </c>
      <c r="OR26" s="11">
        <v>1.3293372079116588</v>
      </c>
      <c r="OS26" s="11">
        <v>1.2580504317357737</v>
      </c>
      <c r="OT26" s="11">
        <v>1.1731011147797423</v>
      </c>
      <c r="OU26" s="11">
        <v>1.1995693618689329</v>
      </c>
      <c r="OV26" s="11">
        <v>1.312013814036983</v>
      </c>
      <c r="OW26" s="11">
        <v>0.90653031776000725</v>
      </c>
      <c r="OX26" s="11">
        <v>1.0318342748679874</v>
      </c>
      <c r="OY26" s="11">
        <v>0.99146243837649317</v>
      </c>
      <c r="OZ26" s="11">
        <v>1.0124503957751827</v>
      </c>
      <c r="PA26" s="11">
        <v>0.97128243446999263</v>
      </c>
      <c r="PB26" s="11">
        <v>1.1224633992320472</v>
      </c>
      <c r="PC26" s="11">
        <v>0.85751427792745172</v>
      </c>
      <c r="PD26" s="11">
        <v>1.1016026369300804</v>
      </c>
      <c r="PE26" s="11">
        <v>1.1938649084804216</v>
      </c>
      <c r="PF26" s="11">
        <v>1.130843523280797</v>
      </c>
      <c r="PG26" s="11">
        <v>0.97274062089410207</v>
      </c>
      <c r="PH26" s="11">
        <v>1.0697488811144629</v>
      </c>
      <c r="PI26" s="11">
        <v>0.9944108714983223</v>
      </c>
      <c r="PJ26" s="11">
        <v>1.079220190357937</v>
      </c>
      <c r="PK26" s="11">
        <v>1.0997426010625475</v>
      </c>
      <c r="PL26" s="11">
        <v>1.1517470853387921</v>
      </c>
      <c r="PM26" s="11">
        <v>1.0395020375094954</v>
      </c>
      <c r="PN26" s="11">
        <v>1.1674155182882513</v>
      </c>
      <c r="PO26" s="11">
        <v>1.2318628654740016</v>
      </c>
      <c r="PP26" s="11">
        <v>1.1388566454437847</v>
      </c>
      <c r="PQ26" s="11">
        <v>1.1346170289213229</v>
      </c>
      <c r="PR26" s="11">
        <v>1.3687875891238674</v>
      </c>
      <c r="PS26" s="11">
        <v>1.2574984397518021</v>
      </c>
      <c r="PT26" s="11">
        <v>1.2516231456616684</v>
      </c>
      <c r="PU26" s="11">
        <v>1.1660749278525429</v>
      </c>
      <c r="PV26" s="11">
        <v>1.0721823298444908</v>
      </c>
      <c r="PW26" s="11">
        <v>0.9191064870672353</v>
      </c>
      <c r="PX26" s="11">
        <v>1.3064613871387873</v>
      </c>
      <c r="PY26" s="11">
        <v>1.3414198518888327</v>
      </c>
      <c r="PZ26" s="11">
        <v>1.2966890766212025</v>
      </c>
      <c r="QA26" s="11">
        <v>1.0453223251957331</v>
      </c>
      <c r="QB26" s="11">
        <v>1.4063819981002328</v>
      </c>
      <c r="QC26" s="11">
        <v>0.93267890466507353</v>
      </c>
      <c r="QD26" s="11">
        <v>0.90014424876372612</v>
      </c>
      <c r="QE26" s="11">
        <v>0.86274060660266616</v>
      </c>
      <c r="QF26" s="11">
        <v>0.84924426285757448</v>
      </c>
      <c r="QG26" s="11">
        <v>0.92668313501664556</v>
      </c>
      <c r="QH26" s="11">
        <v>0.96966650285914979</v>
      </c>
      <c r="QI26" s="11">
        <v>0.92125461341628601</v>
      </c>
      <c r="QJ26" s="11">
        <v>0.91365120499739494</v>
      </c>
      <c r="QK26" s="11">
        <v>0.99016009793856208</v>
      </c>
      <c r="QL26" s="11">
        <v>0.96057986283911534</v>
      </c>
      <c r="QM26" s="11">
        <v>1.0208168824795363</v>
      </c>
      <c r="QN26" s="11">
        <v>0.9304428420173092</v>
      </c>
      <c r="QO26" s="11">
        <v>1.0149267542372888</v>
      </c>
      <c r="QP26" s="11">
        <v>0.95312708399978907</v>
      </c>
      <c r="QQ26" s="11">
        <v>0.93215195727375288</v>
      </c>
      <c r="QR26" s="11">
        <v>0.94902090937706929</v>
      </c>
      <c r="QS26" s="11">
        <v>0.9952886040334612</v>
      </c>
      <c r="QT26" s="11">
        <v>1.0718185105134355</v>
      </c>
      <c r="QU26" s="11">
        <v>1.0184933721569438</v>
      </c>
      <c r="QV26" s="11">
        <v>1.0297935370711928</v>
      </c>
      <c r="QW26" s="11">
        <v>1.0042981155338779</v>
      </c>
      <c r="QX26" s="11">
        <v>0.99775812075894188</v>
      </c>
      <c r="QY26" s="11">
        <v>1.0181266649482357</v>
      </c>
      <c r="QZ26" s="11">
        <v>0.98384084490157586</v>
      </c>
      <c r="RA26" s="11">
        <v>0.9721294999635951</v>
      </c>
      <c r="RB26" s="11">
        <v>0.99663798996310404</v>
      </c>
      <c r="RC26" s="11">
        <v>1.0082039103443863</v>
      </c>
      <c r="RD26" s="11">
        <v>1.0461028830440118</v>
      </c>
      <c r="RE26" s="11">
        <v>0.97087277253484505</v>
      </c>
      <c r="RF26" s="11">
        <v>0.99154057806314089</v>
      </c>
      <c r="RG26" s="11">
        <v>1.2994315814001642</v>
      </c>
      <c r="RH26" s="11">
        <v>1.2106881320686398</v>
      </c>
      <c r="RI26" s="11">
        <v>0.97839635076100884</v>
      </c>
      <c r="RJ26" s="11">
        <v>0.97606163628347697</v>
      </c>
      <c r="RK26" s="11">
        <v>0.7098173752871102</v>
      </c>
      <c r="RL26" s="11">
        <v>0.66931762077790802</v>
      </c>
      <c r="RM26" s="11">
        <v>0.92886150486643049</v>
      </c>
      <c r="RN26" s="11">
        <v>1.0005008334108669</v>
      </c>
      <c r="RO26" s="11">
        <v>0.69800834175301796</v>
      </c>
      <c r="RP26" s="11">
        <v>0.71402906184884807</v>
      </c>
      <c r="RQ26" s="11">
        <v>0.98908705141924891</v>
      </c>
      <c r="RR26" s="11">
        <v>1.0999347300514262</v>
      </c>
      <c r="RS26" s="11">
        <v>0.62406233230703601</v>
      </c>
      <c r="RT26" s="11">
        <v>0.74720860778991205</v>
      </c>
      <c r="RU26" s="11">
        <v>1.0432271888113327</v>
      </c>
      <c r="RV26" s="11">
        <v>0.98077548590461894</v>
      </c>
      <c r="RW26" s="11">
        <v>0.76542038601001017</v>
      </c>
      <c r="RX26" s="11">
        <v>0.75476872499619707</v>
      </c>
      <c r="RY26" s="11">
        <v>0.99332749191745029</v>
      </c>
      <c r="RZ26" s="11">
        <v>0.84572868431033521</v>
      </c>
      <c r="SA26" s="11">
        <v>0.69302143384502823</v>
      </c>
      <c r="SB26" s="11">
        <v>0.93944973576767987</v>
      </c>
      <c r="SC26" s="11">
        <v>1.151064800570293</v>
      </c>
      <c r="SD26" s="11">
        <v>1.0931358001481044</v>
      </c>
      <c r="SE26" s="11">
        <v>0.67947436567022101</v>
      </c>
      <c r="SF26" s="11">
        <v>0.65655700480383772</v>
      </c>
      <c r="SG26" s="11">
        <v>1.100886909357931</v>
      </c>
      <c r="SH26" s="11">
        <v>0.9287471173972156</v>
      </c>
      <c r="SI26" s="11">
        <v>0.64331630156698283</v>
      </c>
      <c r="SJ26" s="11">
        <v>0.64913545917851612</v>
      </c>
      <c r="SK26" s="11">
        <v>1.0320768120768282</v>
      </c>
      <c r="SL26" s="11">
        <v>1.071581411961255</v>
      </c>
      <c r="SM26" s="11">
        <v>0.64092191420585554</v>
      </c>
      <c r="SN26" s="11">
        <v>0.59296020649465608</v>
      </c>
      <c r="SO26" s="11">
        <v>0.62233595051984725</v>
      </c>
      <c r="SP26" s="11">
        <v>0.6562552248482747</v>
      </c>
      <c r="SQ26" s="11">
        <v>0.69931210675618005</v>
      </c>
      <c r="SR26" s="11">
        <v>0.6969382845610359</v>
      </c>
      <c r="SS26" s="11">
        <v>0.73334095950226796</v>
      </c>
      <c r="ST26" s="11">
        <v>0.65170494049406469</v>
      </c>
      <c r="SU26" s="11">
        <v>0.78496819619117164</v>
      </c>
      <c r="SV26" s="11">
        <v>0.73516618577282955</v>
      </c>
      <c r="SW26" s="11">
        <v>0.77148176858761264</v>
      </c>
      <c r="SX26" s="11">
        <v>0.73394016539473506</v>
      </c>
      <c r="SY26" s="11">
        <v>0.90130178561159036</v>
      </c>
      <c r="SZ26" s="11">
        <v>0.80389662119992522</v>
      </c>
      <c r="TA26" s="11">
        <v>0.72220155613893422</v>
      </c>
      <c r="TB26" s="11">
        <v>0.72852750132327815</v>
      </c>
      <c r="TC26" s="11">
        <v>0.66867804056482816</v>
      </c>
      <c r="TD26" s="11">
        <v>0.59556895369210872</v>
      </c>
      <c r="TE26" s="11">
        <v>0.94590299050992355</v>
      </c>
      <c r="TF26" s="11">
        <v>0.92671464237329182</v>
      </c>
      <c r="TG26" s="11">
        <v>0.88231562066382585</v>
      </c>
      <c r="TH26" s="11">
        <v>0.91347281504912614</v>
      </c>
      <c r="TI26" s="11">
        <v>0.85693781982198003</v>
      </c>
      <c r="TJ26" s="11">
        <v>0.80888748103529595</v>
      </c>
      <c r="TK26" s="11">
        <v>0.7929605613433931</v>
      </c>
      <c r="TL26" s="11">
        <v>0.8554274476111412</v>
      </c>
      <c r="TM26" s="11">
        <v>0.88432717245632952</v>
      </c>
      <c r="TN26" s="11">
        <v>0.88591574811162865</v>
      </c>
      <c r="TO26" s="11">
        <v>0.86387951121855788</v>
      </c>
      <c r="TP26" s="11">
        <v>0.79973127476634009</v>
      </c>
      <c r="TQ26" s="11">
        <v>1.0240050803974168</v>
      </c>
      <c r="TR26" s="11">
        <v>0.93851242617931452</v>
      </c>
      <c r="TS26" s="11">
        <v>0.90802897913071312</v>
      </c>
      <c r="TT26" s="11">
        <v>0.92626310160841541</v>
      </c>
      <c r="TU26" s="11">
        <v>0.92108425873964372</v>
      </c>
      <c r="TV26" s="11">
        <v>0.93468227791070913</v>
      </c>
      <c r="TW26" s="11">
        <v>0.93478424951602235</v>
      </c>
      <c r="TX26" s="11">
        <v>0.87928285667685047</v>
      </c>
      <c r="TY26" s="11">
        <v>0.80757842123278956</v>
      </c>
      <c r="TZ26" s="11">
        <v>0.8366435326097672</v>
      </c>
      <c r="UA26" s="11">
        <v>0.83892900396081416</v>
      </c>
      <c r="UB26" s="11">
        <v>0.89578693696395251</v>
      </c>
      <c r="UC26" s="11">
        <v>0.84952425388592601</v>
      </c>
      <c r="UD26" s="11">
        <v>0.86698483160109985</v>
      </c>
      <c r="UE26" s="11">
        <v>0.85664447816125944</v>
      </c>
      <c r="UF26" s="11">
        <v>0.85717707731583648</v>
      </c>
      <c r="UG26" s="11">
        <v>0.87529657476615252</v>
      </c>
      <c r="UH26" s="11">
        <v>0.85377017707356972</v>
      </c>
      <c r="UI26" s="11">
        <v>0.9079173610458825</v>
      </c>
      <c r="UJ26" s="11">
        <v>0.87170302913622455</v>
      </c>
      <c r="UK26" s="11">
        <v>1.0857254360748001</v>
      </c>
      <c r="UL26" s="11">
        <v>0.99570879189919403</v>
      </c>
      <c r="UM26" s="11">
        <v>1.0216121789054846</v>
      </c>
      <c r="UN26" s="11">
        <v>1.0149514084705789</v>
      </c>
      <c r="UO26" s="11">
        <v>0.96849862452004443</v>
      </c>
      <c r="UP26" s="11">
        <v>1.0157962309181285</v>
      </c>
      <c r="UQ26" s="11">
        <v>1.02941852282517</v>
      </c>
      <c r="UR26" s="11">
        <v>1.2319282132869036</v>
      </c>
      <c r="US26" s="11">
        <v>1.0227651920285019</v>
      </c>
      <c r="UT26" s="11">
        <v>1.007213797274257</v>
      </c>
      <c r="UU26" s="11">
        <v>0.91949896638020701</v>
      </c>
      <c r="UV26" s="11">
        <v>1.0693569772521747</v>
      </c>
      <c r="UW26" s="11">
        <v>1.3039412234433203</v>
      </c>
      <c r="UX26" s="11">
        <v>1.0087343024560935</v>
      </c>
      <c r="UY26" s="11">
        <v>1.0673202436960207</v>
      </c>
      <c r="UZ26" s="11">
        <v>1.2586275260896289</v>
      </c>
      <c r="VA26" s="11">
        <v>1.1923481133742988</v>
      </c>
      <c r="VB26" s="11">
        <v>1.201079926380263</v>
      </c>
      <c r="VC26" s="11">
        <v>1.2924860559167848</v>
      </c>
      <c r="VD26" s="11">
        <v>1.4477464066301788</v>
      </c>
      <c r="VE26" s="11">
        <v>1.6606440205108162</v>
      </c>
      <c r="VF26" s="11">
        <v>1.1529374556152656</v>
      </c>
      <c r="VG26" s="11">
        <v>1.219687148587973</v>
      </c>
      <c r="VH26" s="11">
        <v>1.266343978547988</v>
      </c>
      <c r="VI26" s="11">
        <v>1.43253808646797</v>
      </c>
      <c r="VJ26" s="11">
        <v>1.0568598281203523</v>
      </c>
      <c r="VK26" s="11">
        <v>1.2012983317389625</v>
      </c>
      <c r="VL26" s="11">
        <v>1.2453740965787197</v>
      </c>
      <c r="VM26" s="11">
        <v>0.69981152974080674</v>
      </c>
      <c r="VN26" s="11">
        <v>0.75577579253888416</v>
      </c>
      <c r="VO26" s="11">
        <v>0.71171378670806695</v>
      </c>
      <c r="VP26" s="11">
        <v>0.69911207141215193</v>
      </c>
      <c r="VQ26" s="11">
        <v>0.70377310303625595</v>
      </c>
      <c r="VR26" s="11">
        <v>0.64366825026832286</v>
      </c>
      <c r="VS26" s="11">
        <v>0.64987761977620573</v>
      </c>
      <c r="VT26" s="11">
        <v>0.73046274560476743</v>
      </c>
      <c r="VU26" s="11">
        <v>0.80258094224626642</v>
      </c>
      <c r="VV26" s="11">
        <v>0.80588292615890234</v>
      </c>
      <c r="VW26" s="11">
        <v>0.78748116904002985</v>
      </c>
      <c r="VX26" s="11">
        <v>0.74414055459688755</v>
      </c>
      <c r="VY26" s="11">
        <v>0.8407013564692406</v>
      </c>
      <c r="VZ26" s="11">
        <v>0.8489401929841327</v>
      </c>
      <c r="WA26" s="11">
        <v>0.79460236693672481</v>
      </c>
      <c r="WB26" s="11">
        <v>0.81691942526158301</v>
      </c>
      <c r="WC26" s="11">
        <v>0.77786118023095963</v>
      </c>
      <c r="WD26" s="11">
        <v>0.77100542421113472</v>
      </c>
      <c r="WE26" s="11">
        <v>0.77272450703017814</v>
      </c>
      <c r="WF26" s="11">
        <v>0.75859378600173677</v>
      </c>
      <c r="WG26" s="11">
        <v>0.8342656087643382</v>
      </c>
      <c r="WH26" s="11">
        <v>0.84726391555660441</v>
      </c>
      <c r="WI26" s="11">
        <v>0.76284627938460103</v>
      </c>
      <c r="WJ26" s="11">
        <v>0.7460482207229101</v>
      </c>
      <c r="WK26" s="11">
        <v>0.88402807216573642</v>
      </c>
      <c r="WL26" s="11">
        <v>0.88071303696673853</v>
      </c>
      <c r="WM26" s="11">
        <v>0.8153963002946012</v>
      </c>
      <c r="WN26" s="11">
        <v>0.95490753771761072</v>
      </c>
      <c r="WO26" s="11">
        <v>0.89579944594826544</v>
      </c>
      <c r="WP26" s="11">
        <v>0.83027237469188697</v>
      </c>
      <c r="WQ26" s="11">
        <v>0.86996193582047976</v>
      </c>
      <c r="WR26" s="11">
        <v>0.90804762208275824</v>
      </c>
      <c r="WS26" s="11">
        <v>0.82591609242891639</v>
      </c>
      <c r="WT26" s="11">
        <v>0.77681465591774046</v>
      </c>
      <c r="WU26" s="11">
        <v>0.74849148184517378</v>
      </c>
      <c r="WV26" s="11">
        <v>0.76138809799170204</v>
      </c>
      <c r="WW26" s="11">
        <v>0.75136889137272156</v>
      </c>
      <c r="WX26" s="11">
        <v>0.78199190322431777</v>
      </c>
      <c r="WY26" s="11">
        <v>0.73810682274092443</v>
      </c>
      <c r="WZ26" s="11">
        <v>0.79531833619844017</v>
      </c>
      <c r="XA26" s="11">
        <v>0.77254448477038762</v>
      </c>
      <c r="XB26" s="11">
        <v>0.69440495527204027</v>
      </c>
      <c r="XC26" s="11">
        <v>0.7309727616876851</v>
      </c>
      <c r="XD26" s="11">
        <v>0.75025425080045638</v>
      </c>
      <c r="XE26" s="11">
        <v>0.75930698186754975</v>
      </c>
      <c r="XF26" s="11">
        <v>0.71272209205361281</v>
      </c>
      <c r="XG26" s="11">
        <v>0.74385726367799421</v>
      </c>
      <c r="XH26" s="11">
        <v>0.79466737442844493</v>
      </c>
      <c r="XI26" s="11">
        <v>0.71509094049438526</v>
      </c>
      <c r="XJ26" s="11">
        <v>0.74625339815955605</v>
      </c>
      <c r="XK26" s="11">
        <v>0.77302201148621719</v>
      </c>
      <c r="XL26" s="11">
        <v>0.74282210606188537</v>
      </c>
      <c r="XM26" s="11">
        <v>1.0111409418710973</v>
      </c>
      <c r="XN26" s="11">
        <v>0.85918698464427656</v>
      </c>
      <c r="XO26" s="11">
        <v>0.84359255499357644</v>
      </c>
      <c r="XP26" s="11">
        <v>0.80687844265650144</v>
      </c>
      <c r="XQ26" s="11">
        <v>0.9789959033937865</v>
      </c>
      <c r="XR26" s="11">
        <v>0.90360894097140609</v>
      </c>
      <c r="XS26" s="11">
        <v>0.90371492039152945</v>
      </c>
      <c r="XT26" s="11">
        <v>0.90496042380122577</v>
      </c>
      <c r="XU26" s="11">
        <v>0.99541251584154844</v>
      </c>
      <c r="XV26" s="11">
        <v>0.9487778003570152</v>
      </c>
      <c r="XW26" s="11">
        <v>1.0522507281397935</v>
      </c>
      <c r="XX26" s="11">
        <v>0.94361294597603496</v>
      </c>
      <c r="XY26" s="11">
        <v>1.3408755357470805</v>
      </c>
      <c r="XZ26" s="11">
        <v>1.236394504617591</v>
      </c>
      <c r="YA26" s="11">
        <v>1.2101859227368856</v>
      </c>
      <c r="YB26" s="11">
        <v>1.4520087940483473</v>
      </c>
      <c r="YC26" s="11">
        <v>1.2188933276835043</v>
      </c>
      <c r="YD26" s="11">
        <v>1.1476955793994286</v>
      </c>
      <c r="YE26" s="11">
        <v>1.2074155872527721</v>
      </c>
      <c r="YF26" s="11">
        <v>1.0856846702573153</v>
      </c>
      <c r="YG26" s="11">
        <v>1.1148309938208021</v>
      </c>
      <c r="YH26" s="11">
        <v>1.1508543697797435</v>
      </c>
      <c r="YI26" s="11">
        <v>1.1167250568565257</v>
      </c>
      <c r="YJ26" s="11">
        <v>1.278021670286553</v>
      </c>
      <c r="YK26" s="11">
        <v>1.3888937964446644</v>
      </c>
      <c r="YL26" s="11">
        <v>1.4051274286763547</v>
      </c>
      <c r="YM26" s="11">
        <v>1.4355567889451519</v>
      </c>
      <c r="YN26" s="11">
        <v>1.4556825922710253</v>
      </c>
      <c r="YO26" s="11">
        <v>1.3675749583947419</v>
      </c>
      <c r="YP26" s="11">
        <v>1.3433313351048719</v>
      </c>
      <c r="YQ26" s="11">
        <v>1.3215552282830094</v>
      </c>
      <c r="YR26" s="11">
        <v>1.5414414518567097</v>
      </c>
      <c r="YS26" s="11">
        <v>1.4985058583268309</v>
      </c>
      <c r="YT26" s="11">
        <v>1.4639846835635211</v>
      </c>
      <c r="YU26" s="11">
        <v>1.4685964706640082</v>
      </c>
      <c r="YV26" s="11">
        <v>1.1899326875014364</v>
      </c>
      <c r="YW26" s="11">
        <v>1.3299245303727694</v>
      </c>
      <c r="YX26" s="11">
        <v>1.30514735723284</v>
      </c>
      <c r="YY26" s="11">
        <v>1.4020362547871446</v>
      </c>
      <c r="YZ26" s="11">
        <v>1.6955255880716045</v>
      </c>
      <c r="ZA26" s="11">
        <v>1.1426412871556606</v>
      </c>
      <c r="ZB26" s="11">
        <v>1.3618070555936383</v>
      </c>
      <c r="ZC26" s="11">
        <v>1.1313129180371173</v>
      </c>
      <c r="ZD26" s="11">
        <v>1.3400206907865673</v>
      </c>
      <c r="ZE26" s="11">
        <v>1.1422385295809072</v>
      </c>
      <c r="ZF26" s="11">
        <v>1.1322011184926271</v>
      </c>
      <c r="ZG26" s="11">
        <v>1.1539321607801976</v>
      </c>
      <c r="ZH26" s="11">
        <v>1.2292092460809143</v>
      </c>
      <c r="ZI26" s="11">
        <v>1.1105659926245048</v>
      </c>
      <c r="ZJ26" s="11">
        <v>1.0994704858089461</v>
      </c>
      <c r="ZK26" s="11">
        <v>1.2229865223040419</v>
      </c>
      <c r="ZL26" s="11">
        <v>1.2149815095144922</v>
      </c>
      <c r="ZM26" s="11">
        <v>1.1884624883810482</v>
      </c>
      <c r="ZN26" s="11">
        <v>1.2278783404824902</v>
      </c>
      <c r="ZO26" s="11">
        <v>1.1554634414117788</v>
      </c>
      <c r="ZP26" s="11">
        <v>1.2000274698754214</v>
      </c>
      <c r="ZQ26" s="11">
        <v>1.1776891480842651</v>
      </c>
      <c r="ZR26" s="11">
        <v>1.2152590383115611</v>
      </c>
      <c r="ZS26" s="11">
        <v>1.2183044882385035</v>
      </c>
      <c r="ZT26" s="11">
        <v>1.220435644892842</v>
      </c>
      <c r="ZU26" s="11">
        <v>1.2299453509296225</v>
      </c>
      <c r="ZV26" s="11">
        <v>1.2760554166907314</v>
      </c>
      <c r="ZW26" s="11">
        <v>1.3482559428671335</v>
      </c>
      <c r="ZX26" s="11">
        <v>1.326336114067034</v>
      </c>
      <c r="ZY26" s="11">
        <v>1.3079746390514035</v>
      </c>
      <c r="ZZ26" s="11">
        <v>1.0840071645829306</v>
      </c>
      <c r="AAA26" s="11">
        <v>1.1686966615745726</v>
      </c>
      <c r="AAB26" s="11">
        <v>1.311874901322668</v>
      </c>
      <c r="AAC26" s="11">
        <v>1.3874637971839689</v>
      </c>
      <c r="AAD26" s="11">
        <v>1.2348530770398642</v>
      </c>
      <c r="AAE26" s="11">
        <v>1.3605620444758082</v>
      </c>
      <c r="AAF26" s="11">
        <v>1.4077308740138474</v>
      </c>
      <c r="AAG26" s="11">
        <v>1.3613142967253742</v>
      </c>
      <c r="AAH26" s="11">
        <v>1.5319706586020287</v>
      </c>
      <c r="AAI26" s="11">
        <v>1.3568353646440887</v>
      </c>
      <c r="AAJ26" s="11">
        <v>1.3999547068649656</v>
      </c>
      <c r="AAK26" s="11">
        <v>1.2686105464368191</v>
      </c>
      <c r="AAL26" s="11">
        <v>1.3222234402640303</v>
      </c>
      <c r="AAM26" s="11">
        <v>1.4256955583828745</v>
      </c>
      <c r="AAN26" s="11">
        <v>1.2010952466060487</v>
      </c>
      <c r="AAO26" s="11">
        <v>1.5209495420262986</v>
      </c>
      <c r="AAP26" s="11">
        <v>1.3630840454362552</v>
      </c>
      <c r="AAQ26" s="11">
        <v>1.4386990622176816</v>
      </c>
      <c r="AAR26" s="11">
        <v>1.3163149391506892</v>
      </c>
      <c r="AAS26" s="11">
        <v>1.3235539762404889</v>
      </c>
      <c r="AAT26" s="11">
        <v>1.2533015027823906</v>
      </c>
      <c r="AAU26" s="11">
        <v>1.2605206169795244</v>
      </c>
      <c r="AAV26" s="11">
        <v>1.2228190348220793</v>
      </c>
      <c r="AAW26" s="11">
        <v>1.2313622521403296</v>
      </c>
      <c r="AAX26" s="11">
        <v>1.1850862651252336</v>
      </c>
      <c r="AAY26" s="11">
        <v>1.2709023368915504</v>
      </c>
      <c r="AAZ26" s="11">
        <v>1.3826039821626002</v>
      </c>
      <c r="ABA26" s="11">
        <v>1.3772194635042321</v>
      </c>
      <c r="ABB26" s="11">
        <v>1.2571796931384782</v>
      </c>
      <c r="ABC26" s="11">
        <v>1.2810150009188261</v>
      </c>
      <c r="ABD26" s="11">
        <v>1.131825497817144</v>
      </c>
      <c r="ABE26" s="11">
        <v>1.6528077899656723</v>
      </c>
      <c r="ABF26" s="11">
        <v>1.3150189258125202</v>
      </c>
      <c r="ABG26" s="11">
        <v>1.2624593157032964</v>
      </c>
      <c r="ABH26" s="11">
        <v>1.1934489481868757</v>
      </c>
      <c r="ABI26" s="11">
        <v>1.8861041521971154</v>
      </c>
      <c r="ABJ26" s="11">
        <v>1.2405636474634079</v>
      </c>
      <c r="ABK26" s="11">
        <v>1.2577713301115008</v>
      </c>
      <c r="ABL26" s="11">
        <v>1.2498954917347427</v>
      </c>
      <c r="ABM26" s="11">
        <v>1.3527949750620465</v>
      </c>
      <c r="ABN26" s="11">
        <v>1.1539088415399861</v>
      </c>
      <c r="ABO26" s="11">
        <v>1.4079338213506298</v>
      </c>
      <c r="ABP26" s="11">
        <v>1.1751413455233126</v>
      </c>
      <c r="ABQ26" s="11">
        <v>1.0162522426349958</v>
      </c>
      <c r="ABR26" s="11">
        <v>1.181893384785017</v>
      </c>
      <c r="ABS26" s="11">
        <v>1.169318699434603</v>
      </c>
      <c r="ABT26" s="11">
        <v>1.1928288463039831</v>
      </c>
      <c r="ABU26" s="11">
        <v>1.2264585987252803</v>
      </c>
      <c r="ABV26" s="11">
        <v>1.422712363645303</v>
      </c>
      <c r="ABW26" s="11">
        <v>1.0933097919239123</v>
      </c>
      <c r="ABX26" s="11">
        <v>1.2122385953238743</v>
      </c>
      <c r="ABY26" s="11">
        <v>1.327504321938044</v>
      </c>
      <c r="ABZ26" s="11">
        <v>0.98756638317873247</v>
      </c>
      <c r="ACA26" s="11">
        <v>1.2436143826966537</v>
      </c>
      <c r="ACB26" s="11">
        <v>1.27261201009858</v>
      </c>
      <c r="ACC26" s="11">
        <v>1.1552981870312826</v>
      </c>
      <c r="ACD26" s="11">
        <v>1.2599952570011896</v>
      </c>
      <c r="ACE26" s="11">
        <v>1.1570116082354247</v>
      </c>
      <c r="ACF26" s="11">
        <v>1.336783265249905</v>
      </c>
      <c r="ACG26" s="11">
        <v>1.2363522319352831</v>
      </c>
      <c r="ACH26" s="11">
        <v>1.1784230508718312</v>
      </c>
      <c r="ACI26" s="11">
        <v>1.4045296709628916</v>
      </c>
      <c r="ACJ26" s="11">
        <v>1.1718522153127537</v>
      </c>
      <c r="ACK26" s="11">
        <v>1.1694698514793627</v>
      </c>
      <c r="ACL26" s="11">
        <v>1.2689271443535577</v>
      </c>
      <c r="ACM26" s="11">
        <v>1.2151585320207219</v>
      </c>
      <c r="ACN26" s="11">
        <v>1.2425317939547227</v>
      </c>
      <c r="ACO26" s="11">
        <v>1.1670449345678533</v>
      </c>
      <c r="ACP26" s="11">
        <v>1.1608455250413605</v>
      </c>
      <c r="ACQ26" s="11">
        <v>1.1423472413674629</v>
      </c>
      <c r="ACR26" s="11">
        <v>1.193881196748301</v>
      </c>
      <c r="ACS26" s="11">
        <v>1.3893185522342235</v>
      </c>
      <c r="ACT26" s="11">
        <v>1.2311183092083713</v>
      </c>
      <c r="ACU26" s="11">
        <v>1.3873701387636999</v>
      </c>
      <c r="ACV26" s="11">
        <v>1.3410649611097376</v>
      </c>
      <c r="ACW26" s="11">
        <v>1.2241314277683382</v>
      </c>
      <c r="ACX26" s="11">
        <v>1.1925014603734796</v>
      </c>
      <c r="ACY26" s="11">
        <v>1.2077328161673897</v>
      </c>
      <c r="ACZ26" s="11">
        <v>1.0443108434589568</v>
      </c>
      <c r="ADA26" s="11">
        <v>1.2450374885145497</v>
      </c>
      <c r="ADB26" s="11">
        <v>1.2741348583908683</v>
      </c>
      <c r="ADC26" s="11">
        <v>1.2531898291494223</v>
      </c>
      <c r="ADD26" s="11">
        <v>0.9124704293607957</v>
      </c>
      <c r="ADE26" s="11">
        <v>1.3028350057470841</v>
      </c>
      <c r="ADF26" s="11">
        <v>1.2134325954970639</v>
      </c>
      <c r="ADG26" s="11">
        <v>1.2374619643406715</v>
      </c>
      <c r="ADH26" s="11">
        <v>0.8625931287492774</v>
      </c>
      <c r="ADI26" s="11">
        <v>1.082650762701483</v>
      </c>
      <c r="ADJ26" s="11">
        <v>0.88660762676354454</v>
      </c>
      <c r="ADK26" s="11">
        <v>0.85757932795311098</v>
      </c>
      <c r="ADL26" s="11">
        <v>0.8398312082270073</v>
      </c>
      <c r="ADM26" s="11">
        <v>0.8810885741969231</v>
      </c>
      <c r="ADN26" s="11">
        <v>0.86740626591423087</v>
      </c>
      <c r="ADO26" s="11">
        <v>0.72826740140028101</v>
      </c>
      <c r="ADP26" s="11">
        <v>0.90176127956266494</v>
      </c>
      <c r="ADQ26" s="11">
        <v>0.80115113725019604</v>
      </c>
      <c r="ADR26" s="11">
        <v>0.8685084069182355</v>
      </c>
      <c r="ADS26" s="11">
        <v>0.89942380166178382</v>
      </c>
      <c r="ADT26" s="11">
        <v>0.99026871371992642</v>
      </c>
      <c r="ADU26" s="11">
        <v>0.99726965119090727</v>
      </c>
      <c r="ADV26" s="11">
        <v>0.7922912937031299</v>
      </c>
      <c r="ADW26" s="11">
        <v>0.97287967516593321</v>
      </c>
    </row>
    <row r="27" spans="1:803" ht="15.75" customHeight="1" x14ac:dyDescent="0.35">
      <c r="A27" s="11">
        <v>60</v>
      </c>
      <c r="B27" s="11" t="e">
        <f t="shared" si="0"/>
        <v>#REF!</v>
      </c>
      <c r="C27" s="11">
        <v>0.89181135251791988</v>
      </c>
      <c r="D27" s="11">
        <v>0.93666403479805715</v>
      </c>
      <c r="E27" s="11">
        <v>1.1288593570309873</v>
      </c>
      <c r="F27" s="11">
        <v>0.77122268381573744</v>
      </c>
      <c r="G27" s="11">
        <v>0.9804369992080908</v>
      </c>
      <c r="H27" s="11">
        <v>0.86985056126904026</v>
      </c>
      <c r="I27" s="11">
        <v>1.027239963549502</v>
      </c>
      <c r="J27" s="11">
        <v>0.8544027437008147</v>
      </c>
      <c r="K27" s="11">
        <v>0.69769012924943641</v>
      </c>
      <c r="L27" s="11">
        <v>0.7405315416420033</v>
      </c>
      <c r="M27" s="11">
        <v>0.85806700449441764</v>
      </c>
      <c r="N27" s="11">
        <v>0.81661697485335383</v>
      </c>
      <c r="O27" s="11">
        <v>0.69015131301053956</v>
      </c>
      <c r="P27" s="11">
        <v>0.78800970559954353</v>
      </c>
      <c r="Q27" s="11">
        <v>0.64571440808898428</v>
      </c>
      <c r="R27" s="11">
        <v>0.78968701548491538</v>
      </c>
      <c r="S27" s="11">
        <v>0.82991518803379583</v>
      </c>
      <c r="T27" s="11">
        <v>0.69203208363044155</v>
      </c>
      <c r="U27" s="11">
        <v>0.91578982311766943</v>
      </c>
      <c r="V27" s="11">
        <v>0.86865219547158956</v>
      </c>
      <c r="W27" s="11">
        <v>0.85320462128230945</v>
      </c>
      <c r="X27" s="11">
        <v>0.96153824450768388</v>
      </c>
      <c r="Y27" s="11">
        <v>0.8793596657474626</v>
      </c>
      <c r="Z27" s="11">
        <v>0.79578906218976753</v>
      </c>
      <c r="AA27" s="11">
        <v>0.89087219382378924</v>
      </c>
      <c r="AB27" s="11">
        <v>0.89792549934725829</v>
      </c>
      <c r="AC27" s="11">
        <v>0.82993222721361015</v>
      </c>
      <c r="AD27" s="11">
        <v>0.82163270031286495</v>
      </c>
      <c r="AE27" s="11">
        <v>0.79238278486294711</v>
      </c>
      <c r="AF27" s="11">
        <v>0.75931542552978992</v>
      </c>
      <c r="AG27" s="11">
        <v>0.9429348763853489</v>
      </c>
      <c r="AH27" s="11">
        <v>0.99616148245111213</v>
      </c>
      <c r="AI27" s="11">
        <v>1.9893474852189974</v>
      </c>
      <c r="AJ27" s="11">
        <v>1.2082467649571105</v>
      </c>
      <c r="AK27" s="11">
        <v>2.1910118908411826</v>
      </c>
      <c r="AL27" s="11">
        <v>2.1515504078031302</v>
      </c>
      <c r="AM27" s="11">
        <v>2.1411828018928207</v>
      </c>
      <c r="AN27" s="11">
        <v>1.6978485563430263</v>
      </c>
      <c r="AO27" s="11">
        <v>1.1875840835306848</v>
      </c>
      <c r="AP27" s="11">
        <v>1.7075666735468813</v>
      </c>
      <c r="AQ27" s="11">
        <v>0.56408122074422273</v>
      </c>
      <c r="AR27" s="11">
        <v>0.6905038396786789</v>
      </c>
      <c r="AS27" s="11">
        <v>0.7478178535997424</v>
      </c>
      <c r="AT27" s="11">
        <v>0.68194431729850113</v>
      </c>
      <c r="AU27" s="11">
        <v>0.92104271465617671</v>
      </c>
      <c r="AV27" s="11">
        <v>0.80962996705582868</v>
      </c>
      <c r="AW27" s="11">
        <v>0.78304523406514803</v>
      </c>
      <c r="AX27" s="11">
        <v>0.85976986455441473</v>
      </c>
      <c r="AY27" s="11">
        <v>1.0532003639188066</v>
      </c>
      <c r="AZ27" s="11">
        <v>1.2481979626568229</v>
      </c>
      <c r="BA27" s="11">
        <v>1.0879307781144587</v>
      </c>
      <c r="BB27" s="11">
        <v>0.95840726611602622</v>
      </c>
      <c r="BC27" s="11">
        <v>1.1739236328598346</v>
      </c>
      <c r="BD27" s="11">
        <v>1.6351698187508348</v>
      </c>
      <c r="BE27" s="11">
        <v>0.97163240679062379</v>
      </c>
      <c r="BF27" s="11">
        <v>1.1399369570927338</v>
      </c>
      <c r="BG27" s="11">
        <v>1.1131137442953549</v>
      </c>
      <c r="BH27" s="11">
        <v>0.83313398947086337</v>
      </c>
      <c r="BI27" s="11">
        <v>1.0246075260696053</v>
      </c>
      <c r="BJ27" s="11">
        <v>1.2734609686978307</v>
      </c>
      <c r="BK27" s="11">
        <v>0.97526768318446133</v>
      </c>
      <c r="BL27" s="11">
        <v>0.94817412132693946</v>
      </c>
      <c r="BM27" s="11">
        <v>0.97926750936646134</v>
      </c>
      <c r="BN27" s="11">
        <v>1.5270554120908462</v>
      </c>
      <c r="BO27" s="11">
        <v>1.8623980270161713</v>
      </c>
      <c r="BP27" s="11">
        <v>1.6607271183851662</v>
      </c>
      <c r="BQ27" s="11">
        <v>2.5943149706951876</v>
      </c>
      <c r="BR27" s="11">
        <v>2.0625700633014143</v>
      </c>
      <c r="BS27" s="11">
        <v>2.7557801354117366</v>
      </c>
      <c r="BT27" s="11">
        <v>1.8736894449249617</v>
      </c>
      <c r="BU27" s="11">
        <v>1.4292169282227685</v>
      </c>
      <c r="BV27" s="11">
        <v>2.0361359931936076</v>
      </c>
      <c r="BW27" s="11">
        <v>1.1862813812250814</v>
      </c>
      <c r="BX27" s="11">
        <v>1.2264048708505093</v>
      </c>
      <c r="BY27" s="11">
        <v>1.0633430798826871</v>
      </c>
      <c r="BZ27" s="11">
        <v>0.99684804734941135</v>
      </c>
      <c r="CA27" s="11">
        <v>1.0351111612586286</v>
      </c>
      <c r="CB27" s="11">
        <v>1.1634600060997229</v>
      </c>
      <c r="CC27" s="11">
        <v>1.0538045332396111</v>
      </c>
      <c r="CD27" s="11">
        <v>1.0784112201568319</v>
      </c>
      <c r="CE27" s="11">
        <v>1.035302056251671</v>
      </c>
      <c r="CF27" s="11">
        <v>1.0790340595503185</v>
      </c>
      <c r="CG27" s="11">
        <v>0.98243047913701487</v>
      </c>
      <c r="CH27" s="11">
        <v>1.0401304023145721</v>
      </c>
      <c r="CI27" s="11">
        <v>0.8986737891534522</v>
      </c>
      <c r="CJ27" s="11">
        <v>1.0861668629910961</v>
      </c>
      <c r="CK27" s="11">
        <v>0.84499740618567754</v>
      </c>
      <c r="CL27" s="11">
        <v>0.81233007468219098</v>
      </c>
      <c r="CM27" s="11">
        <v>2.8585159554081292</v>
      </c>
      <c r="CN27" s="11">
        <v>2.6202963976553022</v>
      </c>
      <c r="CO27" s="11">
        <v>1.8154030759997328</v>
      </c>
      <c r="CP27" s="11">
        <v>1.9702623768722145</v>
      </c>
      <c r="CQ27" s="11">
        <v>1.9860577944155768</v>
      </c>
      <c r="CR27" s="11">
        <v>2.7478039279288806</v>
      </c>
      <c r="CS27" s="11">
        <v>2.1446864288140626</v>
      </c>
      <c r="CT27" s="11">
        <v>2.5485704444561552</v>
      </c>
      <c r="CU27" s="11">
        <v>0.70916139169601755</v>
      </c>
      <c r="CV27" s="11">
        <v>0.72521143021295864</v>
      </c>
      <c r="CW27" s="11">
        <v>0.74096201983220333</v>
      </c>
      <c r="CX27" s="11">
        <v>0.74505071545688584</v>
      </c>
      <c r="CY27" s="11">
        <v>0.74926115143986727</v>
      </c>
      <c r="CZ27" s="11">
        <v>0.71453094291339969</v>
      </c>
      <c r="DA27" s="11">
        <v>0.77710101112511065</v>
      </c>
      <c r="DB27" s="11">
        <v>0.7479858513774017</v>
      </c>
      <c r="DC27" s="11">
        <v>1.152020486816097</v>
      </c>
      <c r="DD27" s="11">
        <v>1.1926003902811642</v>
      </c>
      <c r="DE27" s="11">
        <v>1.1992624327233679</v>
      </c>
      <c r="DF27" s="11">
        <v>1.0167848411244789</v>
      </c>
      <c r="DG27" s="11">
        <v>1.2520408947276818</v>
      </c>
      <c r="DH27" s="11">
        <v>1.405595471071047</v>
      </c>
      <c r="DI27" s="11">
        <v>1.2409637248165781</v>
      </c>
      <c r="DJ27" s="11">
        <v>0.78870291395233849</v>
      </c>
      <c r="DK27" s="11">
        <v>0.80078486593872733</v>
      </c>
      <c r="DL27" s="11">
        <v>0.90390819276492207</v>
      </c>
      <c r="DM27" s="11">
        <v>1.0970062908589637</v>
      </c>
      <c r="DN27" s="11">
        <v>0.86268208291507897</v>
      </c>
      <c r="DO27" s="11">
        <v>0.79115694091677824</v>
      </c>
      <c r="DP27" s="11">
        <v>0.83274001879364179</v>
      </c>
      <c r="DQ27" s="11">
        <v>0.78622401266879449</v>
      </c>
      <c r="DR27" s="11">
        <v>0.9544730770345119</v>
      </c>
      <c r="DS27" s="11">
        <v>1.2996391375557916</v>
      </c>
      <c r="DT27" s="11">
        <v>0.5625957108872166</v>
      </c>
      <c r="DU27" s="11">
        <v>1.0542902558965142</v>
      </c>
      <c r="DV27" s="11">
        <v>0.91818606052369534</v>
      </c>
      <c r="DW27" s="11">
        <v>0.86622172918580165</v>
      </c>
      <c r="DX27" s="11">
        <v>0.88399710741508442</v>
      </c>
      <c r="DY27" s="11">
        <v>1.041904508964465</v>
      </c>
      <c r="DZ27" s="11">
        <v>1.4810247240431882</v>
      </c>
      <c r="EA27" s="11">
        <v>1.6270019250594041</v>
      </c>
      <c r="EB27" s="11">
        <v>1.2528131414089834</v>
      </c>
      <c r="EC27" s="11">
        <v>0.86790693500910843</v>
      </c>
      <c r="ED27" s="11">
        <v>1.0932775530251204</v>
      </c>
      <c r="EE27" s="11">
        <v>1.6582949208952555</v>
      </c>
      <c r="EF27" s="11">
        <v>1.4647161863006506</v>
      </c>
      <c r="EG27" s="11">
        <v>0.86374993497244135</v>
      </c>
      <c r="EH27" s="11">
        <v>0.8819569182606205</v>
      </c>
      <c r="EI27" s="11">
        <v>0.79129445846688196</v>
      </c>
      <c r="EJ27" s="11">
        <v>0.79362675871001742</v>
      </c>
      <c r="EK27" s="11">
        <v>0.74809206010413587</v>
      </c>
      <c r="EL27" s="11">
        <v>0.82567928567203752</v>
      </c>
      <c r="EM27" s="11">
        <v>0.9301621072742039</v>
      </c>
      <c r="EN27" s="11">
        <v>0.84784955475246415</v>
      </c>
      <c r="EO27" s="11">
        <v>0.74071641643683606</v>
      </c>
      <c r="EP27" s="11">
        <v>0.51011339787015397</v>
      </c>
      <c r="EQ27" s="11">
        <v>0.73870373946955459</v>
      </c>
      <c r="ER27" s="11">
        <v>0.7099116891369629</v>
      </c>
      <c r="ES27" s="11">
        <v>0.64009961722715136</v>
      </c>
      <c r="ET27" s="11">
        <v>0.45547203358023525</v>
      </c>
      <c r="EU27" s="11">
        <v>0.74839898237066382</v>
      </c>
      <c r="EV27" s="11">
        <v>0.74531867346906355</v>
      </c>
      <c r="EW27" s="11">
        <v>0.80368485529301847</v>
      </c>
      <c r="EX27" s="11">
        <v>2.7499348795916494</v>
      </c>
      <c r="EY27" s="11">
        <v>3.057277541719762</v>
      </c>
      <c r="EZ27" s="11">
        <v>7.3791900101390153</v>
      </c>
      <c r="FA27" s="11">
        <v>0.80371104924020842</v>
      </c>
      <c r="FB27" s="11">
        <v>0.90719040081883606</v>
      </c>
      <c r="FC27" s="11">
        <v>0.94149815840127871</v>
      </c>
      <c r="FD27" s="11">
        <v>1.0000693171203765</v>
      </c>
      <c r="FE27" s="11">
        <v>0.83814315113490134</v>
      </c>
      <c r="FF27" s="11">
        <v>0.87541554156641732</v>
      </c>
      <c r="FG27" s="11">
        <v>0.81461068050029739</v>
      </c>
      <c r="FH27" s="11">
        <v>1.4235486645506743</v>
      </c>
      <c r="FI27" s="11">
        <v>0.97959273532141389</v>
      </c>
      <c r="FJ27" s="11">
        <v>1.0207870168265267</v>
      </c>
      <c r="FK27" s="11">
        <v>0.94243005046274098</v>
      </c>
      <c r="FL27" s="11">
        <v>0.87465589918681119</v>
      </c>
      <c r="FM27" s="11">
        <v>0.86341178447344558</v>
      </c>
      <c r="FN27" s="11">
        <v>0.8553448602003022</v>
      </c>
      <c r="FO27" s="11">
        <v>0.86287889705496035</v>
      </c>
      <c r="FP27" s="11">
        <v>0.85591284026989034</v>
      </c>
      <c r="FQ27" s="11">
        <v>0.95174612431962502</v>
      </c>
      <c r="FR27" s="11">
        <v>0.87303885063720876</v>
      </c>
      <c r="FS27" s="11">
        <v>0.88747180814328863</v>
      </c>
      <c r="FT27" s="11">
        <v>0.97169657849025615</v>
      </c>
      <c r="FU27" s="11">
        <v>0.886260758659557</v>
      </c>
      <c r="FV27" s="11">
        <v>0.87865743320755374</v>
      </c>
      <c r="FW27" s="11">
        <v>0.91387554933904325</v>
      </c>
      <c r="FX27" s="11">
        <v>0.94668809181467117</v>
      </c>
      <c r="FY27" s="11">
        <v>0.83437730077386252</v>
      </c>
      <c r="FZ27" s="11">
        <v>0.80612208239754501</v>
      </c>
      <c r="GA27" s="11">
        <v>0.79110396455139775</v>
      </c>
      <c r="GB27" s="11">
        <v>0.80595221452750609</v>
      </c>
      <c r="GC27" s="11">
        <v>0.90072414109358701</v>
      </c>
      <c r="GD27" s="11">
        <v>0.97607597934153068</v>
      </c>
      <c r="GE27" s="11">
        <v>0.88488413438406377</v>
      </c>
      <c r="GF27" s="11">
        <v>0.90564249831896859</v>
      </c>
      <c r="GG27" s="11">
        <v>0.80574115201667484</v>
      </c>
      <c r="GH27" s="11">
        <v>0.98067224408849463</v>
      </c>
      <c r="GI27" s="11">
        <v>0.90555025986909321</v>
      </c>
      <c r="GJ27" s="11">
        <v>0.97882868231691234</v>
      </c>
      <c r="GK27" s="11">
        <v>0.7164065684497809</v>
      </c>
      <c r="GL27" s="11">
        <v>0.87403651912589253</v>
      </c>
      <c r="GM27" s="11">
        <v>0.81637729955098526</v>
      </c>
      <c r="GN27" s="11">
        <v>0.65963768308451276</v>
      </c>
      <c r="GO27" s="11">
        <v>1.0128404421277359</v>
      </c>
      <c r="GP27" s="11">
        <v>0.85623492797202283</v>
      </c>
      <c r="GQ27" s="11">
        <v>0.80957826489821816</v>
      </c>
      <c r="GR27" s="11">
        <v>0.93313991234498128</v>
      </c>
      <c r="GS27" s="11">
        <v>0.90006716708209766</v>
      </c>
      <c r="GT27" s="11">
        <v>0.86684263370532266</v>
      </c>
      <c r="GU27" s="11">
        <v>0.75456147306800481</v>
      </c>
      <c r="GV27" s="11">
        <v>0.54576996310067849</v>
      </c>
      <c r="GW27" s="11">
        <v>1.0031377338846095</v>
      </c>
      <c r="GX27" s="11">
        <v>0.88092905835276192</v>
      </c>
      <c r="GY27" s="11">
        <v>0.92081638556412349</v>
      </c>
      <c r="GZ27" s="11">
        <v>0.85024027813756942</v>
      </c>
      <c r="HA27" s="11">
        <v>0.7598618489247958</v>
      </c>
      <c r="HB27" s="11">
        <v>0.94577729371213892</v>
      </c>
      <c r="HC27" s="11">
        <v>0.68607915873478298</v>
      </c>
      <c r="HD27" s="11">
        <v>1.4409919080286309</v>
      </c>
      <c r="HE27" s="11">
        <v>0.94255542718724872</v>
      </c>
      <c r="HF27" s="11">
        <v>0.75356591650492022</v>
      </c>
      <c r="HG27" s="11">
        <v>0.88732490313732171</v>
      </c>
      <c r="HH27" s="11">
        <v>0.64374419644139713</v>
      </c>
      <c r="HI27" s="11">
        <v>1.020263703470675</v>
      </c>
      <c r="HJ27" s="11">
        <v>0.85474826183746089</v>
      </c>
      <c r="HK27" s="11">
        <v>0.86391721281398914</v>
      </c>
      <c r="HL27" s="11">
        <v>0.8078103165849404</v>
      </c>
      <c r="HM27" s="11">
        <v>0.86970797654397869</v>
      </c>
      <c r="HN27" s="11">
        <v>0.82398226329939206</v>
      </c>
      <c r="HO27" s="11">
        <v>0.69212096302504833</v>
      </c>
      <c r="HP27" s="11">
        <v>0.66856351262052671</v>
      </c>
      <c r="HQ27" s="11">
        <v>0.65529156118544241</v>
      </c>
      <c r="HR27" s="11">
        <v>0.79908837410012024</v>
      </c>
      <c r="HS27" s="11">
        <v>0.782273077212854</v>
      </c>
      <c r="HT27" s="11">
        <v>0.77180911649893369</v>
      </c>
      <c r="HU27" s="11">
        <v>0.88578041803441332</v>
      </c>
      <c r="HV27" s="11">
        <v>0.87208183255074068</v>
      </c>
      <c r="HW27" s="11">
        <v>0.90114538620730045</v>
      </c>
      <c r="HX27" s="11">
        <v>0.92591359401395723</v>
      </c>
      <c r="HY27" s="11">
        <v>0.91282304988992213</v>
      </c>
      <c r="HZ27" s="11">
        <v>0.82615679696517808</v>
      </c>
      <c r="IA27" s="11">
        <v>0.86654945190296229</v>
      </c>
      <c r="IB27" s="11">
        <v>0.92330524674762304</v>
      </c>
      <c r="IC27" s="11">
        <v>0.5494469064120473</v>
      </c>
      <c r="ID27" s="11">
        <v>0.73463835533783883</v>
      </c>
      <c r="IE27" s="11">
        <v>1.0878575374829809</v>
      </c>
      <c r="IF27" s="11">
        <v>0.81343939581405267</v>
      </c>
      <c r="IG27" s="11">
        <v>1.0887132350330671</v>
      </c>
      <c r="IH27" s="11">
        <v>1.0336118018293488</v>
      </c>
      <c r="II27" s="11">
        <v>1.0648955706478782</v>
      </c>
      <c r="IJ27" s="11">
        <v>1.0875848997930277</v>
      </c>
      <c r="IK27" s="11">
        <v>0.91453341316738812</v>
      </c>
      <c r="IL27" s="11">
        <v>0.81352651722291824</v>
      </c>
      <c r="IM27" s="11">
        <v>0.81517385843198087</v>
      </c>
      <c r="IN27" s="11">
        <v>0.89642348625421631</v>
      </c>
      <c r="IO27" s="11">
        <v>0.89477690082702255</v>
      </c>
      <c r="IP27" s="11">
        <v>0.81884651111770645</v>
      </c>
      <c r="IQ27" s="11">
        <v>0.96060705677613656</v>
      </c>
      <c r="IR27" s="11">
        <v>0.75314846736471641</v>
      </c>
      <c r="IS27" s="11">
        <v>0.87126756830579921</v>
      </c>
      <c r="IT27" s="11">
        <v>0.8357663775132157</v>
      </c>
      <c r="IU27" s="11">
        <v>0.48643278259694134</v>
      </c>
      <c r="IV27" s="11">
        <v>0.66826634471402924</v>
      </c>
      <c r="IW27" s="11">
        <v>0.89754406685441268</v>
      </c>
      <c r="IX27" s="11">
        <v>0.89920659700272809</v>
      </c>
      <c r="IY27" s="11">
        <v>0.73335622125714539</v>
      </c>
      <c r="IZ27" s="11">
        <v>0.74624665255753708</v>
      </c>
      <c r="JA27" s="11">
        <v>0.7993338624394859</v>
      </c>
      <c r="JB27" s="11">
        <v>0.77360187198053698</v>
      </c>
      <c r="JC27" s="11">
        <v>0.66379142932256985</v>
      </c>
      <c r="JD27" s="11">
        <v>0.78142384452839875</v>
      </c>
      <c r="JE27" s="11">
        <v>0.80087350477302721</v>
      </c>
      <c r="JF27" s="11">
        <v>0.79165081822509775</v>
      </c>
      <c r="JG27" s="11">
        <v>0.67232429424763007</v>
      </c>
      <c r="JH27" s="11">
        <v>0.89873649752172025</v>
      </c>
      <c r="JI27" s="11">
        <v>0.9059756434418218</v>
      </c>
      <c r="JJ27" s="11">
        <v>0.77521742258114501</v>
      </c>
      <c r="JK27" s="11">
        <v>0.8994274855353519</v>
      </c>
      <c r="JL27" s="11">
        <v>0.79059385129161375</v>
      </c>
      <c r="JM27" s="11">
        <v>0.75246885997016744</v>
      </c>
      <c r="JN27" s="11">
        <v>0.73015123851251351</v>
      </c>
      <c r="JO27" s="11">
        <v>0.73937092128090354</v>
      </c>
      <c r="JP27" s="11">
        <v>0.76245054296023929</v>
      </c>
      <c r="JQ27" s="11">
        <v>0.96327359321985762</v>
      </c>
      <c r="JR27" s="11">
        <v>0.67172982615159782</v>
      </c>
      <c r="JS27" s="11">
        <v>0.80547199071833664</v>
      </c>
      <c r="JT27" s="11">
        <v>0.72234233782314838</v>
      </c>
      <c r="JU27" s="11">
        <v>0.86086769505174332</v>
      </c>
      <c r="JV27" s="11">
        <v>0.74808984232081532</v>
      </c>
      <c r="JW27" s="11">
        <v>0.75567710984106995</v>
      </c>
      <c r="JX27" s="11">
        <v>0.68953088618650926</v>
      </c>
      <c r="JY27" s="11">
        <v>2.0864864709368254</v>
      </c>
      <c r="JZ27" s="11">
        <v>2.2527458890919201</v>
      </c>
      <c r="KA27" s="11">
        <v>2.3415155516171384</v>
      </c>
      <c r="KB27" s="11">
        <v>2.9507338856421352</v>
      </c>
      <c r="KC27" s="11">
        <v>1.4858905762108991</v>
      </c>
      <c r="KD27" s="11">
        <v>1.728592121625194</v>
      </c>
      <c r="KE27" s="11">
        <v>1.3596335942587765</v>
      </c>
      <c r="KF27" s="11">
        <v>1.9420996500230499</v>
      </c>
      <c r="KG27" s="11">
        <v>2.0969006907610779</v>
      </c>
      <c r="KH27" s="11">
        <v>1.5990087594549658</v>
      </c>
      <c r="KI27" s="11">
        <v>2.2955250729156944</v>
      </c>
      <c r="KJ27" s="11">
        <v>2.4055844245004776</v>
      </c>
      <c r="KK27" s="11">
        <v>2.0629394459402008</v>
      </c>
      <c r="KL27" s="11">
        <v>2.1174358922414265</v>
      </c>
      <c r="KM27" s="11">
        <v>1.9909957755723371</v>
      </c>
      <c r="KN27" s="11">
        <v>2.0902756025649607</v>
      </c>
      <c r="KO27" s="11">
        <v>1.8383978565361241</v>
      </c>
      <c r="KP27" s="11">
        <v>2.265658318073632</v>
      </c>
      <c r="KQ27" s="11">
        <v>2.0221922949811293</v>
      </c>
      <c r="KR27" s="11">
        <v>1.7306495800136623</v>
      </c>
      <c r="KS27" s="11">
        <v>1.6529562886430147</v>
      </c>
      <c r="KT27" s="11">
        <v>1.8460913237414984</v>
      </c>
      <c r="KU27" s="11">
        <v>1.8009218541752778</v>
      </c>
      <c r="KV27" s="11">
        <v>1.6926481839804641</v>
      </c>
      <c r="KW27" s="11">
        <v>1.1799759179332565</v>
      </c>
      <c r="KX27" s="11">
        <v>1.2906083244167226</v>
      </c>
      <c r="KY27" s="11">
        <v>1.3549855534759268</v>
      </c>
      <c r="KZ27" s="11">
        <v>1.6233115836558711</v>
      </c>
      <c r="LA27" s="11">
        <v>2.167703591128832</v>
      </c>
      <c r="LB27" s="11">
        <v>2.2026918493358445</v>
      </c>
      <c r="LC27" s="11">
        <v>2.1103807001058477</v>
      </c>
      <c r="LD27" s="11">
        <v>2.0866172847532152</v>
      </c>
      <c r="LE27" s="11">
        <v>0.74877491523086293</v>
      </c>
      <c r="LF27" s="11">
        <v>0.86868570018480062</v>
      </c>
      <c r="LG27" s="11">
        <v>0.93066778213815637</v>
      </c>
      <c r="LH27" s="11">
        <v>0.88271165024178544</v>
      </c>
      <c r="LI27" s="11">
        <v>0.81043509672702008</v>
      </c>
      <c r="LJ27" s="11">
        <v>0.84881313406311309</v>
      </c>
      <c r="LK27" s="11">
        <v>0.95383062913683503</v>
      </c>
      <c r="LL27" s="11">
        <v>0.93001811397681533</v>
      </c>
      <c r="LM27" s="11">
        <v>0.84361486873052727</v>
      </c>
      <c r="LN27" s="11">
        <v>1.0241971367496385</v>
      </c>
      <c r="LO27" s="11">
        <v>1.0120332366338129</v>
      </c>
      <c r="LP27" s="11">
        <v>0.88068753154977153</v>
      </c>
      <c r="LQ27" s="11">
        <v>0.68994410905686954</v>
      </c>
      <c r="LR27" s="11">
        <v>0.77360483192035912</v>
      </c>
      <c r="LS27" s="11">
        <v>0.85027510422766905</v>
      </c>
      <c r="LT27" s="11">
        <v>0.93003606542437156</v>
      </c>
      <c r="LU27" s="11">
        <v>0.94274257439869336</v>
      </c>
      <c r="LV27" s="11">
        <v>0.8966438210153107</v>
      </c>
      <c r="LW27" s="11">
        <v>0.92611828551121356</v>
      </c>
      <c r="LX27" s="11">
        <v>1.0528528252664273</v>
      </c>
      <c r="LY27" s="11">
        <v>0.90873339533244268</v>
      </c>
      <c r="LZ27" s="11">
        <v>0.88401455291068565</v>
      </c>
      <c r="MA27" s="11">
        <v>0.94669770182723856</v>
      </c>
      <c r="MB27" s="11">
        <v>0.89508837281775266</v>
      </c>
      <c r="MC27" s="11">
        <v>0.83342811148541185</v>
      </c>
      <c r="MD27" s="11">
        <v>0.83524266201537933</v>
      </c>
      <c r="ME27" s="11">
        <v>0.87742447696648795</v>
      </c>
      <c r="MF27" s="11">
        <v>0.90587792897757491</v>
      </c>
      <c r="MG27" s="11">
        <v>0.92437456217511527</v>
      </c>
      <c r="MH27" s="11">
        <v>0.87836628045844067</v>
      </c>
      <c r="MI27" s="11">
        <v>0.87560920663654784</v>
      </c>
      <c r="MJ27" s="11">
        <v>0.961975016305745</v>
      </c>
      <c r="MK27" s="11">
        <v>1.1374529481035538</v>
      </c>
      <c r="ML27" s="11">
        <v>1.2026120589059419</v>
      </c>
      <c r="MM27" s="11">
        <v>0.97924705397110556</v>
      </c>
      <c r="MN27" s="11">
        <v>1.4940164332903036</v>
      </c>
      <c r="MO27" s="11">
        <v>1.1242315914331487</v>
      </c>
      <c r="MP27" s="11">
        <v>1.0181657113098668</v>
      </c>
      <c r="MQ27" s="11">
        <v>1.305730554829245</v>
      </c>
      <c r="MR27" s="11">
        <v>1.1008333518363194</v>
      </c>
      <c r="MS27" s="11">
        <v>1.1269560647270702</v>
      </c>
      <c r="MT27" s="11">
        <v>1.0168183152749983</v>
      </c>
      <c r="MU27" s="11">
        <v>1.0072595723489308</v>
      </c>
      <c r="MV27" s="11">
        <v>1.0402547716197941</v>
      </c>
      <c r="MW27" s="11">
        <v>1.2223046961071962</v>
      </c>
      <c r="MX27" s="11">
        <v>1.1693440767768148</v>
      </c>
      <c r="MY27" s="11">
        <v>1.2835960249586971</v>
      </c>
      <c r="MZ27" s="11">
        <v>1.077417868538237</v>
      </c>
      <c r="NA27" s="11">
        <v>1.2092434288033829</v>
      </c>
      <c r="NB27" s="11">
        <v>1.1454759780627828</v>
      </c>
      <c r="NC27" s="11">
        <v>0.98500180677543758</v>
      </c>
      <c r="ND27" s="11">
        <v>0.98087168132228886</v>
      </c>
      <c r="NE27" s="11">
        <v>1.8844733203184185</v>
      </c>
      <c r="NF27" s="11">
        <v>1.2127444052772951</v>
      </c>
      <c r="NG27" s="11">
        <v>1.183873834443808</v>
      </c>
      <c r="NH27" s="11">
        <v>1.8905681819523787</v>
      </c>
      <c r="NI27" s="11">
        <v>1.0512292458481338</v>
      </c>
      <c r="NJ27" s="11">
        <v>1.1122661434759218</v>
      </c>
      <c r="NK27" s="11">
        <v>1.0256363733720311</v>
      </c>
      <c r="NL27" s="11">
        <v>0.86571401469950693</v>
      </c>
      <c r="NM27" s="11">
        <v>1.0433056130367719</v>
      </c>
      <c r="NN27" s="11">
        <v>0.77993370713764942</v>
      </c>
      <c r="NO27" s="11">
        <v>0.91436660897670619</v>
      </c>
      <c r="NP27" s="11">
        <v>1.0517266993214776</v>
      </c>
      <c r="NQ27" s="11">
        <v>1.1626491381756279</v>
      </c>
      <c r="NR27" s="11">
        <v>1.2366135929406059</v>
      </c>
      <c r="NS27" s="11">
        <v>1.2167513269717207</v>
      </c>
      <c r="NT27" s="11">
        <v>1.2252601185611178</v>
      </c>
      <c r="NU27" s="11">
        <v>0.94908835386347024</v>
      </c>
      <c r="NV27" s="11">
        <v>1.2264559370139714</v>
      </c>
      <c r="NW27" s="11">
        <v>1.1261604254818045</v>
      </c>
      <c r="NX27" s="11">
        <v>1.1377379014776374</v>
      </c>
      <c r="NY27" s="11">
        <v>0.96446889773513433</v>
      </c>
      <c r="NZ27" s="11">
        <v>1.0822841833512249</v>
      </c>
      <c r="OA27" s="11">
        <v>1.1400109359432229</v>
      </c>
      <c r="OB27" s="11">
        <v>1.1086356433054541</v>
      </c>
      <c r="OC27" s="11">
        <v>1.3985148160537011</v>
      </c>
      <c r="OD27" s="11">
        <v>1.1693357064887646</v>
      </c>
      <c r="OE27" s="11">
        <v>1.0921593794933586</v>
      </c>
      <c r="OF27" s="11">
        <v>0.93512580511028109</v>
      </c>
      <c r="OG27" s="11">
        <v>1.1069596836667348</v>
      </c>
      <c r="OH27" s="11">
        <v>1.0873697704540921</v>
      </c>
      <c r="OI27" s="11">
        <v>1.0804119192098836</v>
      </c>
      <c r="OJ27" s="11">
        <v>1.1158730060614237</v>
      </c>
      <c r="OK27" s="11">
        <v>1.1858703466109473</v>
      </c>
      <c r="OL27" s="11">
        <v>1.237252096649115</v>
      </c>
      <c r="OM27" s="11">
        <v>0.84393919850291599</v>
      </c>
      <c r="ON27" s="11">
        <v>0.62871993156066053</v>
      </c>
      <c r="OO27" s="11">
        <v>1.2470706870436392</v>
      </c>
      <c r="OP27" s="11">
        <v>1.3426162454314587</v>
      </c>
      <c r="OQ27" s="11">
        <v>1.3749261245377418</v>
      </c>
      <c r="OR27" s="11">
        <v>0.86464537660796092</v>
      </c>
      <c r="OS27" s="11">
        <v>1.232553378402524</v>
      </c>
      <c r="OT27" s="11">
        <v>1.2925114732651568</v>
      </c>
      <c r="OU27" s="11">
        <v>1.2457274579650921</v>
      </c>
      <c r="OV27" s="11">
        <v>1.1736587271249335</v>
      </c>
      <c r="OW27" s="11">
        <v>1.8975412299611005</v>
      </c>
      <c r="OX27" s="11">
        <v>2.0070531484770573</v>
      </c>
      <c r="OY27" s="11">
        <v>2.2363421535143657</v>
      </c>
      <c r="OZ27" s="11">
        <v>1.9592747057522544</v>
      </c>
      <c r="PA27" s="11">
        <v>2.5122301200210115</v>
      </c>
      <c r="PB27" s="11">
        <v>2.1605595777419833</v>
      </c>
      <c r="PC27" s="11">
        <v>1.6701954349816817</v>
      </c>
      <c r="PD27" s="11">
        <v>2.3848402819909587</v>
      </c>
      <c r="PE27" s="11">
        <v>2.6314935834255309</v>
      </c>
      <c r="PF27" s="11">
        <v>1.8539846676434502</v>
      </c>
      <c r="PG27" s="11">
        <v>2.2098247050863451</v>
      </c>
      <c r="PH27" s="11">
        <v>1.5247043690992392</v>
      </c>
      <c r="PI27" s="11">
        <v>1.5054604401153742</v>
      </c>
      <c r="PJ27" s="11">
        <v>2.9082275273586893</v>
      </c>
      <c r="PK27" s="11">
        <v>2.0512141993024113</v>
      </c>
      <c r="PL27" s="11">
        <v>2.5957695843624227</v>
      </c>
      <c r="PM27" s="11">
        <v>2.2129606178975614</v>
      </c>
      <c r="PN27" s="11">
        <v>2.1830050322130465</v>
      </c>
      <c r="PO27" s="11">
        <v>3.2782112713342837</v>
      </c>
      <c r="PP27" s="11">
        <v>2.6648481910076893</v>
      </c>
      <c r="PQ27" s="11">
        <v>2.272360146830346</v>
      </c>
      <c r="PR27" s="11">
        <v>1.9999615043623693</v>
      </c>
      <c r="PS27" s="11">
        <v>1.9074656381399695</v>
      </c>
      <c r="PT27" s="11">
        <v>2.1246008488967254</v>
      </c>
      <c r="PU27" s="11">
        <v>1.5904755600957625</v>
      </c>
      <c r="PV27" s="11">
        <v>2.9420881543749182</v>
      </c>
      <c r="PW27" s="11">
        <v>1.8781936397874894</v>
      </c>
      <c r="PX27" s="11">
        <v>2.0713653236532101</v>
      </c>
      <c r="PY27" s="11">
        <v>1.5743568904630678</v>
      </c>
      <c r="PZ27" s="11">
        <v>2.1782149987531789</v>
      </c>
      <c r="QA27" s="11">
        <v>2.5901213960939167</v>
      </c>
      <c r="QB27" s="11">
        <v>2.4504336913525426</v>
      </c>
      <c r="QC27" s="11">
        <v>1.2075984355947633</v>
      </c>
      <c r="QD27" s="11">
        <v>1.206573602967252</v>
      </c>
      <c r="QE27" s="11">
        <v>1.3395711151442169</v>
      </c>
      <c r="QF27" s="11">
        <v>1.2126392301474778</v>
      </c>
      <c r="QG27" s="11">
        <v>1.2792053493759477</v>
      </c>
      <c r="QH27" s="11">
        <v>1.1886164701435984</v>
      </c>
      <c r="QI27" s="11">
        <v>1.3343621254466391</v>
      </c>
      <c r="QJ27" s="11">
        <v>1.2231574901648588</v>
      </c>
      <c r="QK27" s="11">
        <v>1.1491596738345122</v>
      </c>
      <c r="QL27" s="11">
        <v>1.0643284383041707</v>
      </c>
      <c r="QM27" s="11">
        <v>1.2800580187539539</v>
      </c>
      <c r="QN27" s="11">
        <v>1.2106718570228758</v>
      </c>
      <c r="QO27" s="11">
        <v>1.362854969031269</v>
      </c>
      <c r="QP27" s="11">
        <v>1.1030226161833003</v>
      </c>
      <c r="QQ27" s="11">
        <v>1.2242970099503199</v>
      </c>
      <c r="QR27" s="11">
        <v>1.2557947316500089</v>
      </c>
      <c r="QS27" s="11">
        <v>1.04829820015008</v>
      </c>
      <c r="QT27" s="11">
        <v>1.0000693171203765</v>
      </c>
      <c r="QU27" s="11">
        <v>1.0834841636790795</v>
      </c>
      <c r="QV27" s="11">
        <v>1.1103780461098243</v>
      </c>
      <c r="QW27" s="11">
        <v>1.2394858511360669</v>
      </c>
      <c r="QX27" s="11">
        <v>1.2638867103404325</v>
      </c>
      <c r="QY27" s="11">
        <v>1.2603441689432111</v>
      </c>
      <c r="QZ27" s="11">
        <v>1.383778261413193</v>
      </c>
      <c r="RA27" s="11">
        <v>1.2024902021398276</v>
      </c>
      <c r="RB27" s="11">
        <v>1.3055792949059115</v>
      </c>
      <c r="RC27" s="11">
        <v>1.3798568722217528</v>
      </c>
      <c r="RD27" s="11">
        <v>1.291035578373795</v>
      </c>
      <c r="RE27" s="11">
        <v>1.4037348458874228</v>
      </c>
      <c r="RF27" s="11">
        <v>1.1110688650210081</v>
      </c>
      <c r="RG27" s="11">
        <v>1.2793053102184528</v>
      </c>
      <c r="RH27" s="11">
        <v>1.347465775313486</v>
      </c>
      <c r="RI27" s="11">
        <v>0.87499907140826383</v>
      </c>
      <c r="RJ27" s="11">
        <v>0.8812909425292339</v>
      </c>
      <c r="RK27" s="11">
        <v>2.8572420663877232</v>
      </c>
      <c r="RL27" s="11">
        <v>3.3866372783132568</v>
      </c>
      <c r="RM27" s="11">
        <v>1.0502714931650807</v>
      </c>
      <c r="RN27" s="11">
        <v>1.0820244181717311</v>
      </c>
      <c r="RO27" s="11">
        <v>2.6013984096700904</v>
      </c>
      <c r="RP27" s="11">
        <v>2.541879782334183</v>
      </c>
      <c r="RQ27" s="11">
        <v>1.0564353615065545</v>
      </c>
      <c r="RR27" s="11">
        <v>0.94039359241028531</v>
      </c>
      <c r="RS27" s="11">
        <v>2.4812090480394597</v>
      </c>
      <c r="RT27" s="11">
        <v>2.6081212497120179</v>
      </c>
      <c r="RU27" s="11">
        <v>1.1165109908411162</v>
      </c>
      <c r="RV27" s="11">
        <v>0.96281521335676923</v>
      </c>
      <c r="RW27" s="11">
        <v>2.8182997273003121</v>
      </c>
      <c r="RX27" s="11">
        <v>3.0117284719802884</v>
      </c>
      <c r="RY27" s="11">
        <v>0.79123930598291592</v>
      </c>
      <c r="RZ27" s="11">
        <v>0.77739933570830055</v>
      </c>
      <c r="SA27" s="11">
        <v>3.0749061174794177</v>
      </c>
      <c r="SB27" s="11">
        <v>2.6703214551549035</v>
      </c>
      <c r="SC27" s="11">
        <v>1.2392195530399666</v>
      </c>
      <c r="SD27" s="11">
        <v>1.2719620400287011</v>
      </c>
      <c r="SE27" s="11">
        <v>3.1224198640894736</v>
      </c>
      <c r="SF27" s="11">
        <v>2.9273025428356858</v>
      </c>
      <c r="SG27" s="11">
        <v>0.87133811949830942</v>
      </c>
      <c r="SH27" s="11">
        <v>0.89524789410162464</v>
      </c>
      <c r="SI27" s="11">
        <v>3.2951014390496072</v>
      </c>
      <c r="SJ27" s="11">
        <v>2.3495173152249742</v>
      </c>
      <c r="SK27" s="11">
        <v>0.83300286634806031</v>
      </c>
      <c r="SL27" s="11">
        <v>0.80960394103895716</v>
      </c>
      <c r="SM27" s="11">
        <v>2.4800286996213812</v>
      </c>
      <c r="SN27" s="11">
        <v>2.4903214828182234</v>
      </c>
      <c r="SO27" s="11">
        <v>2.2120907980176625</v>
      </c>
      <c r="SP27" s="11">
        <v>2.6623770473313395</v>
      </c>
      <c r="SQ27" s="11">
        <v>2.8034385422620312</v>
      </c>
      <c r="SR27" s="11">
        <v>2.1988457590707324</v>
      </c>
      <c r="SS27" s="11">
        <v>1.8971931611133326</v>
      </c>
      <c r="ST27" s="11">
        <v>2.8106888855454293</v>
      </c>
      <c r="SU27" s="11">
        <v>2.1278813000637875</v>
      </c>
      <c r="SV27" s="11">
        <v>2.2361415544749721</v>
      </c>
      <c r="SW27" s="11">
        <v>2.14576912348448</v>
      </c>
      <c r="SX27" s="11">
        <v>2.3083815095748563</v>
      </c>
      <c r="SY27" s="11">
        <v>2.923392301395507</v>
      </c>
      <c r="SZ27" s="11">
        <v>2.7029279022167016</v>
      </c>
      <c r="TA27" s="11">
        <v>3.0765807905677174</v>
      </c>
      <c r="TB27" s="11">
        <v>3.2716470054307405</v>
      </c>
      <c r="TC27" s="11">
        <v>3.5537594986281511</v>
      </c>
      <c r="TD27" s="11">
        <v>3.0404057312515844</v>
      </c>
      <c r="TE27" s="11">
        <v>0.6680540851351382</v>
      </c>
      <c r="TF27" s="11">
        <v>0.67767823159214169</v>
      </c>
      <c r="TG27" s="11">
        <v>0.71299175370172563</v>
      </c>
      <c r="TH27" s="11">
        <v>0.64130021012759175</v>
      </c>
      <c r="TI27" s="11">
        <v>0.67394290422378855</v>
      </c>
      <c r="TJ27" s="11">
        <v>0.73568416552338933</v>
      </c>
      <c r="TK27" s="11">
        <v>0.82745381035656729</v>
      </c>
      <c r="TL27" s="11">
        <v>0.71652666032739565</v>
      </c>
      <c r="TM27" s="11">
        <v>0.65821783444570625</v>
      </c>
      <c r="TN27" s="11">
        <v>0.71286864124865557</v>
      </c>
      <c r="TO27" s="11">
        <v>0.70002675161221994</v>
      </c>
      <c r="TP27" s="11">
        <v>0.67266193523633577</v>
      </c>
      <c r="TQ27" s="11">
        <v>0.7062428770404251</v>
      </c>
      <c r="TR27" s="11">
        <v>0.78279680950232555</v>
      </c>
      <c r="TS27" s="11">
        <v>0.76523201761525239</v>
      </c>
      <c r="TT27" s="11">
        <v>0.74873833828942948</v>
      </c>
      <c r="TU27" s="11">
        <v>0.72986225918768866</v>
      </c>
      <c r="TV27" s="11">
        <v>0.71203476084830797</v>
      </c>
      <c r="TW27" s="11">
        <v>0.76491281740699324</v>
      </c>
      <c r="TX27" s="11">
        <v>0.70348390912079439</v>
      </c>
      <c r="TY27" s="11">
        <v>0.66084126816828992</v>
      </c>
      <c r="TZ27" s="11">
        <v>0.63397790436216617</v>
      </c>
      <c r="UA27" s="11">
        <v>0.63797237811333729</v>
      </c>
      <c r="UB27" s="11">
        <v>0.70077012749412049</v>
      </c>
      <c r="UC27" s="11">
        <v>0.73318289722768304</v>
      </c>
      <c r="UD27" s="11">
        <v>0.80422282578522419</v>
      </c>
      <c r="UE27" s="11">
        <v>0.79026602802222523</v>
      </c>
      <c r="UF27" s="11">
        <v>0.72933637493891634</v>
      </c>
      <c r="UG27" s="11">
        <v>0.8268792965984485</v>
      </c>
      <c r="UH27" s="11">
        <v>0.70723805924913075</v>
      </c>
      <c r="UI27" s="11">
        <v>0.62703371997612545</v>
      </c>
      <c r="UJ27" s="11">
        <v>0.84358501605436653</v>
      </c>
      <c r="UK27" s="11">
        <v>1.4001331148202563</v>
      </c>
      <c r="UL27" s="11">
        <v>1.2693582496864302</v>
      </c>
      <c r="UM27" s="11">
        <v>1.1982188833742338</v>
      </c>
      <c r="UN27" s="11">
        <v>1.2491473673521512</v>
      </c>
      <c r="UO27" s="11">
        <v>1.3051155199495514</v>
      </c>
      <c r="UP27" s="11">
        <v>1.1336564463707821</v>
      </c>
      <c r="UQ27" s="11">
        <v>1.2810266089056201</v>
      </c>
      <c r="UR27" s="11">
        <v>1.2942108282923466</v>
      </c>
      <c r="US27" s="11">
        <v>1.0350015985823435</v>
      </c>
      <c r="UT27" s="11">
        <v>1.2554402706664611</v>
      </c>
      <c r="UU27" s="11">
        <v>1.0380154980796694</v>
      </c>
      <c r="UV27" s="11">
        <v>1.1754201683373533</v>
      </c>
      <c r="UW27" s="11">
        <v>2.0927492522550208</v>
      </c>
      <c r="UX27" s="11">
        <v>1.0763028496868823</v>
      </c>
      <c r="UY27" s="11">
        <v>1.1091466135069594</v>
      </c>
      <c r="UZ27" s="11">
        <v>0.96625679256295383</v>
      </c>
      <c r="VA27" s="11">
        <v>2.0432943220158228</v>
      </c>
      <c r="VB27" s="11">
        <v>1.1503648274651876</v>
      </c>
      <c r="VC27" s="11">
        <v>1.3269467279960265</v>
      </c>
      <c r="VD27" s="11">
        <v>1.2694269935119082</v>
      </c>
      <c r="VE27" s="11">
        <v>1.3453420227851121</v>
      </c>
      <c r="VF27" s="11">
        <v>1.0090788521914675</v>
      </c>
      <c r="VG27" s="11">
        <v>1.1494175098521968</v>
      </c>
      <c r="VH27" s="11">
        <v>1.1174102265306376</v>
      </c>
      <c r="VI27" s="11">
        <v>2.3392221689889947</v>
      </c>
      <c r="VJ27" s="11">
        <v>1.1032646724370696</v>
      </c>
      <c r="VK27" s="11">
        <v>1.0194626532648998</v>
      </c>
      <c r="VL27" s="11">
        <v>1.2626997667382058</v>
      </c>
      <c r="VM27" s="11">
        <v>0.71393970832859199</v>
      </c>
      <c r="VN27" s="11">
        <v>0.85864272535394059</v>
      </c>
      <c r="VO27" s="11">
        <v>0.84993876902317556</v>
      </c>
      <c r="VP27" s="11">
        <v>0.85396814199406657</v>
      </c>
      <c r="VQ27" s="11">
        <v>0.73773646020471917</v>
      </c>
      <c r="VR27" s="11">
        <v>0.78512727297271079</v>
      </c>
      <c r="VS27" s="11">
        <v>0.74406365398220309</v>
      </c>
      <c r="VT27" s="11">
        <v>0.86306400019121254</v>
      </c>
      <c r="VU27" s="11">
        <v>0.90379427967705572</v>
      </c>
      <c r="VV27" s="11">
        <v>0.76349820694063419</v>
      </c>
      <c r="VW27" s="11">
        <v>0.79296149902701929</v>
      </c>
      <c r="VX27" s="11">
        <v>0.82965007942422231</v>
      </c>
      <c r="VY27" s="11">
        <v>0.85079616888249587</v>
      </c>
      <c r="VZ27" s="11">
        <v>0.85809654111832334</v>
      </c>
      <c r="WA27" s="11">
        <v>0.79839844448706154</v>
      </c>
      <c r="WB27" s="11">
        <v>0.79401326789763171</v>
      </c>
      <c r="WC27" s="11">
        <v>0.86338857426740379</v>
      </c>
      <c r="WD27" s="11">
        <v>0.85084050865976901</v>
      </c>
      <c r="WE27" s="11">
        <v>0.74328700732248731</v>
      </c>
      <c r="WF27" s="11">
        <v>0.8456746007218402</v>
      </c>
      <c r="WG27" s="11">
        <v>0.92637048782174181</v>
      </c>
      <c r="WH27" s="11">
        <v>0.77958943746929399</v>
      </c>
      <c r="WI27" s="11">
        <v>0.88184899893511115</v>
      </c>
      <c r="WJ27" s="11">
        <v>0.90514150550444383</v>
      </c>
      <c r="WK27" s="11">
        <v>0.86103966259096765</v>
      </c>
      <c r="WL27" s="11">
        <v>0.85014395157621669</v>
      </c>
      <c r="WM27" s="11">
        <v>0.84220060850909417</v>
      </c>
      <c r="WN27" s="11">
        <v>0.83610374425896217</v>
      </c>
      <c r="WO27" s="11">
        <v>0.82805494154354364</v>
      </c>
      <c r="WP27" s="11">
        <v>0.80875149102948996</v>
      </c>
      <c r="WQ27" s="11">
        <v>0.90874755653962813</v>
      </c>
      <c r="WR27" s="11">
        <v>0.73058424473327332</v>
      </c>
      <c r="WS27" s="11">
        <v>0.89619819628794284</v>
      </c>
      <c r="WT27" s="11">
        <v>0.97468960071917543</v>
      </c>
      <c r="WU27" s="11">
        <v>0.9007493714243382</v>
      </c>
      <c r="WV27" s="11">
        <v>0.91730496334723866</v>
      </c>
      <c r="WW27" s="11">
        <v>1.6955679516183906</v>
      </c>
      <c r="WX27" s="11">
        <v>0.95234267221016855</v>
      </c>
      <c r="WY27" s="11">
        <v>0.88311907481705243</v>
      </c>
      <c r="WZ27" s="11">
        <v>0.85933973595253144</v>
      </c>
      <c r="XA27" s="11">
        <v>0.86624752717912445</v>
      </c>
      <c r="XB27" s="11">
        <v>0.72116661266088822</v>
      </c>
      <c r="XC27" s="11">
        <v>0.77416244843637039</v>
      </c>
      <c r="XD27" s="11">
        <v>0.66942812127001172</v>
      </c>
      <c r="XE27" s="11">
        <v>0.8621333913854714</v>
      </c>
      <c r="XF27" s="11">
        <v>0.77995573617817104</v>
      </c>
      <c r="XG27" s="11">
        <v>0.78943272292066835</v>
      </c>
      <c r="XH27" s="11">
        <v>0.88164213608213149</v>
      </c>
      <c r="XI27" s="11">
        <v>0.82881904703720377</v>
      </c>
      <c r="XJ27" s="11">
        <v>0.88449579849585247</v>
      </c>
      <c r="XK27" s="11">
        <v>0.97111053338093856</v>
      </c>
      <c r="XL27" s="11">
        <v>0.88025794946384495</v>
      </c>
      <c r="XM27" s="11">
        <v>1.1714322369431915</v>
      </c>
      <c r="XN27" s="11">
        <v>1.1243776681512059</v>
      </c>
      <c r="XO27" s="11">
        <v>1.1926003605218509</v>
      </c>
      <c r="XP27" s="11">
        <v>1.003722963834901</v>
      </c>
      <c r="XQ27" s="11">
        <v>1.1353013305303263</v>
      </c>
      <c r="XR27" s="11">
        <v>0.93828152197163672</v>
      </c>
      <c r="XS27" s="11">
        <v>0.97419088310712021</v>
      </c>
      <c r="XT27" s="11">
        <v>0.98981559923960694</v>
      </c>
      <c r="XU27" s="11">
        <v>0.97638930528344614</v>
      </c>
      <c r="XV27" s="11">
        <v>1.434382548707525</v>
      </c>
      <c r="XW27" s="11">
        <v>0.97968636126218922</v>
      </c>
      <c r="XX27" s="11">
        <v>0.96006579981345719</v>
      </c>
      <c r="XY27" s="11">
        <v>0.93049268190390055</v>
      </c>
      <c r="XZ27" s="11">
        <v>1.3534458172237087</v>
      </c>
      <c r="YA27" s="11">
        <v>1.6376500989058378</v>
      </c>
      <c r="YB27" s="11">
        <v>1.6100439615073541</v>
      </c>
      <c r="YC27" s="11">
        <v>0.8954593874486898</v>
      </c>
      <c r="YD27" s="11">
        <v>1.1215371971814452</v>
      </c>
      <c r="YE27" s="11">
        <v>1.6304890473989162</v>
      </c>
      <c r="YF27" s="11">
        <v>1.380167962926188</v>
      </c>
      <c r="YG27" s="11">
        <v>0.70719797901177928</v>
      </c>
      <c r="YH27" s="11">
        <v>1.6843821325508994</v>
      </c>
      <c r="YI27" s="11">
        <v>1.6629655268779757</v>
      </c>
      <c r="YJ27" s="11">
        <v>1.6030669488587344</v>
      </c>
      <c r="YK27" s="11">
        <v>0.58468150866899782</v>
      </c>
      <c r="YL27" s="11">
        <v>1.2307325667224476</v>
      </c>
      <c r="YM27" s="11">
        <v>1.1191450879673832</v>
      </c>
      <c r="YN27" s="11">
        <v>1.1009510699497964</v>
      </c>
      <c r="YO27" s="11">
        <v>1.1017147557332108</v>
      </c>
      <c r="YP27" s="11">
        <v>1.2236230745679637</v>
      </c>
      <c r="YQ27" s="11">
        <v>0.92796975952375593</v>
      </c>
      <c r="YR27" s="11">
        <v>1.0730158701190062</v>
      </c>
      <c r="YS27" s="11">
        <v>1.4070524810064768</v>
      </c>
      <c r="YT27" s="11">
        <v>1.4976208027758751</v>
      </c>
      <c r="YU27" s="11">
        <v>1.2001995973763235</v>
      </c>
      <c r="YV27" s="11">
        <v>1.8184950188179152</v>
      </c>
      <c r="YW27" s="11">
        <v>1.398510192134955</v>
      </c>
      <c r="YX27" s="11">
        <v>1.4841217434456759</v>
      </c>
      <c r="YY27" s="11">
        <v>1.3455538362043025</v>
      </c>
      <c r="YZ27" s="11">
        <v>1.3279756919629513</v>
      </c>
      <c r="ZA27" s="11">
        <v>0.93027678250619272</v>
      </c>
      <c r="ZB27" s="11">
        <v>0.74823217231246786</v>
      </c>
      <c r="ZC27" s="11">
        <v>0.76392875817118866</v>
      </c>
      <c r="ZD27" s="11">
        <v>0.76360947543502999</v>
      </c>
      <c r="ZE27" s="11">
        <v>0.77802728513301944</v>
      </c>
      <c r="ZF27" s="11">
        <v>0.81325851511248493</v>
      </c>
      <c r="ZG27" s="11">
        <v>0.79384128495019457</v>
      </c>
      <c r="ZH27" s="11">
        <v>0.72414820035346605</v>
      </c>
      <c r="ZI27" s="11">
        <v>0.79147809340659747</v>
      </c>
      <c r="ZJ27" s="11">
        <v>0.55050542838589178</v>
      </c>
      <c r="ZK27" s="11">
        <v>0.85126676546529756</v>
      </c>
      <c r="ZL27" s="11">
        <v>0.77216026237641888</v>
      </c>
      <c r="ZM27" s="11">
        <v>0.9052586272632126</v>
      </c>
      <c r="ZN27" s="11">
        <v>0.55454004477025209</v>
      </c>
      <c r="ZO27" s="11">
        <v>0.59735388841940029</v>
      </c>
      <c r="ZP27" s="11">
        <v>0.69992861029948894</v>
      </c>
      <c r="ZQ27" s="11">
        <v>0.6456631963366315</v>
      </c>
      <c r="ZR27" s="11">
        <v>0.55914897730329716</v>
      </c>
      <c r="ZS27" s="11">
        <v>0.4735717285043235</v>
      </c>
      <c r="ZT27" s="11">
        <v>0.7138304583488907</v>
      </c>
      <c r="ZU27" s="11">
        <v>0.83872662057586644</v>
      </c>
      <c r="ZV27" s="11">
        <v>0.79418871709732741</v>
      </c>
      <c r="ZW27" s="11">
        <v>0.68114772638175369</v>
      </c>
      <c r="ZX27" s="11">
        <v>0.62039491773460631</v>
      </c>
      <c r="ZY27" s="11">
        <v>0.91036612081303614</v>
      </c>
      <c r="ZZ27" s="11">
        <v>0.7490229575134999</v>
      </c>
      <c r="AAA27" s="11">
        <v>0.55002050498416277</v>
      </c>
      <c r="AAB27" s="11">
        <v>0.83347937308179543</v>
      </c>
      <c r="AAC27" s="11">
        <v>0.86962212312258247</v>
      </c>
      <c r="AAD27" s="11">
        <v>0.94966671080910081</v>
      </c>
      <c r="AAE27" s="11">
        <v>0.90950060205546168</v>
      </c>
      <c r="AAF27" s="11">
        <v>1.0520182703046386</v>
      </c>
      <c r="AAG27" s="11">
        <v>0.6711959831775155</v>
      </c>
      <c r="AAH27" s="11">
        <v>0.7547101855350713</v>
      </c>
      <c r="AAI27" s="11">
        <v>0.81551667140043616</v>
      </c>
      <c r="AAJ27" s="11">
        <v>0.682370216666352</v>
      </c>
      <c r="AAK27" s="11">
        <v>0.45897555627904363</v>
      </c>
      <c r="AAL27" s="11">
        <v>0.57851405493993913</v>
      </c>
      <c r="AAM27" s="11">
        <v>0.50355322373640399</v>
      </c>
      <c r="AAN27" s="11">
        <v>0.74353298582275129</v>
      </c>
      <c r="AAO27" s="11">
        <v>0.52817056049159017</v>
      </c>
      <c r="AAP27" s="11">
        <v>0.72868950780624309</v>
      </c>
      <c r="AAQ27" s="11">
        <v>0.51910450313220435</v>
      </c>
      <c r="AAR27" s="11">
        <v>0.72502709287482658</v>
      </c>
      <c r="AAS27" s="11">
        <v>0.6817572195847017</v>
      </c>
      <c r="AAT27" s="11">
        <v>0.62679674329482027</v>
      </c>
      <c r="AAU27" s="11">
        <v>0.67829073932366268</v>
      </c>
      <c r="AAV27" s="11">
        <v>0.7337316554828236</v>
      </c>
      <c r="AAW27" s="11">
        <v>0.60494960727498959</v>
      </c>
      <c r="AAX27" s="11">
        <v>0.53405496203460823</v>
      </c>
      <c r="AAY27" s="11">
        <v>0.58379288979340893</v>
      </c>
      <c r="AAZ27" s="11">
        <v>0.71511243079399933</v>
      </c>
      <c r="ABA27" s="11">
        <v>0.62639517326953609</v>
      </c>
      <c r="ABB27" s="11">
        <v>0.63019577618401901</v>
      </c>
      <c r="ABC27" s="11">
        <v>0.73046070312003386</v>
      </c>
      <c r="ABD27" s="11">
        <v>0.69819873445627767</v>
      </c>
      <c r="ABE27" s="11">
        <v>0.81751323319040592</v>
      </c>
      <c r="ABF27" s="11">
        <v>0.7768281893597242</v>
      </c>
      <c r="ABG27" s="11">
        <v>0.7813709279227119</v>
      </c>
      <c r="ABH27" s="11">
        <v>0.71951189202327792</v>
      </c>
      <c r="ABI27" s="11">
        <v>0.72659084897282478</v>
      </c>
      <c r="ABJ27" s="11">
        <v>0.72791956511927935</v>
      </c>
      <c r="ABK27" s="11">
        <v>0.76932211825828956</v>
      </c>
      <c r="ABL27" s="11">
        <v>0.72756960740586063</v>
      </c>
      <c r="ABM27" s="11">
        <v>0.98293531436118098</v>
      </c>
      <c r="ABN27" s="11">
        <v>1.2642622846604643</v>
      </c>
      <c r="ABO27" s="11">
        <v>0.82501903671769283</v>
      </c>
      <c r="ABP27" s="11">
        <v>0.81613617058887633</v>
      </c>
      <c r="ABQ27" s="11">
        <v>0.76877510199164489</v>
      </c>
      <c r="ABR27" s="11">
        <v>0.86821053398122605</v>
      </c>
      <c r="ABS27" s="11">
        <v>0.88047392025575733</v>
      </c>
      <c r="ABT27" s="11">
        <v>0.74393310443162242</v>
      </c>
      <c r="ABU27" s="11">
        <v>0.85296345140408558</v>
      </c>
      <c r="ABV27" s="11">
        <v>0.71032171635892549</v>
      </c>
      <c r="ABW27" s="11">
        <v>1.0016026476306901</v>
      </c>
      <c r="ABX27" s="11">
        <v>0.77066633968252218</v>
      </c>
      <c r="ABY27" s="11">
        <v>0.74366029245806264</v>
      </c>
      <c r="ABZ27" s="11">
        <v>1.0898322300025518</v>
      </c>
      <c r="ACA27" s="11">
        <v>1.679532068223363</v>
      </c>
      <c r="ACB27" s="11">
        <v>1.0147213562944948</v>
      </c>
      <c r="ACC27" s="11">
        <v>0.72528811833836049</v>
      </c>
      <c r="ACD27" s="11">
        <v>0.80970459060823363</v>
      </c>
      <c r="ACE27" s="11">
        <v>0.85754359818312142</v>
      </c>
      <c r="ACF27" s="11">
        <v>1.2644135149613245</v>
      </c>
      <c r="ACG27" s="11">
        <v>1.1449210593371291</v>
      </c>
      <c r="ACH27" s="11">
        <v>1.4197864880189464</v>
      </c>
      <c r="ACI27" s="11">
        <v>1.1287234939543926</v>
      </c>
      <c r="ACJ27" s="11">
        <v>0.88598259338131835</v>
      </c>
      <c r="ACK27" s="11">
        <v>1.1601833916492443</v>
      </c>
      <c r="ACL27" s="11">
        <v>0.93125947745549587</v>
      </c>
      <c r="ACM27" s="11">
        <v>0.92852239628367284</v>
      </c>
      <c r="ACN27" s="11">
        <v>0.88592105553456268</v>
      </c>
      <c r="ACO27" s="11">
        <v>1.1184652852890324</v>
      </c>
      <c r="ACP27" s="11">
        <v>0.97525641223414927</v>
      </c>
      <c r="ACQ27" s="11">
        <v>1.060101333176765</v>
      </c>
      <c r="ACR27" s="11">
        <v>0.96711480733211797</v>
      </c>
      <c r="ACS27" s="11">
        <v>1.0437406849103532</v>
      </c>
      <c r="ACT27" s="11">
        <v>0.91672487046134343</v>
      </c>
      <c r="ACU27" s="11">
        <v>0.87521076539498111</v>
      </c>
      <c r="ACV27" s="11">
        <v>1.5955451722151284</v>
      </c>
      <c r="ACW27" s="11">
        <v>0.93011177061993366</v>
      </c>
      <c r="ACX27" s="11">
        <v>0.97575989841304112</v>
      </c>
      <c r="ACY27" s="11">
        <v>1.031782069929601</v>
      </c>
      <c r="ACZ27" s="11">
        <v>1.0888988730652951</v>
      </c>
      <c r="ADA27" s="11">
        <v>0.95199863495098569</v>
      </c>
      <c r="ADB27" s="11">
        <v>0.91252281002191526</v>
      </c>
      <c r="ADC27" s="11">
        <v>0.94570334452322469</v>
      </c>
      <c r="ADD27" s="11">
        <v>0.88684837298157448</v>
      </c>
      <c r="ADE27" s="11">
        <v>0.79905418899648306</v>
      </c>
      <c r="ADF27" s="11">
        <v>0.95695810900570155</v>
      </c>
      <c r="ADG27" s="11">
        <v>1.0803069846222759</v>
      </c>
      <c r="ADH27" s="11">
        <v>3.4625737266758101</v>
      </c>
      <c r="ADI27" s="11">
        <v>1.0931991164854937</v>
      </c>
      <c r="ADJ27" s="11">
        <v>7.9179098195895046</v>
      </c>
      <c r="ADK27" s="11">
        <v>2.0776418043921501</v>
      </c>
      <c r="ADL27" s="11">
        <v>2.2437166215945479</v>
      </c>
      <c r="ADM27" s="11">
        <v>6.5628016515915837</v>
      </c>
      <c r="ADN27" s="11">
        <v>1.7200470526143647</v>
      </c>
      <c r="ADO27" s="11">
        <v>4.7301479564991142</v>
      </c>
      <c r="ADP27" s="11">
        <v>7.0271514254940577</v>
      </c>
      <c r="ADQ27" s="11">
        <v>4.4646954090466</v>
      </c>
      <c r="ADR27" s="11">
        <v>4.9051855746270112</v>
      </c>
      <c r="ADS27" s="11">
        <v>2.1609603898361924</v>
      </c>
      <c r="ADT27" s="11">
        <v>2.0736258726968519</v>
      </c>
      <c r="ADU27" s="11">
        <v>1.3131279108798481</v>
      </c>
      <c r="ADV27" s="11">
        <v>3.7965744516226021</v>
      </c>
      <c r="ADW27" s="11">
        <v>9.091002173884668</v>
      </c>
    </row>
    <row r="28" spans="1:803" ht="15.75" customHeight="1" x14ac:dyDescent="0.35">
      <c r="A28" s="11">
        <v>63</v>
      </c>
      <c r="B28" s="11" t="e">
        <f t="shared" si="0"/>
        <v>#REF!</v>
      </c>
      <c r="C28" s="11">
        <v>1.4879859508660487</v>
      </c>
      <c r="D28" s="11">
        <v>1.6286806133584366</v>
      </c>
      <c r="E28" s="11">
        <v>1.4993884000945095</v>
      </c>
      <c r="F28" s="11">
        <v>1.5875794632172737</v>
      </c>
      <c r="G28" s="11">
        <v>1.3214239747038019</v>
      </c>
      <c r="H28" s="11">
        <v>1.5965599141695348</v>
      </c>
      <c r="I28" s="11">
        <v>1.7669791996310216</v>
      </c>
      <c r="J28" s="11">
        <v>1.2283109016276812</v>
      </c>
      <c r="K28" s="11">
        <v>0.69640692925438896</v>
      </c>
      <c r="L28" s="11">
        <v>0.69235168430657124</v>
      </c>
      <c r="M28" s="11">
        <v>0.73326831243407997</v>
      </c>
      <c r="N28" s="11">
        <v>0.66007237978723721</v>
      </c>
      <c r="O28" s="11">
        <v>0.69081930223729482</v>
      </c>
      <c r="P28" s="11">
        <v>0.67326202604498098</v>
      </c>
      <c r="Q28" s="11">
        <v>0.66349591436719912</v>
      </c>
      <c r="R28" s="11">
        <v>0.67625384834834379</v>
      </c>
      <c r="S28" s="11">
        <v>1.2506488337601247</v>
      </c>
      <c r="T28" s="11">
        <v>1.0556821965968652</v>
      </c>
      <c r="U28" s="11">
        <v>1.17939868115407</v>
      </c>
      <c r="V28" s="11">
        <v>1.1042630193736134</v>
      </c>
      <c r="W28" s="11">
        <v>1.0872301008824294</v>
      </c>
      <c r="X28" s="11">
        <v>1.321487161509266</v>
      </c>
      <c r="Y28" s="11">
        <v>1.1231653174178977</v>
      </c>
      <c r="Z28" s="11">
        <v>1.2011957170636491</v>
      </c>
      <c r="AA28" s="11">
        <v>0.65793195336305865</v>
      </c>
      <c r="AB28" s="11">
        <v>0.64865503668306301</v>
      </c>
      <c r="AC28" s="11">
        <v>0.57558771280600285</v>
      </c>
      <c r="AD28" s="11">
        <v>0.54779334715191852</v>
      </c>
      <c r="AE28" s="11">
        <v>0.63359138842241292</v>
      </c>
      <c r="AF28" s="11">
        <v>0.64962336951477329</v>
      </c>
      <c r="AG28" s="11">
        <v>0.647278805434085</v>
      </c>
      <c r="AH28" s="11">
        <v>0.65673446498083576</v>
      </c>
      <c r="AI28" s="11">
        <v>0.87198716930506504</v>
      </c>
      <c r="AJ28" s="11">
        <v>0.87402547601797864</v>
      </c>
      <c r="AK28" s="11">
        <v>0.85315882004503252</v>
      </c>
      <c r="AL28" s="11">
        <v>0.85299072228740624</v>
      </c>
      <c r="AM28" s="11">
        <v>0.88090391364798171</v>
      </c>
      <c r="AN28" s="11">
        <v>0.73678073340861994</v>
      </c>
      <c r="AO28" s="11">
        <v>0.85690875133038602</v>
      </c>
      <c r="AP28" s="11">
        <v>0.82890956861497711</v>
      </c>
      <c r="AQ28" s="11">
        <v>1.0097866595800946</v>
      </c>
      <c r="AR28" s="11">
        <v>0.99560784751996156</v>
      </c>
      <c r="AS28" s="11">
        <v>0.86311769842217778</v>
      </c>
      <c r="AT28" s="11">
        <v>0.97796112041754435</v>
      </c>
      <c r="AU28" s="11">
        <v>0.92354736551388528</v>
      </c>
      <c r="AV28" s="11">
        <v>1.0000693171203765</v>
      </c>
      <c r="AW28" s="11">
        <v>0.96089291200961979</v>
      </c>
      <c r="AX28" s="11">
        <v>1.0172030112563162</v>
      </c>
      <c r="AY28" s="11">
        <v>0.90259341543019245</v>
      </c>
      <c r="AZ28" s="11">
        <v>1.0000693171203765</v>
      </c>
      <c r="BA28" s="11">
        <v>0.83358584457104989</v>
      </c>
      <c r="BB28" s="11">
        <v>0.92924440324236968</v>
      </c>
      <c r="BC28" s="11">
        <v>0.97746827787631141</v>
      </c>
      <c r="BD28" s="11">
        <v>0.96718815677628955</v>
      </c>
      <c r="BE28" s="11">
        <v>0.88604593806109788</v>
      </c>
      <c r="BF28" s="11">
        <v>0.88220650782745724</v>
      </c>
      <c r="BG28" s="11">
        <v>1.0000693171203765</v>
      </c>
      <c r="BH28" s="11">
        <v>0.85346244044671771</v>
      </c>
      <c r="BI28" s="11">
        <v>0.89847440367766862</v>
      </c>
      <c r="BJ28" s="11">
        <v>0.94518122032445018</v>
      </c>
      <c r="BK28" s="11">
        <v>1.0477639865047379</v>
      </c>
      <c r="BL28" s="11">
        <v>1.0108300734479478</v>
      </c>
      <c r="BM28" s="11">
        <v>1.1116890615865278</v>
      </c>
      <c r="BN28" s="11">
        <v>1.1608053276919548</v>
      </c>
      <c r="BO28" s="11">
        <v>0.72178079604290757</v>
      </c>
      <c r="BP28" s="11">
        <v>0.67155063767696976</v>
      </c>
      <c r="BQ28" s="11">
        <v>0.76731905541700662</v>
      </c>
      <c r="BR28" s="11">
        <v>0.79780300356530376</v>
      </c>
      <c r="BS28" s="11">
        <v>0.78301563490279613</v>
      </c>
      <c r="BT28" s="11">
        <v>0.80880833398357976</v>
      </c>
      <c r="BU28" s="11">
        <v>0.76935423731773478</v>
      </c>
      <c r="BV28" s="11">
        <v>0.79838704105085989</v>
      </c>
      <c r="BW28" s="11">
        <v>0.72806793365132294</v>
      </c>
      <c r="BX28" s="11">
        <v>0.7945892420437406</v>
      </c>
      <c r="BY28" s="11">
        <v>0.72782502161511453</v>
      </c>
      <c r="BZ28" s="11">
        <v>0.73672629251433008</v>
      </c>
      <c r="CA28" s="11">
        <v>0.75042201048507429</v>
      </c>
      <c r="CB28" s="11">
        <v>0.80154411331418252</v>
      </c>
      <c r="CC28" s="11">
        <v>0.75688289202881553</v>
      </c>
      <c r="CD28" s="11">
        <v>0.6564745653051155</v>
      </c>
      <c r="CE28" s="11">
        <v>0.76030929043894457</v>
      </c>
      <c r="CF28" s="11">
        <v>0.71369824401964554</v>
      </c>
      <c r="CG28" s="11">
        <v>0.76369681548698265</v>
      </c>
      <c r="CH28" s="11">
        <v>0.79034536015221657</v>
      </c>
      <c r="CI28" s="11">
        <v>0.72384021044818603</v>
      </c>
      <c r="CJ28" s="11">
        <v>0.73343375388423548</v>
      </c>
      <c r="CK28" s="11">
        <v>0.74410508188696511</v>
      </c>
      <c r="CL28" s="11">
        <v>0.75635775158298035</v>
      </c>
      <c r="CM28" s="11">
        <v>0.73283093229057972</v>
      </c>
      <c r="CN28" s="11">
        <v>0.78264744073784542</v>
      </c>
      <c r="CO28" s="11">
        <v>0.70260870445730927</v>
      </c>
      <c r="CP28" s="11">
        <v>0.67785345206929337</v>
      </c>
      <c r="CQ28" s="11">
        <v>0.66533260285544449</v>
      </c>
      <c r="CR28" s="11">
        <v>0.69074872778036955</v>
      </c>
      <c r="CS28" s="11">
        <v>0.79273770441005886</v>
      </c>
      <c r="CT28" s="11">
        <v>0.70148666931602122</v>
      </c>
      <c r="CU28" s="11">
        <v>0.97647538959309077</v>
      </c>
      <c r="CV28" s="11">
        <v>0.85421191872592339</v>
      </c>
      <c r="CW28" s="11">
        <v>1.0475083179648219</v>
      </c>
      <c r="CX28" s="11">
        <v>1.0028305771892194</v>
      </c>
      <c r="CY28" s="11">
        <v>1.0407814745044541</v>
      </c>
      <c r="CZ28" s="11">
        <v>0.97093873270791853</v>
      </c>
      <c r="DA28" s="11">
        <v>1.0018485312448975</v>
      </c>
      <c r="DB28" s="11">
        <v>0.95517255148204838</v>
      </c>
      <c r="DC28" s="11">
        <v>0.95934524258901355</v>
      </c>
      <c r="DD28" s="11">
        <v>0.90100868772305553</v>
      </c>
      <c r="DE28" s="11">
        <v>0.92556507797986343</v>
      </c>
      <c r="DF28" s="11">
        <v>0.92749653297803936</v>
      </c>
      <c r="DG28" s="11">
        <v>0.93581342267404111</v>
      </c>
      <c r="DH28" s="11">
        <v>0.9260980859226291</v>
      </c>
      <c r="DI28" s="11">
        <v>0.93991832425710731</v>
      </c>
      <c r="DJ28" s="11">
        <v>1.932462882418442</v>
      </c>
      <c r="DK28" s="11">
        <v>1.6129980216253097</v>
      </c>
      <c r="DL28" s="11">
        <v>1.8869855156905024</v>
      </c>
      <c r="DM28" s="11">
        <v>2.0766392405202345</v>
      </c>
      <c r="DN28" s="11">
        <v>1.5557130985879957</v>
      </c>
      <c r="DO28" s="11">
        <v>1.598538690441232</v>
      </c>
      <c r="DP28" s="11">
        <v>1.4942663597715711</v>
      </c>
      <c r="DQ28" s="11">
        <v>2.0557636297347042</v>
      </c>
      <c r="DR28" s="11">
        <v>1.0385445837039151</v>
      </c>
      <c r="DS28" s="11">
        <v>1.0714628994359092</v>
      </c>
      <c r="DT28" s="11">
        <v>1.0210418217209729</v>
      </c>
      <c r="DU28" s="11">
        <v>1.0353588083710774</v>
      </c>
      <c r="DV28" s="11">
        <v>1.141084831755838</v>
      </c>
      <c r="DW28" s="11">
        <v>1.1373420989640322</v>
      </c>
      <c r="DX28" s="11">
        <v>0.93908854658049035</v>
      </c>
      <c r="DY28" s="11">
        <v>1.0376494585543379</v>
      </c>
      <c r="DZ28" s="11">
        <v>1.1994638752151245</v>
      </c>
      <c r="EA28" s="11">
        <v>1.2272392666093441</v>
      </c>
      <c r="EB28" s="11">
        <v>1.0875844618025434</v>
      </c>
      <c r="EC28" s="11">
        <v>1.0856065053123687</v>
      </c>
      <c r="ED28" s="11">
        <v>1.1296837609416708</v>
      </c>
      <c r="EE28" s="11">
        <v>1.1599311902917482</v>
      </c>
      <c r="EF28" s="11">
        <v>1.0735665722426022</v>
      </c>
      <c r="EG28" s="11">
        <v>0.77893035756342421</v>
      </c>
      <c r="EH28" s="11">
        <v>0.87582963836061223</v>
      </c>
      <c r="EI28" s="11">
        <v>0.75082993627681827</v>
      </c>
      <c r="EJ28" s="11">
        <v>0.72970767697783712</v>
      </c>
      <c r="EK28" s="11">
        <v>0.85774529661371479</v>
      </c>
      <c r="EL28" s="11">
        <v>0.81511370528114246</v>
      </c>
      <c r="EM28" s="11">
        <v>0.86564453990346946</v>
      </c>
      <c r="EN28" s="11">
        <v>0.81381441497748996</v>
      </c>
      <c r="EO28" s="11">
        <v>0.80101526025739767</v>
      </c>
      <c r="EP28" s="11">
        <v>0.74958505792035424</v>
      </c>
      <c r="EQ28" s="11">
        <v>0.83329749078983428</v>
      </c>
      <c r="ER28" s="11">
        <v>0.70616062899780196</v>
      </c>
      <c r="ES28" s="11">
        <v>0.67146829498280791</v>
      </c>
      <c r="ET28" s="11">
        <v>0.7165265575191071</v>
      </c>
      <c r="EU28" s="11">
        <v>0.75214234143131375</v>
      </c>
      <c r="EV28" s="11">
        <v>0.7604607771350993</v>
      </c>
      <c r="EW28" s="11">
        <v>1.5860515165606763</v>
      </c>
      <c r="EX28" s="11">
        <v>1.201760424514017</v>
      </c>
      <c r="EY28" s="11">
        <v>1.0480784242328058</v>
      </c>
      <c r="EZ28" s="11">
        <v>0.82891122908443515</v>
      </c>
      <c r="FA28" s="11">
        <v>1.6198345267862151</v>
      </c>
      <c r="FB28" s="11">
        <v>1.4080257312134949</v>
      </c>
      <c r="FC28" s="11">
        <v>1.5764200719653183</v>
      </c>
      <c r="FD28" s="11">
        <v>1.4902921782062575</v>
      </c>
      <c r="FE28" s="11">
        <v>1.4326507183465016</v>
      </c>
      <c r="FF28" s="11">
        <v>1.4500997446770314</v>
      </c>
      <c r="FG28" s="11">
        <v>1.3942978995405912</v>
      </c>
      <c r="FH28" s="11">
        <v>1.6594671628673052</v>
      </c>
      <c r="FI28" s="11">
        <v>1.3983130771617578</v>
      </c>
      <c r="FJ28" s="11">
        <v>1.281609635068971</v>
      </c>
      <c r="FK28" s="11">
        <v>1.4367407561062868</v>
      </c>
      <c r="FL28" s="11">
        <v>1.3779636481259661</v>
      </c>
      <c r="FM28" s="11">
        <v>1.3471357746759409</v>
      </c>
      <c r="FN28" s="11">
        <v>1.3959755988703544</v>
      </c>
      <c r="FO28" s="11">
        <v>1.3023585590490925</v>
      </c>
      <c r="FP28" s="11">
        <v>1.3639349635132403</v>
      </c>
      <c r="FQ28" s="11">
        <v>1.3395954825146688</v>
      </c>
      <c r="FR28" s="11">
        <v>1.3132579453707529</v>
      </c>
      <c r="FS28" s="11">
        <v>1.2148070919627618</v>
      </c>
      <c r="FT28" s="11">
        <v>1.2741608881193991</v>
      </c>
      <c r="FU28" s="11">
        <v>1.3629095270190827</v>
      </c>
      <c r="FV28" s="11">
        <v>1.3787928199335651</v>
      </c>
      <c r="FW28" s="11">
        <v>1.3104429695725273</v>
      </c>
      <c r="FX28" s="11">
        <v>1.4785942765784674</v>
      </c>
      <c r="FY28" s="11">
        <v>1.4466117600184902</v>
      </c>
      <c r="FZ28" s="11">
        <v>1.1523879691072925</v>
      </c>
      <c r="GA28" s="11">
        <v>1.2587211369885793</v>
      </c>
      <c r="GB28" s="11">
        <v>1.1477595236443991</v>
      </c>
      <c r="GC28" s="11">
        <v>1.1747409536559685</v>
      </c>
      <c r="GD28" s="11">
        <v>1.1880750630017072</v>
      </c>
      <c r="GE28" s="11">
        <v>1.101108052867801</v>
      </c>
      <c r="GF28" s="11">
        <v>1.3233432080491374</v>
      </c>
      <c r="GG28" s="11">
        <v>0.73408643790244099</v>
      </c>
      <c r="GH28" s="11">
        <v>0.78561731222060982</v>
      </c>
      <c r="GI28" s="11">
        <v>0.77038023940467504</v>
      </c>
      <c r="GJ28" s="11">
        <v>0.86638212739717946</v>
      </c>
      <c r="GK28" s="11">
        <v>0.70747836574442768</v>
      </c>
      <c r="GL28" s="11">
        <v>0.78824327580129827</v>
      </c>
      <c r="GM28" s="11">
        <v>0.72598830045175333</v>
      </c>
      <c r="GN28" s="11">
        <v>0.80600491867896662</v>
      </c>
      <c r="GO28" s="11">
        <v>0.70127238490871491</v>
      </c>
      <c r="GP28" s="11">
        <v>0.68378581652889792</v>
      </c>
      <c r="GQ28" s="11">
        <v>0.78295116595441727</v>
      </c>
      <c r="GR28" s="11">
        <v>0.79934254731467158</v>
      </c>
      <c r="GS28" s="11">
        <v>0.75797935157518914</v>
      </c>
      <c r="GT28" s="11">
        <v>0.72061562602114204</v>
      </c>
      <c r="GU28" s="11">
        <v>0.71544650765715534</v>
      </c>
      <c r="GV28" s="11">
        <v>0.72279606093752014</v>
      </c>
      <c r="GW28" s="11">
        <v>0.73750946052334387</v>
      </c>
      <c r="GX28" s="11">
        <v>0.66973476574316704</v>
      </c>
      <c r="GY28" s="11">
        <v>0.74768721129350146</v>
      </c>
      <c r="GZ28" s="11">
        <v>0.72401987838870518</v>
      </c>
      <c r="HA28" s="11">
        <v>0.67749248981107502</v>
      </c>
      <c r="HB28" s="11">
        <v>0.73929707064692884</v>
      </c>
      <c r="HC28" s="11">
        <v>0.75242614081216708</v>
      </c>
      <c r="HD28" s="11">
        <v>0.87749462227398201</v>
      </c>
      <c r="HE28" s="11">
        <v>0.71364201688960982</v>
      </c>
      <c r="HF28" s="11">
        <v>0.67267944608910857</v>
      </c>
      <c r="HG28" s="11">
        <v>0.7162206291465103</v>
      </c>
      <c r="HH28" s="11">
        <v>1.3415626760551467</v>
      </c>
      <c r="HI28" s="11">
        <v>0.75472132347668297</v>
      </c>
      <c r="HJ28" s="11">
        <v>0.63592340149691806</v>
      </c>
      <c r="HK28" s="11">
        <v>0.72223841266274069</v>
      </c>
      <c r="HL28" s="11">
        <v>0.70122555947589893</v>
      </c>
      <c r="HM28" s="11">
        <v>1.2346184550422703</v>
      </c>
      <c r="HN28" s="11">
        <v>1.2262295664720309</v>
      </c>
      <c r="HO28" s="11">
        <v>1.373273024976849</v>
      </c>
      <c r="HP28" s="11">
        <v>1.2412178873567503</v>
      </c>
      <c r="HQ28" s="11">
        <v>1.2559169218713733</v>
      </c>
      <c r="HR28" s="11">
        <v>1.0325641631792102</v>
      </c>
      <c r="HS28" s="11">
        <v>1.052879429074377</v>
      </c>
      <c r="HT28" s="11">
        <v>1.124886211350804</v>
      </c>
      <c r="HU28" s="11">
        <v>1.2319708231575008</v>
      </c>
      <c r="HV28" s="11">
        <v>1.1573698452973085</v>
      </c>
      <c r="HW28" s="11">
        <v>1.1032843176272857</v>
      </c>
      <c r="HX28" s="11">
        <v>1.0767190490341181</v>
      </c>
      <c r="HY28" s="11">
        <v>1.1185272187334103</v>
      </c>
      <c r="HZ28" s="11">
        <v>0.9707140233473448</v>
      </c>
      <c r="IA28" s="11">
        <v>1.1990354406221599</v>
      </c>
      <c r="IB28" s="11">
        <v>1.0460938700492681</v>
      </c>
      <c r="IC28" s="11">
        <v>1.0900941476884229</v>
      </c>
      <c r="ID28" s="11">
        <v>1.035505295201042</v>
      </c>
      <c r="IE28" s="11">
        <v>1.1085451023507304</v>
      </c>
      <c r="IF28" s="11">
        <v>1.1163276101964006</v>
      </c>
      <c r="IG28" s="11">
        <v>1.2710973783791517</v>
      </c>
      <c r="IH28" s="11">
        <v>1.2564045998551043</v>
      </c>
      <c r="II28" s="11">
        <v>1.2098683211893069</v>
      </c>
      <c r="IJ28" s="11">
        <v>1.2543438503689837</v>
      </c>
      <c r="IK28" s="11">
        <v>1.0707342826440545</v>
      </c>
      <c r="IL28" s="11">
        <v>1.0906410557863737</v>
      </c>
      <c r="IM28" s="11">
        <v>1.1164182327200805</v>
      </c>
      <c r="IN28" s="11">
        <v>1.0815835884672613</v>
      </c>
      <c r="IO28" s="11">
        <v>1.1475605379466267</v>
      </c>
      <c r="IP28" s="11">
        <v>1.0262781837664956</v>
      </c>
      <c r="IQ28" s="11">
        <v>1.1048823164181909</v>
      </c>
      <c r="IR28" s="11">
        <v>1.103687559097787</v>
      </c>
      <c r="IS28" s="11">
        <v>0.6233177117354598</v>
      </c>
      <c r="IT28" s="11">
        <v>0.61914784294992209</v>
      </c>
      <c r="IU28" s="11">
        <v>0.65678709980177075</v>
      </c>
      <c r="IV28" s="11">
        <v>0.65749245085934693</v>
      </c>
      <c r="IW28" s="11">
        <v>0.64681138451682263</v>
      </c>
      <c r="IX28" s="11">
        <v>0.6599839173200821</v>
      </c>
      <c r="IY28" s="11">
        <v>0.63295012841068865</v>
      </c>
      <c r="IZ28" s="11">
        <v>0.62446166359905497</v>
      </c>
      <c r="JA28" s="11">
        <v>0.56614058846806758</v>
      </c>
      <c r="JB28" s="11">
        <v>0.60016130531348888</v>
      </c>
      <c r="JC28" s="11">
        <v>0.64986620429786301</v>
      </c>
      <c r="JD28" s="11">
        <v>0.6057554391594645</v>
      </c>
      <c r="JE28" s="11">
        <v>0.55594769694312218</v>
      </c>
      <c r="JF28" s="11">
        <v>0.62225274688719301</v>
      </c>
      <c r="JG28" s="11">
        <v>0.67244801428421219</v>
      </c>
      <c r="JH28" s="11">
        <v>0.90296816053621187</v>
      </c>
      <c r="JI28" s="11">
        <v>0.58540965661215616</v>
      </c>
      <c r="JJ28" s="11">
        <v>0.65269161114727581</v>
      </c>
      <c r="JK28" s="11">
        <v>0.68669185037717617</v>
      </c>
      <c r="JL28" s="11">
        <v>0.59971679708216552</v>
      </c>
      <c r="JM28" s="11">
        <v>0.67861908261973969</v>
      </c>
      <c r="JN28" s="11">
        <v>0.73074350994970627</v>
      </c>
      <c r="JO28" s="11">
        <v>0.70243254194911486</v>
      </c>
      <c r="JP28" s="11">
        <v>0.62550704696342319</v>
      </c>
      <c r="JQ28" s="11">
        <v>0.61068665744831863</v>
      </c>
      <c r="JR28" s="11">
        <v>0.69381943619509245</v>
      </c>
      <c r="JS28" s="11">
        <v>0.63533496691146352</v>
      </c>
      <c r="JT28" s="11">
        <v>0.69680139532106644</v>
      </c>
      <c r="JU28" s="11">
        <v>0.62040124859478218</v>
      </c>
      <c r="JV28" s="11">
        <v>0.85972796334597323</v>
      </c>
      <c r="JW28" s="11">
        <v>0.65395580893058747</v>
      </c>
      <c r="JX28" s="11">
        <v>0.6574126070380033</v>
      </c>
      <c r="JY28" s="11">
        <v>0.89001835225854287</v>
      </c>
      <c r="JZ28" s="11">
        <v>0.94595109218321727</v>
      </c>
      <c r="KA28" s="11">
        <v>0.99464332154903745</v>
      </c>
      <c r="KB28" s="11">
        <v>1.0000693171203765</v>
      </c>
      <c r="KC28" s="11">
        <v>0.82675504893890361</v>
      </c>
      <c r="KD28" s="11">
        <v>0.83099382806369815</v>
      </c>
      <c r="KE28" s="11">
        <v>0.91514554539691573</v>
      </c>
      <c r="KF28" s="11">
        <v>0.94287671039427701</v>
      </c>
      <c r="KG28" s="11">
        <v>0.8012283303997868</v>
      </c>
      <c r="KH28" s="11">
        <v>0.75363237261295957</v>
      </c>
      <c r="KI28" s="11">
        <v>0.88790295298463828</v>
      </c>
      <c r="KJ28" s="11">
        <v>0.86783614070323656</v>
      </c>
      <c r="KK28" s="11">
        <v>0.86498720590381151</v>
      </c>
      <c r="KL28" s="11">
        <v>0.83669713258523104</v>
      </c>
      <c r="KM28" s="11">
        <v>0.86237143231958124</v>
      </c>
      <c r="KN28" s="11">
        <v>0.90316442398704688</v>
      </c>
      <c r="KO28" s="11">
        <v>0.85538118553600517</v>
      </c>
      <c r="KP28" s="11">
        <v>0.91527434576409505</v>
      </c>
      <c r="KQ28" s="11">
        <v>0.9214154800770169</v>
      </c>
      <c r="KR28" s="11">
        <v>0.83942521659739655</v>
      </c>
      <c r="KS28" s="11">
        <v>0.83433470145319466</v>
      </c>
      <c r="KT28" s="11">
        <v>0.79981289648081144</v>
      </c>
      <c r="KU28" s="11">
        <v>0.78490868985062334</v>
      </c>
      <c r="KV28" s="11">
        <v>0.724672289118516</v>
      </c>
      <c r="KW28" s="11">
        <v>0.88388798697648441</v>
      </c>
      <c r="KX28" s="11">
        <v>0.94404834013219086</v>
      </c>
      <c r="KY28" s="11">
        <v>0.86578491554573433</v>
      </c>
      <c r="KZ28" s="11">
        <v>0.77681803683311101</v>
      </c>
      <c r="LA28" s="11">
        <v>0.94195871589997682</v>
      </c>
      <c r="LB28" s="11">
        <v>0.97455714754914324</v>
      </c>
      <c r="LC28" s="11">
        <v>0.87739565011228848</v>
      </c>
      <c r="LD28" s="11">
        <v>0.93987100883146435</v>
      </c>
      <c r="LE28" s="11">
        <v>1.0370319974832787</v>
      </c>
      <c r="LF28" s="11">
        <v>1.0556221814624018</v>
      </c>
      <c r="LG28" s="11">
        <v>1.1067162298827133</v>
      </c>
      <c r="LH28" s="11">
        <v>1.1083337498009296</v>
      </c>
      <c r="LI28" s="11">
        <v>1.0645824070101524</v>
      </c>
      <c r="LJ28" s="11">
        <v>1.062040557328271</v>
      </c>
      <c r="LK28" s="11">
        <v>1.0915244569118983</v>
      </c>
      <c r="LL28" s="11">
        <v>0.98308918454959648</v>
      </c>
      <c r="LM28" s="11">
        <v>1.0128680568404214</v>
      </c>
      <c r="LN28" s="11">
        <v>0.97333718338498565</v>
      </c>
      <c r="LO28" s="11">
        <v>1.1201126556146481</v>
      </c>
      <c r="LP28" s="11">
        <v>0.9935942364205983</v>
      </c>
      <c r="LQ28" s="11">
        <v>0.9672329340788286</v>
      </c>
      <c r="LR28" s="11">
        <v>0.96637375080347399</v>
      </c>
      <c r="LS28" s="11">
        <v>0.98587483416503574</v>
      </c>
      <c r="LT28" s="11">
        <v>1.05678201266421</v>
      </c>
      <c r="LU28" s="11">
        <v>1.0010833571638145</v>
      </c>
      <c r="LV28" s="11">
        <v>0.90446959087518453</v>
      </c>
      <c r="LW28" s="11">
        <v>1.0262386712229636</v>
      </c>
      <c r="LX28" s="11">
        <v>1.1493114615534636</v>
      </c>
      <c r="LY28" s="11">
        <v>0.95947801651737363</v>
      </c>
      <c r="LZ28" s="11">
        <v>1.1390302948548188</v>
      </c>
      <c r="MA28" s="11">
        <v>1.0852593860216566</v>
      </c>
      <c r="MB28" s="11">
        <v>1.0534367543261354</v>
      </c>
      <c r="MC28" s="11">
        <v>0.97385537159939783</v>
      </c>
      <c r="MD28" s="11">
        <v>0.92187881138217953</v>
      </c>
      <c r="ME28" s="11">
        <v>1.0644287943471691</v>
      </c>
      <c r="MF28" s="11">
        <v>1.2538564021382681</v>
      </c>
      <c r="MG28" s="11">
        <v>0.9876789411959046</v>
      </c>
      <c r="MH28" s="11">
        <v>0.97055831062295705</v>
      </c>
      <c r="MI28" s="11">
        <v>1.1207797175093548</v>
      </c>
      <c r="MJ28" s="11">
        <v>1.1217578547037723</v>
      </c>
      <c r="MK28" s="11">
        <v>0.87932265186093128</v>
      </c>
      <c r="ML28" s="11">
        <v>0.90465024014242645</v>
      </c>
      <c r="MM28" s="11">
        <v>0.94075771646057571</v>
      </c>
      <c r="MN28" s="11">
        <v>0.9299912670658288</v>
      </c>
      <c r="MO28" s="11">
        <v>0.92874332051766295</v>
      </c>
      <c r="MP28" s="11">
        <v>0.96666177837284573</v>
      </c>
      <c r="MQ28" s="11">
        <v>1.0791337564155605</v>
      </c>
      <c r="MR28" s="11">
        <v>1.0433394070538777</v>
      </c>
      <c r="MS28" s="11">
        <v>0.76998119719930047</v>
      </c>
      <c r="MT28" s="11">
        <v>0.91103425583941133</v>
      </c>
      <c r="MU28" s="11">
        <v>0.81647880306564624</v>
      </c>
      <c r="MV28" s="11">
        <v>0.8722605886653112</v>
      </c>
      <c r="MW28" s="11">
        <v>0.88617745549718707</v>
      </c>
      <c r="MX28" s="11">
        <v>0.9117488993028402</v>
      </c>
      <c r="MY28" s="11">
        <v>0.90909329525316873</v>
      </c>
      <c r="MZ28" s="11">
        <v>0.90514525483239361</v>
      </c>
      <c r="NA28" s="11">
        <v>0.96377622942384633</v>
      </c>
      <c r="NB28" s="11">
        <v>0.89052101170092179</v>
      </c>
      <c r="NC28" s="11">
        <v>0.79649371508806321</v>
      </c>
      <c r="ND28" s="11">
        <v>0.81556222520395083</v>
      </c>
      <c r="NE28" s="11">
        <v>0.93853773918619054</v>
      </c>
      <c r="NF28" s="11">
        <v>0.99264313020016282</v>
      </c>
      <c r="NG28" s="11">
        <v>0.93239360848136155</v>
      </c>
      <c r="NH28" s="11">
        <v>0.97642399433512539</v>
      </c>
      <c r="NI28" s="11">
        <v>0.81736139851779444</v>
      </c>
      <c r="NJ28" s="11">
        <v>0.92885780151917152</v>
      </c>
      <c r="NK28" s="11">
        <v>0.96823613880399273</v>
      </c>
      <c r="NL28" s="11">
        <v>0.8565414099695996</v>
      </c>
      <c r="NM28" s="11">
        <v>0.88040892713660135</v>
      </c>
      <c r="NN28" s="11">
        <v>0.89204253098174113</v>
      </c>
      <c r="NO28" s="11">
        <v>0.91833867005363157</v>
      </c>
      <c r="NP28" s="11">
        <v>0.92736098211707807</v>
      </c>
      <c r="NQ28" s="11">
        <v>0.90732209209063253</v>
      </c>
      <c r="NR28" s="11">
        <v>0.87732876127656068</v>
      </c>
      <c r="NS28" s="11">
        <v>0.94025322583063686</v>
      </c>
      <c r="NT28" s="11">
        <v>0.89797256667741843</v>
      </c>
      <c r="NU28" s="11">
        <v>0.86359011925030671</v>
      </c>
      <c r="NV28" s="11">
        <v>0.98379538057841287</v>
      </c>
      <c r="NW28" s="11">
        <v>0.86757625076968059</v>
      </c>
      <c r="NX28" s="11">
        <v>0.90395690704605125</v>
      </c>
      <c r="NY28" s="11">
        <v>0.83536484247188847</v>
      </c>
      <c r="NZ28" s="11">
        <v>0.92978736491338587</v>
      </c>
      <c r="OA28" s="11">
        <v>0.94450932807045074</v>
      </c>
      <c r="OB28" s="11">
        <v>0.86859643883473514</v>
      </c>
      <c r="OC28" s="11">
        <v>0.94918744888508799</v>
      </c>
      <c r="OD28" s="11">
        <v>0.96741061427285935</v>
      </c>
      <c r="OE28" s="11">
        <v>0.94075004081631852</v>
      </c>
      <c r="OF28" s="11">
        <v>0.90100509479974289</v>
      </c>
      <c r="OG28" s="11">
        <v>1.0079042055588776</v>
      </c>
      <c r="OH28" s="11">
        <v>1.0731511823480064</v>
      </c>
      <c r="OI28" s="11">
        <v>1.1102264328060849</v>
      </c>
      <c r="OJ28" s="11">
        <v>0.95977327585651195</v>
      </c>
      <c r="OK28" s="11">
        <v>0.94396592063902651</v>
      </c>
      <c r="OL28" s="11">
        <v>0.97902158150992491</v>
      </c>
      <c r="OM28" s="11">
        <v>0.91062101760296721</v>
      </c>
      <c r="ON28" s="11">
        <v>0.92189392827468453</v>
      </c>
      <c r="OO28" s="11">
        <v>1.0155451973981302</v>
      </c>
      <c r="OP28" s="11">
        <v>1.0897933805013289</v>
      </c>
      <c r="OQ28" s="11">
        <v>1.0643209562093594</v>
      </c>
      <c r="OR28" s="11">
        <v>1.0146256143096237</v>
      </c>
      <c r="OS28" s="11">
        <v>1.2211498834435339</v>
      </c>
      <c r="OT28" s="11">
        <v>1.0621152534570939</v>
      </c>
      <c r="OU28" s="11">
        <v>1.0198152981717123</v>
      </c>
      <c r="OV28" s="11">
        <v>1.0556540877901788</v>
      </c>
      <c r="OW28" s="11">
        <v>0.70004120263015168</v>
      </c>
      <c r="OX28" s="11">
        <v>0.79760014990712103</v>
      </c>
      <c r="OY28" s="11">
        <v>0.7691616854225467</v>
      </c>
      <c r="OZ28" s="11">
        <v>0.73936716676767444</v>
      </c>
      <c r="PA28" s="11">
        <v>0.70638689390148102</v>
      </c>
      <c r="PB28" s="11">
        <v>0.80454134590137638</v>
      </c>
      <c r="PC28" s="11">
        <v>0.7037498179007291</v>
      </c>
      <c r="PD28" s="11">
        <v>0.80260769659483766</v>
      </c>
      <c r="PE28" s="11">
        <v>0.80533026654101625</v>
      </c>
      <c r="PF28" s="11">
        <v>0.73746775165998268</v>
      </c>
      <c r="PG28" s="11">
        <v>0.74581664686697158</v>
      </c>
      <c r="PH28" s="11">
        <v>0.69482782821359745</v>
      </c>
      <c r="PI28" s="11">
        <v>0.69173477559871499</v>
      </c>
      <c r="PJ28" s="11">
        <v>0.82832340044013952</v>
      </c>
      <c r="PK28" s="11">
        <v>0.86853474680537202</v>
      </c>
      <c r="PL28" s="11">
        <v>0.91924317489322149</v>
      </c>
      <c r="PM28" s="11">
        <v>0.77622547880616266</v>
      </c>
      <c r="PN28" s="11">
        <v>0.94431159820147947</v>
      </c>
      <c r="PO28" s="11">
        <v>0.92780479543048544</v>
      </c>
      <c r="PP28" s="11">
        <v>0.85098618479375776</v>
      </c>
      <c r="PQ28" s="11">
        <v>0.77844495127014413</v>
      </c>
      <c r="PR28" s="11">
        <v>0.88427749088479946</v>
      </c>
      <c r="PS28" s="11">
        <v>0.89597560795983888</v>
      </c>
      <c r="PT28" s="11">
        <v>0.83686228911852423</v>
      </c>
      <c r="PU28" s="11">
        <v>0.77438461584433149</v>
      </c>
      <c r="PV28" s="11">
        <v>0.76895602077756231</v>
      </c>
      <c r="PW28" s="11">
        <v>0.72229225157799593</v>
      </c>
      <c r="PX28" s="11">
        <v>0.84953625522760046</v>
      </c>
      <c r="PY28" s="11">
        <v>0.81889703307442308</v>
      </c>
      <c r="PZ28" s="11">
        <v>0.77806903357076296</v>
      </c>
      <c r="QA28" s="11">
        <v>0.81425949728182889</v>
      </c>
      <c r="QB28" s="11">
        <v>0.79176005715856679</v>
      </c>
      <c r="QC28" s="11">
        <v>0.75929565204455429</v>
      </c>
      <c r="QD28" s="11">
        <v>0.67738339971690897</v>
      </c>
      <c r="QE28" s="11">
        <v>0.55881134430928703</v>
      </c>
      <c r="QF28" s="11">
        <v>0.7449877069718025</v>
      </c>
      <c r="QG28" s="11">
        <v>0.83999020147672288</v>
      </c>
      <c r="QH28" s="11">
        <v>0.76125668539046143</v>
      </c>
      <c r="QI28" s="11">
        <v>0.75334602119025962</v>
      </c>
      <c r="QJ28" s="11">
        <v>0.70765512806958908</v>
      </c>
      <c r="QK28" s="11">
        <v>0.79603298628119534</v>
      </c>
      <c r="QL28" s="11">
        <v>0.75637929770074885</v>
      </c>
      <c r="QM28" s="11">
        <v>0.69755931993321141</v>
      </c>
      <c r="QN28" s="11">
        <v>0.70298010433836977</v>
      </c>
      <c r="QO28" s="11">
        <v>0.74881385817446766</v>
      </c>
      <c r="QP28" s="11">
        <v>0.70122222127514089</v>
      </c>
      <c r="QQ28" s="11">
        <v>0.74175315590330715</v>
      </c>
      <c r="QR28" s="11">
        <v>0.71633824445119354</v>
      </c>
      <c r="QS28" s="11">
        <v>0.77333280768176094</v>
      </c>
      <c r="QT28" s="11">
        <v>0.77877797975828211</v>
      </c>
      <c r="QU28" s="11">
        <v>0.69533545344949166</v>
      </c>
      <c r="QV28" s="11">
        <v>0.70091226802077911</v>
      </c>
      <c r="QW28" s="11">
        <v>0.76857672889838058</v>
      </c>
      <c r="QX28" s="11">
        <v>0.75408121547186169</v>
      </c>
      <c r="QY28" s="11">
        <v>0.69505941956026063</v>
      </c>
      <c r="QZ28" s="11">
        <v>0.68996146912641498</v>
      </c>
      <c r="RA28" s="11">
        <v>0.97330659788586238</v>
      </c>
      <c r="RB28" s="11">
        <v>0.87499489867661473</v>
      </c>
      <c r="RC28" s="11">
        <v>0.96622727744088699</v>
      </c>
      <c r="RD28" s="11">
        <v>0.997679959262321</v>
      </c>
      <c r="RE28" s="11">
        <v>0.74671354389403177</v>
      </c>
      <c r="RF28" s="11">
        <v>0.67251569526841182</v>
      </c>
      <c r="RG28" s="11">
        <v>1.1462665810996335</v>
      </c>
      <c r="RH28" s="11">
        <v>0.8817511400002872</v>
      </c>
      <c r="RI28" s="11">
        <v>0.67241719330189054</v>
      </c>
      <c r="RJ28" s="11">
        <v>0.80603144300882545</v>
      </c>
      <c r="RK28" s="11">
        <v>0.73165878959351183</v>
      </c>
      <c r="RL28" s="11">
        <v>1.0000693171203765</v>
      </c>
      <c r="RM28" s="11">
        <v>0.74989065340533856</v>
      </c>
      <c r="RN28" s="11">
        <v>0.78619490696048866</v>
      </c>
      <c r="RO28" s="11">
        <v>0.66891599673567581</v>
      </c>
      <c r="RP28" s="11">
        <v>0.61144568106000829</v>
      </c>
      <c r="RQ28" s="11">
        <v>0.74450500882075121</v>
      </c>
      <c r="RR28" s="11">
        <v>0.75551107706644782</v>
      </c>
      <c r="RS28" s="11">
        <v>0.6607642795941463</v>
      </c>
      <c r="RT28" s="11">
        <v>0.67220301051580811</v>
      </c>
      <c r="RU28" s="11">
        <v>0.81296251526868302</v>
      </c>
      <c r="RV28" s="11">
        <v>0.80680566667357745</v>
      </c>
      <c r="RW28" s="11">
        <v>0.78747158687094831</v>
      </c>
      <c r="RX28" s="11">
        <v>0.87842943922905636</v>
      </c>
      <c r="RY28" s="11">
        <v>0.72638857877805407</v>
      </c>
      <c r="RZ28" s="11">
        <v>0.83726397113508622</v>
      </c>
      <c r="SA28" s="11">
        <v>0.7469414489709062</v>
      </c>
      <c r="SB28" s="11">
        <v>0.63823757760833078</v>
      </c>
      <c r="SC28" s="11">
        <v>0.8282481052344588</v>
      </c>
      <c r="SD28" s="11">
        <v>0.88143053974928787</v>
      </c>
      <c r="SE28" s="11">
        <v>0.62258638769346208</v>
      </c>
      <c r="SF28" s="11">
        <v>0.53349981060546336</v>
      </c>
      <c r="SG28" s="11">
        <v>0.83411727864298579</v>
      </c>
      <c r="SH28" s="11">
        <v>0.88733609336854002</v>
      </c>
      <c r="SI28" s="11">
        <v>0.72248781480267155</v>
      </c>
      <c r="SJ28" s="11">
        <v>0.56646848803906413</v>
      </c>
      <c r="SK28" s="11">
        <v>0.80782425899819854</v>
      </c>
      <c r="SL28" s="11">
        <v>0.77585216127745471</v>
      </c>
      <c r="SM28" s="11">
        <v>0.64911533833670121</v>
      </c>
      <c r="SN28" s="11">
        <v>0.67487478304609982</v>
      </c>
      <c r="SO28" s="11">
        <v>0.75427350548238725</v>
      </c>
      <c r="SP28" s="11">
        <v>0.6763973773529246</v>
      </c>
      <c r="SQ28" s="11">
        <v>0.77167651931894587</v>
      </c>
      <c r="SR28" s="11">
        <v>0.66359534490800198</v>
      </c>
      <c r="SS28" s="11">
        <v>0.6878278392402063</v>
      </c>
      <c r="ST28" s="11">
        <v>0.70873339033908722</v>
      </c>
      <c r="SU28" s="11">
        <v>0.6675765610725255</v>
      </c>
      <c r="SV28" s="11">
        <v>0.74806753107081692</v>
      </c>
      <c r="SW28" s="11">
        <v>0.75106584517689079</v>
      </c>
      <c r="SX28" s="11">
        <v>0.69085982521436662</v>
      </c>
      <c r="SY28" s="11">
        <v>0.65297921629073241</v>
      </c>
      <c r="SZ28" s="11">
        <v>0.55934044726986309</v>
      </c>
      <c r="TA28" s="11">
        <v>0.83606432989222257</v>
      </c>
      <c r="TB28" s="11">
        <v>0.7351790303174025</v>
      </c>
      <c r="TC28" s="11">
        <v>0.81969024566304716</v>
      </c>
      <c r="TD28" s="11">
        <v>0.87226218603309869</v>
      </c>
      <c r="TE28" s="11">
        <v>1.0321608849454635</v>
      </c>
      <c r="TF28" s="11">
        <v>0.91732559363339139</v>
      </c>
      <c r="TG28" s="11">
        <v>1.0792217096656822</v>
      </c>
      <c r="TH28" s="11">
        <v>1.0366376819571106</v>
      </c>
      <c r="TI28" s="11">
        <v>1.0138045865874639</v>
      </c>
      <c r="TJ28" s="11">
        <v>0.8889821892035823</v>
      </c>
      <c r="TK28" s="11">
        <v>0.97756872744555734</v>
      </c>
      <c r="TL28" s="11">
        <v>0.92272973791139667</v>
      </c>
      <c r="TM28" s="11">
        <v>0.97957277286770528</v>
      </c>
      <c r="TN28" s="11">
        <v>1.0008691827527931</v>
      </c>
      <c r="TO28" s="11">
        <v>1.0060146678399573</v>
      </c>
      <c r="TP28" s="11">
        <v>0.98915752293929149</v>
      </c>
      <c r="TQ28" s="11">
        <v>1.0508431819568216</v>
      </c>
      <c r="TR28" s="11">
        <v>1.0165550963188283</v>
      </c>
      <c r="TS28" s="11">
        <v>1.076487399074388</v>
      </c>
      <c r="TT28" s="11">
        <v>1.0019949656637501</v>
      </c>
      <c r="TU28" s="11">
        <v>1.1901343240992286</v>
      </c>
      <c r="TV28" s="11">
        <v>1.0826737638191324</v>
      </c>
      <c r="TW28" s="11">
        <v>1.1067141111069401</v>
      </c>
      <c r="TX28" s="11">
        <v>0.99908373634557701</v>
      </c>
      <c r="TY28" s="11">
        <v>1.0916609287880708</v>
      </c>
      <c r="TZ28" s="11">
        <v>0.98454973533496037</v>
      </c>
      <c r="UA28" s="11">
        <v>1.0185445383141516</v>
      </c>
      <c r="UB28" s="11">
        <v>0.97450476371269956</v>
      </c>
      <c r="UC28" s="11">
        <v>1.2406714259986102</v>
      </c>
      <c r="UD28" s="11">
        <v>1.1267082061076472</v>
      </c>
      <c r="UE28" s="11">
        <v>1.1581620441409801</v>
      </c>
      <c r="UF28" s="11">
        <v>1.1087020253394277</v>
      </c>
      <c r="UG28" s="11">
        <v>0.9329518208538351</v>
      </c>
      <c r="UH28" s="11">
        <v>0.95403738894349466</v>
      </c>
      <c r="UI28" s="11">
        <v>1.1166786114367055</v>
      </c>
      <c r="UJ28" s="11">
        <v>1.0164184123059101</v>
      </c>
      <c r="UK28" s="11">
        <v>1.0222365061837606</v>
      </c>
      <c r="UL28" s="11">
        <v>1.0067372450206105</v>
      </c>
      <c r="UM28" s="11">
        <v>0.96650506496153887</v>
      </c>
      <c r="UN28" s="11">
        <v>0.94159037158081083</v>
      </c>
      <c r="UO28" s="11">
        <v>0.931081625657458</v>
      </c>
      <c r="UP28" s="11">
        <v>0.85890165555173548</v>
      </c>
      <c r="UQ28" s="11">
        <v>1.0398008833816019</v>
      </c>
      <c r="UR28" s="11">
        <v>1.0967337967499344</v>
      </c>
      <c r="US28" s="11">
        <v>0.8574344690000113</v>
      </c>
      <c r="UT28" s="11">
        <v>0.88516479613050325</v>
      </c>
      <c r="UU28" s="11">
        <v>0.84118416021627973</v>
      </c>
      <c r="UV28" s="11">
        <v>1.0926898520079971</v>
      </c>
      <c r="UW28" s="11">
        <v>0.91667456840081529</v>
      </c>
      <c r="UX28" s="11">
        <v>0.95737503685233727</v>
      </c>
      <c r="UY28" s="11">
        <v>1.0638003398757032</v>
      </c>
      <c r="UZ28" s="11">
        <v>1.110807922584601</v>
      </c>
      <c r="VA28" s="11">
        <v>0.91322018875679634</v>
      </c>
      <c r="VB28" s="11">
        <v>1.0261748202732539</v>
      </c>
      <c r="VC28" s="11">
        <v>1.170821544177679</v>
      </c>
      <c r="VD28" s="11">
        <v>1.1720490690915208</v>
      </c>
      <c r="VE28" s="11">
        <v>1.0174610888405982</v>
      </c>
      <c r="VF28" s="11">
        <v>0.93459046400233603</v>
      </c>
      <c r="VG28" s="11">
        <v>1.0994078693051956</v>
      </c>
      <c r="VH28" s="11">
        <v>1.0862446677249884</v>
      </c>
      <c r="VI28" s="11">
        <v>1.069617996995857</v>
      </c>
      <c r="VJ28" s="11">
        <v>0.93514227291166752</v>
      </c>
      <c r="VK28" s="11">
        <v>1.0876980007193349</v>
      </c>
      <c r="VL28" s="11">
        <v>1.2670891514503519</v>
      </c>
      <c r="VM28" s="11">
        <v>1.6993919665064987</v>
      </c>
      <c r="VN28" s="11">
        <v>1.6910121903030093</v>
      </c>
      <c r="VO28" s="11">
        <v>1.5814769897343353</v>
      </c>
      <c r="VP28" s="11">
        <v>1.6236887249253988</v>
      </c>
      <c r="VQ28" s="11">
        <v>1.7509209270339741</v>
      </c>
      <c r="VR28" s="11">
        <v>1.4618837036405785</v>
      </c>
      <c r="VS28" s="11">
        <v>1.6574981211753732</v>
      </c>
      <c r="VT28" s="11">
        <v>1.5866305027749641</v>
      </c>
      <c r="VU28" s="11">
        <v>1.6682736614262192</v>
      </c>
      <c r="VV28" s="11">
        <v>1.6305850558119861</v>
      </c>
      <c r="VW28" s="11">
        <v>1.857280107327993</v>
      </c>
      <c r="VX28" s="11">
        <v>1.6221608947482695</v>
      </c>
      <c r="VY28" s="11">
        <v>1.7568850032957803</v>
      </c>
      <c r="VZ28" s="11">
        <v>1.8105221212481859</v>
      </c>
      <c r="WA28" s="11">
        <v>1.7446851938115751</v>
      </c>
      <c r="WB28" s="11">
        <v>1.6324984013609145</v>
      </c>
      <c r="WC28" s="11">
        <v>1.7677205188859848</v>
      </c>
      <c r="WD28" s="11">
        <v>1.7177558043992627</v>
      </c>
      <c r="WE28" s="11">
        <v>1.5466936297976681</v>
      </c>
      <c r="WF28" s="11">
        <v>1.6323806111729171</v>
      </c>
      <c r="WG28" s="11">
        <v>1.679084778402717</v>
      </c>
      <c r="WH28" s="11">
        <v>1.7951151816425384</v>
      </c>
      <c r="WI28" s="11">
        <v>1.587280720105563</v>
      </c>
      <c r="WJ28" s="11">
        <v>1.8245820648895397</v>
      </c>
      <c r="WK28" s="11">
        <v>1.7074313253513567</v>
      </c>
      <c r="WL28" s="11">
        <v>1.8726105901912171</v>
      </c>
      <c r="WM28" s="11">
        <v>1.6381506201300158</v>
      </c>
      <c r="WN28" s="11">
        <v>1.6787865617687001</v>
      </c>
      <c r="WO28" s="11">
        <v>1.8537402337480473</v>
      </c>
      <c r="WP28" s="11">
        <v>1.8669604052292068</v>
      </c>
      <c r="WQ28" s="11">
        <v>1.9067043838265696</v>
      </c>
      <c r="WR28" s="11">
        <v>1.6543816467538888</v>
      </c>
      <c r="WS28" s="11">
        <v>1.1112457535234128</v>
      </c>
      <c r="WT28" s="11">
        <v>0.98862400471511336</v>
      </c>
      <c r="WU28" s="11">
        <v>1.1483598573825491</v>
      </c>
      <c r="WV28" s="11">
        <v>1.1146620620465684</v>
      </c>
      <c r="WW28" s="11">
        <v>1.0805494216509675</v>
      </c>
      <c r="WX28" s="11">
        <v>1.069130279333659</v>
      </c>
      <c r="WY28" s="11">
        <v>1.1518953519927553</v>
      </c>
      <c r="WZ28" s="11">
        <v>1.2065551385465518</v>
      </c>
      <c r="XA28" s="11">
        <v>1.0600964496656744</v>
      </c>
      <c r="XB28" s="11">
        <v>1.0355840146663711</v>
      </c>
      <c r="XC28" s="11">
        <v>1.156975006477571</v>
      </c>
      <c r="XD28" s="11">
        <v>1.2263867872515979</v>
      </c>
      <c r="XE28" s="11">
        <v>1.1251179600809251</v>
      </c>
      <c r="XF28" s="11">
        <v>1.0991375716392884</v>
      </c>
      <c r="XG28" s="11">
        <v>1.1487131830424153</v>
      </c>
      <c r="XH28" s="11">
        <v>1.187795361637735</v>
      </c>
      <c r="XI28" s="11">
        <v>1.1762270279642602</v>
      </c>
      <c r="XJ28" s="11">
        <v>1.0327265568291943</v>
      </c>
      <c r="XK28" s="11">
        <v>1.2242471291992256</v>
      </c>
      <c r="XL28" s="11">
        <v>1.1343310598006724</v>
      </c>
      <c r="XM28" s="11">
        <v>1.2372581804628831</v>
      </c>
      <c r="XN28" s="11">
        <v>1.1193565981656866</v>
      </c>
      <c r="XO28" s="11">
        <v>1.2143789167847716</v>
      </c>
      <c r="XP28" s="11">
        <v>1.167556067001926</v>
      </c>
      <c r="XQ28" s="11">
        <v>1.1476023846043035</v>
      </c>
      <c r="XR28" s="11">
        <v>0.98681851752832916</v>
      </c>
      <c r="XS28" s="11">
        <v>1.2004841193931548</v>
      </c>
      <c r="XT28" s="11">
        <v>1.0770971512933705</v>
      </c>
      <c r="XU28" s="11">
        <v>1.0562051016493728</v>
      </c>
      <c r="XV28" s="11">
        <v>1.0211871146280793</v>
      </c>
      <c r="XW28" s="11">
        <v>1.2836510598288202</v>
      </c>
      <c r="XX28" s="11">
        <v>1.0186109942640622</v>
      </c>
      <c r="XY28" s="11">
        <v>1.1982342800615045</v>
      </c>
      <c r="XZ28" s="11">
        <v>1.1731400595572623</v>
      </c>
      <c r="YA28" s="11">
        <v>1.0411821835298316</v>
      </c>
      <c r="YB28" s="11">
        <v>1.1419628578103247</v>
      </c>
      <c r="YC28" s="11">
        <v>1.0914169466404791</v>
      </c>
      <c r="YD28" s="11">
        <v>1.3126081154695421</v>
      </c>
      <c r="YE28" s="11">
        <v>1.393719210567544</v>
      </c>
      <c r="YF28" s="11">
        <v>0.95862691590822402</v>
      </c>
      <c r="YG28" s="11">
        <v>1.2052421749091928</v>
      </c>
      <c r="YH28" s="11">
        <v>1.2009400045339722</v>
      </c>
      <c r="YI28" s="11">
        <v>1.1618227354299746</v>
      </c>
      <c r="YJ28" s="11">
        <v>1.0566495759164456</v>
      </c>
      <c r="YK28" s="11">
        <v>1.0238956123691447</v>
      </c>
      <c r="YL28" s="11">
        <v>1.0321443333874862</v>
      </c>
      <c r="YM28" s="11">
        <v>1.1146197701363798</v>
      </c>
      <c r="YN28" s="11">
        <v>1.0234690304869929</v>
      </c>
      <c r="YO28" s="11">
        <v>1.2201249701197106</v>
      </c>
      <c r="YP28" s="11">
        <v>1.1546160779275225</v>
      </c>
      <c r="YQ28" s="11">
        <v>1.2295899019443923</v>
      </c>
      <c r="YR28" s="11">
        <v>1.2006830298204896</v>
      </c>
      <c r="YS28" s="11">
        <v>1.2118520694067336</v>
      </c>
      <c r="YT28" s="11">
        <v>1.166199691313105</v>
      </c>
      <c r="YU28" s="11">
        <v>1.1745818050969601</v>
      </c>
      <c r="YV28" s="11">
        <v>1.356672468035536</v>
      </c>
      <c r="YW28" s="11">
        <v>1.1053984034870548</v>
      </c>
      <c r="YX28" s="11">
        <v>1.131045603786567</v>
      </c>
      <c r="YY28" s="11">
        <v>1.0286313784811247</v>
      </c>
      <c r="YZ28" s="11">
        <v>1.2339032811170547</v>
      </c>
      <c r="ZA28" s="11">
        <v>0.71150090553531897</v>
      </c>
      <c r="ZB28" s="11">
        <v>0.78069394207659337</v>
      </c>
      <c r="ZC28" s="11">
        <v>0.79279468244369122</v>
      </c>
      <c r="ZD28" s="11">
        <v>0.88964299625463727</v>
      </c>
      <c r="ZE28" s="11">
        <v>0.78838089074558049</v>
      </c>
      <c r="ZF28" s="11">
        <v>0.90503525026064469</v>
      </c>
      <c r="ZG28" s="11">
        <v>0.91002701827602017</v>
      </c>
      <c r="ZH28" s="11">
        <v>0.80238919009822429</v>
      </c>
      <c r="ZI28" s="11">
        <v>0.74847917617903137</v>
      </c>
      <c r="ZJ28" s="11">
        <v>0.82764743274245722</v>
      </c>
      <c r="ZK28" s="11">
        <v>0.85547638826244343</v>
      </c>
      <c r="ZL28" s="11">
        <v>0.83137732008950915</v>
      </c>
      <c r="ZM28" s="11">
        <v>0.76901954417323148</v>
      </c>
      <c r="ZN28" s="11">
        <v>0.73483265170806389</v>
      </c>
      <c r="ZO28" s="11">
        <v>0.81040864318998351</v>
      </c>
      <c r="ZP28" s="11">
        <v>0.69589499623335382</v>
      </c>
      <c r="ZQ28" s="11">
        <v>0.79848833733509905</v>
      </c>
      <c r="ZR28" s="11">
        <v>0.78717121620596953</v>
      </c>
      <c r="ZS28" s="11">
        <v>0.81223834598875799</v>
      </c>
      <c r="ZT28" s="11">
        <v>0.7524250888625712</v>
      </c>
      <c r="ZU28" s="11">
        <v>0.76363714053285225</v>
      </c>
      <c r="ZV28" s="11">
        <v>0.9024600872419033</v>
      </c>
      <c r="ZW28" s="11">
        <v>0.96840726191142368</v>
      </c>
      <c r="ZX28" s="11">
        <v>0.86165011083612408</v>
      </c>
      <c r="ZY28" s="11">
        <v>0.85074781087647944</v>
      </c>
      <c r="ZZ28" s="11">
        <v>0.81870653884049605</v>
      </c>
      <c r="AAA28" s="11">
        <v>1.0917868963169157</v>
      </c>
      <c r="AAB28" s="11">
        <v>0.89169796200346996</v>
      </c>
      <c r="AAC28" s="11">
        <v>0.92748661514224773</v>
      </c>
      <c r="AAD28" s="11">
        <v>0.97486662149160408</v>
      </c>
      <c r="AAE28" s="11">
        <v>1.0664292556971506</v>
      </c>
      <c r="AAF28" s="11">
        <v>1.0000693171203765</v>
      </c>
      <c r="AAG28" s="11">
        <v>0.77590300248850474</v>
      </c>
      <c r="AAH28" s="11">
        <v>0.78194499254445193</v>
      </c>
      <c r="AAI28" s="11">
        <v>0.72362993175516954</v>
      </c>
      <c r="AAJ28" s="11">
        <v>0.77998418812264314</v>
      </c>
      <c r="AAK28" s="11">
        <v>0.71301040437560803</v>
      </c>
      <c r="AAL28" s="11">
        <v>0.73986027912055952</v>
      </c>
      <c r="AAM28" s="11">
        <v>0.77270580690560264</v>
      </c>
      <c r="AAN28" s="11">
        <v>0.70889619180542651</v>
      </c>
      <c r="AAO28" s="11">
        <v>0.7949856085751732</v>
      </c>
      <c r="AAP28" s="11">
        <v>0.80377868727468005</v>
      </c>
      <c r="AAQ28" s="11">
        <v>0.84626119792329424</v>
      </c>
      <c r="AAR28" s="11">
        <v>0.80520036871123879</v>
      </c>
      <c r="AAS28" s="11">
        <v>0.77918062871622473</v>
      </c>
      <c r="AAT28" s="11">
        <v>0.81282583566165167</v>
      </c>
      <c r="AAU28" s="11">
        <v>0.72422084393552422</v>
      </c>
      <c r="AAV28" s="11">
        <v>0.74070635336547841</v>
      </c>
      <c r="AAW28" s="11">
        <v>0.76832083249983829</v>
      </c>
      <c r="AAX28" s="11">
        <v>0.68310432471475513</v>
      </c>
      <c r="AAY28" s="11">
        <v>0.76336919324011887</v>
      </c>
      <c r="AAZ28" s="11">
        <v>0.74075649294803092</v>
      </c>
      <c r="ABA28" s="11">
        <v>0.75380210089264932</v>
      </c>
      <c r="ABB28" s="11">
        <v>0.7218935450246764</v>
      </c>
      <c r="ABC28" s="11">
        <v>0.73667373371287281</v>
      </c>
      <c r="ABD28" s="11">
        <v>0.74585013116353394</v>
      </c>
      <c r="ABE28" s="11">
        <v>0.82544526225584947</v>
      </c>
      <c r="ABF28" s="11">
        <v>0.71569609494153852</v>
      </c>
      <c r="ABG28" s="11">
        <v>0.78467543222614267</v>
      </c>
      <c r="ABH28" s="11">
        <v>0.74114627158144919</v>
      </c>
      <c r="ABI28" s="11">
        <v>0.91642939832175263</v>
      </c>
      <c r="ABJ28" s="11">
        <v>0.73404415382539334</v>
      </c>
      <c r="ABK28" s="11">
        <v>0.80455325047627768</v>
      </c>
      <c r="ABL28" s="11">
        <v>0.7212192263821493</v>
      </c>
      <c r="ABM28" s="11">
        <v>1.8494541308857304</v>
      </c>
      <c r="ABN28" s="11">
        <v>1.3879420806880087</v>
      </c>
      <c r="ABO28" s="11">
        <v>1.9163210624873532</v>
      </c>
      <c r="ABP28" s="11">
        <v>1.8208078820280817</v>
      </c>
      <c r="ABQ28" s="11">
        <v>1.3497614956630974</v>
      </c>
      <c r="ABR28" s="11">
        <v>1.5687504098713425</v>
      </c>
      <c r="ABS28" s="11">
        <v>1.5333665125076124</v>
      </c>
      <c r="ABT28" s="11">
        <v>1.6265228578471302</v>
      </c>
      <c r="ABU28" s="11">
        <v>1.4362273778225303</v>
      </c>
      <c r="ABV28" s="11">
        <v>1.8740925569306768</v>
      </c>
      <c r="ABW28" s="11">
        <v>1.7533523339661954</v>
      </c>
      <c r="ABX28" s="11">
        <v>1.823981291606571</v>
      </c>
      <c r="ABY28" s="11">
        <v>1.2312108196771558</v>
      </c>
      <c r="ABZ28" s="11">
        <v>1.1124113416904493</v>
      </c>
      <c r="ACA28" s="11">
        <v>1.7982616554790176</v>
      </c>
      <c r="ACB28" s="11">
        <v>1.643139825664091</v>
      </c>
      <c r="ACC28" s="11">
        <v>0.92106729280646249</v>
      </c>
      <c r="ACD28" s="11">
        <v>1.6280542941594298</v>
      </c>
      <c r="ACE28" s="11">
        <v>1.5859607554068358</v>
      </c>
      <c r="ACF28" s="11">
        <v>1.8656594002774163</v>
      </c>
      <c r="ACG28" s="11">
        <v>1.8127713935590077</v>
      </c>
      <c r="ACH28" s="11">
        <v>1.7422325438733195</v>
      </c>
      <c r="ACI28" s="11">
        <v>1.9734566738406267</v>
      </c>
      <c r="ACJ28" s="11">
        <v>1.6525541958668797</v>
      </c>
      <c r="ACK28" s="11">
        <v>1.7388552242933892</v>
      </c>
      <c r="ACL28" s="11">
        <v>1.1623425120289292</v>
      </c>
      <c r="ACM28" s="11">
        <v>1.5255029216762312</v>
      </c>
      <c r="ACN28" s="11">
        <v>1.6211553688627025</v>
      </c>
      <c r="ACO28" s="11">
        <v>1.3318041510903065</v>
      </c>
      <c r="ACP28" s="11">
        <v>1.6068745076344506</v>
      </c>
      <c r="ACQ28" s="11">
        <v>1.5613855334610203</v>
      </c>
      <c r="ACR28" s="11">
        <v>1.560911181661534</v>
      </c>
      <c r="ACS28" s="11">
        <v>1.7845714207774224</v>
      </c>
      <c r="ACT28" s="11">
        <v>1.8155233686262606</v>
      </c>
      <c r="ACU28" s="11">
        <v>1.2352862329560015</v>
      </c>
      <c r="ACV28" s="11">
        <v>2.0261550310085745</v>
      </c>
      <c r="ACW28" s="11">
        <v>1.9498549207153308</v>
      </c>
      <c r="ACX28" s="11">
        <v>1.6286859362031287</v>
      </c>
      <c r="ACY28" s="11">
        <v>1.8845483809819179</v>
      </c>
      <c r="ACZ28" s="11">
        <v>1.6059407292205699</v>
      </c>
      <c r="ADA28" s="11">
        <v>1.6581840666236436</v>
      </c>
      <c r="ADB28" s="11">
        <v>1.1566313713268686</v>
      </c>
      <c r="ADC28" s="11">
        <v>1.2349914449608592</v>
      </c>
      <c r="ADD28" s="11">
        <v>1.0005449156556825</v>
      </c>
      <c r="ADE28" s="11">
        <v>1.6540146914360516</v>
      </c>
      <c r="ADF28" s="11">
        <v>1.4316544839220919</v>
      </c>
      <c r="ADG28" s="11">
        <v>2.073072043605737</v>
      </c>
      <c r="ADH28" s="11">
        <v>1.191828823912799</v>
      </c>
      <c r="ADI28" s="11">
        <v>1.247944026441796</v>
      </c>
      <c r="ADJ28" s="11">
        <v>1.6489667587314942</v>
      </c>
      <c r="ADK28" s="11">
        <v>1.2894180702002525</v>
      </c>
      <c r="ADL28" s="11">
        <v>1.4863830704777587</v>
      </c>
      <c r="ADM28" s="11">
        <v>1.0829859812120342</v>
      </c>
      <c r="ADN28" s="11">
        <v>1.3785849580025609</v>
      </c>
      <c r="ADO28" s="11">
        <v>1.281731626510376</v>
      </c>
      <c r="ADP28" s="11">
        <v>1.7856522356166944</v>
      </c>
      <c r="ADQ28" s="11">
        <v>1.34515781886248</v>
      </c>
      <c r="ADR28" s="11">
        <v>1.7505354791179999</v>
      </c>
      <c r="ADS28" s="11">
        <v>1.227863455677644</v>
      </c>
      <c r="ADT28" s="11">
        <v>1.444290398381475</v>
      </c>
      <c r="ADU28" s="11">
        <v>1.2068785183536261</v>
      </c>
      <c r="ADV28" s="11">
        <v>1.6288201047286055</v>
      </c>
      <c r="ADW28" s="11">
        <v>1.5001342935167432</v>
      </c>
    </row>
    <row r="29" spans="1:803" ht="15.75" customHeight="1" x14ac:dyDescent="0.35">
      <c r="A29" s="11">
        <v>64</v>
      </c>
      <c r="B29" s="11" t="e">
        <f t="shared" si="0"/>
        <v>#REF!</v>
      </c>
      <c r="C29" s="11">
        <v>1.0797150015298578</v>
      </c>
      <c r="D29" s="11">
        <v>1.1630075697391933</v>
      </c>
      <c r="E29" s="11">
        <v>1.1582842733514216</v>
      </c>
      <c r="F29" s="11">
        <v>1.1725280286503754</v>
      </c>
      <c r="G29" s="11">
        <v>1.1407450811894737</v>
      </c>
      <c r="H29" s="11">
        <v>1.0786242496336522</v>
      </c>
      <c r="I29" s="11">
        <v>1.6963410212652521</v>
      </c>
      <c r="J29" s="11">
        <v>1.2142105545400135</v>
      </c>
      <c r="K29" s="11">
        <v>0.99670512856553473</v>
      </c>
      <c r="L29" s="11">
        <v>1.2390135087338703</v>
      </c>
      <c r="M29" s="11">
        <v>1.0329948917732161</v>
      </c>
      <c r="N29" s="11">
        <v>1.1284717376717994</v>
      </c>
      <c r="O29" s="11">
        <v>1.1815880716371139</v>
      </c>
      <c r="P29" s="11">
        <v>1.1823094954226308</v>
      </c>
      <c r="Q29" s="11">
        <v>1.1627178138621534</v>
      </c>
      <c r="R29" s="11">
        <v>1.2096474983143708</v>
      </c>
      <c r="S29" s="11">
        <v>1.2457058454365204</v>
      </c>
      <c r="T29" s="11">
        <v>1.1437608751904893</v>
      </c>
      <c r="U29" s="11">
        <v>1.1145656936226043</v>
      </c>
      <c r="V29" s="11">
        <v>1.1846908787646278</v>
      </c>
      <c r="W29" s="11">
        <v>1.1332321956160345</v>
      </c>
      <c r="X29" s="11">
        <v>1.2391500856136699</v>
      </c>
      <c r="Y29" s="11">
        <v>1.200392823516139</v>
      </c>
      <c r="Z29" s="11">
        <v>1.1945122855679262</v>
      </c>
      <c r="AA29" s="11">
        <v>0.86446429288760418</v>
      </c>
      <c r="AB29" s="11">
        <v>0.80539915401418305</v>
      </c>
      <c r="AC29" s="11">
        <v>0.83968033513913365</v>
      </c>
      <c r="AD29" s="11">
        <v>0.83022405646216224</v>
      </c>
      <c r="AE29" s="11">
        <v>0.87335065310692006</v>
      </c>
      <c r="AF29" s="11">
        <v>0.88343507566635016</v>
      </c>
      <c r="AG29" s="11">
        <v>0.8139646818330154</v>
      </c>
      <c r="AH29" s="11">
        <v>0.86692612696960203</v>
      </c>
      <c r="AI29" s="11">
        <v>1.0401570119741697</v>
      </c>
      <c r="AJ29" s="11">
        <v>1.3165509206239752</v>
      </c>
      <c r="AK29" s="11">
        <v>0.99713963121201288</v>
      </c>
      <c r="AL29" s="11">
        <v>0.80862788445726785</v>
      </c>
      <c r="AM29" s="11">
        <v>0.96902639137499991</v>
      </c>
      <c r="AN29" s="11">
        <v>1.143590081134467</v>
      </c>
      <c r="AO29" s="11">
        <v>1.2014726785483019</v>
      </c>
      <c r="AP29" s="11">
        <v>1.137787242546463</v>
      </c>
      <c r="AQ29" s="11">
        <v>1.0000693171203765</v>
      </c>
      <c r="AR29" s="11">
        <v>1.0000693171203765</v>
      </c>
      <c r="AS29" s="11">
        <v>0.87141627554287238</v>
      </c>
      <c r="AT29" s="11">
        <v>0.82872860025558326</v>
      </c>
      <c r="AU29" s="11">
        <v>0.98190689981204626</v>
      </c>
      <c r="AV29" s="11">
        <v>0.88646041195932257</v>
      </c>
      <c r="AW29" s="11">
        <v>0.93527721985686241</v>
      </c>
      <c r="AX29" s="11">
        <v>0.81900981822683572</v>
      </c>
      <c r="AY29" s="11">
        <v>1.1554453634978521</v>
      </c>
      <c r="AZ29" s="11">
        <v>1.2938615386801371</v>
      </c>
      <c r="BA29" s="11">
        <v>1.1591702653910507</v>
      </c>
      <c r="BB29" s="11">
        <v>1.155075764531692</v>
      </c>
      <c r="BC29" s="11">
        <v>1.0609909548095082</v>
      </c>
      <c r="BD29" s="11">
        <v>1.165842217821172</v>
      </c>
      <c r="BE29" s="11">
        <v>1.2233115137826944</v>
      </c>
      <c r="BF29" s="11">
        <v>1.2676515936694945</v>
      </c>
      <c r="BG29" s="11">
        <v>0.57231482085737373</v>
      </c>
      <c r="BH29" s="11">
        <v>0.69907913913258168</v>
      </c>
      <c r="BI29" s="11">
        <v>0.56888664251662058</v>
      </c>
      <c r="BJ29" s="11">
        <v>0.63390611008427244</v>
      </c>
      <c r="BK29" s="11">
        <v>0.47521165134402438</v>
      </c>
      <c r="BL29" s="11">
        <v>0.58165426225650774</v>
      </c>
      <c r="BM29" s="11">
        <v>0.56885228468601778</v>
      </c>
      <c r="BN29" s="11">
        <v>0.47389257369967014</v>
      </c>
      <c r="BO29" s="11">
        <v>1.2253944446872489</v>
      </c>
      <c r="BP29" s="11">
        <v>1.5070061066520952</v>
      </c>
      <c r="BQ29" s="11">
        <v>1.3091713020878899</v>
      </c>
      <c r="BR29" s="11">
        <v>1.2808867473472341</v>
      </c>
      <c r="BS29" s="11">
        <v>1.3616446729782394</v>
      </c>
      <c r="BT29" s="11">
        <v>1.3003610360951769</v>
      </c>
      <c r="BU29" s="11">
        <v>2.1120867706349666</v>
      </c>
      <c r="BV29" s="11">
        <v>1.3280440874228407</v>
      </c>
      <c r="BW29" s="11">
        <v>1.1430994500632277</v>
      </c>
      <c r="BX29" s="11">
        <v>1.1840711482775315</v>
      </c>
      <c r="BY29" s="11">
        <v>1.144335702936458</v>
      </c>
      <c r="BZ29" s="11">
        <v>1.0729848811487934</v>
      </c>
      <c r="CA29" s="11">
        <v>1.0923480189494248</v>
      </c>
      <c r="CB29" s="11">
        <v>1.0909004532577922</v>
      </c>
      <c r="CC29" s="11">
        <v>1.0996536370312293</v>
      </c>
      <c r="CD29" s="11">
        <v>1.1131560176415978</v>
      </c>
      <c r="CE29" s="11">
        <v>1.1116595401252316</v>
      </c>
      <c r="CF29" s="11">
        <v>1.0249550131366374</v>
      </c>
      <c r="CG29" s="11">
        <v>0.97305683193487313</v>
      </c>
      <c r="CH29" s="11">
        <v>1.0499146131556811</v>
      </c>
      <c r="CI29" s="11">
        <v>1.0712911643928384</v>
      </c>
      <c r="CJ29" s="11">
        <v>1.0897436718689724</v>
      </c>
      <c r="CK29" s="11">
        <v>1.2193349101266076</v>
      </c>
      <c r="CL29" s="11">
        <v>1.3316356432213452</v>
      </c>
      <c r="CM29" s="11">
        <v>1.4114638153891965</v>
      </c>
      <c r="CN29" s="11">
        <v>1.2526947506744279</v>
      </c>
      <c r="CO29" s="11">
        <v>1.1137864473375705</v>
      </c>
      <c r="CP29" s="11">
        <v>1.2498646193226848</v>
      </c>
      <c r="CQ29" s="11">
        <v>1.377951871403446</v>
      </c>
      <c r="CR29" s="11">
        <v>1.3555864459619278</v>
      </c>
      <c r="CS29" s="11">
        <v>1.3532072136922457</v>
      </c>
      <c r="CT29" s="11">
        <v>1.4771126894328785</v>
      </c>
      <c r="CU29" s="11">
        <v>0.74075019187624491</v>
      </c>
      <c r="CV29" s="11">
        <v>0.63457584916932852</v>
      </c>
      <c r="CW29" s="11">
        <v>0.72425268797303888</v>
      </c>
      <c r="CX29" s="11">
        <v>0.73311461155766233</v>
      </c>
      <c r="CY29" s="11">
        <v>0.74841891096075286</v>
      </c>
      <c r="CZ29" s="11">
        <v>0.83499334136088132</v>
      </c>
      <c r="DA29" s="11">
        <v>0.84916747853725749</v>
      </c>
      <c r="DB29" s="11">
        <v>0.81140281567052386</v>
      </c>
      <c r="DC29" s="11">
        <v>0.83055287403787714</v>
      </c>
      <c r="DD29" s="11">
        <v>0.86157739628598318</v>
      </c>
      <c r="DE29" s="11">
        <v>0.92358131991959391</v>
      </c>
      <c r="DF29" s="11">
        <v>0.90212480880437407</v>
      </c>
      <c r="DG29" s="11">
        <v>0.80480053036777632</v>
      </c>
      <c r="DH29" s="11">
        <v>0.88452270417403922</v>
      </c>
      <c r="DI29" s="11">
        <v>0.92399514222060275</v>
      </c>
      <c r="DJ29" s="11">
        <v>0.68925359349130422</v>
      </c>
      <c r="DK29" s="11">
        <v>0.85501137219481016</v>
      </c>
      <c r="DL29" s="11">
        <v>0.68314574324830568</v>
      </c>
      <c r="DM29" s="11">
        <v>0.74346580008630148</v>
      </c>
      <c r="DN29" s="11">
        <v>0.84137657190714243</v>
      </c>
      <c r="DO29" s="11">
        <v>0.79709669288289109</v>
      </c>
      <c r="DP29" s="11">
        <v>0.80000249859839878</v>
      </c>
      <c r="DQ29" s="11">
        <v>0.69506673492315141</v>
      </c>
      <c r="DR29" s="11">
        <v>0.78755646422012549</v>
      </c>
      <c r="DS29" s="11">
        <v>0.93074954892033179</v>
      </c>
      <c r="DT29" s="11">
        <v>0.90756887445686374</v>
      </c>
      <c r="DU29" s="11">
        <v>0.98730266600604288</v>
      </c>
      <c r="DV29" s="11">
        <v>0.92458599378974293</v>
      </c>
      <c r="DW29" s="11">
        <v>0.66701405517559875</v>
      </c>
      <c r="DX29" s="11">
        <v>0.87283715449410748</v>
      </c>
      <c r="DY29" s="11">
        <v>0.8090313503663833</v>
      </c>
      <c r="DZ29" s="11">
        <v>0.55735201513703592</v>
      </c>
      <c r="EA29" s="11">
        <v>1.0000693171203765</v>
      </c>
      <c r="EB29" s="11">
        <v>0.76592555675092289</v>
      </c>
      <c r="EC29" s="11">
        <v>0.87012874664602724</v>
      </c>
      <c r="ED29" s="11">
        <v>0.61301548903481784</v>
      </c>
      <c r="EE29" s="11">
        <v>0.73076694819254584</v>
      </c>
      <c r="EF29" s="11">
        <v>0.68598097673379255</v>
      </c>
      <c r="EG29" s="11">
        <v>1.118822546193881</v>
      </c>
      <c r="EH29" s="11">
        <v>0.94666783728554171</v>
      </c>
      <c r="EI29" s="11">
        <v>1.2348152375923656</v>
      </c>
      <c r="EJ29" s="11">
        <v>1.1528109075209632</v>
      </c>
      <c r="EK29" s="11">
        <v>1.2666128833827039</v>
      </c>
      <c r="EL29" s="11">
        <v>1.2314379962687076</v>
      </c>
      <c r="EM29" s="11">
        <v>1.1003907237833659</v>
      </c>
      <c r="EN29" s="11">
        <v>1.2055720232819427</v>
      </c>
      <c r="EO29" s="11">
        <v>1.4502326011420772</v>
      </c>
      <c r="EP29" s="11">
        <v>1.5218965353905916</v>
      </c>
      <c r="EQ29" s="11">
        <v>1.5134055773361226</v>
      </c>
      <c r="ER29" s="11">
        <v>1.4771344762359295</v>
      </c>
      <c r="ES29" s="11">
        <v>1.5865377323192735</v>
      </c>
      <c r="ET29" s="11">
        <v>1.5932511753120371</v>
      </c>
      <c r="EU29" s="11">
        <v>1.7966088604148958</v>
      </c>
      <c r="EV29" s="11">
        <v>1.5548635958354724</v>
      </c>
      <c r="EW29" s="11">
        <v>2.3289001527244864</v>
      </c>
      <c r="EX29" s="11">
        <v>0.96955954463823568</v>
      </c>
      <c r="EY29" s="11">
        <v>0.90325089419387161</v>
      </c>
      <c r="EZ29" s="11">
        <v>0.68100142065629987</v>
      </c>
      <c r="FA29" s="11">
        <v>1.2091965433940228</v>
      </c>
      <c r="FB29" s="11">
        <v>1.0848714333825042</v>
      </c>
      <c r="FC29" s="11">
        <v>1.0890605222289171</v>
      </c>
      <c r="FD29" s="11">
        <v>1.0846474595251854</v>
      </c>
      <c r="FE29" s="11">
        <v>1.0982509352474348</v>
      </c>
      <c r="FF29" s="11">
        <v>1.0880692721625311</v>
      </c>
      <c r="FG29" s="11">
        <v>1.0818295244107512</v>
      </c>
      <c r="FH29" s="11">
        <v>1.0248063285615385</v>
      </c>
      <c r="FI29" s="11">
        <v>1.236944046424421</v>
      </c>
      <c r="FJ29" s="11">
        <v>1.0547163206853278</v>
      </c>
      <c r="FK29" s="11">
        <v>1.1811287585346077</v>
      </c>
      <c r="FL29" s="11">
        <v>1.1105432225973257</v>
      </c>
      <c r="FM29" s="11">
        <v>1.1279886608019598</v>
      </c>
      <c r="FN29" s="11">
        <v>1.1784331990948511</v>
      </c>
      <c r="FO29" s="11">
        <v>1.1677244555991406</v>
      </c>
      <c r="FP29" s="11">
        <v>1.2174780051989538</v>
      </c>
      <c r="FQ29" s="11">
        <v>1.1476906392187203</v>
      </c>
      <c r="FR29" s="11">
        <v>1.2516704710352267</v>
      </c>
      <c r="FS29" s="11">
        <v>1.1654513139659022</v>
      </c>
      <c r="FT29" s="11">
        <v>1.1844383883606766</v>
      </c>
      <c r="FU29" s="11">
        <v>1.0646116198828464</v>
      </c>
      <c r="FV29" s="11">
        <v>1.1606418249699286</v>
      </c>
      <c r="FW29" s="11">
        <v>1.1509628636521982</v>
      </c>
      <c r="FX29" s="11">
        <v>1.165884633350357</v>
      </c>
      <c r="FY29" s="11">
        <v>1.2297497484904891</v>
      </c>
      <c r="FZ29" s="11">
        <v>1.342771236023949</v>
      </c>
      <c r="GA29" s="11">
        <v>1.4024073311639098</v>
      </c>
      <c r="GB29" s="11">
        <v>1.2115360099379362</v>
      </c>
      <c r="GC29" s="11">
        <v>1.0974139133755947</v>
      </c>
      <c r="GD29" s="11">
        <v>1.1686902368573018</v>
      </c>
      <c r="GE29" s="11">
        <v>1.0964152220260417</v>
      </c>
      <c r="GF29" s="11">
        <v>1.1552153761276405</v>
      </c>
      <c r="GG29" s="11">
        <v>1.0102515422911074</v>
      </c>
      <c r="GH29" s="11">
        <v>1.1303568541490308</v>
      </c>
      <c r="GI29" s="11">
        <v>1.2855779941145502</v>
      </c>
      <c r="GJ29" s="11">
        <v>0.98116113213412859</v>
      </c>
      <c r="GK29" s="11">
        <v>1.1684181629401147</v>
      </c>
      <c r="GL29" s="11">
        <v>0.93350435236994567</v>
      </c>
      <c r="GM29" s="11">
        <v>1.2446015422009049</v>
      </c>
      <c r="GN29" s="11">
        <v>1.1902573345237004</v>
      </c>
      <c r="GO29" s="11">
        <v>0.99442042280142651</v>
      </c>
      <c r="GP29" s="11">
        <v>1.1486290567461199</v>
      </c>
      <c r="GQ29" s="11">
        <v>1.20859563359324</v>
      </c>
      <c r="GR29" s="11">
        <v>1.1242659891848861</v>
      </c>
      <c r="GS29" s="11">
        <v>0.99080591263067241</v>
      </c>
      <c r="GT29" s="11">
        <v>1.2474882638453459</v>
      </c>
      <c r="GU29" s="11">
        <v>1.2204986243265927</v>
      </c>
      <c r="GV29" s="11">
        <v>1.2245779423797543</v>
      </c>
      <c r="GW29" s="11">
        <v>1.133499269253837</v>
      </c>
      <c r="GX29" s="11">
        <v>1.0697292213385576</v>
      </c>
      <c r="GY29" s="11">
        <v>1.050790405672803</v>
      </c>
      <c r="GZ29" s="11">
        <v>1.1181815020992287</v>
      </c>
      <c r="HA29" s="11">
        <v>1.1676522678156469</v>
      </c>
      <c r="HB29" s="11">
        <v>1.1112388874749659</v>
      </c>
      <c r="HC29" s="11">
        <v>1.2714543158299514</v>
      </c>
      <c r="HD29" s="11">
        <v>0.64656769284701043</v>
      </c>
      <c r="HE29" s="11">
        <v>1.2346139656689403</v>
      </c>
      <c r="HF29" s="11">
        <v>1.153456501542911</v>
      </c>
      <c r="HG29" s="11">
        <v>1.1306334906445437</v>
      </c>
      <c r="HH29" s="11">
        <v>1.0704580876197141</v>
      </c>
      <c r="HI29" s="11">
        <v>1.0432068515412514</v>
      </c>
      <c r="HJ29" s="11">
        <v>1.0862943756252978</v>
      </c>
      <c r="HK29" s="11">
        <v>1.1082593868172557</v>
      </c>
      <c r="HL29" s="11">
        <v>1.3132067512525236</v>
      </c>
      <c r="HM29" s="11">
        <v>1.1184224614632321</v>
      </c>
      <c r="HN29" s="11">
        <v>1.1057214599816396</v>
      </c>
      <c r="HO29" s="11">
        <v>1.2673893837479633</v>
      </c>
      <c r="HP29" s="11">
        <v>1.3008812457644281</v>
      </c>
      <c r="HQ29" s="11">
        <v>1.1139270306389715</v>
      </c>
      <c r="HR29" s="11">
        <v>1.0644558352738585</v>
      </c>
      <c r="HS29" s="11">
        <v>1.1024092221503334</v>
      </c>
      <c r="HT29" s="11">
        <v>1.3127775359528653</v>
      </c>
      <c r="HU29" s="11">
        <v>1.0842998449508738</v>
      </c>
      <c r="HV29" s="11">
        <v>1.0349186350563497</v>
      </c>
      <c r="HW29" s="11">
        <v>1.0885110114505987</v>
      </c>
      <c r="HX29" s="11">
        <v>1.0753423591567808</v>
      </c>
      <c r="HY29" s="11">
        <v>1.102410767990138</v>
      </c>
      <c r="HZ29" s="11">
        <v>1.1740222755704135</v>
      </c>
      <c r="IA29" s="11">
        <v>1.1051672953814518</v>
      </c>
      <c r="IB29" s="11">
        <v>1.1143076836878256</v>
      </c>
      <c r="IC29" s="11">
        <v>1.2258835091910623</v>
      </c>
      <c r="ID29" s="11">
        <v>1.1724595220100471</v>
      </c>
      <c r="IE29" s="11">
        <v>1.0561015672271445</v>
      </c>
      <c r="IF29" s="11">
        <v>1.3240506345794467</v>
      </c>
      <c r="IG29" s="11">
        <v>1.0538118223419566</v>
      </c>
      <c r="IH29" s="11">
        <v>1.2378556144481807</v>
      </c>
      <c r="II29" s="11">
        <v>1.0955967830168607</v>
      </c>
      <c r="IJ29" s="11">
        <v>1.1038624438081752</v>
      </c>
      <c r="IK29" s="11">
        <v>1.0649186625372173</v>
      </c>
      <c r="IL29" s="11">
        <v>1.0606482266263528</v>
      </c>
      <c r="IM29" s="11">
        <v>1.208875928544572</v>
      </c>
      <c r="IN29" s="11">
        <v>1.2716474191243607</v>
      </c>
      <c r="IO29" s="11">
        <v>1.1771699502319874</v>
      </c>
      <c r="IP29" s="11">
        <v>1.7206359892924024</v>
      </c>
      <c r="IQ29" s="11">
        <v>1.0573768074197807</v>
      </c>
      <c r="IR29" s="11">
        <v>1.1473253864919086</v>
      </c>
      <c r="IS29" s="11">
        <v>0.84910045634590736</v>
      </c>
      <c r="IT29" s="11">
        <v>0.88056133330729125</v>
      </c>
      <c r="IU29" s="11">
        <v>0.85749150501644089</v>
      </c>
      <c r="IV29" s="11">
        <v>0.92355687889522986</v>
      </c>
      <c r="IW29" s="11">
        <v>0.80031161585225996</v>
      </c>
      <c r="IX29" s="11">
        <v>0.83658473340120887</v>
      </c>
      <c r="IY29" s="11">
        <v>0.90970594915182856</v>
      </c>
      <c r="IZ29" s="11">
        <v>0.98809807180745091</v>
      </c>
      <c r="JA29" s="11">
        <v>0.83471486821402019</v>
      </c>
      <c r="JB29" s="11">
        <v>0.88511218766641941</v>
      </c>
      <c r="JC29" s="11">
        <v>0.92102108977168062</v>
      </c>
      <c r="JD29" s="11">
        <v>0.91596516217141188</v>
      </c>
      <c r="JE29" s="11">
        <v>0.79597213245710252</v>
      </c>
      <c r="JF29" s="11">
        <v>0.86186521409993411</v>
      </c>
      <c r="JG29" s="11">
        <v>0.88803052285935369</v>
      </c>
      <c r="JH29" s="11">
        <v>0.78472780839737655</v>
      </c>
      <c r="JI29" s="11">
        <v>0.83441080735962858</v>
      </c>
      <c r="JJ29" s="11">
        <v>0.85829699532329884</v>
      </c>
      <c r="JK29" s="11">
        <v>0.80936028928481218</v>
      </c>
      <c r="JL29" s="11">
        <v>0.93659997912841675</v>
      </c>
      <c r="JM29" s="11">
        <v>0.85060681683336825</v>
      </c>
      <c r="JN29" s="11">
        <v>0.90620047677342697</v>
      </c>
      <c r="JO29" s="11">
        <v>0.93849953737156955</v>
      </c>
      <c r="JP29" s="11">
        <v>0.91453284265193491</v>
      </c>
      <c r="JQ29" s="11">
        <v>0.80234471744859515</v>
      </c>
      <c r="JR29" s="11">
        <v>0.78278763430167886</v>
      </c>
      <c r="JS29" s="11">
        <v>0.81242431290025896</v>
      </c>
      <c r="JT29" s="11">
        <v>0.81599227591734902</v>
      </c>
      <c r="JU29" s="11">
        <v>0.79861755257917033</v>
      </c>
      <c r="JV29" s="11">
        <v>0.6594635880005576</v>
      </c>
      <c r="JW29" s="11">
        <v>0.71871999603260939</v>
      </c>
      <c r="JX29" s="11">
        <v>1.2158106985700139</v>
      </c>
      <c r="JY29" s="11">
        <v>1.1189332260646989</v>
      </c>
      <c r="JZ29" s="11">
        <v>0.92308439784851692</v>
      </c>
      <c r="KA29" s="11">
        <v>0.99809896498480088</v>
      </c>
      <c r="KB29" s="11">
        <v>0.95635942305506083</v>
      </c>
      <c r="KC29" s="11">
        <v>1.1412228037142516</v>
      </c>
      <c r="KD29" s="11">
        <v>1.0252518379783169</v>
      </c>
      <c r="KE29" s="11">
        <v>1.0788672535198793</v>
      </c>
      <c r="KF29" s="11">
        <v>1.1019712323943067</v>
      </c>
      <c r="KG29" s="11">
        <v>0.96185534423165475</v>
      </c>
      <c r="KH29" s="11">
        <v>1.0972349881031678</v>
      </c>
      <c r="KI29" s="11">
        <v>0.88607403818030817</v>
      </c>
      <c r="KJ29" s="11">
        <v>0.93482232472193438</v>
      </c>
      <c r="KK29" s="11">
        <v>0.95818123888401463</v>
      </c>
      <c r="KL29" s="11">
        <v>0.93925778516374636</v>
      </c>
      <c r="KM29" s="11">
        <v>0.95279877073156971</v>
      </c>
      <c r="KN29" s="11">
        <v>0.89780982668429732</v>
      </c>
      <c r="KO29" s="11">
        <v>1.0360520671660136</v>
      </c>
      <c r="KP29" s="11">
        <v>1.0024327283624039</v>
      </c>
      <c r="KQ29" s="11">
        <v>1.0805141677475918</v>
      </c>
      <c r="KR29" s="11">
        <v>0.99324968232280564</v>
      </c>
      <c r="KS29" s="11">
        <v>1.1449068944796961</v>
      </c>
      <c r="KT29" s="11">
        <v>1.0826658270650493</v>
      </c>
      <c r="KU29" s="11">
        <v>1.0000693171203765</v>
      </c>
      <c r="KV29" s="11">
        <v>1.0509190165422424</v>
      </c>
      <c r="KW29" s="11">
        <v>1.0882272974505378</v>
      </c>
      <c r="KX29" s="11">
        <v>1.1088992160659787</v>
      </c>
      <c r="KY29" s="11">
        <v>1.114216985341546</v>
      </c>
      <c r="KZ29" s="11">
        <v>1.1458866093703777</v>
      </c>
      <c r="LA29" s="11">
        <v>1.0088368315584821</v>
      </c>
      <c r="LB29" s="11">
        <v>0.95692896680090922</v>
      </c>
      <c r="LC29" s="11">
        <v>1.0113054065619205</v>
      </c>
      <c r="LD29" s="11">
        <v>1.0342822041095521</v>
      </c>
      <c r="LE29" s="11">
        <v>1.0784930981826748</v>
      </c>
      <c r="LF29" s="11">
        <v>1.0830387334862179</v>
      </c>
      <c r="LG29" s="11">
        <v>0.87618828957155614</v>
      </c>
      <c r="LH29" s="11">
        <v>1.0250501439621214</v>
      </c>
      <c r="LI29" s="11">
        <v>0.95434892776149427</v>
      </c>
      <c r="LJ29" s="11">
        <v>0.93634327584133048</v>
      </c>
      <c r="LK29" s="11">
        <v>0.92123172561395261</v>
      </c>
      <c r="LL29" s="11">
        <v>0.9630497259624714</v>
      </c>
      <c r="LM29" s="11">
        <v>0.92150893724527405</v>
      </c>
      <c r="LN29" s="11">
        <v>0.87677858224298322</v>
      </c>
      <c r="LO29" s="11">
        <v>0.85667053127963089</v>
      </c>
      <c r="LP29" s="11">
        <v>1.1380347309512624</v>
      </c>
      <c r="LQ29" s="11">
        <v>0.90325083596789313</v>
      </c>
      <c r="LR29" s="11">
        <v>0.87144359095141066</v>
      </c>
      <c r="LS29" s="11">
        <v>0.90888947054675528</v>
      </c>
      <c r="LT29" s="11">
        <v>0.87807132405921151</v>
      </c>
      <c r="LU29" s="11">
        <v>0.92850837614871728</v>
      </c>
      <c r="LV29" s="11">
        <v>0.93452128901004006</v>
      </c>
      <c r="LW29" s="11">
        <v>0.93980098764944242</v>
      </c>
      <c r="LX29" s="11">
        <v>1.0219555694388638</v>
      </c>
      <c r="LY29" s="11">
        <v>0.98602384512955965</v>
      </c>
      <c r="LZ29" s="11">
        <v>1.0645096033832009</v>
      </c>
      <c r="MA29" s="11">
        <v>0.95543543016438026</v>
      </c>
      <c r="MB29" s="11">
        <v>0.94080017392705073</v>
      </c>
      <c r="MC29" s="11">
        <v>0.96544540393477585</v>
      </c>
      <c r="MD29" s="11">
        <v>0.91591846656456299</v>
      </c>
      <c r="ME29" s="11">
        <v>0.92474479489718697</v>
      </c>
      <c r="MF29" s="11">
        <v>0.92176881257438059</v>
      </c>
      <c r="MG29" s="11">
        <v>0.99162470376439438</v>
      </c>
      <c r="MH29" s="11">
        <v>1.00589272926552</v>
      </c>
      <c r="MI29" s="11">
        <v>0.9809550738641587</v>
      </c>
      <c r="MJ29" s="11">
        <v>0.89691428719877486</v>
      </c>
      <c r="MK29" s="11">
        <v>1.2758941375945558</v>
      </c>
      <c r="ML29" s="11">
        <v>1.2885355438161135</v>
      </c>
      <c r="MM29" s="11">
        <v>1.2716364073568203</v>
      </c>
      <c r="MN29" s="11">
        <v>1.233753244792738</v>
      </c>
      <c r="MO29" s="11">
        <v>1.3192216294916495</v>
      </c>
      <c r="MP29" s="11">
        <v>1.2461595661630711</v>
      </c>
      <c r="MQ29" s="11">
        <v>1.1855346963918623</v>
      </c>
      <c r="MR29" s="11">
        <v>1.164055936592352</v>
      </c>
      <c r="MS29" s="11">
        <v>1.2339012284549691</v>
      </c>
      <c r="MT29" s="11">
        <v>1.2239445133804028</v>
      </c>
      <c r="MU29" s="11">
        <v>1.1213631164570739</v>
      </c>
      <c r="MV29" s="11">
        <v>1.1742116836621541</v>
      </c>
      <c r="MW29" s="11">
        <v>1.1359312364486212</v>
      </c>
      <c r="MX29" s="11">
        <v>1.2243604135415842</v>
      </c>
      <c r="MY29" s="11">
        <v>1.0913175537352069</v>
      </c>
      <c r="MZ29" s="11">
        <v>1.2579838037740745</v>
      </c>
      <c r="NA29" s="11">
        <v>1.1520096046403092</v>
      </c>
      <c r="NB29" s="11">
        <v>1.1127480264080976</v>
      </c>
      <c r="NC29" s="11">
        <v>1.0934669093457738</v>
      </c>
      <c r="ND29" s="11">
        <v>1.1597838668963336</v>
      </c>
      <c r="NE29" s="11">
        <v>1.112733334817787</v>
      </c>
      <c r="NF29" s="11">
        <v>1.2535853838921527</v>
      </c>
      <c r="NG29" s="11">
        <v>1.2714526704346292</v>
      </c>
      <c r="NH29" s="11">
        <v>1.2717483540452521</v>
      </c>
      <c r="NI29" s="11">
        <v>1.201814068209391</v>
      </c>
      <c r="NJ29" s="11">
        <v>1.2766323142362559</v>
      </c>
      <c r="NK29" s="11">
        <v>1.2639990147700062</v>
      </c>
      <c r="NL29" s="11">
        <v>1.2357492029934276</v>
      </c>
      <c r="NM29" s="11">
        <v>1.2445107627019361</v>
      </c>
      <c r="NN29" s="11">
        <v>1.315452745446307</v>
      </c>
      <c r="NO29" s="11">
        <v>1.2944866770560193</v>
      </c>
      <c r="NP29" s="11">
        <v>1.391787945342327</v>
      </c>
      <c r="NQ29" s="11">
        <v>0.61746288087466927</v>
      </c>
      <c r="NR29" s="11">
        <v>0.65769335354127034</v>
      </c>
      <c r="NS29" s="11">
        <v>0.54338016840749903</v>
      </c>
      <c r="NT29" s="11">
        <v>0.61562829190101775</v>
      </c>
      <c r="NU29" s="11">
        <v>0.72105804656993033</v>
      </c>
      <c r="NV29" s="11">
        <v>0.52686350533381443</v>
      </c>
      <c r="NW29" s="11">
        <v>0.61666173956796111</v>
      </c>
      <c r="NX29" s="11">
        <v>0.50540114119423341</v>
      </c>
      <c r="NY29" s="11">
        <v>0.65528851024047818</v>
      </c>
      <c r="NZ29" s="11">
        <v>0.54881855214409525</v>
      </c>
      <c r="OA29" s="11">
        <v>0.48604578645027963</v>
      </c>
      <c r="OB29" s="11">
        <v>0.44790447304390157</v>
      </c>
      <c r="OC29" s="11">
        <v>0.51832336745671381</v>
      </c>
      <c r="OD29" s="11">
        <v>0.48071312023595436</v>
      </c>
      <c r="OE29" s="11">
        <v>0.44162921999814592</v>
      </c>
      <c r="OF29" s="11">
        <v>0.52921186188002145</v>
      </c>
      <c r="OG29" s="11">
        <v>0.510593832661139</v>
      </c>
      <c r="OH29" s="11">
        <v>0.43237756252508358</v>
      </c>
      <c r="OI29" s="11">
        <v>0.42780342710601515</v>
      </c>
      <c r="OJ29" s="11">
        <v>0.4680184865677165</v>
      </c>
      <c r="OK29" s="11">
        <v>0.57115852770591702</v>
      </c>
      <c r="OL29" s="11">
        <v>0.51685935012510398</v>
      </c>
      <c r="OM29" s="11">
        <v>0.47665593628823633</v>
      </c>
      <c r="ON29" s="11">
        <v>0.54228320928846585</v>
      </c>
      <c r="OO29" s="11">
        <v>0.59587138459911815</v>
      </c>
      <c r="OP29" s="11">
        <v>0.46543927679861868</v>
      </c>
      <c r="OQ29" s="11">
        <v>0.49400770715685682</v>
      </c>
      <c r="OR29" s="11">
        <v>0.4303459303862136</v>
      </c>
      <c r="OS29" s="11">
        <v>0.4435002355876983</v>
      </c>
      <c r="OT29" s="11">
        <v>0.41074908970049229</v>
      </c>
      <c r="OU29" s="11">
        <v>0.45146025702599812</v>
      </c>
      <c r="OV29" s="11">
        <v>0.4409540348896645</v>
      </c>
      <c r="OW29" s="11">
        <v>1.1675834860079564</v>
      </c>
      <c r="OX29" s="11">
        <v>1.3331673919531097</v>
      </c>
      <c r="OY29" s="11">
        <v>1.4286247258209011</v>
      </c>
      <c r="OZ29" s="11">
        <v>1.5383469977586455</v>
      </c>
      <c r="PA29" s="11">
        <v>1.4485503871945293</v>
      </c>
      <c r="PB29" s="11">
        <v>1.4920204606909868</v>
      </c>
      <c r="PC29" s="11">
        <v>1.3707903834308421</v>
      </c>
      <c r="PD29" s="11">
        <v>1.4870806094776159</v>
      </c>
      <c r="PE29" s="11">
        <v>1.3165550381171904</v>
      </c>
      <c r="PF29" s="11">
        <v>1.6065205340385911</v>
      </c>
      <c r="PG29" s="11">
        <v>1.4436223008042122</v>
      </c>
      <c r="PH29" s="11">
        <v>1.7174523290175163</v>
      </c>
      <c r="PI29" s="11">
        <v>1.5287102565329613</v>
      </c>
      <c r="PJ29" s="11">
        <v>1.4121876929357366</v>
      </c>
      <c r="PK29" s="11">
        <v>1.2945005184138063</v>
      </c>
      <c r="PL29" s="11">
        <v>1.4009454177440297</v>
      </c>
      <c r="PM29" s="11">
        <v>1.282311058240849</v>
      </c>
      <c r="PN29" s="11">
        <v>1.2109955402423833</v>
      </c>
      <c r="PO29" s="11">
        <v>1.2228273302484503</v>
      </c>
      <c r="PP29" s="11">
        <v>1.3724592837912066</v>
      </c>
      <c r="PQ29" s="11">
        <v>1.2398879632271489</v>
      </c>
      <c r="PR29" s="11">
        <v>1.3729264700478863</v>
      </c>
      <c r="PS29" s="11">
        <v>1.2660703629387449</v>
      </c>
      <c r="PT29" s="11">
        <v>1.3485571478467235</v>
      </c>
      <c r="PU29" s="11">
        <v>1.3959693374376987</v>
      </c>
      <c r="PV29" s="11">
        <v>1.2078869604306184</v>
      </c>
      <c r="PW29" s="11">
        <v>1.2304320458401483</v>
      </c>
      <c r="PX29" s="11">
        <v>1.4510008202905973</v>
      </c>
      <c r="PY29" s="11">
        <v>1.3154184101528827</v>
      </c>
      <c r="PZ29" s="11">
        <v>1.1397605544824574</v>
      </c>
      <c r="QA29" s="11">
        <v>1.0995108570015262</v>
      </c>
      <c r="QB29" s="11">
        <v>1.3194981518862652</v>
      </c>
      <c r="QC29" s="11">
        <v>1.1252302727625776</v>
      </c>
      <c r="QD29" s="11">
        <v>0.98782842204045607</v>
      </c>
      <c r="QE29" s="11">
        <v>0.93173619393993545</v>
      </c>
      <c r="QF29" s="11">
        <v>1.042477408931308</v>
      </c>
      <c r="QG29" s="11">
        <v>1.0605701454668517</v>
      </c>
      <c r="QH29" s="11">
        <v>1.0678173297533475</v>
      </c>
      <c r="QI29" s="11">
        <v>0.93875522849357806</v>
      </c>
      <c r="QJ29" s="11">
        <v>1.0559954210690039</v>
      </c>
      <c r="QK29" s="11">
        <v>1.1975953335210616</v>
      </c>
      <c r="QL29" s="11">
        <v>1.3112100496526145</v>
      </c>
      <c r="QM29" s="11">
        <v>1.2029467773842841</v>
      </c>
      <c r="QN29" s="11">
        <v>1.1053635448292158</v>
      </c>
      <c r="QO29" s="11">
        <v>1.1254171900898504</v>
      </c>
      <c r="QP29" s="11">
        <v>1.143147564104479</v>
      </c>
      <c r="QQ29" s="11">
        <v>1.1661512164977053</v>
      </c>
      <c r="QR29" s="11">
        <v>1.0900261628199388</v>
      </c>
      <c r="QS29" s="11">
        <v>1.0543699159348752</v>
      </c>
      <c r="QT29" s="11">
        <v>1.128693224406653</v>
      </c>
      <c r="QU29" s="11">
        <v>1.1276064082808634</v>
      </c>
      <c r="QV29" s="11">
        <v>1.0848646295288344</v>
      </c>
      <c r="QW29" s="11">
        <v>1.1495072067868253</v>
      </c>
      <c r="QX29" s="11">
        <v>1.1829864097764635</v>
      </c>
      <c r="QY29" s="11">
        <v>1.1893066957238894</v>
      </c>
      <c r="QZ29" s="11">
        <v>1.0184340254583575</v>
      </c>
      <c r="RA29" s="11">
        <v>0.76224216070633288</v>
      </c>
      <c r="RB29" s="11">
        <v>1.1256310006145631</v>
      </c>
      <c r="RC29" s="11">
        <v>0.89720225962325728</v>
      </c>
      <c r="RD29" s="11">
        <v>0.93033184456210449</v>
      </c>
      <c r="RE29" s="11">
        <v>0.98032224268473189</v>
      </c>
      <c r="RF29" s="11">
        <v>1.126013609831098</v>
      </c>
      <c r="RG29" s="11">
        <v>0.62970980135146581</v>
      </c>
      <c r="RH29" s="11">
        <v>1.1129167305867143</v>
      </c>
      <c r="RI29" s="11">
        <v>0.96446390324338527</v>
      </c>
      <c r="RJ29" s="11">
        <v>1.1270484375143459</v>
      </c>
      <c r="RK29" s="11">
        <v>1.2991583043414321</v>
      </c>
      <c r="RL29" s="11">
        <v>0.72927093908460239</v>
      </c>
      <c r="RM29" s="11">
        <v>0.98737420192240444</v>
      </c>
      <c r="RN29" s="11">
        <v>1.0709508352608568</v>
      </c>
      <c r="RO29" s="11">
        <v>1.2341005219488443</v>
      </c>
      <c r="RP29" s="11">
        <v>1.2506762622615724</v>
      </c>
      <c r="RQ29" s="11">
        <v>1.0000693171203765</v>
      </c>
      <c r="RR29" s="11">
        <v>1.0504959165285142</v>
      </c>
      <c r="RS29" s="11">
        <v>1.1651287527915868</v>
      </c>
      <c r="RT29" s="11">
        <v>1.2586326942814932</v>
      </c>
      <c r="RU29" s="11">
        <v>0.99242175555995005</v>
      </c>
      <c r="RV29" s="11">
        <v>1.0333386022558677</v>
      </c>
      <c r="RW29" s="11">
        <v>0.99359219027407863</v>
      </c>
      <c r="RX29" s="11">
        <v>1.0483603792903367</v>
      </c>
      <c r="RY29" s="11">
        <v>0.91531330123961085</v>
      </c>
      <c r="RZ29" s="11">
        <v>0.96541306291460505</v>
      </c>
      <c r="SA29" s="11">
        <v>1.0440537306920354</v>
      </c>
      <c r="SB29" s="11">
        <v>1.1820267934482012</v>
      </c>
      <c r="SC29" s="11">
        <v>1.0010271078941464</v>
      </c>
      <c r="SD29" s="11">
        <v>1.0837898845182885</v>
      </c>
      <c r="SE29" s="11">
        <v>1.2317129500437831</v>
      </c>
      <c r="SF29" s="11">
        <v>1.2007495858698805</v>
      </c>
      <c r="SG29" s="11">
        <v>0.9738104328399122</v>
      </c>
      <c r="SH29" s="11">
        <v>0.96764060677096841</v>
      </c>
      <c r="SI29" s="11">
        <v>0.89892772880677141</v>
      </c>
      <c r="SJ29" s="11">
        <v>1.1022849836060695</v>
      </c>
      <c r="SK29" s="11">
        <v>1.2371812533805229</v>
      </c>
      <c r="SL29" s="11">
        <v>1.4734181301966873</v>
      </c>
      <c r="SM29" s="11">
        <v>1.346139520793717</v>
      </c>
      <c r="SN29" s="11">
        <v>0.98366049067492178</v>
      </c>
      <c r="SO29" s="11">
        <v>1.5078933703302853</v>
      </c>
      <c r="SP29" s="11">
        <v>1.1824884802807945</v>
      </c>
      <c r="SQ29" s="11">
        <v>1.3462678962730938</v>
      </c>
      <c r="SR29" s="11">
        <v>1.1727413063262815</v>
      </c>
      <c r="SS29" s="11">
        <v>1.2245241873994708</v>
      </c>
      <c r="ST29" s="11">
        <v>1.1790231395666499</v>
      </c>
      <c r="SU29" s="11">
        <v>1.0038943236807416</v>
      </c>
      <c r="SV29" s="11">
        <v>1.0795106189803421</v>
      </c>
      <c r="SW29" s="11">
        <v>1.1019409485478708</v>
      </c>
      <c r="SX29" s="11">
        <v>1.1443096381159599</v>
      </c>
      <c r="SY29" s="11">
        <v>1.1890224228459565</v>
      </c>
      <c r="SZ29" s="11">
        <v>1.41401123490248</v>
      </c>
      <c r="TA29" s="11">
        <v>0.90476169488251856</v>
      </c>
      <c r="TB29" s="11">
        <v>1.160003462767953</v>
      </c>
      <c r="TC29" s="11">
        <v>1.017417770469254</v>
      </c>
      <c r="TD29" s="11">
        <v>1.1937765363155657</v>
      </c>
      <c r="TE29" s="11">
        <v>0.81366500718313706</v>
      </c>
      <c r="TF29" s="11">
        <v>0.77057431842143309</v>
      </c>
      <c r="TG29" s="11">
        <v>0.73308529254024779</v>
      </c>
      <c r="TH29" s="11">
        <v>0.83295175183939174</v>
      </c>
      <c r="TI29" s="11">
        <v>0.54489971936179238</v>
      </c>
      <c r="TJ29" s="11">
        <v>0.5762881801435229</v>
      </c>
      <c r="TK29" s="11">
        <v>0.49550626549863419</v>
      </c>
      <c r="TL29" s="11">
        <v>0.52691181175240709</v>
      </c>
      <c r="TM29" s="11">
        <v>0.76393736442801585</v>
      </c>
      <c r="TN29" s="11">
        <v>0.70893395356653943</v>
      </c>
      <c r="TO29" s="11">
        <v>0.76093772775200053</v>
      </c>
      <c r="TP29" s="11">
        <v>0.80383073724911658</v>
      </c>
      <c r="TQ29" s="11">
        <v>0.71462680092504682</v>
      </c>
      <c r="TR29" s="11">
        <v>0.72210919731967049</v>
      </c>
      <c r="TS29" s="11">
        <v>0.70129120977425763</v>
      </c>
      <c r="TT29" s="11">
        <v>0.69055577868834805</v>
      </c>
      <c r="TU29" s="11">
        <v>0.76088666149170847</v>
      </c>
      <c r="TV29" s="11">
        <v>0.8018430448521584</v>
      </c>
      <c r="TW29" s="11">
        <v>0.74360795542502967</v>
      </c>
      <c r="TX29" s="11">
        <v>0.75302248027877039</v>
      </c>
      <c r="TY29" s="11">
        <v>0.80542696813178072</v>
      </c>
      <c r="TZ29" s="11">
        <v>0.73679977092483095</v>
      </c>
      <c r="UA29" s="11">
        <v>0.82358418398451605</v>
      </c>
      <c r="UB29" s="11">
        <v>0.96797839135502473</v>
      </c>
      <c r="UC29" s="11">
        <v>0.74228335538606094</v>
      </c>
      <c r="UD29" s="11">
        <v>0.74365393369624055</v>
      </c>
      <c r="UE29" s="11">
        <v>0.85562789095435021</v>
      </c>
      <c r="UF29" s="11">
        <v>0.87404573696846244</v>
      </c>
      <c r="UG29" s="11">
        <v>0.83938684769114036</v>
      </c>
      <c r="UH29" s="11">
        <v>0.83617998023484386</v>
      </c>
      <c r="UI29" s="11">
        <v>0.75155195467728897</v>
      </c>
      <c r="UJ29" s="11">
        <v>0.76837422396916411</v>
      </c>
      <c r="UK29" s="11">
        <v>0.8238413468841157</v>
      </c>
      <c r="UL29" s="11">
        <v>0.78386916313853661</v>
      </c>
      <c r="UM29" s="11">
        <v>0.8107642573967575</v>
      </c>
      <c r="UN29" s="11">
        <v>0.86478660864421719</v>
      </c>
      <c r="UO29" s="11">
        <v>0.70282145196989754</v>
      </c>
      <c r="UP29" s="11">
        <v>0.78464671071488534</v>
      </c>
      <c r="UQ29" s="11">
        <v>0.83412264288475324</v>
      </c>
      <c r="UR29" s="11">
        <v>0.78399391773801075</v>
      </c>
      <c r="US29" s="11">
        <v>0.88388284306059484</v>
      </c>
      <c r="UT29" s="11">
        <v>0.85586369667788609</v>
      </c>
      <c r="UU29" s="11">
        <v>0.8939777375611877</v>
      </c>
      <c r="UV29" s="11">
        <v>0.82998500487012739</v>
      </c>
      <c r="UW29" s="11">
        <v>0.93686281282220241</v>
      </c>
      <c r="UX29" s="11">
        <v>0.78133904536677057</v>
      </c>
      <c r="UY29" s="11">
        <v>0.84930977285166853</v>
      </c>
      <c r="UZ29" s="11">
        <v>0.8897805052025447</v>
      </c>
      <c r="VA29" s="11">
        <v>1.0780707834699279</v>
      </c>
      <c r="VB29" s="11">
        <v>0.86489427256720186</v>
      </c>
      <c r="VC29" s="11">
        <v>0.74134864562544411</v>
      </c>
      <c r="VD29" s="11">
        <v>0.8385520252327735</v>
      </c>
      <c r="VE29" s="11">
        <v>0.99529264950673857</v>
      </c>
      <c r="VF29" s="11">
        <v>0.85939090431330811</v>
      </c>
      <c r="VG29" s="11">
        <v>0.81264738395821123</v>
      </c>
      <c r="VH29" s="11">
        <v>0.85478466789242757</v>
      </c>
      <c r="VI29" s="11">
        <v>1.0415294447998364</v>
      </c>
      <c r="VJ29" s="11">
        <v>0.98921638274786861</v>
      </c>
      <c r="VK29" s="11">
        <v>0.96617295922078106</v>
      </c>
      <c r="VL29" s="11">
        <v>0.97279087961921129</v>
      </c>
      <c r="VM29" s="11">
        <v>0.93937224565250121</v>
      </c>
      <c r="VN29" s="11">
        <v>0.76343844325817134</v>
      </c>
      <c r="VO29" s="11">
        <v>0.8137269874894123</v>
      </c>
      <c r="VP29" s="11">
        <v>0.70094825574158992</v>
      </c>
      <c r="VQ29" s="11">
        <v>0.68265220920043146</v>
      </c>
      <c r="VR29" s="11">
        <v>0.7924766969257051</v>
      </c>
      <c r="VS29" s="11">
        <v>0.70668204237656151</v>
      </c>
      <c r="VT29" s="11">
        <v>0.74277499196994246</v>
      </c>
      <c r="VU29" s="11">
        <v>0.66957370793881632</v>
      </c>
      <c r="VV29" s="11">
        <v>0.69150586751942733</v>
      </c>
      <c r="VW29" s="11">
        <v>0.63217159279548929</v>
      </c>
      <c r="VX29" s="11">
        <v>0.65241254342648847</v>
      </c>
      <c r="VY29" s="11">
        <v>0.80882027086118646</v>
      </c>
      <c r="VZ29" s="11">
        <v>0.73928020638358638</v>
      </c>
      <c r="WA29" s="11">
        <v>0.86460364291466918</v>
      </c>
      <c r="WB29" s="11">
        <v>0.74686470929524473</v>
      </c>
      <c r="WC29" s="11">
        <v>0.72253095116996469</v>
      </c>
      <c r="WD29" s="11">
        <v>0.76585590064232412</v>
      </c>
      <c r="WE29" s="11">
        <v>0.7663400930046852</v>
      </c>
      <c r="WF29" s="11">
        <v>0.72508622989950844</v>
      </c>
      <c r="WG29" s="11">
        <v>0.80819383577066506</v>
      </c>
      <c r="WH29" s="11">
        <v>0.78665850782053826</v>
      </c>
      <c r="WI29" s="11">
        <v>0.76419885435477697</v>
      </c>
      <c r="WJ29" s="11">
        <v>0.79903993271170837</v>
      </c>
      <c r="WK29" s="11">
        <v>0.76512049041962393</v>
      </c>
      <c r="WL29" s="11">
        <v>0.76441491019405472</v>
      </c>
      <c r="WM29" s="11">
        <v>0.795015851439273</v>
      </c>
      <c r="WN29" s="11">
        <v>0.72614571868124467</v>
      </c>
      <c r="WO29" s="11">
        <v>0.805992740104851</v>
      </c>
      <c r="WP29" s="11">
        <v>0.71300855549667741</v>
      </c>
      <c r="WQ29" s="11">
        <v>0.67894450236599568</v>
      </c>
      <c r="WR29" s="11">
        <v>1.2771446831000135</v>
      </c>
      <c r="WS29" s="11">
        <v>0.69717951647021825</v>
      </c>
      <c r="WT29" s="11">
        <v>0.77269047072028352</v>
      </c>
      <c r="WU29" s="11">
        <v>0.8793317846566121</v>
      </c>
      <c r="WV29" s="11">
        <v>0.88533865999516226</v>
      </c>
      <c r="WW29" s="11">
        <v>0.73325195061853055</v>
      </c>
      <c r="WX29" s="11">
        <v>0.84360056997786215</v>
      </c>
      <c r="WY29" s="11">
        <v>0.84636891735843123</v>
      </c>
      <c r="WZ29" s="11">
        <v>0.95154611633859165</v>
      </c>
      <c r="XA29" s="11">
        <v>0.87101200833440107</v>
      </c>
      <c r="XB29" s="11">
        <v>0.84589285553100302</v>
      </c>
      <c r="XC29" s="11">
        <v>0.88697079790873368</v>
      </c>
      <c r="XD29" s="11">
        <v>0.93483325667859174</v>
      </c>
      <c r="XE29" s="11">
        <v>1.0475749892428239</v>
      </c>
      <c r="XF29" s="11">
        <v>1.0000693171203765</v>
      </c>
      <c r="XG29" s="11">
        <v>0.98776730256513456</v>
      </c>
      <c r="XH29" s="11">
        <v>1.0044589259498402</v>
      </c>
      <c r="XI29" s="11">
        <v>0.93287150688712084</v>
      </c>
      <c r="XJ29" s="11">
        <v>0.9174823915946575</v>
      </c>
      <c r="XK29" s="11">
        <v>1.0162549595571646</v>
      </c>
      <c r="XL29" s="11">
        <v>1.03996979126786</v>
      </c>
      <c r="XM29" s="11">
        <v>0.74540359440244175</v>
      </c>
      <c r="XN29" s="11">
        <v>0.68193051211891098</v>
      </c>
      <c r="XO29" s="11">
        <v>0.84894881838881742</v>
      </c>
      <c r="XP29" s="11">
        <v>0.99075146459798136</v>
      </c>
      <c r="XQ29" s="11">
        <v>0.64712990261224113</v>
      </c>
      <c r="XR29" s="11">
        <v>0.69806623642060039</v>
      </c>
      <c r="XS29" s="11">
        <v>0.7953270695079071</v>
      </c>
      <c r="XT29" s="11">
        <v>0.82507727752878135</v>
      </c>
      <c r="XU29" s="11">
        <v>0.73239290026955328</v>
      </c>
      <c r="XV29" s="11">
        <v>0.63453173725887912</v>
      </c>
      <c r="XW29" s="11">
        <v>0.77790683921913217</v>
      </c>
      <c r="XX29" s="11">
        <v>0.85511877637095679</v>
      </c>
      <c r="XY29" s="11">
        <v>0.51514975659470674</v>
      </c>
      <c r="XZ29" s="11">
        <v>0.53985587972991045</v>
      </c>
      <c r="YA29" s="11">
        <v>0.57745456833203379</v>
      </c>
      <c r="YB29" s="11">
        <v>0.70241446057999268</v>
      </c>
      <c r="YC29" s="11">
        <v>0.51595295869111235</v>
      </c>
      <c r="YD29" s="11">
        <v>0.62488758342018014</v>
      </c>
      <c r="YE29" s="11">
        <v>0.6576342857639792</v>
      </c>
      <c r="YF29" s="11">
        <v>0.52783016031533436</v>
      </c>
      <c r="YG29" s="11">
        <v>0.82124732593889882</v>
      </c>
      <c r="YH29" s="11">
        <v>0.73774847623861872</v>
      </c>
      <c r="YI29" s="11">
        <v>0.67505445889854854</v>
      </c>
      <c r="YJ29" s="11">
        <v>0.75698332727678008</v>
      </c>
      <c r="YK29" s="11">
        <v>0.88926952507300916</v>
      </c>
      <c r="YL29" s="11">
        <v>0.67313557930534362</v>
      </c>
      <c r="YM29" s="11">
        <v>0.80952231387805451</v>
      </c>
      <c r="YN29" s="11">
        <v>0.68828337108610438</v>
      </c>
      <c r="YO29" s="11">
        <v>0.73979704091135678</v>
      </c>
      <c r="YP29" s="11">
        <v>0.71464804544931204</v>
      </c>
      <c r="YQ29" s="11">
        <v>0.63091386237502411</v>
      </c>
      <c r="YR29" s="11">
        <v>0.76750818280411681</v>
      </c>
      <c r="YS29" s="11">
        <v>0.86799372251923601</v>
      </c>
      <c r="YT29" s="11">
        <v>0.82001293142002907</v>
      </c>
      <c r="YU29" s="11">
        <v>0.83987516867028444</v>
      </c>
      <c r="YV29" s="11">
        <v>0.51758142470328627</v>
      </c>
      <c r="YW29" s="11">
        <v>0.76754173706566786</v>
      </c>
      <c r="YX29" s="11">
        <v>0.61478289506784523</v>
      </c>
      <c r="YY29" s="11">
        <v>0.86810645569981648</v>
      </c>
      <c r="YZ29" s="11">
        <v>0.71803204622933836</v>
      </c>
      <c r="ZA29" s="11">
        <v>1.1206415698526775</v>
      </c>
      <c r="ZB29" s="11">
        <v>1.0729570523793763</v>
      </c>
      <c r="ZC29" s="11">
        <v>0.95854655235005526</v>
      </c>
      <c r="ZD29" s="11">
        <v>1.2347830626916874</v>
      </c>
      <c r="ZE29" s="11">
        <v>1.1646815914243698</v>
      </c>
      <c r="ZF29" s="11">
        <v>1.209041985623641</v>
      </c>
      <c r="ZG29" s="11">
        <v>1.2446443566183503</v>
      </c>
      <c r="ZH29" s="11">
        <v>1.1486914542047983</v>
      </c>
      <c r="ZI29" s="11">
        <v>1.169500134816543</v>
      </c>
      <c r="ZJ29" s="11">
        <v>1.3183635548624473</v>
      </c>
      <c r="ZK29" s="11">
        <v>1.2612078414564352</v>
      </c>
      <c r="ZL29" s="11">
        <v>1.2528028632593431</v>
      </c>
      <c r="ZM29" s="11">
        <v>1.1752076245494327</v>
      </c>
      <c r="ZN29" s="11">
        <v>1.2075799864609926</v>
      </c>
      <c r="ZO29" s="11">
        <v>1.0688871903438619</v>
      </c>
      <c r="ZP29" s="11">
        <v>0.99590767468191199</v>
      </c>
      <c r="ZQ29" s="11">
        <v>1.2452581480736056</v>
      </c>
      <c r="ZR29" s="11">
        <v>1.4631620930655433</v>
      </c>
      <c r="ZS29" s="11">
        <v>1.269134654972452</v>
      </c>
      <c r="ZT29" s="11">
        <v>1.2210196068719303</v>
      </c>
      <c r="ZU29" s="11">
        <v>1.1770339021726934</v>
      </c>
      <c r="ZV29" s="11">
        <v>1.3401191756296682</v>
      </c>
      <c r="ZW29" s="11">
        <v>2.1921933581198343</v>
      </c>
      <c r="ZX29" s="11">
        <v>1.3681361290495122</v>
      </c>
      <c r="ZY29" s="11">
        <v>1.1252291238965326</v>
      </c>
      <c r="ZZ29" s="11">
        <v>1.1772620837971985</v>
      </c>
      <c r="AAA29" s="11">
        <v>1.1853503511060399</v>
      </c>
      <c r="AAB29" s="11">
        <v>1.1501556861989413</v>
      </c>
      <c r="AAC29" s="11">
        <v>1.0496401747753585</v>
      </c>
      <c r="AAD29" s="11">
        <v>1.2287124961301423</v>
      </c>
      <c r="AAE29" s="11">
        <v>1.1702867621036768</v>
      </c>
      <c r="AAF29" s="11">
        <v>1.1496208344930916</v>
      </c>
      <c r="AAG29" s="11">
        <v>1.4475410375890587</v>
      </c>
      <c r="AAH29" s="11">
        <v>1.7195088140371817</v>
      </c>
      <c r="AAI29" s="11">
        <v>1.3973450653721651</v>
      </c>
      <c r="AAJ29" s="11">
        <v>1.6804862565942067</v>
      </c>
      <c r="AAK29" s="11">
        <v>1.7272467089718813</v>
      </c>
      <c r="AAL29" s="11">
        <v>1.4712128369115984</v>
      </c>
      <c r="AAM29" s="11">
        <v>1.6200846854752697</v>
      </c>
      <c r="AAN29" s="11">
        <v>1.3949740281721983</v>
      </c>
      <c r="AAO29" s="11">
        <v>1.8062913732019585</v>
      </c>
      <c r="AAP29" s="11">
        <v>1.5548201275798628</v>
      </c>
      <c r="AAQ29" s="11">
        <v>1.5712769963254827</v>
      </c>
      <c r="AAR29" s="11">
        <v>1.5632815208761062</v>
      </c>
      <c r="AAS29" s="11">
        <v>1.4812196482771693</v>
      </c>
      <c r="AAT29" s="11">
        <v>1.5926124137688729</v>
      </c>
      <c r="AAU29" s="11">
        <v>1.5598901297433583</v>
      </c>
      <c r="AAV29" s="11">
        <v>1.5149860726661657</v>
      </c>
      <c r="AAW29" s="11">
        <v>1.3861333341004363</v>
      </c>
      <c r="AAX29" s="11">
        <v>1.4243074311899497</v>
      </c>
      <c r="AAY29" s="11">
        <v>1.5469569812755177</v>
      </c>
      <c r="AAZ29" s="11">
        <v>1.6630323721268574</v>
      </c>
      <c r="ABA29" s="11">
        <v>1.5952139321537009</v>
      </c>
      <c r="ABB29" s="11">
        <v>1.4167351260202907</v>
      </c>
      <c r="ABC29" s="11">
        <v>1.5575267184046391</v>
      </c>
      <c r="ABD29" s="11">
        <v>1.5450353275230968</v>
      </c>
      <c r="ABE29" s="11">
        <v>1.6072231004074222</v>
      </c>
      <c r="ABF29" s="11">
        <v>1.6880230813349961</v>
      </c>
      <c r="ABG29" s="11">
        <v>1.5027306643417662</v>
      </c>
      <c r="ABH29" s="11">
        <v>1.3933893581208898</v>
      </c>
      <c r="ABI29" s="11">
        <v>1.4723289351466988</v>
      </c>
      <c r="ABJ29" s="11">
        <v>1.6653284341423791</v>
      </c>
      <c r="ABK29" s="11">
        <v>1.4308285316415614</v>
      </c>
      <c r="ABL29" s="11">
        <v>1.3932091393092401</v>
      </c>
      <c r="ABM29" s="11">
        <v>1.6677206595651686</v>
      </c>
      <c r="ABN29" s="11">
        <v>2.5816158061844887</v>
      </c>
      <c r="ABO29" s="11">
        <v>1.7112541734871809</v>
      </c>
      <c r="ABP29" s="11">
        <v>2.6959645327340311</v>
      </c>
      <c r="ABQ29" s="11">
        <v>1.2033496737184262</v>
      </c>
      <c r="ABR29" s="11">
        <v>1.5345487175618127</v>
      </c>
      <c r="ABS29" s="11">
        <v>1.4786469903487913</v>
      </c>
      <c r="ABT29" s="11">
        <v>2.0859356598706249</v>
      </c>
      <c r="ABU29" s="11">
        <v>1.8627743024732033</v>
      </c>
      <c r="ABV29" s="11">
        <v>2.4658777183759568</v>
      </c>
      <c r="ABW29" s="11">
        <v>1.4334761625241121</v>
      </c>
      <c r="ABX29" s="11">
        <v>1.9807352830794163</v>
      </c>
      <c r="ABY29" s="11">
        <v>1.7332197388349253</v>
      </c>
      <c r="ABZ29" s="11">
        <v>1.1993628845441195</v>
      </c>
      <c r="ACA29" s="11">
        <v>1.4968442307513401</v>
      </c>
      <c r="ACB29" s="11">
        <v>2.1955191512880492</v>
      </c>
      <c r="ACC29" s="11">
        <v>1.6166191605110789</v>
      </c>
      <c r="ACD29" s="11">
        <v>1.8653799476511588</v>
      </c>
      <c r="ACE29" s="11">
        <v>1.9638035973666661</v>
      </c>
      <c r="ACF29" s="11">
        <v>2.2962079009929437</v>
      </c>
      <c r="ACG29" s="11">
        <v>2.1469007622509557</v>
      </c>
      <c r="ACH29" s="11">
        <v>1.764283436447073</v>
      </c>
      <c r="ACI29" s="11">
        <v>2.1916518205681204</v>
      </c>
      <c r="ACJ29" s="11">
        <v>1.4406140292637599</v>
      </c>
      <c r="ACK29" s="11">
        <v>0.97294132743567785</v>
      </c>
      <c r="ACL29" s="11">
        <v>1.567388232683061</v>
      </c>
      <c r="ACM29" s="11">
        <v>1.3859254328215471</v>
      </c>
      <c r="ACN29" s="11">
        <v>1.7714161339284007</v>
      </c>
      <c r="ACO29" s="11">
        <v>1.3376526100224961</v>
      </c>
      <c r="ACP29" s="11">
        <v>2.0120825681105026</v>
      </c>
      <c r="ACQ29" s="11">
        <v>1.5553927648567407</v>
      </c>
      <c r="ACR29" s="11">
        <v>1.4706415010270555</v>
      </c>
      <c r="ACS29" s="11">
        <v>1.97205581661108</v>
      </c>
      <c r="ACT29" s="11">
        <v>1.9486276052234428</v>
      </c>
      <c r="ACU29" s="11">
        <v>1.6114006359391544</v>
      </c>
      <c r="ACV29" s="11">
        <v>1.4536614314646972</v>
      </c>
      <c r="ACW29" s="11">
        <v>1.210174179915251</v>
      </c>
      <c r="ACX29" s="11">
        <v>1.8461317228454308</v>
      </c>
      <c r="ACY29" s="11">
        <v>1.4481052971647395</v>
      </c>
      <c r="ACZ29" s="11">
        <v>1.6191171280835472</v>
      </c>
      <c r="ADA29" s="11">
        <v>1.7943252694126426</v>
      </c>
      <c r="ADB29" s="11">
        <v>2.3259718262256586</v>
      </c>
      <c r="ADC29" s="11">
        <v>1.3464221707543</v>
      </c>
      <c r="ADD29" s="11">
        <v>1.1459958423217587</v>
      </c>
      <c r="ADE29" s="11">
        <v>1.9579503780560179</v>
      </c>
      <c r="ADF29" s="11">
        <v>1.4789506817518885</v>
      </c>
      <c r="ADG29" s="11">
        <v>1.4599735668263725</v>
      </c>
      <c r="ADH29" s="11">
        <v>1.0193916026171921</v>
      </c>
      <c r="ADI29" s="11">
        <v>1.0988182994383919</v>
      </c>
      <c r="ADJ29" s="11">
        <v>1.0454933952908787</v>
      </c>
      <c r="ADK29" s="11">
        <v>1.3579791104186403</v>
      </c>
      <c r="ADL29" s="11">
        <v>1.1973126090779695</v>
      </c>
      <c r="ADM29" s="11">
        <v>1.1645114057306392</v>
      </c>
      <c r="ADN29" s="11">
        <v>1.1940478632492577</v>
      </c>
      <c r="ADO29" s="11">
        <v>1.0611692951384106</v>
      </c>
      <c r="ADP29" s="11">
        <v>1.093959146330626</v>
      </c>
      <c r="ADQ29" s="11">
        <v>1.1359138310352672</v>
      </c>
      <c r="ADR29" s="11">
        <v>1.3126999396966372</v>
      </c>
      <c r="ADS29" s="11">
        <v>1.0461013465513238</v>
      </c>
      <c r="ADT29" s="11">
        <v>1.0903719838873227</v>
      </c>
      <c r="ADU29" s="11">
        <v>1.3508834482997507</v>
      </c>
      <c r="ADV29" s="11">
        <v>0.99187144138531658</v>
      </c>
      <c r="ADW29" s="11">
        <v>1.0044456550474206</v>
      </c>
    </row>
    <row r="30" spans="1:803" ht="15.75" customHeight="1" x14ac:dyDescent="0.35">
      <c r="A30" s="11">
        <v>66</v>
      </c>
      <c r="B30" s="11" t="e">
        <f t="shared" si="0"/>
        <v>#REF!</v>
      </c>
      <c r="C30" s="11">
        <v>0.46166916443937844</v>
      </c>
      <c r="D30" s="11">
        <v>0.43045819360305865</v>
      </c>
      <c r="E30" s="11">
        <v>0.45584686061822766</v>
      </c>
      <c r="F30" s="11">
        <v>0.47607204919375995</v>
      </c>
      <c r="G30" s="11">
        <v>0.44611641851321915</v>
      </c>
      <c r="H30" s="11">
        <v>0.51697243352331068</v>
      </c>
      <c r="I30" s="11">
        <v>0.73407418537962577</v>
      </c>
      <c r="J30" s="11">
        <v>0.47269585104026107</v>
      </c>
      <c r="K30" s="11">
        <v>2.1015065192565472</v>
      </c>
      <c r="L30" s="11">
        <v>1.4416943411634096</v>
      </c>
      <c r="M30" s="11">
        <v>2.243739740145914</v>
      </c>
      <c r="N30" s="11">
        <v>2.2224136986012963</v>
      </c>
      <c r="O30" s="11">
        <v>2.0913948300274625</v>
      </c>
      <c r="P30" s="11">
        <v>1.9410462297250941</v>
      </c>
      <c r="Q30" s="11">
        <v>2.1885174389915742</v>
      </c>
      <c r="R30" s="11">
        <v>2.2473490624376797</v>
      </c>
      <c r="S30" s="11">
        <v>2.5494818600340503</v>
      </c>
      <c r="T30" s="11">
        <v>2.1650468002743204</v>
      </c>
      <c r="U30" s="11">
        <v>2.437523542483913</v>
      </c>
      <c r="V30" s="11">
        <v>2.4953373278956383</v>
      </c>
      <c r="W30" s="11">
        <v>2.0963282405302381</v>
      </c>
      <c r="X30" s="11">
        <v>1.6879380361664953</v>
      </c>
      <c r="Y30" s="11">
        <v>2.0381704972117469</v>
      </c>
      <c r="Z30" s="11">
        <v>2.3809069043369058</v>
      </c>
      <c r="AA30" s="11">
        <v>3.0005397619449941</v>
      </c>
      <c r="AB30" s="11">
        <v>3.4249874697236717</v>
      </c>
      <c r="AC30" s="11">
        <v>3.1588379456411424</v>
      </c>
      <c r="AD30" s="11">
        <v>3.0781678909585501</v>
      </c>
      <c r="AE30" s="11">
        <v>3.1660611450120619</v>
      </c>
      <c r="AF30" s="11">
        <v>3.1478209133568904</v>
      </c>
      <c r="AG30" s="11">
        <v>2.9492108444899423</v>
      </c>
      <c r="AH30" s="11">
        <v>2.8577570499078355</v>
      </c>
      <c r="AI30" s="11">
        <v>1.4148838364126117</v>
      </c>
      <c r="AJ30" s="11">
        <v>1.0706040794140508</v>
      </c>
      <c r="AK30" s="11">
        <v>1.5684399232936652</v>
      </c>
      <c r="AL30" s="11">
        <v>1.2943612573772851</v>
      </c>
      <c r="AM30" s="11">
        <v>1.2319484664330753</v>
      </c>
      <c r="AN30" s="11">
        <v>1.432429695112245</v>
      </c>
      <c r="AO30" s="11">
        <v>1.318756811050815</v>
      </c>
      <c r="AP30" s="11">
        <v>1.3311275007441343</v>
      </c>
      <c r="AQ30" s="11">
        <v>9.5924338820746885E-2</v>
      </c>
      <c r="AR30" s="11">
        <v>9.6778532344461654E-2</v>
      </c>
      <c r="AS30" s="11">
        <v>0.1091177506332017</v>
      </c>
      <c r="AT30" s="11">
        <v>9.4115271935183348E-2</v>
      </c>
      <c r="AU30" s="11">
        <v>8.297721405372821E-2</v>
      </c>
      <c r="AV30" s="11">
        <v>8.8705186494076438E-2</v>
      </c>
      <c r="AW30" s="11">
        <v>8.560171784659408E-2</v>
      </c>
      <c r="AX30" s="11">
        <v>9.3662235600454738E-2</v>
      </c>
      <c r="AY30" s="11">
        <v>2.0048183670273341</v>
      </c>
      <c r="AZ30" s="11">
        <v>2.8935981505405275</v>
      </c>
      <c r="BA30" s="11">
        <v>1.9459820923978959</v>
      </c>
      <c r="BB30" s="11">
        <v>2.0134479857272218</v>
      </c>
      <c r="BC30" s="11">
        <v>2.2482204462062683</v>
      </c>
      <c r="BD30" s="11">
        <v>2.317998930981334</v>
      </c>
      <c r="BE30" s="11">
        <v>1.9762678687412325</v>
      </c>
      <c r="BF30" s="11">
        <v>2.0647519197017119</v>
      </c>
      <c r="BG30" s="11">
        <v>1.9590001159550881</v>
      </c>
      <c r="BH30" s="11">
        <v>2.1228411280613715</v>
      </c>
      <c r="BI30" s="11">
        <v>1.8810929928055817</v>
      </c>
      <c r="BJ30" s="11">
        <v>2.0359544674309533</v>
      </c>
      <c r="BK30" s="11">
        <v>2.3785922696722137</v>
      </c>
      <c r="BL30" s="11">
        <v>2.1036419166453117</v>
      </c>
      <c r="BM30" s="11">
        <v>2.8982116448238928</v>
      </c>
      <c r="BN30" s="11">
        <v>2.1773104474865277</v>
      </c>
      <c r="BO30" s="11">
        <v>4.7341442636163134</v>
      </c>
      <c r="BP30" s="11">
        <v>6.53211934101087</v>
      </c>
      <c r="BQ30" s="11">
        <v>4.8176885185477287</v>
      </c>
      <c r="BR30" s="11">
        <v>4.5857680447034745</v>
      </c>
      <c r="BS30" s="11">
        <v>5.3121111434274342</v>
      </c>
      <c r="BT30" s="11">
        <v>4.1785096045948595</v>
      </c>
      <c r="BU30" s="11">
        <v>7.8497797158683236</v>
      </c>
      <c r="BV30" s="11">
        <v>4.7774385910697355</v>
      </c>
      <c r="BW30" s="11">
        <v>0.67548335791811986</v>
      </c>
      <c r="BX30" s="11">
        <v>0.55852037780565755</v>
      </c>
      <c r="BY30" s="11">
        <v>0.75895109188679766</v>
      </c>
      <c r="BZ30" s="11">
        <v>0.6432469422199294</v>
      </c>
      <c r="CA30" s="11">
        <v>0.56526402506343221</v>
      </c>
      <c r="CB30" s="11">
        <v>0.61056210310641834</v>
      </c>
      <c r="CC30" s="11">
        <v>0.63677496759616781</v>
      </c>
      <c r="CD30" s="11">
        <v>0.6042105826631603</v>
      </c>
      <c r="CE30" s="11">
        <v>0.71158932297656496</v>
      </c>
      <c r="CF30" s="11">
        <v>0.67845052490931634</v>
      </c>
      <c r="CG30" s="11">
        <v>0.75498144593566596</v>
      </c>
      <c r="CH30" s="11">
        <v>0.66692833426558062</v>
      </c>
      <c r="CI30" s="11">
        <v>0.8383499384995805</v>
      </c>
      <c r="CJ30" s="11">
        <v>0.76514454494915762</v>
      </c>
      <c r="CK30" s="11">
        <v>0.68653562772505827</v>
      </c>
      <c r="CL30" s="11">
        <v>0.56953666608263009</v>
      </c>
      <c r="CM30" s="11">
        <v>1.0585744938183914</v>
      </c>
      <c r="CN30" s="11">
        <v>0.99699801198246352</v>
      </c>
      <c r="CO30" s="11">
        <v>1.2604910469330728</v>
      </c>
      <c r="CP30" s="11">
        <v>0.88334847946152684</v>
      </c>
      <c r="CQ30" s="11">
        <v>0.94356084674559881</v>
      </c>
      <c r="CR30" s="11">
        <v>1.0880540277834301</v>
      </c>
      <c r="CS30" s="11">
        <v>0.94022152668116787</v>
      </c>
      <c r="CT30" s="11">
        <v>0.90587066287000861</v>
      </c>
      <c r="CU30" s="11">
        <v>2.4663246984048177</v>
      </c>
      <c r="CV30" s="11">
        <v>2.266919219029901</v>
      </c>
      <c r="CW30" s="11">
        <v>2.760901987671152</v>
      </c>
      <c r="CX30" s="11">
        <v>2.2358117921160154</v>
      </c>
      <c r="CY30" s="11">
        <v>2.7491826162618804</v>
      </c>
      <c r="CZ30" s="11">
        <v>2.4261711122520042</v>
      </c>
      <c r="DA30" s="11">
        <v>2.4372890188281215</v>
      </c>
      <c r="DB30" s="11">
        <v>1.8467436244309912</v>
      </c>
      <c r="DC30" s="11">
        <v>1.0672068790103848</v>
      </c>
      <c r="DD30" s="11">
        <v>1.1655208337890217</v>
      </c>
      <c r="DE30" s="11">
        <v>1.2495789477251118</v>
      </c>
      <c r="DF30" s="11">
        <v>0.98578806539279751</v>
      </c>
      <c r="DG30" s="11">
        <v>1.1249080653227792</v>
      </c>
      <c r="DH30" s="11">
        <v>0.91170601819961228</v>
      </c>
      <c r="DI30" s="11">
        <v>1.389386602527857</v>
      </c>
      <c r="DJ30" s="11">
        <v>3.8801532230431679</v>
      </c>
      <c r="DK30" s="11">
        <v>4.0172639855838019</v>
      </c>
      <c r="DL30" s="11">
        <v>4.2222113439806579</v>
      </c>
      <c r="DM30" s="11">
        <v>4.6190676314841523</v>
      </c>
      <c r="DN30" s="11">
        <v>3.7553167188033454</v>
      </c>
      <c r="DO30" s="11">
        <v>4.1100822668941452</v>
      </c>
      <c r="DP30" s="11">
        <v>3.9872103156552803</v>
      </c>
      <c r="DQ30" s="11">
        <v>4.4706503686772328</v>
      </c>
      <c r="DR30" s="11">
        <v>0.60751675787702619</v>
      </c>
      <c r="DS30" s="11">
        <v>0.63714872291080515</v>
      </c>
      <c r="DT30" s="11">
        <v>0.5890671839609648</v>
      </c>
      <c r="DU30" s="11">
        <v>0.67001315186373112</v>
      </c>
      <c r="DV30" s="11">
        <v>0.73992275085756276</v>
      </c>
      <c r="DW30" s="11">
        <v>1.042446672561828</v>
      </c>
      <c r="DX30" s="11">
        <v>0.85885336547845426</v>
      </c>
      <c r="DY30" s="11">
        <v>0.89157848318358868</v>
      </c>
      <c r="DZ30" s="11">
        <v>1.6962085651111007</v>
      </c>
      <c r="EA30" s="11">
        <v>1.4230480795142355</v>
      </c>
      <c r="EB30" s="11">
        <v>1.2832864918833933</v>
      </c>
      <c r="EC30" s="11">
        <v>1.5623539457970552</v>
      </c>
      <c r="ED30" s="11">
        <v>1.5914150955265018</v>
      </c>
      <c r="EE30" s="11">
        <v>1.729624127151939</v>
      </c>
      <c r="EF30" s="11">
        <v>2.0767734013629431</v>
      </c>
      <c r="EG30" s="11">
        <v>1.6354563390096573</v>
      </c>
      <c r="EH30" s="11">
        <v>1.3534768717959877</v>
      </c>
      <c r="EI30" s="11">
        <v>1.7890911423206055</v>
      </c>
      <c r="EJ30" s="11">
        <v>1.5966071002522799</v>
      </c>
      <c r="EK30" s="11">
        <v>1.6538967508152884</v>
      </c>
      <c r="EL30" s="11">
        <v>1.3957762105628477</v>
      </c>
      <c r="EM30" s="11">
        <v>1.6415878327312332</v>
      </c>
      <c r="EN30" s="11">
        <v>1.6396645466524604</v>
      </c>
      <c r="EO30" s="11">
        <v>0.8026634261873774</v>
      </c>
      <c r="EP30" s="11">
        <v>0.69500689082903699</v>
      </c>
      <c r="EQ30" s="11">
        <v>0.68616575684622538</v>
      </c>
      <c r="ER30" s="11">
        <v>0.63777022213528944</v>
      </c>
      <c r="ES30" s="11">
        <v>0.90435154881056801</v>
      </c>
      <c r="ET30" s="11">
        <v>0.81667193084964729</v>
      </c>
      <c r="EU30" s="11">
        <v>1.0200577932126611</v>
      </c>
      <c r="EV30" s="11">
        <v>0.81831097258020979</v>
      </c>
      <c r="EW30" s="11">
        <v>0.99112016102117517</v>
      </c>
      <c r="EX30" s="11">
        <v>0.29887767014314665</v>
      </c>
      <c r="EY30" s="11">
        <v>0.28374305047435161</v>
      </c>
      <c r="EZ30" s="11">
        <v>0.57697352619360753</v>
      </c>
      <c r="FA30" s="11">
        <v>0.45062989752037663</v>
      </c>
      <c r="FB30" s="11">
        <v>0.42151592185400566</v>
      </c>
      <c r="FC30" s="11">
        <v>0.50376998818657259</v>
      </c>
      <c r="FD30" s="11">
        <v>0.47072259985157927</v>
      </c>
      <c r="FE30" s="11">
        <v>0.40123659170635056</v>
      </c>
      <c r="FF30" s="11">
        <v>0.44814900200854041</v>
      </c>
      <c r="FG30" s="11">
        <v>0.43531961594191354</v>
      </c>
      <c r="FH30" s="11">
        <v>0.52532837419844092</v>
      </c>
      <c r="FI30" s="11">
        <v>0.46584911123721978</v>
      </c>
      <c r="FJ30" s="11">
        <v>0.38811798396881525</v>
      </c>
      <c r="FK30" s="11">
        <v>0.42794117535213472</v>
      </c>
      <c r="FL30" s="11">
        <v>0.46993449920023311</v>
      </c>
      <c r="FM30" s="11">
        <v>0.39073923414911022</v>
      </c>
      <c r="FN30" s="11">
        <v>0.4085219500059345</v>
      </c>
      <c r="FO30" s="11">
        <v>0.4399195810809281</v>
      </c>
      <c r="FP30" s="11">
        <v>0.46558396244921668</v>
      </c>
      <c r="FQ30" s="11">
        <v>0.47429092745960921</v>
      </c>
      <c r="FR30" s="11">
        <v>0.47879567915770949</v>
      </c>
      <c r="FS30" s="11">
        <v>0.50089074841693981</v>
      </c>
      <c r="FT30" s="11">
        <v>0.47044493621582834</v>
      </c>
      <c r="FU30" s="11">
        <v>0.44963631872850196</v>
      </c>
      <c r="FV30" s="11">
        <v>0.49583884790078131</v>
      </c>
      <c r="FW30" s="11">
        <v>0.49111348168859831</v>
      </c>
      <c r="FX30" s="11">
        <v>0.47632678423884828</v>
      </c>
      <c r="FY30" s="11">
        <v>0.58551392492731336</v>
      </c>
      <c r="FZ30" s="11">
        <v>0.5710458261807545</v>
      </c>
      <c r="GA30" s="11">
        <v>0.53687127258952005</v>
      </c>
      <c r="GB30" s="11">
        <v>0.54719055866374411</v>
      </c>
      <c r="GC30" s="11">
        <v>0.52674662957498475</v>
      </c>
      <c r="GD30" s="11">
        <v>0.4630731602883455</v>
      </c>
      <c r="GE30" s="11">
        <v>0.55638609957744889</v>
      </c>
      <c r="GF30" s="11">
        <v>0.51531667172907059</v>
      </c>
      <c r="GG30" s="11">
        <v>2.2787246296478241</v>
      </c>
      <c r="GH30" s="11">
        <v>2.1975702927776606</v>
      </c>
      <c r="GI30" s="11">
        <v>1.5572469102923732</v>
      </c>
      <c r="GJ30" s="11">
        <v>1.8344530544482205</v>
      </c>
      <c r="GK30" s="11">
        <v>2.1176733345280772</v>
      </c>
      <c r="GL30" s="11">
        <v>2.0433622604010573</v>
      </c>
      <c r="GM30" s="11">
        <v>2.3012767954065669</v>
      </c>
      <c r="GN30" s="11">
        <v>2.2161652653303241</v>
      </c>
      <c r="GO30" s="11">
        <v>1.8668743471207869</v>
      </c>
      <c r="GP30" s="11">
        <v>2.7586405878126232</v>
      </c>
      <c r="GQ30" s="11">
        <v>2.1015267595518807</v>
      </c>
      <c r="GR30" s="11">
        <v>1.9612526601530409</v>
      </c>
      <c r="GS30" s="11">
        <v>2.5689872462681977</v>
      </c>
      <c r="GT30" s="11">
        <v>1.756635055924278</v>
      </c>
      <c r="GU30" s="11">
        <v>2.4504822760486684</v>
      </c>
      <c r="GV30" s="11">
        <v>1.6909546917455707</v>
      </c>
      <c r="GW30" s="11">
        <v>1.400153120815572</v>
      </c>
      <c r="GX30" s="11">
        <v>2.6673906984308218</v>
      </c>
      <c r="GY30" s="11">
        <v>2.1446665607196005</v>
      </c>
      <c r="GZ30" s="11">
        <v>2.3786015371146152</v>
      </c>
      <c r="HA30" s="11">
        <v>2.2351838485873632</v>
      </c>
      <c r="HB30" s="11">
        <v>1.9086493625840932</v>
      </c>
      <c r="HC30" s="11">
        <v>2.218475915693729</v>
      </c>
      <c r="HD30" s="11">
        <v>0.32140016304518337</v>
      </c>
      <c r="HE30" s="11">
        <v>1.7091678111101576</v>
      </c>
      <c r="HF30" s="11">
        <v>1.8832759818208005</v>
      </c>
      <c r="HG30" s="11">
        <v>2.1984032575090002</v>
      </c>
      <c r="HH30" s="11">
        <v>3.6424843860090785</v>
      </c>
      <c r="HI30" s="11">
        <v>1.401151323131403</v>
      </c>
      <c r="HJ30" s="11">
        <v>2.0035029180248314</v>
      </c>
      <c r="HK30" s="11">
        <v>1.7105920663859537</v>
      </c>
      <c r="HL30" s="11">
        <v>2.3949742555654447</v>
      </c>
      <c r="HM30" s="11">
        <v>2.1164926080722508</v>
      </c>
      <c r="HN30" s="11">
        <v>2.4253386973197792</v>
      </c>
      <c r="HO30" s="11">
        <v>2.6401663959306241</v>
      </c>
      <c r="HP30" s="11">
        <v>2.426808049872256</v>
      </c>
      <c r="HQ30" s="11">
        <v>2.6134055347832463</v>
      </c>
      <c r="HR30" s="11">
        <v>1.9827688474581429</v>
      </c>
      <c r="HS30" s="11">
        <v>2.4567275596580798</v>
      </c>
      <c r="HT30" s="11">
        <v>2.2782853095753515</v>
      </c>
      <c r="HU30" s="11">
        <v>2.340621016090215</v>
      </c>
      <c r="HV30" s="11">
        <v>2.1663811245038342</v>
      </c>
      <c r="HW30" s="11">
        <v>2.0444359677508084</v>
      </c>
      <c r="HX30" s="11">
        <v>2.046032684917459</v>
      </c>
      <c r="HY30" s="11">
        <v>2.568002722585256</v>
      </c>
      <c r="HZ30" s="11">
        <v>2.6212904205691512</v>
      </c>
      <c r="IA30" s="11">
        <v>3.5383332685617779</v>
      </c>
      <c r="IB30" s="11">
        <v>2.4524176587653299</v>
      </c>
      <c r="IC30" s="11">
        <v>1.7339684420761075</v>
      </c>
      <c r="ID30" s="11">
        <v>1.948276761075084</v>
      </c>
      <c r="IE30" s="11">
        <v>1.8232484429120122</v>
      </c>
      <c r="IF30" s="11">
        <v>1.7954354179450354</v>
      </c>
      <c r="IG30" s="11">
        <v>1.7718340286497594</v>
      </c>
      <c r="IH30" s="11">
        <v>1.7690481096882091</v>
      </c>
      <c r="II30" s="11">
        <v>2.0878794196449624</v>
      </c>
      <c r="IJ30" s="11">
        <v>1.3859880167593988</v>
      </c>
      <c r="IK30" s="11">
        <v>2.1690545002328894</v>
      </c>
      <c r="IL30" s="11">
        <v>2.114785477945988</v>
      </c>
      <c r="IM30" s="11">
        <v>1.8217838585709716</v>
      </c>
      <c r="IN30" s="11">
        <v>2.1067682168985109</v>
      </c>
      <c r="IO30" s="11">
        <v>2.2052565829534916</v>
      </c>
      <c r="IP30" s="11">
        <v>2.1300575104556825</v>
      </c>
      <c r="IQ30" s="11">
        <v>2.9150201175669173</v>
      </c>
      <c r="IR30" s="11">
        <v>1.9373161351031321</v>
      </c>
      <c r="IS30" s="11">
        <v>3.1561270735010183</v>
      </c>
      <c r="IT30" s="11">
        <v>2.2775705300690081</v>
      </c>
      <c r="IU30" s="11">
        <v>3.2779603754580355</v>
      </c>
      <c r="IV30" s="11">
        <v>3.2370464104000991</v>
      </c>
      <c r="IW30" s="11">
        <v>2.7975370556585952</v>
      </c>
      <c r="IX30" s="11">
        <v>1.517718567749945</v>
      </c>
      <c r="IY30" s="11">
        <v>1.0476531855125577</v>
      </c>
      <c r="IZ30" s="11">
        <v>0.91819217798689035</v>
      </c>
      <c r="JA30" s="11">
        <v>3.5576991055476177</v>
      </c>
      <c r="JB30" s="11">
        <v>2.9874966575740838</v>
      </c>
      <c r="JC30" s="11">
        <v>2.8693790952703822</v>
      </c>
      <c r="JD30" s="11">
        <v>3.5600097934606256</v>
      </c>
      <c r="JE30" s="11">
        <v>2.4259544222468441</v>
      </c>
      <c r="JF30" s="11">
        <v>2.4985240204452137</v>
      </c>
      <c r="JG30" s="11">
        <v>4.1678127032406955</v>
      </c>
      <c r="JH30" s="11">
        <v>5.3532092246519252</v>
      </c>
      <c r="JI30" s="11">
        <v>2.8988306088877178</v>
      </c>
      <c r="JJ30" s="11">
        <v>1.9977994474993406</v>
      </c>
      <c r="JK30" s="11">
        <v>3.2651208446045361</v>
      </c>
      <c r="JL30" s="11">
        <v>2.862010166799501</v>
      </c>
      <c r="JM30" s="11">
        <v>3.3907340336372309</v>
      </c>
      <c r="JN30" s="11">
        <v>2.1473551878873485</v>
      </c>
      <c r="JO30" s="11">
        <v>3.193069976313839</v>
      </c>
      <c r="JP30" s="11">
        <v>3.5089438062982836</v>
      </c>
      <c r="JQ30" s="11">
        <v>3.607249696492576</v>
      </c>
      <c r="JR30" s="11">
        <v>4.0309327130884443</v>
      </c>
      <c r="JS30" s="11">
        <v>2.8307578424772197</v>
      </c>
      <c r="JT30" s="11">
        <v>2.5178003246876846</v>
      </c>
      <c r="JU30" s="11">
        <v>3.2546812912101339</v>
      </c>
      <c r="JV30" s="11">
        <v>3.5528980197208888</v>
      </c>
      <c r="JW30" s="11">
        <v>3.032209838461625</v>
      </c>
      <c r="JX30" s="11">
        <v>4.4783906687407384</v>
      </c>
      <c r="JY30" s="11">
        <v>1.4482081350142475</v>
      </c>
      <c r="JZ30" s="11">
        <v>1.1739549607993121</v>
      </c>
      <c r="KA30" s="11">
        <v>1.1480878920593534</v>
      </c>
      <c r="KB30" s="11">
        <v>1.1965528474898881</v>
      </c>
      <c r="KC30" s="11">
        <v>1.2621580737594835</v>
      </c>
      <c r="KD30" s="11">
        <v>1.1139094157379543</v>
      </c>
      <c r="KE30" s="11">
        <v>1.0931536889281597</v>
      </c>
      <c r="KF30" s="11">
        <v>1.4361567227444583</v>
      </c>
      <c r="KG30" s="11">
        <v>1.4834556242331787</v>
      </c>
      <c r="KH30" s="11">
        <v>1.1664884722109701</v>
      </c>
      <c r="KI30" s="11">
        <v>1.6459454560623339</v>
      </c>
      <c r="KJ30" s="11">
        <v>1.3785720359944535</v>
      </c>
      <c r="KK30" s="11">
        <v>1.3279820911734515</v>
      </c>
      <c r="KL30" s="11">
        <v>1.2711511416486827</v>
      </c>
      <c r="KM30" s="11">
        <v>1.4282878002787833</v>
      </c>
      <c r="KN30" s="11">
        <v>1.7365231936252812</v>
      </c>
      <c r="KO30" s="11">
        <v>1.2723575140362471</v>
      </c>
      <c r="KP30" s="11">
        <v>1.07547870426779</v>
      </c>
      <c r="KQ30" s="11">
        <v>1.0362104599839497</v>
      </c>
      <c r="KR30" s="11">
        <v>1.1627224778148899</v>
      </c>
      <c r="KS30" s="11">
        <v>1.1066740323352522</v>
      </c>
      <c r="KT30" s="11">
        <v>1.2345021781778307</v>
      </c>
      <c r="KU30" s="11">
        <v>1.1501475106633585</v>
      </c>
      <c r="KV30" s="11">
        <v>1.4281927423303511</v>
      </c>
      <c r="KW30" s="11">
        <v>1.3530576848677018</v>
      </c>
      <c r="KX30" s="11">
        <v>1.2532274168507622</v>
      </c>
      <c r="KY30" s="11">
        <v>1.3829512477240462</v>
      </c>
      <c r="KZ30" s="11">
        <v>1.3873267247153258</v>
      </c>
      <c r="LA30" s="11">
        <v>1.2755038096850624</v>
      </c>
      <c r="LB30" s="11">
        <v>1.2989391229967462</v>
      </c>
      <c r="LC30" s="11">
        <v>1.0921186824696394</v>
      </c>
      <c r="LD30" s="11">
        <v>1.3647833619441947</v>
      </c>
      <c r="LE30" s="11">
        <v>0.10065631776578512</v>
      </c>
      <c r="LF30" s="11">
        <v>9.3089652093529165E-2</v>
      </c>
      <c r="LG30" s="11">
        <v>9.9819935372130936E-2</v>
      </c>
      <c r="LH30" s="11">
        <v>9.8681017187479125E-2</v>
      </c>
      <c r="LI30" s="11">
        <v>9.5713877524836677E-2</v>
      </c>
      <c r="LJ30" s="11">
        <v>9.5548931816746896E-2</v>
      </c>
      <c r="LK30" s="11">
        <v>9.9598175666044064E-2</v>
      </c>
      <c r="LL30" s="11">
        <v>9.1563977910296884E-2</v>
      </c>
      <c r="LM30" s="11">
        <v>0.10020458780104478</v>
      </c>
      <c r="LN30" s="11">
        <v>0.1018235595873918</v>
      </c>
      <c r="LO30" s="11">
        <v>0.10729650807523376</v>
      </c>
      <c r="LP30" s="11">
        <v>0.31025080783911618</v>
      </c>
      <c r="LQ30" s="11">
        <v>9.067368142947857E-2</v>
      </c>
      <c r="LR30" s="11">
        <v>9.469995471301576E-2</v>
      </c>
      <c r="LS30" s="11">
        <v>9.1495915041858722E-2</v>
      </c>
      <c r="LT30" s="11">
        <v>8.6073130728790886E-2</v>
      </c>
      <c r="LU30" s="11">
        <v>9.2593268495461456E-2</v>
      </c>
      <c r="LV30" s="11">
        <v>9.937795102998051E-2</v>
      </c>
      <c r="LW30" s="11">
        <v>8.5373094884749368E-2</v>
      </c>
      <c r="LX30" s="11">
        <v>7.1317250652442682E-2</v>
      </c>
      <c r="LY30" s="11">
        <v>8.7109396372398229E-2</v>
      </c>
      <c r="LZ30" s="11">
        <v>8.5963056778445929E-2</v>
      </c>
      <c r="MA30" s="11">
        <v>9.0081953313232543E-2</v>
      </c>
      <c r="MB30" s="11">
        <v>9.0391025715067061E-2</v>
      </c>
      <c r="MC30" s="11">
        <v>9.1364666041419032E-2</v>
      </c>
      <c r="MD30" s="11">
        <v>9.0880157667880462E-2</v>
      </c>
      <c r="ME30" s="11">
        <v>9.2034583210872142E-2</v>
      </c>
      <c r="MF30" s="11">
        <v>9.8696376887195694E-2</v>
      </c>
      <c r="MG30" s="11">
        <v>7.6722062089864415E-2</v>
      </c>
      <c r="MH30" s="11">
        <v>7.9336088643052222E-2</v>
      </c>
      <c r="MI30" s="11">
        <v>8.6934085233235939E-2</v>
      </c>
      <c r="MJ30" s="11">
        <v>8.9661507426129397E-2</v>
      </c>
      <c r="MK30" s="11">
        <v>1.6285161465952973</v>
      </c>
      <c r="ML30" s="11">
        <v>1.6523308937246892</v>
      </c>
      <c r="MM30" s="11">
        <v>1.9117097006422521</v>
      </c>
      <c r="MN30" s="11">
        <v>1.8961002737109465</v>
      </c>
      <c r="MO30" s="11">
        <v>2.1490761799669098</v>
      </c>
      <c r="MP30" s="11">
        <v>2.0371245577373736</v>
      </c>
      <c r="MQ30" s="11">
        <v>1.9901907739707814</v>
      </c>
      <c r="MR30" s="11">
        <v>2.0151429386393231</v>
      </c>
      <c r="MS30" s="11">
        <v>1.6444602150332699</v>
      </c>
      <c r="MT30" s="11">
        <v>2.2952562167852437</v>
      </c>
      <c r="MU30" s="11">
        <v>1.7332704953272025</v>
      </c>
      <c r="MV30" s="11">
        <v>2.4339527981205631</v>
      </c>
      <c r="MW30" s="11">
        <v>2.2166686166207943</v>
      </c>
      <c r="MX30" s="11">
        <v>1.9378980047862768</v>
      </c>
      <c r="MY30" s="11">
        <v>1.6674393592234318</v>
      </c>
      <c r="MZ30" s="11">
        <v>2.106392741402634</v>
      </c>
      <c r="NA30" s="11">
        <v>1.954131775891867</v>
      </c>
      <c r="NB30" s="11">
        <v>2.1159868680178575</v>
      </c>
      <c r="NC30" s="11">
        <v>1.9036697795871236</v>
      </c>
      <c r="ND30" s="11">
        <v>2.2869799235775066</v>
      </c>
      <c r="NE30" s="11">
        <v>1.7470223923179935</v>
      </c>
      <c r="NF30" s="11">
        <v>2.1323977707798747</v>
      </c>
      <c r="NG30" s="11">
        <v>2.1032390044270701</v>
      </c>
      <c r="NH30" s="11">
        <v>1.9260585284465841</v>
      </c>
      <c r="NI30" s="11">
        <v>1.3035095385818851</v>
      </c>
      <c r="NJ30" s="11">
        <v>2.3090567198160716</v>
      </c>
      <c r="NK30" s="11">
        <v>2.0888288097775893</v>
      </c>
      <c r="NL30" s="11">
        <v>2.4547929495388305</v>
      </c>
      <c r="NM30" s="11">
        <v>1.2236222323544257</v>
      </c>
      <c r="NN30" s="11">
        <v>2.9864756480867682</v>
      </c>
      <c r="NO30" s="11">
        <v>2.3659438841452518</v>
      </c>
      <c r="NP30" s="11">
        <v>2.4564442978272916</v>
      </c>
      <c r="NQ30" s="11">
        <v>1.9107416675540922</v>
      </c>
      <c r="NR30" s="11">
        <v>2.2251906597553597</v>
      </c>
      <c r="NS30" s="11">
        <v>1.8843337744465674</v>
      </c>
      <c r="NT30" s="11">
        <v>1.8919387049691738</v>
      </c>
      <c r="NU30" s="11">
        <v>2.1035131848971034</v>
      </c>
      <c r="NV30" s="11">
        <v>1.687396285780546</v>
      </c>
      <c r="NW30" s="11">
        <v>2.4199506198879006</v>
      </c>
      <c r="NX30" s="11">
        <v>2.4183028162387061</v>
      </c>
      <c r="NY30" s="11">
        <v>1.9543296703705542</v>
      </c>
      <c r="NZ30" s="11">
        <v>1.9924393152786015</v>
      </c>
      <c r="OA30" s="11">
        <v>2.2506271287723529</v>
      </c>
      <c r="OB30" s="11">
        <v>1.9652844903119859</v>
      </c>
      <c r="OC30" s="11">
        <v>2.1988501775098892</v>
      </c>
      <c r="OD30" s="11">
        <v>2.1311822813429733</v>
      </c>
      <c r="OE30" s="11">
        <v>2.2236932199282187</v>
      </c>
      <c r="OF30" s="11">
        <v>2.3350471134582897</v>
      </c>
      <c r="OG30" s="11">
        <v>2.473010024853437</v>
      </c>
      <c r="OH30" s="11">
        <v>2.0705679133628885</v>
      </c>
      <c r="OI30" s="11">
        <v>2.50991172730282</v>
      </c>
      <c r="OJ30" s="11">
        <v>2.392568614227077</v>
      </c>
      <c r="OK30" s="11">
        <v>2.0992814641654687</v>
      </c>
      <c r="OL30" s="11">
        <v>1.9562020114222802</v>
      </c>
      <c r="OM30" s="11">
        <v>2.1534528037017768</v>
      </c>
      <c r="ON30" s="11">
        <v>1.810241273324952</v>
      </c>
      <c r="OO30" s="11">
        <v>1.8135116069946908</v>
      </c>
      <c r="OP30" s="11">
        <v>2.3374914192690981</v>
      </c>
      <c r="OQ30" s="11">
        <v>2.4777936169907675</v>
      </c>
      <c r="OR30" s="11">
        <v>2.1451637093606069</v>
      </c>
      <c r="OS30" s="11">
        <v>1.5085677452040986</v>
      </c>
      <c r="OT30" s="11">
        <v>1.8008535495292142</v>
      </c>
      <c r="OU30" s="11">
        <v>1.9678081635752123</v>
      </c>
      <c r="OV30" s="11">
        <v>2.2259245841323438</v>
      </c>
      <c r="OW30" s="11">
        <v>4.4755366668379093</v>
      </c>
      <c r="OX30" s="11">
        <v>5.7141834628027945</v>
      </c>
      <c r="OY30" s="11">
        <v>6.1865128112998935</v>
      </c>
      <c r="OZ30" s="11">
        <v>7.667385838348455</v>
      </c>
      <c r="PA30" s="11">
        <v>4.5525046664268176</v>
      </c>
      <c r="PB30" s="11">
        <v>5.3852278023756055</v>
      </c>
      <c r="PC30" s="11">
        <v>5.3889611682490566</v>
      </c>
      <c r="PD30" s="11">
        <v>5.3083701513965602</v>
      </c>
      <c r="PE30" s="11">
        <v>4.5647943235450432</v>
      </c>
      <c r="PF30" s="11">
        <v>4.267134201336436</v>
      </c>
      <c r="PG30" s="11">
        <v>5.4113228279901033</v>
      </c>
      <c r="PH30" s="11">
        <v>10.699772885183089</v>
      </c>
      <c r="PI30" s="11">
        <v>6.5052738283689484</v>
      </c>
      <c r="PJ30" s="11">
        <v>4.6953473149114515</v>
      </c>
      <c r="PK30" s="11">
        <v>5.0864695730613398</v>
      </c>
      <c r="PL30" s="11">
        <v>4.0756442281167873</v>
      </c>
      <c r="PM30" s="11">
        <v>4.8831415510675091</v>
      </c>
      <c r="PN30" s="11">
        <v>4.9266105476300153</v>
      </c>
      <c r="PO30" s="11">
        <v>4.3339391781240701</v>
      </c>
      <c r="PP30" s="11">
        <v>6.1222292146560253</v>
      </c>
      <c r="PQ30" s="11">
        <v>4.2728744858680274</v>
      </c>
      <c r="PR30" s="11">
        <v>3.8893869560724976</v>
      </c>
      <c r="PS30" s="11">
        <v>4.5569816653338302</v>
      </c>
      <c r="PT30" s="11">
        <v>5.4858579472000155</v>
      </c>
      <c r="PU30" s="11">
        <v>4.317453575804814</v>
      </c>
      <c r="PV30" s="11">
        <v>4.6229449914247116</v>
      </c>
      <c r="PW30" s="11">
        <v>4.927526708229399</v>
      </c>
      <c r="PX30" s="11">
        <v>5.7158379377331858</v>
      </c>
      <c r="PY30" s="11">
        <v>5.0472869971044787</v>
      </c>
      <c r="PZ30" s="11">
        <v>5.2918872661497982</v>
      </c>
      <c r="QA30" s="11">
        <v>4.6948811376406292</v>
      </c>
      <c r="QB30" s="11">
        <v>5.0272265430777932</v>
      </c>
      <c r="QC30" s="11">
        <v>0.58873029819919753</v>
      </c>
      <c r="QD30" s="11">
        <v>0.57469263321559894</v>
      </c>
      <c r="QE30" s="11">
        <v>0.5500849567298185</v>
      </c>
      <c r="QF30" s="11">
        <v>0.5977340104190958</v>
      </c>
      <c r="QG30" s="11">
        <v>0.47884905142358875</v>
      </c>
      <c r="QH30" s="11">
        <v>0.58022970875617264</v>
      </c>
      <c r="QI30" s="11">
        <v>0.62683091816954306</v>
      </c>
      <c r="QJ30" s="11">
        <v>0.48153700092679885</v>
      </c>
      <c r="QK30" s="11">
        <v>0.53489357995708797</v>
      </c>
      <c r="QL30" s="11">
        <v>0.60548031215056819</v>
      </c>
      <c r="QM30" s="11">
        <v>0.55274213304276953</v>
      </c>
      <c r="QN30" s="11">
        <v>0.57839272044698409</v>
      </c>
      <c r="QO30" s="11">
        <v>0.47570810239090749</v>
      </c>
      <c r="QP30" s="11">
        <v>0.57547380503613144</v>
      </c>
      <c r="QQ30" s="11">
        <v>0.52083422538073909</v>
      </c>
      <c r="QR30" s="11">
        <v>0.54160222616746645</v>
      </c>
      <c r="QS30" s="11">
        <v>0.56816146517048249</v>
      </c>
      <c r="QT30" s="11">
        <v>0.62501656518628135</v>
      </c>
      <c r="QU30" s="11">
        <v>0.60347751096549596</v>
      </c>
      <c r="QV30" s="11">
        <v>0.68436294311354939</v>
      </c>
      <c r="QW30" s="11">
        <v>0.50163094427264421</v>
      </c>
      <c r="QX30" s="11">
        <v>0.57977825853140608</v>
      </c>
      <c r="QY30" s="11">
        <v>0.58232659070922199</v>
      </c>
      <c r="QZ30" s="11">
        <v>0.61325918465488316</v>
      </c>
      <c r="RA30" s="11">
        <v>0.44083193153203365</v>
      </c>
      <c r="RB30" s="11">
        <v>0.59282796111181013</v>
      </c>
      <c r="RC30" s="11">
        <v>0.31337191118062646</v>
      </c>
      <c r="RD30" s="11">
        <v>0.41038959685076354</v>
      </c>
      <c r="RE30" s="11">
        <v>0.52607388037542169</v>
      </c>
      <c r="RF30" s="11">
        <v>0.59649573596490824</v>
      </c>
      <c r="RG30" s="11">
        <v>0.34233380246624961</v>
      </c>
      <c r="RH30" s="11">
        <v>0.44965108499490003</v>
      </c>
      <c r="RI30" s="11">
        <v>0.7603395369827457</v>
      </c>
      <c r="RJ30" s="11">
        <v>0.68343302604724443</v>
      </c>
      <c r="RK30" s="11">
        <v>1.0537690029658504</v>
      </c>
      <c r="RL30" s="11">
        <v>0.50597567938056298</v>
      </c>
      <c r="RM30" s="11">
        <v>0.61638196110648202</v>
      </c>
      <c r="RN30" s="11">
        <v>0.77675459718136886</v>
      </c>
      <c r="RO30" s="11">
        <v>0.90415805943005467</v>
      </c>
      <c r="RP30" s="11">
        <v>1.0398241511315711</v>
      </c>
      <c r="RQ30" s="11">
        <v>0.7104581902861915</v>
      </c>
      <c r="RR30" s="11">
        <v>0.79117213525462149</v>
      </c>
      <c r="RS30" s="11">
        <v>1.0122298323014423</v>
      </c>
      <c r="RT30" s="11">
        <v>0.97230515470436596</v>
      </c>
      <c r="RU30" s="11">
        <v>0.74307527543768148</v>
      </c>
      <c r="RV30" s="11">
        <v>0.676850152610042</v>
      </c>
      <c r="RW30" s="11">
        <v>0.81962317300411336</v>
      </c>
      <c r="RX30" s="11">
        <v>0.95859751956185879</v>
      </c>
      <c r="RY30" s="11">
        <v>0.814585662024913</v>
      </c>
      <c r="RZ30" s="11">
        <v>0.34345431093985967</v>
      </c>
      <c r="SA30" s="11">
        <v>1.0111754588810238</v>
      </c>
      <c r="SB30" s="11">
        <v>1.1770732867318341</v>
      </c>
      <c r="SC30" s="11">
        <v>0.82283056867357729</v>
      </c>
      <c r="SD30" s="11">
        <v>0.73305320902693105</v>
      </c>
      <c r="SE30" s="11">
        <v>1.2416260779759341</v>
      </c>
      <c r="SF30" s="11">
        <v>1.3893025318213699</v>
      </c>
      <c r="SG30" s="11">
        <v>0.77909209298762805</v>
      </c>
      <c r="SH30" s="11">
        <v>0.54997558965689786</v>
      </c>
      <c r="SI30" s="11">
        <v>0.76517328875951096</v>
      </c>
      <c r="SJ30" s="11">
        <v>0.921718374939132</v>
      </c>
      <c r="SK30" s="11">
        <v>0.46850640163353624</v>
      </c>
      <c r="SL30" s="11">
        <v>0.4717246846376697</v>
      </c>
      <c r="SM30" s="11">
        <v>0.91743756836633594</v>
      </c>
      <c r="SN30" s="11">
        <v>0.66834190220474476</v>
      </c>
      <c r="SO30" s="11">
        <v>0.93548533399061051</v>
      </c>
      <c r="SP30" s="11">
        <v>1.1889151713438755</v>
      </c>
      <c r="SQ30" s="11">
        <v>0.9085876255815325</v>
      </c>
      <c r="SR30" s="11">
        <v>0.86011901201349195</v>
      </c>
      <c r="SS30" s="11">
        <v>0.94924170898501914</v>
      </c>
      <c r="ST30" s="11">
        <v>1.1523078108831519</v>
      </c>
      <c r="SU30" s="11">
        <v>0.97779360369540269</v>
      </c>
      <c r="SV30" s="11">
        <v>1.0215718327158481</v>
      </c>
      <c r="SW30" s="11">
        <v>1.0995128651970711</v>
      </c>
      <c r="SX30" s="11">
        <v>1.1452210750184024</v>
      </c>
      <c r="SY30" s="11">
        <v>1.3207677457703693</v>
      </c>
      <c r="SZ30" s="11">
        <v>1.0898845980795344</v>
      </c>
      <c r="TA30" s="11">
        <v>0.65428253638472356</v>
      </c>
      <c r="TB30" s="11">
        <v>0.97967411844264429</v>
      </c>
      <c r="TC30" s="11">
        <v>0.73139891113936373</v>
      </c>
      <c r="TD30" s="11">
        <v>0.73288081461428223</v>
      </c>
      <c r="TE30" s="11">
        <v>2.4963298572083237</v>
      </c>
      <c r="TF30" s="11">
        <v>2.1233188234317217</v>
      </c>
      <c r="TG30" s="11">
        <v>3.6692811502007099</v>
      </c>
      <c r="TH30" s="11">
        <v>2.6206683141654725</v>
      </c>
      <c r="TI30" s="11">
        <v>2.099514904599828</v>
      </c>
      <c r="TJ30" s="11">
        <v>1.6889794104115026</v>
      </c>
      <c r="TK30" s="11">
        <v>1.6266299763956651</v>
      </c>
      <c r="TL30" s="11">
        <v>2.2715439940315667</v>
      </c>
      <c r="TM30" s="11">
        <v>2.669900935719757</v>
      </c>
      <c r="TN30" s="11">
        <v>2.4637813094701713</v>
      </c>
      <c r="TO30" s="11">
        <v>2.8274535607535971</v>
      </c>
      <c r="TP30" s="11">
        <v>2.7434916160066161</v>
      </c>
      <c r="TQ30" s="11">
        <v>2.1952579939538088</v>
      </c>
      <c r="TR30" s="11">
        <v>2.3335849758818021</v>
      </c>
      <c r="TS30" s="11">
        <v>2.3385991333860483</v>
      </c>
      <c r="TT30" s="11">
        <v>2.4309596514151819</v>
      </c>
      <c r="TU30" s="11">
        <v>2.4869628622686868</v>
      </c>
      <c r="TV30" s="11">
        <v>2.7051324917911987</v>
      </c>
      <c r="TW30" s="11">
        <v>2.9215724518304076</v>
      </c>
      <c r="TX30" s="11">
        <v>2.1091589495416292</v>
      </c>
      <c r="TY30" s="11">
        <v>2.7186370234543613</v>
      </c>
      <c r="TZ30" s="11">
        <v>2.4744469321554963</v>
      </c>
      <c r="UA30" s="11">
        <v>2.9581293244050677</v>
      </c>
      <c r="UB30" s="11">
        <v>2.7515046370282308</v>
      </c>
      <c r="UC30" s="11">
        <v>2.6097364058515424</v>
      </c>
      <c r="UD30" s="11">
        <v>2.2247421687108253</v>
      </c>
      <c r="UE30" s="11">
        <v>2.3170960835398002</v>
      </c>
      <c r="UF30" s="11">
        <v>2.5657015471026332</v>
      </c>
      <c r="UG30" s="11">
        <v>1.6455727229173254</v>
      </c>
      <c r="UH30" s="11">
        <v>2.0364032977280533</v>
      </c>
      <c r="UI30" s="11">
        <v>4.0737667306082992</v>
      </c>
      <c r="UJ30" s="11">
        <v>2.0556544760107456</v>
      </c>
      <c r="UK30" s="11">
        <v>1.3238683116931158</v>
      </c>
      <c r="UL30" s="11">
        <v>1.0447492348033118</v>
      </c>
      <c r="UM30" s="11">
        <v>1.3106972303109412</v>
      </c>
      <c r="UN30" s="11">
        <v>1.3546502886523568</v>
      </c>
      <c r="UO30" s="11">
        <v>1.0268844067434295</v>
      </c>
      <c r="UP30" s="11">
        <v>1.2365400494949186</v>
      </c>
      <c r="UQ30" s="11">
        <v>1.2287439873500108</v>
      </c>
      <c r="UR30" s="11">
        <v>1.3333142661193198</v>
      </c>
      <c r="US30" s="11">
        <v>1.3279695772110727</v>
      </c>
      <c r="UT30" s="11">
        <v>1.3886990523817624</v>
      </c>
      <c r="UU30" s="11">
        <v>1.4415292042521728</v>
      </c>
      <c r="UV30" s="11">
        <v>1.4208799031443851</v>
      </c>
      <c r="UW30" s="11">
        <v>1.0354379911072402</v>
      </c>
      <c r="UX30" s="11">
        <v>1.291755979526275</v>
      </c>
      <c r="UY30" s="11">
        <v>1.437036289842841</v>
      </c>
      <c r="UZ30" s="11">
        <v>1.4790711148852052</v>
      </c>
      <c r="VA30" s="11">
        <v>1.0250883147241825</v>
      </c>
      <c r="VB30" s="11">
        <v>1.1452540565765501</v>
      </c>
      <c r="VC30" s="11">
        <v>0.92764339133273532</v>
      </c>
      <c r="VD30" s="11">
        <v>1.2446659947300618</v>
      </c>
      <c r="VE30" s="11">
        <v>0.99971664692729501</v>
      </c>
      <c r="VF30" s="11">
        <v>1.0776538405138338</v>
      </c>
      <c r="VG30" s="11">
        <v>1.2021033532623593</v>
      </c>
      <c r="VH30" s="11">
        <v>1.0332631668062899</v>
      </c>
      <c r="VI30" s="11">
        <v>1.1860657225068778</v>
      </c>
      <c r="VJ30" s="11">
        <v>1.0777219673262974</v>
      </c>
      <c r="VK30" s="11">
        <v>1.2676587179388044</v>
      </c>
      <c r="VL30" s="11">
        <v>1.0198652441494154</v>
      </c>
      <c r="VM30" s="11">
        <v>3.623328909244067</v>
      </c>
      <c r="VN30" s="11">
        <v>4.5036972405021514</v>
      </c>
      <c r="VO30" s="11">
        <v>3.4708822224902391</v>
      </c>
      <c r="VP30" s="11">
        <v>4.4695206883299274</v>
      </c>
      <c r="VQ30" s="11">
        <v>4.0584996806707236</v>
      </c>
      <c r="VR30" s="11">
        <v>3.8532168345818136</v>
      </c>
      <c r="VS30" s="11">
        <v>5.0199935412561221</v>
      </c>
      <c r="VT30" s="11">
        <v>4.5336887482396442</v>
      </c>
      <c r="VU30" s="11">
        <v>3.7267260549499039</v>
      </c>
      <c r="VV30" s="11">
        <v>3.9071751884800987</v>
      </c>
      <c r="VW30" s="11">
        <v>4.304153688039559</v>
      </c>
      <c r="VX30" s="11">
        <v>5.0027524133677854</v>
      </c>
      <c r="VY30" s="11">
        <v>4.3057171694360603</v>
      </c>
      <c r="VZ30" s="11">
        <v>4.8059303954875245</v>
      </c>
      <c r="WA30" s="11">
        <v>4.4279165749796148</v>
      </c>
      <c r="WB30" s="11">
        <v>4.4241747391029156</v>
      </c>
      <c r="WC30" s="11">
        <v>4.2815520466228989</v>
      </c>
      <c r="WD30" s="11">
        <v>4.0399565282141001</v>
      </c>
      <c r="WE30" s="11">
        <v>3.5467371264667942</v>
      </c>
      <c r="WF30" s="11">
        <v>4.7158923591712174</v>
      </c>
      <c r="WG30" s="11">
        <v>3.6767125901599176</v>
      </c>
      <c r="WH30" s="11">
        <v>3.9720658982924695</v>
      </c>
      <c r="WI30" s="11">
        <v>3.382584503586509</v>
      </c>
      <c r="WJ30" s="11">
        <v>4.6868962356834745</v>
      </c>
      <c r="WK30" s="11">
        <v>3.9219577420613962</v>
      </c>
      <c r="WL30" s="11">
        <v>4.7645354372326869</v>
      </c>
      <c r="WM30" s="11">
        <v>3.755629170957135</v>
      </c>
      <c r="WN30" s="11">
        <v>5.6859479443472889</v>
      </c>
      <c r="WO30" s="11">
        <v>4.0129901667293622</v>
      </c>
      <c r="WP30" s="11">
        <v>4.7449753910798718</v>
      </c>
      <c r="WQ30" s="11">
        <v>4.4001391126102201</v>
      </c>
      <c r="WR30" s="11">
        <v>5.1624522986133696</v>
      </c>
      <c r="WS30" s="11">
        <v>0.71040613459031587</v>
      </c>
      <c r="WT30" s="11">
        <v>0.64831819961777093</v>
      </c>
      <c r="WU30" s="11">
        <v>0.64040834478455388</v>
      </c>
      <c r="WV30" s="11">
        <v>0.7135506958293889</v>
      </c>
      <c r="WW30" s="11">
        <v>0.62253478364306725</v>
      </c>
      <c r="WX30" s="11">
        <v>0.70513527032010248</v>
      </c>
      <c r="WY30" s="11">
        <v>0.69609746202348854</v>
      </c>
      <c r="WZ30" s="11">
        <v>0.7457532624235742</v>
      </c>
      <c r="XA30" s="11">
        <v>0.58495206245093312</v>
      </c>
      <c r="XB30" s="11">
        <v>0.66020348947905816</v>
      </c>
      <c r="XC30" s="11">
        <v>0.71271108139173733</v>
      </c>
      <c r="XD30" s="11">
        <v>0.61559063876347042</v>
      </c>
      <c r="XE30" s="11">
        <v>0.66428953916126787</v>
      </c>
      <c r="XF30" s="11">
        <v>0.64114829985997979</v>
      </c>
      <c r="XG30" s="11">
        <v>0.60831996196174343</v>
      </c>
      <c r="XH30" s="11">
        <v>0.76988053587740435</v>
      </c>
      <c r="XI30" s="11">
        <v>0.65940018916810894</v>
      </c>
      <c r="XJ30" s="11">
        <v>0.75604675048352987</v>
      </c>
      <c r="XK30" s="11">
        <v>0.76652612752375826</v>
      </c>
      <c r="XL30" s="11">
        <v>0.76662877018981712</v>
      </c>
      <c r="XM30" s="11">
        <v>1.1774211588897938</v>
      </c>
      <c r="XN30" s="11">
        <v>0.84160734809228122</v>
      </c>
      <c r="XO30" s="11">
        <v>0.80946903466134978</v>
      </c>
      <c r="XP30" s="11">
        <v>0.93314528858949264</v>
      </c>
      <c r="XQ30" s="11">
        <v>1.0350639124029839</v>
      </c>
      <c r="XR30" s="11">
        <v>0.94282455705339707</v>
      </c>
      <c r="XS30" s="11">
        <v>0.90849637810304729</v>
      </c>
      <c r="XT30" s="11">
        <v>1.0368872028674827</v>
      </c>
      <c r="XU30" s="11">
        <v>0.74036868722273663</v>
      </c>
      <c r="XV30" s="11">
        <v>0.91104856593879247</v>
      </c>
      <c r="XW30" s="11">
        <v>0.79697655468186412</v>
      </c>
      <c r="XX30" s="11">
        <v>0.75199236689425553</v>
      </c>
      <c r="XY30" s="11">
        <v>1.6897824165262845</v>
      </c>
      <c r="XZ30" s="11">
        <v>1.6229314364251837</v>
      </c>
      <c r="YA30" s="11">
        <v>1.5445796875182316</v>
      </c>
      <c r="YB30" s="11">
        <v>1.9667688979635538</v>
      </c>
      <c r="YC30" s="11">
        <v>1.0603094507328166</v>
      </c>
      <c r="YD30" s="11">
        <v>1.5855815023260855</v>
      </c>
      <c r="YE30" s="11">
        <v>1.9664730695499728</v>
      </c>
      <c r="YF30" s="11">
        <v>0.98786867699009684</v>
      </c>
      <c r="YG30" s="11">
        <v>1.5369576937541605</v>
      </c>
      <c r="YH30" s="11">
        <v>1.412699182878475</v>
      </c>
      <c r="YI30" s="11">
        <v>1.6012134296299307</v>
      </c>
      <c r="YJ30" s="11">
        <v>1.7094387734006884</v>
      </c>
      <c r="YK30" s="11">
        <v>1.3557835119468504</v>
      </c>
      <c r="YL30" s="11">
        <v>1.2750627857380485</v>
      </c>
      <c r="YM30" s="11">
        <v>1.2146695684942674</v>
      </c>
      <c r="YN30" s="11">
        <v>1.2605680664536496</v>
      </c>
      <c r="YO30" s="11">
        <v>1.726706751272479</v>
      </c>
      <c r="YP30" s="11">
        <v>1.5845850048741492</v>
      </c>
      <c r="YQ30" s="11">
        <v>1.4517246571087261</v>
      </c>
      <c r="YR30" s="11">
        <v>1.907669899458539</v>
      </c>
      <c r="YS30" s="11">
        <v>1.5866711210433937</v>
      </c>
      <c r="YT30" s="11">
        <v>1.8124936893088166</v>
      </c>
      <c r="YU30" s="11">
        <v>1.3979970418635772</v>
      </c>
      <c r="YV30" s="11">
        <v>1.1107360243550912</v>
      </c>
      <c r="YW30" s="11">
        <v>1.8573536497078198</v>
      </c>
      <c r="YX30" s="11">
        <v>1.7196972236741561</v>
      </c>
      <c r="YY30" s="11">
        <v>1.4262250790514273</v>
      </c>
      <c r="YZ30" s="11">
        <v>2.285725962394737</v>
      </c>
      <c r="ZA30" s="11">
        <v>1.3377122370946366</v>
      </c>
      <c r="ZB30" s="11">
        <v>1.5106029443624625</v>
      </c>
      <c r="ZC30" s="11">
        <v>1.3518042770136596</v>
      </c>
      <c r="ZD30" s="11">
        <v>1.873663755973308</v>
      </c>
      <c r="ZE30" s="11">
        <v>1.4546879671800805</v>
      </c>
      <c r="ZF30" s="11">
        <v>1.3037697180055119</v>
      </c>
      <c r="ZG30" s="11">
        <v>1.617578777009</v>
      </c>
      <c r="ZH30" s="11">
        <v>1.4025845447706899</v>
      </c>
      <c r="ZI30" s="11">
        <v>1.5991686012599058</v>
      </c>
      <c r="ZJ30" s="11">
        <v>1.2046285527767262</v>
      </c>
      <c r="ZK30" s="11">
        <v>1.4365450615073887</v>
      </c>
      <c r="ZL30" s="11">
        <v>1.2371294902513919</v>
      </c>
      <c r="ZM30" s="11">
        <v>1.5573637717417206</v>
      </c>
      <c r="ZN30" s="11">
        <v>1.2211891908989247</v>
      </c>
      <c r="ZO30" s="11">
        <v>1.4182383056054901</v>
      </c>
      <c r="ZP30" s="11">
        <v>1.0883494762894297</v>
      </c>
      <c r="ZQ30" s="11">
        <v>1.7562288606166512</v>
      </c>
      <c r="ZR30" s="11">
        <v>1.2588613626450056</v>
      </c>
      <c r="ZS30" s="11">
        <v>1.3063175588411555</v>
      </c>
      <c r="ZT30" s="11">
        <v>1.3688441152362492</v>
      </c>
      <c r="ZU30" s="11">
        <v>1.2471509512231478</v>
      </c>
      <c r="ZV30" s="11">
        <v>1.4516268691482519</v>
      </c>
      <c r="ZW30" s="11">
        <v>2.010191334673713</v>
      </c>
      <c r="ZX30" s="11">
        <v>0.9322231712983724</v>
      </c>
      <c r="ZY30" s="11">
        <v>1.7222914745137063</v>
      </c>
      <c r="ZZ30" s="11">
        <v>1.2852362913267361</v>
      </c>
      <c r="AAA30" s="11">
        <v>0.87838663959853136</v>
      </c>
      <c r="AAB30" s="11">
        <v>0.84310498994733818</v>
      </c>
      <c r="AAC30" s="11">
        <v>1.5311167067618698</v>
      </c>
      <c r="AAD30" s="11">
        <v>1.2030293141382842</v>
      </c>
      <c r="AAE30" s="11">
        <v>1.0049581536585348</v>
      </c>
      <c r="AAF30" s="11">
        <v>0.91214716348460489</v>
      </c>
      <c r="AAG30" s="11">
        <v>0.7811771672865031</v>
      </c>
      <c r="AAH30" s="11">
        <v>1.0242486029366056</v>
      </c>
      <c r="AAI30" s="11">
        <v>0.65300217673012573</v>
      </c>
      <c r="AAJ30" s="11">
        <v>0.66772147338473542</v>
      </c>
      <c r="AAK30" s="11">
        <v>0.76628945826448036</v>
      </c>
      <c r="AAL30" s="11">
        <v>0.79007967650483013</v>
      </c>
      <c r="AAM30" s="11">
        <v>0.61106260555122882</v>
      </c>
      <c r="AAN30" s="11">
        <v>0.70766155082563531</v>
      </c>
      <c r="AAO30" s="11">
        <v>0.76024989757447126</v>
      </c>
      <c r="AAP30" s="11">
        <v>0.73904424748991626</v>
      </c>
      <c r="AAQ30" s="11">
        <v>0.69724704930184678</v>
      </c>
      <c r="AAR30" s="11">
        <v>0.70714682096399684</v>
      </c>
      <c r="AAS30" s="11">
        <v>0.77177647394355153</v>
      </c>
      <c r="AAT30" s="11">
        <v>0.67785257814474775</v>
      </c>
      <c r="AAU30" s="11">
        <v>0.70988078859129133</v>
      </c>
      <c r="AAV30" s="11">
        <v>0.7080311615178807</v>
      </c>
      <c r="AAW30" s="11">
        <v>1.167901552252899</v>
      </c>
      <c r="AAX30" s="11">
        <v>0.69929174273493677</v>
      </c>
      <c r="AAY30" s="11">
        <v>0.67428650811603008</v>
      </c>
      <c r="AAZ30" s="11">
        <v>0.85114124976093919</v>
      </c>
      <c r="ABA30" s="11">
        <v>0.93749224526916775</v>
      </c>
      <c r="ABB30" s="11">
        <v>0.77342822216214302</v>
      </c>
      <c r="ABC30" s="11">
        <v>0.63057426978242892</v>
      </c>
      <c r="ABD30" s="11">
        <v>0.65682949133004165</v>
      </c>
      <c r="ABE30" s="11">
        <v>0.68291068358785456</v>
      </c>
      <c r="ABF30" s="11">
        <v>0.73982057724007055</v>
      </c>
      <c r="ABG30" s="11">
        <v>0.53612528912526525</v>
      </c>
      <c r="ABH30" s="11">
        <v>0.65666573769017522</v>
      </c>
      <c r="ABI30" s="11">
        <v>0.4659696063969862</v>
      </c>
      <c r="ABJ30" s="11">
        <v>0.71399542045777409</v>
      </c>
      <c r="ABK30" s="11">
        <v>0.64865297925536258</v>
      </c>
      <c r="ABL30" s="11">
        <v>0.58240565786926257</v>
      </c>
      <c r="ABM30" s="11">
        <v>0.7917985947225713</v>
      </c>
      <c r="ABN30" s="11">
        <v>1.0998012870222911</v>
      </c>
      <c r="ABO30" s="11">
        <v>0.99354586625880781</v>
      </c>
      <c r="ABP30" s="11">
        <v>1.1730895821891005</v>
      </c>
      <c r="ABQ30" s="11">
        <v>0.4987918812599208</v>
      </c>
      <c r="ABR30" s="11">
        <v>0.97650817159140957</v>
      </c>
      <c r="ABS30" s="11">
        <v>0.80661042722308884</v>
      </c>
      <c r="ABT30" s="11">
        <v>0.81943137331151539</v>
      </c>
      <c r="ABU30" s="11">
        <v>0.7951596852780547</v>
      </c>
      <c r="ABV30" s="11">
        <v>0.92735051164526472</v>
      </c>
      <c r="ABW30" s="11">
        <v>0.2746579361945144</v>
      </c>
      <c r="ABX30" s="11">
        <v>1.133999116283658</v>
      </c>
      <c r="ABY30" s="11">
        <v>0.63830924922979937</v>
      </c>
      <c r="ABZ30" s="11">
        <v>0.5945643103757936</v>
      </c>
      <c r="ACA30" s="11">
        <v>1.3058977923022059</v>
      </c>
      <c r="ACB30" s="11">
        <v>1.0679875389005924</v>
      </c>
      <c r="ACC30" s="11">
        <v>0.61915831155249224</v>
      </c>
      <c r="ACD30" s="11">
        <v>0.89203534307830412</v>
      </c>
      <c r="ACE30" s="11">
        <v>0.84777176945825417</v>
      </c>
      <c r="ACF30" s="11">
        <v>1.4287891816774716</v>
      </c>
      <c r="ACG30" s="11">
        <v>0.8171522271867564</v>
      </c>
      <c r="ACH30" s="11">
        <v>0.95804176534244279</v>
      </c>
      <c r="ACI30" s="11">
        <v>0.70419317848335972</v>
      </c>
      <c r="ACJ30" s="11">
        <v>0.62576866743352977</v>
      </c>
      <c r="ACK30" s="11">
        <v>0.29060026184046234</v>
      </c>
      <c r="ACL30" s="11">
        <v>0.45391172054953799</v>
      </c>
      <c r="ACM30" s="11">
        <v>0.60181677795000588</v>
      </c>
      <c r="ACN30" s="11">
        <v>1.0094797837745486</v>
      </c>
      <c r="ACO30" s="11">
        <v>0.39941661012308527</v>
      </c>
      <c r="ACP30" s="11">
        <v>0.88384228338896154</v>
      </c>
      <c r="ACQ30" s="11">
        <v>0.4819826351004759</v>
      </c>
      <c r="ACR30" s="11">
        <v>0.36507299892114548</v>
      </c>
      <c r="ACS30" s="11">
        <v>0.56040273777563321</v>
      </c>
      <c r="ACT30" s="11">
        <v>0.65388767337795928</v>
      </c>
      <c r="ACU30" s="11">
        <v>0.68696404836190461</v>
      </c>
      <c r="ACV30" s="11">
        <v>0.94997024623709669</v>
      </c>
      <c r="ACW30" s="11">
        <v>0.50160004476323972</v>
      </c>
      <c r="ACX30" s="11">
        <v>1.0000693171203765</v>
      </c>
      <c r="ACY30" s="11">
        <v>0.58853953405367732</v>
      </c>
      <c r="ACZ30" s="11">
        <v>0.77576653856142319</v>
      </c>
      <c r="ADA30" s="11">
        <v>0.55309264752905252</v>
      </c>
      <c r="ADB30" s="11">
        <v>0.85041929300547969</v>
      </c>
      <c r="ADC30" s="11">
        <v>0.40567480982248133</v>
      </c>
      <c r="ADD30" s="11">
        <v>0.3124211644783455</v>
      </c>
      <c r="ADE30" s="11">
        <v>0.43021719472363051</v>
      </c>
      <c r="ADF30" s="11">
        <v>0.64735420794839071</v>
      </c>
      <c r="ADG30" s="11">
        <v>0.62670580865763936</v>
      </c>
      <c r="ADH30" s="11">
        <v>0.36372354141006258</v>
      </c>
      <c r="ADI30" s="11">
        <v>0.50660683754978575</v>
      </c>
      <c r="ADJ30" s="11">
        <v>0.34880760779627085</v>
      </c>
      <c r="ADK30" s="11">
        <v>0.42974764412834837</v>
      </c>
      <c r="ADL30" s="11">
        <v>0.40443917101713533</v>
      </c>
      <c r="ADM30" s="11">
        <v>0.39892192551322236</v>
      </c>
      <c r="ADN30" s="11">
        <v>0.41987432317717777</v>
      </c>
      <c r="ADO30" s="11">
        <v>0.3026708008861958</v>
      </c>
      <c r="ADP30" s="11">
        <v>0.32567883861529789</v>
      </c>
      <c r="ADQ30" s="11">
        <v>0.31065306466806292</v>
      </c>
      <c r="ADR30" s="11">
        <v>0.40569562393302472</v>
      </c>
      <c r="ADS30" s="11">
        <v>0.37781616280445196</v>
      </c>
      <c r="ADT30" s="11">
        <v>0.38118997180255915</v>
      </c>
      <c r="ADU30" s="11">
        <v>0.42622372571770994</v>
      </c>
      <c r="ADV30" s="11">
        <v>0.31712579146394776</v>
      </c>
      <c r="ADW30" s="11">
        <v>0.41038471895295137</v>
      </c>
    </row>
    <row r="31" spans="1:803" ht="15.75" customHeight="1" x14ac:dyDescent="0.35">
      <c r="A31" s="11">
        <v>70</v>
      </c>
      <c r="B31" s="11" t="e">
        <f t="shared" si="0"/>
        <v>#REF!</v>
      </c>
      <c r="C31" s="11">
        <v>1.2201519160991674</v>
      </c>
      <c r="D31" s="11">
        <v>0.92942259213472533</v>
      </c>
      <c r="E31" s="11">
        <v>1.1283698806641786</v>
      </c>
      <c r="F31" s="11">
        <v>0.8850321848901942</v>
      </c>
      <c r="G31" s="11">
        <v>0.94633522158654493</v>
      </c>
      <c r="H31" s="11">
        <v>0.98066326734842491</v>
      </c>
      <c r="I31" s="11">
        <v>0.86307147451392441</v>
      </c>
      <c r="J31" s="11">
        <v>0.97739443944824078</v>
      </c>
      <c r="K31" s="11">
        <v>1.0605836954918009</v>
      </c>
      <c r="L31" s="11">
        <v>1.0389574395044043</v>
      </c>
      <c r="M31" s="11">
        <v>1.0275015476969969</v>
      </c>
      <c r="N31" s="11">
        <v>0.9748977857994251</v>
      </c>
      <c r="O31" s="11">
        <v>1.1439102300072139</v>
      </c>
      <c r="P31" s="11">
        <v>1.1687931167764427</v>
      </c>
      <c r="Q31" s="11">
        <v>1.3477702827350682</v>
      </c>
      <c r="R31" s="11">
        <v>1.1914073479691263</v>
      </c>
      <c r="S31" s="11">
        <v>1.0989732033685864</v>
      </c>
      <c r="T31" s="11">
        <v>0.90765647539181715</v>
      </c>
      <c r="U31" s="11">
        <v>0.99900600835146736</v>
      </c>
      <c r="V31" s="11">
        <v>0.96010904482309933</v>
      </c>
      <c r="W31" s="11">
        <v>1.0382917880730984</v>
      </c>
      <c r="X31" s="11">
        <v>1.0869578811238729</v>
      </c>
      <c r="Y31" s="11">
        <v>1.1253337168513575</v>
      </c>
      <c r="Z31" s="11">
        <v>1.092051335103521</v>
      </c>
      <c r="AA31" s="11">
        <v>0.8824002849954099</v>
      </c>
      <c r="AB31" s="11">
        <v>0.83935261825380714</v>
      </c>
      <c r="AC31" s="11">
        <v>0.90449268854531084</v>
      </c>
      <c r="AD31" s="11">
        <v>0.91453801153493597</v>
      </c>
      <c r="AE31" s="11">
        <v>0.93450806895344984</v>
      </c>
      <c r="AF31" s="11">
        <v>1.0000693171203765</v>
      </c>
      <c r="AG31" s="11">
        <v>1.0330290349157787</v>
      </c>
      <c r="AH31" s="11">
        <v>0.96936958349603808</v>
      </c>
      <c r="AI31" s="11">
        <v>1.0453034881967989</v>
      </c>
      <c r="AJ31" s="11">
        <v>0.92055049303606817</v>
      </c>
      <c r="AK31" s="11">
        <v>0.99492632214957843</v>
      </c>
      <c r="AL31" s="11">
        <v>1.0523215532871053</v>
      </c>
      <c r="AM31" s="11">
        <v>1.0371757476043888</v>
      </c>
      <c r="AN31" s="11">
        <v>1.0802475912565599</v>
      </c>
      <c r="AO31" s="11">
        <v>1.1965193639370322</v>
      </c>
      <c r="AP31" s="11">
        <v>1.1761112832928886</v>
      </c>
      <c r="AQ31" s="11">
        <v>1.1656823534219389</v>
      </c>
      <c r="AR31" s="11">
        <v>1.0038637945747362</v>
      </c>
      <c r="AS31" s="11">
        <v>0.92625459209364747</v>
      </c>
      <c r="AT31" s="11">
        <v>1.0626283954561073</v>
      </c>
      <c r="AU31" s="11">
        <v>1.087150153286256</v>
      </c>
      <c r="AV31" s="11">
        <v>1.0652816505349256</v>
      </c>
      <c r="AW31" s="11">
        <v>1.1789398178880328</v>
      </c>
      <c r="AX31" s="11">
        <v>1.1656737831094892</v>
      </c>
      <c r="AY31" s="11">
        <v>0.8948789575838525</v>
      </c>
      <c r="AZ31" s="11">
        <v>1.2748543084875821</v>
      </c>
      <c r="BA31" s="11">
        <v>0.95279458229510094</v>
      </c>
      <c r="BB31" s="11">
        <v>0.90762352921103173</v>
      </c>
      <c r="BC31" s="11">
        <v>1.0000693171203765</v>
      </c>
      <c r="BD31" s="11">
        <v>1.0669976864510506</v>
      </c>
      <c r="BE31" s="11">
        <v>0.99574599911668404</v>
      </c>
      <c r="BF31" s="11">
        <v>1.0732029936145748</v>
      </c>
      <c r="BG31" s="11">
        <v>1.3681600458814049</v>
      </c>
      <c r="BH31" s="11">
        <v>1.1854547912899003</v>
      </c>
      <c r="BI31" s="11">
        <v>1.2460643052553149</v>
      </c>
      <c r="BJ31" s="11">
        <v>1.3984629631218248</v>
      </c>
      <c r="BK31" s="11">
        <v>1.4453524834457012</v>
      </c>
      <c r="BL31" s="11">
        <v>1.4698899111048496</v>
      </c>
      <c r="BM31" s="11">
        <v>1.4594919990571276</v>
      </c>
      <c r="BN31" s="11">
        <v>1.5416607990833133</v>
      </c>
      <c r="BO31" s="11">
        <v>1.0634714484035497</v>
      </c>
      <c r="BP31" s="11">
        <v>1.053261698575513</v>
      </c>
      <c r="BQ31" s="11">
        <v>0.99976463769212531</v>
      </c>
      <c r="BR31" s="11">
        <v>1.0124077040631458</v>
      </c>
      <c r="BS31" s="11">
        <v>1.0000693171203765</v>
      </c>
      <c r="BT31" s="11">
        <v>1.1360246079027911</v>
      </c>
      <c r="BU31" s="11">
        <v>1.1396483287188979</v>
      </c>
      <c r="BV31" s="11">
        <v>1.1208346028329967</v>
      </c>
      <c r="BW31" s="11">
        <v>0.83930589967811708</v>
      </c>
      <c r="BX31" s="11">
        <v>0.8324773349628185</v>
      </c>
      <c r="BY31" s="11">
        <v>0.77884310057062556</v>
      </c>
      <c r="BZ31" s="11">
        <v>0.84062733265137513</v>
      </c>
      <c r="CA31" s="11">
        <v>0.93823300453284775</v>
      </c>
      <c r="CB31" s="11">
        <v>0.97033033109902411</v>
      </c>
      <c r="CC31" s="11">
        <v>0.84486881157487359</v>
      </c>
      <c r="CD31" s="11">
        <v>0.78056511368347947</v>
      </c>
      <c r="CE31" s="11">
        <v>1.0820998005160487</v>
      </c>
      <c r="CF31" s="11">
        <v>0.93865855182728508</v>
      </c>
      <c r="CG31" s="11">
        <v>1.0000693171203765</v>
      </c>
      <c r="CH31" s="11">
        <v>1.0035179461572208</v>
      </c>
      <c r="CI31" s="11">
        <v>1.0148802381947668</v>
      </c>
      <c r="CJ31" s="11">
        <v>0.99921636813594183</v>
      </c>
      <c r="CK31" s="11">
        <v>1.0113059322996756</v>
      </c>
      <c r="CL31" s="11">
        <v>1.0886347977135353</v>
      </c>
      <c r="CM31" s="11">
        <v>0.96052496328827108</v>
      </c>
      <c r="CN31" s="11">
        <v>1.056012867485651</v>
      </c>
      <c r="CO31" s="11">
        <v>0.86305887755968502</v>
      </c>
      <c r="CP31" s="11">
        <v>0.9126775939240962</v>
      </c>
      <c r="CQ31" s="11">
        <v>1.0517785304108795</v>
      </c>
      <c r="CR31" s="11">
        <v>1.0609183607580424</v>
      </c>
      <c r="CS31" s="11">
        <v>1.0490439781347498</v>
      </c>
      <c r="CT31" s="11">
        <v>0.76710512976634004</v>
      </c>
      <c r="CU31" s="11">
        <v>1.044483405936671</v>
      </c>
      <c r="CV31" s="11">
        <v>1.097811234207497</v>
      </c>
      <c r="CW31" s="11">
        <v>1.0571452703413353</v>
      </c>
      <c r="CX31" s="11">
        <v>1.0576443797022026</v>
      </c>
      <c r="CY31" s="11">
        <v>1.1558185288821834</v>
      </c>
      <c r="CZ31" s="11">
        <v>1.0000693171203765</v>
      </c>
      <c r="DA31" s="11">
        <v>0.95919826611892345</v>
      </c>
      <c r="DB31" s="11">
        <v>1.0000693171203765</v>
      </c>
      <c r="DC31" s="11">
        <v>1.022542276566325</v>
      </c>
      <c r="DD31" s="11">
        <v>1.0556679335559696</v>
      </c>
      <c r="DE31" s="11">
        <v>1.044304086237293</v>
      </c>
      <c r="DF31" s="11">
        <v>1.228970959220697</v>
      </c>
      <c r="DG31" s="11">
        <v>1.0934617516204348</v>
      </c>
      <c r="DH31" s="11">
        <v>1.1413441969206086</v>
      </c>
      <c r="DI31" s="11">
        <v>1.1547553778291435</v>
      </c>
      <c r="DJ31" s="11">
        <v>1.2005256757948064</v>
      </c>
      <c r="DK31" s="11">
        <v>1.0272344524638155</v>
      </c>
      <c r="DL31" s="11">
        <v>1.1316760374829562</v>
      </c>
      <c r="DM31" s="11">
        <v>1.0274679305199244</v>
      </c>
      <c r="DN31" s="11">
        <v>0.99934802905699416</v>
      </c>
      <c r="DO31" s="11">
        <v>1.0165859944761997</v>
      </c>
      <c r="DP31" s="11">
        <v>0.99540161993633602</v>
      </c>
      <c r="DQ31" s="11">
        <v>1.0351695919659494</v>
      </c>
      <c r="DR31" s="11">
        <v>1.0018636844834612</v>
      </c>
      <c r="DS31" s="11">
        <v>0.96839165483219491</v>
      </c>
      <c r="DT31" s="11">
        <v>1.2425114787810183</v>
      </c>
      <c r="DU31" s="11">
        <v>0.91122996013486912</v>
      </c>
      <c r="DV31" s="11">
        <v>0.9611050219359305</v>
      </c>
      <c r="DW31" s="11">
        <v>1.0953945738818101</v>
      </c>
      <c r="DX31" s="11">
        <v>0.91608150712222347</v>
      </c>
      <c r="DY31" s="11">
        <v>0.95862692720420639</v>
      </c>
      <c r="DZ31" s="11">
        <v>0.98694029669033334</v>
      </c>
      <c r="EA31" s="11">
        <v>0.89903279215024323</v>
      </c>
      <c r="EB31" s="11">
        <v>0.93190260375044498</v>
      </c>
      <c r="EC31" s="11">
        <v>0.93982277791459667</v>
      </c>
      <c r="ED31" s="11">
        <v>0.9747546466018886</v>
      </c>
      <c r="EE31" s="11">
        <v>0.97235292684269103</v>
      </c>
      <c r="EF31" s="11">
        <v>0.98636764219661133</v>
      </c>
      <c r="EG31" s="11">
        <v>0.95937085481720763</v>
      </c>
      <c r="EH31" s="11">
        <v>0.96494533241274139</v>
      </c>
      <c r="EI31" s="11">
        <v>0.97403905717619255</v>
      </c>
      <c r="EJ31" s="11">
        <v>0.92012900763023997</v>
      </c>
      <c r="EK31" s="11">
        <v>0.91733317035376949</v>
      </c>
      <c r="EL31" s="11">
        <v>0.92221783770372412</v>
      </c>
      <c r="EM31" s="11">
        <v>1.0170830983710941</v>
      </c>
      <c r="EN31" s="11">
        <v>0.92342650269792459</v>
      </c>
      <c r="EO31" s="11">
        <v>0.98456802483983685</v>
      </c>
      <c r="EP31" s="11">
        <v>0.83224578972483743</v>
      </c>
      <c r="EQ31" s="11">
        <v>0.88741095911657986</v>
      </c>
      <c r="ER31" s="11">
        <v>0.93753837583381638</v>
      </c>
      <c r="ES31" s="11">
        <v>0.8940291607518841</v>
      </c>
      <c r="ET31" s="11">
        <v>0.8754195421539912</v>
      </c>
      <c r="EU31" s="11">
        <v>0.93981891881856605</v>
      </c>
      <c r="EV31" s="11">
        <v>0.86676988289330081</v>
      </c>
      <c r="EW31" s="11">
        <v>0.91116489143379498</v>
      </c>
      <c r="EX31" s="11">
        <v>0.73554568363889916</v>
      </c>
      <c r="EY31" s="11">
        <v>0.94817187493722044</v>
      </c>
      <c r="EZ31" s="11">
        <v>1.3611990598703454</v>
      </c>
      <c r="FA31" s="11">
        <v>1.3567895627788877</v>
      </c>
      <c r="FB31" s="11">
        <v>1.0659374565269502</v>
      </c>
      <c r="FC31" s="11">
        <v>1.0000693171203765</v>
      </c>
      <c r="FD31" s="11">
        <v>0.94645769005138025</v>
      </c>
      <c r="FE31" s="11">
        <v>1.1473423663281876</v>
      </c>
      <c r="FF31" s="11">
        <v>0.95925521155101301</v>
      </c>
      <c r="FG31" s="11">
        <v>0.94960619900529208</v>
      </c>
      <c r="FH31" s="11">
        <v>0.97342159517350946</v>
      </c>
      <c r="FI31" s="11">
        <v>0.81504384284102471</v>
      </c>
      <c r="FJ31" s="11">
        <v>0.95058056725535489</v>
      </c>
      <c r="FK31" s="11">
        <v>0.95422505920402456</v>
      </c>
      <c r="FL31" s="11">
        <v>0.94515837684083004</v>
      </c>
      <c r="FM31" s="11">
        <v>0.9176325810134438</v>
      </c>
      <c r="FN31" s="11">
        <v>0.84734516827138651</v>
      </c>
      <c r="FO31" s="11">
        <v>0.89156652567635464</v>
      </c>
      <c r="FP31" s="11">
        <v>0.91501934388638739</v>
      </c>
      <c r="FQ31" s="11">
        <v>0.93051326436244919</v>
      </c>
      <c r="FR31" s="11">
        <v>0.99043330668295082</v>
      </c>
      <c r="FS31" s="11">
        <v>0.91993280512057307</v>
      </c>
      <c r="FT31" s="11">
        <v>0.97118687251473212</v>
      </c>
      <c r="FU31" s="11">
        <v>1.0146383325931747</v>
      </c>
      <c r="FV31" s="11">
        <v>1.0000693171203765</v>
      </c>
      <c r="FW31" s="11">
        <v>1.06721724787634</v>
      </c>
      <c r="FX31" s="11">
        <v>1.0907480851422218</v>
      </c>
      <c r="FY31" s="11">
        <v>1.0072267312361036</v>
      </c>
      <c r="FZ31" s="11">
        <v>0.97834382430672429</v>
      </c>
      <c r="GA31" s="11">
        <v>1.0968832968223992</v>
      </c>
      <c r="GB31" s="11">
        <v>1.0610177024771281</v>
      </c>
      <c r="GC31" s="11">
        <v>0.96730537458776378</v>
      </c>
      <c r="GD31" s="11">
        <v>0.90066792153554132</v>
      </c>
      <c r="GE31" s="11">
        <v>1.0336425098391966</v>
      </c>
      <c r="GF31" s="11">
        <v>1.0047977215968724</v>
      </c>
      <c r="GG31" s="11">
        <v>1.0958316777039214</v>
      </c>
      <c r="GH31" s="11">
        <v>1.1389121910178894</v>
      </c>
      <c r="GI31" s="11">
        <v>1.2300944509638763</v>
      </c>
      <c r="GJ31" s="11">
        <v>1.2598553687430241</v>
      </c>
      <c r="GK31" s="11">
        <v>1.1133488555098439</v>
      </c>
      <c r="GL31" s="11">
        <v>1.0381897915576523</v>
      </c>
      <c r="GM31" s="11">
        <v>1.0353838878827584</v>
      </c>
      <c r="GN31" s="11">
        <v>1.0485954275204892</v>
      </c>
      <c r="GO31" s="11">
        <v>1.0751758778857734</v>
      </c>
      <c r="GP31" s="11">
        <v>0.9612636428796556</v>
      </c>
      <c r="GQ31" s="11">
        <v>1.026496503300689</v>
      </c>
      <c r="GR31" s="11">
        <v>1.0606260816050908</v>
      </c>
      <c r="GS31" s="11">
        <v>1.0196133308550754</v>
      </c>
      <c r="GT31" s="11">
        <v>1.0854615758245327</v>
      </c>
      <c r="GU31" s="11">
        <v>1.1259165074008266</v>
      </c>
      <c r="GV31" s="11">
        <v>1.0784348450803107</v>
      </c>
      <c r="GW31" s="11">
        <v>1.1226313065001441</v>
      </c>
      <c r="GX31" s="11">
        <v>1.0327163154786885</v>
      </c>
      <c r="GY31" s="11">
        <v>1.0209721598879185</v>
      </c>
      <c r="GZ31" s="11">
        <v>1.0525264341775893</v>
      </c>
      <c r="HA31" s="11">
        <v>1.0805016550230286</v>
      </c>
      <c r="HB31" s="11">
        <v>1.1481319337292772</v>
      </c>
      <c r="HC31" s="11">
        <v>1.2333970501364555</v>
      </c>
      <c r="HD31" s="11">
        <v>1.1627308378378192</v>
      </c>
      <c r="HE31" s="11">
        <v>1.2295128388847518</v>
      </c>
      <c r="HF31" s="11">
        <v>1.194160091365237</v>
      </c>
      <c r="HG31" s="11">
        <v>1.1060636815161342</v>
      </c>
      <c r="HH31" s="11">
        <v>1.5297857645069057</v>
      </c>
      <c r="HI31" s="11">
        <v>1.2068085668615705</v>
      </c>
      <c r="HJ31" s="11">
        <v>1.1160503778247253</v>
      </c>
      <c r="HK31" s="11">
        <v>1.0837674080723474</v>
      </c>
      <c r="HL31" s="11">
        <v>1.0230886981270488</v>
      </c>
      <c r="HM31" s="11">
        <v>1.0992598004846312</v>
      </c>
      <c r="HN31" s="11">
        <v>0.9773581659060957</v>
      </c>
      <c r="HO31" s="11">
        <v>1.0963383302373964</v>
      </c>
      <c r="HP31" s="11">
        <v>0.90532512098223938</v>
      </c>
      <c r="HQ31" s="11">
        <v>0.94266341961570399</v>
      </c>
      <c r="HR31" s="11">
        <v>0.93514190862826729</v>
      </c>
      <c r="HS31" s="11">
        <v>0.94694587998141644</v>
      </c>
      <c r="HT31" s="11">
        <v>0.91505476577943023</v>
      </c>
      <c r="HU31" s="11">
        <v>1.0017251312647919</v>
      </c>
      <c r="HV31" s="11">
        <v>0.99255947605902306</v>
      </c>
      <c r="HW31" s="11">
        <v>1.0048103487264048</v>
      </c>
      <c r="HX31" s="11">
        <v>0.9050229510566935</v>
      </c>
      <c r="HY31" s="11">
        <v>1.0454879022248509</v>
      </c>
      <c r="HZ31" s="11">
        <v>0.95780362044184286</v>
      </c>
      <c r="IA31" s="11">
        <v>1.0573032734070023</v>
      </c>
      <c r="IB31" s="11">
        <v>1.0373997578068954</v>
      </c>
      <c r="IC31" s="11">
        <v>1.1432942910358965</v>
      </c>
      <c r="ID31" s="11">
        <v>1.0260157198392985</v>
      </c>
      <c r="IE31" s="11">
        <v>1.1234912293388259</v>
      </c>
      <c r="IF31" s="11">
        <v>1.0318222264598222</v>
      </c>
      <c r="IG31" s="11">
        <v>1.1259773369957871</v>
      </c>
      <c r="IH31" s="11">
        <v>1.0705455363503202</v>
      </c>
      <c r="II31" s="11">
        <v>1.1892883743621556</v>
      </c>
      <c r="IJ31" s="11">
        <v>1.0542444392838497</v>
      </c>
      <c r="IK31" s="11">
        <v>1.154645306743258</v>
      </c>
      <c r="IL31" s="11">
        <v>1.0584649179060535</v>
      </c>
      <c r="IM31" s="11">
        <v>1.1310788442884572</v>
      </c>
      <c r="IN31" s="11">
        <v>1.0208510674802445</v>
      </c>
      <c r="IO31" s="11">
        <v>1.1849826598846991</v>
      </c>
      <c r="IP31" s="11">
        <v>0.9913547141493646</v>
      </c>
      <c r="IQ31" s="11">
        <v>1.0288485619434111</v>
      </c>
      <c r="IR31" s="11">
        <v>1.1283882326272991</v>
      </c>
      <c r="IS31" s="11">
        <v>0.96090308849191819</v>
      </c>
      <c r="IT31" s="11">
        <v>0.88922844146851099</v>
      </c>
      <c r="IU31" s="11">
        <v>0.84117452979623419</v>
      </c>
      <c r="IV31" s="11">
        <v>0.84288605168389974</v>
      </c>
      <c r="IW31" s="11">
        <v>0.86459742162890119</v>
      </c>
      <c r="IX31" s="11">
        <v>0.8235199864317535</v>
      </c>
      <c r="IY31" s="11">
        <v>0.82677328400246897</v>
      </c>
      <c r="IZ31" s="11">
        <v>0.89992387410278551</v>
      </c>
      <c r="JA31" s="11">
        <v>0.85671288680486546</v>
      </c>
      <c r="JB31" s="11">
        <v>0.86582488361858601</v>
      </c>
      <c r="JC31" s="11">
        <v>0.85510932604497247</v>
      </c>
      <c r="JD31" s="11">
        <v>0.80516933658947876</v>
      </c>
      <c r="JE31" s="11">
        <v>0.91566334742983035</v>
      </c>
      <c r="JF31" s="11">
        <v>0.86073822690605217</v>
      </c>
      <c r="JG31" s="11">
        <v>0.87322430776216109</v>
      </c>
      <c r="JH31" s="11">
        <v>0.8784811115987865</v>
      </c>
      <c r="JI31" s="11">
        <v>0.95094222555533214</v>
      </c>
      <c r="JJ31" s="11">
        <v>0.88265286879757965</v>
      </c>
      <c r="JK31" s="11">
        <v>0.85220573239162989</v>
      </c>
      <c r="JL31" s="11">
        <v>0.85838917634478484</v>
      </c>
      <c r="JM31" s="11">
        <v>0.99496092357605459</v>
      </c>
      <c r="JN31" s="11">
        <v>0.93997183883011048</v>
      </c>
      <c r="JO31" s="11">
        <v>0.96548904652263967</v>
      </c>
      <c r="JP31" s="11">
        <v>0.99989756571808164</v>
      </c>
      <c r="JQ31" s="11">
        <v>1.0615493148633819</v>
      </c>
      <c r="JR31" s="11">
        <v>1.0000693171203765</v>
      </c>
      <c r="JS31" s="11">
        <v>0.91093009966307792</v>
      </c>
      <c r="JT31" s="11">
        <v>1.0037562013866472</v>
      </c>
      <c r="JU31" s="11">
        <v>1.0095097496454748</v>
      </c>
      <c r="JV31" s="11">
        <v>0.91022155856263032</v>
      </c>
      <c r="JW31" s="11">
        <v>1.0237876796295848</v>
      </c>
      <c r="JX31" s="11">
        <v>1.0088108014790105</v>
      </c>
      <c r="JY31" s="11">
        <v>0.94327391334652277</v>
      </c>
      <c r="JZ31" s="11">
        <v>0.95052522125957273</v>
      </c>
      <c r="KA31" s="11">
        <v>0.90529124663943816</v>
      </c>
      <c r="KB31" s="11">
        <v>0.91231967401155234</v>
      </c>
      <c r="KC31" s="11">
        <v>0.95386081815693236</v>
      </c>
      <c r="KD31" s="11">
        <v>1.0000693171203765</v>
      </c>
      <c r="KE31" s="11">
        <v>0.93180303848362911</v>
      </c>
      <c r="KF31" s="11">
        <v>0.96473518216678011</v>
      </c>
      <c r="KG31" s="11">
        <v>0.98139155704304215</v>
      </c>
      <c r="KH31" s="11">
        <v>0.99291475151419495</v>
      </c>
      <c r="KI31" s="11">
        <v>1.060668887740855</v>
      </c>
      <c r="KJ31" s="11">
        <v>1.001842117523942</v>
      </c>
      <c r="KK31" s="11">
        <v>1.0503220025147948</v>
      </c>
      <c r="KL31" s="11">
        <v>1.003531496952466</v>
      </c>
      <c r="KM31" s="11">
        <v>1.0119074620424942</v>
      </c>
      <c r="KN31" s="11">
        <v>1.0320852171239774</v>
      </c>
      <c r="KO31" s="11">
        <v>1.0058200545493075</v>
      </c>
      <c r="KP31" s="11">
        <v>1.0310242237539102</v>
      </c>
      <c r="KQ31" s="11">
        <v>1.0668101844842766</v>
      </c>
      <c r="KR31" s="11">
        <v>1.046107461356039</v>
      </c>
      <c r="KS31" s="11">
        <v>0.96930004203400388</v>
      </c>
      <c r="KT31" s="11">
        <v>1.0200996224520762</v>
      </c>
      <c r="KU31" s="11">
        <v>1.0962103118260424</v>
      </c>
      <c r="KV31" s="11">
        <v>1.1092365662017925</v>
      </c>
      <c r="KW31" s="11">
        <v>1.2245195700695213</v>
      </c>
      <c r="KX31" s="11">
        <v>1.3290620404405813</v>
      </c>
      <c r="KY31" s="11">
        <v>1.3715780971048688</v>
      </c>
      <c r="KZ31" s="11">
        <v>1.2272759109268536</v>
      </c>
      <c r="LA31" s="11">
        <v>1.1292018809120625</v>
      </c>
      <c r="LB31" s="11">
        <v>1.1281720059583593</v>
      </c>
      <c r="LC31" s="11">
        <v>1.1347892421659316</v>
      </c>
      <c r="LD31" s="11">
        <v>1.1106485652161666</v>
      </c>
      <c r="LE31" s="11">
        <v>1.040335305889579</v>
      </c>
      <c r="LF31" s="11">
        <v>1.2931613598968035</v>
      </c>
      <c r="LG31" s="11">
        <v>1.2117688282339023</v>
      </c>
      <c r="LH31" s="11">
        <v>1.2415867030741254</v>
      </c>
      <c r="LI31" s="11">
        <v>0.91976548916963563</v>
      </c>
      <c r="LJ31" s="11">
        <v>0.96840560258590258</v>
      </c>
      <c r="LK31" s="11">
        <v>0.97115068125776804</v>
      </c>
      <c r="LL31" s="11">
        <v>0.92022665384145841</v>
      </c>
      <c r="LM31" s="11">
        <v>0.98030557722302758</v>
      </c>
      <c r="LN31" s="11">
        <v>1.0045678081367928</v>
      </c>
      <c r="LO31" s="11">
        <v>1.0811255593709301</v>
      </c>
      <c r="LP31" s="11">
        <v>1.0348915991701428</v>
      </c>
      <c r="LQ31" s="11">
        <v>1.0774945708092964</v>
      </c>
      <c r="LR31" s="11">
        <v>0.92692157978352541</v>
      </c>
      <c r="LS31" s="11">
        <v>0.98180404181209502</v>
      </c>
      <c r="LT31" s="11">
        <v>1.0332894016717444</v>
      </c>
      <c r="LU31" s="11">
        <v>0.99787651125313925</v>
      </c>
      <c r="LV31" s="11">
        <v>1.0538879916930959</v>
      </c>
      <c r="LW31" s="11">
        <v>1.0966489102517274</v>
      </c>
      <c r="LX31" s="11">
        <v>1.254679349678254</v>
      </c>
      <c r="LY31" s="11">
        <v>1.091756491275055</v>
      </c>
      <c r="LZ31" s="11">
        <v>1.0344310782739865</v>
      </c>
      <c r="MA31" s="11">
        <v>1.1355479098425478</v>
      </c>
      <c r="MB31" s="11">
        <v>1.1208533108216672</v>
      </c>
      <c r="MC31" s="11">
        <v>1.115933708411587</v>
      </c>
      <c r="MD31" s="11">
        <v>1.0905810708377885</v>
      </c>
      <c r="ME31" s="11">
        <v>1.1218298645219007</v>
      </c>
      <c r="MF31" s="11">
        <v>1.3169613826793245</v>
      </c>
      <c r="MG31" s="11">
        <v>1.1180807126227501</v>
      </c>
      <c r="MH31" s="11">
        <v>1.155164498591829</v>
      </c>
      <c r="MI31" s="11">
        <v>1.048320972096463</v>
      </c>
      <c r="MJ31" s="11">
        <v>1.1934634075285531</v>
      </c>
      <c r="MK31" s="11">
        <v>0.92747613939469598</v>
      </c>
      <c r="ML31" s="11">
        <v>1.0000924319823643</v>
      </c>
      <c r="MM31" s="11">
        <v>1.1354655221600625</v>
      </c>
      <c r="MN31" s="11">
        <v>1.0171139131707054</v>
      </c>
      <c r="MO31" s="11">
        <v>1.0406440035762472</v>
      </c>
      <c r="MP31" s="11">
        <v>1.1579483823407111</v>
      </c>
      <c r="MQ31" s="11">
        <v>1.0880338875506954</v>
      </c>
      <c r="MR31" s="11">
        <v>1.0147294160284444</v>
      </c>
      <c r="MS31" s="11">
        <v>1.1301167843495938</v>
      </c>
      <c r="MT31" s="11">
        <v>1.0615062267092767</v>
      </c>
      <c r="MU31" s="11">
        <v>1.0784989732291013</v>
      </c>
      <c r="MV31" s="11">
        <v>0.99676485825521421</v>
      </c>
      <c r="MW31" s="11">
        <v>0.97063146306431503</v>
      </c>
      <c r="MX31" s="11">
        <v>0.93595463156233327</v>
      </c>
      <c r="MY31" s="11">
        <v>0.8744134654842185</v>
      </c>
      <c r="MZ31" s="11">
        <v>1.0977919330132888</v>
      </c>
      <c r="NA31" s="11">
        <v>0.99367433352322043</v>
      </c>
      <c r="NB31" s="11">
        <v>0.93864046713091809</v>
      </c>
      <c r="NC31" s="11">
        <v>0.92498944350771883</v>
      </c>
      <c r="ND31" s="11">
        <v>0.97916245465201412</v>
      </c>
      <c r="NE31" s="11">
        <v>1.0209949433199865</v>
      </c>
      <c r="NF31" s="11">
        <v>1.0259910919748241</v>
      </c>
      <c r="NG31" s="11">
        <v>1.00088889792458</v>
      </c>
      <c r="NH31" s="11">
        <v>1.1047585457788891</v>
      </c>
      <c r="NI31" s="11">
        <v>1.0544970162774774</v>
      </c>
      <c r="NJ31" s="11">
        <v>1.0193682741610106</v>
      </c>
      <c r="NK31" s="11">
        <v>1.0135198348479906</v>
      </c>
      <c r="NL31" s="11">
        <v>1.0193395976232347</v>
      </c>
      <c r="NM31" s="11">
        <v>0.93352113844527984</v>
      </c>
      <c r="NN31" s="11">
        <v>1.2742808262147611</v>
      </c>
      <c r="NO31" s="11">
        <v>1.1090223013710474</v>
      </c>
      <c r="NP31" s="11">
        <v>1.1435276762294901</v>
      </c>
      <c r="NQ31" s="11">
        <v>1.3915619408767514</v>
      </c>
      <c r="NR31" s="11">
        <v>1.3559337734038586</v>
      </c>
      <c r="NS31" s="11">
        <v>1.5087037372572922</v>
      </c>
      <c r="NT31" s="11">
        <v>1.445989223119537</v>
      </c>
      <c r="NU31" s="11">
        <v>1.2003565018029323</v>
      </c>
      <c r="NV31" s="11">
        <v>1.5357493684298633</v>
      </c>
      <c r="NW31" s="11">
        <v>1.38265156879568</v>
      </c>
      <c r="NX31" s="11">
        <v>1.4142003848242666</v>
      </c>
      <c r="NY31" s="11">
        <v>1.145397929767304</v>
      </c>
      <c r="NZ31" s="11">
        <v>1.3480138047894827</v>
      </c>
      <c r="OA31" s="11">
        <v>1.3809587938951582</v>
      </c>
      <c r="OB31" s="11">
        <v>1.3722136216905656</v>
      </c>
      <c r="OC31" s="11">
        <v>1.3509609999481587</v>
      </c>
      <c r="OD31" s="11">
        <v>1.4599469176788196</v>
      </c>
      <c r="OE31" s="11">
        <v>1.3292181299482686</v>
      </c>
      <c r="OF31" s="11">
        <v>1.3943601386123359</v>
      </c>
      <c r="OG31" s="11">
        <v>1.4534832652192553</v>
      </c>
      <c r="OH31" s="11">
        <v>1.5211150511935725</v>
      </c>
      <c r="OI31" s="11">
        <v>1.5208298059461249</v>
      </c>
      <c r="OJ31" s="11">
        <v>1.4342185584882805</v>
      </c>
      <c r="OK31" s="11">
        <v>1.4579826169639873</v>
      </c>
      <c r="OL31" s="11">
        <v>1.529511439372244</v>
      </c>
      <c r="OM31" s="11">
        <v>1.5403831981237766</v>
      </c>
      <c r="ON31" s="11">
        <v>1.4533830336988598</v>
      </c>
      <c r="OO31" s="11">
        <v>1.3825841042501994</v>
      </c>
      <c r="OP31" s="11">
        <v>1.5743492898482725</v>
      </c>
      <c r="OQ31" s="11">
        <v>1.5322713077127335</v>
      </c>
      <c r="OR31" s="11">
        <v>1.4398546197725881</v>
      </c>
      <c r="OS31" s="11">
        <v>1.3407786235517052</v>
      </c>
      <c r="OT31" s="11">
        <v>1.5820700685794129</v>
      </c>
      <c r="OU31" s="11">
        <v>1.4739874102369985</v>
      </c>
      <c r="OV31" s="11">
        <v>1.6715367835468242</v>
      </c>
      <c r="OW31" s="11">
        <v>1.0561546878654355</v>
      </c>
      <c r="OX31" s="11">
        <v>1.2278208857402768</v>
      </c>
      <c r="OY31" s="11">
        <v>1.0762166702794935</v>
      </c>
      <c r="OZ31" s="11">
        <v>1.136289378988669</v>
      </c>
      <c r="PA31" s="11">
        <v>1.0202242082183397</v>
      </c>
      <c r="PB31" s="11">
        <v>1.0314790561044769</v>
      </c>
      <c r="PC31" s="11">
        <v>1.0305748716363095</v>
      </c>
      <c r="PD31" s="11">
        <v>1.1180862577221022</v>
      </c>
      <c r="PE31" s="11">
        <v>1.0903850009063338</v>
      </c>
      <c r="PF31" s="11">
        <v>1.0301257496335836</v>
      </c>
      <c r="PG31" s="11">
        <v>1.0320568202293303</v>
      </c>
      <c r="PH31" s="11">
        <v>1.1433628093577113</v>
      </c>
      <c r="PI31" s="11">
        <v>1.1087409479221884</v>
      </c>
      <c r="PJ31" s="11">
        <v>1.0915739448827422</v>
      </c>
      <c r="PK31" s="11">
        <v>1.0811689597851604</v>
      </c>
      <c r="PL31" s="11">
        <v>1.1462773399004729</v>
      </c>
      <c r="PM31" s="11">
        <v>1.0712449520155152</v>
      </c>
      <c r="PN31" s="11">
        <v>1.1749401357002345</v>
      </c>
      <c r="PO31" s="11">
        <v>1.1506978933609686</v>
      </c>
      <c r="PP31" s="11">
        <v>1.0738755358473717</v>
      </c>
      <c r="PQ31" s="11">
        <v>1.1205219148927894</v>
      </c>
      <c r="PR31" s="11">
        <v>1.2041374463336831</v>
      </c>
      <c r="PS31" s="11">
        <v>1.0972185885865922</v>
      </c>
      <c r="PT31" s="11">
        <v>1.0854331766857679</v>
      </c>
      <c r="PU31" s="11">
        <v>1.2082021567245489</v>
      </c>
      <c r="PV31" s="11">
        <v>1.1900310578596998</v>
      </c>
      <c r="PW31" s="11">
        <v>1.2496232785315204</v>
      </c>
      <c r="PX31" s="11">
        <v>1.1046799846315414</v>
      </c>
      <c r="PY31" s="11">
        <v>1.1952996780319929</v>
      </c>
      <c r="PZ31" s="11">
        <v>1.1250879291575762</v>
      </c>
      <c r="QA31" s="11">
        <v>1.035493986274431</v>
      </c>
      <c r="QB31" s="11">
        <v>1.1483187671184047</v>
      </c>
      <c r="QC31" s="11">
        <v>0.7954454582560424</v>
      </c>
      <c r="QD31" s="11">
        <v>0.75967374637182772</v>
      </c>
      <c r="QE31" s="11">
        <v>0.87419055255291811</v>
      </c>
      <c r="QF31" s="11">
        <v>0.81661742711604635</v>
      </c>
      <c r="QG31" s="11">
        <v>0.91205145184066982</v>
      </c>
      <c r="QH31" s="11">
        <v>0.79278736996954624</v>
      </c>
      <c r="QI31" s="11">
        <v>0.79683854674472743</v>
      </c>
      <c r="QJ31" s="11">
        <v>0.80209504921652908</v>
      </c>
      <c r="QK31" s="11">
        <v>0.87375106131910396</v>
      </c>
      <c r="QL31" s="11">
        <v>0.89241315467939875</v>
      </c>
      <c r="QM31" s="11">
        <v>0.82498626752487592</v>
      </c>
      <c r="QN31" s="11">
        <v>0.83753599907602005</v>
      </c>
      <c r="QO31" s="11">
        <v>0.94826972992515801</v>
      </c>
      <c r="QP31" s="11">
        <v>0.79996355619794146</v>
      </c>
      <c r="QQ31" s="11">
        <v>0.85848077935341383</v>
      </c>
      <c r="QR31" s="11">
        <v>0.84150850159153745</v>
      </c>
      <c r="QS31" s="11">
        <v>0.8292589276496658</v>
      </c>
      <c r="QT31" s="11">
        <v>0.86003876036236682</v>
      </c>
      <c r="QU31" s="11">
        <v>0.84948585850428615</v>
      </c>
      <c r="QV31" s="11">
        <v>0.80815231837598134</v>
      </c>
      <c r="QW31" s="11">
        <v>0.80384005769324907</v>
      </c>
      <c r="QX31" s="11">
        <v>0.8893624218335241</v>
      </c>
      <c r="QY31" s="11">
        <v>0.85206490306495319</v>
      </c>
      <c r="QZ31" s="11">
        <v>0.86275085768617377</v>
      </c>
      <c r="RA31" s="11">
        <v>1.1334740255779752</v>
      </c>
      <c r="RB31" s="11">
        <v>0.96588221385101125</v>
      </c>
      <c r="RC31" s="11">
        <v>1.2495253684558629</v>
      </c>
      <c r="RD31" s="11">
        <v>1.0332404626901395</v>
      </c>
      <c r="RE31" s="11">
        <v>1.0000693171203765</v>
      </c>
      <c r="RF31" s="11">
        <v>0.96034573732787665</v>
      </c>
      <c r="RG31" s="11">
        <v>1.0702945458429709</v>
      </c>
      <c r="RH31" s="11">
        <v>0.88095793473811512</v>
      </c>
      <c r="RI31" s="11">
        <v>0.94120449062407818</v>
      </c>
      <c r="RJ31" s="11">
        <v>0.93246633594243689</v>
      </c>
      <c r="RK31" s="11">
        <v>0.92505961212016474</v>
      </c>
      <c r="RL31" s="11">
        <v>1.167532440881379</v>
      </c>
      <c r="RM31" s="11">
        <v>0.91744615776804117</v>
      </c>
      <c r="RN31" s="11">
        <v>0.98264940643257581</v>
      </c>
      <c r="RO31" s="11">
        <v>0.97459378325503454</v>
      </c>
      <c r="RP31" s="11">
        <v>0.90800622920547713</v>
      </c>
      <c r="RQ31" s="11">
        <v>1.0771542345970155</v>
      </c>
      <c r="RR31" s="11">
        <v>0.90840815207942172</v>
      </c>
      <c r="RS31" s="11">
        <v>0.91301927261171811</v>
      </c>
      <c r="RT31" s="11">
        <v>0.95356228168599955</v>
      </c>
      <c r="RU31" s="11">
        <v>1.0089327769939374</v>
      </c>
      <c r="RV31" s="11">
        <v>0.97429079395198381</v>
      </c>
      <c r="RW31" s="11">
        <v>0.95629126367676009</v>
      </c>
      <c r="RX31" s="11">
        <v>1.0521111012762254</v>
      </c>
      <c r="RY31" s="11">
        <v>1.0722887667009473</v>
      </c>
      <c r="RZ31" s="11">
        <v>1.0804527955955738</v>
      </c>
      <c r="SA31" s="11">
        <v>1.010478884699094</v>
      </c>
      <c r="SB31" s="11">
        <v>0.93971084776550107</v>
      </c>
      <c r="SC31" s="11">
        <v>1.0278900510926445</v>
      </c>
      <c r="SD31" s="11">
        <v>1.095883070074511</v>
      </c>
      <c r="SE31" s="11">
        <v>1.3236882939251962</v>
      </c>
      <c r="SF31" s="11">
        <v>0.88062700667997018</v>
      </c>
      <c r="SG31" s="11">
        <v>1.1363420866714129</v>
      </c>
      <c r="SH31" s="11">
        <v>1.240595153490228</v>
      </c>
      <c r="SI31" s="11">
        <v>1.0000693171203765</v>
      </c>
      <c r="SJ31" s="11">
        <v>0.8682616557922842</v>
      </c>
      <c r="SK31" s="11">
        <v>1.044869182962656</v>
      </c>
      <c r="SL31" s="11">
        <v>1.0892094066672264</v>
      </c>
      <c r="SM31" s="11">
        <v>0.94696305872790743</v>
      </c>
      <c r="SN31" s="11">
        <v>0.8622300161885772</v>
      </c>
      <c r="SO31" s="11">
        <v>0.92111347708960201</v>
      </c>
      <c r="SP31" s="11">
        <v>0.92374572388401477</v>
      </c>
      <c r="SQ31" s="11">
        <v>0.87783569615610579</v>
      </c>
      <c r="SR31" s="11">
        <v>0.89635241680426314</v>
      </c>
      <c r="SS31" s="11">
        <v>0.92126402272016994</v>
      </c>
      <c r="ST31" s="11">
        <v>0.89817363564524211</v>
      </c>
      <c r="SU31" s="11">
        <v>0.90792173105697216</v>
      </c>
      <c r="SV31" s="11">
        <v>1.0040582812916996</v>
      </c>
      <c r="SW31" s="11">
        <v>1.2783387959796999</v>
      </c>
      <c r="SX31" s="11">
        <v>1.0423258436331964</v>
      </c>
      <c r="SY31" s="11">
        <v>1.0517256072779528</v>
      </c>
      <c r="SZ31" s="11">
        <v>0.90664916016241226</v>
      </c>
      <c r="TA31" s="11">
        <v>1.093529205675057</v>
      </c>
      <c r="TB31" s="11">
        <v>0.9706542803482292</v>
      </c>
      <c r="TC31" s="11">
        <v>0.95072613230768943</v>
      </c>
      <c r="TD31" s="11">
        <v>1.1057913879915142</v>
      </c>
      <c r="TE31" s="11">
        <v>0.95445438001354321</v>
      </c>
      <c r="TF31" s="11">
        <v>0.94660173666201175</v>
      </c>
      <c r="TG31" s="11">
        <v>0.94022293112136202</v>
      </c>
      <c r="TH31" s="11">
        <v>0.90223163415172214</v>
      </c>
      <c r="TI31" s="11">
        <v>1.1561858875636177</v>
      </c>
      <c r="TJ31" s="11">
        <v>1.0858220038133124</v>
      </c>
      <c r="TK31" s="11">
        <v>0.90218868287211074</v>
      </c>
      <c r="TL31" s="11">
        <v>1.039822082577746</v>
      </c>
      <c r="TM31" s="11">
        <v>1.0635406815815573</v>
      </c>
      <c r="TN31" s="11">
        <v>0.97913691943717029</v>
      </c>
      <c r="TO31" s="11">
        <v>1.0194184660495147</v>
      </c>
      <c r="TP31" s="11">
        <v>1.0318026243165053</v>
      </c>
      <c r="TQ31" s="11">
        <v>1.0976116451277942</v>
      </c>
      <c r="TR31" s="11">
        <v>1.0720064729128151</v>
      </c>
      <c r="TS31" s="11">
        <v>1.055921312694349</v>
      </c>
      <c r="TT31" s="11">
        <v>1.067159009843365</v>
      </c>
      <c r="TU31" s="11">
        <v>1.1149838395206877</v>
      </c>
      <c r="TV31" s="11">
        <v>1.1919939414254379</v>
      </c>
      <c r="TW31" s="11">
        <v>1.1312590165098468</v>
      </c>
      <c r="TX31" s="11">
        <v>1.0017575055279886</v>
      </c>
      <c r="TY31" s="11">
        <v>0.9896676890563908</v>
      </c>
      <c r="TZ31" s="11">
        <v>0.96500011873189928</v>
      </c>
      <c r="UA31" s="11">
        <v>0.94449659651694373</v>
      </c>
      <c r="UB31" s="11">
        <v>0.93103808827895507</v>
      </c>
      <c r="UC31" s="11">
        <v>1.0171897355535711</v>
      </c>
      <c r="UD31" s="11">
        <v>0.9911817964378834</v>
      </c>
      <c r="UE31" s="11">
        <v>1.0085997976725889</v>
      </c>
      <c r="UF31" s="11">
        <v>0.89756838127385175</v>
      </c>
      <c r="UG31" s="11">
        <v>1.037019417564174</v>
      </c>
      <c r="UH31" s="11">
        <v>0.98409137688739712</v>
      </c>
      <c r="UI31" s="11">
        <v>1.0355676357584873</v>
      </c>
      <c r="UJ31" s="11">
        <v>1.0160769541679346</v>
      </c>
      <c r="UK31" s="11">
        <v>1.1296255608583288</v>
      </c>
      <c r="UL31" s="11">
        <v>1.0490631297722892</v>
      </c>
      <c r="UM31" s="11">
        <v>1.1255537099859314</v>
      </c>
      <c r="UN31" s="11">
        <v>1.0810258703143061</v>
      </c>
      <c r="UO31" s="11">
        <v>1.0071654133305934</v>
      </c>
      <c r="UP31" s="11">
        <v>1.0514618011865342</v>
      </c>
      <c r="UQ31" s="11">
        <v>1.1236005268120406</v>
      </c>
      <c r="UR31" s="11">
        <v>1.1581594583999371</v>
      </c>
      <c r="US31" s="11">
        <v>1.1305864918399013</v>
      </c>
      <c r="UT31" s="11">
        <v>1.1689252355050077</v>
      </c>
      <c r="UU31" s="11">
        <v>1.0690064568265882</v>
      </c>
      <c r="UV31" s="11">
        <v>1.0000693171203765</v>
      </c>
      <c r="UW31" s="11">
        <v>1.2407527085272609</v>
      </c>
      <c r="UX31" s="11">
        <v>1.2328580817133368</v>
      </c>
      <c r="UY31" s="11">
        <v>1.1616802921421059</v>
      </c>
      <c r="UZ31" s="11">
        <v>1.1347410551857851</v>
      </c>
      <c r="VA31" s="11">
        <v>1.1580496616508646</v>
      </c>
      <c r="VB31" s="11">
        <v>1.1129356443027039</v>
      </c>
      <c r="VC31" s="11">
        <v>1.1507446083217192</v>
      </c>
      <c r="VD31" s="11">
        <v>1.0934185148465467</v>
      </c>
      <c r="VE31" s="11">
        <v>1.1080718598469188</v>
      </c>
      <c r="VF31" s="11">
        <v>1.1048424510206203</v>
      </c>
      <c r="VG31" s="11">
        <v>1.1782630743449805</v>
      </c>
      <c r="VH31" s="11">
        <v>1.0861156936433425</v>
      </c>
      <c r="VI31" s="11">
        <v>1.12875574142146</v>
      </c>
      <c r="VJ31" s="11">
        <v>1.0057059742656465</v>
      </c>
      <c r="VK31" s="11">
        <v>1.1917109921836413</v>
      </c>
      <c r="VL31" s="11">
        <v>1.0799568191387228</v>
      </c>
      <c r="VM31" s="11">
        <v>1.1330194543799381</v>
      </c>
      <c r="VN31" s="11">
        <v>1.2982191062616515</v>
      </c>
      <c r="VO31" s="11">
        <v>1.1224530724562962</v>
      </c>
      <c r="VP31" s="11">
        <v>1.0808936326750986</v>
      </c>
      <c r="VQ31" s="11">
        <v>1.07385220805266</v>
      </c>
      <c r="VR31" s="11">
        <v>1.0911921599748635</v>
      </c>
      <c r="VS31" s="11">
        <v>1.0655983059656879</v>
      </c>
      <c r="VT31" s="11">
        <v>1.0425746365416</v>
      </c>
      <c r="VU31" s="11">
        <v>1.0931197687644734</v>
      </c>
      <c r="VV31" s="11">
        <v>1.1577653766016147</v>
      </c>
      <c r="VW31" s="11">
        <v>1.1386777312194361</v>
      </c>
      <c r="VX31" s="11">
        <v>1.1643177701915504</v>
      </c>
      <c r="VY31" s="11">
        <v>1.0663758695992673</v>
      </c>
      <c r="VZ31" s="11">
        <v>1.0598066874328567</v>
      </c>
      <c r="WA31" s="11">
        <v>1.038878660915898</v>
      </c>
      <c r="WB31" s="11">
        <v>1.1843322317055196</v>
      </c>
      <c r="WC31" s="11">
        <v>1.0218983301411122</v>
      </c>
      <c r="WD31" s="11">
        <v>1.0003491499600614</v>
      </c>
      <c r="WE31" s="11">
        <v>1.1283658175248388</v>
      </c>
      <c r="WF31" s="11">
        <v>1.0967599828407528</v>
      </c>
      <c r="WG31" s="11">
        <v>1.1015872151589574</v>
      </c>
      <c r="WH31" s="11">
        <v>1.1331116636301553</v>
      </c>
      <c r="WI31" s="11">
        <v>1.082637314215654</v>
      </c>
      <c r="WJ31" s="11">
        <v>1.0519596724143641</v>
      </c>
      <c r="WK31" s="11">
        <v>1.1639059062215489</v>
      </c>
      <c r="WL31" s="11">
        <v>1.0607957260859842</v>
      </c>
      <c r="WM31" s="11">
        <v>1.0870785174272886</v>
      </c>
      <c r="WN31" s="11">
        <v>1.0876098987126419</v>
      </c>
      <c r="WO31" s="11">
        <v>1.0356400313694982</v>
      </c>
      <c r="WP31" s="11">
        <v>1.0510469648910603</v>
      </c>
      <c r="WQ31" s="11">
        <v>1.1150143535191963</v>
      </c>
      <c r="WR31" s="11">
        <v>1.0264045045032946</v>
      </c>
      <c r="WS31" s="11">
        <v>1.0589012220142506</v>
      </c>
      <c r="WT31" s="11">
        <v>0.96425896687790358</v>
      </c>
      <c r="WU31" s="11">
        <v>0.92782758929084552</v>
      </c>
      <c r="WV31" s="11">
        <v>0.94500745784129836</v>
      </c>
      <c r="WW31" s="11">
        <v>0.94384907905299509</v>
      </c>
      <c r="WX31" s="11">
        <v>0.95740874908130547</v>
      </c>
      <c r="WY31" s="11">
        <v>0.91820867535645534</v>
      </c>
      <c r="WZ31" s="11">
        <v>0.933040778188716</v>
      </c>
      <c r="XA31" s="11">
        <v>1.0570827797179332</v>
      </c>
      <c r="XB31" s="11">
        <v>1.0340961010355678</v>
      </c>
      <c r="XC31" s="11">
        <v>1.0149700629319198</v>
      </c>
      <c r="XD31" s="11">
        <v>1.1498736004369758</v>
      </c>
      <c r="XE31" s="11">
        <v>0.85247901696877137</v>
      </c>
      <c r="XF31" s="11">
        <v>0.88205783744284461</v>
      </c>
      <c r="XG31" s="11">
        <v>0.96913981687315065</v>
      </c>
      <c r="XH31" s="11">
        <v>0.9487305071640536</v>
      </c>
      <c r="XI31" s="11">
        <v>0.97366271891692169</v>
      </c>
      <c r="XJ31" s="11">
        <v>0.9158461238670027</v>
      </c>
      <c r="XK31" s="11">
        <v>0.92598664400834541</v>
      </c>
      <c r="XL31" s="11">
        <v>0.93550020193779848</v>
      </c>
      <c r="XM31" s="11">
        <v>1.1031153264403173</v>
      </c>
      <c r="XN31" s="11">
        <v>1.0274009900184629</v>
      </c>
      <c r="XO31" s="11">
        <v>1.0211752287660301</v>
      </c>
      <c r="XP31" s="11">
        <v>0.9584829547739071</v>
      </c>
      <c r="XQ31" s="11">
        <v>1.2014734572141228</v>
      </c>
      <c r="XR31" s="11">
        <v>1.0584094970424576</v>
      </c>
      <c r="XS31" s="11">
        <v>1.0795765179823635</v>
      </c>
      <c r="XT31" s="11">
        <v>1.0555836039353907</v>
      </c>
      <c r="XU31" s="11">
        <v>0.9434213244237698</v>
      </c>
      <c r="XV31" s="11">
        <v>1.0460007231580988</v>
      </c>
      <c r="XW31" s="11">
        <v>1.1326027838694204</v>
      </c>
      <c r="XX31" s="11">
        <v>0.9360779594481744</v>
      </c>
      <c r="XY31" s="11">
        <v>1.0424252796817879</v>
      </c>
      <c r="XZ31" s="11">
        <v>0.97479037892429266</v>
      </c>
      <c r="YA31" s="11">
        <v>1.0003416939738567</v>
      </c>
      <c r="YB31" s="11">
        <v>1.0397278704393633</v>
      </c>
      <c r="YC31" s="11">
        <v>0.99236957257926395</v>
      </c>
      <c r="YD31" s="11">
        <v>1.079108668088816</v>
      </c>
      <c r="YE31" s="11">
        <v>0.96958599745934981</v>
      </c>
      <c r="YF31" s="11">
        <v>0.92283130744035313</v>
      </c>
      <c r="YG31" s="11">
        <v>0.94624494820630578</v>
      </c>
      <c r="YH31" s="11">
        <v>1.0525751521184976</v>
      </c>
      <c r="YI31" s="11">
        <v>0.99885167688096588</v>
      </c>
      <c r="YJ31" s="11">
        <v>0.95309078421223681</v>
      </c>
      <c r="YK31" s="11">
        <v>0.94255069970585192</v>
      </c>
      <c r="YL31" s="11">
        <v>0.99613518216664454</v>
      </c>
      <c r="YM31" s="11">
        <v>0.86373545958412823</v>
      </c>
      <c r="YN31" s="11">
        <v>0.88516969349602248</v>
      </c>
      <c r="YO31" s="11">
        <v>1.0001650276991128</v>
      </c>
      <c r="YP31" s="11">
        <v>1.0488448983100969</v>
      </c>
      <c r="YQ31" s="11">
        <v>1.0122621173547361</v>
      </c>
      <c r="YR31" s="11">
        <v>1.0284890093482906</v>
      </c>
      <c r="YS31" s="11">
        <v>1.0422487558660278</v>
      </c>
      <c r="YT31" s="11">
        <v>1.0394445388112654</v>
      </c>
      <c r="YU31" s="11">
        <v>0.92658740485667745</v>
      </c>
      <c r="YV31" s="11">
        <v>1.031896507429348</v>
      </c>
      <c r="YW31" s="11">
        <v>1.1215626733298236</v>
      </c>
      <c r="YX31" s="11">
        <v>0.76554997242577372</v>
      </c>
      <c r="YY31" s="11">
        <v>1.057995165438282</v>
      </c>
      <c r="YZ31" s="11">
        <v>1.0773350632805596</v>
      </c>
      <c r="ZA31" s="11">
        <v>0.95091941948369185</v>
      </c>
      <c r="ZB31" s="11">
        <v>0.9331493796528989</v>
      </c>
      <c r="ZC31" s="11">
        <v>0.99606811095383019</v>
      </c>
      <c r="ZD31" s="11">
        <v>1.1186049425572935</v>
      </c>
      <c r="ZE31" s="11">
        <v>0.85850987141845125</v>
      </c>
      <c r="ZF31" s="11">
        <v>0.88493416348082965</v>
      </c>
      <c r="ZG31" s="11">
        <v>0.92052201482486096</v>
      </c>
      <c r="ZH31" s="11">
        <v>0.87758563688604474</v>
      </c>
      <c r="ZI31" s="11">
        <v>0.95902253830069328</v>
      </c>
      <c r="ZJ31" s="11">
        <v>0.90151766670303202</v>
      </c>
      <c r="ZK31" s="11">
        <v>0.99012155595499896</v>
      </c>
      <c r="ZL31" s="11">
        <v>0.96574980080471673</v>
      </c>
      <c r="ZM31" s="11">
        <v>0.94252503086269712</v>
      </c>
      <c r="ZN31" s="11">
        <v>0.89526740032302543</v>
      </c>
      <c r="ZO31" s="11">
        <v>0.96274492156149283</v>
      </c>
      <c r="ZP31" s="11">
        <v>0.75617450253945617</v>
      </c>
      <c r="ZQ31" s="11">
        <v>0.89675409044192167</v>
      </c>
      <c r="ZR31" s="11">
        <v>0.86065084764590294</v>
      </c>
      <c r="ZS31" s="11">
        <v>0.86024423454467602</v>
      </c>
      <c r="ZT31" s="11">
        <v>0.85897065467140354</v>
      </c>
      <c r="ZU31" s="11">
        <v>0.90007562255416085</v>
      </c>
      <c r="ZV31" s="11">
        <v>1.0202799640868196</v>
      </c>
      <c r="ZW31" s="11">
        <v>0.88172324175678596</v>
      </c>
      <c r="ZX31" s="11">
        <v>0.96860084724987838</v>
      </c>
      <c r="ZY31" s="11">
        <v>1.1268817403151772</v>
      </c>
      <c r="ZZ31" s="11">
        <v>0.84270498643148184</v>
      </c>
      <c r="AAA31" s="11">
        <v>0.97071549015641378</v>
      </c>
      <c r="AAB31" s="11">
        <v>1.028802858306082</v>
      </c>
      <c r="AAC31" s="11">
        <v>0.99949989532992967</v>
      </c>
      <c r="AAD31" s="11">
        <v>1.0313155054023997</v>
      </c>
      <c r="AAE31" s="11">
        <v>1.0000693171203765</v>
      </c>
      <c r="AAF31" s="11">
        <v>0.98657787847245948</v>
      </c>
      <c r="AAG31" s="11">
        <v>0.93663214827106467</v>
      </c>
      <c r="AAH31" s="11">
        <v>1.0205795245835483</v>
      </c>
      <c r="AAI31" s="11">
        <v>0.89794926206237435</v>
      </c>
      <c r="AAJ31" s="11">
        <v>0.9272297584767224</v>
      </c>
      <c r="AAK31" s="11">
        <v>0.87742288899871146</v>
      </c>
      <c r="AAL31" s="11">
        <v>0.82552041709930435</v>
      </c>
      <c r="AAM31" s="11">
        <v>0.74640017109144874</v>
      </c>
      <c r="AAN31" s="11">
        <v>0.88344935273436509</v>
      </c>
      <c r="AAO31" s="11">
        <v>0.9232020329459022</v>
      </c>
      <c r="AAP31" s="11">
        <v>0.89852045595521179</v>
      </c>
      <c r="AAQ31" s="11">
        <v>0.97618360365356915</v>
      </c>
      <c r="AAR31" s="11">
        <v>0.9652012573232841</v>
      </c>
      <c r="AAS31" s="11">
        <v>0.93423865542400131</v>
      </c>
      <c r="AAT31" s="11">
        <v>0.94831990946606015</v>
      </c>
      <c r="AAU31" s="11">
        <v>0.90820283668350199</v>
      </c>
      <c r="AAV31" s="11">
        <v>0.92792812227885813</v>
      </c>
      <c r="AAW31" s="11">
        <v>0.93665236402404384</v>
      </c>
      <c r="AAX31" s="11">
        <v>0.91699670819343493</v>
      </c>
      <c r="AAY31" s="11">
        <v>0.95236318480226911</v>
      </c>
      <c r="AAZ31" s="11">
        <v>0.93148018645931518</v>
      </c>
      <c r="ABA31" s="11">
        <v>0.87337054427015082</v>
      </c>
      <c r="ABB31" s="11">
        <v>0.92417322071395769</v>
      </c>
      <c r="ABC31" s="11">
        <v>0.9089811084486914</v>
      </c>
      <c r="ABD31" s="11">
        <v>0.89104548643825021</v>
      </c>
      <c r="ABE31" s="11">
        <v>0.9351878003791082</v>
      </c>
      <c r="ABF31" s="11">
        <v>0.94687089563223492</v>
      </c>
      <c r="ABG31" s="11">
        <v>0.97729809392500144</v>
      </c>
      <c r="ABH31" s="11">
        <v>0.96051594127580142</v>
      </c>
      <c r="ABI31" s="11">
        <v>0.8329338083184622</v>
      </c>
      <c r="ABJ31" s="11">
        <v>0.95149114017731817</v>
      </c>
      <c r="ABK31" s="11">
        <v>1.0047359846703954</v>
      </c>
      <c r="ABL31" s="11">
        <v>0.88804511856545065</v>
      </c>
      <c r="ABM31" s="11">
        <v>1.1197853618729494</v>
      </c>
      <c r="ABN31" s="11">
        <v>0.85007301821445735</v>
      </c>
      <c r="ABO31" s="11">
        <v>0.93272605844252099</v>
      </c>
      <c r="ABP31" s="11">
        <v>0.81245983476709338</v>
      </c>
      <c r="ABQ31" s="11">
        <v>1.0206502958082813</v>
      </c>
      <c r="ABR31" s="11">
        <v>0.84667373766577214</v>
      </c>
      <c r="ABS31" s="11">
        <v>0.98726755899304597</v>
      </c>
      <c r="ABT31" s="11">
        <v>0.99886599065272197</v>
      </c>
      <c r="ABU31" s="11">
        <v>0.96617213615975461</v>
      </c>
      <c r="ABV31" s="11">
        <v>1.0374505685880648</v>
      </c>
      <c r="ABW31" s="11">
        <v>0.96770647077415939</v>
      </c>
      <c r="ABX31" s="11">
        <v>0.95245007743499777</v>
      </c>
      <c r="ABY31" s="11">
        <v>0.91237145787915808</v>
      </c>
      <c r="ABZ31" s="11">
        <v>0.84770123027624855</v>
      </c>
      <c r="ACA31" s="11">
        <v>1.1402097474664268</v>
      </c>
      <c r="ACB31" s="11">
        <v>0.96825512459093854</v>
      </c>
      <c r="ACC31" s="11">
        <v>1.0221871157605082</v>
      </c>
      <c r="ACD31" s="11">
        <v>1.0345479300265252</v>
      </c>
      <c r="ACE31" s="11">
        <v>0.99210413060070302</v>
      </c>
      <c r="ACF31" s="11">
        <v>0.99663996846441971</v>
      </c>
      <c r="ACG31" s="11">
        <v>0.98527058866064987</v>
      </c>
      <c r="ACH31" s="11">
        <v>0.94446587049311115</v>
      </c>
      <c r="ACI31" s="11">
        <v>1.1109680320685562</v>
      </c>
      <c r="ACJ31" s="11">
        <v>1.1603268779119271</v>
      </c>
      <c r="ACK31" s="11">
        <v>1.1439861763130881</v>
      </c>
      <c r="ACL31" s="11">
        <v>0.81237967653077425</v>
      </c>
      <c r="ACM31" s="11">
        <v>1.0389117260816079</v>
      </c>
      <c r="ACN31" s="11">
        <v>1.0809616571009082</v>
      </c>
      <c r="ACO31" s="11">
        <v>1.0000693171203765</v>
      </c>
      <c r="ACP31" s="11">
        <v>0.87911068721165797</v>
      </c>
      <c r="ACQ31" s="11">
        <v>1.162104731875963</v>
      </c>
      <c r="ACR31" s="11">
        <v>0.89415425283533334</v>
      </c>
      <c r="ACS31" s="11">
        <v>1.0589799260776336</v>
      </c>
      <c r="ACT31" s="11">
        <v>1.1310963010587232</v>
      </c>
      <c r="ACU31" s="11">
        <v>0.83263141489382431</v>
      </c>
      <c r="ACV31" s="11">
        <v>0.99350962409871313</v>
      </c>
      <c r="ACW31" s="11">
        <v>1.1378193727648647</v>
      </c>
      <c r="ACX31" s="11">
        <v>1.0436577970947818</v>
      </c>
      <c r="ACY31" s="11">
        <v>1.0429753426531203</v>
      </c>
      <c r="ACZ31" s="11">
        <v>0.9861438194164851</v>
      </c>
      <c r="ADA31" s="11">
        <v>0.96134818505122799</v>
      </c>
      <c r="ADB31" s="11">
        <v>0.98035941653221748</v>
      </c>
      <c r="ADC31" s="11">
        <v>0.99585121853969882</v>
      </c>
      <c r="ADD31" s="11">
        <v>1.0421311737220529</v>
      </c>
      <c r="ADE31" s="11">
        <v>0.96474154088904629</v>
      </c>
      <c r="ADF31" s="11">
        <v>0.95023077171077053</v>
      </c>
      <c r="ADG31" s="11">
        <v>1.0601289879706992</v>
      </c>
      <c r="ADH31" s="11">
        <v>1.0583244679268584</v>
      </c>
      <c r="ADI31" s="11">
        <v>0.7586183688773398</v>
      </c>
      <c r="ADJ31" s="11">
        <v>0.74505559780023844</v>
      </c>
      <c r="ADK31" s="11">
        <v>0.64792392305665814</v>
      </c>
      <c r="ADL31" s="11">
        <v>0.70480995613320085</v>
      </c>
      <c r="ADM31" s="11">
        <v>0.77826236744488153</v>
      </c>
      <c r="ADN31" s="11">
        <v>0.7308366539663349</v>
      </c>
      <c r="ADO31" s="11">
        <v>0.69228269900662864</v>
      </c>
      <c r="ADP31" s="11">
        <v>0.84941588499111664</v>
      </c>
      <c r="ADQ31" s="11">
        <v>0.75222514292804332</v>
      </c>
      <c r="ADR31" s="11">
        <v>0.67276360441463301</v>
      </c>
      <c r="ADS31" s="11">
        <v>0.70601883402495691</v>
      </c>
      <c r="ADT31" s="11">
        <v>0.92807637865749515</v>
      </c>
      <c r="ADU31" s="11">
        <v>0.83000480123997922</v>
      </c>
      <c r="ADV31" s="11">
        <v>0.66726491703651547</v>
      </c>
      <c r="ADW31" s="11">
        <v>0.73796490982990659</v>
      </c>
    </row>
    <row r="32" spans="1:803" ht="15.75" customHeight="1" x14ac:dyDescent="0.35">
      <c r="A32" s="11">
        <v>71</v>
      </c>
      <c r="B32" s="11" t="e">
        <f t="shared" si="0"/>
        <v>#REF!</v>
      </c>
      <c r="C32" s="11">
        <v>0.43983375772888295</v>
      </c>
      <c r="D32" s="11">
        <v>0.33320658421943561</v>
      </c>
      <c r="E32" s="11">
        <v>0.36304874378640373</v>
      </c>
      <c r="F32" s="11">
        <v>0.33128368805583985</v>
      </c>
      <c r="G32" s="11">
        <v>0.36416875949481509</v>
      </c>
      <c r="H32" s="11">
        <v>0.39301204721473659</v>
      </c>
      <c r="I32" s="11">
        <v>0.31980179996834956</v>
      </c>
      <c r="J32" s="11">
        <v>0.29334648149222275</v>
      </c>
      <c r="K32" s="11">
        <v>0.80132199388419278</v>
      </c>
      <c r="L32" s="11">
        <v>0.80840461394931307</v>
      </c>
      <c r="M32" s="11">
        <v>0.85586889169202673</v>
      </c>
      <c r="N32" s="11">
        <v>0.75763243423627324</v>
      </c>
      <c r="O32" s="11">
        <v>0.9227201185652929</v>
      </c>
      <c r="P32" s="11">
        <v>0.85788187418178363</v>
      </c>
      <c r="Q32" s="11">
        <v>1.0711314511164074</v>
      </c>
      <c r="R32" s="11">
        <v>1.0348108113505883</v>
      </c>
      <c r="S32" s="11">
        <v>0.55595718905350422</v>
      </c>
      <c r="T32" s="11">
        <v>0.49985923850598363</v>
      </c>
      <c r="U32" s="11">
        <v>0.58195900503810938</v>
      </c>
      <c r="V32" s="11">
        <v>0.5705282902646065</v>
      </c>
      <c r="W32" s="11">
        <v>0.5897763055720614</v>
      </c>
      <c r="X32" s="11">
        <v>0.65331784917860591</v>
      </c>
      <c r="Y32" s="11">
        <v>0.67802692819398458</v>
      </c>
      <c r="Z32" s="11">
        <v>0.62664787853279369</v>
      </c>
      <c r="AA32" s="11">
        <v>0.91633947775005198</v>
      </c>
      <c r="AB32" s="11">
        <v>0.72410967788658265</v>
      </c>
      <c r="AC32" s="11">
        <v>0.77693598447554557</v>
      </c>
      <c r="AD32" s="11">
        <v>0.64995677687261799</v>
      </c>
      <c r="AE32" s="11">
        <v>0.80999288865374064</v>
      </c>
      <c r="AF32" s="11">
        <v>1.0003573812170348</v>
      </c>
      <c r="AG32" s="11">
        <v>0.89501823246011403</v>
      </c>
      <c r="AH32" s="11">
        <v>1.0533121034951756</v>
      </c>
      <c r="AI32" s="11">
        <v>2.4517245073742409</v>
      </c>
      <c r="AJ32" s="11">
        <v>1.9926275493586567</v>
      </c>
      <c r="AK32" s="11">
        <v>2.308594937061093</v>
      </c>
      <c r="AL32" s="11">
        <v>2.3889967398194982</v>
      </c>
      <c r="AM32" s="11">
        <v>2.3400311860276934</v>
      </c>
      <c r="AN32" s="11">
        <v>2.1335737556206884</v>
      </c>
      <c r="AO32" s="11">
        <v>2.3559151134349583</v>
      </c>
      <c r="AP32" s="11">
        <v>2.3163640283754385</v>
      </c>
      <c r="AQ32" s="11">
        <v>0.86360098860774093</v>
      </c>
      <c r="AR32" s="11">
        <v>0.7231464804519544</v>
      </c>
      <c r="AS32" s="11">
        <v>0.64832576901753614</v>
      </c>
      <c r="AT32" s="11">
        <v>0.82517766066135967</v>
      </c>
      <c r="AU32" s="11">
        <v>0.80552469473365373</v>
      </c>
      <c r="AV32" s="11">
        <v>0.79658385949417565</v>
      </c>
      <c r="AW32" s="11">
        <v>0.79790063857716342</v>
      </c>
      <c r="AX32" s="11">
        <v>0.84142011924727522</v>
      </c>
      <c r="AY32" s="11">
        <v>1.0650465612835831</v>
      </c>
      <c r="AZ32" s="11">
        <v>1.3674794529693766</v>
      </c>
      <c r="BA32" s="11">
        <v>0.99910851889005636</v>
      </c>
      <c r="BB32" s="11">
        <v>1.0922239702064604</v>
      </c>
      <c r="BC32" s="11">
        <v>1.2692726535222314</v>
      </c>
      <c r="BD32" s="11">
        <v>2.1126739578732763</v>
      </c>
      <c r="BE32" s="11">
        <v>1.245410555527698</v>
      </c>
      <c r="BF32" s="11">
        <v>1.3663559701521035</v>
      </c>
      <c r="BG32" s="11">
        <v>1.4814724821747287</v>
      </c>
      <c r="BH32" s="11">
        <v>1.1827008127762761</v>
      </c>
      <c r="BI32" s="11">
        <v>1.3333889153960254</v>
      </c>
      <c r="BJ32" s="11">
        <v>1.6176520627405258</v>
      </c>
      <c r="BK32" s="11">
        <v>1.6382308244157335</v>
      </c>
      <c r="BL32" s="11">
        <v>1.5319759627075189</v>
      </c>
      <c r="BM32" s="11">
        <v>1.6291489254207618</v>
      </c>
      <c r="BN32" s="11">
        <v>1.7686626408530222</v>
      </c>
      <c r="BO32" s="11">
        <v>1.7430754383040168</v>
      </c>
      <c r="BP32" s="11">
        <v>1.3883607088267924</v>
      </c>
      <c r="BQ32" s="11">
        <v>1.7621530298442825</v>
      </c>
      <c r="BR32" s="11">
        <v>1.9327831789138745</v>
      </c>
      <c r="BS32" s="11">
        <v>2.2196206175048845</v>
      </c>
      <c r="BT32" s="11">
        <v>1.9935696539687049</v>
      </c>
      <c r="BU32" s="11">
        <v>1.7002190689896111</v>
      </c>
      <c r="BV32" s="11">
        <v>2.1058390720393083</v>
      </c>
      <c r="BW32" s="11">
        <v>0.44708134745268358</v>
      </c>
      <c r="BX32" s="11">
        <v>0.41457900476140469</v>
      </c>
      <c r="BY32" s="11">
        <v>0.37717863785887329</v>
      </c>
      <c r="BZ32" s="11">
        <v>0.48644229356751023</v>
      </c>
      <c r="CA32" s="11">
        <v>0.39966309329216793</v>
      </c>
      <c r="CB32" s="11">
        <v>0.41675190586890837</v>
      </c>
      <c r="CC32" s="11">
        <v>0.44450031421444747</v>
      </c>
      <c r="CD32" s="11">
        <v>0.43750232835675007</v>
      </c>
      <c r="CE32" s="11">
        <v>1.3114844073041536</v>
      </c>
      <c r="CF32" s="11">
        <v>1.23550273129493</v>
      </c>
      <c r="CG32" s="11">
        <v>1.4141794458801895</v>
      </c>
      <c r="CH32" s="11">
        <v>1.4627906142383567</v>
      </c>
      <c r="CI32" s="11">
        <v>1.0519889282942831</v>
      </c>
      <c r="CJ32" s="11">
        <v>1.5092031045485648</v>
      </c>
      <c r="CK32" s="11">
        <v>1.3562493470603028</v>
      </c>
      <c r="CL32" s="11">
        <v>1.5471937820987938</v>
      </c>
      <c r="CM32" s="11">
        <v>0.6901486130592116</v>
      </c>
      <c r="CN32" s="11">
        <v>0.77353638835381278</v>
      </c>
      <c r="CO32" s="11">
        <v>0.58686640950498248</v>
      </c>
      <c r="CP32" s="11">
        <v>0.58064541885050391</v>
      </c>
      <c r="CQ32" s="11">
        <v>0.6617849926381465</v>
      </c>
      <c r="CR32" s="11">
        <v>0.80399326432921736</v>
      </c>
      <c r="CS32" s="11">
        <v>0.81256728775977338</v>
      </c>
      <c r="CT32" s="11">
        <v>0.63139103352983261</v>
      </c>
      <c r="CU32" s="11">
        <v>0.97014177230098486</v>
      </c>
      <c r="CV32" s="11">
        <v>0.83199979960941906</v>
      </c>
      <c r="CW32" s="11">
        <v>1.1521140539735624</v>
      </c>
      <c r="CX32" s="11">
        <v>1.1219184631024495</v>
      </c>
      <c r="CY32" s="11">
        <v>1.176243832200611</v>
      </c>
      <c r="CZ32" s="11">
        <v>1.4706026013244147</v>
      </c>
      <c r="DA32" s="11">
        <v>1.5575139025821114</v>
      </c>
      <c r="DB32" s="11">
        <v>1.1274396051100362</v>
      </c>
      <c r="DC32" s="11">
        <v>1.2067456556405955</v>
      </c>
      <c r="DD32" s="11">
        <v>1.1937150243128389</v>
      </c>
      <c r="DE32" s="11">
        <v>1.1743921932194665</v>
      </c>
      <c r="DF32" s="11">
        <v>1.2938675959278849</v>
      </c>
      <c r="DG32" s="11">
        <v>1.3323171600874626</v>
      </c>
      <c r="DH32" s="11">
        <v>1.3966232335376396</v>
      </c>
      <c r="DI32" s="11">
        <v>1.211415825941131</v>
      </c>
      <c r="DJ32" s="11">
        <v>2.4491708629550626</v>
      </c>
      <c r="DK32" s="11">
        <v>2.4511912883872511</v>
      </c>
      <c r="DL32" s="11">
        <v>2.4697715980195851</v>
      </c>
      <c r="DM32" s="11">
        <v>2.5610705455445117</v>
      </c>
      <c r="DN32" s="11">
        <v>2.0977293430962418</v>
      </c>
      <c r="DO32" s="11">
        <v>2.2135583871757101</v>
      </c>
      <c r="DP32" s="11">
        <v>2.486323237636991</v>
      </c>
      <c r="DQ32" s="11">
        <v>2.7750691953653774</v>
      </c>
      <c r="DR32" s="11">
        <v>0.5702571240832035</v>
      </c>
      <c r="DS32" s="11">
        <v>0.54413149277847173</v>
      </c>
      <c r="DT32" s="11">
        <v>0.65087346124440326</v>
      </c>
      <c r="DU32" s="11">
        <v>0.74997284728883362</v>
      </c>
      <c r="DV32" s="11">
        <v>0.68210881830316317</v>
      </c>
      <c r="DW32" s="11">
        <v>0.69458594929312745</v>
      </c>
      <c r="DX32" s="11">
        <v>0.63289196545585547</v>
      </c>
      <c r="DY32" s="11">
        <v>1.011653426223291</v>
      </c>
      <c r="DZ32" s="11">
        <v>2.0353613787816838</v>
      </c>
      <c r="EA32" s="11">
        <v>1.7272000557022358</v>
      </c>
      <c r="EB32" s="11">
        <v>1.6567028365742444</v>
      </c>
      <c r="EC32" s="11">
        <v>2.057465294002002</v>
      </c>
      <c r="ED32" s="11">
        <v>1.7330246871344892</v>
      </c>
      <c r="EE32" s="11">
        <v>2.1609058712845561</v>
      </c>
      <c r="EF32" s="11">
        <v>2.0346611897515685</v>
      </c>
      <c r="EG32" s="11">
        <v>0.89450202412639279</v>
      </c>
      <c r="EH32" s="11">
        <v>0.68777484350465334</v>
      </c>
      <c r="EI32" s="11">
        <v>0.9022887049459033</v>
      </c>
      <c r="EJ32" s="11">
        <v>0.73651088687446986</v>
      </c>
      <c r="EK32" s="11">
        <v>0.73999596282230584</v>
      </c>
      <c r="EL32" s="11">
        <v>0.7635750006645432</v>
      </c>
      <c r="EM32" s="11">
        <v>0.91826591979147199</v>
      </c>
      <c r="EN32" s="11">
        <v>1.1796413637149032</v>
      </c>
      <c r="EO32" s="11">
        <v>1.0227032889950876</v>
      </c>
      <c r="EP32" s="11">
        <v>0.90475385638088313</v>
      </c>
      <c r="EQ32" s="11">
        <v>0.93395254226223401</v>
      </c>
      <c r="ER32" s="11">
        <v>1.0422666528223334</v>
      </c>
      <c r="ES32" s="11">
        <v>1.1246079393779207</v>
      </c>
      <c r="ET32" s="11">
        <v>1.0693040241973351</v>
      </c>
      <c r="EU32" s="11">
        <v>1.1885502850920733</v>
      </c>
      <c r="EV32" s="11">
        <v>1.1198244833824194</v>
      </c>
      <c r="EW32" s="11">
        <v>0.37425731430239229</v>
      </c>
      <c r="EX32" s="11">
        <v>0.4803508574426818</v>
      </c>
      <c r="EY32" s="11">
        <v>0.56069883409065002</v>
      </c>
      <c r="EZ32" s="11">
        <v>0.57452930604896746</v>
      </c>
      <c r="FA32" s="11">
        <v>0.42264320721379622</v>
      </c>
      <c r="FB32" s="11">
        <v>0.50610592281093292</v>
      </c>
      <c r="FC32" s="11">
        <v>0.40139938071408648</v>
      </c>
      <c r="FD32" s="11">
        <v>0.2841656653693006</v>
      </c>
      <c r="FE32" s="11">
        <v>0.36083774975573391</v>
      </c>
      <c r="FF32" s="11">
        <v>0.31073200112876209</v>
      </c>
      <c r="FG32" s="11">
        <v>0.33091463002919863</v>
      </c>
      <c r="FH32" s="11">
        <v>0.29627120525899853</v>
      </c>
      <c r="FI32" s="11">
        <v>0.35550621388218812</v>
      </c>
      <c r="FJ32" s="11">
        <v>0.34724608262828222</v>
      </c>
      <c r="FK32" s="11">
        <v>0.26320074576691077</v>
      </c>
      <c r="FL32" s="11">
        <v>0.32037876303016649</v>
      </c>
      <c r="FM32" s="11">
        <v>0.32595099017874352</v>
      </c>
      <c r="FN32" s="11">
        <v>0.3066790829408591</v>
      </c>
      <c r="FO32" s="11">
        <v>0.27497570489128514</v>
      </c>
      <c r="FP32" s="11">
        <v>0.31953257290378412</v>
      </c>
      <c r="FQ32" s="11">
        <v>0.32580292177277831</v>
      </c>
      <c r="FR32" s="11">
        <v>0.3095394349787533</v>
      </c>
      <c r="FS32" s="11">
        <v>0.346574031322883</v>
      </c>
      <c r="FT32" s="11">
        <v>0.32429121948549072</v>
      </c>
      <c r="FU32" s="11">
        <v>0.40109211615281781</v>
      </c>
      <c r="FV32" s="11">
        <v>0.38973931094912084</v>
      </c>
      <c r="FW32" s="11">
        <v>0.38401906344667014</v>
      </c>
      <c r="FX32" s="11">
        <v>0.40229597754274404</v>
      </c>
      <c r="FY32" s="11">
        <v>0.2707032512329216</v>
      </c>
      <c r="FZ32" s="11">
        <v>0.34468410478021794</v>
      </c>
      <c r="GA32" s="11">
        <v>0.28135964931050195</v>
      </c>
      <c r="GB32" s="11">
        <v>0.29016020845794049</v>
      </c>
      <c r="GC32" s="11">
        <v>0.28252067722726498</v>
      </c>
      <c r="GD32" s="11">
        <v>0.23610847148916109</v>
      </c>
      <c r="GE32" s="11">
        <v>0.28440248759390957</v>
      </c>
      <c r="GF32" s="11">
        <v>0.28204962677578566</v>
      </c>
      <c r="GG32" s="11">
        <v>0.86425776818747524</v>
      </c>
      <c r="GH32" s="11">
        <v>0.94174394080951473</v>
      </c>
      <c r="GI32" s="11">
        <v>0.83163199469584048</v>
      </c>
      <c r="GJ32" s="11">
        <v>0.94809809667729272</v>
      </c>
      <c r="GK32" s="11">
        <v>0.88518167810550707</v>
      </c>
      <c r="GL32" s="11">
        <v>1.0375167888524528</v>
      </c>
      <c r="GM32" s="11">
        <v>1.2047560433449327</v>
      </c>
      <c r="GN32" s="11">
        <v>1.1319269135519203</v>
      </c>
      <c r="GO32" s="11">
        <v>0.86086018611082293</v>
      </c>
      <c r="GP32" s="11">
        <v>0.87181204663700795</v>
      </c>
      <c r="GQ32" s="11">
        <v>1.0000693171203765</v>
      </c>
      <c r="GR32" s="11">
        <v>0.96675798801361545</v>
      </c>
      <c r="GS32" s="11">
        <v>0.85291793802002003</v>
      </c>
      <c r="GT32" s="11">
        <v>0.988577222304029</v>
      </c>
      <c r="GU32" s="11">
        <v>0.99404737052090952</v>
      </c>
      <c r="GV32" s="11">
        <v>0.98702523072459969</v>
      </c>
      <c r="GW32" s="11">
        <v>0.87496664046691852</v>
      </c>
      <c r="GX32" s="11">
        <v>0.84652977262201434</v>
      </c>
      <c r="GY32" s="11">
        <v>0.91761907894920536</v>
      </c>
      <c r="GZ32" s="11">
        <v>0.92747842161252614</v>
      </c>
      <c r="HA32" s="11">
        <v>0.76005319589743447</v>
      </c>
      <c r="HB32" s="11">
        <v>0.90140413860004132</v>
      </c>
      <c r="HC32" s="11">
        <v>1.0422738014321262</v>
      </c>
      <c r="HD32" s="11">
        <v>1.2607499910031441</v>
      </c>
      <c r="HE32" s="11">
        <v>0.75981624420493565</v>
      </c>
      <c r="HF32" s="11">
        <v>0.81090601268271723</v>
      </c>
      <c r="HG32" s="11">
        <v>0.91369092610795422</v>
      </c>
      <c r="HH32" s="11">
        <v>0.46474636522395973</v>
      </c>
      <c r="HI32" s="11">
        <v>0.67078742053357843</v>
      </c>
      <c r="HJ32" s="11">
        <v>0.92919435133552519</v>
      </c>
      <c r="HK32" s="11">
        <v>1.2400995218243451</v>
      </c>
      <c r="HL32" s="11">
        <v>0.95939310481512918</v>
      </c>
      <c r="HM32" s="11">
        <v>0.59160853945803593</v>
      </c>
      <c r="HN32" s="11">
        <v>0.54539041127673105</v>
      </c>
      <c r="HO32" s="11">
        <v>0.62190359586040111</v>
      </c>
      <c r="HP32" s="11">
        <v>0.55535760779851717</v>
      </c>
      <c r="HQ32" s="11">
        <v>0.50454117504888851</v>
      </c>
      <c r="HR32" s="11">
        <v>0.52829634617118537</v>
      </c>
      <c r="HS32" s="11">
        <v>0.54755748489885869</v>
      </c>
      <c r="HT32" s="11">
        <v>0.51728880082483253</v>
      </c>
      <c r="HU32" s="11">
        <v>0.56962318551926905</v>
      </c>
      <c r="HV32" s="11">
        <v>0.58993193241223707</v>
      </c>
      <c r="HW32" s="11">
        <v>0.53589749149275534</v>
      </c>
      <c r="HX32" s="11">
        <v>0.54964775299337043</v>
      </c>
      <c r="HY32" s="11">
        <v>0.60968088340806947</v>
      </c>
      <c r="HZ32" s="11">
        <v>0.55384154963089127</v>
      </c>
      <c r="IA32" s="11">
        <v>0.59139874702965689</v>
      </c>
      <c r="IB32" s="11">
        <v>0.55699414289025229</v>
      </c>
      <c r="IC32" s="11">
        <v>0.64534721895877667</v>
      </c>
      <c r="ID32" s="11">
        <v>0.61993234682918952</v>
      </c>
      <c r="IE32" s="11">
        <v>0.61082267370323384</v>
      </c>
      <c r="IF32" s="11">
        <v>0.64381670376340239</v>
      </c>
      <c r="IG32" s="11">
        <v>0.63402703961275342</v>
      </c>
      <c r="IH32" s="11">
        <v>0.67602652536711072</v>
      </c>
      <c r="II32" s="11">
        <v>0.74876221565298406</v>
      </c>
      <c r="IJ32" s="11">
        <v>0.66004878186552174</v>
      </c>
      <c r="IK32" s="11">
        <v>0.68755670060726237</v>
      </c>
      <c r="IL32" s="11">
        <v>0.67213499760662765</v>
      </c>
      <c r="IM32" s="11">
        <v>0.70826963481659688</v>
      </c>
      <c r="IN32" s="11">
        <v>0.67413972711227832</v>
      </c>
      <c r="IO32" s="11">
        <v>0.66778967568428227</v>
      </c>
      <c r="IP32" s="11">
        <v>0.58229711820943053</v>
      </c>
      <c r="IQ32" s="11">
        <v>0.659426837299248</v>
      </c>
      <c r="IR32" s="11">
        <v>0.65741370204683447</v>
      </c>
      <c r="IS32" s="11">
        <v>1.0142220772735948</v>
      </c>
      <c r="IT32" s="11">
        <v>0.78210609025075306</v>
      </c>
      <c r="IU32" s="11">
        <v>0.95129895995940639</v>
      </c>
      <c r="IV32" s="11">
        <v>0.82618245544130742</v>
      </c>
      <c r="IW32" s="11">
        <v>0.71337390127280487</v>
      </c>
      <c r="IX32" s="11">
        <v>0.67409281215936667</v>
      </c>
      <c r="IY32" s="11">
        <v>0.72684221658483561</v>
      </c>
      <c r="IZ32" s="11">
        <v>0.84001323624641266</v>
      </c>
      <c r="JA32" s="11">
        <v>0.75074565072911104</v>
      </c>
      <c r="JB32" s="11">
        <v>0.64519218999843975</v>
      </c>
      <c r="JC32" s="11">
        <v>0.693415292965052</v>
      </c>
      <c r="JD32" s="11">
        <v>0.74421378926886095</v>
      </c>
      <c r="JE32" s="11">
        <v>0.62988990979828097</v>
      </c>
      <c r="JF32" s="11">
        <v>0.59769651667691903</v>
      </c>
      <c r="JG32" s="11">
        <v>0.77670776164314081</v>
      </c>
      <c r="JH32" s="11">
        <v>0.82410143705587968</v>
      </c>
      <c r="JI32" s="11">
        <v>0.71897088326843228</v>
      </c>
      <c r="JJ32" s="11">
        <v>0.64325491254855172</v>
      </c>
      <c r="JK32" s="11">
        <v>0.8610771155068575</v>
      </c>
      <c r="JL32" s="11">
        <v>0.76140794074565854</v>
      </c>
      <c r="JM32" s="11">
        <v>0.83507866674082176</v>
      </c>
      <c r="JN32" s="11">
        <v>0.78792620867335994</v>
      </c>
      <c r="JO32" s="11">
        <v>1.0414831027730551</v>
      </c>
      <c r="JP32" s="11">
        <v>0.99697807422623963</v>
      </c>
      <c r="JQ32" s="11">
        <v>1.1036176386747971</v>
      </c>
      <c r="JR32" s="11">
        <v>1.2050262507375959</v>
      </c>
      <c r="JS32" s="11">
        <v>0.97274663861555355</v>
      </c>
      <c r="JT32" s="11">
        <v>1.2075363227088483</v>
      </c>
      <c r="JU32" s="11">
        <v>1.0832608486524407</v>
      </c>
      <c r="JV32" s="11">
        <v>0.97293941216559521</v>
      </c>
      <c r="JW32" s="11">
        <v>1.3130916411832187</v>
      </c>
      <c r="JX32" s="11">
        <v>1.2090042742298257</v>
      </c>
      <c r="JY32" s="11">
        <v>2.5748702313628868</v>
      </c>
      <c r="JZ32" s="11">
        <v>2.4305526605293752</v>
      </c>
      <c r="KA32" s="11">
        <v>2.6711693766912581</v>
      </c>
      <c r="KB32" s="11">
        <v>2.6847448623404224</v>
      </c>
      <c r="KC32" s="11">
        <v>2.0189060412260411</v>
      </c>
      <c r="KD32" s="11">
        <v>2.2434027289914082</v>
      </c>
      <c r="KE32" s="11">
        <v>2.3959700793523102</v>
      </c>
      <c r="KF32" s="11">
        <v>2.3241100901547651</v>
      </c>
      <c r="KG32" s="11">
        <v>2.4536031365840554</v>
      </c>
      <c r="KH32" s="11">
        <v>2.7170229317537387</v>
      </c>
      <c r="KI32" s="11">
        <v>2.5399580770899943</v>
      </c>
      <c r="KJ32" s="11">
        <v>2.7062487153583863</v>
      </c>
      <c r="KK32" s="11">
        <v>2.1296868683133794</v>
      </c>
      <c r="KL32" s="11">
        <v>2.3386487638674756</v>
      </c>
      <c r="KM32" s="11">
        <v>2.1563018112147576</v>
      </c>
      <c r="KN32" s="11">
        <v>2.1336683498806575</v>
      </c>
      <c r="KO32" s="11">
        <v>2.2604452112690168</v>
      </c>
      <c r="KP32" s="11">
        <v>2.6059460687880374</v>
      </c>
      <c r="KQ32" s="11">
        <v>2.6110897414686596</v>
      </c>
      <c r="KR32" s="11">
        <v>2.3934238591177017</v>
      </c>
      <c r="KS32" s="11">
        <v>2.0456864375607555</v>
      </c>
      <c r="KT32" s="11">
        <v>2.3594889679315263</v>
      </c>
      <c r="KU32" s="11">
        <v>2.2322885146999334</v>
      </c>
      <c r="KV32" s="11">
        <v>2.0554830896851319</v>
      </c>
      <c r="KW32" s="11">
        <v>2.2234234821231915</v>
      </c>
      <c r="KX32" s="11">
        <v>2.845697246855349</v>
      </c>
      <c r="KY32" s="11">
        <v>2.6779177162669194</v>
      </c>
      <c r="KZ32" s="11">
        <v>2.2666411081719557</v>
      </c>
      <c r="LA32" s="11">
        <v>2.2777652589500117</v>
      </c>
      <c r="LB32" s="11">
        <v>2.7934077107754245</v>
      </c>
      <c r="LC32" s="11">
        <v>2.5398895022569761</v>
      </c>
      <c r="LD32" s="11">
        <v>2.1824033484562801</v>
      </c>
      <c r="LE32" s="11">
        <v>0.9259193342408385</v>
      </c>
      <c r="LF32" s="11">
        <v>0.89617689568727565</v>
      </c>
      <c r="LG32" s="11">
        <v>0.99461365770546195</v>
      </c>
      <c r="LH32" s="11">
        <v>0.93519167805586001</v>
      </c>
      <c r="LI32" s="11">
        <v>0.72959863424561866</v>
      </c>
      <c r="LJ32" s="11">
        <v>0.84739751435043709</v>
      </c>
      <c r="LK32" s="11">
        <v>0.8455008727854938</v>
      </c>
      <c r="LL32" s="11">
        <v>0.80215924351644563</v>
      </c>
      <c r="LM32" s="11">
        <v>0.87946497187902462</v>
      </c>
      <c r="LN32" s="11">
        <v>0.91532693750699079</v>
      </c>
      <c r="LO32" s="11">
        <v>0.93337271036330427</v>
      </c>
      <c r="LP32" s="11">
        <v>0.99056170311800606</v>
      </c>
      <c r="LQ32" s="11">
        <v>0.62964609921517456</v>
      </c>
      <c r="LR32" s="11">
        <v>0.69852340206353969</v>
      </c>
      <c r="LS32" s="11">
        <v>0.72153130838118618</v>
      </c>
      <c r="LT32" s="11">
        <v>0.80398982699858745</v>
      </c>
      <c r="LU32" s="11">
        <v>0.79473917173945496</v>
      </c>
      <c r="LV32" s="11">
        <v>0.71410689488251655</v>
      </c>
      <c r="LW32" s="11">
        <v>0.87700460308787309</v>
      </c>
      <c r="LX32" s="11">
        <v>0.90345469997560934</v>
      </c>
      <c r="LY32" s="11">
        <v>0.7412495109845062</v>
      </c>
      <c r="LZ32" s="11">
        <v>0.74706815595997322</v>
      </c>
      <c r="MA32" s="11">
        <v>0.8509829995628756</v>
      </c>
      <c r="MB32" s="11">
        <v>0.83668681642247988</v>
      </c>
      <c r="MC32" s="11">
        <v>0.84513241729380295</v>
      </c>
      <c r="MD32" s="11">
        <v>0.78591389114122512</v>
      </c>
      <c r="ME32" s="11">
        <v>0.94625659814323393</v>
      </c>
      <c r="MF32" s="11">
        <v>0.95477663845775906</v>
      </c>
      <c r="MG32" s="11">
        <v>0.7449117488956829</v>
      </c>
      <c r="MH32" s="11">
        <v>0.77135944022657843</v>
      </c>
      <c r="MI32" s="11">
        <v>0.81021477992680091</v>
      </c>
      <c r="MJ32" s="11">
        <v>0.877420127243139</v>
      </c>
      <c r="MK32" s="11">
        <v>1.0061899221587423</v>
      </c>
      <c r="ML32" s="11">
        <v>1.0938190678406579</v>
      </c>
      <c r="MM32" s="11">
        <v>1.1789400458809429</v>
      </c>
      <c r="MN32" s="11">
        <v>0.99228853175090004</v>
      </c>
      <c r="MO32" s="11">
        <v>1.2155497051982398</v>
      </c>
      <c r="MP32" s="11">
        <v>1.2795005637222872</v>
      </c>
      <c r="MQ32" s="11">
        <v>1.1736569544700322</v>
      </c>
      <c r="MR32" s="11">
        <v>1.1369292763873471</v>
      </c>
      <c r="MS32" s="11">
        <v>0.91070969337070928</v>
      </c>
      <c r="MT32" s="11">
        <v>1.1198052088708488</v>
      </c>
      <c r="MU32" s="11">
        <v>0.88304710455270774</v>
      </c>
      <c r="MV32" s="11">
        <v>1.0817680633010909</v>
      </c>
      <c r="MW32" s="11">
        <v>1.0686408640959151</v>
      </c>
      <c r="MX32" s="11">
        <v>1.289965120503729</v>
      </c>
      <c r="MY32" s="11">
        <v>1.0615968293803324</v>
      </c>
      <c r="MZ32" s="11">
        <v>1.1782793759839181</v>
      </c>
      <c r="NA32" s="11">
        <v>1.1421989868402336</v>
      </c>
      <c r="NB32" s="11">
        <v>1.2483766136272547</v>
      </c>
      <c r="NC32" s="11">
        <v>1.2516392459261547</v>
      </c>
      <c r="ND32" s="11">
        <v>1.3433563863611691</v>
      </c>
      <c r="NE32" s="11">
        <v>1.6831785027248038</v>
      </c>
      <c r="NF32" s="11">
        <v>2.1945093530339648</v>
      </c>
      <c r="NG32" s="11">
        <v>2.4733686513966608</v>
      </c>
      <c r="NH32" s="11">
        <v>1.9400746011084686</v>
      </c>
      <c r="NI32" s="11">
        <v>0.97081727933501571</v>
      </c>
      <c r="NJ32" s="11">
        <v>1.4933989905748808</v>
      </c>
      <c r="NK32" s="11">
        <v>1.4181852878750227</v>
      </c>
      <c r="NL32" s="11">
        <v>1.2745591819826214</v>
      </c>
      <c r="NM32" s="11">
        <v>1.1303981478970102</v>
      </c>
      <c r="NN32" s="11">
        <v>1.428174805579294</v>
      </c>
      <c r="NO32" s="11">
        <v>1.5607958185363253</v>
      </c>
      <c r="NP32" s="11">
        <v>1.6709730739416055</v>
      </c>
      <c r="NQ32" s="11">
        <v>1.4167630407966656</v>
      </c>
      <c r="NR32" s="11">
        <v>1.1219291691246778</v>
      </c>
      <c r="NS32" s="11">
        <v>1.4756362169035098</v>
      </c>
      <c r="NT32" s="11">
        <v>1.3399678013746112</v>
      </c>
      <c r="NU32" s="11">
        <v>1.0820291176955636</v>
      </c>
      <c r="NV32" s="11">
        <v>1.5226118728054172</v>
      </c>
      <c r="NW32" s="11">
        <v>1.1680834349000557</v>
      </c>
      <c r="NX32" s="11">
        <v>1.1819427884263025</v>
      </c>
      <c r="NY32" s="11">
        <v>1.0935539758757096</v>
      </c>
      <c r="NZ32" s="11">
        <v>1.2060587917417953</v>
      </c>
      <c r="OA32" s="11">
        <v>1.2852346779840707</v>
      </c>
      <c r="OB32" s="11">
        <v>1.1221961092639521</v>
      </c>
      <c r="OC32" s="11">
        <v>1.4404036545409014</v>
      </c>
      <c r="OD32" s="11">
        <v>1.4939864309625328</v>
      </c>
      <c r="OE32" s="11">
        <v>1.3456963692373081</v>
      </c>
      <c r="OF32" s="11">
        <v>1.282482068147897</v>
      </c>
      <c r="OG32" s="11">
        <v>1.5662411666494624</v>
      </c>
      <c r="OH32" s="11">
        <v>1.6238792768071366</v>
      </c>
      <c r="OI32" s="11">
        <v>1.6606710144896808</v>
      </c>
      <c r="OJ32" s="11">
        <v>1.3252974346087989</v>
      </c>
      <c r="OK32" s="11">
        <v>1.1767749855691516</v>
      </c>
      <c r="OL32" s="11">
        <v>1.3988448084795142</v>
      </c>
      <c r="OM32" s="11">
        <v>1.3265748971055493</v>
      </c>
      <c r="ON32" s="11">
        <v>1.1896471188011155</v>
      </c>
      <c r="OO32" s="11">
        <v>1.2268304849222236</v>
      </c>
      <c r="OP32" s="11">
        <v>1.6617349871403388</v>
      </c>
      <c r="OQ32" s="11">
        <v>1.5020274502336068</v>
      </c>
      <c r="OR32" s="11">
        <v>1.3160681717731451</v>
      </c>
      <c r="OS32" s="11">
        <v>1.2689585790973168</v>
      </c>
      <c r="OT32" s="11">
        <v>1.558616656268224</v>
      </c>
      <c r="OU32" s="11">
        <v>1.5437433446523616</v>
      </c>
      <c r="OV32" s="11">
        <v>1.5239903018019145</v>
      </c>
      <c r="OW32" s="11">
        <v>1.816791286658141</v>
      </c>
      <c r="OX32" s="11">
        <v>2.1428093228435632</v>
      </c>
      <c r="OY32" s="11">
        <v>1.8908921863586088</v>
      </c>
      <c r="OZ32" s="11">
        <v>2.0375520302582757</v>
      </c>
      <c r="PA32" s="11">
        <v>1.6566289954352471</v>
      </c>
      <c r="PB32" s="11">
        <v>1.8274957841140491</v>
      </c>
      <c r="PC32" s="11">
        <v>1.3747449376120671</v>
      </c>
      <c r="PD32" s="11">
        <v>1.8288903870387547</v>
      </c>
      <c r="PE32" s="11">
        <v>1.9867463858758696</v>
      </c>
      <c r="PF32" s="11">
        <v>1.6354720928908064</v>
      </c>
      <c r="PG32" s="11">
        <v>1.6580064118025017</v>
      </c>
      <c r="PH32" s="11">
        <v>1.6820021107069076</v>
      </c>
      <c r="PI32" s="11">
        <v>1.6787555322666434</v>
      </c>
      <c r="PJ32" s="11">
        <v>2.0840039946521878</v>
      </c>
      <c r="PK32" s="11">
        <v>2.1724590197915021</v>
      </c>
      <c r="PL32" s="11">
        <v>2.2484748998194815</v>
      </c>
      <c r="PM32" s="11">
        <v>1.9895507263391856</v>
      </c>
      <c r="PN32" s="11">
        <v>2.4312736906884491</v>
      </c>
      <c r="PO32" s="11">
        <v>2.6406781769384886</v>
      </c>
      <c r="PP32" s="11">
        <v>2.1695021486741286</v>
      </c>
      <c r="PQ32" s="11">
        <v>1.5620934746620023</v>
      </c>
      <c r="PR32" s="11">
        <v>2.0011599326477763</v>
      </c>
      <c r="PS32" s="11">
        <v>2.0253965637416971</v>
      </c>
      <c r="PT32" s="11">
        <v>1.8847195061230857</v>
      </c>
      <c r="PU32" s="11">
        <v>1.9584177921072881</v>
      </c>
      <c r="PV32" s="11">
        <v>1.9057048854596756</v>
      </c>
      <c r="PW32" s="11">
        <v>1.6755973329735545</v>
      </c>
      <c r="PX32" s="11">
        <v>2.3618714515540686</v>
      </c>
      <c r="PY32" s="11">
        <v>1.9477382317651006</v>
      </c>
      <c r="PZ32" s="11">
        <v>1.9035472473152837</v>
      </c>
      <c r="QA32" s="11">
        <v>1.5535944693280257</v>
      </c>
      <c r="QB32" s="11">
        <v>1.7676862343651554</v>
      </c>
      <c r="QC32" s="11">
        <v>0.45792109940355247</v>
      </c>
      <c r="QD32" s="11">
        <v>0.3270383951741716</v>
      </c>
      <c r="QE32" s="11">
        <v>0.45126257775665046</v>
      </c>
      <c r="QF32" s="11">
        <v>0.4188334934418142</v>
      </c>
      <c r="QG32" s="11">
        <v>0.40470915809749319</v>
      </c>
      <c r="QH32" s="11">
        <v>0.38688068253030161</v>
      </c>
      <c r="QI32" s="11">
        <v>0.46732379249416395</v>
      </c>
      <c r="QJ32" s="11">
        <v>0.3962677633563681</v>
      </c>
      <c r="QK32" s="11">
        <v>0.43471686900853512</v>
      </c>
      <c r="QL32" s="11">
        <v>0.40477388834803646</v>
      </c>
      <c r="QM32" s="11">
        <v>0.3921140082272474</v>
      </c>
      <c r="QN32" s="11">
        <v>0.41754198385249003</v>
      </c>
      <c r="QO32" s="11">
        <v>0.46540650319779853</v>
      </c>
      <c r="QP32" s="11">
        <v>0.4199734452885312</v>
      </c>
      <c r="QQ32" s="11">
        <v>0.48949715367776148</v>
      </c>
      <c r="QR32" s="11">
        <v>0.47695896668197435</v>
      </c>
      <c r="QS32" s="11">
        <v>0.42116327340835114</v>
      </c>
      <c r="QT32" s="11">
        <v>0.43880083768259864</v>
      </c>
      <c r="QU32" s="11">
        <v>0.48559241235859751</v>
      </c>
      <c r="QV32" s="11">
        <v>0.47531848801737919</v>
      </c>
      <c r="QW32" s="11">
        <v>0.57486057557132586</v>
      </c>
      <c r="QX32" s="11">
        <v>0.51045539745816804</v>
      </c>
      <c r="QY32" s="11">
        <v>0.4242285248151656</v>
      </c>
      <c r="QZ32" s="11">
        <v>0.42318621308428545</v>
      </c>
      <c r="RA32" s="11">
        <v>0.51903525292086117</v>
      </c>
      <c r="RB32" s="11">
        <v>0.48196355221441967</v>
      </c>
      <c r="RC32" s="11">
        <v>0.59510155554414024</v>
      </c>
      <c r="RD32" s="11">
        <v>0.51783378496722821</v>
      </c>
      <c r="RE32" s="11">
        <v>0.7474785413193874</v>
      </c>
      <c r="RF32" s="11">
        <v>0.500152728843832</v>
      </c>
      <c r="RG32" s="11">
        <v>0.81262573892287138</v>
      </c>
      <c r="RH32" s="11">
        <v>0.64925441521086036</v>
      </c>
      <c r="RI32" s="11">
        <v>1.1770261009669252</v>
      </c>
      <c r="RJ32" s="11">
        <v>1.2761180342259533</v>
      </c>
      <c r="RK32" s="11">
        <v>0.49812053555347924</v>
      </c>
      <c r="RL32" s="11">
        <v>0.84460374487005885</v>
      </c>
      <c r="RM32" s="11">
        <v>1.1095526936192492</v>
      </c>
      <c r="RN32" s="11">
        <v>1.2686442922004497</v>
      </c>
      <c r="RO32" s="11">
        <v>0.61256815033814516</v>
      </c>
      <c r="RP32" s="11">
        <v>0.61000818466696205</v>
      </c>
      <c r="RQ32" s="11">
        <v>1.3786430411679906</v>
      </c>
      <c r="RR32" s="11">
        <v>1.7177219638625036</v>
      </c>
      <c r="RS32" s="11">
        <v>0.48985351511880071</v>
      </c>
      <c r="RT32" s="11">
        <v>0.53774005398968039</v>
      </c>
      <c r="RU32" s="11">
        <v>1.647095208670043</v>
      </c>
      <c r="RV32" s="11">
        <v>1.4772155097045081</v>
      </c>
      <c r="RW32" s="11">
        <v>0.63021558184264692</v>
      </c>
      <c r="RX32" s="11">
        <v>0.6035407777823385</v>
      </c>
      <c r="RY32" s="11">
        <v>1.1227900094769803</v>
      </c>
      <c r="RZ32" s="11">
        <v>0.95106206199310916</v>
      </c>
      <c r="SA32" s="11">
        <v>0.61816629983616522</v>
      </c>
      <c r="SB32" s="11">
        <v>0.56620227809466517</v>
      </c>
      <c r="SC32" s="11">
        <v>1.6150920088846239</v>
      </c>
      <c r="SD32" s="11">
        <v>1.7858342639696341</v>
      </c>
      <c r="SE32" s="11">
        <v>0.79812347703187392</v>
      </c>
      <c r="SF32" s="11">
        <v>0.70082817787921259</v>
      </c>
      <c r="SG32" s="11">
        <v>1.4554212881709816</v>
      </c>
      <c r="SH32" s="11">
        <v>1.3054421284861983</v>
      </c>
      <c r="SI32" s="11">
        <v>0.65815849830713602</v>
      </c>
      <c r="SJ32" s="11">
        <v>0.56090176776243039</v>
      </c>
      <c r="SK32" s="11">
        <v>1.3542774732319485</v>
      </c>
      <c r="SL32" s="11">
        <v>1.7222502506543746</v>
      </c>
      <c r="SM32" s="11">
        <v>0.53466070960560907</v>
      </c>
      <c r="SN32" s="11">
        <v>0.62468448633766116</v>
      </c>
      <c r="SO32" s="11">
        <v>0.64611523346965549</v>
      </c>
      <c r="SP32" s="11">
        <v>0.7752455098397727</v>
      </c>
      <c r="SQ32" s="11">
        <v>0.63214872417964685</v>
      </c>
      <c r="SR32" s="11">
        <v>0.57149957472997004</v>
      </c>
      <c r="SS32" s="11">
        <v>0.56187932743111535</v>
      </c>
      <c r="ST32" s="11">
        <v>0.58509937573342541</v>
      </c>
      <c r="SU32" s="11">
        <v>0.58803287956384576</v>
      </c>
      <c r="SV32" s="11">
        <v>0.61288827272300184</v>
      </c>
      <c r="SW32" s="11">
        <v>0.69495066320610377</v>
      </c>
      <c r="SX32" s="11">
        <v>0.66959047284309769</v>
      </c>
      <c r="SY32" s="11">
        <v>0.74841660453752645</v>
      </c>
      <c r="SZ32" s="11">
        <v>0.60723902983830946</v>
      </c>
      <c r="TA32" s="11">
        <v>0.69220770911718932</v>
      </c>
      <c r="TB32" s="11">
        <v>0.7304983791230022</v>
      </c>
      <c r="TC32" s="11">
        <v>0.48410966256317006</v>
      </c>
      <c r="TD32" s="11">
        <v>0.81745781318181188</v>
      </c>
      <c r="TE32" s="11">
        <v>0.97406273168372426</v>
      </c>
      <c r="TF32" s="11">
        <v>0.9892526719473429</v>
      </c>
      <c r="TG32" s="11">
        <v>1.0468036907031051</v>
      </c>
      <c r="TH32" s="11">
        <v>1.0322853724699084</v>
      </c>
      <c r="TI32" s="11">
        <v>0.83888344980637297</v>
      </c>
      <c r="TJ32" s="11">
        <v>0.78328748067602894</v>
      </c>
      <c r="TK32" s="11">
        <v>0.77948828024305894</v>
      </c>
      <c r="TL32" s="11">
        <v>0.77405758559965376</v>
      </c>
      <c r="TM32" s="11">
        <v>1.1149070411779989</v>
      </c>
      <c r="TN32" s="11">
        <v>1.1757081625829104</v>
      </c>
      <c r="TO32" s="11">
        <v>1.195147479741723</v>
      </c>
      <c r="TP32" s="11">
        <v>1.1061265896952504</v>
      </c>
      <c r="TQ32" s="11">
        <v>1.0613414512567665</v>
      </c>
      <c r="TR32" s="11">
        <v>1.1302705811517966</v>
      </c>
      <c r="TS32" s="11">
        <v>1.0117012045965728</v>
      </c>
      <c r="TT32" s="11">
        <v>1.049475090221601</v>
      </c>
      <c r="TU32" s="11">
        <v>1.0686615527566539</v>
      </c>
      <c r="TV32" s="11">
        <v>1.2398809864358786</v>
      </c>
      <c r="TW32" s="11">
        <v>1.1460465424354478</v>
      </c>
      <c r="TX32" s="11">
        <v>1.0506996925679384</v>
      </c>
      <c r="TY32" s="11">
        <v>1.3594186551446212</v>
      </c>
      <c r="TZ32" s="11">
        <v>1.406600493907376</v>
      </c>
      <c r="UA32" s="11">
        <v>1.3311727731064569</v>
      </c>
      <c r="UB32" s="11">
        <v>1.1726860316305103</v>
      </c>
      <c r="UC32" s="11">
        <v>1.4762318929145333</v>
      </c>
      <c r="UD32" s="11">
        <v>1.3677099029910242</v>
      </c>
      <c r="UE32" s="11">
        <v>1.3991792760048938</v>
      </c>
      <c r="UF32" s="11">
        <v>1.3156267862926745</v>
      </c>
      <c r="UG32" s="11">
        <v>0.97158216010248799</v>
      </c>
      <c r="UH32" s="11">
        <v>1.131517777303525</v>
      </c>
      <c r="UI32" s="11">
        <v>1.1986889469032262</v>
      </c>
      <c r="UJ32" s="11">
        <v>1.1447226212828103</v>
      </c>
      <c r="UK32" s="11">
        <v>1.2286227392973823</v>
      </c>
      <c r="UL32" s="11">
        <v>1.1401725099464495</v>
      </c>
      <c r="UM32" s="11">
        <v>1.2030179451214777</v>
      </c>
      <c r="UN32" s="11">
        <v>1.0556491091541729</v>
      </c>
      <c r="UO32" s="11">
        <v>1.1964251709670706</v>
      </c>
      <c r="UP32" s="11">
        <v>1.0466422240449573</v>
      </c>
      <c r="UQ32" s="11">
        <v>1.198332075820236</v>
      </c>
      <c r="UR32" s="11">
        <v>1.1903911575602646</v>
      </c>
      <c r="US32" s="11">
        <v>1.2892358112757556</v>
      </c>
      <c r="UT32" s="11">
        <v>1.3173289785546307</v>
      </c>
      <c r="UU32" s="11">
        <v>1.146648851002652</v>
      </c>
      <c r="UV32" s="11">
        <v>1.1335782581709108</v>
      </c>
      <c r="UW32" s="11">
        <v>2.6368266156325366</v>
      </c>
      <c r="UX32" s="11">
        <v>1.3232511887257734</v>
      </c>
      <c r="UY32" s="11">
        <v>1.4290249318476564</v>
      </c>
      <c r="UZ32" s="11">
        <v>1.3099725809377141</v>
      </c>
      <c r="VA32" s="11">
        <v>2.3528013171658166</v>
      </c>
      <c r="VB32" s="11">
        <v>1.3771613782676835</v>
      </c>
      <c r="VC32" s="11">
        <v>1.3071627355567383</v>
      </c>
      <c r="VD32" s="11">
        <v>1.3758338660285454</v>
      </c>
      <c r="VE32" s="11">
        <v>2.6647205036781485</v>
      </c>
      <c r="VF32" s="11">
        <v>1.33484101750624</v>
      </c>
      <c r="VG32" s="11">
        <v>1.6410888889598541</v>
      </c>
      <c r="VH32" s="11">
        <v>1.3908679260131809</v>
      </c>
      <c r="VI32" s="11">
        <v>2.911705217987512</v>
      </c>
      <c r="VJ32" s="11">
        <v>1.2183643005811606</v>
      </c>
      <c r="VK32" s="11">
        <v>1.5507728955933071</v>
      </c>
      <c r="VL32" s="11">
        <v>1.3255031677224749</v>
      </c>
      <c r="VM32" s="11">
        <v>2.4388082525969854</v>
      </c>
      <c r="VN32" s="11">
        <v>2.5224844171592293</v>
      </c>
      <c r="VO32" s="11">
        <v>2.6164354178890736</v>
      </c>
      <c r="VP32" s="11">
        <v>2.690635051413917</v>
      </c>
      <c r="VQ32" s="11">
        <v>2.0741549185330381</v>
      </c>
      <c r="VR32" s="11">
        <v>2.3819103033177074</v>
      </c>
      <c r="VS32" s="11">
        <v>1.7808922584506108</v>
      </c>
      <c r="VT32" s="11">
        <v>1.7854847911168394</v>
      </c>
      <c r="VU32" s="11">
        <v>2.2460086329271816</v>
      </c>
      <c r="VV32" s="11">
        <v>2.6630251285207804</v>
      </c>
      <c r="VW32" s="11">
        <v>2.1361201598622643</v>
      </c>
      <c r="VX32" s="11">
        <v>2.0275837378337012</v>
      </c>
      <c r="VY32" s="11">
        <v>2.3147877573652615</v>
      </c>
      <c r="VZ32" s="11">
        <v>2.6014770192680579</v>
      </c>
      <c r="WA32" s="11">
        <v>2.2013834297359538</v>
      </c>
      <c r="WB32" s="11">
        <v>2.145311921164109</v>
      </c>
      <c r="WC32" s="11">
        <v>2.1498175010524609</v>
      </c>
      <c r="WD32" s="11">
        <v>2.3172912941668562</v>
      </c>
      <c r="WE32" s="11">
        <v>1.9006801381428557</v>
      </c>
      <c r="WF32" s="11">
        <v>1.9198493479470031</v>
      </c>
      <c r="WG32" s="11">
        <v>1.5784631646419567</v>
      </c>
      <c r="WH32" s="11">
        <v>1.9826321413902532</v>
      </c>
      <c r="WI32" s="11">
        <v>1.7937671819608156</v>
      </c>
      <c r="WJ32" s="11">
        <v>1.6814844707481069</v>
      </c>
      <c r="WK32" s="11">
        <v>2.0180003700529192</v>
      </c>
      <c r="WL32" s="11">
        <v>2.5468054806945792</v>
      </c>
      <c r="WM32" s="11">
        <v>2.3948796899046192</v>
      </c>
      <c r="WN32" s="11">
        <v>2.3532122099571811</v>
      </c>
      <c r="WO32" s="11">
        <v>2.5045409998449149</v>
      </c>
      <c r="WP32" s="11">
        <v>2.2876280681965033</v>
      </c>
      <c r="WQ32" s="11">
        <v>2.7941018799894368</v>
      </c>
      <c r="WR32" s="11">
        <v>2.1349386708886011</v>
      </c>
      <c r="WS32" s="11">
        <v>0.68306996143555876</v>
      </c>
      <c r="WT32" s="11">
        <v>0.66605155916427261</v>
      </c>
      <c r="WU32" s="11">
        <v>0.60911891529099593</v>
      </c>
      <c r="WV32" s="11">
        <v>0.68334277798650478</v>
      </c>
      <c r="WW32" s="11">
        <v>0.60894709326511209</v>
      </c>
      <c r="WX32" s="11">
        <v>0.63700374970333629</v>
      </c>
      <c r="WY32" s="11">
        <v>0.66082035392574812</v>
      </c>
      <c r="WZ32" s="11">
        <v>0.61727381582326779</v>
      </c>
      <c r="XA32" s="11">
        <v>0.62768831318236229</v>
      </c>
      <c r="XB32" s="11">
        <v>0.59894625368438814</v>
      </c>
      <c r="XC32" s="11">
        <v>0.70398406437279482</v>
      </c>
      <c r="XD32" s="11">
        <v>0.57401144235078094</v>
      </c>
      <c r="XE32" s="11">
        <v>0.55392859361967028</v>
      </c>
      <c r="XF32" s="11">
        <v>0.62256837358137396</v>
      </c>
      <c r="XG32" s="11">
        <v>0.59916826480781604</v>
      </c>
      <c r="XH32" s="11">
        <v>0.67870157068599091</v>
      </c>
      <c r="XI32" s="11">
        <v>0.58005091177051682</v>
      </c>
      <c r="XJ32" s="11">
        <v>0.5887397836115007</v>
      </c>
      <c r="XK32" s="11">
        <v>0.65796789377883913</v>
      </c>
      <c r="XL32" s="11">
        <v>0.60595508399767439</v>
      </c>
      <c r="XM32" s="11">
        <v>0.71126776031811434</v>
      </c>
      <c r="XN32" s="11">
        <v>0.57306852678637721</v>
      </c>
      <c r="XO32" s="11">
        <v>0.64634830861663994</v>
      </c>
      <c r="XP32" s="11">
        <v>0.59647267447578434</v>
      </c>
      <c r="XQ32" s="11">
        <v>0.78204206371252938</v>
      </c>
      <c r="XR32" s="11">
        <v>0.72430527732427774</v>
      </c>
      <c r="XS32" s="11">
        <v>0.86632657291661164</v>
      </c>
      <c r="XT32" s="11">
        <v>0.68181730421349684</v>
      </c>
      <c r="XU32" s="11">
        <v>0.60282107481335989</v>
      </c>
      <c r="XV32" s="11">
        <v>0.89484103925748071</v>
      </c>
      <c r="XW32" s="11">
        <v>0.79542932119251764</v>
      </c>
      <c r="XX32" s="11">
        <v>0.56210517531019644</v>
      </c>
      <c r="XY32" s="11">
        <v>2.0356995443811283</v>
      </c>
      <c r="XZ32" s="11">
        <v>1.9978613808704997</v>
      </c>
      <c r="YA32" s="11">
        <v>1.8141993305077619</v>
      </c>
      <c r="YB32" s="11">
        <v>2.080607765500945</v>
      </c>
      <c r="YC32" s="11">
        <v>1.4296091209896631</v>
      </c>
      <c r="YD32" s="11">
        <v>1.7371873001466649</v>
      </c>
      <c r="YE32" s="11">
        <v>1.8266849189713641</v>
      </c>
      <c r="YF32" s="11">
        <v>1.4752643851746565</v>
      </c>
      <c r="YG32" s="11">
        <v>1.8036580370131579</v>
      </c>
      <c r="YH32" s="11">
        <v>1.8206245565903099</v>
      </c>
      <c r="YI32" s="11">
        <v>2.0679844105894327</v>
      </c>
      <c r="YJ32" s="11">
        <v>1.9258440992562842</v>
      </c>
      <c r="YK32" s="11">
        <v>1.9593209443620478</v>
      </c>
      <c r="YL32" s="11">
        <v>1.855330275248912</v>
      </c>
      <c r="YM32" s="11">
        <v>1.7020005603467634</v>
      </c>
      <c r="YN32" s="11">
        <v>1.7026069492877387</v>
      </c>
      <c r="YO32" s="11">
        <v>1.5141232638220541</v>
      </c>
      <c r="YP32" s="11">
        <v>1.7499392863156362</v>
      </c>
      <c r="YQ32" s="11">
        <v>1.7740745380558638</v>
      </c>
      <c r="YR32" s="11">
        <v>1.8556900798045357</v>
      </c>
      <c r="YS32" s="11">
        <v>1.5968096860234557</v>
      </c>
      <c r="YT32" s="11">
        <v>2.0238700310908273</v>
      </c>
      <c r="YU32" s="11">
        <v>1.5145118192824483</v>
      </c>
      <c r="YV32" s="11">
        <v>1.1487576516055977</v>
      </c>
      <c r="YW32" s="11">
        <v>1.523386970997838</v>
      </c>
      <c r="YX32" s="11">
        <v>1.7701996435688481</v>
      </c>
      <c r="YY32" s="11">
        <v>1.6896245510408203</v>
      </c>
      <c r="YZ32" s="11">
        <v>1.7801348853403531</v>
      </c>
      <c r="ZA32" s="11">
        <v>0.89766725458645868</v>
      </c>
      <c r="ZB32" s="11">
        <v>0.8581224206995608</v>
      </c>
      <c r="ZC32" s="11">
        <v>0.8530800361731089</v>
      </c>
      <c r="ZD32" s="11">
        <v>0.99518452912455968</v>
      </c>
      <c r="ZE32" s="11">
        <v>0.75332659270178726</v>
      </c>
      <c r="ZF32" s="11">
        <v>0.77938452467526176</v>
      </c>
      <c r="ZG32" s="11">
        <v>0.86461142183221729</v>
      </c>
      <c r="ZH32" s="11">
        <v>0.64953847074829008</v>
      </c>
      <c r="ZI32" s="11">
        <v>0.87080357107897932</v>
      </c>
      <c r="ZJ32" s="11">
        <v>1.7233395403054952</v>
      </c>
      <c r="ZK32" s="11">
        <v>0.79259139364663544</v>
      </c>
      <c r="ZL32" s="11">
        <v>0.76761051110122291</v>
      </c>
      <c r="ZM32" s="11">
        <v>0.73408046986027931</v>
      </c>
      <c r="ZN32" s="11">
        <v>0.58377926928534629</v>
      </c>
      <c r="ZO32" s="11">
        <v>0.87795257568443907</v>
      </c>
      <c r="ZP32" s="11">
        <v>0.66409037356720535</v>
      </c>
      <c r="ZQ32" s="11">
        <v>0.71043572645428055</v>
      </c>
      <c r="ZR32" s="11">
        <v>0.67261859974744242</v>
      </c>
      <c r="ZS32" s="11">
        <v>0.69844477234498115</v>
      </c>
      <c r="ZT32" s="11">
        <v>0.66400371206948483</v>
      </c>
      <c r="ZU32" s="11">
        <v>0.65275939267296856</v>
      </c>
      <c r="ZV32" s="11">
        <v>0.76369142773797849</v>
      </c>
      <c r="ZW32" s="11">
        <v>0.92161907560528444</v>
      </c>
      <c r="ZX32" s="11">
        <v>0.67556558798222399</v>
      </c>
      <c r="ZY32" s="11">
        <v>1.0128406239580541</v>
      </c>
      <c r="ZZ32" s="11">
        <v>0.81134574482362332</v>
      </c>
      <c r="AAA32" s="11">
        <v>1.0385736493495974</v>
      </c>
      <c r="AAB32" s="11">
        <v>0.96779440710485221</v>
      </c>
      <c r="AAC32" s="11">
        <v>1.0130828698835914</v>
      </c>
      <c r="AAD32" s="11">
        <v>0.9721904362137338</v>
      </c>
      <c r="AAE32" s="11">
        <v>1.1819151968803321</v>
      </c>
      <c r="AAF32" s="11">
        <v>0.88561958683639563</v>
      </c>
      <c r="AAG32" s="11">
        <v>1.1429087007490837</v>
      </c>
      <c r="AAH32" s="11">
        <v>1.2106238924778718</v>
      </c>
      <c r="AAI32" s="11">
        <v>1.0328726741010967</v>
      </c>
      <c r="AAJ32" s="11">
        <v>1.0122222695218572</v>
      </c>
      <c r="AAK32" s="11">
        <v>1.058776574075647</v>
      </c>
      <c r="AAL32" s="11">
        <v>0.85737784208235568</v>
      </c>
      <c r="AAM32" s="11">
        <v>0.74962315864024753</v>
      </c>
      <c r="AAN32" s="11">
        <v>0.87836890759450259</v>
      </c>
      <c r="AAO32" s="11">
        <v>1.0499936470924338</v>
      </c>
      <c r="AAP32" s="11">
        <v>0.97188390825651783</v>
      </c>
      <c r="AAQ32" s="11">
        <v>0.93905409366871073</v>
      </c>
      <c r="AAR32" s="11">
        <v>1.0177092176786238</v>
      </c>
      <c r="AAS32" s="11">
        <v>1.2366494439775819</v>
      </c>
      <c r="AAT32" s="11">
        <v>1.084984522115362</v>
      </c>
      <c r="AAU32" s="11">
        <v>1.0804702064608387</v>
      </c>
      <c r="AAV32" s="11">
        <v>1.1074650652578515</v>
      </c>
      <c r="AAW32" s="11">
        <v>1.3417428526335107</v>
      </c>
      <c r="AAX32" s="11">
        <v>1.0284539483805637</v>
      </c>
      <c r="AAY32" s="11">
        <v>0.98117755370229243</v>
      </c>
      <c r="AAZ32" s="11">
        <v>1.0507835941431696</v>
      </c>
      <c r="ABA32" s="11">
        <v>1.1747587406691165</v>
      </c>
      <c r="ABB32" s="11">
        <v>1.1249982201743975</v>
      </c>
      <c r="ABC32" s="11">
        <v>1.1255814486476576</v>
      </c>
      <c r="ABD32" s="11">
        <v>1.0559971214140307</v>
      </c>
      <c r="ABE32" s="11">
        <v>1.1423985837908719</v>
      </c>
      <c r="ABF32" s="11">
        <v>1.0481513602611885</v>
      </c>
      <c r="ABG32" s="11">
        <v>0.97548463430557519</v>
      </c>
      <c r="ABH32" s="11">
        <v>1.0835199658586538</v>
      </c>
      <c r="ABI32" s="11">
        <v>0.89084256146031482</v>
      </c>
      <c r="ABJ32" s="11">
        <v>1.2547304781878035</v>
      </c>
      <c r="ABK32" s="11">
        <v>1.3341129753577021</v>
      </c>
      <c r="ABL32" s="11">
        <v>0.99393224589088081</v>
      </c>
      <c r="ABM32" s="11">
        <v>0.44858880747772756</v>
      </c>
      <c r="ABN32" s="11">
        <v>0.29322576599852906</v>
      </c>
      <c r="ABO32" s="11">
        <v>0.34890687708890911</v>
      </c>
      <c r="ABP32" s="11">
        <v>0.26856335796129149</v>
      </c>
      <c r="ABQ32" s="11">
        <v>0.28973027556266812</v>
      </c>
      <c r="ABR32" s="11">
        <v>0.30041508977566911</v>
      </c>
      <c r="ABS32" s="11">
        <v>0.37730336027421119</v>
      </c>
      <c r="ABT32" s="11">
        <v>0.35425697576160381</v>
      </c>
      <c r="ABU32" s="11">
        <v>0.3937049342985256</v>
      </c>
      <c r="ABV32" s="11">
        <v>0.35185577811197377</v>
      </c>
      <c r="ABW32" s="11">
        <v>0.43650678615270455</v>
      </c>
      <c r="ABX32" s="11">
        <v>0.37515618149138413</v>
      </c>
      <c r="ABY32" s="11">
        <v>0.42157353462577024</v>
      </c>
      <c r="ABZ32" s="11">
        <v>0.18171097016666396</v>
      </c>
      <c r="ACA32" s="11">
        <v>0.35976223103224958</v>
      </c>
      <c r="ACB32" s="11">
        <v>0.36111169063876136</v>
      </c>
      <c r="ACC32" s="11">
        <v>0.57730768642340269</v>
      </c>
      <c r="ACD32" s="11">
        <v>0.37057343708964968</v>
      </c>
      <c r="ACE32" s="11">
        <v>0.31671936849182181</v>
      </c>
      <c r="ACF32" s="11">
        <v>0.38967378346033182</v>
      </c>
      <c r="ACG32" s="11">
        <v>0.39481730823145067</v>
      </c>
      <c r="ACH32" s="11">
        <v>0.38134506261481305</v>
      </c>
      <c r="ACI32" s="11">
        <v>0.38891925687919682</v>
      </c>
      <c r="ACJ32" s="11">
        <v>0.41714799433587157</v>
      </c>
      <c r="ACK32" s="11">
        <v>0.31901946899136668</v>
      </c>
      <c r="ACL32" s="11">
        <v>0.46901385086751213</v>
      </c>
      <c r="ACM32" s="11">
        <v>0.35893544775208758</v>
      </c>
      <c r="ACN32" s="11">
        <v>0.41881359642456267</v>
      </c>
      <c r="ACO32" s="11">
        <v>0.55746142092491513</v>
      </c>
      <c r="ACP32" s="11">
        <v>0.33319656250156704</v>
      </c>
      <c r="ACQ32" s="11">
        <v>0.37812050549825044</v>
      </c>
      <c r="ACR32" s="11">
        <v>0.36097492740528103</v>
      </c>
      <c r="ACS32" s="11">
        <v>0.41679691113088163</v>
      </c>
      <c r="ACT32" s="11">
        <v>0.38117119436028213</v>
      </c>
      <c r="ACU32" s="11">
        <v>0.34683217112538667</v>
      </c>
      <c r="ACV32" s="11">
        <v>0.35653287544540324</v>
      </c>
      <c r="ACW32" s="11">
        <v>0.56237319717027356</v>
      </c>
      <c r="ACX32" s="11">
        <v>0.35443196166442548</v>
      </c>
      <c r="ACY32" s="11">
        <v>0.43015693880724848</v>
      </c>
      <c r="ACZ32" s="11">
        <v>0.41953195515456987</v>
      </c>
      <c r="ADA32" s="11">
        <v>0.45596083981604474</v>
      </c>
      <c r="ADB32" s="11">
        <v>0.25007880644391206</v>
      </c>
      <c r="ADC32" s="11">
        <v>0.49150187795141698</v>
      </c>
      <c r="ADD32" s="11">
        <v>0.99749116829459095</v>
      </c>
      <c r="ADE32" s="11">
        <v>0.45624709938120811</v>
      </c>
      <c r="ADF32" s="11">
        <v>0.30836417450852555</v>
      </c>
      <c r="ADG32" s="11">
        <v>0.39490855070170033</v>
      </c>
      <c r="ADH32" s="11">
        <v>0.49093259453936378</v>
      </c>
      <c r="ADI32" s="11">
        <v>0.46231973077272626</v>
      </c>
      <c r="ADJ32" s="11">
        <v>0.38658444095300826</v>
      </c>
      <c r="ADK32" s="11">
        <v>0.43267739919649606</v>
      </c>
      <c r="ADL32" s="11">
        <v>0.42924523522496583</v>
      </c>
      <c r="ADM32" s="11">
        <v>0.49673194187399478</v>
      </c>
      <c r="ADN32" s="11">
        <v>0.58094030578921096</v>
      </c>
      <c r="ADO32" s="11">
        <v>0.40632228208109156</v>
      </c>
      <c r="ADP32" s="11">
        <v>0.48163176492154425</v>
      </c>
      <c r="ADQ32" s="11">
        <v>0.41171199200303288</v>
      </c>
      <c r="ADR32" s="11">
        <v>0.52890067767375559</v>
      </c>
      <c r="ADS32" s="11">
        <v>0.42443086079870218</v>
      </c>
      <c r="ADT32" s="11">
        <v>0.50621289904177569</v>
      </c>
      <c r="ADU32" s="11">
        <v>0.48212490376627404</v>
      </c>
      <c r="ADV32" s="11">
        <v>0.43526443893508737</v>
      </c>
      <c r="ADW32" s="11">
        <v>0.5363929951235975</v>
      </c>
    </row>
    <row r="33" spans="1:803" ht="15.75" customHeight="1" x14ac:dyDescent="0.35">
      <c r="A33" s="11">
        <v>72</v>
      </c>
      <c r="B33" s="11" t="e">
        <f t="shared" si="0"/>
        <v>#REF!</v>
      </c>
      <c r="C33" s="11">
        <v>1.0575230742046324</v>
      </c>
      <c r="D33" s="11">
        <v>1.0859859994401186</v>
      </c>
      <c r="E33" s="11">
        <v>1.1788359925375558</v>
      </c>
      <c r="F33" s="11">
        <v>1.1476621544401813</v>
      </c>
      <c r="G33" s="11">
        <v>1.149891878111903</v>
      </c>
      <c r="H33" s="11">
        <v>1.3881333952207804</v>
      </c>
      <c r="I33" s="11">
        <v>1.0000693171203765</v>
      </c>
      <c r="J33" s="11">
        <v>1.1405636392774994</v>
      </c>
      <c r="K33" s="11">
        <v>0.38061091702602451</v>
      </c>
      <c r="L33" s="11">
        <v>0.33824602660626046</v>
      </c>
      <c r="M33" s="11">
        <v>0.41173427883817015</v>
      </c>
      <c r="N33" s="11">
        <v>0.3544045411387815</v>
      </c>
      <c r="O33" s="11">
        <v>0.42449306983089807</v>
      </c>
      <c r="P33" s="11">
        <v>0.33808711988611667</v>
      </c>
      <c r="Q33" s="11">
        <v>0.40469078341578396</v>
      </c>
      <c r="R33" s="11">
        <v>0.38445729964435965</v>
      </c>
      <c r="S33" s="11">
        <v>3.347969694939839</v>
      </c>
      <c r="T33" s="11">
        <v>3.5121329222687629</v>
      </c>
      <c r="U33" s="11">
        <v>3.1073916767457175</v>
      </c>
      <c r="V33" s="11">
        <v>2.5856875286483825</v>
      </c>
      <c r="W33" s="11">
        <v>6.2207256625283955</v>
      </c>
      <c r="X33" s="11">
        <v>2.9910564052237705</v>
      </c>
      <c r="Y33" s="11">
        <v>6.8232154945131516</v>
      </c>
      <c r="Z33" s="11">
        <v>2.2512083315483453</v>
      </c>
      <c r="AA33" s="11">
        <v>2.3982201595423245</v>
      </c>
      <c r="AB33" s="11">
        <v>2.742249753148958</v>
      </c>
      <c r="AC33" s="11">
        <v>1.9957177418449168</v>
      </c>
      <c r="AD33" s="11">
        <v>2.7141026275805031</v>
      </c>
      <c r="AE33" s="11">
        <v>1.9402867992677049</v>
      </c>
      <c r="AF33" s="11">
        <v>2.5389656628354591</v>
      </c>
      <c r="AG33" s="11">
        <v>1.975674998578139</v>
      </c>
      <c r="AH33" s="11">
        <v>2.321572111717201</v>
      </c>
      <c r="AI33" s="11">
        <v>0.72215926836839373</v>
      </c>
      <c r="AJ33" s="11">
        <v>0.66690859476101172</v>
      </c>
      <c r="AK33" s="11">
        <v>0.75238917012552431</v>
      </c>
      <c r="AL33" s="11">
        <v>0.77256793142585545</v>
      </c>
      <c r="AM33" s="11">
        <v>0.71584860751659529</v>
      </c>
      <c r="AN33" s="11">
        <v>0.65833144892347306</v>
      </c>
      <c r="AO33" s="11">
        <v>0.70077197912539368</v>
      </c>
      <c r="AP33" s="11">
        <v>0.648458017238558</v>
      </c>
      <c r="AQ33" s="11">
        <v>2.2418804680703182</v>
      </c>
      <c r="AR33" s="11">
        <v>1.7424174770858436</v>
      </c>
      <c r="AS33" s="11">
        <v>1.419081506945179</v>
      </c>
      <c r="AT33" s="11">
        <v>1.3438530328661122</v>
      </c>
      <c r="AU33" s="11">
        <v>1.8137952265548019</v>
      </c>
      <c r="AV33" s="11">
        <v>1.6335522524355313</v>
      </c>
      <c r="AW33" s="11">
        <v>1.54556745951056</v>
      </c>
      <c r="AX33" s="11">
        <v>1.4745917954228809</v>
      </c>
      <c r="AY33" s="11">
        <v>0.56905221843409814</v>
      </c>
      <c r="AZ33" s="11">
        <v>0.57307985245869941</v>
      </c>
      <c r="BA33" s="11">
        <v>0.56647397136748667</v>
      </c>
      <c r="BB33" s="11">
        <v>0.59343288422292639</v>
      </c>
      <c r="BC33" s="11">
        <v>0.6373992284957809</v>
      </c>
      <c r="BD33" s="11">
        <v>0.68425761816439556</v>
      </c>
      <c r="BE33" s="11">
        <v>0.5553758644792981</v>
      </c>
      <c r="BF33" s="11">
        <v>0.51331459137624214</v>
      </c>
      <c r="BG33" s="11">
        <v>1.362086720599033</v>
      </c>
      <c r="BH33" s="11">
        <v>1.3311539649499546</v>
      </c>
      <c r="BI33" s="11">
        <v>1.2498760983822124</v>
      </c>
      <c r="BJ33" s="11">
        <v>1.3465997713736391</v>
      </c>
      <c r="BK33" s="11">
        <v>1.5722294458524244</v>
      </c>
      <c r="BL33" s="11">
        <v>1.7566390082798657</v>
      </c>
      <c r="BM33" s="11">
        <v>1.385469307554291</v>
      </c>
      <c r="BN33" s="11">
        <v>1.1591132762675991</v>
      </c>
      <c r="BO33" s="11">
        <v>0.54775024400416039</v>
      </c>
      <c r="BP33" s="11">
        <v>0.55763753288542073</v>
      </c>
      <c r="BQ33" s="11">
        <v>0.5754183933790129</v>
      </c>
      <c r="BR33" s="11">
        <v>0.63349282347631863</v>
      </c>
      <c r="BS33" s="11">
        <v>0.59486329328031995</v>
      </c>
      <c r="BT33" s="11">
        <v>0.8290043585922493</v>
      </c>
      <c r="BU33" s="11">
        <v>0.62185383504689651</v>
      </c>
      <c r="BV33" s="11">
        <v>0.47992250631950456</v>
      </c>
      <c r="BW33" s="11">
        <v>0.94334903786616187</v>
      </c>
      <c r="BX33" s="11">
        <v>1.0879223978762034</v>
      </c>
      <c r="BY33" s="11">
        <v>1.1401405195435927</v>
      </c>
      <c r="BZ33" s="11">
        <v>1.2710385506458901</v>
      </c>
      <c r="CA33" s="11">
        <v>0.99559252321573288</v>
      </c>
      <c r="CB33" s="11">
        <v>1.1191890193233598</v>
      </c>
      <c r="CC33" s="11">
        <v>0.83989274301284433</v>
      </c>
      <c r="CD33" s="11">
        <v>0.88910069519305657</v>
      </c>
      <c r="CE33" s="11">
        <v>0.76791260371796022</v>
      </c>
      <c r="CF33" s="11">
        <v>0.75512211203661361</v>
      </c>
      <c r="CG33" s="11">
        <v>0.70119007124922828</v>
      </c>
      <c r="CH33" s="11">
        <v>1.0265044110883765</v>
      </c>
      <c r="CI33" s="11">
        <v>0.73204129325969536</v>
      </c>
      <c r="CJ33" s="11">
        <v>0.68318964001317795</v>
      </c>
      <c r="CK33" s="11">
        <v>0.58551428572569764</v>
      </c>
      <c r="CL33" s="11">
        <v>0.70864377312528926</v>
      </c>
      <c r="CM33" s="11">
        <v>1.0841547427201605</v>
      </c>
      <c r="CN33" s="11">
        <v>1.0492706745624776</v>
      </c>
      <c r="CO33" s="11">
        <v>1.0777502894655406</v>
      </c>
      <c r="CP33" s="11">
        <v>1.1166219048825292</v>
      </c>
      <c r="CQ33" s="11">
        <v>1.0965996285006618</v>
      </c>
      <c r="CR33" s="11">
        <v>1.6534753190542761</v>
      </c>
      <c r="CS33" s="11">
        <v>1.4696282998092998</v>
      </c>
      <c r="CT33" s="11">
        <v>1.1478245701908134</v>
      </c>
      <c r="CU33" s="11">
        <v>1.0760036620923472</v>
      </c>
      <c r="CV33" s="11">
        <v>1.1808307056336818</v>
      </c>
      <c r="CW33" s="11">
        <v>1.0719102214665526</v>
      </c>
      <c r="CX33" s="11">
        <v>1.1988508241864002</v>
      </c>
      <c r="CY33" s="11">
        <v>1.3225726738925747</v>
      </c>
      <c r="CZ33" s="11">
        <v>1.4062602266692712</v>
      </c>
      <c r="DA33" s="11">
        <v>1.1616528257636491</v>
      </c>
      <c r="DB33" s="11">
        <v>1.2174957084824325</v>
      </c>
      <c r="DC33" s="11">
        <v>2.1428446505728704</v>
      </c>
      <c r="DD33" s="11">
        <v>2.5857892522725101</v>
      </c>
      <c r="DE33" s="11">
        <v>2.3390230810335129</v>
      </c>
      <c r="DF33" s="11">
        <v>2.1624026814869355</v>
      </c>
      <c r="DG33" s="11">
        <v>2.7248442671719246</v>
      </c>
      <c r="DH33" s="11">
        <v>2.4198492309826047</v>
      </c>
      <c r="DI33" s="11">
        <v>1.959130616201828</v>
      </c>
      <c r="DJ33" s="11">
        <v>2.0273054315675432</v>
      </c>
      <c r="DK33" s="11">
        <v>1.7099173450627567</v>
      </c>
      <c r="DL33" s="11">
        <v>1.6429714582913679</v>
      </c>
      <c r="DM33" s="11">
        <v>1.5051286189325448</v>
      </c>
      <c r="DN33" s="11">
        <v>1.5819957422753286</v>
      </c>
      <c r="DO33" s="11">
        <v>1.936939417709405</v>
      </c>
      <c r="DP33" s="11">
        <v>1.8841062724141764</v>
      </c>
      <c r="DQ33" s="11">
        <v>1.6668105111188425</v>
      </c>
      <c r="DR33" s="11">
        <v>1.2010716219704551</v>
      </c>
      <c r="DS33" s="11">
        <v>1.3742630554574335</v>
      </c>
      <c r="DT33" s="11">
        <v>1.4341934759510886</v>
      </c>
      <c r="DU33" s="11">
        <v>1.6362723100608645</v>
      </c>
      <c r="DV33" s="11">
        <v>1.9366979515583822</v>
      </c>
      <c r="DW33" s="11">
        <v>0.74383617428523818</v>
      </c>
      <c r="DX33" s="11">
        <v>0.81052200816827391</v>
      </c>
      <c r="DY33" s="11">
        <v>1.4599884095620488</v>
      </c>
      <c r="DZ33" s="11">
        <v>1.4934233467072513</v>
      </c>
      <c r="EA33" s="11">
        <v>1.8155554197330563</v>
      </c>
      <c r="EB33" s="11">
        <v>1.3614076522311591</v>
      </c>
      <c r="EC33" s="11">
        <v>1.6792973067323427</v>
      </c>
      <c r="ED33" s="11">
        <v>1.9923061709597945</v>
      </c>
      <c r="EE33" s="11">
        <v>1.968501361053701</v>
      </c>
      <c r="EF33" s="11">
        <v>1.6305274882863801</v>
      </c>
      <c r="EG33" s="11">
        <v>0.60657493247773631</v>
      </c>
      <c r="EH33" s="11">
        <v>0.58549485771869958</v>
      </c>
      <c r="EI33" s="11">
        <v>0.63690931495485614</v>
      </c>
      <c r="EJ33" s="11">
        <v>0.78366300103979158</v>
      </c>
      <c r="EK33" s="11">
        <v>0.67358538582382188</v>
      </c>
      <c r="EL33" s="11">
        <v>0.69625842700441465</v>
      </c>
      <c r="EM33" s="11">
        <v>0.71546841083745649</v>
      </c>
      <c r="EN33" s="11">
        <v>0.62175466927617729</v>
      </c>
      <c r="EO33" s="11">
        <v>0.90999180488444076</v>
      </c>
      <c r="EP33" s="11">
        <v>0.86795541767770412</v>
      </c>
      <c r="EQ33" s="11">
        <v>0.93551430884172737</v>
      </c>
      <c r="ER33" s="11">
        <v>0.87222939946646549</v>
      </c>
      <c r="ES33" s="11">
        <v>1.0973603734474333</v>
      </c>
      <c r="ET33" s="11">
        <v>0.85128539895791877</v>
      </c>
      <c r="EU33" s="11">
        <v>0.83081433845814057</v>
      </c>
      <c r="EV33" s="11">
        <v>0.67578150545686033</v>
      </c>
      <c r="EW33" s="11">
        <v>1.8965352242751301</v>
      </c>
      <c r="EX33" s="11">
        <v>1.2265617774322624</v>
      </c>
      <c r="EY33" s="11">
        <v>1.0713045796100582</v>
      </c>
      <c r="EZ33" s="11">
        <v>0.66734141224958765</v>
      </c>
      <c r="FA33" s="11">
        <v>1.1525987937592936</v>
      </c>
      <c r="FB33" s="11">
        <v>1.0932761783726967</v>
      </c>
      <c r="FC33" s="11">
        <v>1.1244154279596252</v>
      </c>
      <c r="FD33" s="11">
        <v>1.006999421118222</v>
      </c>
      <c r="FE33" s="11">
        <v>0.99767962801517063</v>
      </c>
      <c r="FF33" s="11">
        <v>1.0189955788158416</v>
      </c>
      <c r="FG33" s="11">
        <v>1.0480344096348624</v>
      </c>
      <c r="FH33" s="11">
        <v>1.0831270815840774</v>
      </c>
      <c r="FI33" s="11">
        <v>1.1731200251236755</v>
      </c>
      <c r="FJ33" s="11">
        <v>1.2285482711076332</v>
      </c>
      <c r="FK33" s="11">
        <v>1.2958144976797361</v>
      </c>
      <c r="FL33" s="11">
        <v>1.1477141533963306</v>
      </c>
      <c r="FM33" s="11">
        <v>1.2411427994302739</v>
      </c>
      <c r="FN33" s="11">
        <v>1.1681537570633627</v>
      </c>
      <c r="FO33" s="11">
        <v>1.105709031659702</v>
      </c>
      <c r="FP33" s="11">
        <v>1.0855467686697706</v>
      </c>
      <c r="FQ33" s="11">
        <v>1.2318233929074505</v>
      </c>
      <c r="FR33" s="11">
        <v>1.1985011555663407</v>
      </c>
      <c r="FS33" s="11">
        <v>1.2858148546622115</v>
      </c>
      <c r="FT33" s="11">
        <v>1.1339109972898969</v>
      </c>
      <c r="FU33" s="11">
        <v>1.4485881493272483</v>
      </c>
      <c r="FV33" s="11">
        <v>1.3656947451499213</v>
      </c>
      <c r="FW33" s="11">
        <v>1.5777911090194441</v>
      </c>
      <c r="FX33" s="11">
        <v>1.3686644991781287</v>
      </c>
      <c r="FY33" s="11">
        <v>1.2886413983242708</v>
      </c>
      <c r="FZ33" s="11">
        <v>1.1457521238501351</v>
      </c>
      <c r="GA33" s="11">
        <v>1.41093663976895</v>
      </c>
      <c r="GB33" s="11">
        <v>1.2130623439304138</v>
      </c>
      <c r="GC33" s="11">
        <v>1.1044799337719826</v>
      </c>
      <c r="GD33" s="11">
        <v>1.2665026625409941</v>
      </c>
      <c r="GE33" s="11">
        <v>1.3612890700492766</v>
      </c>
      <c r="GF33" s="11">
        <v>1.1604111981909686</v>
      </c>
      <c r="GG33" s="11">
        <v>0.4042957387799001</v>
      </c>
      <c r="GH33" s="11">
        <v>0.40982190140935448</v>
      </c>
      <c r="GI33" s="11">
        <v>0.45405976377166002</v>
      </c>
      <c r="GJ33" s="11">
        <v>0.4796686670818634</v>
      </c>
      <c r="GK33" s="11">
        <v>0.3564931330173633</v>
      </c>
      <c r="GL33" s="11">
        <v>0.33659834936337218</v>
      </c>
      <c r="GM33" s="11">
        <v>0.46130414795470209</v>
      </c>
      <c r="GN33" s="11">
        <v>0.56621484171199599</v>
      </c>
      <c r="GO33" s="11">
        <v>0.41726116424970722</v>
      </c>
      <c r="GP33" s="11">
        <v>0.39178066956869384</v>
      </c>
      <c r="GQ33" s="11">
        <v>0.44830035688221348</v>
      </c>
      <c r="GR33" s="11">
        <v>0.43087483731849452</v>
      </c>
      <c r="GS33" s="11">
        <v>0.39166858603491028</v>
      </c>
      <c r="GT33" s="11">
        <v>0.40210957695240646</v>
      </c>
      <c r="GU33" s="11">
        <v>0.54469431390733669</v>
      </c>
      <c r="GV33" s="11">
        <v>0.41729316457519888</v>
      </c>
      <c r="GW33" s="11">
        <v>0.49029344476560377</v>
      </c>
      <c r="GX33" s="11">
        <v>0.3780719424919875</v>
      </c>
      <c r="GY33" s="11">
        <v>0.42926400145519206</v>
      </c>
      <c r="GZ33" s="11">
        <v>0.40827474912747019</v>
      </c>
      <c r="HA33" s="11">
        <v>0.36807659228119355</v>
      </c>
      <c r="HB33" s="11">
        <v>0.38645370130646034</v>
      </c>
      <c r="HC33" s="11">
        <v>0.47436512929377644</v>
      </c>
      <c r="HD33" s="11">
        <v>1.1444077160279558</v>
      </c>
      <c r="HE33" s="11">
        <v>0.68365841781324777</v>
      </c>
      <c r="HF33" s="11">
        <v>0.42816799906863795</v>
      </c>
      <c r="HG33" s="11">
        <v>0.39883932843451875</v>
      </c>
      <c r="HH33" s="11">
        <v>0.81762216552104705</v>
      </c>
      <c r="HI33" s="11">
        <v>0.66633598705989794</v>
      </c>
      <c r="HJ33" s="11">
        <v>0.36888116236644186</v>
      </c>
      <c r="HK33" s="11">
        <v>0.61151402021852819</v>
      </c>
      <c r="HL33" s="11">
        <v>0.40323362221240722</v>
      </c>
      <c r="HM33" s="11">
        <v>3.3738933424474018</v>
      </c>
      <c r="HN33" s="11">
        <v>3.6532539530831274</v>
      </c>
      <c r="HO33" s="11">
        <v>3.9394718690828014</v>
      </c>
      <c r="HP33" s="11">
        <v>4.0989816970417436</v>
      </c>
      <c r="HQ33" s="11">
        <v>4.1178711011520859</v>
      </c>
      <c r="HR33" s="11">
        <v>4.6012607652927464</v>
      </c>
      <c r="HS33" s="11">
        <v>4.7580440391029644</v>
      </c>
      <c r="HT33" s="11">
        <v>4.3425474800612021</v>
      </c>
      <c r="HU33" s="11">
        <v>3.0162590706613726</v>
      </c>
      <c r="HV33" s="11">
        <v>3.2860150594095368</v>
      </c>
      <c r="HW33" s="11">
        <v>3.8040788965859935</v>
      </c>
      <c r="HX33" s="11">
        <v>3.0607476422857078</v>
      </c>
      <c r="HY33" s="11">
        <v>2.4281909805513311</v>
      </c>
      <c r="HZ33" s="11">
        <v>2.2882423175479882</v>
      </c>
      <c r="IA33" s="11">
        <v>2.3487374094314664</v>
      </c>
      <c r="IB33" s="11">
        <v>2.2939339755111168</v>
      </c>
      <c r="IC33" s="11">
        <v>4.6841473803572562</v>
      </c>
      <c r="ID33" s="11">
        <v>3.8990847329504232</v>
      </c>
      <c r="IE33" s="11">
        <v>5.0659740184223176</v>
      </c>
      <c r="IF33" s="11">
        <v>3.9616255248111725</v>
      </c>
      <c r="IG33" s="11">
        <v>3.4262263032531348</v>
      </c>
      <c r="IH33" s="11">
        <v>3.4420049425051316</v>
      </c>
      <c r="II33" s="11">
        <v>3.1948687648071843</v>
      </c>
      <c r="IJ33" s="11">
        <v>2.9169539953597838</v>
      </c>
      <c r="IK33" s="11">
        <v>8.7401346986354138</v>
      </c>
      <c r="IL33" s="11">
        <v>6.115735644981136</v>
      </c>
      <c r="IM33" s="11">
        <v>6.8723079953274491</v>
      </c>
      <c r="IN33" s="11">
        <v>6.713362125811785</v>
      </c>
      <c r="IO33" s="11">
        <v>4.8315104773666633</v>
      </c>
      <c r="IP33" s="11">
        <v>2.4633962560682039</v>
      </c>
      <c r="IQ33" s="11">
        <v>2.9507659376008339</v>
      </c>
      <c r="IR33" s="11">
        <v>2.2717496349087853</v>
      </c>
      <c r="IS33" s="11">
        <v>2.7410560249970128</v>
      </c>
      <c r="IT33" s="11">
        <v>3.5639124735094407</v>
      </c>
      <c r="IU33" s="11">
        <v>3.02944503890759</v>
      </c>
      <c r="IV33" s="11">
        <v>3.2553668295629681</v>
      </c>
      <c r="IW33" s="11">
        <v>2.3704017770890449</v>
      </c>
      <c r="IX33" s="11">
        <v>4.7113052283363608</v>
      </c>
      <c r="IY33" s="11">
        <v>3.3506391834206628</v>
      </c>
      <c r="IZ33" s="11">
        <v>3.487847668773203</v>
      </c>
      <c r="JA33" s="11">
        <v>2.1861425034699002</v>
      </c>
      <c r="JB33" s="11">
        <v>3.1575124553886509</v>
      </c>
      <c r="JC33" s="11">
        <v>2.3938746090234777</v>
      </c>
      <c r="JD33" s="11">
        <v>3.0276139132564026</v>
      </c>
      <c r="JE33" s="11">
        <v>1.9923236802463904</v>
      </c>
      <c r="JF33" s="11">
        <v>3.1501340914970815</v>
      </c>
      <c r="JG33" s="11">
        <v>2.6841063066223887</v>
      </c>
      <c r="JH33" s="11">
        <v>4.0286520500794696</v>
      </c>
      <c r="JI33" s="11">
        <v>2.0357723285055278</v>
      </c>
      <c r="JJ33" s="11">
        <v>2.7724892182566441</v>
      </c>
      <c r="JK33" s="11">
        <v>2.8886295370119859</v>
      </c>
      <c r="JL33" s="11">
        <v>2.762657621864486</v>
      </c>
      <c r="JM33" s="11">
        <v>2.3981767467981023</v>
      </c>
      <c r="JN33" s="11">
        <v>3.3022367928214038</v>
      </c>
      <c r="JO33" s="11">
        <v>3.1385417515406262</v>
      </c>
      <c r="JP33" s="11">
        <v>3.1056508518275638</v>
      </c>
      <c r="JQ33" s="11">
        <v>2.1565590815602165</v>
      </c>
      <c r="JR33" s="11">
        <v>2.9659985469235624</v>
      </c>
      <c r="JS33" s="11">
        <v>2.4810754765842464</v>
      </c>
      <c r="JT33" s="11">
        <v>3.250603243947086</v>
      </c>
      <c r="JU33" s="11">
        <v>2.1727978769009901</v>
      </c>
      <c r="JV33" s="11">
        <v>3.6360216832400223</v>
      </c>
      <c r="JW33" s="11">
        <v>2.757121328002595</v>
      </c>
      <c r="JX33" s="11">
        <v>2.7157913220689425</v>
      </c>
      <c r="JY33" s="11">
        <v>0.6953209154641512</v>
      </c>
      <c r="JZ33" s="11">
        <v>0.73514024971052094</v>
      </c>
      <c r="KA33" s="11">
        <v>0.70546645535519281</v>
      </c>
      <c r="KB33" s="11">
        <v>0.71605132224639756</v>
      </c>
      <c r="KC33" s="11">
        <v>0.65149051230250743</v>
      </c>
      <c r="KD33" s="11">
        <v>0.66000359688550381</v>
      </c>
      <c r="KE33" s="11">
        <v>0.70447959299508822</v>
      </c>
      <c r="KF33" s="11">
        <v>0.70581094634311836</v>
      </c>
      <c r="KG33" s="11">
        <v>0.72063653508846048</v>
      </c>
      <c r="KH33" s="11">
        <v>0.76580638712914462</v>
      </c>
      <c r="KI33" s="11">
        <v>0.74508097782504967</v>
      </c>
      <c r="KJ33" s="11">
        <v>0.75802737385665919</v>
      </c>
      <c r="KK33" s="11">
        <v>0.76274145844685437</v>
      </c>
      <c r="KL33" s="11">
        <v>0.78120623126971889</v>
      </c>
      <c r="KM33" s="11">
        <v>0.82995553958731039</v>
      </c>
      <c r="KN33" s="11">
        <v>0.74966249021229214</v>
      </c>
      <c r="KO33" s="11">
        <v>0.75186624226858489</v>
      </c>
      <c r="KP33" s="11">
        <v>0.89201082673470067</v>
      </c>
      <c r="KQ33" s="11">
        <v>0.95009760996025694</v>
      </c>
      <c r="KR33" s="11">
        <v>0.7993971597504117</v>
      </c>
      <c r="KS33" s="11">
        <v>0.67637149771801264</v>
      </c>
      <c r="KT33" s="11">
        <v>0.82652509988073097</v>
      </c>
      <c r="KU33" s="11">
        <v>0.94224426629364766</v>
      </c>
      <c r="KV33" s="11">
        <v>0.73772721282938813</v>
      </c>
      <c r="KW33" s="11">
        <v>0.75982267322553232</v>
      </c>
      <c r="KX33" s="11">
        <v>0.81282370316541031</v>
      </c>
      <c r="KY33" s="11">
        <v>0.95991625243398127</v>
      </c>
      <c r="KZ33" s="11">
        <v>0.76246524042114838</v>
      </c>
      <c r="LA33" s="11">
        <v>0.69681419215059126</v>
      </c>
      <c r="LB33" s="11">
        <v>0.7029389362133206</v>
      </c>
      <c r="LC33" s="11">
        <v>0.68018212168751413</v>
      </c>
      <c r="LD33" s="11">
        <v>0.63929566313146247</v>
      </c>
      <c r="LE33" s="11">
        <v>2.6094588418937699</v>
      </c>
      <c r="LF33" s="11">
        <v>2.6889462292792441</v>
      </c>
      <c r="LG33" s="11">
        <v>2.5858680659195845</v>
      </c>
      <c r="LH33" s="11">
        <v>3.1282535822079924</v>
      </c>
      <c r="LI33" s="11">
        <v>2.4152652870679399</v>
      </c>
      <c r="LJ33" s="11">
        <v>2.3087055084569119</v>
      </c>
      <c r="LK33" s="11">
        <v>2.6355454800179667</v>
      </c>
      <c r="LL33" s="11">
        <v>2.6608313855644985</v>
      </c>
      <c r="LM33" s="11">
        <v>2.2948622596927537</v>
      </c>
      <c r="LN33" s="11">
        <v>1.9911038214817087</v>
      </c>
      <c r="LO33" s="11">
        <v>2.1193940193624616</v>
      </c>
      <c r="LP33" s="11">
        <v>1.7815312337779385</v>
      </c>
      <c r="LQ33" s="11">
        <v>1.9617474134240878</v>
      </c>
      <c r="LR33" s="11">
        <v>1.9762810644973674</v>
      </c>
      <c r="LS33" s="11">
        <v>1.8210991270414443</v>
      </c>
      <c r="LT33" s="11">
        <v>2.1698559533028972</v>
      </c>
      <c r="LU33" s="11">
        <v>2.0040283155892724</v>
      </c>
      <c r="LV33" s="11">
        <v>1.9564846943123579</v>
      </c>
      <c r="LW33" s="11">
        <v>2.3013801697081764</v>
      </c>
      <c r="LX33" s="11">
        <v>2.5400783775696549</v>
      </c>
      <c r="LY33" s="11">
        <v>2.1699885330446222</v>
      </c>
      <c r="LZ33" s="11">
        <v>2.2042865687785529</v>
      </c>
      <c r="MA33" s="11">
        <v>2.0023455690015188</v>
      </c>
      <c r="MB33" s="11">
        <v>2.0086826124665222</v>
      </c>
      <c r="MC33" s="11">
        <v>2.1528838784678115</v>
      </c>
      <c r="MD33" s="11">
        <v>2.0232787321282699</v>
      </c>
      <c r="ME33" s="11">
        <v>2.317868736141194</v>
      </c>
      <c r="MF33" s="11">
        <v>2.5069306656328845</v>
      </c>
      <c r="MG33" s="11">
        <v>2.2432247016029696</v>
      </c>
      <c r="MH33" s="11">
        <v>2.1888136645972707</v>
      </c>
      <c r="MI33" s="11">
        <v>3.0318081373975319</v>
      </c>
      <c r="MJ33" s="11">
        <v>2.4880603919479021</v>
      </c>
      <c r="MK33" s="11">
        <v>0.60911938478765026</v>
      </c>
      <c r="ML33" s="11">
        <v>0.59644820367916895</v>
      </c>
      <c r="MM33" s="11">
        <v>0.5438394631680411</v>
      </c>
      <c r="MN33" s="11">
        <v>0.5795829355956581</v>
      </c>
      <c r="MO33" s="11">
        <v>0.60457138063368598</v>
      </c>
      <c r="MP33" s="11">
        <v>0.58209753889292548</v>
      </c>
      <c r="MQ33" s="11">
        <v>0.5595297379997537</v>
      </c>
      <c r="MR33" s="11">
        <v>0.58322585364767388</v>
      </c>
      <c r="MS33" s="11">
        <v>0.59305139619590708</v>
      </c>
      <c r="MT33" s="11">
        <v>0.54464250321817098</v>
      </c>
      <c r="MU33" s="11">
        <v>0.58414096352105371</v>
      </c>
      <c r="MV33" s="11">
        <v>0.75928676019661434</v>
      </c>
      <c r="MW33" s="11">
        <v>0.55223353424546073</v>
      </c>
      <c r="MX33" s="11">
        <v>0.57604305472063522</v>
      </c>
      <c r="MY33" s="11">
        <v>0.55700480996686763</v>
      </c>
      <c r="MZ33" s="11">
        <v>0.50664424832435107</v>
      </c>
      <c r="NA33" s="11">
        <v>0.55470584826764135</v>
      </c>
      <c r="NB33" s="11">
        <v>0.53746273873859851</v>
      </c>
      <c r="NC33" s="11">
        <v>0.554123138124753</v>
      </c>
      <c r="ND33" s="11">
        <v>0.56331839880681689</v>
      </c>
      <c r="NE33" s="11">
        <v>0.7012095772790875</v>
      </c>
      <c r="NF33" s="11">
        <v>0.7391255701625209</v>
      </c>
      <c r="NG33" s="11">
        <v>0.75663298008586988</v>
      </c>
      <c r="NH33" s="11">
        <v>0.6423698242500252</v>
      </c>
      <c r="NI33" s="11">
        <v>0.55872113774107446</v>
      </c>
      <c r="NJ33" s="11">
        <v>0.54273177240844883</v>
      </c>
      <c r="NK33" s="11">
        <v>0.61079913790579421</v>
      </c>
      <c r="NL33" s="11">
        <v>0.51029308360107761</v>
      </c>
      <c r="NM33" s="11">
        <v>0.59064012292556689</v>
      </c>
      <c r="NN33" s="11">
        <v>0.50053603791598222</v>
      </c>
      <c r="NO33" s="11">
        <v>0.51919971013322286</v>
      </c>
      <c r="NP33" s="11">
        <v>0.50408544794227583</v>
      </c>
      <c r="NQ33" s="11">
        <v>1.3870848498872981</v>
      </c>
      <c r="NR33" s="11">
        <v>1.4690560834269282</v>
      </c>
      <c r="NS33" s="11">
        <v>1.2539741951393788</v>
      </c>
      <c r="NT33" s="11">
        <v>1.3133577805975263</v>
      </c>
      <c r="NU33" s="11">
        <v>1.332184702843531</v>
      </c>
      <c r="NV33" s="11">
        <v>1.3037504728606928</v>
      </c>
      <c r="NW33" s="11">
        <v>1.4864595317495088</v>
      </c>
      <c r="NX33" s="11">
        <v>1.5842437511345711</v>
      </c>
      <c r="NY33" s="11">
        <v>1.1730472411609114</v>
      </c>
      <c r="NZ33" s="11">
        <v>1.2646272035961919</v>
      </c>
      <c r="OA33" s="11">
        <v>1.3165706020293548</v>
      </c>
      <c r="OB33" s="11">
        <v>1.223077828281151</v>
      </c>
      <c r="OC33" s="11">
        <v>1.3896577861434021</v>
      </c>
      <c r="OD33" s="11">
        <v>1.4304412672527618</v>
      </c>
      <c r="OE33" s="11">
        <v>1.3504979997092299</v>
      </c>
      <c r="OF33" s="11">
        <v>1.1788385084122148</v>
      </c>
      <c r="OG33" s="11">
        <v>1.5034283896386746</v>
      </c>
      <c r="OH33" s="11">
        <v>1.5264082912416104</v>
      </c>
      <c r="OI33" s="11">
        <v>1.6350508747463008</v>
      </c>
      <c r="OJ33" s="11">
        <v>1.4712203240601833</v>
      </c>
      <c r="OK33" s="11">
        <v>1.4956433393725068</v>
      </c>
      <c r="OL33" s="11">
        <v>1.7837332224831246</v>
      </c>
      <c r="OM33" s="11">
        <v>1.8376455989463676</v>
      </c>
      <c r="ON33" s="11">
        <v>1.5962682917875113</v>
      </c>
      <c r="OO33" s="11">
        <v>1.3036532149410966</v>
      </c>
      <c r="OP33" s="11">
        <v>1.3087869787960313</v>
      </c>
      <c r="OQ33" s="11">
        <v>1.2680367737342602</v>
      </c>
      <c r="OR33" s="11">
        <v>1.2628578540241255</v>
      </c>
      <c r="OS33" s="11">
        <v>2.0596312744465632</v>
      </c>
      <c r="OT33" s="11">
        <v>1.0143735812820813</v>
      </c>
      <c r="OU33" s="11">
        <v>1.0766671389195703</v>
      </c>
      <c r="OV33" s="11">
        <v>1.0665406112409237</v>
      </c>
      <c r="OW33" s="11">
        <v>0.51928408120260938</v>
      </c>
      <c r="OX33" s="11">
        <v>0.53303153914800616</v>
      </c>
      <c r="OY33" s="11">
        <v>0.50076629729170785</v>
      </c>
      <c r="OZ33" s="11">
        <v>0.50943425760761596</v>
      </c>
      <c r="PA33" s="11">
        <v>0.57175725097627061</v>
      </c>
      <c r="PB33" s="11">
        <v>0.56682664335525057</v>
      </c>
      <c r="PC33" s="11">
        <v>0.47701167759292618</v>
      </c>
      <c r="PD33" s="11">
        <v>0.66607780802942274</v>
      </c>
      <c r="PE33" s="11">
        <v>0.5860677088301407</v>
      </c>
      <c r="PF33" s="11">
        <v>0.45421132569430256</v>
      </c>
      <c r="PG33" s="11">
        <v>0.45709790854264931</v>
      </c>
      <c r="PH33" s="11">
        <v>0.50531750318598856</v>
      </c>
      <c r="PI33" s="11">
        <v>0.51369302827455343</v>
      </c>
      <c r="PJ33" s="11">
        <v>0.53847862313552264</v>
      </c>
      <c r="PK33" s="11">
        <v>0.50951001478894598</v>
      </c>
      <c r="PL33" s="11">
        <v>0.57624643047828883</v>
      </c>
      <c r="PM33" s="11">
        <v>0.52971444142894608</v>
      </c>
      <c r="PN33" s="11">
        <v>0.57131810595591459</v>
      </c>
      <c r="PO33" s="11">
        <v>0.51558411590313336</v>
      </c>
      <c r="PP33" s="11">
        <v>0.56806720165627955</v>
      </c>
      <c r="PQ33" s="11">
        <v>0.82034040628262439</v>
      </c>
      <c r="PR33" s="11">
        <v>0.7848985078853179</v>
      </c>
      <c r="PS33" s="11">
        <v>0.71470154543441589</v>
      </c>
      <c r="PT33" s="11">
        <v>0.76601657472900886</v>
      </c>
      <c r="PU33" s="11">
        <v>0.44598747977838982</v>
      </c>
      <c r="PV33" s="11">
        <v>0.46880813192050325</v>
      </c>
      <c r="PW33" s="11">
        <v>0.43050761799660792</v>
      </c>
      <c r="PX33" s="11">
        <v>0.56710126556804985</v>
      </c>
      <c r="PY33" s="11">
        <v>0.47047120167323919</v>
      </c>
      <c r="PZ33" s="11">
        <v>0.50488668084142063</v>
      </c>
      <c r="QA33" s="11">
        <v>0.72795774633183208</v>
      </c>
      <c r="QB33" s="11">
        <v>0.61544957465510164</v>
      </c>
      <c r="QC33" s="11">
        <v>0.93485434986503813</v>
      </c>
      <c r="QD33" s="11">
        <v>1.0652813706825097</v>
      </c>
      <c r="QE33" s="11">
        <v>1.0939560988288599</v>
      </c>
      <c r="QF33" s="11">
        <v>0.92275012562829473</v>
      </c>
      <c r="QG33" s="11">
        <v>1.0667299771772063</v>
      </c>
      <c r="QH33" s="11">
        <v>1.0974748910862067</v>
      </c>
      <c r="QI33" s="11">
        <v>1.2209081083773217</v>
      </c>
      <c r="QJ33" s="11">
        <v>0.95153696364756823</v>
      </c>
      <c r="QK33" s="11">
        <v>1.0584400687280004</v>
      </c>
      <c r="QL33" s="11">
        <v>1.0699788451629073</v>
      </c>
      <c r="QM33" s="11">
        <v>0.92158788011146364</v>
      </c>
      <c r="QN33" s="11">
        <v>0.89071346704908039</v>
      </c>
      <c r="QO33" s="11">
        <v>1.111620861817217</v>
      </c>
      <c r="QP33" s="11">
        <v>1.0202808212186463</v>
      </c>
      <c r="QQ33" s="11">
        <v>1.0355896868334353</v>
      </c>
      <c r="QR33" s="11">
        <v>0.95619503122998695</v>
      </c>
      <c r="QS33" s="11">
        <v>1.0298545400966537</v>
      </c>
      <c r="QT33" s="11">
        <v>1.1802786661627185</v>
      </c>
      <c r="QU33" s="11">
        <v>1.1871740491138776</v>
      </c>
      <c r="QV33" s="11">
        <v>0.8837438841128149</v>
      </c>
      <c r="QW33" s="11">
        <v>0.92343133588274329</v>
      </c>
      <c r="QX33" s="11">
        <v>1.0367661847183605</v>
      </c>
      <c r="QY33" s="11">
        <v>1.1150319743000217</v>
      </c>
      <c r="QZ33" s="11">
        <v>0.85943120390231553</v>
      </c>
      <c r="RA33" s="11">
        <v>1.1998029725933268</v>
      </c>
      <c r="RB33" s="11">
        <v>1.0551218308610655</v>
      </c>
      <c r="RC33" s="11">
        <v>1.6140348898186285</v>
      </c>
      <c r="RD33" s="11">
        <v>1.2644785613671745</v>
      </c>
      <c r="RE33" s="11">
        <v>1.6367378211784405</v>
      </c>
      <c r="RF33" s="11">
        <v>1.1065042757447163</v>
      </c>
      <c r="RG33" s="11">
        <v>2.6708334406886856</v>
      </c>
      <c r="RH33" s="11">
        <v>1.6874984359395135</v>
      </c>
      <c r="RI33" s="11">
        <v>0.69059060711338172</v>
      </c>
      <c r="RJ33" s="11">
        <v>0.89262264624494936</v>
      </c>
      <c r="RK33" s="11">
        <v>1.1057999120059976</v>
      </c>
      <c r="RL33" s="11">
        <v>1.4826473990059632</v>
      </c>
      <c r="RM33" s="11">
        <v>0.69028161926539322</v>
      </c>
      <c r="RN33" s="11">
        <v>0.91354019327134817</v>
      </c>
      <c r="RO33" s="11">
        <v>0.99352535157523703</v>
      </c>
      <c r="RP33" s="11">
        <v>0.96456332129193156</v>
      </c>
      <c r="RQ33" s="11">
        <v>0.71980335111551086</v>
      </c>
      <c r="RR33" s="11">
        <v>0.91648458094867813</v>
      </c>
      <c r="RS33" s="11">
        <v>1.01985207791052</v>
      </c>
      <c r="RT33" s="11">
        <v>0.95425987161275294</v>
      </c>
      <c r="RU33" s="11">
        <v>0.74138813607662879</v>
      </c>
      <c r="RV33" s="11">
        <v>0.88558098909167515</v>
      </c>
      <c r="RW33" s="11">
        <v>1.1724709134992333</v>
      </c>
      <c r="RX33" s="11">
        <v>1.1188090849949608</v>
      </c>
      <c r="RY33" s="11">
        <v>0.61912641619116426</v>
      </c>
      <c r="RZ33" s="11">
        <v>1.4184054434237905</v>
      </c>
      <c r="SA33" s="11">
        <v>1.0338372236196922</v>
      </c>
      <c r="SB33" s="11">
        <v>0.85487337263209495</v>
      </c>
      <c r="SC33" s="11">
        <v>0.71884436964219389</v>
      </c>
      <c r="SD33" s="11">
        <v>1.0352357857527914</v>
      </c>
      <c r="SE33" s="11">
        <v>1.4548213821643019</v>
      </c>
      <c r="SF33" s="11">
        <v>1.0051602355515408</v>
      </c>
      <c r="SG33" s="11">
        <v>0.50650320110004765</v>
      </c>
      <c r="SH33" s="11">
        <v>0.53484382591155766</v>
      </c>
      <c r="SI33" s="11">
        <v>1.1895809134655291</v>
      </c>
      <c r="SJ33" s="11">
        <v>0.67149333492218233</v>
      </c>
      <c r="SK33" s="11">
        <v>0.59289826373273158</v>
      </c>
      <c r="SL33" s="11">
        <v>0.9667633160377137</v>
      </c>
      <c r="SM33" s="11">
        <v>1.0916552779037989</v>
      </c>
      <c r="SN33" s="11">
        <v>1.0659704253314766</v>
      </c>
      <c r="SO33" s="11">
        <v>1.187041736363404</v>
      </c>
      <c r="SP33" s="11">
        <v>1.6116725472299569</v>
      </c>
      <c r="SQ33" s="11">
        <v>1.0804258111062168</v>
      </c>
      <c r="SR33" s="11">
        <v>0.96586507952702838</v>
      </c>
      <c r="SS33" s="11">
        <v>1.0443186011073589</v>
      </c>
      <c r="ST33" s="11">
        <v>1.1451818735425541</v>
      </c>
      <c r="SU33" s="11">
        <v>1.2395051468490363</v>
      </c>
      <c r="SV33" s="11">
        <v>1.2394460372258833</v>
      </c>
      <c r="SW33" s="11">
        <v>1.1563577099668954</v>
      </c>
      <c r="SX33" s="11">
        <v>1.1072110896780245</v>
      </c>
      <c r="SY33" s="11">
        <v>1.5528340441645807</v>
      </c>
      <c r="SZ33" s="11">
        <v>1.2924306162781971</v>
      </c>
      <c r="TA33" s="11">
        <v>0.82177213731893906</v>
      </c>
      <c r="TB33" s="11">
        <v>1.125635284854414</v>
      </c>
      <c r="TC33" s="11">
        <v>2.4793989752741448</v>
      </c>
      <c r="TD33" s="11">
        <v>1.0815776748765296</v>
      </c>
      <c r="TE33" s="11">
        <v>1.0194887772874048</v>
      </c>
      <c r="TF33" s="11">
        <v>0.96925796723930679</v>
      </c>
      <c r="TG33" s="11">
        <v>1.0556129657217479</v>
      </c>
      <c r="TH33" s="11">
        <v>0.93354621006105121</v>
      </c>
      <c r="TI33" s="11">
        <v>1.1815541428130254</v>
      </c>
      <c r="TJ33" s="11">
        <v>0.95866312818890687</v>
      </c>
      <c r="TK33" s="11">
        <v>1.0507006306052713</v>
      </c>
      <c r="TL33" s="11">
        <v>1.0357308406265588</v>
      </c>
      <c r="TM33" s="11">
        <v>1.0525951051212326</v>
      </c>
      <c r="TN33" s="11">
        <v>1.1526095520743584</v>
      </c>
      <c r="TO33" s="11">
        <v>1.0459082660310104</v>
      </c>
      <c r="TP33" s="11">
        <v>0.89590997730090904</v>
      </c>
      <c r="TQ33" s="11">
        <v>1.2766101425224903</v>
      </c>
      <c r="TR33" s="11">
        <v>1.2154142863731316</v>
      </c>
      <c r="TS33" s="11">
        <v>1.3534189558091869</v>
      </c>
      <c r="TT33" s="11">
        <v>1.2551481377217015</v>
      </c>
      <c r="TU33" s="11">
        <v>1.2304063039190205</v>
      </c>
      <c r="TV33" s="11">
        <v>1.25880496407287</v>
      </c>
      <c r="TW33" s="11">
        <v>1.4790964809468399</v>
      </c>
      <c r="TX33" s="11">
        <v>1.4094824065463127</v>
      </c>
      <c r="TY33" s="11">
        <v>1.2493693840237658</v>
      </c>
      <c r="TZ33" s="11">
        <v>1.3784579992448038</v>
      </c>
      <c r="UA33" s="11">
        <v>1.7719928430935643</v>
      </c>
      <c r="UB33" s="11">
        <v>1.2686934351508028</v>
      </c>
      <c r="UC33" s="11">
        <v>1.0664737308763932</v>
      </c>
      <c r="UD33" s="11">
        <v>1.1893693037400044</v>
      </c>
      <c r="UE33" s="11">
        <v>1.5098992625060443</v>
      </c>
      <c r="UF33" s="11">
        <v>1.005871392109829</v>
      </c>
      <c r="UG33" s="11">
        <v>1.3025575125222404</v>
      </c>
      <c r="UH33" s="11">
        <v>1.2761026681309768</v>
      </c>
      <c r="UI33" s="11">
        <v>1.1528312455696901</v>
      </c>
      <c r="UJ33" s="11">
        <v>1.4096625377670748</v>
      </c>
      <c r="UK33" s="11">
        <v>2.5254394043275701</v>
      </c>
      <c r="UL33" s="11">
        <v>2.1214673510250632</v>
      </c>
      <c r="UM33" s="11">
        <v>2.0578035975366848</v>
      </c>
      <c r="UN33" s="11">
        <v>1.913767599259329</v>
      </c>
      <c r="UO33" s="11">
        <v>1.8470140720728039</v>
      </c>
      <c r="UP33" s="11">
        <v>2.2844417367725742</v>
      </c>
      <c r="UQ33" s="11">
        <v>1.9369792069403589</v>
      </c>
      <c r="UR33" s="11">
        <v>2.0388431403578959</v>
      </c>
      <c r="US33" s="11">
        <v>2.0361171151715611</v>
      </c>
      <c r="UT33" s="11">
        <v>2.2056377825164102</v>
      </c>
      <c r="UU33" s="11">
        <v>1.7584733989873369</v>
      </c>
      <c r="UV33" s="11">
        <v>1.6629823111342101</v>
      </c>
      <c r="UW33" s="11">
        <v>0.65905662019320943</v>
      </c>
      <c r="UX33" s="11">
        <v>1.949034487745904</v>
      </c>
      <c r="UY33" s="11">
        <v>2.2004261434803758</v>
      </c>
      <c r="UZ33" s="11">
        <v>2.1566988510905509</v>
      </c>
      <c r="VA33" s="11">
        <v>0.63193003307367501</v>
      </c>
      <c r="VB33" s="11">
        <v>2.3840008100373176</v>
      </c>
      <c r="VC33" s="11">
        <v>2.4942205789115892</v>
      </c>
      <c r="VD33" s="11">
        <v>2.1049321040819859</v>
      </c>
      <c r="VE33" s="11">
        <v>0.80129487749574868</v>
      </c>
      <c r="VF33" s="11">
        <v>2.5149657485056931</v>
      </c>
      <c r="VG33" s="11">
        <v>2.5921618421646153</v>
      </c>
      <c r="VH33" s="11">
        <v>2.0518823604509779</v>
      </c>
      <c r="VI33" s="11">
        <v>0.61370172255918554</v>
      </c>
      <c r="VJ33" s="11">
        <v>1.8449927677150628</v>
      </c>
      <c r="VK33" s="11">
        <v>1.9800724611689986</v>
      </c>
      <c r="VL33" s="11">
        <v>1.4970611635687252</v>
      </c>
      <c r="VM33" s="11">
        <v>1.5449182871227629</v>
      </c>
      <c r="VN33" s="11">
        <v>1.7790389239931568</v>
      </c>
      <c r="VO33" s="11">
        <v>1.7094808778952073</v>
      </c>
      <c r="VP33" s="11">
        <v>1.8282430098498792</v>
      </c>
      <c r="VQ33" s="11">
        <v>1.5035628105483974</v>
      </c>
      <c r="VR33" s="11">
        <v>1.6701150132640254</v>
      </c>
      <c r="VS33" s="11">
        <v>1.6772212034735452</v>
      </c>
      <c r="VT33" s="11">
        <v>1.8725513584355427</v>
      </c>
      <c r="VU33" s="11">
        <v>1.8039782817901175</v>
      </c>
      <c r="VV33" s="11">
        <v>1.6941991114915922</v>
      </c>
      <c r="VW33" s="11">
        <v>1.6049024629197548</v>
      </c>
      <c r="VX33" s="11">
        <v>1.6662725133560006</v>
      </c>
      <c r="VY33" s="11">
        <v>1.7632433724183887</v>
      </c>
      <c r="VZ33" s="11">
        <v>1.753551443262926</v>
      </c>
      <c r="WA33" s="11">
        <v>1.5867634681533702</v>
      </c>
      <c r="WB33" s="11">
        <v>1.715297445166011</v>
      </c>
      <c r="WC33" s="11">
        <v>1.5450244232822521</v>
      </c>
      <c r="WD33" s="11">
        <v>1.5477416639207824</v>
      </c>
      <c r="WE33" s="11">
        <v>1.3810340755461679</v>
      </c>
      <c r="WF33" s="11">
        <v>1.4652613737863884</v>
      </c>
      <c r="WG33" s="11">
        <v>2.1230964267130226</v>
      </c>
      <c r="WH33" s="11">
        <v>1.9009029493058911</v>
      </c>
      <c r="WI33" s="11">
        <v>1.6418711176699683</v>
      </c>
      <c r="WJ33" s="11">
        <v>1.8904241331717162</v>
      </c>
      <c r="WK33" s="11">
        <v>2.0134637325218079</v>
      </c>
      <c r="WL33" s="11">
        <v>1.5404752686366439</v>
      </c>
      <c r="WM33" s="11">
        <v>1.7710438919721736</v>
      </c>
      <c r="WN33" s="11">
        <v>1.6016662911137542</v>
      </c>
      <c r="WO33" s="11">
        <v>1.5006656711382294</v>
      </c>
      <c r="WP33" s="11">
        <v>1.5880073269654802</v>
      </c>
      <c r="WQ33" s="11">
        <v>1.3654991367014584</v>
      </c>
      <c r="WR33" s="11">
        <v>1.2269036235260011</v>
      </c>
      <c r="WS33" s="11">
        <v>1.4347565254744126</v>
      </c>
      <c r="WT33" s="11">
        <v>1.074788233274395</v>
      </c>
      <c r="WU33" s="11">
        <v>1.4917915427659394</v>
      </c>
      <c r="WV33" s="11">
        <v>1.5545089414441473</v>
      </c>
      <c r="WW33" s="11">
        <v>1.1452507590130545</v>
      </c>
      <c r="WX33" s="11">
        <v>1.2482793091264095</v>
      </c>
      <c r="WY33" s="11">
        <v>1.7401248983970339</v>
      </c>
      <c r="WZ33" s="11">
        <v>1.622904670053176</v>
      </c>
      <c r="XA33" s="11">
        <v>1.4041073927717282</v>
      </c>
      <c r="XB33" s="11">
        <v>1.1885033749046623</v>
      </c>
      <c r="XC33" s="11">
        <v>1.7946998358571944</v>
      </c>
      <c r="XD33" s="11">
        <v>1.5035570910187839</v>
      </c>
      <c r="XE33" s="11">
        <v>1.7677463469729857</v>
      </c>
      <c r="XF33" s="11">
        <v>1.4845198055472384</v>
      </c>
      <c r="XG33" s="11">
        <v>2.1204936446104106</v>
      </c>
      <c r="XH33" s="11">
        <v>2.2711768076107957</v>
      </c>
      <c r="XI33" s="11">
        <v>1.7578815149933602</v>
      </c>
      <c r="XJ33" s="11">
        <v>1.762034394984201</v>
      </c>
      <c r="XK33" s="11">
        <v>2.5463843987951691</v>
      </c>
      <c r="XL33" s="11">
        <v>2.4277506238630586</v>
      </c>
      <c r="XM33" s="11">
        <v>0.78498392079508783</v>
      </c>
      <c r="XN33" s="11">
        <v>0.75136123395365306</v>
      </c>
      <c r="XO33" s="11">
        <v>1.1690503760512929</v>
      </c>
      <c r="XP33" s="11">
        <v>0.99186783263670575</v>
      </c>
      <c r="XQ33" s="11">
        <v>1.0439522694903449</v>
      </c>
      <c r="XR33" s="11">
        <v>1.031541588996201</v>
      </c>
      <c r="XS33" s="11">
        <v>2.2168307977643193</v>
      </c>
      <c r="XT33" s="11">
        <v>0.91310904332249454</v>
      </c>
      <c r="XU33" s="11">
        <v>0.94287941414415699</v>
      </c>
      <c r="XV33" s="11">
        <v>1.4369608040805906</v>
      </c>
      <c r="XW33" s="11">
        <v>1.8014166112301928</v>
      </c>
      <c r="XX33" s="11">
        <v>0.71025372258155572</v>
      </c>
      <c r="XY33" s="11">
        <v>1.5470491980745631</v>
      </c>
      <c r="XZ33" s="11">
        <v>1.2610711497945464</v>
      </c>
      <c r="YA33" s="11">
        <v>1.2121795668321047</v>
      </c>
      <c r="YB33" s="11">
        <v>1.260995545223031</v>
      </c>
      <c r="YC33" s="11">
        <v>1.5143080707690377</v>
      </c>
      <c r="YD33" s="11">
        <v>1.5771495989323072</v>
      </c>
      <c r="YE33" s="11">
        <v>1.5700122404560926</v>
      </c>
      <c r="YF33" s="11">
        <v>1.3087293159494084</v>
      </c>
      <c r="YG33" s="11">
        <v>1.502740787817697</v>
      </c>
      <c r="YH33" s="11">
        <v>1.3799440347507836</v>
      </c>
      <c r="YI33" s="11">
        <v>1.3684120562624822</v>
      </c>
      <c r="YJ33" s="11">
        <v>1.3590842868029505</v>
      </c>
      <c r="YK33" s="11">
        <v>1.4592319359566901</v>
      </c>
      <c r="YL33" s="11">
        <v>1.2971535409095285</v>
      </c>
      <c r="YM33" s="11">
        <v>1.2849631574829625</v>
      </c>
      <c r="YN33" s="11">
        <v>1.3129677871160368</v>
      </c>
      <c r="YO33" s="11">
        <v>1.7402106466136815</v>
      </c>
      <c r="YP33" s="11">
        <v>1.5713193453909762</v>
      </c>
      <c r="YQ33" s="11">
        <v>1.6636562108083157</v>
      </c>
      <c r="YR33" s="11">
        <v>1.68370453828831</v>
      </c>
      <c r="YS33" s="11">
        <v>1.2668310418033939</v>
      </c>
      <c r="YT33" s="11">
        <v>1.1673390854390406</v>
      </c>
      <c r="YU33" s="11">
        <v>1.6476494879345436</v>
      </c>
      <c r="YV33" s="11">
        <v>0.93928968425163184</v>
      </c>
      <c r="YW33" s="11">
        <v>1.5257263239445584</v>
      </c>
      <c r="YX33" s="11">
        <v>1.4767683104018312</v>
      </c>
      <c r="YY33" s="11">
        <v>1.7773841192442263</v>
      </c>
      <c r="YZ33" s="11">
        <v>1.0062047818762667</v>
      </c>
      <c r="ZA33" s="11">
        <v>0.53821884127764796</v>
      </c>
      <c r="ZB33" s="11">
        <v>0.6046889463372821</v>
      </c>
      <c r="ZC33" s="11">
        <v>0.59935721785383977</v>
      </c>
      <c r="ZD33" s="11">
        <v>0.70304004873761694</v>
      </c>
      <c r="ZE33" s="11">
        <v>0.56757478973606068</v>
      </c>
      <c r="ZF33" s="11">
        <v>0.62123926359349069</v>
      </c>
      <c r="ZG33" s="11">
        <v>0.64917614280826452</v>
      </c>
      <c r="ZH33" s="11">
        <v>0.58102654872001702</v>
      </c>
      <c r="ZI33" s="11">
        <v>0.62902639526807591</v>
      </c>
      <c r="ZJ33" s="11">
        <v>0.71998854918827127</v>
      </c>
      <c r="ZK33" s="11">
        <v>0.60994224606462488</v>
      </c>
      <c r="ZL33" s="11">
        <v>0.69628327025762093</v>
      </c>
      <c r="ZM33" s="11">
        <v>0.70442386411413205</v>
      </c>
      <c r="ZN33" s="11">
        <v>0.6846849950204581</v>
      </c>
      <c r="ZO33" s="11">
        <v>0.81737186846117016</v>
      </c>
      <c r="ZP33" s="11">
        <v>0.7607794768465328</v>
      </c>
      <c r="ZQ33" s="11">
        <v>0.58597717379964165</v>
      </c>
      <c r="ZR33" s="11">
        <v>0.71336730997672126</v>
      </c>
      <c r="ZS33" s="11">
        <v>0.70776796839604039</v>
      </c>
      <c r="ZT33" s="11">
        <v>1.2090693271197086</v>
      </c>
      <c r="ZU33" s="11">
        <v>0.77315358690533809</v>
      </c>
      <c r="ZV33" s="11">
        <v>0.91747678698149171</v>
      </c>
      <c r="ZW33" s="11">
        <v>1.0311902385204859</v>
      </c>
      <c r="ZX33" s="11">
        <v>1.0628091591858349</v>
      </c>
      <c r="ZY33" s="11">
        <v>0.74376227718896115</v>
      </c>
      <c r="ZZ33" s="11">
        <v>0.67542077667339673</v>
      </c>
      <c r="AAA33" s="11">
        <v>0.83193119552293038</v>
      </c>
      <c r="AAB33" s="11">
        <v>1.1327218995005492</v>
      </c>
      <c r="AAC33" s="11">
        <v>0.63749472922413664</v>
      </c>
      <c r="AAD33" s="11">
        <v>0.74150643604979749</v>
      </c>
      <c r="AAE33" s="11">
        <v>0.81654504959365637</v>
      </c>
      <c r="AAF33" s="11">
        <v>0.85098218143234938</v>
      </c>
      <c r="AAG33" s="11">
        <v>0.85656337333796551</v>
      </c>
      <c r="AAH33" s="11">
        <v>0.87640851291687183</v>
      </c>
      <c r="AAI33" s="11">
        <v>0.84803318314899534</v>
      </c>
      <c r="AAJ33" s="11">
        <v>0.89325187175121523</v>
      </c>
      <c r="AAK33" s="11">
        <v>0.89852101959565178</v>
      </c>
      <c r="AAL33" s="11">
        <v>0.8908674810339019</v>
      </c>
      <c r="AAM33" s="11">
        <v>0.7949995236103744</v>
      </c>
      <c r="AAN33" s="11">
        <v>0.8354668391807214</v>
      </c>
      <c r="AAO33" s="11">
        <v>0.97080636935635645</v>
      </c>
      <c r="AAP33" s="11">
        <v>0.82136768914697289</v>
      </c>
      <c r="AAQ33" s="11">
        <v>0.84878966383243715</v>
      </c>
      <c r="AAR33" s="11">
        <v>0.83857675445201396</v>
      </c>
      <c r="AAS33" s="11">
        <v>1.1215586175995955</v>
      </c>
      <c r="AAT33" s="11">
        <v>0.92053277636116204</v>
      </c>
      <c r="AAU33" s="11">
        <v>0.88367179126508799</v>
      </c>
      <c r="AAV33" s="11">
        <v>0.837267032471957</v>
      </c>
      <c r="AAW33" s="11">
        <v>0.87745590058751932</v>
      </c>
      <c r="AAX33" s="11">
        <v>0.91504575224651985</v>
      </c>
      <c r="AAY33" s="11">
        <v>0.89627958241407935</v>
      </c>
      <c r="AAZ33" s="11">
        <v>0.86053138750095393</v>
      </c>
      <c r="ABA33" s="11">
        <v>1.6388464988804348</v>
      </c>
      <c r="ABB33" s="11">
        <v>0.88399030663884548</v>
      </c>
      <c r="ABC33" s="11">
        <v>0.91018609538042095</v>
      </c>
      <c r="ABD33" s="11">
        <v>1.0000693171203765</v>
      </c>
      <c r="ABE33" s="11">
        <v>2.4811117790625281</v>
      </c>
      <c r="ABF33" s="11">
        <v>0.6793764545139217</v>
      </c>
      <c r="ABG33" s="11">
        <v>0.73594468001561131</v>
      </c>
      <c r="ABH33" s="11">
        <v>0.75818569291897531</v>
      </c>
      <c r="ABI33" s="11">
        <v>4.6883024455775422</v>
      </c>
      <c r="ABJ33" s="11">
        <v>0.69638916373016158</v>
      </c>
      <c r="ABK33" s="11">
        <v>0.71307961401643605</v>
      </c>
      <c r="ABL33" s="11">
        <v>0.62017741482949462</v>
      </c>
      <c r="ABM33" s="11">
        <v>1.6589664369605541</v>
      </c>
      <c r="ABN33" s="11">
        <v>1.1378052003401944</v>
      </c>
      <c r="ABO33" s="11">
        <v>1.3756981608875629</v>
      </c>
      <c r="ABP33" s="11">
        <v>2.1094076885126265</v>
      </c>
      <c r="ABQ33" s="11">
        <v>1.1559376992276393</v>
      </c>
      <c r="ABR33" s="11">
        <v>1.4363280022282905</v>
      </c>
      <c r="ABS33" s="11">
        <v>1.1772173628955516</v>
      </c>
      <c r="ABT33" s="11">
        <v>1.4813870699123899</v>
      </c>
      <c r="ABU33" s="11">
        <v>1.2164752457988008</v>
      </c>
      <c r="ABV33" s="11">
        <v>1.3344404629430442</v>
      </c>
      <c r="ABW33" s="11">
        <v>2.4101605164487054</v>
      </c>
      <c r="ABX33" s="11">
        <v>1.1965023654127516</v>
      </c>
      <c r="ABY33" s="11">
        <v>0.79095509674559938</v>
      </c>
      <c r="ABZ33" s="11">
        <v>0.29007801821744206</v>
      </c>
      <c r="ACA33" s="11">
        <v>1.6834506564350602</v>
      </c>
      <c r="ACB33" s="11">
        <v>1.5272214311426096</v>
      </c>
      <c r="ACC33" s="11">
        <v>1.0392153141583726</v>
      </c>
      <c r="ACD33" s="11">
        <v>1.6122077976706333</v>
      </c>
      <c r="ACE33" s="11">
        <v>1.163359941369603</v>
      </c>
      <c r="ACF33" s="11">
        <v>2.4305746969071382</v>
      </c>
      <c r="ACG33" s="11">
        <v>1.2062251725228781</v>
      </c>
      <c r="ACH33" s="11">
        <v>4.6832472808246468</v>
      </c>
      <c r="ACI33" s="11">
        <v>4.5055602997660298</v>
      </c>
      <c r="ACJ33" s="11">
        <v>1.0769188049678402</v>
      </c>
      <c r="ACK33" s="11">
        <v>0.6093136219341253</v>
      </c>
      <c r="ACL33" s="11">
        <v>1.4406685645195889</v>
      </c>
      <c r="ACM33" s="11">
        <v>1.6665641554698365</v>
      </c>
      <c r="ACN33" s="11">
        <v>1.1343404737112706</v>
      </c>
      <c r="ACO33" s="11">
        <v>1.0485874534883011</v>
      </c>
      <c r="ACP33" s="11">
        <v>1.6719883881142033</v>
      </c>
      <c r="ACQ33" s="11">
        <v>0.81784063097615078</v>
      </c>
      <c r="ACR33" s="11">
        <v>1.0468955688175219</v>
      </c>
      <c r="ACS33" s="11">
        <v>17.622106385142732</v>
      </c>
      <c r="ACT33" s="11">
        <v>14.192928591537113</v>
      </c>
      <c r="ACU33" s="11">
        <v>14.662601946686639</v>
      </c>
      <c r="ACV33" s="11">
        <v>2.0909466827829073</v>
      </c>
      <c r="ACW33" s="11">
        <v>4.1758350152109704</v>
      </c>
      <c r="ACX33" s="11">
        <v>1.7414641334281091</v>
      </c>
      <c r="ACY33" s="11">
        <v>4.1907927421676634</v>
      </c>
      <c r="ACZ33" s="11">
        <v>0.81617817451359631</v>
      </c>
      <c r="ADA33" s="11">
        <v>2.455020107872667</v>
      </c>
      <c r="ADB33" s="11">
        <v>77.048512756387197</v>
      </c>
      <c r="ADC33" s="11">
        <v>48.830223086625047</v>
      </c>
      <c r="ADD33" s="11">
        <v>1.7939939189459637</v>
      </c>
      <c r="ADE33" s="11">
        <v>14.539343327587872</v>
      </c>
      <c r="ADF33" s="11">
        <v>1.3045019900283392</v>
      </c>
      <c r="ADG33" s="11">
        <v>6.2193417466251688</v>
      </c>
      <c r="ADH33" s="11">
        <v>1.0980864171856428</v>
      </c>
      <c r="ADI33" s="11">
        <v>1.1728438542897341</v>
      </c>
      <c r="ADJ33" s="11">
        <v>0.79208224177796982</v>
      </c>
      <c r="ADK33" s="11">
        <v>1.0109221954314862</v>
      </c>
      <c r="ADL33" s="11">
        <v>1.2163898819054704</v>
      </c>
      <c r="ADM33" s="11">
        <v>0.9026238040460437</v>
      </c>
      <c r="ADN33" s="11">
        <v>1.1195928409657216</v>
      </c>
      <c r="ADO33" s="11">
        <v>0.90374389658543053</v>
      </c>
      <c r="ADP33" s="11">
        <v>0.99751097387884158</v>
      </c>
      <c r="ADQ33" s="11">
        <v>1.9503891048577366</v>
      </c>
      <c r="ADR33" s="11">
        <v>0.64208174313375388</v>
      </c>
      <c r="ADS33" s="11">
        <v>1.3940791067684095</v>
      </c>
      <c r="ADT33" s="11">
        <v>0.98325515496772686</v>
      </c>
      <c r="ADU33" s="11">
        <v>1.1639743673067799</v>
      </c>
      <c r="ADV33" s="11">
        <v>1.1012264277988373</v>
      </c>
      <c r="ADW33" s="11">
        <v>1.2467232331347653</v>
      </c>
    </row>
    <row r="34" spans="1:803" ht="15.75" customHeight="1" x14ac:dyDescent="0.35">
      <c r="A34" s="11">
        <v>77</v>
      </c>
      <c r="B34" s="11" t="e">
        <f t="shared" si="0"/>
        <v>#REF!</v>
      </c>
      <c r="C34" s="11">
        <v>0.44660742723906532</v>
      </c>
      <c r="D34" s="11">
        <v>0.52531409066976753</v>
      </c>
      <c r="E34" s="11">
        <v>0.59300273591149266</v>
      </c>
      <c r="F34" s="11">
        <v>0.63475434301620437</v>
      </c>
      <c r="G34" s="11">
        <v>0.66336060111740203</v>
      </c>
      <c r="H34" s="11">
        <v>0.74002482419884508</v>
      </c>
      <c r="I34" s="11">
        <v>1.2356293217940859</v>
      </c>
      <c r="J34" s="11">
        <v>0.78629767085345437</v>
      </c>
      <c r="K34" s="11">
        <v>1.0008596152970692</v>
      </c>
      <c r="L34" s="11">
        <v>1.274453190973559</v>
      </c>
      <c r="M34" s="11">
        <v>1.2867418733741627</v>
      </c>
      <c r="N34" s="11">
        <v>1.3740880696431932</v>
      </c>
      <c r="O34" s="11">
        <v>1.2839815224130182</v>
      </c>
      <c r="P34" s="11">
        <v>1.4415419669868554</v>
      </c>
      <c r="Q34" s="11">
        <v>1.1840299710481172</v>
      </c>
      <c r="R34" s="11">
        <v>1.4358269879423591</v>
      </c>
      <c r="S34" s="11">
        <v>0.98241841448479761</v>
      </c>
      <c r="T34" s="11">
        <v>1.1056550065645387</v>
      </c>
      <c r="U34" s="11">
        <v>0.91831368413740833</v>
      </c>
      <c r="V34" s="11">
        <v>1.2871680240033672</v>
      </c>
      <c r="W34" s="11">
        <v>1.1116672956743836</v>
      </c>
      <c r="X34" s="11">
        <v>1.0027583051207549</v>
      </c>
      <c r="Y34" s="11">
        <v>0.86668126475002838</v>
      </c>
      <c r="Z34" s="11">
        <v>1.026917299429668</v>
      </c>
      <c r="AA34" s="11">
        <v>0.69123503406654485</v>
      </c>
      <c r="AB34" s="11">
        <v>0.8244329179190123</v>
      </c>
      <c r="AC34" s="11">
        <v>0.77575883844366822</v>
      </c>
      <c r="AD34" s="11">
        <v>0.83577549415037344</v>
      </c>
      <c r="AE34" s="11">
        <v>0.86867671950636371</v>
      </c>
      <c r="AF34" s="11">
        <v>0.80092058227037577</v>
      </c>
      <c r="AG34" s="11">
        <v>0.79980696177870969</v>
      </c>
      <c r="AH34" s="11">
        <v>0.79027648393792915</v>
      </c>
      <c r="AI34" s="11">
        <v>1.0171340597257377</v>
      </c>
      <c r="AJ34" s="11">
        <v>0.56751843378068345</v>
      </c>
      <c r="AK34" s="11">
        <v>1.0289740186613749</v>
      </c>
      <c r="AL34" s="11">
        <v>0.90945070837859321</v>
      </c>
      <c r="AM34" s="11">
        <v>0.94191575826946805</v>
      </c>
      <c r="AN34" s="11">
        <v>1.0726446042940314</v>
      </c>
      <c r="AO34" s="11">
        <v>0.65443519388361016</v>
      </c>
      <c r="AP34" s="11">
        <v>1.0958742320680412</v>
      </c>
      <c r="AQ34" s="11">
        <v>0.60524809269044078</v>
      </c>
      <c r="AR34" s="11">
        <v>0.95476122325768165</v>
      </c>
      <c r="AS34" s="11">
        <v>1.171611252934385</v>
      </c>
      <c r="AT34" s="11">
        <v>0.96340350781912698</v>
      </c>
      <c r="AU34" s="11">
        <v>1.022659595033711</v>
      </c>
      <c r="AV34" s="11">
        <v>0.89003719238578227</v>
      </c>
      <c r="AW34" s="11">
        <v>0.69224326334525876</v>
      </c>
      <c r="AX34" s="11">
        <v>0.75181243608927584</v>
      </c>
      <c r="AY34" s="11">
        <v>1.1434708831085969</v>
      </c>
      <c r="AZ34" s="11">
        <v>1.2119437806665276</v>
      </c>
      <c r="BA34" s="11">
        <v>1.2429729230227617</v>
      </c>
      <c r="BB34" s="11">
        <v>1.3036551432751793</v>
      </c>
      <c r="BC34" s="11">
        <v>1.2257589987328652</v>
      </c>
      <c r="BD34" s="11">
        <v>1.1708606932723387</v>
      </c>
      <c r="BE34" s="11">
        <v>1.4022525591687036</v>
      </c>
      <c r="BF34" s="11">
        <v>1.5300390169382241</v>
      </c>
      <c r="BG34" s="11">
        <v>0.51945275177713202</v>
      </c>
      <c r="BH34" s="11">
        <v>0.72566021690388294</v>
      </c>
      <c r="BI34" s="11">
        <v>0.67781706581142664</v>
      </c>
      <c r="BJ34" s="11">
        <v>0.60716757893154916</v>
      </c>
      <c r="BK34" s="11">
        <v>0.37200413789688119</v>
      </c>
      <c r="BL34" s="11">
        <v>0.55897905644551082</v>
      </c>
      <c r="BM34" s="11">
        <v>0.5296888704865248</v>
      </c>
      <c r="BN34" s="11">
        <v>0.4377589642511675</v>
      </c>
      <c r="BO34" s="11">
        <v>0.72361075151188992</v>
      </c>
      <c r="BP34" s="11">
        <v>0.90436295251449539</v>
      </c>
      <c r="BQ34" s="11">
        <v>0.87835476925061606</v>
      </c>
      <c r="BR34" s="11">
        <v>0.80695403978750202</v>
      </c>
      <c r="BS34" s="11">
        <v>0.85762532726787843</v>
      </c>
      <c r="BT34" s="11">
        <v>0.71625033959212847</v>
      </c>
      <c r="BU34" s="11">
        <v>1.527844449025487</v>
      </c>
      <c r="BV34" s="11">
        <v>0.87563993037928045</v>
      </c>
      <c r="BW34" s="11">
        <v>1.9790813616840337</v>
      </c>
      <c r="BX34" s="11">
        <v>1.9744255748030868</v>
      </c>
      <c r="BY34" s="11">
        <v>2.4152327755981848</v>
      </c>
      <c r="BZ34" s="11">
        <v>2.1581711368695902</v>
      </c>
      <c r="CA34" s="11">
        <v>1.9064827400766295</v>
      </c>
      <c r="CB34" s="11">
        <v>2.0288332433582013</v>
      </c>
      <c r="CC34" s="11">
        <v>2.3230491430046367</v>
      </c>
      <c r="CD34" s="11">
        <v>2.1832862015124683</v>
      </c>
      <c r="CE34" s="11">
        <v>1.3740775423059362</v>
      </c>
      <c r="CF34" s="11">
        <v>1.271073134549368</v>
      </c>
      <c r="CG34" s="11">
        <v>1.3271808281120867</v>
      </c>
      <c r="CH34" s="11">
        <v>1.4017099545110501</v>
      </c>
      <c r="CI34" s="11">
        <v>1.7677569422464412</v>
      </c>
      <c r="CJ34" s="11">
        <v>1.5833907023105154</v>
      </c>
      <c r="CK34" s="11">
        <v>1.6095043388592642</v>
      </c>
      <c r="CL34" s="11">
        <v>2.0329983284698026</v>
      </c>
      <c r="CM34" s="11">
        <v>1.2700889183855264</v>
      </c>
      <c r="CN34" s="11">
        <v>1.1035295789045922</v>
      </c>
      <c r="CO34" s="11">
        <v>1.0648591623013568</v>
      </c>
      <c r="CP34" s="11">
        <v>1.1163752976878267</v>
      </c>
      <c r="CQ34" s="11">
        <v>1.251347559434679</v>
      </c>
      <c r="CR34" s="11">
        <v>1.2025486220956403</v>
      </c>
      <c r="CS34" s="11">
        <v>1.0362699921069538</v>
      </c>
      <c r="CT34" s="11">
        <v>1.2489313833136706</v>
      </c>
      <c r="CU34" s="11">
        <v>0.9636926333410164</v>
      </c>
      <c r="CV34" s="11">
        <v>0.91565279070077055</v>
      </c>
      <c r="CW34" s="11">
        <v>1.093343657356284</v>
      </c>
      <c r="CX34" s="11">
        <v>0.88224508814000313</v>
      </c>
      <c r="CY34" s="11">
        <v>0.88839307298482184</v>
      </c>
      <c r="CZ34" s="11">
        <v>1.1193676886331965</v>
      </c>
      <c r="DA34" s="11">
        <v>1.1820303869847766</v>
      </c>
      <c r="DB34" s="11">
        <v>0.86527488230124838</v>
      </c>
      <c r="DC34" s="11">
        <v>0.72463435506687812</v>
      </c>
      <c r="DD34" s="11">
        <v>0.68280447607901029</v>
      </c>
      <c r="DE34" s="11">
        <v>0.74890554046840896</v>
      </c>
      <c r="DF34" s="11">
        <v>0.7281292501901373</v>
      </c>
      <c r="DG34" s="11">
        <v>0.64899895889047987</v>
      </c>
      <c r="DH34" s="11">
        <v>0.7738290883321628</v>
      </c>
      <c r="DI34" s="11">
        <v>0.73593821837952555</v>
      </c>
      <c r="DJ34" s="11">
        <v>0.57525477222997301</v>
      </c>
      <c r="DK34" s="11">
        <v>0.89680967407783452</v>
      </c>
      <c r="DL34" s="11">
        <v>0.81649783075543758</v>
      </c>
      <c r="DM34" s="11">
        <v>0.75415028731768574</v>
      </c>
      <c r="DN34" s="11">
        <v>0.80921749617252048</v>
      </c>
      <c r="DO34" s="11">
        <v>0.8920392044437464</v>
      </c>
      <c r="DP34" s="11">
        <v>0.80091675947636087</v>
      </c>
      <c r="DQ34" s="11">
        <v>0.70689375809422716</v>
      </c>
      <c r="DR34" s="11">
        <v>0.50313847156601399</v>
      </c>
      <c r="DS34" s="11">
        <v>0.47689218497108815</v>
      </c>
      <c r="DT34" s="11">
        <v>0.54769041331580115</v>
      </c>
      <c r="DU34" s="11">
        <v>0.5539500816404983</v>
      </c>
      <c r="DV34" s="11">
        <v>0.5200182728795183</v>
      </c>
      <c r="DW34" s="11">
        <v>0.36609054504257055</v>
      </c>
      <c r="DX34" s="11">
        <v>0.49732302551141783</v>
      </c>
      <c r="DY34" s="11">
        <v>0.4857603498419113</v>
      </c>
      <c r="DZ34" s="11">
        <v>0.42634135433687986</v>
      </c>
      <c r="EA34" s="11">
        <v>0.41935698745344674</v>
      </c>
      <c r="EB34" s="11">
        <v>0.49187048195153421</v>
      </c>
      <c r="EC34" s="11">
        <v>0.53401482580774828</v>
      </c>
      <c r="ED34" s="11">
        <v>0.39692337336952677</v>
      </c>
      <c r="EE34" s="11">
        <v>0.49156105544977341</v>
      </c>
      <c r="EF34" s="11">
        <v>0.45286266360871452</v>
      </c>
      <c r="EG34" s="11">
        <v>1.2347165107589009</v>
      </c>
      <c r="EH34" s="11">
        <v>1.2088601479318171</v>
      </c>
      <c r="EI34" s="11">
        <v>1.3257797496534267</v>
      </c>
      <c r="EJ34" s="11">
        <v>1.2956500800307178</v>
      </c>
      <c r="EK34" s="11">
        <v>1.61403034205046</v>
      </c>
      <c r="EL34" s="11">
        <v>1.249276267716942</v>
      </c>
      <c r="EM34" s="11">
        <v>1.1302113543472949</v>
      </c>
      <c r="EN34" s="11">
        <v>1.2186090975702328</v>
      </c>
      <c r="EO34" s="11">
        <v>2.240562582755619</v>
      </c>
      <c r="EP34" s="11">
        <v>2.2513545834213922</v>
      </c>
      <c r="EQ34" s="11">
        <v>2.3785852807816084</v>
      </c>
      <c r="ER34" s="11">
        <v>2.0274922544764449</v>
      </c>
      <c r="ES34" s="11">
        <v>2.463385582532772</v>
      </c>
      <c r="ET34" s="11">
        <v>2.449648335629401</v>
      </c>
      <c r="EU34" s="11">
        <v>2.7740876082049084</v>
      </c>
      <c r="EV34" s="11">
        <v>2.5262511668999217</v>
      </c>
      <c r="EW34" s="11">
        <v>0.73365720510142896</v>
      </c>
      <c r="EX34" s="11">
        <v>0.9725159697513075</v>
      </c>
      <c r="EY34" s="11">
        <v>0.92303027401292947</v>
      </c>
      <c r="EZ34" s="11">
        <v>1.8155831183654618</v>
      </c>
      <c r="FA34" s="11">
        <v>0.47332995073808143</v>
      </c>
      <c r="FB34" s="11">
        <v>0.57586473835159357</v>
      </c>
      <c r="FC34" s="11">
        <v>0.45529821898136569</v>
      </c>
      <c r="FD34" s="11">
        <v>0.49799819694987357</v>
      </c>
      <c r="FE34" s="11">
        <v>0.55230627970039448</v>
      </c>
      <c r="FF34" s="11">
        <v>0.49487484311309632</v>
      </c>
      <c r="FG34" s="11">
        <v>0.48502637764996259</v>
      </c>
      <c r="FH34" s="11">
        <v>0.53735287390845121</v>
      </c>
      <c r="FI34" s="11">
        <v>0.63863762936272761</v>
      </c>
      <c r="FJ34" s="11">
        <v>0.73148682755860328</v>
      </c>
      <c r="FK34" s="11">
        <v>0.61428937151385155</v>
      </c>
      <c r="FL34" s="11">
        <v>0.62327852033299513</v>
      </c>
      <c r="FM34" s="11">
        <v>0.67761891001265284</v>
      </c>
      <c r="FN34" s="11">
        <v>0.66162945306748244</v>
      </c>
      <c r="FO34" s="11">
        <v>0.59846675940390537</v>
      </c>
      <c r="FP34" s="11">
        <v>0.61803746368907275</v>
      </c>
      <c r="FQ34" s="11">
        <v>0.74512949840618181</v>
      </c>
      <c r="FR34" s="11">
        <v>0.83527637356897655</v>
      </c>
      <c r="FS34" s="11">
        <v>0.68337785130166351</v>
      </c>
      <c r="FT34" s="11">
        <v>0.71324564993979178</v>
      </c>
      <c r="FU34" s="11">
        <v>0.75233110881244536</v>
      </c>
      <c r="FV34" s="11">
        <v>0.68660208669572498</v>
      </c>
      <c r="FW34" s="11">
        <v>0.63058366577789982</v>
      </c>
      <c r="FX34" s="11">
        <v>0.63195243515423738</v>
      </c>
      <c r="FY34" s="11">
        <v>0.82043422713804626</v>
      </c>
      <c r="FZ34" s="11">
        <v>0.88179968396024999</v>
      </c>
      <c r="GA34" s="11">
        <v>0.85869427599542669</v>
      </c>
      <c r="GB34" s="11">
        <v>0.88151573628132374</v>
      </c>
      <c r="GC34" s="11">
        <v>0.82383817246048896</v>
      </c>
      <c r="GD34" s="11">
        <v>0.86399192085758436</v>
      </c>
      <c r="GE34" s="11">
        <v>0.80176825163960697</v>
      </c>
      <c r="GF34" s="11">
        <v>0.80057577982288275</v>
      </c>
      <c r="GG34" s="11">
        <v>1.11994522519163</v>
      </c>
      <c r="GH34" s="11">
        <v>1.3186007298415527</v>
      </c>
      <c r="GI34" s="11">
        <v>1.1881297486767164</v>
      </c>
      <c r="GJ34" s="11">
        <v>0.91717872851377735</v>
      </c>
      <c r="GK34" s="11">
        <v>1.37741346464118</v>
      </c>
      <c r="GL34" s="11">
        <v>1.0874265554903331</v>
      </c>
      <c r="GM34" s="11">
        <v>1.1398689221861094</v>
      </c>
      <c r="GN34" s="11">
        <v>0.98745991250883669</v>
      </c>
      <c r="GO34" s="11">
        <v>1.2622267854873288</v>
      </c>
      <c r="GP34" s="11">
        <v>1.5536291847620203</v>
      </c>
      <c r="GQ34" s="11">
        <v>1.195958882491666</v>
      </c>
      <c r="GR34" s="11">
        <v>1.2429869450425601</v>
      </c>
      <c r="GS34" s="11">
        <v>1.1246808322066648</v>
      </c>
      <c r="GT34" s="11">
        <v>1.3841675220320111</v>
      </c>
      <c r="GU34" s="11">
        <v>1.3675070977177424</v>
      </c>
      <c r="GV34" s="11">
        <v>1.173908314208636</v>
      </c>
      <c r="GW34" s="11">
        <v>1.3357108721753446</v>
      </c>
      <c r="GX34" s="11">
        <v>1.4964808663533566</v>
      </c>
      <c r="GY34" s="11">
        <v>1.3682215222134475</v>
      </c>
      <c r="GZ34" s="11">
        <v>1.4778977351714062</v>
      </c>
      <c r="HA34" s="11">
        <v>1.3564383549351335</v>
      </c>
      <c r="HB34" s="11">
        <v>1.1187599465569531</v>
      </c>
      <c r="HC34" s="11">
        <v>1.0934714660515017</v>
      </c>
      <c r="HD34" s="11">
        <v>0.40593981524740763</v>
      </c>
      <c r="HE34" s="11">
        <v>1.2719559398592253</v>
      </c>
      <c r="HF34" s="11">
        <v>1.414139699890405</v>
      </c>
      <c r="HG34" s="11">
        <v>1.4033215950569478</v>
      </c>
      <c r="HH34" s="11">
        <v>0.80568716390039719</v>
      </c>
      <c r="HI34" s="11">
        <v>1.2184735971987379</v>
      </c>
      <c r="HJ34" s="11">
        <v>1.3690788900462771</v>
      </c>
      <c r="HK34" s="11">
        <v>0.98485853502399856</v>
      </c>
      <c r="HL34" s="11">
        <v>1.3479300811206336</v>
      </c>
      <c r="HM34" s="11">
        <v>0.94806969874958968</v>
      </c>
      <c r="HN34" s="11">
        <v>0.9469698083565955</v>
      </c>
      <c r="HO34" s="11">
        <v>1.0601220953306758</v>
      </c>
      <c r="HP34" s="11">
        <v>1.0855693091067238</v>
      </c>
      <c r="HQ34" s="11">
        <v>1.1292519671942014</v>
      </c>
      <c r="HR34" s="11">
        <v>1.1042309680103335</v>
      </c>
      <c r="HS34" s="11">
        <v>1.0000693171203765</v>
      </c>
      <c r="HT34" s="11">
        <v>1.2841561063510532</v>
      </c>
      <c r="HU34" s="11">
        <v>0.75352971767119215</v>
      </c>
      <c r="HV34" s="11">
        <v>0.73097434605183564</v>
      </c>
      <c r="HW34" s="11">
        <v>0.72607007677150392</v>
      </c>
      <c r="HX34" s="11">
        <v>0.83348241480356078</v>
      </c>
      <c r="HY34" s="11">
        <v>0.98192794845877829</v>
      </c>
      <c r="HZ34" s="11">
        <v>1.1113769152098774</v>
      </c>
      <c r="IA34" s="11">
        <v>0.99611509388468378</v>
      </c>
      <c r="IB34" s="11">
        <v>1.1020725932456814</v>
      </c>
      <c r="IC34" s="11">
        <v>0.62744852093529002</v>
      </c>
      <c r="ID34" s="11">
        <v>1.0318322472410724</v>
      </c>
      <c r="IE34" s="11">
        <v>0.86486391267086782</v>
      </c>
      <c r="IF34" s="11">
        <v>0.9362137526501646</v>
      </c>
      <c r="IG34" s="11">
        <v>0.83936565521519013</v>
      </c>
      <c r="IH34" s="11">
        <v>1.001868590706926</v>
      </c>
      <c r="II34" s="11">
        <v>0.90764892071581893</v>
      </c>
      <c r="IJ34" s="11">
        <v>1.0385183860146909</v>
      </c>
      <c r="IK34" s="11">
        <v>0.79710680434698278</v>
      </c>
      <c r="IL34" s="11">
        <v>0.89615462346591412</v>
      </c>
      <c r="IM34" s="11">
        <v>0.88049917413949674</v>
      </c>
      <c r="IN34" s="11">
        <v>0.95552792219464355</v>
      </c>
      <c r="IO34" s="11">
        <v>0.82251784477038825</v>
      </c>
      <c r="IP34" s="11">
        <v>0.86895798796940538</v>
      </c>
      <c r="IQ34" s="11">
        <v>0.96014500495478783</v>
      </c>
      <c r="IR34" s="11">
        <v>0.74956007208230402</v>
      </c>
      <c r="IS34" s="11">
        <v>0.65278237524609506</v>
      </c>
      <c r="IT34" s="11">
        <v>0.60715037372007696</v>
      </c>
      <c r="IU34" s="11">
        <v>0.62916138819627476</v>
      </c>
      <c r="IV34" s="11">
        <v>0.80773584185711145</v>
      </c>
      <c r="IW34" s="11">
        <v>0.65334756058968901</v>
      </c>
      <c r="IX34" s="11">
        <v>0.70615108335501775</v>
      </c>
      <c r="IY34" s="11">
        <v>0.79140368882008383</v>
      </c>
      <c r="IZ34" s="11">
        <v>0.61569745147323607</v>
      </c>
      <c r="JA34" s="11">
        <v>0.73348719698649822</v>
      </c>
      <c r="JB34" s="11">
        <v>0.68891277819287589</v>
      </c>
      <c r="JC34" s="11">
        <v>0.75785439861743265</v>
      </c>
      <c r="JD34" s="11">
        <v>0.77371539753818019</v>
      </c>
      <c r="JE34" s="11">
        <v>0.73748191488549175</v>
      </c>
      <c r="JF34" s="11">
        <v>0.74045376834531573</v>
      </c>
      <c r="JG34" s="11">
        <v>0.7341462237847316</v>
      </c>
      <c r="JH34" s="11">
        <v>0.63224366480047545</v>
      </c>
      <c r="JI34" s="11">
        <v>0.77909890759905975</v>
      </c>
      <c r="JJ34" s="11">
        <v>0.76991041232176061</v>
      </c>
      <c r="JK34" s="11">
        <v>0.87003165580747865</v>
      </c>
      <c r="JL34" s="11">
        <v>0.78269466102279006</v>
      </c>
      <c r="JM34" s="11">
        <v>0.87379349577626708</v>
      </c>
      <c r="JN34" s="11">
        <v>0.90477221823575726</v>
      </c>
      <c r="JO34" s="11">
        <v>0.74761093496810793</v>
      </c>
      <c r="JP34" s="11">
        <v>0.80748968453881409</v>
      </c>
      <c r="JQ34" s="11">
        <v>0.64973786626613927</v>
      </c>
      <c r="JR34" s="11">
        <v>0.6261904676718868</v>
      </c>
      <c r="JS34" s="11">
        <v>0.67202161876653954</v>
      </c>
      <c r="JT34" s="11">
        <v>0.71628155463592447</v>
      </c>
      <c r="JU34" s="11">
        <v>0.71418179936298176</v>
      </c>
      <c r="JV34" s="11">
        <v>0.59852905824311475</v>
      </c>
      <c r="JW34" s="11">
        <v>0.57313386499634211</v>
      </c>
      <c r="JX34" s="11">
        <v>0.58558920795215341</v>
      </c>
      <c r="JY34" s="11">
        <v>0.95284015283945467</v>
      </c>
      <c r="JZ34" s="11">
        <v>0.76089174412458638</v>
      </c>
      <c r="KA34" s="11">
        <v>0.84417195375505472</v>
      </c>
      <c r="KB34" s="11">
        <v>0.76891283249192866</v>
      </c>
      <c r="KC34" s="11">
        <v>0.91963013241676628</v>
      </c>
      <c r="KD34" s="11">
        <v>0.97467079075224572</v>
      </c>
      <c r="KE34" s="11">
        <v>0.83787432930032868</v>
      </c>
      <c r="KF34" s="11">
        <v>0.9438404060144131</v>
      </c>
      <c r="KG34" s="11">
        <v>0.85448287456688754</v>
      </c>
      <c r="KH34" s="11">
        <v>0.7972369122810099</v>
      </c>
      <c r="KI34" s="11">
        <v>0.85524155771296961</v>
      </c>
      <c r="KJ34" s="11">
        <v>0.88369281117897835</v>
      </c>
      <c r="KK34" s="11">
        <v>0.97220970709542409</v>
      </c>
      <c r="KL34" s="11">
        <v>0.92710283966175355</v>
      </c>
      <c r="KM34" s="11">
        <v>0.79353233193578832</v>
      </c>
      <c r="KN34" s="11">
        <v>0.88823014756654817</v>
      </c>
      <c r="KO34" s="11">
        <v>0.90487797030642902</v>
      </c>
      <c r="KP34" s="11">
        <v>0.88471956263756579</v>
      </c>
      <c r="KQ34" s="11">
        <v>0.85246632999040572</v>
      </c>
      <c r="KR34" s="11">
        <v>0.91095267280129022</v>
      </c>
      <c r="KS34" s="11">
        <v>0.98806575682220621</v>
      </c>
      <c r="KT34" s="11">
        <v>0.91608788868655477</v>
      </c>
      <c r="KU34" s="11">
        <v>0.88221105677990075</v>
      </c>
      <c r="KV34" s="11">
        <v>1.0000693171203765</v>
      </c>
      <c r="KW34" s="11">
        <v>0.56345835562880864</v>
      </c>
      <c r="KX34" s="11">
        <v>0.62528788703398641</v>
      </c>
      <c r="KY34" s="11">
        <v>0.96977079485513451</v>
      </c>
      <c r="KZ34" s="11">
        <v>0.63575187503411956</v>
      </c>
      <c r="LA34" s="11">
        <v>0.84409933864837028</v>
      </c>
      <c r="LB34" s="11">
        <v>0.93912099713293218</v>
      </c>
      <c r="LC34" s="11">
        <v>1.050754830630052</v>
      </c>
      <c r="LD34" s="11">
        <v>0.95410960832977476</v>
      </c>
      <c r="LE34" s="11">
        <v>0.71382800073332908</v>
      </c>
      <c r="LF34" s="11">
        <v>0.59083281660606202</v>
      </c>
      <c r="LG34" s="11">
        <v>0.86364249012390348</v>
      </c>
      <c r="LH34" s="11">
        <v>0.72289374378857385</v>
      </c>
      <c r="LI34" s="11">
        <v>0.93651331017598771</v>
      </c>
      <c r="LJ34" s="11">
        <v>0.86723029534627383</v>
      </c>
      <c r="LK34" s="11">
        <v>0.77127316659500167</v>
      </c>
      <c r="LL34" s="11">
        <v>0.81208699228181347</v>
      </c>
      <c r="LM34" s="11">
        <v>0.83612453678002008</v>
      </c>
      <c r="LN34" s="11">
        <v>0.85435964784741369</v>
      </c>
      <c r="LO34" s="11">
        <v>0.7828167213056203</v>
      </c>
      <c r="LP34" s="11">
        <v>0.90867762756796522</v>
      </c>
      <c r="LQ34" s="11">
        <v>0.915061531537262</v>
      </c>
      <c r="LR34" s="11">
        <v>0.93923236289510736</v>
      </c>
      <c r="LS34" s="11">
        <v>0.85661914785089965</v>
      </c>
      <c r="LT34" s="11">
        <v>0.81903255753954474</v>
      </c>
      <c r="LU34" s="11">
        <v>0.91469235868702858</v>
      </c>
      <c r="LV34" s="11">
        <v>0.93992273754023081</v>
      </c>
      <c r="LW34" s="11">
        <v>0.90257439772734216</v>
      </c>
      <c r="LX34" s="11">
        <v>0.3720957614750523</v>
      </c>
      <c r="LY34" s="11">
        <v>0.89973825578691191</v>
      </c>
      <c r="LZ34" s="11">
        <v>0.9310478614565233</v>
      </c>
      <c r="MA34" s="11">
        <v>0.74060113314679643</v>
      </c>
      <c r="MB34" s="11">
        <v>0.90330901373118277</v>
      </c>
      <c r="MC34" s="11">
        <v>0.75386909828140858</v>
      </c>
      <c r="MD34" s="11">
        <v>0.63375693971501035</v>
      </c>
      <c r="ME34" s="11">
        <v>0.76402362880352115</v>
      </c>
      <c r="MF34" s="11">
        <v>0.61804179259453473</v>
      </c>
      <c r="MG34" s="11">
        <v>0.91020444571703951</v>
      </c>
      <c r="MH34" s="11">
        <v>0.83523329587794881</v>
      </c>
      <c r="MI34" s="11">
        <v>0.92135089809110315</v>
      </c>
      <c r="MJ34" s="11">
        <v>0.83823799824082756</v>
      </c>
      <c r="MK34" s="11">
        <v>1.0556906658259182</v>
      </c>
      <c r="ML34" s="11">
        <v>1.2297040983335008</v>
      </c>
      <c r="MM34" s="11">
        <v>0.97605639706048741</v>
      </c>
      <c r="MN34" s="11">
        <v>1.1360446962646327</v>
      </c>
      <c r="MO34" s="11">
        <v>1.1399654682183966</v>
      </c>
      <c r="MP34" s="11">
        <v>1.0167775304517856</v>
      </c>
      <c r="MQ34" s="11">
        <v>1.0572538375681846</v>
      </c>
      <c r="MR34" s="11">
        <v>1.143062418455586</v>
      </c>
      <c r="MS34" s="11">
        <v>1.3776688353130984</v>
      </c>
      <c r="MT34" s="11">
        <v>1.288013326095989</v>
      </c>
      <c r="MU34" s="11">
        <v>1.2606697551557844</v>
      </c>
      <c r="MV34" s="11">
        <v>1.277623254381109</v>
      </c>
      <c r="MW34" s="11">
        <v>1.3082815256654585</v>
      </c>
      <c r="MX34" s="11">
        <v>1.267879159522519</v>
      </c>
      <c r="MY34" s="11">
        <v>1.2874776428490078</v>
      </c>
      <c r="MZ34" s="11">
        <v>1.4054582760955658</v>
      </c>
      <c r="NA34" s="11">
        <v>1.228957097017624</v>
      </c>
      <c r="NB34" s="11">
        <v>1.3466529393555366</v>
      </c>
      <c r="NC34" s="11">
        <v>1.1313285889261802</v>
      </c>
      <c r="ND34" s="11">
        <v>1.2251129020492013</v>
      </c>
      <c r="NE34" s="11">
        <v>0.91601761328711295</v>
      </c>
      <c r="NF34" s="11">
        <v>1.1964770322873828</v>
      </c>
      <c r="NG34" s="11">
        <v>1.1979798132761339</v>
      </c>
      <c r="NH34" s="11">
        <v>1.1707930103692856</v>
      </c>
      <c r="NI34" s="11">
        <v>1.2319836766858212</v>
      </c>
      <c r="NJ34" s="11">
        <v>1.3221971453545489</v>
      </c>
      <c r="NK34" s="11">
        <v>1.4308951120221836</v>
      </c>
      <c r="NL34" s="11">
        <v>1.3778903876579116</v>
      </c>
      <c r="NM34" s="11">
        <v>1.4406064142839896</v>
      </c>
      <c r="NN34" s="11">
        <v>1.4978294427169583</v>
      </c>
      <c r="NO34" s="11">
        <v>1.3809564027924073</v>
      </c>
      <c r="NP34" s="11">
        <v>1.5816372420229776</v>
      </c>
      <c r="NQ34" s="11">
        <v>0.42920485931081148</v>
      </c>
      <c r="NR34" s="11">
        <v>0.61514037028243862</v>
      </c>
      <c r="NS34" s="11">
        <v>0.36850805939423315</v>
      </c>
      <c r="NT34" s="11">
        <v>0.41848996128175403</v>
      </c>
      <c r="NU34" s="11">
        <v>0.73856477007960264</v>
      </c>
      <c r="NV34" s="11">
        <v>0.3432891218515316</v>
      </c>
      <c r="NW34" s="11">
        <v>0.63036347692464934</v>
      </c>
      <c r="NX34" s="11">
        <v>0.50743849656631435</v>
      </c>
      <c r="NY34" s="11">
        <v>0.78179954873635693</v>
      </c>
      <c r="NZ34" s="11">
        <v>0.6331001730426925</v>
      </c>
      <c r="OA34" s="11">
        <v>0.57895210124457364</v>
      </c>
      <c r="OB34" s="11">
        <v>0.54359699461080513</v>
      </c>
      <c r="OC34" s="11">
        <v>0.61298818280455958</v>
      </c>
      <c r="OD34" s="11">
        <v>0.50950645560017171</v>
      </c>
      <c r="OE34" s="11">
        <v>0.57566519342220601</v>
      </c>
      <c r="OF34" s="11">
        <v>0.43577744397715767</v>
      </c>
      <c r="OG34" s="11">
        <v>0.40793298707836595</v>
      </c>
      <c r="OH34" s="11">
        <v>0.3773312230563724</v>
      </c>
      <c r="OI34" s="11">
        <v>0.35109438799095838</v>
      </c>
      <c r="OJ34" s="11">
        <v>0.4061218399375438</v>
      </c>
      <c r="OK34" s="11">
        <v>0.53854500622676704</v>
      </c>
      <c r="OL34" s="11">
        <v>0.52820936594746237</v>
      </c>
      <c r="OM34" s="11">
        <v>0.46632432000960611</v>
      </c>
      <c r="ON34" s="11">
        <v>0.51591136855804043</v>
      </c>
      <c r="OO34" s="11">
        <v>0.55448087641359067</v>
      </c>
      <c r="OP34" s="11">
        <v>0.43929688085667873</v>
      </c>
      <c r="OQ34" s="11">
        <v>0.4456452200887257</v>
      </c>
      <c r="OR34" s="11">
        <v>0.47177596325988841</v>
      </c>
      <c r="OS34" s="11">
        <v>0.31718769011142278</v>
      </c>
      <c r="OT34" s="11">
        <v>0.3456518585341482</v>
      </c>
      <c r="OU34" s="11">
        <v>0.36800361769062306</v>
      </c>
      <c r="OV34" s="11">
        <v>0.3592060750782452</v>
      </c>
      <c r="OW34" s="11">
        <v>0.66689503802932948</v>
      </c>
      <c r="OX34" s="11">
        <v>0.86757770244918475</v>
      </c>
      <c r="OY34" s="11">
        <v>0.8678828513994975</v>
      </c>
      <c r="OZ34" s="11">
        <v>0.8570744012962046</v>
      </c>
      <c r="PA34" s="11">
        <v>0.77369059626848868</v>
      </c>
      <c r="PB34" s="11">
        <v>0.84017866007446373</v>
      </c>
      <c r="PC34" s="11">
        <v>0.9968961035616567</v>
      </c>
      <c r="PD34" s="11">
        <v>0.76206008958933669</v>
      </c>
      <c r="PE34" s="11">
        <v>0.93906513499607813</v>
      </c>
      <c r="PF34" s="11">
        <v>1.0571280719355014</v>
      </c>
      <c r="PG34" s="11">
        <v>1.0262020993256551</v>
      </c>
      <c r="PH34" s="11">
        <v>0.76595955628645962</v>
      </c>
      <c r="PI34" s="11">
        <v>0.86908631479770049</v>
      </c>
      <c r="PJ34" s="11">
        <v>0.82719114044784303</v>
      </c>
      <c r="PK34" s="11">
        <v>0.7426823737401711</v>
      </c>
      <c r="PL34" s="11">
        <v>0.48197874603379182</v>
      </c>
      <c r="PM34" s="11">
        <v>0.70611722335467042</v>
      </c>
      <c r="PN34" s="11">
        <v>0.81153809552160983</v>
      </c>
      <c r="PO34" s="11">
        <v>0.48081861316580704</v>
      </c>
      <c r="PP34" s="11">
        <v>0.69440493986964569</v>
      </c>
      <c r="PQ34" s="11">
        <v>0.79419645481782386</v>
      </c>
      <c r="PR34" s="11">
        <v>0.56646520788358168</v>
      </c>
      <c r="PS34" s="11">
        <v>0.72609780263393475</v>
      </c>
      <c r="PT34" s="11">
        <v>0.74702628865303411</v>
      </c>
      <c r="PU34" s="11">
        <v>0.63306064037700416</v>
      </c>
      <c r="PV34" s="11">
        <v>0.79565994831644637</v>
      </c>
      <c r="PW34" s="11">
        <v>0.75319837108315779</v>
      </c>
      <c r="PX34" s="11">
        <v>0.86088528558705257</v>
      </c>
      <c r="PY34" s="11">
        <v>0.68726146104176189</v>
      </c>
      <c r="PZ34" s="11">
        <v>0.79206387201051487</v>
      </c>
      <c r="QA34" s="11">
        <v>0.85106206523707406</v>
      </c>
      <c r="QB34" s="11">
        <v>0.79158804319755816</v>
      </c>
      <c r="QC34" s="11">
        <v>1.7524410772897905</v>
      </c>
      <c r="QD34" s="11">
        <v>1.8482611900911432</v>
      </c>
      <c r="QE34" s="11">
        <v>1.9988145332970435</v>
      </c>
      <c r="QF34" s="11">
        <v>2.066924962193851</v>
      </c>
      <c r="QG34" s="11">
        <v>1.6517762097188711</v>
      </c>
      <c r="QH34" s="11">
        <v>1.9516837768507973</v>
      </c>
      <c r="QI34" s="11">
        <v>1.7187929229417562</v>
      </c>
      <c r="QJ34" s="11">
        <v>1.757090348815304</v>
      </c>
      <c r="QK34" s="11">
        <v>1.8959944997410767</v>
      </c>
      <c r="QL34" s="11">
        <v>2.1965246471991771</v>
      </c>
      <c r="QM34" s="11">
        <v>2.1057006427749494</v>
      </c>
      <c r="QN34" s="11">
        <v>1.9842081539242369</v>
      </c>
      <c r="QO34" s="11">
        <v>1.7230536143449615</v>
      </c>
      <c r="QP34" s="11">
        <v>2.0890047589438767</v>
      </c>
      <c r="QQ34" s="11">
        <v>1.9515121257336456</v>
      </c>
      <c r="QR34" s="11">
        <v>1.9725162766473971</v>
      </c>
      <c r="QS34" s="11">
        <v>1.8712453302518817</v>
      </c>
      <c r="QT34" s="11">
        <v>2.0951667215116738</v>
      </c>
      <c r="QU34" s="11">
        <v>2.113901795938542</v>
      </c>
      <c r="QV34" s="11">
        <v>2.0048723981226839</v>
      </c>
      <c r="QW34" s="11">
        <v>1.7638059187844919</v>
      </c>
      <c r="QX34" s="11">
        <v>1.9614273351621665</v>
      </c>
      <c r="QY34" s="11">
        <v>1.9824760265720438</v>
      </c>
      <c r="QZ34" s="11">
        <v>1.8453600814827964</v>
      </c>
      <c r="RA34" s="11">
        <v>1.4144313738791747</v>
      </c>
      <c r="RB34" s="11">
        <v>1.7990038312133936</v>
      </c>
      <c r="RC34" s="11">
        <v>1.2649149915132145</v>
      </c>
      <c r="RD34" s="11">
        <v>1.4138709536658451</v>
      </c>
      <c r="RE34" s="11">
        <v>1.4685907660636568</v>
      </c>
      <c r="RF34" s="11">
        <v>1.9169486612577624</v>
      </c>
      <c r="RG34" s="11">
        <v>0.88330127802282654</v>
      </c>
      <c r="RH34" s="11">
        <v>1.7410955860016679</v>
      </c>
      <c r="RI34" s="11">
        <v>1.2075099491143377</v>
      </c>
      <c r="RJ34" s="11">
        <v>1.172051435622415</v>
      </c>
      <c r="RK34" s="11">
        <v>1.1692557277484528</v>
      </c>
      <c r="RL34" s="11">
        <v>0.51112423125053186</v>
      </c>
      <c r="RM34" s="11">
        <v>1.2266608444694478</v>
      </c>
      <c r="RN34" s="11">
        <v>1.2417056259374968</v>
      </c>
      <c r="RO34" s="11">
        <v>1.1795930276160376</v>
      </c>
      <c r="RP34" s="11">
        <v>1.2711377552454182</v>
      </c>
      <c r="RQ34" s="11">
        <v>1.2841314265308543</v>
      </c>
      <c r="RR34" s="11">
        <v>1.412208518206389</v>
      </c>
      <c r="RS34" s="11">
        <v>1.1152545213894489</v>
      </c>
      <c r="RT34" s="11">
        <v>1.182797052158765</v>
      </c>
      <c r="RU34" s="11">
        <v>1.2163970418477905</v>
      </c>
      <c r="RV34" s="11">
        <v>1.278235027291702</v>
      </c>
      <c r="RW34" s="11">
        <v>1.0344799689597279</v>
      </c>
      <c r="RX34" s="11">
        <v>0.98738589420681855</v>
      </c>
      <c r="RY34" s="11">
        <v>1.1583524688071387</v>
      </c>
      <c r="RZ34" s="11">
        <v>1.0872010367755653</v>
      </c>
      <c r="SA34" s="11">
        <v>0.90428377082463107</v>
      </c>
      <c r="SB34" s="11">
        <v>1.1032034433863993</v>
      </c>
      <c r="SC34" s="11">
        <v>1.1694730517906968</v>
      </c>
      <c r="SD34" s="11">
        <v>1.1163257848524402</v>
      </c>
      <c r="SE34" s="11">
        <v>0.86229204038488816</v>
      </c>
      <c r="SF34" s="11">
        <v>1.0073755738110179</v>
      </c>
      <c r="SG34" s="11">
        <v>1.1747192080058839</v>
      </c>
      <c r="SH34" s="11">
        <v>1.0704574302212011</v>
      </c>
      <c r="SI34" s="11">
        <v>0.58518399261396603</v>
      </c>
      <c r="SJ34" s="11">
        <v>0.941660746699158</v>
      </c>
      <c r="SK34" s="11">
        <v>1.6996359742944767</v>
      </c>
      <c r="SL34" s="11">
        <v>1.5301618358393503</v>
      </c>
      <c r="SM34" s="11">
        <v>1.2164698156261895</v>
      </c>
      <c r="SN34" s="11">
        <v>0.8261493577251976</v>
      </c>
      <c r="SO34" s="11">
        <v>1.3510985494299066</v>
      </c>
      <c r="SP34" s="11">
        <v>1.1100294784863258</v>
      </c>
      <c r="SQ34" s="11">
        <v>1.2285930701922854</v>
      </c>
      <c r="SR34" s="11">
        <v>1.2482563466991845</v>
      </c>
      <c r="SS34" s="11">
        <v>1.1596383080648687</v>
      </c>
      <c r="ST34" s="11">
        <v>1.1730700332311177</v>
      </c>
      <c r="SU34" s="11">
        <v>0.89271302894207782</v>
      </c>
      <c r="SV34" s="11">
        <v>0.93178371986744646</v>
      </c>
      <c r="SW34" s="11">
        <v>1.0749731637550024</v>
      </c>
      <c r="SX34" s="11">
        <v>1.0403034984129296</v>
      </c>
      <c r="SY34" s="11">
        <v>0.87728033453149046</v>
      </c>
      <c r="SZ34" s="11">
        <v>1.2831479516221691</v>
      </c>
      <c r="TA34" s="11">
        <v>0.72216804779026744</v>
      </c>
      <c r="TB34" s="11">
        <v>0.79886958203595571</v>
      </c>
      <c r="TC34" s="11">
        <v>0.66330144182866524</v>
      </c>
      <c r="TD34" s="11">
        <v>0.6609234492887921</v>
      </c>
      <c r="TE34" s="11">
        <v>1.0689381340947808</v>
      </c>
      <c r="TF34" s="11">
        <v>1.0986296079732649</v>
      </c>
      <c r="TG34" s="11">
        <v>1.0849877687371754</v>
      </c>
      <c r="TH34" s="11">
        <v>1.2311391498052953</v>
      </c>
      <c r="TI34" s="11">
        <v>0.8209560526762707</v>
      </c>
      <c r="TJ34" s="11">
        <v>0.96031814874083632</v>
      </c>
      <c r="TK34" s="11">
        <v>0.85002698561258994</v>
      </c>
      <c r="TL34" s="11">
        <v>1.1207388194049264</v>
      </c>
      <c r="TM34" s="11">
        <v>0.99721370191803038</v>
      </c>
      <c r="TN34" s="11">
        <v>0.84055401159105769</v>
      </c>
      <c r="TO34" s="11">
        <v>1.0630391397171</v>
      </c>
      <c r="TP34" s="11">
        <v>1.4111636516889923</v>
      </c>
      <c r="TQ34" s="11">
        <v>0.23148653740176853</v>
      </c>
      <c r="TR34" s="11">
        <v>1.5541752776601803</v>
      </c>
      <c r="TS34" s="11">
        <v>0.88090785810738681</v>
      </c>
      <c r="TT34" s="11">
        <v>0.92337871179235853</v>
      </c>
      <c r="TU34" s="11">
        <v>0.97847429760731552</v>
      </c>
      <c r="TV34" s="11">
        <v>0.95419497043213575</v>
      </c>
      <c r="TW34" s="11">
        <v>1.0177949957040056</v>
      </c>
      <c r="TX34" s="11">
        <v>1.2381602004500998</v>
      </c>
      <c r="TY34" s="11">
        <v>1.0128639329093858</v>
      </c>
      <c r="TZ34" s="11">
        <v>1.1560354155630865</v>
      </c>
      <c r="UA34" s="11">
        <v>1.0666710485551176</v>
      </c>
      <c r="UB34" s="11">
        <v>1.6867876325567666</v>
      </c>
      <c r="UC34" s="11">
        <v>0.86644183057630164</v>
      </c>
      <c r="UD34" s="11">
        <v>1.112308342998708</v>
      </c>
      <c r="UE34" s="11">
        <v>0.98029761084374256</v>
      </c>
      <c r="UF34" s="11">
        <v>1.244954667124619</v>
      </c>
      <c r="UG34" s="11">
        <v>1.0492890484782322</v>
      </c>
      <c r="UH34" s="11">
        <v>1.1155560135220968</v>
      </c>
      <c r="UI34" s="11">
        <v>1.0080540859423401</v>
      </c>
      <c r="UJ34" s="11">
        <v>0.8283436595716791</v>
      </c>
      <c r="UK34" s="11">
        <v>0.66059586398607972</v>
      </c>
      <c r="UL34" s="11">
        <v>0.72425157952761832</v>
      </c>
      <c r="UM34" s="11">
        <v>0.69796324804843524</v>
      </c>
      <c r="UN34" s="11">
        <v>0.84153967081288417</v>
      </c>
      <c r="UO34" s="11">
        <v>0.56586517673066672</v>
      </c>
      <c r="UP34" s="11">
        <v>0.66274125560243557</v>
      </c>
      <c r="UQ34" s="11">
        <v>0.64449461299916577</v>
      </c>
      <c r="UR34" s="11">
        <v>0.68734350600317917</v>
      </c>
      <c r="US34" s="11">
        <v>0.72478322654686433</v>
      </c>
      <c r="UT34" s="11">
        <v>0.67070837875669076</v>
      </c>
      <c r="UU34" s="11">
        <v>0.77224301086110914</v>
      </c>
      <c r="UV34" s="11">
        <v>0.75299277377263296</v>
      </c>
      <c r="UW34" s="11">
        <v>0.90471583129887101</v>
      </c>
      <c r="UX34" s="11">
        <v>0.67996319948066919</v>
      </c>
      <c r="UY34" s="11">
        <v>0.67527009131523441</v>
      </c>
      <c r="UZ34" s="11">
        <v>0.78467272471869864</v>
      </c>
      <c r="VA34" s="11">
        <v>1.0058770047216892</v>
      </c>
      <c r="VB34" s="11">
        <v>0.65711779750667731</v>
      </c>
      <c r="VC34" s="11">
        <v>0.64951468530669132</v>
      </c>
      <c r="VD34" s="11">
        <v>0.74911823316157022</v>
      </c>
      <c r="VE34" s="11">
        <v>0.55697820191977332</v>
      </c>
      <c r="VF34" s="11">
        <v>0.69033760023210411</v>
      </c>
      <c r="VG34" s="11">
        <v>0.63973006259663923</v>
      </c>
      <c r="VH34" s="11">
        <v>0.72603053213237922</v>
      </c>
      <c r="VI34" s="11">
        <v>0.87408199738453118</v>
      </c>
      <c r="VJ34" s="11">
        <v>0.7433999416117999</v>
      </c>
      <c r="VK34" s="11">
        <v>0.60218367094260705</v>
      </c>
      <c r="VL34" s="11">
        <v>0.61942016272175016</v>
      </c>
      <c r="VM34" s="11">
        <v>0.8132103533401972</v>
      </c>
      <c r="VN34" s="11">
        <v>0.79726226056147775</v>
      </c>
      <c r="VO34" s="11">
        <v>0.84739146621079631</v>
      </c>
      <c r="VP34" s="11">
        <v>0.82506189642195549</v>
      </c>
      <c r="VQ34" s="11">
        <v>0.81569286852793488</v>
      </c>
      <c r="VR34" s="11">
        <v>0.81384726617021053</v>
      </c>
      <c r="VS34" s="11">
        <v>0.70858854684885375</v>
      </c>
      <c r="VT34" s="11">
        <v>0.71573570278658916</v>
      </c>
      <c r="VU34" s="11">
        <v>0.71621238421365496</v>
      </c>
      <c r="VV34" s="11">
        <v>0.6999660462331081</v>
      </c>
      <c r="VW34" s="11">
        <v>0.64318118096886823</v>
      </c>
      <c r="VX34" s="11">
        <v>0.60001671194175354</v>
      </c>
      <c r="VY34" s="11">
        <v>0.83552122842510157</v>
      </c>
      <c r="VZ34" s="11">
        <v>0.86113036899063966</v>
      </c>
      <c r="WA34" s="11">
        <v>0.92461246483558601</v>
      </c>
      <c r="WB34" s="11">
        <v>0.75374346817179505</v>
      </c>
      <c r="WC34" s="11">
        <v>0.73948856979074862</v>
      </c>
      <c r="WD34" s="11">
        <v>0.79888565987019389</v>
      </c>
      <c r="WE34" s="11">
        <v>0.7452106564716936</v>
      </c>
      <c r="WF34" s="11">
        <v>0.69425637319746192</v>
      </c>
      <c r="WG34" s="11">
        <v>0.80591653866696356</v>
      </c>
      <c r="WH34" s="11">
        <v>0.81398857594040053</v>
      </c>
      <c r="WI34" s="11">
        <v>0.98614364374599917</v>
      </c>
      <c r="WJ34" s="11">
        <v>1.0000693171203765</v>
      </c>
      <c r="WK34" s="11">
        <v>0.71299273371730709</v>
      </c>
      <c r="WL34" s="11">
        <v>0.77152871201125295</v>
      </c>
      <c r="WM34" s="11">
        <v>0.78285480023483256</v>
      </c>
      <c r="WN34" s="11">
        <v>0.72659289826408169</v>
      </c>
      <c r="WO34" s="11">
        <v>0.77272113000507392</v>
      </c>
      <c r="WP34" s="11">
        <v>0.87860894591163441</v>
      </c>
      <c r="WQ34" s="11">
        <v>0.69309165440053211</v>
      </c>
      <c r="WR34" s="11">
        <v>0.7582381756391654</v>
      </c>
      <c r="WS34" s="11">
        <v>0.46860400967951776</v>
      </c>
      <c r="WT34" s="11">
        <v>0.56345212623809326</v>
      </c>
      <c r="WU34" s="11">
        <v>0.55598203454876838</v>
      </c>
      <c r="WV34" s="11">
        <v>0.55766445190108516</v>
      </c>
      <c r="WW34" s="11">
        <v>0.4350471914705723</v>
      </c>
      <c r="WX34" s="11">
        <v>0.5541159103871427</v>
      </c>
      <c r="WY34" s="11">
        <v>0.53988471594552923</v>
      </c>
      <c r="WZ34" s="11">
        <v>0.50362069212427951</v>
      </c>
      <c r="XA34" s="11">
        <v>0.49533921265026876</v>
      </c>
      <c r="XB34" s="11">
        <v>0.52978351355971043</v>
      </c>
      <c r="XC34" s="11">
        <v>0.44736635931453655</v>
      </c>
      <c r="XD34" s="11">
        <v>0.43406358186480448</v>
      </c>
      <c r="XE34" s="11">
        <v>0.57851786601264166</v>
      </c>
      <c r="XF34" s="11">
        <v>0.61820381570390748</v>
      </c>
      <c r="XG34" s="11">
        <v>0.46174629712995413</v>
      </c>
      <c r="XH34" s="11">
        <v>0.45771345204558028</v>
      </c>
      <c r="XI34" s="11">
        <v>0.4795119046458105</v>
      </c>
      <c r="XJ34" s="11">
        <v>0.52710120634730173</v>
      </c>
      <c r="XK34" s="11">
        <v>0.42804876897607647</v>
      </c>
      <c r="XL34" s="11">
        <v>0.52909529511203834</v>
      </c>
      <c r="XM34" s="11">
        <v>0.38200571394416688</v>
      </c>
      <c r="XN34" s="11">
        <v>0.42940473088045689</v>
      </c>
      <c r="XO34" s="11">
        <v>0.42723797718370143</v>
      </c>
      <c r="XP34" s="11">
        <v>0.58477670388344838</v>
      </c>
      <c r="XQ34" s="11">
        <v>0.3480264036507929</v>
      </c>
      <c r="XR34" s="11">
        <v>0.37439797241141815</v>
      </c>
      <c r="XS34" s="11">
        <v>0.32510525836980636</v>
      </c>
      <c r="XT34" s="11">
        <v>0.35287565507612417</v>
      </c>
      <c r="XU34" s="11">
        <v>0.38336760556009258</v>
      </c>
      <c r="XV34" s="11">
        <v>0.35891454509457066</v>
      </c>
      <c r="XW34" s="11">
        <v>0.35216923060272903</v>
      </c>
      <c r="XX34" s="11">
        <v>0.54572359962064432</v>
      </c>
      <c r="XY34" s="11">
        <v>0.4042280973212477</v>
      </c>
      <c r="XZ34" s="11">
        <v>0.41653894696997923</v>
      </c>
      <c r="YA34" s="11">
        <v>0.44809911491629756</v>
      </c>
      <c r="YB34" s="11">
        <v>0.43071513207958234</v>
      </c>
      <c r="YC34" s="11">
        <v>0.38335396055844628</v>
      </c>
      <c r="YD34" s="11">
        <v>0.35520402627663039</v>
      </c>
      <c r="YE34" s="11">
        <v>0.3548141065612056</v>
      </c>
      <c r="YF34" s="11">
        <v>0.38019595658465988</v>
      </c>
      <c r="YG34" s="11">
        <v>0.45376234357499007</v>
      </c>
      <c r="YH34" s="11">
        <v>0.65570379279670299</v>
      </c>
      <c r="YI34" s="11">
        <v>0.43693332416513575</v>
      </c>
      <c r="YJ34" s="11">
        <v>0.4379794729928923</v>
      </c>
      <c r="YK34" s="11">
        <v>0.60322922018943514</v>
      </c>
      <c r="YL34" s="11">
        <v>0.4831380479280129</v>
      </c>
      <c r="YM34" s="11">
        <v>0.43959929295735078</v>
      </c>
      <c r="YN34" s="11">
        <v>0.45931407448962547</v>
      </c>
      <c r="YO34" s="11">
        <v>0.42138649262553657</v>
      </c>
      <c r="YP34" s="11">
        <v>0.42034109389591423</v>
      </c>
      <c r="YQ34" s="11">
        <v>0.43263739047066679</v>
      </c>
      <c r="YR34" s="11">
        <v>0.41873823478806804</v>
      </c>
      <c r="YS34" s="11">
        <v>0.46953213171376151</v>
      </c>
      <c r="YT34" s="11">
        <v>0.47158877988187792</v>
      </c>
      <c r="YU34" s="11">
        <v>0.47618286017837042</v>
      </c>
      <c r="YV34" s="11">
        <v>0.4475514070079778</v>
      </c>
      <c r="YW34" s="11">
        <v>0.44871730517661745</v>
      </c>
      <c r="YX34" s="11">
        <v>0.45917336118438118</v>
      </c>
      <c r="YY34" s="11">
        <v>0.53872480830504743</v>
      </c>
      <c r="YZ34" s="11">
        <v>0.43877208242616872</v>
      </c>
      <c r="ZA34" s="11">
        <v>1.216400986916448</v>
      </c>
      <c r="ZB34" s="11">
        <v>1.3747284382375793</v>
      </c>
      <c r="ZC34" s="11">
        <v>1.0618145633221971</v>
      </c>
      <c r="ZD34" s="11">
        <v>1.435804732570741</v>
      </c>
      <c r="ZE34" s="11">
        <v>1.4222255831751736</v>
      </c>
      <c r="ZF34" s="11">
        <v>1.0916366350358935</v>
      </c>
      <c r="ZG34" s="11">
        <v>1.303600521198728</v>
      </c>
      <c r="ZH34" s="11">
        <v>1.6241968912072124</v>
      </c>
      <c r="ZI34" s="11">
        <v>1.1881378128937905</v>
      </c>
      <c r="ZJ34" s="11">
        <v>1.2102506172501062</v>
      </c>
      <c r="ZK34" s="11">
        <v>1.2460933261135132</v>
      </c>
      <c r="ZL34" s="11">
        <v>1.1024664609320314</v>
      </c>
      <c r="ZM34" s="11">
        <v>1.017358622544605</v>
      </c>
      <c r="ZN34" s="11">
        <v>1.1555231553193561</v>
      </c>
      <c r="ZO34" s="11">
        <v>0.73211417043513838</v>
      </c>
      <c r="ZP34" s="11">
        <v>1.0812790685936926</v>
      </c>
      <c r="ZQ34" s="11">
        <v>1.2609282866974358</v>
      </c>
      <c r="ZR34" s="11">
        <v>1.5666831532764645</v>
      </c>
      <c r="ZS34" s="11">
        <v>1.3767374945691964</v>
      </c>
      <c r="ZT34" s="11">
        <v>1.382674193481916</v>
      </c>
      <c r="ZU34" s="11">
        <v>1.1345865321173585</v>
      </c>
      <c r="ZV34" s="11">
        <v>1.2047404851955839</v>
      </c>
      <c r="ZW34" s="11">
        <v>1.4120681779722932</v>
      </c>
      <c r="ZX34" s="11">
        <v>1.5058090447530723</v>
      </c>
      <c r="ZY34" s="11">
        <v>0.99424938241277649</v>
      </c>
      <c r="ZZ34" s="11">
        <v>1.2317682884886396</v>
      </c>
      <c r="AAA34" s="11">
        <v>0.96644286929753354</v>
      </c>
      <c r="AAB34" s="11">
        <v>1.0235922256306085</v>
      </c>
      <c r="AAC34" s="11">
        <v>0.88020107693604843</v>
      </c>
      <c r="AAD34" s="11">
        <v>1.0972603031467827</v>
      </c>
      <c r="AAE34" s="11">
        <v>0.85867854436825419</v>
      </c>
      <c r="AAF34" s="11">
        <v>1.2169923117738</v>
      </c>
      <c r="AAG34" s="11">
        <v>2.3047927892224411</v>
      </c>
      <c r="AAH34" s="11">
        <v>3.0129299271108554</v>
      </c>
      <c r="AAI34" s="11">
        <v>2.2404341531646579</v>
      </c>
      <c r="AAJ34" s="11">
        <v>2.3214295353215859</v>
      </c>
      <c r="AAK34" s="11">
        <v>2.3285045576658856</v>
      </c>
      <c r="AAL34" s="11">
        <v>2.1116439141578063</v>
      </c>
      <c r="AAM34" s="11">
        <v>2.4336551432264324</v>
      </c>
      <c r="AAN34" s="11">
        <v>2.1285627597729588</v>
      </c>
      <c r="AAO34" s="11">
        <v>2.2757383322865423</v>
      </c>
      <c r="AAP34" s="11">
        <v>2.3235747540789879</v>
      </c>
      <c r="AAQ34" s="11">
        <v>2.2520310550088452</v>
      </c>
      <c r="AAR34" s="11">
        <v>2.0035385557359842</v>
      </c>
      <c r="AAS34" s="11">
        <v>1.8720579842811276</v>
      </c>
      <c r="AAT34" s="11">
        <v>1.9593096911960892</v>
      </c>
      <c r="AAU34" s="11">
        <v>1.8460170334650026</v>
      </c>
      <c r="AAV34" s="11">
        <v>1.6999730391333439</v>
      </c>
      <c r="AAW34" s="11">
        <v>2.3108717571054824</v>
      </c>
      <c r="AAX34" s="11">
        <v>2.185109306533124</v>
      </c>
      <c r="AAY34" s="11">
        <v>2.11716733728443</v>
      </c>
      <c r="AAZ34" s="11">
        <v>2.3695720291321689</v>
      </c>
      <c r="ABA34" s="11">
        <v>2.3409959539881493</v>
      </c>
      <c r="ABB34" s="11">
        <v>2.1941001693821525</v>
      </c>
      <c r="ABC34" s="11">
        <v>2.1287965361383887</v>
      </c>
      <c r="ABD34" s="11">
        <v>1.9852998026030568</v>
      </c>
      <c r="ABE34" s="11">
        <v>2.723285308296802</v>
      </c>
      <c r="ABF34" s="11">
        <v>2.3852500624946473</v>
      </c>
      <c r="ABG34" s="11">
        <v>1.683798646402475</v>
      </c>
      <c r="ABH34" s="11">
        <v>1.8331707799576666</v>
      </c>
      <c r="ABI34" s="11">
        <v>2.3582634452327791</v>
      </c>
      <c r="ABJ34" s="11">
        <v>2.3379558577010022</v>
      </c>
      <c r="ABK34" s="11">
        <v>1.6845278447714593</v>
      </c>
      <c r="ABL34" s="11">
        <v>2.1983990273970231</v>
      </c>
      <c r="ABM34" s="11">
        <v>0.70021192112192931</v>
      </c>
      <c r="ABN34" s="11">
        <v>1.2918635447499904</v>
      </c>
      <c r="ABO34" s="11">
        <v>0.87508358563695798</v>
      </c>
      <c r="ABP34" s="11">
        <v>0.68487360497081562</v>
      </c>
      <c r="ABQ34" s="11">
        <v>0.7982112182040868</v>
      </c>
      <c r="ABR34" s="11">
        <v>0.92431848483180612</v>
      </c>
      <c r="ABS34" s="11">
        <v>0.82117865847610416</v>
      </c>
      <c r="ABT34" s="11">
        <v>0.88536770424513334</v>
      </c>
      <c r="ABU34" s="11">
        <v>0.93042078747642176</v>
      </c>
      <c r="ABV34" s="11">
        <v>0.70669515537220862</v>
      </c>
      <c r="ABW34" s="11">
        <v>0.72336790308936827</v>
      </c>
      <c r="ABX34" s="11">
        <v>0.70860600275355401</v>
      </c>
      <c r="ABY34" s="11">
        <v>0.63528522742479809</v>
      </c>
      <c r="ABZ34" s="11">
        <v>0.73254969799980851</v>
      </c>
      <c r="ACA34" s="11">
        <v>0.71360222515962957</v>
      </c>
      <c r="ACB34" s="11">
        <v>0.9069982793761453</v>
      </c>
      <c r="ACC34" s="11">
        <v>0.5368749206002339</v>
      </c>
      <c r="ACD34" s="11">
        <v>0.77372328331366225</v>
      </c>
      <c r="ACE34" s="11">
        <v>0.72330408264508672</v>
      </c>
      <c r="ACF34" s="11">
        <v>0.741467519028296</v>
      </c>
      <c r="ACG34" s="11">
        <v>0.64975896751187101</v>
      </c>
      <c r="ACH34" s="11">
        <v>0.52471384962874557</v>
      </c>
      <c r="ACI34" s="11">
        <v>0.9157272102069387</v>
      </c>
      <c r="ACJ34" s="11">
        <v>0.76532256486500549</v>
      </c>
      <c r="ACK34" s="11">
        <v>0.49418645981279086</v>
      </c>
      <c r="ACL34" s="11">
        <v>0.70891695885441597</v>
      </c>
      <c r="ACM34" s="11">
        <v>0.76138353979393236</v>
      </c>
      <c r="ACN34" s="11">
        <v>0.78728100753368957</v>
      </c>
      <c r="ACO34" s="11">
        <v>0.63459080791613531</v>
      </c>
      <c r="ACP34" s="11">
        <v>0.87143508310830176</v>
      </c>
      <c r="ACQ34" s="11">
        <v>0.86494080993110789</v>
      </c>
      <c r="ACR34" s="11">
        <v>0.7695025539902256</v>
      </c>
      <c r="ACS34" s="11">
        <v>0.82079356590420227</v>
      </c>
      <c r="ACT34" s="11">
        <v>0.75071472794901495</v>
      </c>
      <c r="ACU34" s="11">
        <v>0.94602466009097985</v>
      </c>
      <c r="ACV34" s="11">
        <v>0.7537440705628351</v>
      </c>
      <c r="ACW34" s="11">
        <v>0.56277945102920501</v>
      </c>
      <c r="ACX34" s="11">
        <v>0.91106818151547464</v>
      </c>
      <c r="ACY34" s="11">
        <v>0.66052945081482939</v>
      </c>
      <c r="ACZ34" s="11">
        <v>0.85610663544033927</v>
      </c>
      <c r="ADA34" s="11">
        <v>0.68507273880206021</v>
      </c>
      <c r="ADB34" s="11">
        <v>1.3317943963448293</v>
      </c>
      <c r="ADC34" s="11">
        <v>0.79905008931930499</v>
      </c>
      <c r="ADD34" s="11">
        <v>0.91503427345600419</v>
      </c>
      <c r="ADE34" s="11">
        <v>0.63840599523280417</v>
      </c>
      <c r="ADF34" s="11">
        <v>0.95905644615025809</v>
      </c>
      <c r="ADG34" s="11">
        <v>0.71331289875592818</v>
      </c>
      <c r="ADH34" s="11">
        <v>1.2211864221188278</v>
      </c>
      <c r="ADI34" s="11">
        <v>1.2102967834740015</v>
      </c>
      <c r="ADJ34" s="11">
        <v>2.1231499236555313</v>
      </c>
      <c r="ADK34" s="11">
        <v>1.343721103390525</v>
      </c>
      <c r="ADL34" s="11">
        <v>1.0876238047564546</v>
      </c>
      <c r="ADM34" s="11">
        <v>1.8794878981109986</v>
      </c>
      <c r="ADN34" s="11">
        <v>1.06482765826898</v>
      </c>
      <c r="ADO34" s="11">
        <v>1.4750518336598766</v>
      </c>
      <c r="ADP34" s="11">
        <v>1.9317412980051658</v>
      </c>
      <c r="ADQ34" s="11">
        <v>1.3118939017515823</v>
      </c>
      <c r="ADR34" s="11">
        <v>1.5342853631726323</v>
      </c>
      <c r="ADS34" s="11">
        <v>0.94970588394012345</v>
      </c>
      <c r="ADT34" s="11">
        <v>1.0970534685527153</v>
      </c>
      <c r="ADU34" s="11">
        <v>1.1600671913573555</v>
      </c>
      <c r="ADV34" s="11">
        <v>1.2695965835168248</v>
      </c>
      <c r="ADW34" s="11">
        <v>2.8459959207332908</v>
      </c>
    </row>
    <row r="35" spans="1:803" ht="15.75" customHeight="1" x14ac:dyDescent="0.35">
      <c r="A35" s="11">
        <v>87</v>
      </c>
      <c r="B35" s="11" t="e">
        <f t="shared" si="0"/>
        <v>#REF!</v>
      </c>
      <c r="C35" s="11">
        <v>1.0530630044747675</v>
      </c>
      <c r="D35" s="11">
        <v>0.90547226273861103</v>
      </c>
      <c r="E35" s="11">
        <v>1.1040416026679232</v>
      </c>
      <c r="F35" s="11">
        <v>0.99754673970162966</v>
      </c>
      <c r="G35" s="11">
        <v>1.0629165450231226</v>
      </c>
      <c r="H35" s="11">
        <v>0.97586188916268612</v>
      </c>
      <c r="I35" s="11">
        <v>0.89431068424079885</v>
      </c>
      <c r="J35" s="11">
        <v>1.1782930569572718</v>
      </c>
      <c r="K35" s="11">
        <v>1.2768067555911355</v>
      </c>
      <c r="L35" s="11">
        <v>1.0699271984486958</v>
      </c>
      <c r="M35" s="11">
        <v>1.3982348890793568</v>
      </c>
      <c r="N35" s="11">
        <v>1.461696647151415</v>
      </c>
      <c r="O35" s="11">
        <v>1.1495488925605084</v>
      </c>
      <c r="P35" s="11">
        <v>1.2903722069124257</v>
      </c>
      <c r="Q35" s="11">
        <v>1.3268977401434174</v>
      </c>
      <c r="R35" s="11">
        <v>1.5652183282626897</v>
      </c>
      <c r="S35" s="11">
        <v>0.81517035521964631</v>
      </c>
      <c r="T35" s="11">
        <v>0.85014944010019478</v>
      </c>
      <c r="U35" s="11">
        <v>0.92888539412888127</v>
      </c>
      <c r="V35" s="11">
        <v>0.83285602616150056</v>
      </c>
      <c r="W35" s="11">
        <v>0.84973462196164395</v>
      </c>
      <c r="X35" s="11">
        <v>0.80505962757531613</v>
      </c>
      <c r="Y35" s="11">
        <v>0.81759908849937157</v>
      </c>
      <c r="Z35" s="11">
        <v>0.79569412388495808</v>
      </c>
      <c r="AA35" s="11">
        <v>1.0841933258314103</v>
      </c>
      <c r="AB35" s="11">
        <v>1.2287755756216008</v>
      </c>
      <c r="AC35" s="11">
        <v>1.3099901318607574</v>
      </c>
      <c r="AD35" s="11">
        <v>1.4151119483522643</v>
      </c>
      <c r="AE35" s="11">
        <v>1.1795916785247</v>
      </c>
      <c r="AF35" s="11">
        <v>0.98588632965277123</v>
      </c>
      <c r="AG35" s="11">
        <v>1.1623447284414132</v>
      </c>
      <c r="AH35" s="11">
        <v>1.2627779855711345</v>
      </c>
      <c r="AI35" s="11">
        <v>1.0388577632254457</v>
      </c>
      <c r="AJ35" s="11">
        <v>1.0659680062594525</v>
      </c>
      <c r="AK35" s="11">
        <v>0.94282467076521992</v>
      </c>
      <c r="AL35" s="11">
        <v>1.0383859989207651</v>
      </c>
      <c r="AM35" s="11">
        <v>0.89871514967316291</v>
      </c>
      <c r="AN35" s="11">
        <v>1.0233582613804753</v>
      </c>
      <c r="AO35" s="11">
        <v>1.0191005777881899</v>
      </c>
      <c r="AP35" s="11">
        <v>0.98763784236198404</v>
      </c>
      <c r="AQ35" s="11">
        <v>0.99369579146378184</v>
      </c>
      <c r="AR35" s="11">
        <v>1.0829270403112934</v>
      </c>
      <c r="AS35" s="11">
        <v>0.99779351989468079</v>
      </c>
      <c r="AT35" s="11">
        <v>0.88692639130712492</v>
      </c>
      <c r="AU35" s="11">
        <v>0.8962683458694668</v>
      </c>
      <c r="AV35" s="11">
        <v>1.0079129936131197</v>
      </c>
      <c r="AW35" s="11">
        <v>1.0332656613459203</v>
      </c>
      <c r="AX35" s="11">
        <v>1.0928361897415935</v>
      </c>
      <c r="AY35" s="11">
        <v>0.97501700646204892</v>
      </c>
      <c r="AZ35" s="11">
        <v>0.997580664036953</v>
      </c>
      <c r="BA35" s="11">
        <v>1.1131496135380918</v>
      </c>
      <c r="BB35" s="11">
        <v>0.92197467944038225</v>
      </c>
      <c r="BC35" s="11">
        <v>0.83827949646206323</v>
      </c>
      <c r="BD35" s="11">
        <v>1.0516254152867373</v>
      </c>
      <c r="BE35" s="11">
        <v>1.0829078063947215</v>
      </c>
      <c r="BF35" s="11">
        <v>1.0000693171203765</v>
      </c>
      <c r="BG35" s="11">
        <v>1.0420297483980323</v>
      </c>
      <c r="BH35" s="11">
        <v>1.0570586964175104</v>
      </c>
      <c r="BI35" s="11">
        <v>1.0059566116631611</v>
      </c>
      <c r="BJ35" s="11">
        <v>1.0908358939345375</v>
      </c>
      <c r="BK35" s="11">
        <v>1.0535723039554121</v>
      </c>
      <c r="BL35" s="11">
        <v>1.0078704876396272</v>
      </c>
      <c r="BM35" s="11">
        <v>1.0262067790388405</v>
      </c>
      <c r="BN35" s="11">
        <v>1.2339437705746688</v>
      </c>
      <c r="BO35" s="11">
        <v>1.3265756226004393</v>
      </c>
      <c r="BP35" s="11">
        <v>1.4095043731078367</v>
      </c>
      <c r="BQ35" s="11">
        <v>0.99421563545285407</v>
      </c>
      <c r="BR35" s="11">
        <v>1.0659793856989228</v>
      </c>
      <c r="BS35" s="11">
        <v>0.9849833876851003</v>
      </c>
      <c r="BT35" s="11">
        <v>0.9334988763518417</v>
      </c>
      <c r="BU35" s="11">
        <v>1.1117937877266335</v>
      </c>
      <c r="BV35" s="11">
        <v>1.2436005087584536</v>
      </c>
      <c r="BW35" s="11">
        <v>1.0016759709072014</v>
      </c>
      <c r="BX35" s="11">
        <v>1.0002682097539344</v>
      </c>
      <c r="BY35" s="11">
        <v>1.0113984937426537</v>
      </c>
      <c r="BZ35" s="11">
        <v>0.9522652255464692</v>
      </c>
      <c r="CA35" s="11">
        <v>0.96222130547745022</v>
      </c>
      <c r="CB35" s="11">
        <v>0.86632440814629996</v>
      </c>
      <c r="CC35" s="11">
        <v>0.95026199354057417</v>
      </c>
      <c r="CD35" s="11">
        <v>1.0091742526450316</v>
      </c>
      <c r="CE35" s="11">
        <v>0.93760841950755891</v>
      </c>
      <c r="CF35" s="11">
        <v>1.0384315258194965</v>
      </c>
      <c r="CG35" s="11">
        <v>1.0258392109263823</v>
      </c>
      <c r="CH35" s="11">
        <v>0.9849716473845439</v>
      </c>
      <c r="CI35" s="11">
        <v>0.99147024670761286</v>
      </c>
      <c r="CJ35" s="11">
        <v>0.9902994080323706</v>
      </c>
      <c r="CK35" s="11">
        <v>1.08751308301825</v>
      </c>
      <c r="CL35" s="11">
        <v>1.5898172634602719</v>
      </c>
      <c r="CM35" s="11">
        <v>1.039015911602629</v>
      </c>
      <c r="CN35" s="11">
        <v>1.0952154441684305</v>
      </c>
      <c r="CO35" s="11">
        <v>1.0897492025758695</v>
      </c>
      <c r="CP35" s="11">
        <v>1.0386861503372837</v>
      </c>
      <c r="CQ35" s="11">
        <v>0.95749876743167994</v>
      </c>
      <c r="CR35" s="11">
        <v>1.1548470546486238</v>
      </c>
      <c r="CS35" s="11">
        <v>1.2455359648514155</v>
      </c>
      <c r="CT35" s="11">
        <v>1.0676678075349062</v>
      </c>
      <c r="CU35" s="11">
        <v>0.82683221775606086</v>
      </c>
      <c r="CV35" s="11">
        <v>0.89277559860922695</v>
      </c>
      <c r="CW35" s="11">
        <v>0.84713620148539992</v>
      </c>
      <c r="CX35" s="11">
        <v>0.83336979473190853</v>
      </c>
      <c r="CY35" s="11">
        <v>0.81904133608799023</v>
      </c>
      <c r="CZ35" s="11">
        <v>0.89846192708995265</v>
      </c>
      <c r="DA35" s="11">
        <v>0.92937902346342671</v>
      </c>
      <c r="DB35" s="11">
        <v>0.97668612584372971</v>
      </c>
      <c r="DC35" s="11">
        <v>1.0842398938726907</v>
      </c>
      <c r="DD35" s="11">
        <v>1.1890558078691786</v>
      </c>
      <c r="DE35" s="11">
        <v>1.2130418740786737</v>
      </c>
      <c r="DF35" s="11">
        <v>1.2297286177362516</v>
      </c>
      <c r="DG35" s="11">
        <v>1.1610114602503601</v>
      </c>
      <c r="DH35" s="11">
        <v>1.2477052359081013</v>
      </c>
      <c r="DI35" s="11">
        <v>1.2244272788978821</v>
      </c>
      <c r="DJ35" s="11">
        <v>0.98223875062049548</v>
      </c>
      <c r="DK35" s="11">
        <v>0.89177132036359474</v>
      </c>
      <c r="DL35" s="11">
        <v>1.0514901350884165</v>
      </c>
      <c r="DM35" s="11">
        <v>0.9634935588789163</v>
      </c>
      <c r="DN35" s="11">
        <v>1.0707036660767313</v>
      </c>
      <c r="DO35" s="11">
        <v>1.0741203712972887</v>
      </c>
      <c r="DP35" s="11">
        <v>1.0325670747279567</v>
      </c>
      <c r="DQ35" s="11">
        <v>1.076234220266918</v>
      </c>
      <c r="DR35" s="11">
        <v>0.9881043646647325</v>
      </c>
      <c r="DS35" s="11">
        <v>0.98090892631815696</v>
      </c>
      <c r="DT35" s="11">
        <v>1.0619786636047244</v>
      </c>
      <c r="DU35" s="11">
        <v>1.0216928548196396</v>
      </c>
      <c r="DV35" s="11">
        <v>0.94310246655008034</v>
      </c>
      <c r="DW35" s="11">
        <v>1.0443845836226613</v>
      </c>
      <c r="DX35" s="11">
        <v>1.0039238356612836</v>
      </c>
      <c r="DY35" s="11">
        <v>1.0506659521840778</v>
      </c>
      <c r="DZ35" s="11">
        <v>1.238139609174866</v>
      </c>
      <c r="EA35" s="11">
        <v>1.386474196684472</v>
      </c>
      <c r="EB35" s="11">
        <v>1.0088218791274461</v>
      </c>
      <c r="EC35" s="11">
        <v>1.1362417363213762</v>
      </c>
      <c r="ED35" s="11">
        <v>1.0989138699637748</v>
      </c>
      <c r="EE35" s="11">
        <v>1.175931853592403</v>
      </c>
      <c r="EF35" s="11">
        <v>1.1821076695092758</v>
      </c>
      <c r="EG35" s="11">
        <v>1.03081863686349</v>
      </c>
      <c r="EH35" s="11">
        <v>1.1337098664716754</v>
      </c>
      <c r="EI35" s="11">
        <v>1.0160086451792445</v>
      </c>
      <c r="EJ35" s="11">
        <v>1.0282032839557145</v>
      </c>
      <c r="EK35" s="11">
        <v>0.95682874123952621</v>
      </c>
      <c r="EL35" s="11">
        <v>1.0414129197495534</v>
      </c>
      <c r="EM35" s="11">
        <v>1.097488624299124</v>
      </c>
      <c r="EN35" s="11">
        <v>1.0483846655442415</v>
      </c>
      <c r="EO35" s="11">
        <v>0.91924473150284036</v>
      </c>
      <c r="EP35" s="11">
        <v>0.95377402490288654</v>
      </c>
      <c r="EQ35" s="11">
        <v>0.92237116785357176</v>
      </c>
      <c r="ER35" s="11">
        <v>1.1118877646822676</v>
      </c>
      <c r="ES35" s="11">
        <v>1.1003159136868674</v>
      </c>
      <c r="ET35" s="11">
        <v>1.0165320307695556</v>
      </c>
      <c r="EU35" s="11">
        <v>1.0410155140509141</v>
      </c>
      <c r="EV35" s="11">
        <v>0.96924101824765629</v>
      </c>
      <c r="EW35" s="11">
        <v>0.9558143781025249</v>
      </c>
      <c r="EX35" s="11">
        <v>1.148187881548604</v>
      </c>
      <c r="EY35" s="11">
        <v>1.11833465057647</v>
      </c>
      <c r="EZ35" s="11">
        <v>0.69146942996850291</v>
      </c>
      <c r="FA35" s="11">
        <v>0.94492038095413711</v>
      </c>
      <c r="FB35" s="11">
        <v>0.97975057660602982</v>
      </c>
      <c r="FC35" s="11">
        <v>0.95362967743081573</v>
      </c>
      <c r="FD35" s="11">
        <v>0.8911911715363825</v>
      </c>
      <c r="FE35" s="11">
        <v>1.0290185366155058</v>
      </c>
      <c r="FF35" s="11">
        <v>0.96716247462024352</v>
      </c>
      <c r="FG35" s="11">
        <v>0.98672257604342373</v>
      </c>
      <c r="FH35" s="11">
        <v>0.81066141165518002</v>
      </c>
      <c r="FI35" s="11">
        <v>1.116287566286452</v>
      </c>
      <c r="FJ35" s="11">
        <v>0.99211273206664519</v>
      </c>
      <c r="FK35" s="11">
        <v>0.94210102055560596</v>
      </c>
      <c r="FL35" s="11">
        <v>1.047485390142435</v>
      </c>
      <c r="FM35" s="11">
        <v>1.0477804261340355</v>
      </c>
      <c r="FN35" s="11">
        <v>0.97031689099133012</v>
      </c>
      <c r="FO35" s="11">
        <v>1.0665230071588052</v>
      </c>
      <c r="FP35" s="11">
        <v>0.90301949122048086</v>
      </c>
      <c r="FQ35" s="11">
        <v>0.98848913791875204</v>
      </c>
      <c r="FR35" s="11">
        <v>1.0230262217000785</v>
      </c>
      <c r="FS35" s="11">
        <v>1.2005716566255871</v>
      </c>
      <c r="FT35" s="11">
        <v>1.0317914766933622</v>
      </c>
      <c r="FU35" s="11">
        <v>0.97066088261868633</v>
      </c>
      <c r="FV35" s="11">
        <v>1.0739524459803265</v>
      </c>
      <c r="FW35" s="11">
        <v>1.1606057181596638</v>
      </c>
      <c r="FX35" s="11">
        <v>1.1450054092994513</v>
      </c>
      <c r="FY35" s="11">
        <v>0.83078451722278113</v>
      </c>
      <c r="FZ35" s="11">
        <v>1.2908510105201008</v>
      </c>
      <c r="GA35" s="11">
        <v>0.89097656455002483</v>
      </c>
      <c r="GB35" s="11">
        <v>0.88913335604275034</v>
      </c>
      <c r="GC35" s="11">
        <v>0.89432581151827872</v>
      </c>
      <c r="GD35" s="11">
        <v>0.87959017528751882</v>
      </c>
      <c r="GE35" s="11">
        <v>0.92709793713650557</v>
      </c>
      <c r="GF35" s="11">
        <v>0.89834987100997232</v>
      </c>
      <c r="GG35" s="11">
        <v>1.1427159523951715</v>
      </c>
      <c r="GH35" s="11">
        <v>1.1594210194807548</v>
      </c>
      <c r="GI35" s="11">
        <v>1.1601381776308557</v>
      </c>
      <c r="GJ35" s="11">
        <v>1.0946375271397097</v>
      </c>
      <c r="GK35" s="11">
        <v>1.2764550035090427</v>
      </c>
      <c r="GL35" s="11">
        <v>1.0851169187639764</v>
      </c>
      <c r="GM35" s="11">
        <v>1.6225716965770731</v>
      </c>
      <c r="GN35" s="11">
        <v>1.3834124470214606</v>
      </c>
      <c r="GO35" s="11">
        <v>1.281588505090274</v>
      </c>
      <c r="GP35" s="11">
        <v>1.2859286075072642</v>
      </c>
      <c r="GQ35" s="11">
        <v>1.1583404597632485</v>
      </c>
      <c r="GR35" s="11">
        <v>0.9032497027533597</v>
      </c>
      <c r="GS35" s="11">
        <v>1.2818058657593936</v>
      </c>
      <c r="GT35" s="11">
        <v>1.5429961551561657</v>
      </c>
      <c r="GU35" s="11">
        <v>1.3208179346060076</v>
      </c>
      <c r="GV35" s="11">
        <v>1.3884814038072915</v>
      </c>
      <c r="GW35" s="11">
        <v>0.98122966030209258</v>
      </c>
      <c r="GX35" s="11">
        <v>1.3028582741063506</v>
      </c>
      <c r="GY35" s="11">
        <v>1.0846671370971346</v>
      </c>
      <c r="GZ35" s="11">
        <v>0.99850808676726566</v>
      </c>
      <c r="HA35" s="11">
        <v>1.3383254370779993</v>
      </c>
      <c r="HB35" s="11">
        <v>1.1798984002037805</v>
      </c>
      <c r="HC35" s="11">
        <v>1.1505533153652758</v>
      </c>
      <c r="HD35" s="11">
        <v>3.8611130266029074</v>
      </c>
      <c r="HE35" s="11">
        <v>1.5738052117331607</v>
      </c>
      <c r="HF35" s="11">
        <v>1.2041947126528683</v>
      </c>
      <c r="HG35" s="11">
        <v>1.1366034203723225</v>
      </c>
      <c r="HH35" s="11">
        <v>1.9871780665050154</v>
      </c>
      <c r="HI35" s="11">
        <v>1.4616191315005556</v>
      </c>
      <c r="HJ35" s="11">
        <v>1.4298926084495387</v>
      </c>
      <c r="HK35" s="11">
        <v>1.7355084277363639</v>
      </c>
      <c r="HL35" s="11">
        <v>1.757354712629313</v>
      </c>
      <c r="HM35" s="11">
        <v>0.89802896719531033</v>
      </c>
      <c r="HN35" s="11">
        <v>0.94493189865240135</v>
      </c>
      <c r="HO35" s="11">
        <v>0.79813742043589153</v>
      </c>
      <c r="HP35" s="11">
        <v>0.79213020151206792</v>
      </c>
      <c r="HQ35" s="11">
        <v>0.7387304157117357</v>
      </c>
      <c r="HR35" s="11">
        <v>0.85146195618282894</v>
      </c>
      <c r="HS35" s="11">
        <v>0.83648874675722706</v>
      </c>
      <c r="HT35" s="11">
        <v>0.79186522968989559</v>
      </c>
      <c r="HU35" s="11">
        <v>0.83513724316339455</v>
      </c>
      <c r="HV35" s="11">
        <v>0.9415961052226165</v>
      </c>
      <c r="HW35" s="11">
        <v>0.94125789509248592</v>
      </c>
      <c r="HX35" s="11">
        <v>0.84874067508230433</v>
      </c>
      <c r="HY35" s="11">
        <v>0.89197217178202926</v>
      </c>
      <c r="HZ35" s="11">
        <v>0.88554875950193723</v>
      </c>
      <c r="IA35" s="11">
        <v>0.94175096656863688</v>
      </c>
      <c r="IB35" s="11">
        <v>0.96654430625323429</v>
      </c>
      <c r="IC35" s="11">
        <v>0.91353708164433256</v>
      </c>
      <c r="ID35" s="11">
        <v>0.87555853948793594</v>
      </c>
      <c r="IE35" s="11">
        <v>0.87139544073522601</v>
      </c>
      <c r="IF35" s="11">
        <v>0.90436993635118423</v>
      </c>
      <c r="IG35" s="11">
        <v>0.91027953226390923</v>
      </c>
      <c r="IH35" s="11">
        <v>0.78527101819278933</v>
      </c>
      <c r="II35" s="11">
        <v>0.93166866772332946</v>
      </c>
      <c r="IJ35" s="11">
        <v>0.81024390829694581</v>
      </c>
      <c r="IK35" s="11">
        <v>0.88042357393986181</v>
      </c>
      <c r="IL35" s="11">
        <v>0.80235334827790283</v>
      </c>
      <c r="IM35" s="11">
        <v>0.83826839846009982</v>
      </c>
      <c r="IN35" s="11">
        <v>0.86401953416112498</v>
      </c>
      <c r="IO35" s="11">
        <v>0.86400551240002244</v>
      </c>
      <c r="IP35" s="11">
        <v>0.79959874952626664</v>
      </c>
      <c r="IQ35" s="11">
        <v>0.88627221989940441</v>
      </c>
      <c r="IR35" s="11">
        <v>0.94133633222101065</v>
      </c>
      <c r="IS35" s="11">
        <v>1.2051493268173459</v>
      </c>
      <c r="IT35" s="11">
        <v>1.3712936498523229</v>
      </c>
      <c r="IU35" s="11">
        <v>1.305057636216336</v>
      </c>
      <c r="IV35" s="11">
        <v>1.2773996072037435</v>
      </c>
      <c r="IW35" s="11">
        <v>1.3814622582018674</v>
      </c>
      <c r="IX35" s="11">
        <v>1.4954133307403925</v>
      </c>
      <c r="IY35" s="11">
        <v>1.1269083587815947</v>
      </c>
      <c r="IZ35" s="11">
        <v>1.4538686161130592</v>
      </c>
      <c r="JA35" s="11">
        <v>1.2766020574112196</v>
      </c>
      <c r="JB35" s="11">
        <v>1.2228678648147628</v>
      </c>
      <c r="JC35" s="11">
        <v>1.2298718340779349</v>
      </c>
      <c r="JD35" s="11">
        <v>1.1243893889954639</v>
      </c>
      <c r="JE35" s="11">
        <v>1.4619117348429185</v>
      </c>
      <c r="JF35" s="11">
        <v>1.1130434319277789</v>
      </c>
      <c r="JG35" s="11">
        <v>1.1001106870157964</v>
      </c>
      <c r="JH35" s="11">
        <v>0.95799928810554513</v>
      </c>
      <c r="JI35" s="11">
        <v>1.238487911542967</v>
      </c>
      <c r="JJ35" s="11">
        <v>1.2540767583823571</v>
      </c>
      <c r="JK35" s="11">
        <v>0.92972478806073577</v>
      </c>
      <c r="JL35" s="11">
        <v>1.0669646969683917</v>
      </c>
      <c r="JM35" s="11">
        <v>1.0388602719918272</v>
      </c>
      <c r="JN35" s="11">
        <v>1.0000693171203765</v>
      </c>
      <c r="JO35" s="11">
        <v>0.97598833234045501</v>
      </c>
      <c r="JP35" s="11">
        <v>0.99259770632460709</v>
      </c>
      <c r="JQ35" s="11">
        <v>1.2714575193775683</v>
      </c>
      <c r="JR35" s="11">
        <v>1.0314795715956682</v>
      </c>
      <c r="JS35" s="11">
        <v>1.3932700482414222</v>
      </c>
      <c r="JT35" s="11">
        <v>1.114515992980009</v>
      </c>
      <c r="JU35" s="11">
        <v>1.1904890129462398</v>
      </c>
      <c r="JV35" s="11">
        <v>1.0002618172432769</v>
      </c>
      <c r="JW35" s="11">
        <v>1.1742629296477536</v>
      </c>
      <c r="JX35" s="11">
        <v>1.2500470942706001</v>
      </c>
      <c r="JY35" s="11">
        <v>1.0991632246650531</v>
      </c>
      <c r="JZ35" s="11">
        <v>1.0033770756090294</v>
      </c>
      <c r="KA35" s="11">
        <v>0.96926627522890363</v>
      </c>
      <c r="KB35" s="11">
        <v>0.84283199272760856</v>
      </c>
      <c r="KC35" s="11">
        <v>1.1101133431423089</v>
      </c>
      <c r="KD35" s="11">
        <v>1.2609413077490623</v>
      </c>
      <c r="KE35" s="11">
        <v>1.1066629840221498</v>
      </c>
      <c r="KF35" s="11">
        <v>1.119874083864284</v>
      </c>
      <c r="KG35" s="11">
        <v>1.1917320313818389</v>
      </c>
      <c r="KH35" s="11">
        <v>1.104421886933646</v>
      </c>
      <c r="KI35" s="11">
        <v>1.1600612378362014</v>
      </c>
      <c r="KJ35" s="11">
        <v>0.94989617397419912</v>
      </c>
      <c r="KK35" s="11">
        <v>1.0272639264356114</v>
      </c>
      <c r="KL35" s="11">
        <v>0.98119493246312428</v>
      </c>
      <c r="KM35" s="11">
        <v>1.1284903955711603</v>
      </c>
      <c r="KN35" s="11">
        <v>1.1863852250108498</v>
      </c>
      <c r="KO35" s="11">
        <v>0.96318066588532325</v>
      </c>
      <c r="KP35" s="11">
        <v>0.8976436499063809</v>
      </c>
      <c r="KQ35" s="11">
        <v>0.92699756091662944</v>
      </c>
      <c r="KR35" s="11">
        <v>1.0155837794078137</v>
      </c>
      <c r="KS35" s="11">
        <v>0.95919283418256651</v>
      </c>
      <c r="KT35" s="11">
        <v>0.99270234467076435</v>
      </c>
      <c r="KU35" s="11">
        <v>1.1378812784395593</v>
      </c>
      <c r="KV35" s="11">
        <v>1.0452872953729182</v>
      </c>
      <c r="KW35" s="11">
        <v>0.91803030297063826</v>
      </c>
      <c r="KX35" s="11">
        <v>0.99384135732759094</v>
      </c>
      <c r="KY35" s="11">
        <v>1.0558723220461188</v>
      </c>
      <c r="KZ35" s="11">
        <v>1.0731944672084395</v>
      </c>
      <c r="LA35" s="11">
        <v>0.87775491339936929</v>
      </c>
      <c r="LB35" s="11">
        <v>0.930504292697099</v>
      </c>
      <c r="LC35" s="11">
        <v>1.0098027518167907</v>
      </c>
      <c r="LD35" s="11">
        <v>0.86550999188394684</v>
      </c>
      <c r="LE35" s="11">
        <v>0.8884879012619582</v>
      </c>
      <c r="LF35" s="11">
        <v>0.94745462089117893</v>
      </c>
      <c r="LG35" s="11">
        <v>0.92861462719744614</v>
      </c>
      <c r="LH35" s="11">
        <v>0.94228012162582231</v>
      </c>
      <c r="LI35" s="11">
        <v>0.99215413333811797</v>
      </c>
      <c r="LJ35" s="11">
        <v>1.0091428865710286</v>
      </c>
      <c r="LK35" s="11">
        <v>0.98052395963708405</v>
      </c>
      <c r="LL35" s="11">
        <v>1.0231039208766646</v>
      </c>
      <c r="LM35" s="11">
        <v>0.95555440084984811</v>
      </c>
      <c r="LN35" s="11">
        <v>0.94478250892599247</v>
      </c>
      <c r="LO35" s="11">
        <v>0.9362125579635745</v>
      </c>
      <c r="LP35" s="11">
        <v>0.87925901261015649</v>
      </c>
      <c r="LQ35" s="11">
        <v>1.0262687056252464</v>
      </c>
      <c r="LR35" s="11">
        <v>0.98504573460325429</v>
      </c>
      <c r="LS35" s="11">
        <v>0.92116829623847429</v>
      </c>
      <c r="LT35" s="11">
        <v>0.94388222797468113</v>
      </c>
      <c r="LU35" s="11">
        <v>0.97438219495795952</v>
      </c>
      <c r="LV35" s="11">
        <v>0.8843997705672475</v>
      </c>
      <c r="LW35" s="11">
        <v>0.88416072661373324</v>
      </c>
      <c r="LX35" s="11">
        <v>0.9330058784563009</v>
      </c>
      <c r="LY35" s="11">
        <v>0.90313520157200977</v>
      </c>
      <c r="LZ35" s="11">
        <v>0.97333445976245958</v>
      </c>
      <c r="MA35" s="11">
        <v>1.0208029560569305</v>
      </c>
      <c r="MB35" s="11">
        <v>1.1004943008976191</v>
      </c>
      <c r="MC35" s="11">
        <v>1.0194487530901792</v>
      </c>
      <c r="MD35" s="11">
        <v>1.0938063593415048</v>
      </c>
      <c r="ME35" s="11">
        <v>1.0417374935150305</v>
      </c>
      <c r="MF35" s="11">
        <v>1.1159451780220002</v>
      </c>
      <c r="MG35" s="11">
        <v>1.0026285313902144</v>
      </c>
      <c r="MH35" s="11">
        <v>0.95777572780048403</v>
      </c>
      <c r="MI35" s="11">
        <v>1.459749564784842</v>
      </c>
      <c r="MJ35" s="11">
        <v>1.791841104658638</v>
      </c>
      <c r="MK35" s="11">
        <v>1.0506502953069403</v>
      </c>
      <c r="ML35" s="11">
        <v>1.0716573748621829</v>
      </c>
      <c r="MM35" s="11">
        <v>1.1958135031135233</v>
      </c>
      <c r="MN35" s="11">
        <v>0.97134201953284427</v>
      </c>
      <c r="MO35" s="11">
        <v>1.026203592364525</v>
      </c>
      <c r="MP35" s="11">
        <v>0.94604199130796529</v>
      </c>
      <c r="MQ35" s="11">
        <v>1.1784870758276811</v>
      </c>
      <c r="MR35" s="11">
        <v>0.94500085254937538</v>
      </c>
      <c r="MS35" s="11">
        <v>1.1656622007236139</v>
      </c>
      <c r="MT35" s="11">
        <v>0.88887004438368677</v>
      </c>
      <c r="MU35" s="11">
        <v>1.0852946894294679</v>
      </c>
      <c r="MV35" s="11">
        <v>1.0367692698082283</v>
      </c>
      <c r="MW35" s="11">
        <v>0.99278810901493197</v>
      </c>
      <c r="MX35" s="11">
        <v>0.90750157747225324</v>
      </c>
      <c r="MY35" s="11">
        <v>0.86580030026576638</v>
      </c>
      <c r="MZ35" s="11">
        <v>0.91941498685418743</v>
      </c>
      <c r="NA35" s="11">
        <v>1.0228175362699554</v>
      </c>
      <c r="NB35" s="11">
        <v>1.003747969297164</v>
      </c>
      <c r="NC35" s="11">
        <v>1.226282508921851</v>
      </c>
      <c r="ND35" s="11">
        <v>1.2688856230820074</v>
      </c>
      <c r="NE35" s="11">
        <v>1.254225774875537</v>
      </c>
      <c r="NF35" s="11">
        <v>1.0666494809017333</v>
      </c>
      <c r="NG35" s="11">
        <v>0.98618077516730118</v>
      </c>
      <c r="NH35" s="11">
        <v>1.2515124578289925</v>
      </c>
      <c r="NI35" s="11">
        <v>1.4970984231042008</v>
      </c>
      <c r="NJ35" s="11">
        <v>1.0211080937972443</v>
      </c>
      <c r="NK35" s="11">
        <v>0.87190381835454933</v>
      </c>
      <c r="NL35" s="11">
        <v>1.1577680673932988</v>
      </c>
      <c r="NM35" s="11">
        <v>1.0314521965814663</v>
      </c>
      <c r="NN35" s="11">
        <v>0.8861296023050691</v>
      </c>
      <c r="NO35" s="11">
        <v>1.0628223761008078</v>
      </c>
      <c r="NP35" s="11">
        <v>1.0330052404259333</v>
      </c>
      <c r="NQ35" s="11">
        <v>1.026225897869891</v>
      </c>
      <c r="NR35" s="11">
        <v>0.9913805143963943</v>
      </c>
      <c r="NS35" s="11">
        <v>1.0028960669542686</v>
      </c>
      <c r="NT35" s="11">
        <v>1.0412552228154526</v>
      </c>
      <c r="NU35" s="11">
        <v>1.0822320761977329</v>
      </c>
      <c r="NV35" s="11">
        <v>1.0556001699145021</v>
      </c>
      <c r="NW35" s="11">
        <v>0.88740304949857685</v>
      </c>
      <c r="NX35" s="11">
        <v>0.9526340962308425</v>
      </c>
      <c r="NY35" s="11">
        <v>0.95945508953072023</v>
      </c>
      <c r="NZ35" s="11">
        <v>1.1146912761481895</v>
      </c>
      <c r="OA35" s="11">
        <v>0.99584056839822421</v>
      </c>
      <c r="OB35" s="11">
        <v>1.0899591386566463</v>
      </c>
      <c r="OC35" s="11">
        <v>0.99465904077332756</v>
      </c>
      <c r="OD35" s="11">
        <v>0.93147234245568578</v>
      </c>
      <c r="OE35" s="11">
        <v>0.92599906507670215</v>
      </c>
      <c r="OF35" s="11">
        <v>0.92074180456256371</v>
      </c>
      <c r="OG35" s="11">
        <v>1.0750275435952119</v>
      </c>
      <c r="OH35" s="11">
        <v>1.0503469137352075</v>
      </c>
      <c r="OI35" s="11">
        <v>1.0000693171203765</v>
      </c>
      <c r="OJ35" s="11">
        <v>1.1994855584535966</v>
      </c>
      <c r="OK35" s="11">
        <v>1.1241404281825242</v>
      </c>
      <c r="OL35" s="11">
        <v>1.0892504211048988</v>
      </c>
      <c r="OM35" s="11">
        <v>1.1647872906106354</v>
      </c>
      <c r="ON35" s="11">
        <v>1.1766920951851121</v>
      </c>
      <c r="OO35" s="11">
        <v>1.1326340713147312</v>
      </c>
      <c r="OP35" s="11">
        <v>1.0595125186892267</v>
      </c>
      <c r="OQ35" s="11">
        <v>1.2119564370074882</v>
      </c>
      <c r="OR35" s="11">
        <v>1.0611174124274059</v>
      </c>
      <c r="OS35" s="11">
        <v>2.2532000598323747</v>
      </c>
      <c r="OT35" s="11">
        <v>1.3203554686292374</v>
      </c>
      <c r="OU35" s="11">
        <v>1.4601325964719094</v>
      </c>
      <c r="OV35" s="11">
        <v>1.2451938573528443</v>
      </c>
      <c r="OW35" s="11">
        <v>1.4466153256769367</v>
      </c>
      <c r="OX35" s="11">
        <v>1.1490378842380544</v>
      </c>
      <c r="OY35" s="11">
        <v>1.1373893525847178</v>
      </c>
      <c r="OZ35" s="11">
        <v>1.2568328411652385</v>
      </c>
      <c r="PA35" s="11">
        <v>1.3191578478612866</v>
      </c>
      <c r="PB35" s="11">
        <v>1.0008624568725148</v>
      </c>
      <c r="PC35" s="11">
        <v>1.1053555597340106</v>
      </c>
      <c r="PD35" s="11">
        <v>0.98789178581150605</v>
      </c>
      <c r="PE35" s="11">
        <v>1.1410365886156764</v>
      </c>
      <c r="PF35" s="11">
        <v>1.0754636087068425</v>
      </c>
      <c r="PG35" s="11">
        <v>1.1036512534744958</v>
      </c>
      <c r="PH35" s="11">
        <v>1.3717735190319724</v>
      </c>
      <c r="PI35" s="11">
        <v>1.3065452284075705</v>
      </c>
      <c r="PJ35" s="11">
        <v>1.0317622761702663</v>
      </c>
      <c r="PK35" s="11">
        <v>1.048435323244042</v>
      </c>
      <c r="PL35" s="11">
        <v>1.0150685420232646</v>
      </c>
      <c r="PM35" s="11">
        <v>1.2249843449522229</v>
      </c>
      <c r="PN35" s="11">
        <v>1.1142879202233738</v>
      </c>
      <c r="PO35" s="11">
        <v>1.0717692503199767</v>
      </c>
      <c r="PP35" s="11">
        <v>1.1244736012306791</v>
      </c>
      <c r="PQ35" s="11">
        <v>1.052525196122243</v>
      </c>
      <c r="PR35" s="11">
        <v>0.98296876700423652</v>
      </c>
      <c r="PS35" s="11">
        <v>1.0443638372281376</v>
      </c>
      <c r="PT35" s="11">
        <v>0.9646853590264084</v>
      </c>
      <c r="PU35" s="11">
        <v>1.4040351695181661</v>
      </c>
      <c r="PV35" s="11">
        <v>1.3511516056446391</v>
      </c>
      <c r="PW35" s="11">
        <v>1.4879441758996039</v>
      </c>
      <c r="PX35" s="11">
        <v>1.1541043586219581</v>
      </c>
      <c r="PY35" s="11">
        <v>1.3114202125519492</v>
      </c>
      <c r="PZ35" s="11">
        <v>1.1978061601272754</v>
      </c>
      <c r="QA35" s="11">
        <v>1.3051866815518312</v>
      </c>
      <c r="QB35" s="11">
        <v>1.2572002585958957</v>
      </c>
      <c r="QC35" s="11">
        <v>0.97873301560739268</v>
      </c>
      <c r="QD35" s="11">
        <v>1.0751010158882082</v>
      </c>
      <c r="QE35" s="11">
        <v>0.86289638753119235</v>
      </c>
      <c r="QF35" s="11">
        <v>1.0177367993578976</v>
      </c>
      <c r="QG35" s="11">
        <v>0.92552388863886448</v>
      </c>
      <c r="QH35" s="11">
        <v>0.99792112807348488</v>
      </c>
      <c r="QI35" s="11">
        <v>0.97508991843550974</v>
      </c>
      <c r="QJ35" s="11">
        <v>1.0034629525770602</v>
      </c>
      <c r="QK35" s="11">
        <v>1.0471668318949621</v>
      </c>
      <c r="QL35" s="11">
        <v>1.0750956653422736</v>
      </c>
      <c r="QM35" s="11">
        <v>1.0016529416408582</v>
      </c>
      <c r="QN35" s="11">
        <v>1.0385815256346491</v>
      </c>
      <c r="QO35" s="11">
        <v>1.0884619535651499</v>
      </c>
      <c r="QP35" s="11">
        <v>0.99006697876823757</v>
      </c>
      <c r="QQ35" s="11">
        <v>0.96209847311095065</v>
      </c>
      <c r="QR35" s="11">
        <v>0.99055345427926111</v>
      </c>
      <c r="QS35" s="11">
        <v>0.96760815800924904</v>
      </c>
      <c r="QT35" s="11">
        <v>0.93450766475651814</v>
      </c>
      <c r="QU35" s="11">
        <v>1.0272221907602503</v>
      </c>
      <c r="QV35" s="11">
        <v>0.94272251144952945</v>
      </c>
      <c r="QW35" s="11">
        <v>1.0065464799063113</v>
      </c>
      <c r="QX35" s="11">
        <v>0.98660700106902088</v>
      </c>
      <c r="QY35" s="11">
        <v>1.1536078548876174</v>
      </c>
      <c r="QZ35" s="11">
        <v>0.9803662703296997</v>
      </c>
      <c r="RA35" s="11">
        <v>1.4306947821898406</v>
      </c>
      <c r="RB35" s="11">
        <v>1.1811992241697533</v>
      </c>
      <c r="RC35" s="11">
        <v>2.3624544216797543</v>
      </c>
      <c r="RD35" s="11">
        <v>2.3799033919183996</v>
      </c>
      <c r="RE35" s="11">
        <v>1.7531233233996737</v>
      </c>
      <c r="RF35" s="11">
        <v>1.3485412039343643</v>
      </c>
      <c r="RG35" s="11">
        <v>2.4152837829747713</v>
      </c>
      <c r="RH35" s="11">
        <v>2.6008569488372117</v>
      </c>
      <c r="RI35" s="11">
        <v>1.0520604723451272</v>
      </c>
      <c r="RJ35" s="11">
        <v>0.9604590667984203</v>
      </c>
      <c r="RK35" s="11">
        <v>1.1880342760314515</v>
      </c>
      <c r="RL35" s="11">
        <v>1.2718863220611221</v>
      </c>
      <c r="RM35" s="11">
        <v>1.0532246732306572</v>
      </c>
      <c r="RN35" s="11">
        <v>0.92418291158097277</v>
      </c>
      <c r="RO35" s="11">
        <v>1.2296819617372161</v>
      </c>
      <c r="RP35" s="11">
        <v>1.0002149229787596</v>
      </c>
      <c r="RQ35" s="11">
        <v>1.061584986791573</v>
      </c>
      <c r="RR35" s="11">
        <v>1.0309551049744914</v>
      </c>
      <c r="RS35" s="11">
        <v>1.120943999269906</v>
      </c>
      <c r="RT35" s="11">
        <v>1.198374905870448</v>
      </c>
      <c r="RU35" s="11">
        <v>0.96611959497536859</v>
      </c>
      <c r="RV35" s="11">
        <v>0.90452406149510178</v>
      </c>
      <c r="RW35" s="11">
        <v>1.0912384015820673</v>
      </c>
      <c r="RX35" s="11">
        <v>1.0949813783192155</v>
      </c>
      <c r="RY35" s="11">
        <v>1.1727589395023477</v>
      </c>
      <c r="RZ35" s="11">
        <v>1.0382959637172209</v>
      </c>
      <c r="SA35" s="11">
        <v>1.1077897915325343</v>
      </c>
      <c r="SB35" s="11">
        <v>1.0641487527253846</v>
      </c>
      <c r="SC35" s="11">
        <v>0.97805786010419249</v>
      </c>
      <c r="SD35" s="11">
        <v>0.97062697825345656</v>
      </c>
      <c r="SE35" s="11">
        <v>0.9737840861572451</v>
      </c>
      <c r="SF35" s="11">
        <v>1.0459476260291403</v>
      </c>
      <c r="SG35" s="11">
        <v>1.1341336435721008</v>
      </c>
      <c r="SH35" s="11">
        <v>1.110045306210516</v>
      </c>
      <c r="SI35" s="11">
        <v>1.3317218938787896</v>
      </c>
      <c r="SJ35" s="11">
        <v>1.0698093634765649</v>
      </c>
      <c r="SK35" s="11">
        <v>1.3325925673637777</v>
      </c>
      <c r="SL35" s="11">
        <v>1.4799639786161642</v>
      </c>
      <c r="SM35" s="11">
        <v>1.0657960748396207</v>
      </c>
      <c r="SN35" s="11">
        <v>1.103698167652265</v>
      </c>
      <c r="SO35" s="11">
        <v>1.0285529921721934</v>
      </c>
      <c r="SP35" s="11">
        <v>0.92850512665353291</v>
      </c>
      <c r="SQ35" s="11">
        <v>1.1786401205198496</v>
      </c>
      <c r="SR35" s="11">
        <v>1.1763341850742415</v>
      </c>
      <c r="SS35" s="11">
        <v>1.1622323042139331</v>
      </c>
      <c r="ST35" s="11">
        <v>1.0000693171203765</v>
      </c>
      <c r="SU35" s="11">
        <v>1.1745677576976807</v>
      </c>
      <c r="SV35" s="11">
        <v>0.95142900850636114</v>
      </c>
      <c r="SW35" s="11">
        <v>0.94990259883735439</v>
      </c>
      <c r="SX35" s="11">
        <v>1.050336006949663</v>
      </c>
      <c r="SY35" s="11">
        <v>1.0157195190032213</v>
      </c>
      <c r="SZ35" s="11">
        <v>1.0089485080460094</v>
      </c>
      <c r="TA35" s="11">
        <v>1.3824268217927362</v>
      </c>
      <c r="TB35" s="11">
        <v>1.2525628417320216</v>
      </c>
      <c r="TC35" s="11">
        <v>1.5078032607460354</v>
      </c>
      <c r="TD35" s="11">
        <v>1.230707011305902</v>
      </c>
      <c r="TE35" s="11">
        <v>0.88934463531826491</v>
      </c>
      <c r="TF35" s="11">
        <v>0.83948776961673566</v>
      </c>
      <c r="TG35" s="11">
        <v>0.78404715219252674</v>
      </c>
      <c r="TH35" s="11">
        <v>0.89356509402369244</v>
      </c>
      <c r="TI35" s="11">
        <v>0.81715555596607881</v>
      </c>
      <c r="TJ35" s="11">
        <v>0.86111865748987537</v>
      </c>
      <c r="TK35" s="11">
        <v>0.92761006879823016</v>
      </c>
      <c r="TL35" s="11">
        <v>0.91546783571313151</v>
      </c>
      <c r="TM35" s="11">
        <v>0.87214335819912248</v>
      </c>
      <c r="TN35" s="11">
        <v>0.91426847239710396</v>
      </c>
      <c r="TO35" s="11">
        <v>0.90587960235056231</v>
      </c>
      <c r="TP35" s="11">
        <v>0.87194387912322557</v>
      </c>
      <c r="TQ35" s="11">
        <v>0.86928552274854165</v>
      </c>
      <c r="TR35" s="11">
        <v>0.84707677406299775</v>
      </c>
      <c r="TS35" s="11">
        <v>0.84839119141520702</v>
      </c>
      <c r="TT35" s="11">
        <v>0.80151389767244807</v>
      </c>
      <c r="TU35" s="11">
        <v>0.81985577310194768</v>
      </c>
      <c r="TV35" s="11">
        <v>0.90921932540799344</v>
      </c>
      <c r="TW35" s="11">
        <v>0.91233210146700028</v>
      </c>
      <c r="TX35" s="11">
        <v>0.85294998685629786</v>
      </c>
      <c r="TY35" s="11">
        <v>0.92026283290918476</v>
      </c>
      <c r="TZ35" s="11">
        <v>0.91000395210796836</v>
      </c>
      <c r="UA35" s="11">
        <v>0.9053104389326746</v>
      </c>
      <c r="UB35" s="11">
        <v>0.80458748735802388</v>
      </c>
      <c r="UC35" s="11">
        <v>0.93994084889653162</v>
      </c>
      <c r="UD35" s="11">
        <v>0.86223482072884072</v>
      </c>
      <c r="UE35" s="11">
        <v>0.87240137382790772</v>
      </c>
      <c r="UF35" s="11">
        <v>0.79499403901193877</v>
      </c>
      <c r="UG35" s="11">
        <v>0.9300996625063217</v>
      </c>
      <c r="UH35" s="11">
        <v>0.86924238235645457</v>
      </c>
      <c r="UI35" s="11">
        <v>0.79121173995729721</v>
      </c>
      <c r="UJ35" s="11">
        <v>0.89586644519357339</v>
      </c>
      <c r="UK35" s="11">
        <v>1.2113500565301962</v>
      </c>
      <c r="UL35" s="11">
        <v>1.0849092945094163</v>
      </c>
      <c r="UM35" s="11">
        <v>1.1486764480906761</v>
      </c>
      <c r="UN35" s="11">
        <v>1.1213495205382087</v>
      </c>
      <c r="UO35" s="11">
        <v>1.409120166909134</v>
      </c>
      <c r="UP35" s="11">
        <v>1.1782352240556979</v>
      </c>
      <c r="UQ35" s="11">
        <v>1.1355064027860429</v>
      </c>
      <c r="UR35" s="11">
        <v>1.0873594582798405</v>
      </c>
      <c r="US35" s="11">
        <v>1.2292087595759216</v>
      </c>
      <c r="UT35" s="11">
        <v>1.1548284348571789</v>
      </c>
      <c r="UU35" s="11">
        <v>1.1002354614229179</v>
      </c>
      <c r="UV35" s="11">
        <v>1.0562652414429181</v>
      </c>
      <c r="UW35" s="11">
        <v>0.88872366993668683</v>
      </c>
      <c r="UX35" s="11">
        <v>1.0613644682833105</v>
      </c>
      <c r="UY35" s="11">
        <v>1.0959310305106822</v>
      </c>
      <c r="UZ35" s="11">
        <v>1.0071596001532026</v>
      </c>
      <c r="VA35" s="11">
        <v>0.89406037465338339</v>
      </c>
      <c r="VB35" s="11">
        <v>1.1590507818719464</v>
      </c>
      <c r="VC35" s="11">
        <v>1.2303678323369707</v>
      </c>
      <c r="VD35" s="11">
        <v>1.0065660487613368</v>
      </c>
      <c r="VE35" s="11">
        <v>0.78638002878039592</v>
      </c>
      <c r="VF35" s="11">
        <v>1.1616464140025624</v>
      </c>
      <c r="VG35" s="11">
        <v>1.0971003539804141</v>
      </c>
      <c r="VH35" s="11">
        <v>1.0718107662601637</v>
      </c>
      <c r="VI35" s="11">
        <v>0.85125651453349815</v>
      </c>
      <c r="VJ35" s="11">
        <v>1.2530393254631</v>
      </c>
      <c r="VK35" s="11">
        <v>1.1839144794005902</v>
      </c>
      <c r="VL35" s="11">
        <v>1.1619924806717217</v>
      </c>
      <c r="VM35" s="11">
        <v>0.98802158200289403</v>
      </c>
      <c r="VN35" s="11">
        <v>0.93553888538564256</v>
      </c>
      <c r="VO35" s="11">
        <v>1.1861304298999973</v>
      </c>
      <c r="VP35" s="11">
        <v>0.94605547486027408</v>
      </c>
      <c r="VQ35" s="11">
        <v>1.0435383814883621</v>
      </c>
      <c r="VR35" s="11">
        <v>1.0015615851914688</v>
      </c>
      <c r="VS35" s="11">
        <v>0.90442882876957942</v>
      </c>
      <c r="VT35" s="11">
        <v>0.98532745441216441</v>
      </c>
      <c r="VU35" s="11">
        <v>1.0585877894143019</v>
      </c>
      <c r="VV35" s="11">
        <v>1.081848747424252</v>
      </c>
      <c r="VW35" s="11">
        <v>1.1481256881162734</v>
      </c>
      <c r="VX35" s="11">
        <v>1.1401351803893736</v>
      </c>
      <c r="VY35" s="11">
        <v>1.1209741223801926</v>
      </c>
      <c r="VZ35" s="11">
        <v>1.0554699963182621</v>
      </c>
      <c r="WA35" s="11">
        <v>1.154065379425514</v>
      </c>
      <c r="WB35" s="11">
        <v>0.99812186895447308</v>
      </c>
      <c r="WC35" s="11">
        <v>1.1841659503146693</v>
      </c>
      <c r="WD35" s="11">
        <v>1.0013847839931158</v>
      </c>
      <c r="WE35" s="11">
        <v>0.97210559752764869</v>
      </c>
      <c r="WF35" s="11">
        <v>1.1824102172243809</v>
      </c>
      <c r="WG35" s="11">
        <v>1.0159660653950817</v>
      </c>
      <c r="WH35" s="11">
        <v>1.0853926836549712</v>
      </c>
      <c r="WI35" s="11">
        <v>1.1783311114964361</v>
      </c>
      <c r="WJ35" s="11">
        <v>1.0792211546056869</v>
      </c>
      <c r="WK35" s="11">
        <v>1.0560043158874084</v>
      </c>
      <c r="WL35" s="11">
        <v>1.0265343052677347</v>
      </c>
      <c r="WM35" s="11">
        <v>1.0200384824408417</v>
      </c>
      <c r="WN35" s="11">
        <v>1.0256423827707031</v>
      </c>
      <c r="WO35" s="11">
        <v>1.2003398264992655</v>
      </c>
      <c r="WP35" s="11">
        <v>0.85306312664800388</v>
      </c>
      <c r="WQ35" s="11">
        <v>1.1802193925388889</v>
      </c>
      <c r="WR35" s="11">
        <v>1.1426135573373886</v>
      </c>
      <c r="WS35" s="11">
        <v>0.94777945293395083</v>
      </c>
      <c r="WT35" s="11">
        <v>0.98848549899576443</v>
      </c>
      <c r="WU35" s="11">
        <v>1.0254563508744918</v>
      </c>
      <c r="WV35" s="11">
        <v>0.97075589421630448</v>
      </c>
      <c r="WW35" s="11">
        <v>0.984191963374207</v>
      </c>
      <c r="WX35" s="11">
        <v>0.86858067089098645</v>
      </c>
      <c r="WY35" s="11">
        <v>0.90962984751278109</v>
      </c>
      <c r="WZ35" s="11">
        <v>0.95147291376317567</v>
      </c>
      <c r="XA35" s="11">
        <v>0.94786612445492002</v>
      </c>
      <c r="XB35" s="11">
        <v>1.0000693171203765</v>
      </c>
      <c r="XC35" s="11">
        <v>0.9355663502752396</v>
      </c>
      <c r="XD35" s="11">
        <v>1.0585378320044032</v>
      </c>
      <c r="XE35" s="11">
        <v>0.9271814551853077</v>
      </c>
      <c r="XF35" s="11">
        <v>0.94259082394494431</v>
      </c>
      <c r="XG35" s="11">
        <v>0.97620133107740237</v>
      </c>
      <c r="XH35" s="11">
        <v>0.91905580014448385</v>
      </c>
      <c r="XI35" s="11">
        <v>0.94701569831149868</v>
      </c>
      <c r="XJ35" s="11">
        <v>0.928619951622914</v>
      </c>
      <c r="XK35" s="11">
        <v>0.84401863528602927</v>
      </c>
      <c r="XL35" s="11">
        <v>0.86961177653198596</v>
      </c>
      <c r="XM35" s="11">
        <v>0.9384021195051051</v>
      </c>
      <c r="XN35" s="11">
        <v>0.38712058886923034</v>
      </c>
      <c r="XO35" s="11">
        <v>0.91129460142625129</v>
      </c>
      <c r="XP35" s="11">
        <v>0.90713832876394762</v>
      </c>
      <c r="XQ35" s="11">
        <v>0.97073575118806654</v>
      </c>
      <c r="XR35" s="11">
        <v>1.0261557365350844</v>
      </c>
      <c r="XS35" s="11">
        <v>1.0553063180521953</v>
      </c>
      <c r="XT35" s="11">
        <v>1.0939362246849236</v>
      </c>
      <c r="XU35" s="11">
        <v>1.0203947292705318</v>
      </c>
      <c r="XV35" s="11">
        <v>1.0325218357130506</v>
      </c>
      <c r="XW35" s="11">
        <v>1.1499169390522879</v>
      </c>
      <c r="XX35" s="11">
        <v>1.1427302113344044</v>
      </c>
      <c r="XY35" s="11">
        <v>0.99162081066769858</v>
      </c>
      <c r="XZ35" s="11">
        <v>0.98493265196605051</v>
      </c>
      <c r="YA35" s="11">
        <v>1.0884580907146129</v>
      </c>
      <c r="YB35" s="11">
        <v>0.99497404226775554</v>
      </c>
      <c r="YC35" s="11">
        <v>1.2639544639707252</v>
      </c>
      <c r="YD35" s="11">
        <v>1.3175119076733581</v>
      </c>
      <c r="YE35" s="11">
        <v>1.29811225625002</v>
      </c>
      <c r="YF35" s="11">
        <v>1.366810309689531</v>
      </c>
      <c r="YG35" s="11">
        <v>1.0121220601341465</v>
      </c>
      <c r="YH35" s="11">
        <v>1.0841465869513862</v>
      </c>
      <c r="YI35" s="11">
        <v>1.0092234871970569</v>
      </c>
      <c r="YJ35" s="11">
        <v>1.0396573300771468</v>
      </c>
      <c r="YK35" s="11">
        <v>1.1965201360751871</v>
      </c>
      <c r="YL35" s="11">
        <v>1.1481186491092112</v>
      </c>
      <c r="YM35" s="11">
        <v>1.1139901304671105</v>
      </c>
      <c r="YN35" s="11">
        <v>1.1690461477884531</v>
      </c>
      <c r="YO35" s="11">
        <v>1.1768842637969952</v>
      </c>
      <c r="YP35" s="11">
        <v>1.1963539918862518</v>
      </c>
      <c r="YQ35" s="11">
        <v>1.3425747101660965</v>
      </c>
      <c r="YR35" s="11">
        <v>1.2017300038540881</v>
      </c>
      <c r="YS35" s="11">
        <v>1.2347401638429483</v>
      </c>
      <c r="YT35" s="11">
        <v>1.3775170121534852</v>
      </c>
      <c r="YU35" s="11">
        <v>1.5903400646452566</v>
      </c>
      <c r="YV35" s="11">
        <v>1.9411374776358927</v>
      </c>
      <c r="YW35" s="11">
        <v>1.152021836315269</v>
      </c>
      <c r="YX35" s="11">
        <v>1.348072742524143</v>
      </c>
      <c r="YY35" s="11">
        <v>1.4719293007704848</v>
      </c>
      <c r="YZ35" s="11">
        <v>1.3150483785840095</v>
      </c>
      <c r="ZA35" s="11">
        <v>1.2114633499382108</v>
      </c>
      <c r="ZB35" s="11">
        <v>1.1143195019250831</v>
      </c>
      <c r="ZC35" s="11">
        <v>1.1425411114921695</v>
      </c>
      <c r="ZD35" s="11">
        <v>1.0599810029913364</v>
      </c>
      <c r="ZE35" s="11">
        <v>1.1224671369056338</v>
      </c>
      <c r="ZF35" s="11">
        <v>1.0821886788648327</v>
      </c>
      <c r="ZG35" s="11">
        <v>1.0644490967434714</v>
      </c>
      <c r="ZH35" s="11">
        <v>1.0320684628974031</v>
      </c>
      <c r="ZI35" s="11">
        <v>1.1183863742496662</v>
      </c>
      <c r="ZJ35" s="11">
        <v>1.0226629840684598</v>
      </c>
      <c r="ZK35" s="11">
        <v>1.1096942962772729</v>
      </c>
      <c r="ZL35" s="11">
        <v>1.0280633270737431</v>
      </c>
      <c r="ZM35" s="11">
        <v>1.1114133771385373</v>
      </c>
      <c r="ZN35" s="11">
        <v>1.0517485739648564</v>
      </c>
      <c r="ZO35" s="11">
        <v>1.1016152153359984</v>
      </c>
      <c r="ZP35" s="11">
        <v>1.0572186204224869</v>
      </c>
      <c r="ZQ35" s="11">
        <v>0.98172936549597356</v>
      </c>
      <c r="ZR35" s="11">
        <v>0.94726249497029336</v>
      </c>
      <c r="ZS35" s="11">
        <v>0.83697822678597644</v>
      </c>
      <c r="ZT35" s="11">
        <v>0.88595086255842659</v>
      </c>
      <c r="ZU35" s="11">
        <v>1.0690135168960182</v>
      </c>
      <c r="ZV35" s="11">
        <v>1.1456876346960623</v>
      </c>
      <c r="ZW35" s="11">
        <v>0.97281409223492521</v>
      </c>
      <c r="ZX35" s="11">
        <v>1.0049429675474371</v>
      </c>
      <c r="ZY35" s="11">
        <v>1.1551785093081639</v>
      </c>
      <c r="ZZ35" s="11">
        <v>1.0212116866374001</v>
      </c>
      <c r="AAA35" s="11">
        <v>1.0329257561533813</v>
      </c>
      <c r="AAB35" s="11">
        <v>1.1973458558887582</v>
      </c>
      <c r="AAC35" s="11">
        <v>1.1063008057244084</v>
      </c>
      <c r="AAD35" s="11">
        <v>1.1496173968595484</v>
      </c>
      <c r="AAE35" s="11">
        <v>1.0548699962489794</v>
      </c>
      <c r="AAF35" s="11">
        <v>1.0325506311699117</v>
      </c>
      <c r="AAG35" s="11">
        <v>0.97031176600304525</v>
      </c>
      <c r="AAH35" s="11">
        <v>0.94811471274767267</v>
      </c>
      <c r="AAI35" s="11">
        <v>1.0147852007922571</v>
      </c>
      <c r="AAJ35" s="11">
        <v>0.99453649531803567</v>
      </c>
      <c r="AAK35" s="11">
        <v>0.98126319500883208</v>
      </c>
      <c r="AAL35" s="11">
        <v>1.0200000585427229</v>
      </c>
      <c r="AAM35" s="11">
        <v>0.91459447305632602</v>
      </c>
      <c r="AAN35" s="11">
        <v>0.99985441641933581</v>
      </c>
      <c r="AAO35" s="11">
        <v>0.96439187072123733</v>
      </c>
      <c r="AAP35" s="11">
        <v>0.91083677404018637</v>
      </c>
      <c r="AAQ35" s="11">
        <v>0.8676528599488722</v>
      </c>
      <c r="AAR35" s="11">
        <v>0.97938923309901826</v>
      </c>
      <c r="AAS35" s="11">
        <v>0.95473805559270186</v>
      </c>
      <c r="AAT35" s="11">
        <v>1.0814615852235103</v>
      </c>
      <c r="AAU35" s="11">
        <v>1.0342975281699125</v>
      </c>
      <c r="AAV35" s="11">
        <v>1.0654923434079864</v>
      </c>
      <c r="AAW35" s="11">
        <v>1.0414793799358586</v>
      </c>
      <c r="AAX35" s="11">
        <v>0.97553501452032687</v>
      </c>
      <c r="AAY35" s="11">
        <v>1.0018402870238472</v>
      </c>
      <c r="AAZ35" s="11">
        <v>0.95599721335509791</v>
      </c>
      <c r="ABA35" s="11">
        <v>0.98970915568264428</v>
      </c>
      <c r="ABB35" s="11">
        <v>1.1895805498369814</v>
      </c>
      <c r="ABC35" s="11">
        <v>1.0369937665317708</v>
      </c>
      <c r="ABD35" s="11">
        <v>1.2183566654283289</v>
      </c>
      <c r="ABE35" s="11">
        <v>0.94523097501232123</v>
      </c>
      <c r="ABF35" s="11">
        <v>1.0189713475925546</v>
      </c>
      <c r="ABG35" s="11">
        <v>1.1086039422185083</v>
      </c>
      <c r="ABH35" s="11">
        <v>1.1829872904392793</v>
      </c>
      <c r="ABI35" s="11">
        <v>0.97659632964621479</v>
      </c>
      <c r="ABJ35" s="11">
        <v>0.97820086464052447</v>
      </c>
      <c r="ABK35" s="11">
        <v>0.99897985870232442</v>
      </c>
      <c r="ABL35" s="11">
        <v>1.0002064363765444</v>
      </c>
      <c r="ABM35" s="11">
        <v>0.88467182067103145</v>
      </c>
      <c r="ABN35" s="11">
        <v>0.85988949732966202</v>
      </c>
      <c r="ABO35" s="11">
        <v>0.83710756361499328</v>
      </c>
      <c r="ABP35" s="11">
        <v>0.85714363624249268</v>
      </c>
      <c r="ABQ35" s="11">
        <v>0.94224352305025827</v>
      </c>
      <c r="ABR35" s="11">
        <v>0.91239912866542083</v>
      </c>
      <c r="ABS35" s="11">
        <v>1.0135394943140099</v>
      </c>
      <c r="ABT35" s="11">
        <v>0.99105684160388818</v>
      </c>
      <c r="ABU35" s="11">
        <v>1.0091621876326986</v>
      </c>
      <c r="ABV35" s="11">
        <v>0.95381680271142599</v>
      </c>
      <c r="ABW35" s="11">
        <v>1.0166936570530525</v>
      </c>
      <c r="ABX35" s="11">
        <v>0.82742130692376392</v>
      </c>
      <c r="ABY35" s="11">
        <v>1.5388711056603117</v>
      </c>
      <c r="ABZ35" s="11">
        <v>1.1458497360683935</v>
      </c>
      <c r="ACA35" s="11">
        <v>0.85970448509273478</v>
      </c>
      <c r="ACB35" s="11">
        <v>0.85392719829733654</v>
      </c>
      <c r="ACC35" s="11">
        <v>1.6188295621034214</v>
      </c>
      <c r="ACD35" s="11">
        <v>0.86205948340729233</v>
      </c>
      <c r="ACE35" s="11">
        <v>1.044415848411995</v>
      </c>
      <c r="ACF35" s="11">
        <v>0.88335246915548671</v>
      </c>
      <c r="ACG35" s="11">
        <v>0.83120708351548767</v>
      </c>
      <c r="ACH35" s="11">
        <v>0.85360995770877857</v>
      </c>
      <c r="ACI35" s="11">
        <v>0.93043896532811743</v>
      </c>
      <c r="ACJ35" s="11">
        <v>1.0124057118038239</v>
      </c>
      <c r="ACK35" s="11">
        <v>1.2340948052350191</v>
      </c>
      <c r="ACL35" s="11">
        <v>1.1088850610595187</v>
      </c>
      <c r="ACM35" s="11">
        <v>1.0851081420109148</v>
      </c>
      <c r="ACN35" s="11">
        <v>0.9524938376871388</v>
      </c>
      <c r="ACO35" s="11">
        <v>3.9341685670610111</v>
      </c>
      <c r="ACP35" s="11">
        <v>0.85920479037446607</v>
      </c>
      <c r="ACQ35" s="11">
        <v>1.0827635726656626</v>
      </c>
      <c r="ACR35" s="11">
        <v>1.0629632697439577</v>
      </c>
      <c r="ACS35" s="11">
        <v>1.0558773339374867</v>
      </c>
      <c r="ACT35" s="11">
        <v>0.98650856924762509</v>
      </c>
      <c r="ACU35" s="11">
        <v>0.90045685575365475</v>
      </c>
      <c r="ACV35" s="11">
        <v>0.85915029580782099</v>
      </c>
      <c r="ACW35" s="11">
        <v>0.99994129215717942</v>
      </c>
      <c r="ACX35" s="11">
        <v>0.85896483591446815</v>
      </c>
      <c r="ACY35" s="11">
        <v>0.92575047965055013</v>
      </c>
      <c r="ACZ35" s="11">
        <v>0.98350703076443469</v>
      </c>
      <c r="ADA35" s="11">
        <v>0.95217964403826405</v>
      </c>
      <c r="ADB35" s="11">
        <v>1.0047843055326693</v>
      </c>
      <c r="ADC35" s="11">
        <v>1.4949376276356059</v>
      </c>
      <c r="ADD35" s="11">
        <v>0.88540986085101026</v>
      </c>
      <c r="ADE35" s="11">
        <v>0.93882095234510754</v>
      </c>
      <c r="ADF35" s="11">
        <v>0.87335991819917314</v>
      </c>
      <c r="ADG35" s="11">
        <v>0.86213462420488762</v>
      </c>
      <c r="ADH35" s="11">
        <v>1.001235996545232</v>
      </c>
      <c r="ADI35" s="11">
        <v>0.925358501138695</v>
      </c>
      <c r="ADJ35" s="11">
        <v>0.93227882287429287</v>
      </c>
      <c r="ADK35" s="11">
        <v>0.90074614477956449</v>
      </c>
      <c r="ADL35" s="11">
        <v>0.99882002031527251</v>
      </c>
      <c r="ADM35" s="11">
        <v>0.98957731735445698</v>
      </c>
      <c r="ADN35" s="11">
        <v>1.0957347217865758</v>
      </c>
      <c r="ADO35" s="11">
        <v>1.0789197752567261</v>
      </c>
      <c r="ADP35" s="11">
        <v>0.99691669130082694</v>
      </c>
      <c r="ADQ35" s="11">
        <v>0.94228821666300022</v>
      </c>
      <c r="ADR35" s="11">
        <v>0.84088174000732074</v>
      </c>
      <c r="ADS35" s="11">
        <v>1.134268372366338</v>
      </c>
      <c r="ADT35" s="11">
        <v>0.85920027309879898</v>
      </c>
      <c r="ADU35" s="11">
        <v>1.0391120125654525</v>
      </c>
      <c r="ADV35" s="11">
        <v>1.1235348243172874</v>
      </c>
      <c r="ADW35" s="11">
        <v>0.88853885038421787</v>
      </c>
    </row>
    <row r="36" spans="1:803" ht="15.75" customHeight="1" x14ac:dyDescent="0.35">
      <c r="A36" s="11">
        <v>89</v>
      </c>
      <c r="B36" s="11" t="e">
        <f t="shared" si="0"/>
        <v>#REF!</v>
      </c>
      <c r="C36" s="11">
        <v>0.75246244936009432</v>
      </c>
      <c r="D36" s="11">
        <v>0.68975476871625108</v>
      </c>
      <c r="E36" s="11">
        <v>0.71336919291540513</v>
      </c>
      <c r="F36" s="11">
        <v>0.79698062659521041</v>
      </c>
      <c r="G36" s="11">
        <v>0.71845682700553337</v>
      </c>
      <c r="H36" s="11">
        <v>0.76489673722626694</v>
      </c>
      <c r="I36" s="11">
        <v>0.62542650510405762</v>
      </c>
      <c r="J36" s="11">
        <v>0.6182723389332625</v>
      </c>
      <c r="K36" s="11">
        <v>1.0000693171203765</v>
      </c>
      <c r="L36" s="11">
        <v>0.98946017074485471</v>
      </c>
      <c r="M36" s="11">
        <v>1.0407856356330194</v>
      </c>
      <c r="N36" s="11">
        <v>0.90328240000740523</v>
      </c>
      <c r="O36" s="11">
        <v>1.1334316114972995</v>
      </c>
      <c r="P36" s="11">
        <v>1.1866629977807639</v>
      </c>
      <c r="Q36" s="11">
        <v>1.1258250537899834</v>
      </c>
      <c r="R36" s="11">
        <v>1.6352183465634769</v>
      </c>
      <c r="S36" s="11">
        <v>0.79232910746487062</v>
      </c>
      <c r="T36" s="11">
        <v>0.73442480178082203</v>
      </c>
      <c r="U36" s="11">
        <v>0.77767887779315936</v>
      </c>
      <c r="V36" s="11">
        <v>0.72812627094778259</v>
      </c>
      <c r="W36" s="11">
        <v>0.775984833738945</v>
      </c>
      <c r="X36" s="11">
        <v>0.88477989226505982</v>
      </c>
      <c r="Y36" s="11">
        <v>0.85553635337513112</v>
      </c>
      <c r="Z36" s="11">
        <v>0.84597364310825685</v>
      </c>
      <c r="AA36" s="11">
        <v>0.7571079020347613</v>
      </c>
      <c r="AB36" s="11">
        <v>0.8068396767121222</v>
      </c>
      <c r="AC36" s="11">
        <v>0.78192441838250049</v>
      </c>
      <c r="AD36" s="11">
        <v>0.86885640491889193</v>
      </c>
      <c r="AE36" s="11">
        <v>0.72574919262050597</v>
      </c>
      <c r="AF36" s="11">
        <v>0.73970837334572703</v>
      </c>
      <c r="AG36" s="11">
        <v>0.79211794048522044</v>
      </c>
      <c r="AH36" s="11">
        <v>0.92471588567755136</v>
      </c>
      <c r="AI36" s="11">
        <v>0.76799349217587942</v>
      </c>
      <c r="AJ36" s="11">
        <v>0.70605940682212032</v>
      </c>
      <c r="AK36" s="11">
        <v>0.71492726395614836</v>
      </c>
      <c r="AL36" s="11">
        <v>0.70595311891952928</v>
      </c>
      <c r="AM36" s="11">
        <v>0.74202313067960479</v>
      </c>
      <c r="AN36" s="11">
        <v>0.69812482400020781</v>
      </c>
      <c r="AO36" s="11">
        <v>0.76118175619394068</v>
      </c>
      <c r="AP36" s="11">
        <v>0.84376983274620321</v>
      </c>
      <c r="AQ36" s="11">
        <v>0.92890947909862509</v>
      </c>
      <c r="AR36" s="11">
        <v>0.87474161656441751</v>
      </c>
      <c r="AS36" s="11">
        <v>0.88672273506903487</v>
      </c>
      <c r="AT36" s="11">
        <v>1.1331654374323175</v>
      </c>
      <c r="AU36" s="11">
        <v>0.9480240271397613</v>
      </c>
      <c r="AV36" s="11">
        <v>1.2653998693411983</v>
      </c>
      <c r="AW36" s="11">
        <v>1.2461912272637847</v>
      </c>
      <c r="AX36" s="11">
        <v>1.3353794675430493</v>
      </c>
      <c r="AY36" s="11">
        <v>0.81232589506663766</v>
      </c>
      <c r="AZ36" s="11">
        <v>0.81044435780366131</v>
      </c>
      <c r="BA36" s="11">
        <v>0.77291336701362234</v>
      </c>
      <c r="BB36" s="11">
        <v>0.84700123603094635</v>
      </c>
      <c r="BC36" s="11">
        <v>0.83206935983099117</v>
      </c>
      <c r="BD36" s="11">
        <v>1.0626568579067388</v>
      </c>
      <c r="BE36" s="11">
        <v>0.84464721744278692</v>
      </c>
      <c r="BF36" s="11">
        <v>0.97223198260002774</v>
      </c>
      <c r="BG36" s="11">
        <v>2.0724558701304221</v>
      </c>
      <c r="BH36" s="11">
        <v>1.3443651013243429</v>
      </c>
      <c r="BI36" s="11">
        <v>1.4996881331190117</v>
      </c>
      <c r="BJ36" s="11">
        <v>1.4039650792398528</v>
      </c>
      <c r="BK36" s="11">
        <v>1.6442219608508843</v>
      </c>
      <c r="BL36" s="11">
        <v>1.3442786505172739</v>
      </c>
      <c r="BM36" s="11">
        <v>1.5202882249615313</v>
      </c>
      <c r="BN36" s="11">
        <v>2.3873104314835412</v>
      </c>
      <c r="BO36" s="11">
        <v>0.78335894375835202</v>
      </c>
      <c r="BP36" s="11">
        <v>0.79128953968193672</v>
      </c>
      <c r="BQ36" s="11">
        <v>0.73671092692261642</v>
      </c>
      <c r="BR36" s="11">
        <v>0.79129589439804771</v>
      </c>
      <c r="BS36" s="11">
        <v>0.81499983309230561</v>
      </c>
      <c r="BT36" s="11">
        <v>0.87458351410891566</v>
      </c>
      <c r="BU36" s="11">
        <v>0.80381842326276165</v>
      </c>
      <c r="BV36" s="11">
        <v>1.3161924770467182</v>
      </c>
      <c r="BW36" s="11">
        <v>0.82295307371341808</v>
      </c>
      <c r="BX36" s="11">
        <v>0.85031975634178558</v>
      </c>
      <c r="BY36" s="11">
        <v>0.7625137313674919</v>
      </c>
      <c r="BZ36" s="11">
        <v>0.7512482691391329</v>
      </c>
      <c r="CA36" s="11">
        <v>0.84222469866423821</v>
      </c>
      <c r="CB36" s="11">
        <v>0.78533188293860456</v>
      </c>
      <c r="CC36" s="11">
        <v>0.76837458720001317</v>
      </c>
      <c r="CD36" s="11">
        <v>0.83244614826644092</v>
      </c>
      <c r="CE36" s="11">
        <v>0.76443881696206684</v>
      </c>
      <c r="CF36" s="11">
        <v>0.75715725253295696</v>
      </c>
      <c r="CG36" s="11">
        <v>0.74279519556740192</v>
      </c>
      <c r="CH36" s="11">
        <v>0.74816679033354894</v>
      </c>
      <c r="CI36" s="11">
        <v>0.70669595724688961</v>
      </c>
      <c r="CJ36" s="11">
        <v>0.75226927992174586</v>
      </c>
      <c r="CK36" s="11">
        <v>0.88100654739168449</v>
      </c>
      <c r="CL36" s="11">
        <v>1.2250455084501768</v>
      </c>
      <c r="CM36" s="11">
        <v>0.79860691323635624</v>
      </c>
      <c r="CN36" s="11">
        <v>0.76135260525057002</v>
      </c>
      <c r="CO36" s="11">
        <v>0.67838118960173799</v>
      </c>
      <c r="CP36" s="11">
        <v>0.72598211946680424</v>
      </c>
      <c r="CQ36" s="11">
        <v>0.80891246411484752</v>
      </c>
      <c r="CR36" s="11">
        <v>0.68041724673941384</v>
      </c>
      <c r="CS36" s="11">
        <v>0.9068038327605108</v>
      </c>
      <c r="CT36" s="11">
        <v>0.784632829499324</v>
      </c>
      <c r="CU36" s="11">
        <v>0.76541741228873983</v>
      </c>
      <c r="CV36" s="11">
        <v>0.79954057200155504</v>
      </c>
      <c r="CW36" s="11">
        <v>0.76766133370105116</v>
      </c>
      <c r="CX36" s="11">
        <v>0.8092991026948555</v>
      </c>
      <c r="CY36" s="11">
        <v>0.81876058213774683</v>
      </c>
      <c r="CZ36" s="11">
        <v>0.73620434423816028</v>
      </c>
      <c r="DA36" s="11">
        <v>0.82679738103522649</v>
      </c>
      <c r="DB36" s="11">
        <v>0.84493515830665678</v>
      </c>
      <c r="DC36" s="11">
        <v>1.0228064665801475</v>
      </c>
      <c r="DD36" s="11">
        <v>1.1343287592109974</v>
      </c>
      <c r="DE36" s="11">
        <v>0.98176500439546877</v>
      </c>
      <c r="DF36" s="11">
        <v>1.0446046232714925</v>
      </c>
      <c r="DG36" s="11">
        <v>1.0731014986666021</v>
      </c>
      <c r="DH36" s="11">
        <v>1.0285347475221276</v>
      </c>
      <c r="DI36" s="11">
        <v>1.1224593200158985</v>
      </c>
      <c r="DJ36" s="11">
        <v>1.3443464627322708</v>
      </c>
      <c r="DK36" s="11">
        <v>1.321545267385531</v>
      </c>
      <c r="DL36" s="11">
        <v>1.2877405455578921</v>
      </c>
      <c r="DM36" s="11">
        <v>2.7258867461900618</v>
      </c>
      <c r="DN36" s="11">
        <v>2.2124029640385752</v>
      </c>
      <c r="DO36" s="11">
        <v>3.0957881718717735</v>
      </c>
      <c r="DP36" s="11">
        <v>2.1213962202476995</v>
      </c>
      <c r="DQ36" s="11">
        <v>3.2407733356110593</v>
      </c>
      <c r="DR36" s="11">
        <v>0.88997196402402368</v>
      </c>
      <c r="DS36" s="11">
        <v>0.91441828845805917</v>
      </c>
      <c r="DT36" s="11">
        <v>0.90355749285683817</v>
      </c>
      <c r="DU36" s="11">
        <v>0.80807452423860382</v>
      </c>
      <c r="DV36" s="11">
        <v>0.81985429670997267</v>
      </c>
      <c r="DW36" s="11">
        <v>0.97959064263966211</v>
      </c>
      <c r="DX36" s="11">
        <v>1.0412872109619566</v>
      </c>
      <c r="DY36" s="11">
        <v>1.3446680104720814</v>
      </c>
      <c r="DZ36" s="11">
        <v>1.2947727214763116</v>
      </c>
      <c r="EA36" s="11">
        <v>1.6406712666568717</v>
      </c>
      <c r="EB36" s="11">
        <v>1.2129276192164902</v>
      </c>
      <c r="EC36" s="11">
        <v>1.8591059803564109</v>
      </c>
      <c r="ED36" s="11">
        <v>1.5969477893352786</v>
      </c>
      <c r="EE36" s="11">
        <v>1.8790390252373792</v>
      </c>
      <c r="EF36" s="11">
        <v>1.9803503464377052</v>
      </c>
      <c r="EG36" s="11">
        <v>0.8110978391596021</v>
      </c>
      <c r="EH36" s="11">
        <v>0.92834072823907288</v>
      </c>
      <c r="EI36" s="11">
        <v>0.90794571740542596</v>
      </c>
      <c r="EJ36" s="11">
        <v>0.82285559683208009</v>
      </c>
      <c r="EK36" s="11">
        <v>0.77833686209259056</v>
      </c>
      <c r="EL36" s="11">
        <v>0.79474144849345252</v>
      </c>
      <c r="EM36" s="11">
        <v>0.84350331179435223</v>
      </c>
      <c r="EN36" s="11">
        <v>0.87263519888684349</v>
      </c>
      <c r="EO36" s="11">
        <v>1.0641141696248191</v>
      </c>
      <c r="EP36" s="11">
        <v>1.0703700472996371</v>
      </c>
      <c r="EQ36" s="11">
        <v>1.1768167441430648</v>
      </c>
      <c r="ER36" s="11">
        <v>1.0644984307379992</v>
      </c>
      <c r="ES36" s="11">
        <v>1.0123138672215914</v>
      </c>
      <c r="ET36" s="11">
        <v>1.5126549567537828</v>
      </c>
      <c r="EU36" s="11">
        <v>1.3852636326931351</v>
      </c>
      <c r="EV36" s="11">
        <v>1.5631216191193573</v>
      </c>
      <c r="EW36" s="11">
        <v>0.63296451313586422</v>
      </c>
      <c r="EX36" s="11">
        <v>1.1421116405944023</v>
      </c>
      <c r="EY36" s="11">
        <v>1.1011763251393767</v>
      </c>
      <c r="EZ36" s="11">
        <v>1.0753026569833588</v>
      </c>
      <c r="FA36" s="11">
        <v>0.71223533957848617</v>
      </c>
      <c r="FB36" s="11">
        <v>0.75266220586649446</v>
      </c>
      <c r="FC36" s="11">
        <v>0.7994717511701892</v>
      </c>
      <c r="FD36" s="11">
        <v>0.77357988191266935</v>
      </c>
      <c r="FE36" s="11">
        <v>0.74767116051949212</v>
      </c>
      <c r="FF36" s="11">
        <v>0.76520592836939361</v>
      </c>
      <c r="FG36" s="11">
        <v>0.72795704900003622</v>
      </c>
      <c r="FH36" s="11">
        <v>0.85506719737826242</v>
      </c>
      <c r="FI36" s="11">
        <v>0.70156779866411823</v>
      </c>
      <c r="FJ36" s="11">
        <v>0.74636050524019659</v>
      </c>
      <c r="FK36" s="11">
        <v>0.76303061212251766</v>
      </c>
      <c r="FL36" s="11">
        <v>0.77685698599627195</v>
      </c>
      <c r="FM36" s="11">
        <v>0.73757633038880677</v>
      </c>
      <c r="FN36" s="11">
        <v>0.65838615399566025</v>
      </c>
      <c r="FO36" s="11">
        <v>0.64063547089314821</v>
      </c>
      <c r="FP36" s="11">
        <v>0.70255841893698578</v>
      </c>
      <c r="FQ36" s="11">
        <v>0.67014393536985339</v>
      </c>
      <c r="FR36" s="11">
        <v>0.71035942406615016</v>
      </c>
      <c r="FS36" s="11">
        <v>0.7211543323460432</v>
      </c>
      <c r="FT36" s="11">
        <v>0.72811313325518112</v>
      </c>
      <c r="FU36" s="11">
        <v>0.72092277856881659</v>
      </c>
      <c r="FV36" s="11">
        <v>0.77673458814604124</v>
      </c>
      <c r="FW36" s="11">
        <v>0.86488977213971874</v>
      </c>
      <c r="FX36" s="11">
        <v>0.87875820142991312</v>
      </c>
      <c r="FY36" s="11">
        <v>0.71624852947608564</v>
      </c>
      <c r="FZ36" s="11">
        <v>0.71637334635339667</v>
      </c>
      <c r="GA36" s="11">
        <v>0.75820162570900851</v>
      </c>
      <c r="GB36" s="11">
        <v>0.73553419241296925</v>
      </c>
      <c r="GC36" s="11">
        <v>0.66764755392492314</v>
      </c>
      <c r="GD36" s="11">
        <v>0.57102633204156883</v>
      </c>
      <c r="GE36" s="11">
        <v>0.72255860649489934</v>
      </c>
      <c r="GF36" s="11">
        <v>0.68750607082597437</v>
      </c>
      <c r="GG36" s="11">
        <v>0.94515677110909313</v>
      </c>
      <c r="GH36" s="11">
        <v>1.0492636481502708</v>
      </c>
      <c r="GI36" s="11">
        <v>1.179667592249428</v>
      </c>
      <c r="GJ36" s="11">
        <v>1.3451384942374538</v>
      </c>
      <c r="GK36" s="11">
        <v>1.0006317813377938</v>
      </c>
      <c r="GL36" s="11">
        <v>1.1720349739927667</v>
      </c>
      <c r="GM36" s="11">
        <v>2.0353542387100969</v>
      </c>
      <c r="GN36" s="11">
        <v>2.42673342813969</v>
      </c>
      <c r="GO36" s="11">
        <v>1.0066033051509762</v>
      </c>
      <c r="GP36" s="11">
        <v>0.94445454701325737</v>
      </c>
      <c r="GQ36" s="11">
        <v>1.1579373614990753</v>
      </c>
      <c r="GR36" s="11">
        <v>1.1138328110676499</v>
      </c>
      <c r="GS36" s="11">
        <v>1.0589703727339408</v>
      </c>
      <c r="GT36" s="11">
        <v>1.7954035291346597</v>
      </c>
      <c r="GU36" s="11">
        <v>1.3354187215802455</v>
      </c>
      <c r="GV36" s="11">
        <v>1.6816814685144283</v>
      </c>
      <c r="GW36" s="11">
        <v>1.0827898304849561</v>
      </c>
      <c r="GX36" s="11">
        <v>0.92250466637667994</v>
      </c>
      <c r="GY36" s="11">
        <v>1.0651213411091751</v>
      </c>
      <c r="GZ36" s="11">
        <v>1.1689295540774278</v>
      </c>
      <c r="HA36" s="11">
        <v>1.1353066352440264</v>
      </c>
      <c r="HB36" s="11">
        <v>1.3453779038367815</v>
      </c>
      <c r="HC36" s="11">
        <v>1.3591394305515472</v>
      </c>
      <c r="HD36" s="11">
        <v>10.732080729751166</v>
      </c>
      <c r="HE36" s="11">
        <v>2.2285076400692749</v>
      </c>
      <c r="HF36" s="11">
        <v>1.0842139946854799</v>
      </c>
      <c r="HG36" s="11">
        <v>1.1150687385494271</v>
      </c>
      <c r="HH36" s="11">
        <v>1.588045230807499</v>
      </c>
      <c r="HI36" s="11">
        <v>2.3231675161428584</v>
      </c>
      <c r="HJ36" s="11">
        <v>1.1844807004847253</v>
      </c>
      <c r="HK36" s="11">
        <v>5.31917825127233</v>
      </c>
      <c r="HL36" s="11">
        <v>2.9130884224560818</v>
      </c>
      <c r="HM36" s="11">
        <v>0.78842935156878324</v>
      </c>
      <c r="HN36" s="11">
        <v>0.78824152523823421</v>
      </c>
      <c r="HO36" s="11">
        <v>0.79014472530166491</v>
      </c>
      <c r="HP36" s="11">
        <v>0.77105261175539264</v>
      </c>
      <c r="HQ36" s="11">
        <v>0.74814775366639608</v>
      </c>
      <c r="HR36" s="11">
        <v>0.78078476239304895</v>
      </c>
      <c r="HS36" s="11">
        <v>0.77515731109965424</v>
      </c>
      <c r="HT36" s="11">
        <v>0.78507507257163245</v>
      </c>
      <c r="HU36" s="11">
        <v>0.79549634552112647</v>
      </c>
      <c r="HV36" s="11">
        <v>0.82640596286392598</v>
      </c>
      <c r="HW36" s="11">
        <v>0.80252482843681761</v>
      </c>
      <c r="HX36" s="11">
        <v>0.86180802814330559</v>
      </c>
      <c r="HY36" s="11">
        <v>0.77662239548381851</v>
      </c>
      <c r="HZ36" s="11">
        <v>0.73420351323384436</v>
      </c>
      <c r="IA36" s="11">
        <v>0.8541002090329588</v>
      </c>
      <c r="IB36" s="11">
        <v>0.71034255963456117</v>
      </c>
      <c r="IC36" s="11">
        <v>0.94278391118349503</v>
      </c>
      <c r="ID36" s="11">
        <v>0.86999499957825688</v>
      </c>
      <c r="IE36" s="11">
        <v>1.0290503457079569</v>
      </c>
      <c r="IF36" s="11">
        <v>0.8987669475365857</v>
      </c>
      <c r="IG36" s="11">
        <v>0.88679988977638247</v>
      </c>
      <c r="IH36" s="11">
        <v>0.86582210615625277</v>
      </c>
      <c r="II36" s="11">
        <v>0.95694770765397441</v>
      </c>
      <c r="IJ36" s="11">
        <v>0.87772009276917118</v>
      </c>
      <c r="IK36" s="11">
        <v>0.92684647088828453</v>
      </c>
      <c r="IL36" s="11">
        <v>0.9482261519097509</v>
      </c>
      <c r="IM36" s="11">
        <v>0.99572307236579816</v>
      </c>
      <c r="IN36" s="11">
        <v>0.88915409232373466</v>
      </c>
      <c r="IO36" s="11">
        <v>1.0385302765004951</v>
      </c>
      <c r="IP36" s="11">
        <v>0.86708362107630554</v>
      </c>
      <c r="IQ36" s="11">
        <v>0.97895901603145741</v>
      </c>
      <c r="IR36" s="11">
        <v>0.96645054489497861</v>
      </c>
      <c r="IS36" s="11">
        <v>0.74959235691415627</v>
      </c>
      <c r="IT36" s="11">
        <v>0.9986692084604315</v>
      </c>
      <c r="IU36" s="11">
        <v>0.7231011470943578</v>
      </c>
      <c r="IV36" s="11">
        <v>0.71026577296459104</v>
      </c>
      <c r="IW36" s="11">
        <v>0.83537336700660381</v>
      </c>
      <c r="IX36" s="11">
        <v>1.4259702636729694</v>
      </c>
      <c r="IY36" s="11">
        <v>0.79786650539108284</v>
      </c>
      <c r="IZ36" s="11">
        <v>0.73857306397033184</v>
      </c>
      <c r="JA36" s="11">
        <v>0.77385416009311747</v>
      </c>
      <c r="JB36" s="11">
        <v>1.0000693171203765</v>
      </c>
      <c r="JC36" s="11">
        <v>0.77404998453382756</v>
      </c>
      <c r="JD36" s="11">
        <v>0.72611025520732964</v>
      </c>
      <c r="JE36" s="11">
        <v>0.88456123739983927</v>
      </c>
      <c r="JF36" s="11">
        <v>1.0016385768235052</v>
      </c>
      <c r="JG36" s="11">
        <v>0.73285035946659804</v>
      </c>
      <c r="JH36" s="11">
        <v>0.81324991635844812</v>
      </c>
      <c r="JI36" s="11">
        <v>0.87654307583366309</v>
      </c>
      <c r="JJ36" s="11">
        <v>0.97453386564653954</v>
      </c>
      <c r="JK36" s="11">
        <v>0.74730664561328952</v>
      </c>
      <c r="JL36" s="11">
        <v>0.75550252331965839</v>
      </c>
      <c r="JM36" s="11">
        <v>0.76446244363865878</v>
      </c>
      <c r="JN36" s="11">
        <v>0.85804960952833464</v>
      </c>
      <c r="JO36" s="11">
        <v>0.81932742019232208</v>
      </c>
      <c r="JP36" s="11">
        <v>0.78160916105319544</v>
      </c>
      <c r="JQ36" s="11">
        <v>0.81237542852542133</v>
      </c>
      <c r="JR36" s="11">
        <v>0.8888330620680801</v>
      </c>
      <c r="JS36" s="11">
        <v>0.83621074980296439</v>
      </c>
      <c r="JT36" s="11">
        <v>0.9387324212412681</v>
      </c>
      <c r="JU36" s="11">
        <v>0.86842517239462258</v>
      </c>
      <c r="JV36" s="11">
        <v>0.88794071887288484</v>
      </c>
      <c r="JW36" s="11">
        <v>0.91122697512028461</v>
      </c>
      <c r="JX36" s="11">
        <v>0.86093300423771213</v>
      </c>
      <c r="JY36" s="11">
        <v>0.78342965094322126</v>
      </c>
      <c r="JZ36" s="11">
        <v>0.86137071644379193</v>
      </c>
      <c r="KA36" s="11">
        <v>0.77667179863465785</v>
      </c>
      <c r="KB36" s="11">
        <v>0.74541478823736318</v>
      </c>
      <c r="KC36" s="11">
        <v>0.71545817204499085</v>
      </c>
      <c r="KD36" s="11">
        <v>0.75594328827692492</v>
      </c>
      <c r="KE36" s="11">
        <v>0.73361117622457117</v>
      </c>
      <c r="KF36" s="11">
        <v>0.70720964421379884</v>
      </c>
      <c r="KG36" s="11">
        <v>0.7094505060265599</v>
      </c>
      <c r="KH36" s="11">
        <v>0.70936165515432459</v>
      </c>
      <c r="KI36" s="11">
        <v>0.71472900165264819</v>
      </c>
      <c r="KJ36" s="11">
        <v>0.69798381673681797</v>
      </c>
      <c r="KK36" s="11">
        <v>0.72091108105552981</v>
      </c>
      <c r="KL36" s="11">
        <v>0.68831678622085779</v>
      </c>
      <c r="KM36" s="11">
        <v>0.71335452461826687</v>
      </c>
      <c r="KN36" s="11">
        <v>0.69484222584976352</v>
      </c>
      <c r="KO36" s="11">
        <v>0.75598315843940456</v>
      </c>
      <c r="KP36" s="11">
        <v>0.83776175803889785</v>
      </c>
      <c r="KQ36" s="11">
        <v>0.8089707516223259</v>
      </c>
      <c r="KR36" s="11">
        <v>0.77481728835455077</v>
      </c>
      <c r="KS36" s="11">
        <v>0.8081450843923369</v>
      </c>
      <c r="KT36" s="11">
        <v>0.74691067822421386</v>
      </c>
      <c r="KU36" s="11">
        <v>0.76491727319692693</v>
      </c>
      <c r="KV36" s="11">
        <v>0.73473824263312637</v>
      </c>
      <c r="KW36" s="11">
        <v>0.88000723557200577</v>
      </c>
      <c r="KX36" s="11">
        <v>0.90773495639087054</v>
      </c>
      <c r="KY36" s="11">
        <v>0.90018367467065163</v>
      </c>
      <c r="KZ36" s="11">
        <v>0.86385032641168902</v>
      </c>
      <c r="LA36" s="11">
        <v>1.017248723472379</v>
      </c>
      <c r="LB36" s="11">
        <v>0.90414934187186002</v>
      </c>
      <c r="LC36" s="11">
        <v>1.041179478629874</v>
      </c>
      <c r="LD36" s="11">
        <v>0.91339521626133491</v>
      </c>
      <c r="LE36" s="11">
        <v>0.93349202085986482</v>
      </c>
      <c r="LF36" s="11">
        <v>0.92654144833626473</v>
      </c>
      <c r="LG36" s="11">
        <v>0.96634511091145869</v>
      </c>
      <c r="LH36" s="11">
        <v>1.0172445979225968</v>
      </c>
      <c r="LI36" s="11">
        <v>0.92770265599860013</v>
      </c>
      <c r="LJ36" s="11">
        <v>0.93677362420051269</v>
      </c>
      <c r="LK36" s="11">
        <v>0.99742465427870941</v>
      </c>
      <c r="LL36" s="11">
        <v>0.92115321039947073</v>
      </c>
      <c r="LM36" s="11">
        <v>0.90140648599825257</v>
      </c>
      <c r="LN36" s="11">
        <v>0.94202431796345421</v>
      </c>
      <c r="LO36" s="11">
        <v>0.94220158103855978</v>
      </c>
      <c r="LP36" s="11">
        <v>0.96395675708700423</v>
      </c>
      <c r="LQ36" s="11">
        <v>1.1414910595102588</v>
      </c>
      <c r="LR36" s="11">
        <v>1.2082557412386969</v>
      </c>
      <c r="LS36" s="11">
        <v>1.1289885229001348</v>
      </c>
      <c r="LT36" s="11">
        <v>1.2285460774787433</v>
      </c>
      <c r="LU36" s="11">
        <v>1.0024953931780891</v>
      </c>
      <c r="LV36" s="11">
        <v>1.1460889614665506</v>
      </c>
      <c r="LW36" s="11">
        <v>1.1286900112976153</v>
      </c>
      <c r="LX36" s="11">
        <v>1.1726885522625146</v>
      </c>
      <c r="LY36" s="11">
        <v>1.4131926735884646</v>
      </c>
      <c r="LZ36" s="11">
        <v>1.3521632347587844</v>
      </c>
      <c r="MA36" s="11">
        <v>1.7223815515784149</v>
      </c>
      <c r="MB36" s="11">
        <v>1.9939209202872326</v>
      </c>
      <c r="MC36" s="11">
        <v>1.4160475676277302</v>
      </c>
      <c r="MD36" s="11">
        <v>1.4315555572638474</v>
      </c>
      <c r="ME36" s="11">
        <v>1.8232874840068578</v>
      </c>
      <c r="MF36" s="11">
        <v>2.7890287440048764</v>
      </c>
      <c r="MG36" s="11">
        <v>1.340442944684447</v>
      </c>
      <c r="MH36" s="11">
        <v>1.4288008184688756</v>
      </c>
      <c r="MI36" s="11">
        <v>4.1716708328775809</v>
      </c>
      <c r="MJ36" s="11">
        <v>6.5276418156049134</v>
      </c>
      <c r="MK36" s="11">
        <v>0.80419107602938622</v>
      </c>
      <c r="ML36" s="11">
        <v>0.83244454995664463</v>
      </c>
      <c r="MM36" s="11">
        <v>0.77263373526509449</v>
      </c>
      <c r="MN36" s="11">
        <v>0.73883982357329669</v>
      </c>
      <c r="MO36" s="11">
        <v>0.79643590259659314</v>
      </c>
      <c r="MP36" s="11">
        <v>0.87733349183890408</v>
      </c>
      <c r="MQ36" s="11">
        <v>0.77930141716106638</v>
      </c>
      <c r="MR36" s="11">
        <v>0.82704498250283232</v>
      </c>
      <c r="MS36" s="11">
        <v>0.7775321142904833</v>
      </c>
      <c r="MT36" s="11">
        <v>0.75291323980440084</v>
      </c>
      <c r="MU36" s="11">
        <v>0.79347118968417107</v>
      </c>
      <c r="MV36" s="11">
        <v>0.77173749919911694</v>
      </c>
      <c r="MW36" s="11">
        <v>0.88244423377515435</v>
      </c>
      <c r="MX36" s="11">
        <v>1.1276450432924496</v>
      </c>
      <c r="MY36" s="11">
        <v>1.4046327430630403</v>
      </c>
      <c r="MZ36" s="11">
        <v>1.1232354392446009</v>
      </c>
      <c r="NA36" s="11">
        <v>0.81094469575937955</v>
      </c>
      <c r="NB36" s="11">
        <v>0.84559137120575478</v>
      </c>
      <c r="NC36" s="11">
        <v>1.0567895113493369</v>
      </c>
      <c r="ND36" s="11">
        <v>0.97198103716334305</v>
      </c>
      <c r="NE36" s="11">
        <v>1.0572911342712958</v>
      </c>
      <c r="NF36" s="11">
        <v>1.1692906707151083</v>
      </c>
      <c r="NG36" s="11">
        <v>1.217053676026894</v>
      </c>
      <c r="NH36" s="11">
        <v>1.1575047782255108</v>
      </c>
      <c r="NI36" s="11">
        <v>0.92194536283862827</v>
      </c>
      <c r="NJ36" s="11">
        <v>0.98963287042357506</v>
      </c>
      <c r="NK36" s="11">
        <v>1.1055247247619697</v>
      </c>
      <c r="NL36" s="11">
        <v>0.94687451131093037</v>
      </c>
      <c r="NM36" s="11">
        <v>1.0812404407990639</v>
      </c>
      <c r="NN36" s="11">
        <v>1.1507392227002307</v>
      </c>
      <c r="NO36" s="11">
        <v>1.1160572991306215</v>
      </c>
      <c r="NP36" s="11">
        <v>1.147080629925497</v>
      </c>
      <c r="NQ36" s="11">
        <v>1.8406923648140474</v>
      </c>
      <c r="NR36" s="11">
        <v>1.1906666520273836</v>
      </c>
      <c r="NS36" s="11">
        <v>1.8516760837023065</v>
      </c>
      <c r="NT36" s="11">
        <v>1.7292382482165722</v>
      </c>
      <c r="NU36" s="11">
        <v>1.1541230851354269</v>
      </c>
      <c r="NV36" s="11">
        <v>1.9081913057384747</v>
      </c>
      <c r="NW36" s="11">
        <v>1.1775432756498583</v>
      </c>
      <c r="NX36" s="11">
        <v>1.3089438617388907</v>
      </c>
      <c r="NY36" s="11">
        <v>1.204920577371499</v>
      </c>
      <c r="NZ36" s="11">
        <v>1.3718490730325361</v>
      </c>
      <c r="OA36" s="11">
        <v>1.4668714558337492</v>
      </c>
      <c r="OB36" s="11">
        <v>1.3873467881336263</v>
      </c>
      <c r="OC36" s="11">
        <v>1.3781576117573531</v>
      </c>
      <c r="OD36" s="11">
        <v>1.5206862689579332</v>
      </c>
      <c r="OE36" s="11">
        <v>1.3592380401415554</v>
      </c>
      <c r="OF36" s="11">
        <v>1.7798359277015969</v>
      </c>
      <c r="OG36" s="11">
        <v>1.7103850060990573</v>
      </c>
      <c r="OH36" s="11">
        <v>1.8729447030749942</v>
      </c>
      <c r="OI36" s="11">
        <v>2.0118094308944925</v>
      </c>
      <c r="OJ36" s="11">
        <v>1.8621180496862078</v>
      </c>
      <c r="OK36" s="11">
        <v>1.4035085007778525</v>
      </c>
      <c r="OL36" s="11">
        <v>1.5640240346713965</v>
      </c>
      <c r="OM36" s="11">
        <v>1.706982554522722</v>
      </c>
      <c r="ON36" s="11">
        <v>1.3403537619439216</v>
      </c>
      <c r="OO36" s="11">
        <v>1.4405676150593079</v>
      </c>
      <c r="OP36" s="11">
        <v>1.4970501236922849</v>
      </c>
      <c r="OQ36" s="11">
        <v>1.8227215381688759</v>
      </c>
      <c r="OR36" s="11">
        <v>1.4656138073023459</v>
      </c>
      <c r="OS36" s="11">
        <v>4.9491997340867631</v>
      </c>
      <c r="OT36" s="11">
        <v>2.2378584899837342</v>
      </c>
      <c r="OU36" s="11">
        <v>2.870554956237144</v>
      </c>
      <c r="OV36" s="11">
        <v>2.5049319463317881</v>
      </c>
      <c r="OW36" s="11">
        <v>0.79393180824764742</v>
      </c>
      <c r="OX36" s="11">
        <v>0.85985594328451942</v>
      </c>
      <c r="OY36" s="11">
        <v>0.80123470550771603</v>
      </c>
      <c r="OZ36" s="11">
        <v>0.84896839564048521</v>
      </c>
      <c r="PA36" s="11">
        <v>0.79220786860749459</v>
      </c>
      <c r="PB36" s="11">
        <v>0.87026979155175965</v>
      </c>
      <c r="PC36" s="11">
        <v>0.90414892072380104</v>
      </c>
      <c r="PD36" s="11">
        <v>0.87204062181902708</v>
      </c>
      <c r="PE36" s="11">
        <v>0.83097468776993766</v>
      </c>
      <c r="PF36" s="11">
        <v>0.77252608297771719</v>
      </c>
      <c r="PG36" s="11">
        <v>0.74964094265269432</v>
      </c>
      <c r="PH36" s="11">
        <v>0.73101910284437577</v>
      </c>
      <c r="PI36" s="11">
        <v>0.74490079754310523</v>
      </c>
      <c r="PJ36" s="11">
        <v>0.83128797874973404</v>
      </c>
      <c r="PK36" s="11">
        <v>0.80862486449893833</v>
      </c>
      <c r="PL36" s="11">
        <v>0.7549856240802999</v>
      </c>
      <c r="PM36" s="11">
        <v>0.81971388341324536</v>
      </c>
      <c r="PN36" s="11">
        <v>0.90299159978884103</v>
      </c>
      <c r="PO36" s="11">
        <v>0.86948521270200585</v>
      </c>
      <c r="PP36" s="11">
        <v>0.81177578574283282</v>
      </c>
      <c r="PQ36" s="11">
        <v>0.90643783244151033</v>
      </c>
      <c r="PR36" s="11">
        <v>0.94624125491371525</v>
      </c>
      <c r="PS36" s="11">
        <v>0.91786534221105487</v>
      </c>
      <c r="PT36" s="11">
        <v>0.81757872096194917</v>
      </c>
      <c r="PU36" s="11">
        <v>0.85297608724838603</v>
      </c>
      <c r="PV36" s="11">
        <v>0.87386494202375831</v>
      </c>
      <c r="PW36" s="11">
        <v>0.90133595175543069</v>
      </c>
      <c r="PX36" s="11">
        <v>0.95411254732208406</v>
      </c>
      <c r="PY36" s="11">
        <v>1.3710544372783773</v>
      </c>
      <c r="PZ36" s="11">
        <v>1.2717073151843805</v>
      </c>
      <c r="QA36" s="11">
        <v>1.3642535000401741</v>
      </c>
      <c r="QB36" s="11">
        <v>1.612042131622266</v>
      </c>
      <c r="QC36" s="11">
        <v>0.91776414431077835</v>
      </c>
      <c r="QD36" s="11">
        <v>0.81125651938765286</v>
      </c>
      <c r="QE36" s="11">
        <v>0.82417841531419822</v>
      </c>
      <c r="QF36" s="11">
        <v>0.81338550303688306</v>
      </c>
      <c r="QG36" s="11">
        <v>0.98931401362259352</v>
      </c>
      <c r="QH36" s="11">
        <v>0.86123393982692176</v>
      </c>
      <c r="QI36" s="11">
        <v>0.68803979339156829</v>
      </c>
      <c r="QJ36" s="11">
        <v>0.92979457408891508</v>
      </c>
      <c r="QK36" s="11">
        <v>0.74884828365631306</v>
      </c>
      <c r="QL36" s="11">
        <v>0.75711744115192836</v>
      </c>
      <c r="QM36" s="11">
        <v>0.70125299962170984</v>
      </c>
      <c r="QN36" s="11">
        <v>0.83634968977277002</v>
      </c>
      <c r="QO36" s="11">
        <v>0.92895147588917104</v>
      </c>
      <c r="QP36" s="11">
        <v>0.78768294894387914</v>
      </c>
      <c r="QQ36" s="11">
        <v>0.8380595725008112</v>
      </c>
      <c r="QR36" s="11">
        <v>0.95368406322737098</v>
      </c>
      <c r="QS36" s="11">
        <v>0.85783686064107201</v>
      </c>
      <c r="QT36" s="11">
        <v>0.79291861844884159</v>
      </c>
      <c r="QU36" s="11">
        <v>1.0000693171203765</v>
      </c>
      <c r="QV36" s="11">
        <v>0.87275842334985576</v>
      </c>
      <c r="QW36" s="11">
        <v>0.89140871816898859</v>
      </c>
      <c r="QX36" s="11">
        <v>0.85161577436648905</v>
      </c>
      <c r="QY36" s="11">
        <v>1.1466563388041557</v>
      </c>
      <c r="QZ36" s="11">
        <v>0.99477179488029699</v>
      </c>
      <c r="RA36" s="11">
        <v>1.4061754858399877</v>
      </c>
      <c r="RB36" s="11">
        <v>1.2387595777688314</v>
      </c>
      <c r="RC36" s="11">
        <v>2.7044320525808927</v>
      </c>
      <c r="RD36" s="11">
        <v>2.6755329253795161</v>
      </c>
      <c r="RE36" s="11">
        <v>1.8301005858700572</v>
      </c>
      <c r="RF36" s="11">
        <v>1.3516306106605103</v>
      </c>
      <c r="RG36" s="11">
        <v>2.5517873872693122</v>
      </c>
      <c r="RH36" s="11">
        <v>2.5806615151428129</v>
      </c>
      <c r="RI36" s="11">
        <v>0.73567360224587919</v>
      </c>
      <c r="RJ36" s="11">
        <v>0.74646392510293413</v>
      </c>
      <c r="RK36" s="11">
        <v>0.70322770624631259</v>
      </c>
      <c r="RL36" s="11">
        <v>1.3986398469896235</v>
      </c>
      <c r="RM36" s="11">
        <v>0.82031034748330112</v>
      </c>
      <c r="RN36" s="11">
        <v>0.87296462133243413</v>
      </c>
      <c r="RO36" s="11">
        <v>0.72182023829656772</v>
      </c>
      <c r="RP36" s="11">
        <v>0.68842878949124187</v>
      </c>
      <c r="RQ36" s="11">
        <v>0.78697153441617718</v>
      </c>
      <c r="RR36" s="11">
        <v>0.69389462810532965</v>
      </c>
      <c r="RS36" s="11">
        <v>0.70679642998694892</v>
      </c>
      <c r="RT36" s="11">
        <v>0.79193273756749982</v>
      </c>
      <c r="RU36" s="11">
        <v>0.87864224269005942</v>
      </c>
      <c r="RV36" s="11">
        <v>0.80081331002933365</v>
      </c>
      <c r="RW36" s="11">
        <v>0.69963274374342088</v>
      </c>
      <c r="RX36" s="11">
        <v>0.79326385207438399</v>
      </c>
      <c r="RY36" s="11">
        <v>0.88977375306177098</v>
      </c>
      <c r="RZ36" s="11">
        <v>0.92592705318208046</v>
      </c>
      <c r="SA36" s="11">
        <v>0.81297120227233899</v>
      </c>
      <c r="SB36" s="11">
        <v>0.75294514716092431</v>
      </c>
      <c r="SC36" s="11">
        <v>0.84605678533831352</v>
      </c>
      <c r="SD36" s="11">
        <v>0.85907965841347278</v>
      </c>
      <c r="SE36" s="11">
        <v>0.69834095606090341</v>
      </c>
      <c r="SF36" s="11">
        <v>0.7834443661640097</v>
      </c>
      <c r="SG36" s="11">
        <v>0.87232447719346928</v>
      </c>
      <c r="SH36" s="11">
        <v>1.0891409787193338</v>
      </c>
      <c r="SI36" s="11">
        <v>1.0515959056504185</v>
      </c>
      <c r="SJ36" s="11">
        <v>0.6868833575231752</v>
      </c>
      <c r="SK36" s="11">
        <v>1.1411003698727007</v>
      </c>
      <c r="SL36" s="11">
        <v>1.3883673547510742</v>
      </c>
      <c r="SM36" s="11">
        <v>0.7217250312210266</v>
      </c>
      <c r="SN36" s="11">
        <v>1.2574890392412328</v>
      </c>
      <c r="SO36" s="11">
        <v>0.7256740110144666</v>
      </c>
      <c r="SP36" s="11">
        <v>0.68354283645679204</v>
      </c>
      <c r="SQ36" s="11">
        <v>0.78639159594660279</v>
      </c>
      <c r="SR36" s="11">
        <v>0.76493180771450175</v>
      </c>
      <c r="SS36" s="11">
        <v>0.75272876906446606</v>
      </c>
      <c r="ST36" s="11">
        <v>0.75402990063092057</v>
      </c>
      <c r="SU36" s="11">
        <v>0.77361984038372955</v>
      </c>
      <c r="SV36" s="11">
        <v>0.7865296879416106</v>
      </c>
      <c r="SW36" s="11">
        <v>0.88861549912873017</v>
      </c>
      <c r="SX36" s="11">
        <v>0.81261184149975552</v>
      </c>
      <c r="SY36" s="11">
        <v>0.84515594573879116</v>
      </c>
      <c r="SZ36" s="11">
        <v>0.62718640769545764</v>
      </c>
      <c r="TA36" s="11">
        <v>1.1967518149517975</v>
      </c>
      <c r="TB36" s="11">
        <v>0.91341362369974211</v>
      </c>
      <c r="TC36" s="11">
        <v>1.7343727298701537</v>
      </c>
      <c r="TD36" s="11">
        <v>0.87217613911333158</v>
      </c>
      <c r="TE36" s="11">
        <v>0.78386754888686205</v>
      </c>
      <c r="TF36" s="11">
        <v>0.76957502754316698</v>
      </c>
      <c r="TG36" s="11">
        <v>0.83856521890269153</v>
      </c>
      <c r="TH36" s="11">
        <v>0.77005075133152534</v>
      </c>
      <c r="TI36" s="11">
        <v>0.88894922335568471</v>
      </c>
      <c r="TJ36" s="11">
        <v>0.82676649709634109</v>
      </c>
      <c r="TK36" s="11">
        <v>1.0855811430987297</v>
      </c>
      <c r="TL36" s="11">
        <v>0.79825325016954163</v>
      </c>
      <c r="TM36" s="11">
        <v>0.73964523425113393</v>
      </c>
      <c r="TN36" s="11">
        <v>0.78293023373736781</v>
      </c>
      <c r="TO36" s="11">
        <v>0.75069372147939339</v>
      </c>
      <c r="TP36" s="11">
        <v>0.70808631245005771</v>
      </c>
      <c r="TQ36" s="11">
        <v>0.83479662213624328</v>
      </c>
      <c r="TR36" s="11">
        <v>0.86149945685807761</v>
      </c>
      <c r="TS36" s="11">
        <v>0.83869851863765399</v>
      </c>
      <c r="TT36" s="11">
        <v>0.7308815087159013</v>
      </c>
      <c r="TU36" s="11">
        <v>0.82408449645206416</v>
      </c>
      <c r="TV36" s="11">
        <v>0.80043793037104094</v>
      </c>
      <c r="TW36" s="11">
        <v>0.83482490233768747</v>
      </c>
      <c r="TX36" s="11">
        <v>0.79318924772559718</v>
      </c>
      <c r="TY36" s="11">
        <v>0.73248491972853658</v>
      </c>
      <c r="TZ36" s="11">
        <v>0.70982158885537794</v>
      </c>
      <c r="UA36" s="11">
        <v>0.72190464350457462</v>
      </c>
      <c r="UB36" s="11">
        <v>0.67433433491671058</v>
      </c>
      <c r="UC36" s="11">
        <v>0.84871023746026175</v>
      </c>
      <c r="UD36" s="11">
        <v>0.82750690647843783</v>
      </c>
      <c r="UE36" s="11">
        <v>0.87325671407283911</v>
      </c>
      <c r="UF36" s="11">
        <v>0.77434578795434739</v>
      </c>
      <c r="UG36" s="11">
        <v>1.1047538669935397</v>
      </c>
      <c r="UH36" s="11">
        <v>0.86722632136273325</v>
      </c>
      <c r="UI36" s="11">
        <v>0.95652401552593924</v>
      </c>
      <c r="UJ36" s="11">
        <v>0.8545407964176629</v>
      </c>
      <c r="UK36" s="11">
        <v>0.98393570004979336</v>
      </c>
      <c r="UL36" s="11">
        <v>1.0746173112193673</v>
      </c>
      <c r="UM36" s="11">
        <v>1.0022758632322371</v>
      </c>
      <c r="UN36" s="11">
        <v>0.96302021601838239</v>
      </c>
      <c r="UO36" s="11">
        <v>1.1506238757903748</v>
      </c>
      <c r="UP36" s="11">
        <v>1.0557521345321079</v>
      </c>
      <c r="UQ36" s="11">
        <v>1.2194761146766377</v>
      </c>
      <c r="UR36" s="11">
        <v>1.0806817879673405</v>
      </c>
      <c r="US36" s="11">
        <v>1.1173415348242179</v>
      </c>
      <c r="UT36" s="11">
        <v>1.007095884287651</v>
      </c>
      <c r="UU36" s="11">
        <v>1.0054896044546149</v>
      </c>
      <c r="UV36" s="11">
        <v>1.013234851257468</v>
      </c>
      <c r="UW36" s="11">
        <v>0.77267535924639086</v>
      </c>
      <c r="UX36" s="11">
        <v>1.0703785238146772</v>
      </c>
      <c r="UY36" s="11">
        <v>1.1789388282849083</v>
      </c>
      <c r="UZ36" s="11">
        <v>0.9620904893064719</v>
      </c>
      <c r="VA36" s="11">
        <v>0.77361260342495808</v>
      </c>
      <c r="VB36" s="11">
        <v>1.0424641205808112</v>
      </c>
      <c r="VC36" s="11">
        <v>1.3103483041300537</v>
      </c>
      <c r="VD36" s="11">
        <v>0.9963882060212903</v>
      </c>
      <c r="VE36" s="11">
        <v>0.82304326896400959</v>
      </c>
      <c r="VF36" s="11">
        <v>0.96220323300536159</v>
      </c>
      <c r="VG36" s="11">
        <v>1.1588715660297797</v>
      </c>
      <c r="VH36" s="11">
        <v>1.0920631988814229</v>
      </c>
      <c r="VI36" s="11">
        <v>0.98587897668000335</v>
      </c>
      <c r="VJ36" s="11">
        <v>1.1771843551372962</v>
      </c>
      <c r="VK36" s="11">
        <v>1.2845487632678263</v>
      </c>
      <c r="VL36" s="11">
        <v>1.3149739868140198</v>
      </c>
      <c r="VM36" s="11">
        <v>1.2394279228441305</v>
      </c>
      <c r="VN36" s="11">
        <v>1.1631577729459022</v>
      </c>
      <c r="VO36" s="11">
        <v>3.5412109655663695</v>
      </c>
      <c r="VP36" s="11">
        <v>1.1427812826401498</v>
      </c>
      <c r="VQ36" s="11">
        <v>1.170666966777663</v>
      </c>
      <c r="VR36" s="11">
        <v>1.2568606927832171</v>
      </c>
      <c r="VS36" s="11">
        <v>1.1527804498624583</v>
      </c>
      <c r="VT36" s="11">
        <v>1.4114510205575868</v>
      </c>
      <c r="VU36" s="11">
        <v>1.4058136458982728</v>
      </c>
      <c r="VV36" s="11">
        <v>1.2686332211414293</v>
      </c>
      <c r="VW36" s="11">
        <v>1.1908367294576638</v>
      </c>
      <c r="VX36" s="11">
        <v>1.311584718634067</v>
      </c>
      <c r="VY36" s="11">
        <v>2.5795965908168785</v>
      </c>
      <c r="VZ36" s="11">
        <v>2.7347313558811663</v>
      </c>
      <c r="WA36" s="11">
        <v>2.4555991098861214</v>
      </c>
      <c r="WB36" s="11">
        <v>2.5438281487787426</v>
      </c>
      <c r="WC36" s="11">
        <v>2.2064729884351966</v>
      </c>
      <c r="WD36" s="11">
        <v>2.4754292407959149</v>
      </c>
      <c r="WE36" s="11">
        <v>2.1347299248986586</v>
      </c>
      <c r="WF36" s="11">
        <v>2.4622422641615751</v>
      </c>
      <c r="WG36" s="11">
        <v>3.1164541853420737</v>
      </c>
      <c r="WH36" s="11">
        <v>3.4779447368987251</v>
      </c>
      <c r="WI36" s="11">
        <v>3.5094230339221131</v>
      </c>
      <c r="WJ36" s="11">
        <v>3.6705413227235661</v>
      </c>
      <c r="WK36" s="11">
        <v>1.9656953182126469</v>
      </c>
      <c r="WL36" s="11">
        <v>2.5428861778709031</v>
      </c>
      <c r="WM36" s="11">
        <v>2.8684648611386789</v>
      </c>
      <c r="WN36" s="11">
        <v>2.4162572043418606</v>
      </c>
      <c r="WO36" s="11">
        <v>2.6295830844324222</v>
      </c>
      <c r="WP36" s="11">
        <v>1.2286769450245629</v>
      </c>
      <c r="WQ36" s="11">
        <v>4.5372514385511904</v>
      </c>
      <c r="WR36" s="11">
        <v>4.0015064036858288</v>
      </c>
      <c r="WS36" s="11">
        <v>0.88052257577845694</v>
      </c>
      <c r="WT36" s="11">
        <v>0.85024936053027145</v>
      </c>
      <c r="WU36" s="11">
        <v>0.78849808373992836</v>
      </c>
      <c r="WV36" s="11">
        <v>0.88682532879072196</v>
      </c>
      <c r="WW36" s="11">
        <v>0.94079703466036391</v>
      </c>
      <c r="WX36" s="11">
        <v>0.9082913115970076</v>
      </c>
      <c r="WY36" s="11">
        <v>0.93335232602330964</v>
      </c>
      <c r="WZ36" s="11">
        <v>0.95408972010780979</v>
      </c>
      <c r="XA36" s="11">
        <v>0.91635211176741993</v>
      </c>
      <c r="XB36" s="11">
        <v>0.89460259293567856</v>
      </c>
      <c r="XC36" s="11">
        <v>0.89495215084907354</v>
      </c>
      <c r="XD36" s="11">
        <v>0.9815074687581109</v>
      </c>
      <c r="XE36" s="11">
        <v>0.87591474827180771</v>
      </c>
      <c r="XF36" s="11">
        <v>0.84398199687646303</v>
      </c>
      <c r="XG36" s="11">
        <v>0.86946015297517654</v>
      </c>
      <c r="XH36" s="11">
        <v>0.84881498266846334</v>
      </c>
      <c r="XI36" s="11">
        <v>0.90779376338916562</v>
      </c>
      <c r="XJ36" s="11">
        <v>0.82033380751306062</v>
      </c>
      <c r="XK36" s="11">
        <v>0.8909358386890518</v>
      </c>
      <c r="XL36" s="11">
        <v>0.85808942630335538</v>
      </c>
      <c r="XM36" s="11">
        <v>0.98897460301972273</v>
      </c>
      <c r="XN36" s="11">
        <v>1.0279849341747269</v>
      </c>
      <c r="XO36" s="11">
        <v>0.96173438179541659</v>
      </c>
      <c r="XP36" s="11">
        <v>0.84346851693071745</v>
      </c>
      <c r="XQ36" s="11">
        <v>1.1611058236501162</v>
      </c>
      <c r="XR36" s="11">
        <v>1.2638983882676484</v>
      </c>
      <c r="XS36" s="11">
        <v>1.3590330923076608</v>
      </c>
      <c r="XT36" s="11">
        <v>1.3831741193538245</v>
      </c>
      <c r="XU36" s="11">
        <v>1.1921425608784111</v>
      </c>
      <c r="XV36" s="11">
        <v>1.2866982396168309</v>
      </c>
      <c r="XW36" s="11">
        <v>2.0283817947288587</v>
      </c>
      <c r="XX36" s="11">
        <v>1.7942527638185206</v>
      </c>
      <c r="XY36" s="11">
        <v>1.2845894757099918</v>
      </c>
      <c r="XZ36" s="11">
        <v>1.3371420009766388</v>
      </c>
      <c r="YA36" s="11">
        <v>1.1379573695135223</v>
      </c>
      <c r="YB36" s="11">
        <v>1.1858383143782532</v>
      </c>
      <c r="YC36" s="11">
        <v>1.4212375369905388</v>
      </c>
      <c r="YD36" s="11">
        <v>1.4897143530228549</v>
      </c>
      <c r="YE36" s="11">
        <v>1.5699548047832841</v>
      </c>
      <c r="YF36" s="11">
        <v>1.5417877088484819</v>
      </c>
      <c r="YG36" s="11">
        <v>1.3363225434068047</v>
      </c>
      <c r="YH36" s="11">
        <v>1.2847382174453876</v>
      </c>
      <c r="YI36" s="11">
        <v>1.3197306351354496</v>
      </c>
      <c r="YJ36" s="11">
        <v>1.3526663250312569</v>
      </c>
      <c r="YK36" s="11">
        <v>2.061014540276743</v>
      </c>
      <c r="YL36" s="11">
        <v>2.1789030736228101</v>
      </c>
      <c r="YM36" s="11">
        <v>2.2130208905423241</v>
      </c>
      <c r="YN36" s="11">
        <v>2.3051797844405901</v>
      </c>
      <c r="YO36" s="11">
        <v>1.7742744066849359</v>
      </c>
      <c r="YP36" s="11">
        <v>2.0317699863495378</v>
      </c>
      <c r="YQ36" s="11">
        <v>2.5581630191326203</v>
      </c>
      <c r="YR36" s="11">
        <v>2.3455991243449179</v>
      </c>
      <c r="YS36" s="11">
        <v>2.2460826933732245</v>
      </c>
      <c r="YT36" s="11">
        <v>2.7546184636321955</v>
      </c>
      <c r="YU36" s="11">
        <v>4.1691597064872807</v>
      </c>
      <c r="YV36" s="11">
        <v>3.1538858282110618</v>
      </c>
      <c r="YW36" s="11">
        <v>1.6051661925375327</v>
      </c>
      <c r="YX36" s="11">
        <v>2.4953236966712908</v>
      </c>
      <c r="YY36" s="11">
        <v>3.1857746819681516</v>
      </c>
      <c r="YZ36" s="11">
        <v>2.4600865331088055</v>
      </c>
      <c r="ZA36" s="11">
        <v>0.77328211451534179</v>
      </c>
      <c r="ZB36" s="11">
        <v>0.81617009420914477</v>
      </c>
      <c r="ZC36" s="11">
        <v>0.82263893360590701</v>
      </c>
      <c r="ZD36" s="11">
        <v>0.8433103354180933</v>
      </c>
      <c r="ZE36" s="11">
        <v>0.77706889505829935</v>
      </c>
      <c r="ZF36" s="11">
        <v>0.96444474378131773</v>
      </c>
      <c r="ZG36" s="11">
        <v>0.9045698796181838</v>
      </c>
      <c r="ZH36" s="11">
        <v>0.8139267466531479</v>
      </c>
      <c r="ZI36" s="11">
        <v>0.89748635742951643</v>
      </c>
      <c r="ZJ36" s="11">
        <v>0.94864035707907557</v>
      </c>
      <c r="ZK36" s="11">
        <v>0.91078583421604187</v>
      </c>
      <c r="ZL36" s="11">
        <v>0.93634083551539216</v>
      </c>
      <c r="ZM36" s="11">
        <v>0.91550686415113525</v>
      </c>
      <c r="ZN36" s="11">
        <v>0.9776910227426141</v>
      </c>
      <c r="ZO36" s="11">
        <v>0.99460976390477407</v>
      </c>
      <c r="ZP36" s="11">
        <v>0.92409409610153714</v>
      </c>
      <c r="ZQ36" s="11">
        <v>0.72332702807621774</v>
      </c>
      <c r="ZR36" s="11">
        <v>0.79703060438327322</v>
      </c>
      <c r="ZS36" s="11">
        <v>0.77465226127952735</v>
      </c>
      <c r="ZT36" s="11">
        <v>0.7313855942489963</v>
      </c>
      <c r="ZU36" s="11">
        <v>0.77446664608894811</v>
      </c>
      <c r="ZV36" s="11">
        <v>0.79305015361232767</v>
      </c>
      <c r="ZW36" s="11">
        <v>0.81591968346855537</v>
      </c>
      <c r="ZX36" s="11">
        <v>0.79033606086637964</v>
      </c>
      <c r="ZY36" s="11">
        <v>0.9373187424625482</v>
      </c>
      <c r="ZZ36" s="11">
        <v>0.85625827230091189</v>
      </c>
      <c r="AAA36" s="11">
        <v>0.92700069397498019</v>
      </c>
      <c r="AAB36" s="11">
        <v>0.90617163851371452</v>
      </c>
      <c r="AAC36" s="11">
        <v>0.92757535098044441</v>
      </c>
      <c r="AAD36" s="11">
        <v>0.89202079864880535</v>
      </c>
      <c r="AAE36" s="11">
        <v>1.09973619713765</v>
      </c>
      <c r="AAF36" s="11">
        <v>0.90154984132664007</v>
      </c>
      <c r="AAG36" s="11">
        <v>1.1584390625404959</v>
      </c>
      <c r="AAH36" s="11">
        <v>1.0842858889631735</v>
      </c>
      <c r="AAI36" s="11">
        <v>0.98275632231048038</v>
      </c>
      <c r="AAJ36" s="11">
        <v>1.2061531261550809</v>
      </c>
      <c r="AAK36" s="11">
        <v>1.0908633108213079</v>
      </c>
      <c r="AAL36" s="11">
        <v>1.0292719781477859</v>
      </c>
      <c r="AAM36" s="11">
        <v>1.0417581133615199</v>
      </c>
      <c r="AAN36" s="11">
        <v>1.1078362381369236</v>
      </c>
      <c r="AAO36" s="11">
        <v>1.2086838368671273</v>
      </c>
      <c r="AAP36" s="11">
        <v>1.124723409192496</v>
      </c>
      <c r="AAQ36" s="11">
        <v>1.2319948506200609</v>
      </c>
      <c r="AAR36" s="11">
        <v>1.2231432967558871</v>
      </c>
      <c r="AAS36" s="11">
        <v>1.6055705638201239</v>
      </c>
      <c r="AAT36" s="11">
        <v>1.1301224267419829</v>
      </c>
      <c r="AAU36" s="11">
        <v>1.5170942770329197</v>
      </c>
      <c r="AAV36" s="11">
        <v>1.2671390913939247</v>
      </c>
      <c r="AAW36" s="11">
        <v>2.1978261631903804</v>
      </c>
      <c r="AAX36" s="11">
        <v>1.0833503014516253</v>
      </c>
      <c r="AAY36" s="11">
        <v>1.2787366780752336</v>
      </c>
      <c r="AAZ36" s="11">
        <v>0.98701836937043119</v>
      </c>
      <c r="ABA36" s="11">
        <v>1.9487886811538071</v>
      </c>
      <c r="ABB36" s="11">
        <v>1.498415074804792</v>
      </c>
      <c r="ABC36" s="11">
        <v>2.0545438711001074</v>
      </c>
      <c r="ABD36" s="11">
        <v>1.2976034019390976</v>
      </c>
      <c r="ABE36" s="11">
        <v>4.440823020726004</v>
      </c>
      <c r="ABF36" s="11">
        <v>1.6986707677958786</v>
      </c>
      <c r="ABG36" s="11">
        <v>2.1551851914397853</v>
      </c>
      <c r="ABH36" s="11">
        <v>1.4271569140684428</v>
      </c>
      <c r="ABI36" s="11">
        <v>14.212454841415486</v>
      </c>
      <c r="ABJ36" s="11">
        <v>2.5856795799785397</v>
      </c>
      <c r="ABK36" s="11">
        <v>2.9904990825428803</v>
      </c>
      <c r="ABL36" s="11">
        <v>2.5263289556080006</v>
      </c>
      <c r="ABM36" s="11">
        <v>1.1103335601485165</v>
      </c>
      <c r="ABN36" s="11">
        <v>0.81021244312051688</v>
      </c>
      <c r="ABO36" s="11">
        <v>0.86453539760008413</v>
      </c>
      <c r="ABP36" s="11">
        <v>0.60851095834461333</v>
      </c>
      <c r="ABQ36" s="11">
        <v>0.86448528315302031</v>
      </c>
      <c r="ABR36" s="11">
        <v>0.67190792558817947</v>
      </c>
      <c r="ABS36" s="11">
        <v>0.75841697851046164</v>
      </c>
      <c r="ABT36" s="11">
        <v>0.76279551014053326</v>
      </c>
      <c r="ABU36" s="11">
        <v>0.82128953599102228</v>
      </c>
      <c r="ABV36" s="11">
        <v>0.8223893489950147</v>
      </c>
      <c r="ABW36" s="11">
        <v>1.054023839750049</v>
      </c>
      <c r="ABX36" s="11">
        <v>0.71908473247026405</v>
      </c>
      <c r="ABY36" s="11">
        <v>2.0247161231073036</v>
      </c>
      <c r="ABZ36" s="11">
        <v>1.5131574925054945</v>
      </c>
      <c r="ACA36" s="11">
        <v>0.73093274534481645</v>
      </c>
      <c r="ACB36" s="11">
        <v>0.83823261624849321</v>
      </c>
      <c r="ACC36" s="11">
        <v>2.5393698419313449</v>
      </c>
      <c r="ACD36" s="11">
        <v>0.89108635566585181</v>
      </c>
      <c r="ACE36" s="11">
        <v>0.94426037213066727</v>
      </c>
      <c r="ACF36" s="11">
        <v>0.84462278634846155</v>
      </c>
      <c r="ACG36" s="11">
        <v>0.82132422888265677</v>
      </c>
      <c r="ACH36" s="11">
        <v>0.93869555835558272</v>
      </c>
      <c r="ACI36" s="11">
        <v>1.1314772104652753</v>
      </c>
      <c r="ACJ36" s="11">
        <v>0.9422584422387118</v>
      </c>
      <c r="ACK36" s="11">
        <v>3.0275954562835512</v>
      </c>
      <c r="ACL36" s="11">
        <v>1.5896565878543325</v>
      </c>
      <c r="ACM36" s="11">
        <v>1.3129789856972072</v>
      </c>
      <c r="ACN36" s="11">
        <v>0.82390137428808896</v>
      </c>
      <c r="ACO36" s="11">
        <v>17.820006932530163</v>
      </c>
      <c r="ACP36" s="11">
        <v>0.96676850001690029</v>
      </c>
      <c r="ACQ36" s="11">
        <v>0.88651491697462226</v>
      </c>
      <c r="ACR36" s="11">
        <v>0.7865898449502422</v>
      </c>
      <c r="ACS36" s="11">
        <v>1.012276367898153</v>
      </c>
      <c r="ACT36" s="11">
        <v>1.0286355252564212</v>
      </c>
      <c r="ACU36" s="11">
        <v>0.91117055096246746</v>
      </c>
      <c r="ACV36" s="11">
        <v>0.99944660445514033</v>
      </c>
      <c r="ACW36" s="11">
        <v>1.3282196312101133</v>
      </c>
      <c r="ACX36" s="11">
        <v>0.83946006228544301</v>
      </c>
      <c r="ACY36" s="11">
        <v>1.2583175170201459</v>
      </c>
      <c r="ACZ36" s="11">
        <v>1.0939647757764677</v>
      </c>
      <c r="ADA36" s="11">
        <v>1.0787810624493432</v>
      </c>
      <c r="ADB36" s="11">
        <v>1.2249123217842273</v>
      </c>
      <c r="ADC36" s="11">
        <v>2.4712087853730358</v>
      </c>
      <c r="ADD36" s="11">
        <v>0.97070010761119907</v>
      </c>
      <c r="ADE36" s="11">
        <v>1.2641405705705271</v>
      </c>
      <c r="ADF36" s="11">
        <v>0.95076124279240304</v>
      </c>
      <c r="ADG36" s="11">
        <v>1.1898962484622069</v>
      </c>
      <c r="ADH36" s="11">
        <v>1.0689613662529747</v>
      </c>
      <c r="ADI36" s="11">
        <v>1.1052523134035179</v>
      </c>
      <c r="ADJ36" s="11">
        <v>0.96295393942480345</v>
      </c>
      <c r="ADK36" s="11">
        <v>0.95784608236364532</v>
      </c>
      <c r="ADL36" s="11">
        <v>0.90352534303041665</v>
      </c>
      <c r="ADM36" s="11">
        <v>1.6590319646069145</v>
      </c>
      <c r="ADN36" s="11">
        <v>2.8324814523036164</v>
      </c>
      <c r="ADO36" s="11">
        <v>0.71804046191988702</v>
      </c>
      <c r="ADP36" s="11">
        <v>3.3980928842072999</v>
      </c>
      <c r="ADQ36" s="11">
        <v>0.95131362161330812</v>
      </c>
      <c r="ADR36" s="11">
        <v>3.272205688716856</v>
      </c>
      <c r="ADS36" s="11">
        <v>1.0811747377456564</v>
      </c>
      <c r="ADT36" s="11">
        <v>1.1429997951574322</v>
      </c>
      <c r="ADU36" s="11">
        <v>1.1048042457655523</v>
      </c>
      <c r="ADV36" s="11">
        <v>0.76171123591230505</v>
      </c>
      <c r="ADW36" s="11">
        <v>2.4986813583108143</v>
      </c>
    </row>
    <row r="37" spans="1:803" ht="15.75" customHeight="1" x14ac:dyDescent="0.35">
      <c r="A37" s="11">
        <v>94</v>
      </c>
      <c r="B37" s="11" t="e">
        <f t="shared" si="0"/>
        <v>#REF!</v>
      </c>
      <c r="C37" s="11">
        <v>9.4374965766295755</v>
      </c>
      <c r="D37" s="11">
        <v>8.2221634454143313</v>
      </c>
      <c r="E37" s="11">
        <v>5.469876143911593</v>
      </c>
      <c r="F37" s="11">
        <v>7.0773102622399193</v>
      </c>
      <c r="G37" s="11">
        <v>8.291843101572212</v>
      </c>
      <c r="H37" s="11">
        <v>9.3308664127832124</v>
      </c>
      <c r="I37" s="11">
        <v>9.0040934060431077</v>
      </c>
      <c r="J37" s="11">
        <v>7.5583929227991735</v>
      </c>
      <c r="K37" s="11">
        <v>0.5629163557564324</v>
      </c>
      <c r="L37" s="11">
        <v>0.59853136989613798</v>
      </c>
      <c r="M37" s="11">
        <v>0.97448975747054356</v>
      </c>
      <c r="N37" s="11">
        <v>0.99221103324825999</v>
      </c>
      <c r="O37" s="11">
        <v>0.66173758574408248</v>
      </c>
      <c r="P37" s="11">
        <v>0.67385510273406435</v>
      </c>
      <c r="Q37" s="11">
        <v>1.1861114939937796</v>
      </c>
      <c r="R37" s="11">
        <v>0.55034686680633182</v>
      </c>
      <c r="S37" s="11">
        <v>0.10575547886705797</v>
      </c>
      <c r="T37" s="11">
        <v>0.10420471705777691</v>
      </c>
      <c r="U37" s="11">
        <v>0.10728468338685429</v>
      </c>
      <c r="V37" s="11">
        <v>9.8721575985759646E-2</v>
      </c>
      <c r="W37" s="11">
        <v>9.936756179886494E-2</v>
      </c>
      <c r="X37" s="11">
        <v>0.10463479131710729</v>
      </c>
      <c r="Y37" s="11">
        <v>9.7980677800116892E-2</v>
      </c>
      <c r="Z37" s="11">
        <v>9.5410074173275516E-2</v>
      </c>
      <c r="AA37" s="11">
        <v>28.946311468143289</v>
      </c>
      <c r="AB37" s="11">
        <v>33.513938931733335</v>
      </c>
      <c r="AC37" s="11">
        <v>15.281766758134273</v>
      </c>
      <c r="AD37" s="11">
        <v>19.875227361441805</v>
      </c>
      <c r="AE37" s="11">
        <v>17.009782929025885</v>
      </c>
      <c r="AF37" s="11">
        <v>20.768385907416992</v>
      </c>
      <c r="AG37" s="11">
        <v>27.479449107564012</v>
      </c>
      <c r="AH37" s="11">
        <v>44.743969503041058</v>
      </c>
      <c r="AI37" s="11">
        <v>0.99774275920841016</v>
      </c>
      <c r="AJ37" s="11">
        <v>0.6466393174176327</v>
      </c>
      <c r="AK37" s="11">
        <v>1.0489631376159974</v>
      </c>
      <c r="AL37" s="11">
        <v>1.0737628131027031</v>
      </c>
      <c r="AM37" s="11">
        <v>1.0151993087782782</v>
      </c>
      <c r="AN37" s="11">
        <v>0.95257309030189385</v>
      </c>
      <c r="AO37" s="11">
        <v>0.82981437410087278</v>
      </c>
      <c r="AP37" s="11">
        <v>0.94705577695966325</v>
      </c>
      <c r="AQ37" s="11">
        <v>0.13127667047834404</v>
      </c>
      <c r="AR37" s="11">
        <v>0.15498564465102527</v>
      </c>
      <c r="AS37" s="11">
        <v>0.11230408195999525</v>
      </c>
      <c r="AT37" s="11">
        <v>0.21982322505760865</v>
      </c>
      <c r="AU37" s="11">
        <v>0.18737732882789632</v>
      </c>
      <c r="AV37" s="11">
        <v>0.1599862561776221</v>
      </c>
      <c r="AW37" s="11">
        <v>0.14543530703052746</v>
      </c>
      <c r="AX37" s="11">
        <v>0.13518267856932542</v>
      </c>
      <c r="AY37" s="11">
        <v>8.3461353886053913E-2</v>
      </c>
      <c r="AZ37" s="11">
        <v>0.10997728587112246</v>
      </c>
      <c r="BA37" s="11">
        <v>8.0603050656788341E-2</v>
      </c>
      <c r="BB37" s="11">
        <v>8.4813030808706183E-2</v>
      </c>
      <c r="BC37" s="11">
        <v>7.7437460630121802E-2</v>
      </c>
      <c r="BD37" s="11">
        <v>9.921523617242653E-2</v>
      </c>
      <c r="BE37" s="11">
        <v>8.8651215909960321E-2</v>
      </c>
      <c r="BF37" s="11">
        <v>9.0344191243863739E-2</v>
      </c>
      <c r="BG37" s="11">
        <v>12.691891763505666</v>
      </c>
      <c r="BH37" s="11">
        <v>5.8876660676901196</v>
      </c>
      <c r="BI37" s="11">
        <v>8.645301254797527</v>
      </c>
      <c r="BJ37" s="11">
        <v>9.7351109886137479</v>
      </c>
      <c r="BK37" s="11">
        <v>17.535399864242152</v>
      </c>
      <c r="BL37" s="11">
        <v>10.241685033424883</v>
      </c>
      <c r="BM37" s="11">
        <v>11.098598742584928</v>
      </c>
      <c r="BN37" s="11">
        <v>12.74964350421841</v>
      </c>
      <c r="BO37" s="11">
        <v>0.1434686809802147</v>
      </c>
      <c r="BP37" s="11">
        <v>0.16709128978825516</v>
      </c>
      <c r="BQ37" s="11">
        <v>0.14252787162230302</v>
      </c>
      <c r="BR37" s="11">
        <v>0.1659547987372495</v>
      </c>
      <c r="BS37" s="11">
        <v>0.18936977656229653</v>
      </c>
      <c r="BT37" s="11">
        <v>0.14860072616467293</v>
      </c>
      <c r="BU37" s="11">
        <v>0.26207596841324465</v>
      </c>
      <c r="BV37" s="11">
        <v>0.1495658995595634</v>
      </c>
      <c r="BW37" s="11">
        <v>7.2672936812504613E-2</v>
      </c>
      <c r="BX37" s="11">
        <v>6.633160188029974E-2</v>
      </c>
      <c r="BY37" s="11">
        <v>7.8081974512099334E-2</v>
      </c>
      <c r="BZ37" s="11">
        <v>7.0118580339629796E-2</v>
      </c>
      <c r="CA37" s="11">
        <v>7.353258422319417E-2</v>
      </c>
      <c r="CB37" s="11">
        <v>6.2509914350534782E-2</v>
      </c>
      <c r="CC37" s="11">
        <v>8.1660208422278752E-2</v>
      </c>
      <c r="CD37" s="11">
        <v>6.4034906899684912E-2</v>
      </c>
      <c r="CE37" s="11">
        <v>0.28737682998231534</v>
      </c>
      <c r="CF37" s="11">
        <v>0.30319842449740791</v>
      </c>
      <c r="CG37" s="11">
        <v>0.34140637906295496</v>
      </c>
      <c r="CH37" s="11">
        <v>0.33722878652759414</v>
      </c>
      <c r="CI37" s="11">
        <v>0.36468789890742315</v>
      </c>
      <c r="CJ37" s="11">
        <v>0.33930050937275347</v>
      </c>
      <c r="CK37" s="11">
        <v>0.25007254543021318</v>
      </c>
      <c r="CL37" s="11">
        <v>0.23316908970388203</v>
      </c>
      <c r="CM37" s="11">
        <v>7.1549402625774819E-2</v>
      </c>
      <c r="CN37" s="11">
        <v>7.189433118827758E-2</v>
      </c>
      <c r="CO37" s="11">
        <v>7.9447275057162633E-2</v>
      </c>
      <c r="CP37" s="11">
        <v>7.8981753328739746E-2</v>
      </c>
      <c r="CQ37" s="11">
        <v>7.3275356288123844E-2</v>
      </c>
      <c r="CR37" s="11">
        <v>7.0387447795773467E-2</v>
      </c>
      <c r="CS37" s="11">
        <v>8.9027773186496878E-2</v>
      </c>
      <c r="CT37" s="11">
        <v>7.3885066220312157E-2</v>
      </c>
      <c r="CU37" s="11">
        <v>9.1836335739427705E-2</v>
      </c>
      <c r="CV37" s="11">
        <v>9.7542724663464961E-2</v>
      </c>
      <c r="CW37" s="11">
        <v>0.10614455463729286</v>
      </c>
      <c r="CX37" s="11">
        <v>0.10545011744165206</v>
      </c>
      <c r="CY37" s="11">
        <v>0.10121384196213495</v>
      </c>
      <c r="CZ37" s="11">
        <v>9.8146220470658435E-2</v>
      </c>
      <c r="DA37" s="11">
        <v>0.11005578816424026</v>
      </c>
      <c r="DB37" s="11">
        <v>9.3448612655152349E-2</v>
      </c>
      <c r="DC37" s="11">
        <v>0.91018558814264994</v>
      </c>
      <c r="DD37" s="11">
        <v>1.0405471947459168</v>
      </c>
      <c r="DE37" s="11">
        <v>1.0962360158287132</v>
      </c>
      <c r="DF37" s="11">
        <v>0.93497152900368818</v>
      </c>
      <c r="DG37" s="11">
        <v>1.0802421529495831</v>
      </c>
      <c r="DH37" s="11">
        <v>0.62601346122146273</v>
      </c>
      <c r="DI37" s="11">
        <v>0.70072127864295541</v>
      </c>
      <c r="DJ37" s="11">
        <v>0.45720091089746667</v>
      </c>
      <c r="DK37" s="11">
        <v>0.58820343604528569</v>
      </c>
      <c r="DL37" s="11">
        <v>0.76708610677176703</v>
      </c>
      <c r="DM37" s="11">
        <v>0.75340331483354039</v>
      </c>
      <c r="DN37" s="11">
        <v>0.63201906394943896</v>
      </c>
      <c r="DO37" s="11">
        <v>0.5786392644601982</v>
      </c>
      <c r="DP37" s="11">
        <v>0.62616277682858024</v>
      </c>
      <c r="DQ37" s="11">
        <v>0.76017912893218931</v>
      </c>
      <c r="DR37" s="11">
        <v>18.209640596183593</v>
      </c>
      <c r="DS37" s="11">
        <v>17.093815619491657</v>
      </c>
      <c r="DT37" s="11">
        <v>14.762821362853739</v>
      </c>
      <c r="DU37" s="11">
        <v>17.633901010085761</v>
      </c>
      <c r="DV37" s="11">
        <v>15.115639882474126</v>
      </c>
      <c r="DW37" s="11">
        <v>17.38241381132843</v>
      </c>
      <c r="DX37" s="11">
        <v>24.514492617417169</v>
      </c>
      <c r="DY37" s="11">
        <v>27.398287997276221</v>
      </c>
      <c r="DZ37" s="11">
        <v>5.8974158465190918</v>
      </c>
      <c r="EA37" s="11">
        <v>1.7978045232836171</v>
      </c>
      <c r="EB37" s="11">
        <v>5.0350036287873152</v>
      </c>
      <c r="EC37" s="11">
        <v>3.5074156066693054</v>
      </c>
      <c r="ED37" s="11">
        <v>2.8086014388922282</v>
      </c>
      <c r="EE37" s="11">
        <v>6.2788472357711083</v>
      </c>
      <c r="EF37" s="11">
        <v>5.8353654416264211</v>
      </c>
      <c r="EG37" s="11">
        <v>2.4492943368224678</v>
      </c>
      <c r="EH37" s="11">
        <v>1.6909377294819834</v>
      </c>
      <c r="EI37" s="11">
        <v>2.7666190489906386</v>
      </c>
      <c r="EJ37" s="11">
        <v>2.481912523999398</v>
      </c>
      <c r="EK37" s="11">
        <v>2.0730726571809339</v>
      </c>
      <c r="EL37" s="11">
        <v>2.1549775354093348</v>
      </c>
      <c r="EM37" s="11">
        <v>2.5619603960228643</v>
      </c>
      <c r="EN37" s="11">
        <v>2.5488339048837592</v>
      </c>
      <c r="EO37" s="11">
        <v>2.2996443558043471</v>
      </c>
      <c r="EP37" s="11">
        <v>2.1029041678078726</v>
      </c>
      <c r="EQ37" s="11">
        <v>1.4891346647887409</v>
      </c>
      <c r="ER37" s="11">
        <v>2.5401648550370046</v>
      </c>
      <c r="ES37" s="11">
        <v>2.0602176888548032</v>
      </c>
      <c r="ET37" s="11">
        <v>2.0441073117327768</v>
      </c>
      <c r="EU37" s="11">
        <v>2.5606855391862959</v>
      </c>
      <c r="EV37" s="11">
        <v>2.3052524085044586</v>
      </c>
      <c r="EW37" s="11">
        <v>12.27087294255093</v>
      </c>
      <c r="EX37" s="11">
        <v>6.03410424644205</v>
      </c>
      <c r="EY37" s="11">
        <v>3.4831728030973803</v>
      </c>
      <c r="EZ37" s="11">
        <v>3.2074476150496616</v>
      </c>
      <c r="FA37" s="11">
        <v>10.064491206792646</v>
      </c>
      <c r="FB37" s="11">
        <v>6.7328974638023018</v>
      </c>
      <c r="FC37" s="11">
        <v>11.691180636530991</v>
      </c>
      <c r="FD37" s="11">
        <v>8.862372647868634</v>
      </c>
      <c r="FE37" s="11">
        <v>6.5805547714210926</v>
      </c>
      <c r="FF37" s="11">
        <v>9.0168474198090269</v>
      </c>
      <c r="FG37" s="11">
        <v>5.6440632478954589</v>
      </c>
      <c r="FH37" s="11">
        <v>15.538169171018922</v>
      </c>
      <c r="FI37" s="11">
        <v>7.1659727627573195</v>
      </c>
      <c r="FJ37" s="11">
        <v>5.5304214487379353</v>
      </c>
      <c r="FK37" s="11">
        <v>6.9866817420816014</v>
      </c>
      <c r="FL37" s="11">
        <v>7.1396176784055685</v>
      </c>
      <c r="FM37" s="11">
        <v>5.1885059217109069</v>
      </c>
      <c r="FN37" s="11">
        <v>6.5649681323094322</v>
      </c>
      <c r="FO37" s="11">
        <v>7.2897889599257804</v>
      </c>
      <c r="FP37" s="11">
        <v>10.029617091520333</v>
      </c>
      <c r="FQ37" s="11">
        <v>11.401160147328859</v>
      </c>
      <c r="FR37" s="11">
        <v>6.2706571631725252</v>
      </c>
      <c r="FS37" s="11">
        <v>7.8752849706555992</v>
      </c>
      <c r="FT37" s="11">
        <v>10.63336554116187</v>
      </c>
      <c r="FU37" s="11">
        <v>10.526141027863408</v>
      </c>
      <c r="FV37" s="11">
        <v>11.671023396385912</v>
      </c>
      <c r="FW37" s="11">
        <v>11.894818070418916</v>
      </c>
      <c r="FX37" s="11">
        <v>14.623739822589553</v>
      </c>
      <c r="FY37" s="11">
        <v>9.2035735088101731</v>
      </c>
      <c r="FZ37" s="11">
        <v>9.3565252891851731</v>
      </c>
      <c r="GA37" s="11">
        <v>8.8229587382191994</v>
      </c>
      <c r="GB37" s="11">
        <v>8.0150356258692845</v>
      </c>
      <c r="GC37" s="11">
        <v>10.517113241475259</v>
      </c>
      <c r="GD37" s="11">
        <v>5.9487262149205069</v>
      </c>
      <c r="GE37" s="11">
        <v>8.0332122095084149</v>
      </c>
      <c r="GF37" s="11">
        <v>13.743673255509641</v>
      </c>
      <c r="GG37" s="11">
        <v>0.808543678480657</v>
      </c>
      <c r="GH37" s="11">
        <v>0.77414122317739631</v>
      </c>
      <c r="GI37" s="11">
        <v>0.6762072170142015</v>
      </c>
      <c r="GJ37" s="11">
        <v>0.66989559204426519</v>
      </c>
      <c r="GK37" s="11">
        <v>0.6694751941800956</v>
      </c>
      <c r="GL37" s="11">
        <v>0.70118338742511543</v>
      </c>
      <c r="GM37" s="11">
        <v>1.0137699721012605</v>
      </c>
      <c r="GN37" s="11">
        <v>0.73439208697156522</v>
      </c>
      <c r="GO37" s="11">
        <v>1.1278066923723182</v>
      </c>
      <c r="GP37" s="11">
        <v>1.1132030418645473</v>
      </c>
      <c r="GQ37" s="11">
        <v>0.95078434229451914</v>
      </c>
      <c r="GR37" s="11">
        <v>0.80400042436731511</v>
      </c>
      <c r="GS37" s="11">
        <v>1.2667443481646778</v>
      </c>
      <c r="GT37" s="11">
        <v>0.71838239086928513</v>
      </c>
      <c r="GU37" s="11">
        <v>1.410353517362394</v>
      </c>
      <c r="GV37" s="11">
        <v>0.54969574342243177</v>
      </c>
      <c r="GW37" s="11">
        <v>0.81068342581094177</v>
      </c>
      <c r="GX37" s="11">
        <v>1.0823528902213746</v>
      </c>
      <c r="GY37" s="11">
        <v>0.8187695490279554</v>
      </c>
      <c r="GZ37" s="11">
        <v>1.1276394109240986</v>
      </c>
      <c r="HA37" s="11">
        <v>0.95400774517095754</v>
      </c>
      <c r="HB37" s="11">
        <v>0.85561265733827874</v>
      </c>
      <c r="HC37" s="11">
        <v>0.75535076933008327</v>
      </c>
      <c r="HD37" s="11">
        <v>0.91675677317701876</v>
      </c>
      <c r="HE37" s="11">
        <v>0.86923005442729417</v>
      </c>
      <c r="HF37" s="11">
        <v>0.61955621657031068</v>
      </c>
      <c r="HG37" s="11">
        <v>1.1253631794439554</v>
      </c>
      <c r="HH37" s="11">
        <v>1.1077698050492155</v>
      </c>
      <c r="HI37" s="11">
        <v>0.63553275854689339</v>
      </c>
      <c r="HJ37" s="11">
        <v>0.91691761075338196</v>
      </c>
      <c r="HK37" s="11">
        <v>1.1361398607585902</v>
      </c>
      <c r="HL37" s="11">
        <v>1.0621291883836219</v>
      </c>
      <c r="HM37" s="11">
        <v>0.11691766215271034</v>
      </c>
      <c r="HN37" s="11">
        <v>0.12278448177013014</v>
      </c>
      <c r="HO37" s="11">
        <v>0.1523256791716994</v>
      </c>
      <c r="HP37" s="11">
        <v>0.22798405907142441</v>
      </c>
      <c r="HQ37" s="11">
        <v>0.10159406308323918</v>
      </c>
      <c r="HR37" s="11">
        <v>9.4128410285480649E-2</v>
      </c>
      <c r="HS37" s="11">
        <v>0.10389498965951713</v>
      </c>
      <c r="HT37" s="11">
        <v>0.13283678118169118</v>
      </c>
      <c r="HU37" s="11">
        <v>0.10729112529395132</v>
      </c>
      <c r="HV37" s="11">
        <v>0.10370983534121389</v>
      </c>
      <c r="HW37" s="11">
        <v>9.7199868684550744E-2</v>
      </c>
      <c r="HX37" s="11">
        <v>0.18867182518057218</v>
      </c>
      <c r="HY37" s="11">
        <v>0.10470803797660272</v>
      </c>
      <c r="HZ37" s="11">
        <v>9.5249582421206486E-2</v>
      </c>
      <c r="IA37" s="11">
        <v>8.3588214764591662E-2</v>
      </c>
      <c r="IB37" s="11">
        <v>0.17659970853040499</v>
      </c>
      <c r="IC37" s="11">
        <v>0.1113524089331456</v>
      </c>
      <c r="ID37" s="11">
        <v>9.9171304342378266E-2</v>
      </c>
      <c r="IE37" s="11">
        <v>0.1059054474396874</v>
      </c>
      <c r="IF37" s="11">
        <v>0.1579073780239747</v>
      </c>
      <c r="IG37" s="11">
        <v>9.7924379108954518E-2</v>
      </c>
      <c r="IH37" s="11">
        <v>8.8362577233415771E-2</v>
      </c>
      <c r="II37" s="11">
        <v>0.11187800769545045</v>
      </c>
      <c r="IJ37" s="11">
        <v>0.14316375028645562</v>
      </c>
      <c r="IK37" s="11">
        <v>0.10900741267683052</v>
      </c>
      <c r="IL37" s="11">
        <v>0.10419913230078411</v>
      </c>
      <c r="IM37" s="11">
        <v>9.5879371817936015E-2</v>
      </c>
      <c r="IN37" s="11">
        <v>0.16232876800870322</v>
      </c>
      <c r="IO37" s="11">
        <v>0.11426756089153353</v>
      </c>
      <c r="IP37" s="11">
        <v>8.9638610385702033E-2</v>
      </c>
      <c r="IQ37" s="11">
        <v>0.11523832322944386</v>
      </c>
      <c r="IR37" s="11">
        <v>0.1459679921660659</v>
      </c>
      <c r="IS37" s="11">
        <v>28.701798755260036</v>
      </c>
      <c r="IT37" s="11">
        <v>27.853409602230737</v>
      </c>
      <c r="IU37" s="11">
        <v>24.893868896486147</v>
      </c>
      <c r="IV37" s="11">
        <v>34.170702176138391</v>
      </c>
      <c r="IW37" s="11">
        <v>21.071379187150004</v>
      </c>
      <c r="IX37" s="11">
        <v>18.865845030052409</v>
      </c>
      <c r="IY37" s="11">
        <v>25.594668984814046</v>
      </c>
      <c r="IZ37" s="11">
        <v>39.470940593859289</v>
      </c>
      <c r="JA37" s="11">
        <v>21.427062082871032</v>
      </c>
      <c r="JB37" s="11">
        <v>21.415078314025099</v>
      </c>
      <c r="JC37" s="11">
        <v>16.33569103421582</v>
      </c>
      <c r="JD37" s="11">
        <v>46.128353633535063</v>
      </c>
      <c r="JE37" s="11">
        <v>21.341321314205658</v>
      </c>
      <c r="JF37" s="11">
        <v>22.268209882993542</v>
      </c>
      <c r="JG37" s="11">
        <v>25.076427102317751</v>
      </c>
      <c r="JH37" s="11">
        <v>32.033470549533192</v>
      </c>
      <c r="JI37" s="11">
        <v>18.811390150628672</v>
      </c>
      <c r="JJ37" s="11">
        <v>25.392775622927218</v>
      </c>
      <c r="JK37" s="11">
        <v>19.934681732026341</v>
      </c>
      <c r="JL37" s="11">
        <v>25.464175780404318</v>
      </c>
      <c r="JM37" s="11">
        <v>22.729048592076456</v>
      </c>
      <c r="JN37" s="11">
        <v>19.129254813504957</v>
      </c>
      <c r="JO37" s="11">
        <v>23.881636529611612</v>
      </c>
      <c r="JP37" s="11">
        <v>38.492470308672765</v>
      </c>
      <c r="JQ37" s="11">
        <v>22.679648425084117</v>
      </c>
      <c r="JR37" s="11">
        <v>18.24751261171923</v>
      </c>
      <c r="JS37" s="11">
        <v>19.438536130217315</v>
      </c>
      <c r="JT37" s="11">
        <v>24.955694404741298</v>
      </c>
      <c r="JU37" s="11">
        <v>42.716981479429847</v>
      </c>
      <c r="JV37" s="11">
        <v>31.780858152211607</v>
      </c>
      <c r="JW37" s="11">
        <v>15.111704217224458</v>
      </c>
      <c r="JX37" s="11">
        <v>14.340983849124866</v>
      </c>
      <c r="JY37" s="11">
        <v>0.79084695010197215</v>
      </c>
      <c r="JZ37" s="11">
        <v>0.72571203118188432</v>
      </c>
      <c r="KA37" s="11">
        <v>1.039022350129668</v>
      </c>
      <c r="KB37" s="11">
        <v>0.80601863439057064</v>
      </c>
      <c r="KC37" s="11">
        <v>0.69106330635863955</v>
      </c>
      <c r="KD37" s="11">
        <v>0.61488461637425973</v>
      </c>
      <c r="KE37" s="11">
        <v>0.75327641106806598</v>
      </c>
      <c r="KF37" s="11">
        <v>0.78227596893280404</v>
      </c>
      <c r="KG37" s="11">
        <v>1.049863498294064</v>
      </c>
      <c r="KH37" s="11">
        <v>0.86629844033156678</v>
      </c>
      <c r="KI37" s="11">
        <v>1.2435097014270391</v>
      </c>
      <c r="KJ37" s="11">
        <v>1.0958188159359259</v>
      </c>
      <c r="KK37" s="11">
        <v>1.3042509290200162</v>
      </c>
      <c r="KL37" s="11">
        <v>1.0989676052807906</v>
      </c>
      <c r="KM37" s="11">
        <v>1.2549409750598943</v>
      </c>
      <c r="KN37" s="11">
        <v>1.2969502706814282</v>
      </c>
      <c r="KO37" s="11">
        <v>1.021690096448546</v>
      </c>
      <c r="KP37" s="11">
        <v>0.86129636161676504</v>
      </c>
      <c r="KQ37" s="11">
        <v>1.0354564084510582</v>
      </c>
      <c r="KR37" s="11">
        <v>0.89130471507356213</v>
      </c>
      <c r="KS37" s="11">
        <v>1.1168388858713407</v>
      </c>
      <c r="KT37" s="11">
        <v>1.1651457061739909</v>
      </c>
      <c r="KU37" s="11">
        <v>0.84172563277302404</v>
      </c>
      <c r="KV37" s="11">
        <v>1.016266388038378</v>
      </c>
      <c r="KW37" s="11">
        <v>2.1386722685980488</v>
      </c>
      <c r="KX37" s="11">
        <v>1.2326729586094649</v>
      </c>
      <c r="KY37" s="11">
        <v>0.73416134454478388</v>
      </c>
      <c r="KZ37" s="11">
        <v>1.0341490610240578</v>
      </c>
      <c r="LA37" s="11">
        <v>1.8901580423737616</v>
      </c>
      <c r="LB37" s="11">
        <v>1.5302910914699013</v>
      </c>
      <c r="LC37" s="11">
        <v>0.56720079783001331</v>
      </c>
      <c r="LD37" s="11">
        <v>0.86072345118467297</v>
      </c>
      <c r="LE37" s="11">
        <v>0.16553041005059774</v>
      </c>
      <c r="LF37" s="11">
        <v>0.16154744740315355</v>
      </c>
      <c r="LG37" s="11">
        <v>0.16854107157303808</v>
      </c>
      <c r="LH37" s="11">
        <v>0.15822200245625004</v>
      </c>
      <c r="LI37" s="11">
        <v>0.22441487218701578</v>
      </c>
      <c r="LJ37" s="11">
        <v>0.20326823288401089</v>
      </c>
      <c r="LK37" s="11">
        <v>0.2114537699332644</v>
      </c>
      <c r="LL37" s="11">
        <v>0.2125282554223839</v>
      </c>
      <c r="LM37" s="11">
        <v>0.17988727514021763</v>
      </c>
      <c r="LN37" s="11">
        <v>0.18663526715407208</v>
      </c>
      <c r="LO37" s="11">
        <v>0.20525733917546446</v>
      </c>
      <c r="LP37" s="11">
        <v>0.40319009407527923</v>
      </c>
      <c r="LQ37" s="11">
        <v>0.20850948286023582</v>
      </c>
      <c r="LR37" s="11">
        <v>0.25829668051948035</v>
      </c>
      <c r="LS37" s="11">
        <v>0.27216196736327081</v>
      </c>
      <c r="LT37" s="11">
        <v>0.20651211590001745</v>
      </c>
      <c r="LU37" s="11">
        <v>0.21261871151769324</v>
      </c>
      <c r="LV37" s="11">
        <v>0.13856229559836974</v>
      </c>
      <c r="LW37" s="11">
        <v>0.24919399927096261</v>
      </c>
      <c r="LX37" s="11">
        <v>0.20051160208174978</v>
      </c>
      <c r="LY37" s="11">
        <v>0.18674717991092329</v>
      </c>
      <c r="LZ37" s="11">
        <v>0.17322330409156167</v>
      </c>
      <c r="MA37" s="11">
        <v>0.21237280301525704</v>
      </c>
      <c r="MB37" s="11">
        <v>0.17211908439873416</v>
      </c>
      <c r="MC37" s="11">
        <v>0.18175088888108545</v>
      </c>
      <c r="MD37" s="11">
        <v>0.16950952500030431</v>
      </c>
      <c r="ME37" s="11">
        <v>0.19681672722827914</v>
      </c>
      <c r="MF37" s="11">
        <v>0.15512452899324564</v>
      </c>
      <c r="MG37" s="11">
        <v>0.13314055385499471</v>
      </c>
      <c r="MH37" s="11">
        <v>0.13604034132545886</v>
      </c>
      <c r="MI37" s="11">
        <v>0.13570204291837387</v>
      </c>
      <c r="MJ37" s="11">
        <v>0.1616334816545684</v>
      </c>
      <c r="MK37" s="11">
        <v>9.5322889203547312E-2</v>
      </c>
      <c r="ML37" s="11">
        <v>8.8784879950122825E-2</v>
      </c>
      <c r="MM37" s="11">
        <v>9.4528892841142589E-2</v>
      </c>
      <c r="MN37" s="11">
        <v>9.7766537877083365E-2</v>
      </c>
      <c r="MO37" s="11">
        <v>0.1021025393184474</v>
      </c>
      <c r="MP37" s="11">
        <v>0.10731392970673127</v>
      </c>
      <c r="MQ37" s="11">
        <v>9.5505859587028813E-2</v>
      </c>
      <c r="MR37" s="11">
        <v>0.10137334179511368</v>
      </c>
      <c r="MS37" s="11">
        <v>7.8513244182318795E-2</v>
      </c>
      <c r="MT37" s="11">
        <v>8.9793055251254653E-2</v>
      </c>
      <c r="MU37" s="11">
        <v>7.9741134425779209E-2</v>
      </c>
      <c r="MV37" s="11">
        <v>9.4342273683960504E-2</v>
      </c>
      <c r="MW37" s="11">
        <v>8.517801117742016E-2</v>
      </c>
      <c r="MX37" s="11">
        <v>0.100300860759413</v>
      </c>
      <c r="MY37" s="11">
        <v>8.1343610466267466E-2</v>
      </c>
      <c r="MZ37" s="11">
        <v>9.8850083031048003E-2</v>
      </c>
      <c r="NA37" s="11">
        <v>8.6789209752036675E-2</v>
      </c>
      <c r="NB37" s="11">
        <v>9.1083924631530477E-2</v>
      </c>
      <c r="NC37" s="11">
        <v>9.0471032717750366E-2</v>
      </c>
      <c r="ND37" s="11">
        <v>0.10070303135447597</v>
      </c>
      <c r="NE37" s="11">
        <v>9.4457263805908215E-2</v>
      </c>
      <c r="NF37" s="11">
        <v>0.10273390797676782</v>
      </c>
      <c r="NG37" s="11">
        <v>0.10416580513404569</v>
      </c>
      <c r="NH37" s="11">
        <v>0.10924656564998993</v>
      </c>
      <c r="NI37" s="11">
        <v>8.7170360428436566E-2</v>
      </c>
      <c r="NJ37" s="11">
        <v>0.1048331349222186</v>
      </c>
      <c r="NK37" s="11">
        <v>9.1188572602044007E-2</v>
      </c>
      <c r="NL37" s="11">
        <v>9.4869044699973107E-2</v>
      </c>
      <c r="NM37" s="11">
        <v>7.8746163959875923E-2</v>
      </c>
      <c r="NN37" s="11">
        <v>9.1477215623390687E-2</v>
      </c>
      <c r="NO37" s="11">
        <v>9.1062182672343964E-2</v>
      </c>
      <c r="NP37" s="11">
        <v>0.10257768209982779</v>
      </c>
      <c r="NQ37" s="11">
        <v>12.225587073164441</v>
      </c>
      <c r="NR37" s="11">
        <v>8.8629139424103993</v>
      </c>
      <c r="NS37" s="11">
        <v>12.958832345045355</v>
      </c>
      <c r="NT37" s="11">
        <v>13.946630059841258</v>
      </c>
      <c r="NU37" s="11">
        <v>8.8876184474041615</v>
      </c>
      <c r="NV37" s="11">
        <v>7.9512504166138376</v>
      </c>
      <c r="NW37" s="11">
        <v>10.146820405040259</v>
      </c>
      <c r="NX37" s="11">
        <v>13.214644508730185</v>
      </c>
      <c r="NY37" s="11">
        <v>7.1728951634797093</v>
      </c>
      <c r="NZ37" s="11">
        <v>7.3783559149096796</v>
      </c>
      <c r="OA37" s="11">
        <v>10.945339179231883</v>
      </c>
      <c r="OB37" s="11">
        <v>8.6379569893117356</v>
      </c>
      <c r="OC37" s="11">
        <v>12.194929899872699</v>
      </c>
      <c r="OD37" s="11">
        <v>12.324521817020676</v>
      </c>
      <c r="OE37" s="11">
        <v>12.811133947594072</v>
      </c>
      <c r="OF37" s="11">
        <v>12.913835860242505</v>
      </c>
      <c r="OG37" s="11">
        <v>14.333032392277456</v>
      </c>
      <c r="OH37" s="11">
        <v>10.720750624407014</v>
      </c>
      <c r="OI37" s="11">
        <v>15.998166636485609</v>
      </c>
      <c r="OJ37" s="11">
        <v>14.340748889518881</v>
      </c>
      <c r="OK37" s="11">
        <v>8.7587609515547307</v>
      </c>
      <c r="OL37" s="11">
        <v>8.4203524422771672</v>
      </c>
      <c r="OM37" s="11">
        <v>10.254513036317162</v>
      </c>
      <c r="ON37" s="11">
        <v>6.8413426239270319</v>
      </c>
      <c r="OO37" s="11">
        <v>5.7630210726916449</v>
      </c>
      <c r="OP37" s="11">
        <v>11.326965491757672</v>
      </c>
      <c r="OQ37" s="11">
        <v>9.0027791070249812</v>
      </c>
      <c r="OR37" s="11">
        <v>9.4284126376274084</v>
      </c>
      <c r="OS37" s="11">
        <v>12.262923128906197</v>
      </c>
      <c r="OT37" s="11">
        <v>11.448990777442571</v>
      </c>
      <c r="OU37" s="11">
        <v>15.304474365261122</v>
      </c>
      <c r="OV37" s="11">
        <v>11.716010157501264</v>
      </c>
      <c r="OW37" s="11">
        <v>0.17432981166351191</v>
      </c>
      <c r="OX37" s="11">
        <v>0.17957309824935647</v>
      </c>
      <c r="OY37" s="11">
        <v>0.15620075771654246</v>
      </c>
      <c r="OZ37" s="11">
        <v>0.23393958298966222</v>
      </c>
      <c r="PA37" s="11">
        <v>0.15323092182860013</v>
      </c>
      <c r="PB37" s="11">
        <v>0.15789198409289881</v>
      </c>
      <c r="PC37" s="11">
        <v>0.15382648072294913</v>
      </c>
      <c r="PD37" s="11">
        <v>0.15349504461990149</v>
      </c>
      <c r="PE37" s="11">
        <v>0.16381340012086942</v>
      </c>
      <c r="PF37" s="11">
        <v>0.14933949585727851</v>
      </c>
      <c r="PG37" s="11">
        <v>0.19343879596904515</v>
      </c>
      <c r="PH37" s="11">
        <v>0.25496297777008547</v>
      </c>
      <c r="PI37" s="11">
        <v>0.22776786096818569</v>
      </c>
      <c r="PJ37" s="11">
        <v>0.18304503297707211</v>
      </c>
      <c r="PK37" s="11">
        <v>0.2078057339565022</v>
      </c>
      <c r="PL37" s="11">
        <v>0.14188550258562155</v>
      </c>
      <c r="PM37" s="11">
        <v>0.23728025114283574</v>
      </c>
      <c r="PN37" s="11">
        <v>0.18645855981181955</v>
      </c>
      <c r="PO37" s="11">
        <v>0.19647423845810918</v>
      </c>
      <c r="PP37" s="11">
        <v>0.2303187868356204</v>
      </c>
      <c r="PQ37" s="11">
        <v>0.13090164323914877</v>
      </c>
      <c r="PR37" s="11">
        <v>0.16405681631131699</v>
      </c>
      <c r="PS37" s="11">
        <v>0.1748487464481818</v>
      </c>
      <c r="PT37" s="11">
        <v>0.23137627207986042</v>
      </c>
      <c r="PU37" s="11">
        <v>0.21860360790093353</v>
      </c>
      <c r="PV37" s="11">
        <v>0.19394940243578934</v>
      </c>
      <c r="PW37" s="11">
        <v>0.25775965209008167</v>
      </c>
      <c r="PX37" s="11">
        <v>0.21206239798141463</v>
      </c>
      <c r="PY37" s="11">
        <v>0.21266755298438164</v>
      </c>
      <c r="PZ37" s="11">
        <v>0.1420099865630271</v>
      </c>
      <c r="QA37" s="11">
        <v>0.18099949396914716</v>
      </c>
      <c r="QB37" s="11">
        <v>0.25353537251783126</v>
      </c>
      <c r="QC37" s="11">
        <v>8.2975182001236686E-2</v>
      </c>
      <c r="QD37" s="11">
        <v>8.7344357900935962E-2</v>
      </c>
      <c r="QE37" s="11">
        <v>0.11168268372318418</v>
      </c>
      <c r="QF37" s="11">
        <v>8.1516604340032814E-2</v>
      </c>
      <c r="QG37" s="11">
        <v>8.1294013206008348E-2</v>
      </c>
      <c r="QH37" s="11">
        <v>7.1820718493411026E-2</v>
      </c>
      <c r="QI37" s="11">
        <v>7.5558852597254339E-2</v>
      </c>
      <c r="QJ37" s="11">
        <v>6.9223028602624873E-2</v>
      </c>
      <c r="QK37" s="11">
        <v>7.7633212853082292E-2</v>
      </c>
      <c r="QL37" s="11">
        <v>6.1067670833873308E-2</v>
      </c>
      <c r="QM37" s="11">
        <v>8.0255705472865868E-2</v>
      </c>
      <c r="QN37" s="11">
        <v>7.2535376540689395E-2</v>
      </c>
      <c r="QO37" s="11">
        <v>5.7503655733727815E-2</v>
      </c>
      <c r="QP37" s="11">
        <v>7.3029116383454967E-2</v>
      </c>
      <c r="QQ37" s="11">
        <v>7.7015424225696322E-2</v>
      </c>
      <c r="QR37" s="11">
        <v>7.1741611276051248E-2</v>
      </c>
      <c r="QS37" s="11">
        <v>6.6252332745776132E-2</v>
      </c>
      <c r="QT37" s="11">
        <v>6.485402672276265E-2</v>
      </c>
      <c r="QU37" s="11">
        <v>6.8503724986235581E-2</v>
      </c>
      <c r="QV37" s="11">
        <v>5.9481689249606284E-2</v>
      </c>
      <c r="QW37" s="11">
        <v>6.2557886818209243E-2</v>
      </c>
      <c r="QX37" s="11">
        <v>5.6433923855372749E-2</v>
      </c>
      <c r="QY37" s="11">
        <v>6.761951144797286E-2</v>
      </c>
      <c r="QZ37" s="11">
        <v>6.8486823824902662E-2</v>
      </c>
      <c r="RA37" s="11">
        <v>8.8991994385317089E-2</v>
      </c>
      <c r="RB37" s="11">
        <v>6.3652807282653212E-2</v>
      </c>
      <c r="RC37" s="11">
        <v>9.0747943007834272E-2</v>
      </c>
      <c r="RD37" s="11">
        <v>0.11050025377284696</v>
      </c>
      <c r="RE37" s="11">
        <v>8.6960809596466501E-2</v>
      </c>
      <c r="RF37" s="11">
        <v>7.0872610351278786E-2</v>
      </c>
      <c r="RG37" s="11">
        <v>0.1170326511366033</v>
      </c>
      <c r="RH37" s="11">
        <v>7.5116130460428504E-2</v>
      </c>
      <c r="RI37" s="11">
        <v>0.37224854992836959</v>
      </c>
      <c r="RJ37" s="11">
        <v>0.30142278193907956</v>
      </c>
      <c r="RK37" s="11">
        <v>8.4428273703807552E-2</v>
      </c>
      <c r="RL37" s="11">
        <v>0.2053319456130101</v>
      </c>
      <c r="RM37" s="11">
        <v>0.30768117064833778</v>
      </c>
      <c r="RN37" s="11">
        <v>0.30249839880568563</v>
      </c>
      <c r="RO37" s="11">
        <v>6.2039004767229441E-2</v>
      </c>
      <c r="RP37" s="11">
        <v>8.4850080339730419E-2</v>
      </c>
      <c r="RQ37" s="11">
        <v>0.32880406904292259</v>
      </c>
      <c r="RR37" s="11">
        <v>0.37599435493678157</v>
      </c>
      <c r="RS37" s="11">
        <v>6.9841640604479491E-2</v>
      </c>
      <c r="RT37" s="11">
        <v>8.8694886384443533E-2</v>
      </c>
      <c r="RU37" s="11">
        <v>0.33619020198067451</v>
      </c>
      <c r="RV37" s="11">
        <v>0.32520387067020828</v>
      </c>
      <c r="RW37" s="11">
        <v>8.6748295020960056E-2</v>
      </c>
      <c r="RX37" s="11">
        <v>7.5217989012279135E-2</v>
      </c>
      <c r="RY37" s="11">
        <v>0.42250271198731854</v>
      </c>
      <c r="RZ37" s="11">
        <v>0.33920525533966267</v>
      </c>
      <c r="SA37" s="11">
        <v>9.0758010351216792E-2</v>
      </c>
      <c r="SB37" s="11">
        <v>9.680004114869524E-2</v>
      </c>
      <c r="SC37" s="11">
        <v>0.51862281678622923</v>
      </c>
      <c r="SD37" s="11">
        <v>0.42274940141815331</v>
      </c>
      <c r="SE37" s="11">
        <v>0.10854989789289646</v>
      </c>
      <c r="SF37" s="11">
        <v>8.9307326517535812E-2</v>
      </c>
      <c r="SG37" s="11">
        <v>0.39766905805376496</v>
      </c>
      <c r="SH37" s="11">
        <v>0.2405390739129111</v>
      </c>
      <c r="SI37" s="11">
        <v>0.12358521343878388</v>
      </c>
      <c r="SJ37" s="11">
        <v>8.4390086888114002E-2</v>
      </c>
      <c r="SK37" s="11">
        <v>0.21428875895679739</v>
      </c>
      <c r="SL37" s="11">
        <v>0.20839169133306873</v>
      </c>
      <c r="SM37" s="11">
        <v>0.10336949485473299</v>
      </c>
      <c r="SN37" s="11">
        <v>9.0924449678453811E-2</v>
      </c>
      <c r="SO37" s="11">
        <v>7.6707348204615014E-2</v>
      </c>
      <c r="SP37" s="11">
        <v>0.14766223086626268</v>
      </c>
      <c r="SQ37" s="11">
        <v>6.6974756402569557E-2</v>
      </c>
      <c r="SR37" s="11">
        <v>6.6152109636275519E-2</v>
      </c>
      <c r="SS37" s="11">
        <v>6.1939825121741468E-2</v>
      </c>
      <c r="ST37" s="11">
        <v>7.2498983015987936E-2</v>
      </c>
      <c r="SU37" s="11">
        <v>8.2775134266959163E-2</v>
      </c>
      <c r="SV37" s="11">
        <v>7.3767967223121053E-2</v>
      </c>
      <c r="SW37" s="11">
        <v>7.1736262686559138E-2</v>
      </c>
      <c r="SX37" s="11">
        <v>7.4110810593641163E-2</v>
      </c>
      <c r="SY37" s="11">
        <v>9.81071439209657E-2</v>
      </c>
      <c r="SZ37" s="11">
        <v>7.7864754337752556E-2</v>
      </c>
      <c r="TA37" s="11">
        <v>0.1176268294111944</v>
      </c>
      <c r="TB37" s="11">
        <v>8.9264592453885169E-2</v>
      </c>
      <c r="TC37" s="11">
        <v>0.12523384571285615</v>
      </c>
      <c r="TD37" s="11">
        <v>0.10460136577353508</v>
      </c>
      <c r="TE37" s="11">
        <v>0.10115891896884105</v>
      </c>
      <c r="TF37" s="11">
        <v>8.40578382610421E-2</v>
      </c>
      <c r="TG37" s="11">
        <v>9.5076459185087864E-2</v>
      </c>
      <c r="TH37" s="11">
        <v>8.4582734871907109E-2</v>
      </c>
      <c r="TI37" s="11">
        <v>0.1093877147217886</v>
      </c>
      <c r="TJ37" s="11">
        <v>0.10198129964865751</v>
      </c>
      <c r="TK37" s="11">
        <v>7.8795389338239319E-2</v>
      </c>
      <c r="TL37" s="11">
        <v>8.3948158060706352E-2</v>
      </c>
      <c r="TM37" s="11">
        <v>8.8937415367374525E-2</v>
      </c>
      <c r="TN37" s="11">
        <v>0.10734787620632913</v>
      </c>
      <c r="TO37" s="11">
        <v>9.1990025301426734E-2</v>
      </c>
      <c r="TP37" s="11">
        <v>9.0307553950274802E-2</v>
      </c>
      <c r="TQ37" s="11">
        <v>0.10835237322402341</v>
      </c>
      <c r="TR37" s="11">
        <v>0.10056471850892282</v>
      </c>
      <c r="TS37" s="11">
        <v>9.0700308937401525E-2</v>
      </c>
      <c r="TT37" s="11">
        <v>9.1097970187874466E-2</v>
      </c>
      <c r="TU37" s="11">
        <v>8.7866234139733795E-2</v>
      </c>
      <c r="TV37" s="11">
        <v>0.10849316825018498</v>
      </c>
      <c r="TW37" s="11">
        <v>8.3502491165984599E-2</v>
      </c>
      <c r="TX37" s="11">
        <v>8.427214119403853E-2</v>
      </c>
      <c r="TY37" s="11">
        <v>8.8109631692179849E-2</v>
      </c>
      <c r="TZ37" s="11">
        <v>8.2030622283565946E-2</v>
      </c>
      <c r="UA37" s="11">
        <v>8.3027558247558711E-2</v>
      </c>
      <c r="UB37" s="11">
        <v>8.3372661079343602E-2</v>
      </c>
      <c r="UC37" s="11">
        <v>0.10501520588362025</v>
      </c>
      <c r="UD37" s="11">
        <v>0.13697376129650099</v>
      </c>
      <c r="UE37" s="11">
        <v>8.9561186049306185E-2</v>
      </c>
      <c r="UF37" s="11">
        <v>8.11099664594786E-2</v>
      </c>
      <c r="UG37" s="11">
        <v>0.1061952852225423</v>
      </c>
      <c r="UH37" s="11">
        <v>8.7702370688130665E-2</v>
      </c>
      <c r="UI37" s="11">
        <v>8.4834083726877563E-2</v>
      </c>
      <c r="UJ37" s="11">
        <v>8.7873085341221346E-2</v>
      </c>
      <c r="UK37" s="11">
        <v>1.2067461207081911</v>
      </c>
      <c r="UL37" s="11">
        <v>1.1196784549327861</v>
      </c>
      <c r="UM37" s="11">
        <v>0.84650811346823807</v>
      </c>
      <c r="UN37" s="11">
        <v>0.95771988653657047</v>
      </c>
      <c r="UO37" s="11">
        <v>0.85491131346184779</v>
      </c>
      <c r="UP37" s="11">
        <v>0.95682432086748026</v>
      </c>
      <c r="UQ37" s="11">
        <v>0.90339567624426853</v>
      </c>
      <c r="UR37" s="11">
        <v>1.1232998823447404</v>
      </c>
      <c r="US37" s="11">
        <v>0.97850856628966654</v>
      </c>
      <c r="UT37" s="11">
        <v>1.1434258377301449</v>
      </c>
      <c r="UU37" s="11">
        <v>0.97100810770838808</v>
      </c>
      <c r="UV37" s="11">
        <v>1.1694870212360042</v>
      </c>
      <c r="UW37" s="11">
        <v>1.6587196413859564</v>
      </c>
      <c r="UX37" s="11">
        <v>1.2041500612163705</v>
      </c>
      <c r="UY37" s="11">
        <v>1.1881053092943179</v>
      </c>
      <c r="UZ37" s="11">
        <v>1.1025079073175921</v>
      </c>
      <c r="VA37" s="11">
        <v>1.576166996606327</v>
      </c>
      <c r="VB37" s="11">
        <v>1.2434467869174834</v>
      </c>
      <c r="VC37" s="11">
        <v>0.88286647693482256</v>
      </c>
      <c r="VD37" s="11">
        <v>1.3346651231478217</v>
      </c>
      <c r="VE37" s="11">
        <v>0.97979876685341183</v>
      </c>
      <c r="VF37" s="11">
        <v>0.88689993812582657</v>
      </c>
      <c r="VG37" s="11">
        <v>1.0448148737312348</v>
      </c>
      <c r="VH37" s="11">
        <v>1.0427268841669555</v>
      </c>
      <c r="VI37" s="11">
        <v>2.335700703119536</v>
      </c>
      <c r="VJ37" s="11">
        <v>0.81044504090073066</v>
      </c>
      <c r="VK37" s="11">
        <v>0.97302542229943279</v>
      </c>
      <c r="VL37" s="11">
        <v>0.91001477171304235</v>
      </c>
      <c r="VM37" s="11">
        <v>0.62153054883204217</v>
      </c>
      <c r="VN37" s="11">
        <v>0.50910684463113431</v>
      </c>
      <c r="VO37" s="11">
        <v>0.48431593181222066</v>
      </c>
      <c r="VP37" s="11">
        <v>0.72462368072791428</v>
      </c>
      <c r="VQ37" s="11">
        <v>0.61725969355681942</v>
      </c>
      <c r="VR37" s="11">
        <v>0.54930761878700529</v>
      </c>
      <c r="VS37" s="11">
        <v>0.64113084500065676</v>
      </c>
      <c r="VT37" s="11">
        <v>0.33349794044029124</v>
      </c>
      <c r="VU37" s="11">
        <v>0.67760273597334575</v>
      </c>
      <c r="VV37" s="11">
        <v>0.65257485603144527</v>
      </c>
      <c r="VW37" s="11">
        <v>0.69895891781549191</v>
      </c>
      <c r="VX37" s="11">
        <v>0.94703427849756439</v>
      </c>
      <c r="VY37" s="11">
        <v>0.78050406384204429</v>
      </c>
      <c r="VZ37" s="11">
        <v>0.73272853680231753</v>
      </c>
      <c r="WA37" s="11">
        <v>0.70637745977202382</v>
      </c>
      <c r="WB37" s="11">
        <v>0.83526015621277583</v>
      </c>
      <c r="WC37" s="11">
        <v>0.7762224588019252</v>
      </c>
      <c r="WD37" s="11">
        <v>0.66601231221926505</v>
      </c>
      <c r="WE37" s="11">
        <v>0.83828648479240497</v>
      </c>
      <c r="WF37" s="11">
        <v>0.65161208053112996</v>
      </c>
      <c r="WG37" s="11">
        <v>0.59643334490634436</v>
      </c>
      <c r="WH37" s="11">
        <v>0.5750328318205421</v>
      </c>
      <c r="WI37" s="11">
        <v>0.63154197323195216</v>
      </c>
      <c r="WJ37" s="11">
        <v>0.47288593185025973</v>
      </c>
      <c r="WK37" s="11">
        <v>0.89457037915437743</v>
      </c>
      <c r="WL37" s="11">
        <v>0.73727807898697484</v>
      </c>
      <c r="WM37" s="11">
        <v>0.97555292017850304</v>
      </c>
      <c r="WN37" s="11">
        <v>0.80841224137936962</v>
      </c>
      <c r="WO37" s="11">
        <v>0.78717960087782335</v>
      </c>
      <c r="WP37" s="11">
        <v>0.47733453308074297</v>
      </c>
      <c r="WQ37" s="11">
        <v>0.93779489974021213</v>
      </c>
      <c r="WR37" s="11">
        <v>0.44874548823033955</v>
      </c>
      <c r="WS37" s="11">
        <v>19.50659156253856</v>
      </c>
      <c r="WT37" s="11">
        <v>18.09200777544601</v>
      </c>
      <c r="WU37" s="11">
        <v>17.340798470651158</v>
      </c>
      <c r="WV37" s="11">
        <v>9.4607168273048394</v>
      </c>
      <c r="WW37" s="11">
        <v>22.242914000874642</v>
      </c>
      <c r="WX37" s="11">
        <v>12.660945825317288</v>
      </c>
      <c r="WY37" s="11">
        <v>15.298722537594635</v>
      </c>
      <c r="WZ37" s="11">
        <v>9.8659474159477973</v>
      </c>
      <c r="XA37" s="11">
        <v>13.476197331977849</v>
      </c>
      <c r="XB37" s="11">
        <v>12.606095332244939</v>
      </c>
      <c r="XC37" s="11">
        <v>11.71965455637536</v>
      </c>
      <c r="XD37" s="11">
        <v>6.5778358766978204</v>
      </c>
      <c r="XE37" s="11">
        <v>9.5651722704561362</v>
      </c>
      <c r="XF37" s="11">
        <v>6.8582088514435586</v>
      </c>
      <c r="XG37" s="11">
        <v>16.5477252270782</v>
      </c>
      <c r="XH37" s="11">
        <v>9.1931313579674026</v>
      </c>
      <c r="XI37" s="11">
        <v>15.506600865331109</v>
      </c>
      <c r="XJ37" s="11">
        <v>14.907674303230319</v>
      </c>
      <c r="XK37" s="11">
        <v>18.210007949443014</v>
      </c>
      <c r="XL37" s="11">
        <v>15.143921712983596</v>
      </c>
      <c r="XM37" s="11">
        <v>25.014116187076233</v>
      </c>
      <c r="XN37" s="11">
        <v>5.8452494213800907</v>
      </c>
      <c r="XO37" s="11">
        <v>8.1235226147124688</v>
      </c>
      <c r="XP37" s="11">
        <v>6.8202514087964721</v>
      </c>
      <c r="XQ37" s="11">
        <v>28.501488966729497</v>
      </c>
      <c r="XR37" s="11">
        <v>33.512545085492128</v>
      </c>
      <c r="XS37" s="11">
        <v>28.066757781992656</v>
      </c>
      <c r="XT37" s="11">
        <v>22.554945782445444</v>
      </c>
      <c r="XU37" s="11">
        <v>34.873236180381106</v>
      </c>
      <c r="XV37" s="11">
        <v>41.245217718417898</v>
      </c>
      <c r="XW37" s="11">
        <v>31.319873097782335</v>
      </c>
      <c r="XX37" s="11">
        <v>18.29316695158834</v>
      </c>
      <c r="XY37" s="11">
        <v>4.872015942079936</v>
      </c>
      <c r="XZ37" s="11">
        <v>4.4882346977473873</v>
      </c>
      <c r="YA37" s="11">
        <v>4.7392114226865951</v>
      </c>
      <c r="YB37" s="11">
        <v>7.4280230390486413</v>
      </c>
      <c r="YC37" s="11">
        <v>2.5521785352355897</v>
      </c>
      <c r="YD37" s="11">
        <v>2.8298445076108281</v>
      </c>
      <c r="YE37" s="11">
        <v>1.8922366189786308</v>
      </c>
      <c r="YF37" s="11">
        <v>1.3649527974598292</v>
      </c>
      <c r="YG37" s="11">
        <v>7.6121312126236704</v>
      </c>
      <c r="YH37" s="11">
        <v>4.3258723645041997</v>
      </c>
      <c r="YI37" s="11">
        <v>6.2153033304371945</v>
      </c>
      <c r="YJ37" s="11">
        <v>6.5138477291858665</v>
      </c>
      <c r="YK37" s="11">
        <v>3.6162954770234625</v>
      </c>
      <c r="YL37" s="11">
        <v>3.2624841099503001</v>
      </c>
      <c r="YM37" s="11">
        <v>2.8568738141775758</v>
      </c>
      <c r="YN37" s="11">
        <v>2.7839780337038063</v>
      </c>
      <c r="YO37" s="11">
        <v>3.7138373658083217</v>
      </c>
      <c r="YP37" s="11">
        <v>2.6556517009025433</v>
      </c>
      <c r="YQ37" s="11">
        <v>2.8350416516483676</v>
      </c>
      <c r="YR37" s="11">
        <v>2.9055208691923062</v>
      </c>
      <c r="YS37" s="11">
        <v>8.2876273083457868</v>
      </c>
      <c r="YT37" s="11">
        <v>6.7697229645083166</v>
      </c>
      <c r="YU37" s="11">
        <v>2.0919484166647142</v>
      </c>
      <c r="YV37" s="11">
        <v>3.0415566096626487</v>
      </c>
      <c r="YW37" s="11">
        <v>5.6491672111263469</v>
      </c>
      <c r="YX37" s="11">
        <v>4.1306365079495961</v>
      </c>
      <c r="YY37" s="11">
        <v>3.6331856196397707</v>
      </c>
      <c r="YZ37" s="11">
        <v>4.1797482381163391</v>
      </c>
      <c r="ZA37" s="11">
        <v>2.6765787331372324</v>
      </c>
      <c r="ZB37" s="11">
        <v>1.8783509636975169</v>
      </c>
      <c r="ZC37" s="11">
        <v>1.6945859198345901</v>
      </c>
      <c r="ZD37" s="11">
        <v>2.6967824672735938</v>
      </c>
      <c r="ZE37" s="11">
        <v>2.0016438304728377</v>
      </c>
      <c r="ZF37" s="11">
        <v>2.1892501417906032</v>
      </c>
      <c r="ZG37" s="11">
        <v>2.3075389676218085</v>
      </c>
      <c r="ZH37" s="11">
        <v>1.7748597489104161</v>
      </c>
      <c r="ZI37" s="11">
        <v>2.3707396244209984</v>
      </c>
      <c r="ZJ37" s="11">
        <v>1.1494133494113528</v>
      </c>
      <c r="ZK37" s="11">
        <v>2.2523089781461114</v>
      </c>
      <c r="ZL37" s="11">
        <v>2.4077502489035227</v>
      </c>
      <c r="ZM37" s="11">
        <v>2.247350894344978</v>
      </c>
      <c r="ZN37" s="11">
        <v>2.0375353027680565</v>
      </c>
      <c r="ZO37" s="11">
        <v>2.7280379878714891</v>
      </c>
      <c r="ZP37" s="11">
        <v>2.0967816353528894</v>
      </c>
      <c r="ZQ37" s="11">
        <v>2.5325582709688277</v>
      </c>
      <c r="ZR37" s="11">
        <v>1.9638742710369319</v>
      </c>
      <c r="ZS37" s="11">
        <v>1.9267266058684571</v>
      </c>
      <c r="ZT37" s="11">
        <v>2.4031766060802648</v>
      </c>
      <c r="ZU37" s="11">
        <v>2.4411125726931631</v>
      </c>
      <c r="ZV37" s="11">
        <v>2.2938228857148557</v>
      </c>
      <c r="ZW37" s="11">
        <v>3.2563155087002444</v>
      </c>
      <c r="ZX37" s="11">
        <v>1.4741464867920251</v>
      </c>
      <c r="ZY37" s="11">
        <v>2.8827271774316654</v>
      </c>
      <c r="ZZ37" s="11">
        <v>1.9381304101207961</v>
      </c>
      <c r="AAA37" s="11">
        <v>2.0094398112503566</v>
      </c>
      <c r="AAB37" s="11">
        <v>1.7613898579328597</v>
      </c>
      <c r="AAC37" s="11">
        <v>2.3331430196637784</v>
      </c>
      <c r="AAD37" s="11">
        <v>2.2115636172273474</v>
      </c>
      <c r="AAE37" s="11">
        <v>1.7402466273847663</v>
      </c>
      <c r="AAF37" s="11">
        <v>1.864337638361564</v>
      </c>
      <c r="AAG37" s="11">
        <v>2.4518268035488315</v>
      </c>
      <c r="AAH37" s="11">
        <v>3.3407729299256341</v>
      </c>
      <c r="AAI37" s="11">
        <v>2.17935031648121</v>
      </c>
      <c r="AAJ37" s="11">
        <v>1.8646700825966147</v>
      </c>
      <c r="AAK37" s="11">
        <v>2.3849194559106546</v>
      </c>
      <c r="AAL37" s="11">
        <v>2.0808699478628303</v>
      </c>
      <c r="AAM37" s="11">
        <v>1.2670376335138354</v>
      </c>
      <c r="AAN37" s="11">
        <v>2.4256317723287677</v>
      </c>
      <c r="AAO37" s="11">
        <v>1.7369747113802356</v>
      </c>
      <c r="AAP37" s="11">
        <v>2.2872879418260301</v>
      </c>
      <c r="AAQ37" s="11">
        <v>1.5181087603330281</v>
      </c>
      <c r="AAR37" s="11">
        <v>2.1302320597879598</v>
      </c>
      <c r="AAS37" s="11">
        <v>3.2426073562104039</v>
      </c>
      <c r="AAT37" s="11">
        <v>2.5740094818356849</v>
      </c>
      <c r="AAU37" s="11">
        <v>2.8915136366042722</v>
      </c>
      <c r="AAV37" s="11">
        <v>3.3631047991419791</v>
      </c>
      <c r="AAW37" s="11">
        <v>2.7413423309061957</v>
      </c>
      <c r="AAX37" s="11">
        <v>1.9384021176410433</v>
      </c>
      <c r="AAY37" s="11">
        <v>1.7904071663213614</v>
      </c>
      <c r="AAZ37" s="11">
        <v>2.2080157774833697</v>
      </c>
      <c r="ABA37" s="11">
        <v>3.2480051183781846</v>
      </c>
      <c r="ABB37" s="11">
        <v>1.9016013940203433</v>
      </c>
      <c r="ABC37" s="11">
        <v>1.7567206849803403</v>
      </c>
      <c r="ABD37" s="11">
        <v>2.1034305343674271</v>
      </c>
      <c r="ABE37" s="11">
        <v>3.6262423402336199</v>
      </c>
      <c r="ABF37" s="11">
        <v>1.897516602905192</v>
      </c>
      <c r="ABG37" s="11">
        <v>1.663452883316872</v>
      </c>
      <c r="ABH37" s="11">
        <v>1.9643789608685671</v>
      </c>
      <c r="ABI37" s="11">
        <v>1.803715229591202</v>
      </c>
      <c r="ABJ37" s="11">
        <v>2.4852139990101634</v>
      </c>
      <c r="ABK37" s="11">
        <v>1.8933028435384949</v>
      </c>
      <c r="ABL37" s="11">
        <v>1.9540037431768411</v>
      </c>
      <c r="ABM37" s="11">
        <v>5.1593021316437362</v>
      </c>
      <c r="ABN37" s="11">
        <v>8.4201445996898077</v>
      </c>
      <c r="ABO37" s="11">
        <v>6.1755214524276436</v>
      </c>
      <c r="ABP37" s="11">
        <v>11.113556562124211</v>
      </c>
      <c r="ABQ37" s="11">
        <v>1.0727654544816425</v>
      </c>
      <c r="ABR37" s="11">
        <v>5.3355954125065921</v>
      </c>
      <c r="ABS37" s="11">
        <v>10.262276286066275</v>
      </c>
      <c r="ABT37" s="11">
        <v>11.508394567504443</v>
      </c>
      <c r="ABU37" s="11">
        <v>5.5610532161947708</v>
      </c>
      <c r="ABV37" s="11">
        <v>8.6515770384109913</v>
      </c>
      <c r="ABW37" s="11">
        <v>6.5594548962638797</v>
      </c>
      <c r="ABX37" s="11">
        <v>12.828789261715812</v>
      </c>
      <c r="ABY37" s="11">
        <v>9.2908271786648324</v>
      </c>
      <c r="ABZ37" s="11">
        <v>9.1317559724766113</v>
      </c>
      <c r="ACA37" s="11">
        <v>21.699066413637382</v>
      </c>
      <c r="ACB37" s="11">
        <v>10.809824622413485</v>
      </c>
      <c r="ACC37" s="11">
        <v>10.26684049765365</v>
      </c>
      <c r="ACD37" s="11">
        <v>8.7034461042602871</v>
      </c>
      <c r="ACE37" s="11">
        <v>9.5490966180424621</v>
      </c>
      <c r="ACF37" s="11">
        <v>19.634497433471189</v>
      </c>
      <c r="ACG37" s="11">
        <v>8.1070036858957018</v>
      </c>
      <c r="ACH37" s="11">
        <v>16.2835482529185</v>
      </c>
      <c r="ACI37" s="11">
        <v>5.5407518021591473</v>
      </c>
      <c r="ACJ37" s="11">
        <v>7.1180921503345234</v>
      </c>
      <c r="ACK37" s="11">
        <v>5.6641784450573063</v>
      </c>
      <c r="ACL37" s="11">
        <v>1.763581904315848</v>
      </c>
      <c r="ACM37" s="11">
        <v>6.0633010553964031</v>
      </c>
      <c r="ACN37" s="11">
        <v>12.378274187399152</v>
      </c>
      <c r="ACO37" s="11">
        <v>9.6065954927929855</v>
      </c>
      <c r="ACP37" s="11">
        <v>7.3193504380620062</v>
      </c>
      <c r="ACQ37" s="11">
        <v>5.3909282077868541</v>
      </c>
      <c r="ACR37" s="11">
        <v>4.1154183577990384</v>
      </c>
      <c r="ACS37" s="11">
        <v>5.8740353913622023</v>
      </c>
      <c r="ACT37" s="11">
        <v>8.7007652831408979</v>
      </c>
      <c r="ACU37" s="11">
        <v>1.3651422981614245</v>
      </c>
      <c r="ACV37" s="11">
        <v>12.282729945643094</v>
      </c>
      <c r="ACW37" s="11">
        <v>11.787975377573966</v>
      </c>
      <c r="ACX37" s="11">
        <v>10.09266397297548</v>
      </c>
      <c r="ACY37" s="11">
        <v>10.060569645236011</v>
      </c>
      <c r="ACZ37" s="11">
        <v>9.0769257054416244</v>
      </c>
      <c r="ADA37" s="11">
        <v>11.274866849760553</v>
      </c>
      <c r="ADB37" s="11">
        <v>7.7036020613911704</v>
      </c>
      <c r="ADC37" s="11">
        <v>4.2011752575487664</v>
      </c>
      <c r="ADD37" s="11">
        <v>0.40601060662653599</v>
      </c>
      <c r="ADE37" s="11">
        <v>10.267110505733283</v>
      </c>
      <c r="ADF37" s="11">
        <v>3.1125306243461814</v>
      </c>
      <c r="ADG37" s="11">
        <v>8.5342977258769785</v>
      </c>
      <c r="ADH37" s="11">
        <v>8.7969773471321826</v>
      </c>
      <c r="ADI37" s="11">
        <v>10.17454646479078</v>
      </c>
      <c r="ADJ37" s="11">
        <v>7.3829971980780291</v>
      </c>
      <c r="ADK37" s="11">
        <v>6.2280169550874156</v>
      </c>
      <c r="ADL37" s="11">
        <v>7.1739715700165085</v>
      </c>
      <c r="ADM37" s="11">
        <v>5.6840814073862074</v>
      </c>
      <c r="ADN37" s="11">
        <v>10.189009223952164</v>
      </c>
      <c r="ADO37" s="11">
        <v>5.4199043190164025</v>
      </c>
      <c r="ADP37" s="11">
        <v>6.1773730101290285</v>
      </c>
      <c r="ADQ37" s="11">
        <v>5.6877186774497197</v>
      </c>
      <c r="ADR37" s="11">
        <v>3.884163589253991</v>
      </c>
      <c r="ADS37" s="11">
        <v>7.0808193794687302</v>
      </c>
      <c r="ADT37" s="11">
        <v>8.3161027754027987</v>
      </c>
      <c r="ADU37" s="11">
        <v>5.2412970104225902</v>
      </c>
      <c r="ADV37" s="11">
        <v>6.7603739810549968</v>
      </c>
      <c r="ADW37" s="11">
        <v>5.5208610898567869</v>
      </c>
    </row>
    <row r="38" spans="1:803" ht="15.75" customHeight="1" x14ac:dyDescent="0.35">
      <c r="A38" s="11">
        <v>98</v>
      </c>
      <c r="B38" s="11" t="e">
        <f t="shared" si="0"/>
        <v>#REF!</v>
      </c>
      <c r="C38" s="11">
        <v>1.0485426100445714</v>
      </c>
      <c r="D38" s="11">
        <v>0.97572853678907767</v>
      </c>
      <c r="E38" s="11">
        <v>0.91114848777811741</v>
      </c>
      <c r="F38" s="11">
        <v>0.95985422395365871</v>
      </c>
      <c r="G38" s="11">
        <v>0.91052721558652927</v>
      </c>
      <c r="H38" s="11">
        <v>0.90540813611406734</v>
      </c>
      <c r="I38" s="11">
        <v>0.96083449140232291</v>
      </c>
      <c r="J38" s="11">
        <v>0.93828365127623792</v>
      </c>
      <c r="K38" s="11">
        <v>1.0633619478764282</v>
      </c>
      <c r="L38" s="11">
        <v>1.0365529247134533</v>
      </c>
      <c r="M38" s="11">
        <v>0.98931000136470681</v>
      </c>
      <c r="N38" s="11">
        <v>1.0368505720259313</v>
      </c>
      <c r="O38" s="11">
        <v>0.99323721011089561</v>
      </c>
      <c r="P38" s="11">
        <v>0.96525346956585101</v>
      </c>
      <c r="Q38" s="11">
        <v>1.1485289341014457</v>
      </c>
      <c r="R38" s="11">
        <v>1.1201665454854639</v>
      </c>
      <c r="S38" s="11">
        <v>0.72403215982326818</v>
      </c>
      <c r="T38" s="11">
        <v>0.79602614604243938</v>
      </c>
      <c r="U38" s="11">
        <v>0.8758506854299587</v>
      </c>
      <c r="V38" s="11">
        <v>0.84836726770907667</v>
      </c>
      <c r="W38" s="11">
        <v>0.99044886188585313</v>
      </c>
      <c r="X38" s="11">
        <v>0.98205033847375289</v>
      </c>
      <c r="Y38" s="11">
        <v>0.95502419394734162</v>
      </c>
      <c r="Z38" s="11">
        <v>0.92281287971935899</v>
      </c>
      <c r="AA38" s="11">
        <v>0.81497946760199036</v>
      </c>
      <c r="AB38" s="11">
        <v>0.80225066639237763</v>
      </c>
      <c r="AC38" s="11">
        <v>0.92195836683321164</v>
      </c>
      <c r="AD38" s="11">
        <v>0.87840402795270567</v>
      </c>
      <c r="AE38" s="11">
        <v>0.93621954310546684</v>
      </c>
      <c r="AF38" s="11">
        <v>0.93743780492137807</v>
      </c>
      <c r="AG38" s="11">
        <v>0.96220492438813787</v>
      </c>
      <c r="AH38" s="11">
        <v>0.9911730855610742</v>
      </c>
      <c r="AI38" s="11">
        <v>0.8247377686277978</v>
      </c>
      <c r="AJ38" s="11">
        <v>0.85506842839091379</v>
      </c>
      <c r="AK38" s="11">
        <v>0.80224402573892351</v>
      </c>
      <c r="AL38" s="11">
        <v>0.91645769910038</v>
      </c>
      <c r="AM38" s="11">
        <v>0.97816757832801937</v>
      </c>
      <c r="AN38" s="11">
        <v>0.96453253547982587</v>
      </c>
      <c r="AO38" s="11">
        <v>1.0656918248220846</v>
      </c>
      <c r="AP38" s="11">
        <v>0.94408433478905196</v>
      </c>
      <c r="AQ38" s="11">
        <v>0.99782296803042969</v>
      </c>
      <c r="AR38" s="11">
        <v>0.99904799712914549</v>
      </c>
      <c r="AS38" s="11">
        <v>0.91027761857124301</v>
      </c>
      <c r="AT38" s="11">
        <v>0.90486673133547912</v>
      </c>
      <c r="AU38" s="11">
        <v>1.0203153800724363</v>
      </c>
      <c r="AV38" s="11">
        <v>0.96471402395225869</v>
      </c>
      <c r="AW38" s="11">
        <v>1.106047834665711</v>
      </c>
      <c r="AX38" s="11">
        <v>1.0000693171203765</v>
      </c>
      <c r="AY38" s="11">
        <v>0.79592520404064393</v>
      </c>
      <c r="AZ38" s="11">
        <v>0.90181381869719945</v>
      </c>
      <c r="BA38" s="11">
        <v>0.89690798822124351</v>
      </c>
      <c r="BB38" s="11">
        <v>0.88997126139620697</v>
      </c>
      <c r="BC38" s="11">
        <v>0.85318009169597486</v>
      </c>
      <c r="BD38" s="11">
        <v>0.96662752391175788</v>
      </c>
      <c r="BE38" s="11">
        <v>0.93731183422956854</v>
      </c>
      <c r="BF38" s="11">
        <v>0.95352843391503672</v>
      </c>
      <c r="BG38" s="11">
        <v>1.2076068763704213</v>
      </c>
      <c r="BH38" s="11">
        <v>1.1795522203296827</v>
      </c>
      <c r="BI38" s="11">
        <v>1.2195859895019348</v>
      </c>
      <c r="BJ38" s="11">
        <v>1.2873582348040722</v>
      </c>
      <c r="BK38" s="11">
        <v>1.3786437779377434</v>
      </c>
      <c r="BL38" s="11">
        <v>1.2467955716999584</v>
      </c>
      <c r="BM38" s="11">
        <v>1.2758209543947232</v>
      </c>
      <c r="BN38" s="11">
        <v>1.3911526208124187</v>
      </c>
      <c r="BO38" s="11">
        <v>1.073854546019702</v>
      </c>
      <c r="BP38" s="11">
        <v>1.2305299242990666</v>
      </c>
      <c r="BQ38" s="11">
        <v>0.95199513365977384</v>
      </c>
      <c r="BR38" s="11">
        <v>1.0094479757921222</v>
      </c>
      <c r="BS38" s="11">
        <v>0.98723640368514742</v>
      </c>
      <c r="BT38" s="11">
        <v>1.0044601680389726</v>
      </c>
      <c r="BU38" s="11">
        <v>1.0993731363101391</v>
      </c>
      <c r="BV38" s="11">
        <v>1.0847389125497349</v>
      </c>
      <c r="BW38" s="11">
        <v>1.023942969597569</v>
      </c>
      <c r="BX38" s="11">
        <v>1.1044406616408666</v>
      </c>
      <c r="BY38" s="11">
        <v>0.89695614183249117</v>
      </c>
      <c r="BZ38" s="11">
        <v>0.97977887015161336</v>
      </c>
      <c r="CA38" s="11">
        <v>1.1085224144815995</v>
      </c>
      <c r="CB38" s="11">
        <v>1.0836778487222178</v>
      </c>
      <c r="CC38" s="11">
        <v>1.0363204350829798</v>
      </c>
      <c r="CD38" s="11">
        <v>1.0122834820185098</v>
      </c>
      <c r="CE38" s="11">
        <v>0.99443468685809544</v>
      </c>
      <c r="CF38" s="11">
        <v>0.97388994227369907</v>
      </c>
      <c r="CG38" s="11">
        <v>0.98706977082317615</v>
      </c>
      <c r="CH38" s="11">
        <v>1.0068850912159477</v>
      </c>
      <c r="CI38" s="11">
        <v>0.95229093720905233</v>
      </c>
      <c r="CJ38" s="11">
        <v>0.96508036109691209</v>
      </c>
      <c r="CK38" s="11">
        <v>1.0716131031830951</v>
      </c>
      <c r="CL38" s="11">
        <v>0.99993082630399055</v>
      </c>
      <c r="CM38" s="11">
        <v>1.0601884112935731</v>
      </c>
      <c r="CN38" s="11">
        <v>1.1402872643981083</v>
      </c>
      <c r="CO38" s="11">
        <v>1.0573339992933257</v>
      </c>
      <c r="CP38" s="11">
        <v>1.0841543534542104</v>
      </c>
      <c r="CQ38" s="11">
        <v>1.0878167617349086</v>
      </c>
      <c r="CR38" s="11">
        <v>1.0230759434158316</v>
      </c>
      <c r="CS38" s="11">
        <v>1.2927350601377408</v>
      </c>
      <c r="CT38" s="11">
        <v>1.0194212804692222</v>
      </c>
      <c r="CU38" s="11">
        <v>0.92483875834657681</v>
      </c>
      <c r="CV38" s="11">
        <v>0.95141661299473612</v>
      </c>
      <c r="CW38" s="11">
        <v>0.92677925151000951</v>
      </c>
      <c r="CX38" s="11">
        <v>0.9784824689167243</v>
      </c>
      <c r="CY38" s="11">
        <v>0.98629921324250613</v>
      </c>
      <c r="CZ38" s="11">
        <v>0.88645100358859108</v>
      </c>
      <c r="DA38" s="11">
        <v>0.91772295416950611</v>
      </c>
      <c r="DB38" s="11">
        <v>0.98284854474223138</v>
      </c>
      <c r="DC38" s="11">
        <v>1.1093270936598043</v>
      </c>
      <c r="DD38" s="11">
        <v>1.039212436447343</v>
      </c>
      <c r="DE38" s="11">
        <v>1.0815915562722329</v>
      </c>
      <c r="DF38" s="11">
        <v>1.1442711436012076</v>
      </c>
      <c r="DG38" s="11">
        <v>1.0187009910333438</v>
      </c>
      <c r="DH38" s="11">
        <v>1.1449792530355236</v>
      </c>
      <c r="DI38" s="11">
        <v>1.0409657524062272</v>
      </c>
      <c r="DJ38" s="11">
        <v>1.0395459257907458</v>
      </c>
      <c r="DK38" s="11">
        <v>0.98033902734561218</v>
      </c>
      <c r="DL38" s="11">
        <v>1.036722750099599</v>
      </c>
      <c r="DM38" s="11">
        <v>0.95128401170120069</v>
      </c>
      <c r="DN38" s="11">
        <v>1.0893218874920449</v>
      </c>
      <c r="DO38" s="11">
        <v>1.0933362554792057</v>
      </c>
      <c r="DP38" s="11">
        <v>0.97806783465755642</v>
      </c>
      <c r="DQ38" s="11">
        <v>1.0075302585528421</v>
      </c>
      <c r="DR38" s="11">
        <v>2.2321678962899347</v>
      </c>
      <c r="DS38" s="11">
        <v>1.178496477981267</v>
      </c>
      <c r="DT38" s="11">
        <v>1.1882579977912711</v>
      </c>
      <c r="DU38" s="11">
        <v>1.1492818069376267</v>
      </c>
      <c r="DV38" s="11">
        <v>1.1111004887236657</v>
      </c>
      <c r="DW38" s="11">
        <v>1.2007748571450265</v>
      </c>
      <c r="DX38" s="11">
        <v>1.0048586515731128</v>
      </c>
      <c r="DY38" s="11">
        <v>1.070900779866615</v>
      </c>
      <c r="DZ38" s="11">
        <v>1.1211936059753276</v>
      </c>
      <c r="EA38" s="11">
        <v>1.4591940784177819</v>
      </c>
      <c r="EB38" s="11">
        <v>1.1772706487311797</v>
      </c>
      <c r="EC38" s="11">
        <v>1.2677314531499184</v>
      </c>
      <c r="ED38" s="11">
        <v>1.2814284132484552</v>
      </c>
      <c r="EE38" s="11">
        <v>1.2756520537998621</v>
      </c>
      <c r="EF38" s="11">
        <v>1.2207173937030256</v>
      </c>
      <c r="EG38" s="11">
        <v>1.2598123044058749</v>
      </c>
      <c r="EH38" s="11">
        <v>1.3099273622208827</v>
      </c>
      <c r="EI38" s="11">
        <v>1.2930943737249254</v>
      </c>
      <c r="EJ38" s="11">
        <v>1.2207273324665691</v>
      </c>
      <c r="EK38" s="11">
        <v>1.2924819079848469</v>
      </c>
      <c r="EL38" s="11">
        <v>1.2424406952081437</v>
      </c>
      <c r="EM38" s="11">
        <v>1.3476532284242619</v>
      </c>
      <c r="EN38" s="11">
        <v>1.2406555020751808</v>
      </c>
      <c r="EO38" s="11">
        <v>1.0185347171777646</v>
      </c>
      <c r="EP38" s="11">
        <v>1.0416674745779844</v>
      </c>
      <c r="EQ38" s="11">
        <v>1.0437834874783143</v>
      </c>
      <c r="ER38" s="11">
        <v>1.1265468222334021</v>
      </c>
      <c r="ES38" s="11">
        <v>1.032907916493522</v>
      </c>
      <c r="ET38" s="11">
        <v>1.0826839279923453</v>
      </c>
      <c r="EU38" s="11">
        <v>1.041714254434992</v>
      </c>
      <c r="EV38" s="11">
        <v>1.0105492041665216</v>
      </c>
      <c r="EW38" s="11">
        <v>0.95941475947488453</v>
      </c>
      <c r="EX38" s="11">
        <v>1.1024648943815303</v>
      </c>
      <c r="EY38" s="11">
        <v>1.3608659750984911</v>
      </c>
      <c r="EZ38" s="11">
        <v>1.285994451424036</v>
      </c>
      <c r="FA38" s="11">
        <v>0.94900679614341044</v>
      </c>
      <c r="FB38" s="11">
        <v>0.92523670738885655</v>
      </c>
      <c r="FC38" s="11">
        <v>1.0281100824827962</v>
      </c>
      <c r="FD38" s="11">
        <v>1.2267402754530736</v>
      </c>
      <c r="FE38" s="11">
        <v>0.99481846221995274</v>
      </c>
      <c r="FF38" s="11">
        <v>1.0802057694858358</v>
      </c>
      <c r="FG38" s="11">
        <v>1.0533716740643166</v>
      </c>
      <c r="FH38" s="11">
        <v>0.94099775230068416</v>
      </c>
      <c r="FI38" s="11">
        <v>0.95261724710571594</v>
      </c>
      <c r="FJ38" s="11">
        <v>0.9630316766472774</v>
      </c>
      <c r="FK38" s="11">
        <v>1.0000693171203765</v>
      </c>
      <c r="FL38" s="11">
        <v>0.91378724620500629</v>
      </c>
      <c r="FM38" s="11">
        <v>0.93092407545387656</v>
      </c>
      <c r="FN38" s="11">
        <v>0.96673913343695084</v>
      </c>
      <c r="FO38" s="11">
        <v>0.99656382110347452</v>
      </c>
      <c r="FP38" s="11">
        <v>0.95142240976901482</v>
      </c>
      <c r="FQ38" s="11">
        <v>0.87701723337724913</v>
      </c>
      <c r="FR38" s="11">
        <v>0.95730472352337737</v>
      </c>
      <c r="FS38" s="11">
        <v>0.98365854748557835</v>
      </c>
      <c r="FT38" s="11">
        <v>0.9466126443018722</v>
      </c>
      <c r="FU38" s="11">
        <v>0.83267369753650267</v>
      </c>
      <c r="FV38" s="11">
        <v>0.89264225551750032</v>
      </c>
      <c r="FW38" s="11">
        <v>0.96643831675518466</v>
      </c>
      <c r="FX38" s="11">
        <v>0.9992528731896213</v>
      </c>
      <c r="FY38" s="11">
        <v>0.88264809425814983</v>
      </c>
      <c r="FZ38" s="11">
        <v>0.9098418929354275</v>
      </c>
      <c r="GA38" s="11">
        <v>0.87959358953266542</v>
      </c>
      <c r="GB38" s="11">
        <v>0.93365923222528924</v>
      </c>
      <c r="GC38" s="11">
        <v>0.9271751923560132</v>
      </c>
      <c r="GD38" s="11">
        <v>0.91583501719083926</v>
      </c>
      <c r="GE38" s="11">
        <v>0.99595098916220792</v>
      </c>
      <c r="GF38" s="11">
        <v>0.91927844616034193</v>
      </c>
      <c r="GG38" s="11">
        <v>0.91312957291262786</v>
      </c>
      <c r="GH38" s="11">
        <v>0.90496021680189653</v>
      </c>
      <c r="GI38" s="11">
        <v>0.86088287305063016</v>
      </c>
      <c r="GJ38" s="11">
        <v>0.84614983297671098</v>
      </c>
      <c r="GK38" s="11">
        <v>1.2382659720359983</v>
      </c>
      <c r="GL38" s="11">
        <v>0.95445774546351947</v>
      </c>
      <c r="GM38" s="11">
        <v>0.94099504546733082</v>
      </c>
      <c r="GN38" s="11">
        <v>0.87220988010687051</v>
      </c>
      <c r="GO38" s="11">
        <v>0.95367271450146851</v>
      </c>
      <c r="GP38" s="11">
        <v>0.9754783271574986</v>
      </c>
      <c r="GQ38" s="11">
        <v>0.96214325619986452</v>
      </c>
      <c r="GR38" s="11">
        <v>0.87123907296425762</v>
      </c>
      <c r="GS38" s="11">
        <v>0.99381914676050864</v>
      </c>
      <c r="GT38" s="11">
        <v>1.1110768836877671</v>
      </c>
      <c r="GU38" s="11">
        <v>1.0582562711588284</v>
      </c>
      <c r="GV38" s="11">
        <v>0.92276103409887811</v>
      </c>
      <c r="GW38" s="11">
        <v>0.99500061742445323</v>
      </c>
      <c r="GX38" s="11">
        <v>1.0198689879872285</v>
      </c>
      <c r="GY38" s="11">
        <v>0.96773091704090186</v>
      </c>
      <c r="GZ38" s="11">
        <v>1.0204570209425898</v>
      </c>
      <c r="HA38" s="11">
        <v>0.93644910383787261</v>
      </c>
      <c r="HB38" s="11">
        <v>1.041585986698748</v>
      </c>
      <c r="HC38" s="11">
        <v>1.1060480838282689</v>
      </c>
      <c r="HD38" s="11">
        <v>1.3097986906841419</v>
      </c>
      <c r="HE38" s="11">
        <v>1.0480985760501205</v>
      </c>
      <c r="HF38" s="11">
        <v>1.0437779086187948</v>
      </c>
      <c r="HG38" s="11">
        <v>1.0071083231966911</v>
      </c>
      <c r="HH38" s="11">
        <v>1.4518059349114529</v>
      </c>
      <c r="HI38" s="11">
        <v>1.0293466998271976</v>
      </c>
      <c r="HJ38" s="11">
        <v>1.0329943984372785</v>
      </c>
      <c r="HK38" s="11">
        <v>1.0333312205505902</v>
      </c>
      <c r="HL38" s="11">
        <v>1.040032037270219</v>
      </c>
      <c r="HM38" s="11">
        <v>0.78395138352979021</v>
      </c>
      <c r="HN38" s="11">
        <v>0.80095490273993497</v>
      </c>
      <c r="HO38" s="11">
        <v>0.88758106402573733</v>
      </c>
      <c r="HP38" s="11">
        <v>0.75507031342031705</v>
      </c>
      <c r="HQ38" s="11">
        <v>0.81859050166733727</v>
      </c>
      <c r="HR38" s="11">
        <v>0.81983250574641453</v>
      </c>
      <c r="HS38" s="11">
        <v>0.82771419876543006</v>
      </c>
      <c r="HT38" s="11">
        <v>0.80354142598051093</v>
      </c>
      <c r="HU38" s="11">
        <v>0.88624914337833771</v>
      </c>
      <c r="HV38" s="11">
        <v>0.84944371367169291</v>
      </c>
      <c r="HW38" s="11">
        <v>0.85311839649929311</v>
      </c>
      <c r="HX38" s="11">
        <v>0.82982562361589673</v>
      </c>
      <c r="HY38" s="11">
        <v>0.90924925581217986</v>
      </c>
      <c r="HZ38" s="11">
        <v>0.8230617045587505</v>
      </c>
      <c r="IA38" s="11">
        <v>0.93349082382301196</v>
      </c>
      <c r="IB38" s="11">
        <v>0.83326845256608673</v>
      </c>
      <c r="IC38" s="11">
        <v>0.98925861353575995</v>
      </c>
      <c r="ID38" s="11">
        <v>0.93647917698735461</v>
      </c>
      <c r="IE38" s="11">
        <v>0.99331968204140042</v>
      </c>
      <c r="IF38" s="11">
        <v>0.98281534688531125</v>
      </c>
      <c r="IG38" s="11">
        <v>1.0187075684666174</v>
      </c>
      <c r="IH38" s="11">
        <v>0.92706540851961594</v>
      </c>
      <c r="II38" s="11">
        <v>0.96827329328193457</v>
      </c>
      <c r="IJ38" s="11">
        <v>0.94833168683608193</v>
      </c>
      <c r="IK38" s="11">
        <v>1.0438718705462997</v>
      </c>
      <c r="IL38" s="11">
        <v>0.92887556960819528</v>
      </c>
      <c r="IM38" s="11">
        <v>1.0000693171203765</v>
      </c>
      <c r="IN38" s="11">
        <v>0.93292289109577253</v>
      </c>
      <c r="IO38" s="11">
        <v>0.99249560170116935</v>
      </c>
      <c r="IP38" s="11">
        <v>0.87020591899823707</v>
      </c>
      <c r="IQ38" s="11">
        <v>0.91842198151007093</v>
      </c>
      <c r="IR38" s="11">
        <v>0.94477272516906641</v>
      </c>
      <c r="IS38" s="11">
        <v>0.80037026999985139</v>
      </c>
      <c r="IT38" s="11">
        <v>0.87017646557606387</v>
      </c>
      <c r="IU38" s="11">
        <v>0.81395208791777218</v>
      </c>
      <c r="IV38" s="11">
        <v>0.80257077524909892</v>
      </c>
      <c r="IW38" s="11">
        <v>0.8173429013790463</v>
      </c>
      <c r="IX38" s="11">
        <v>0.79660486631243999</v>
      </c>
      <c r="IY38" s="11">
        <v>0.72346078044324935</v>
      </c>
      <c r="IZ38" s="11">
        <v>0.89450904279794274</v>
      </c>
      <c r="JA38" s="11">
        <v>0.88704578409019597</v>
      </c>
      <c r="JB38" s="11">
        <v>0.90479225872637381</v>
      </c>
      <c r="JC38" s="11">
        <v>0.90673614061161378</v>
      </c>
      <c r="JD38" s="11">
        <v>0.79370361362248265</v>
      </c>
      <c r="JE38" s="11">
        <v>0.95167432064691426</v>
      </c>
      <c r="JF38" s="11">
        <v>0.83712327662774633</v>
      </c>
      <c r="JG38" s="11">
        <v>0.83618031118410874</v>
      </c>
      <c r="JH38" s="11">
        <v>0.89925301716635908</v>
      </c>
      <c r="JI38" s="11">
        <v>0.95594764468571003</v>
      </c>
      <c r="JJ38" s="11">
        <v>0.95196328609443326</v>
      </c>
      <c r="JK38" s="11">
        <v>0.80342911754551849</v>
      </c>
      <c r="JL38" s="11">
        <v>0.91735578834270581</v>
      </c>
      <c r="JM38" s="11">
        <v>0.93313788073802972</v>
      </c>
      <c r="JN38" s="11">
        <v>0.90793581542363933</v>
      </c>
      <c r="JO38" s="11">
        <v>0.90191639800102708</v>
      </c>
      <c r="JP38" s="11">
        <v>0.87353914034152946</v>
      </c>
      <c r="JQ38" s="11">
        <v>0.96430037082445119</v>
      </c>
      <c r="JR38" s="11">
        <v>0.86683232559211842</v>
      </c>
      <c r="JS38" s="11">
        <v>0.96978662515050029</v>
      </c>
      <c r="JT38" s="11">
        <v>0.91535323038756589</v>
      </c>
      <c r="JU38" s="11">
        <v>0.95540230462475628</v>
      </c>
      <c r="JV38" s="11">
        <v>1.0317079909968359</v>
      </c>
      <c r="JW38" s="11">
        <v>1.0769840119982512</v>
      </c>
      <c r="JX38" s="11">
        <v>1.0728912391481955</v>
      </c>
      <c r="JY38" s="11">
        <v>0.88976869515722279</v>
      </c>
      <c r="JZ38" s="11">
        <v>0.9083502402667718</v>
      </c>
      <c r="KA38" s="11">
        <v>0.84322977938276467</v>
      </c>
      <c r="KB38" s="11">
        <v>0.86403932479718226</v>
      </c>
      <c r="KC38" s="11">
        <v>0.88731937142405148</v>
      </c>
      <c r="KD38" s="11">
        <v>0.98905531492476484</v>
      </c>
      <c r="KE38" s="11">
        <v>0.9462118009128988</v>
      </c>
      <c r="KF38" s="11">
        <v>0.92648832077420451</v>
      </c>
      <c r="KG38" s="11">
        <v>0.86037375481589529</v>
      </c>
      <c r="KH38" s="11">
        <v>1.0172023611806937</v>
      </c>
      <c r="KI38" s="11">
        <v>1.0251886268614279</v>
      </c>
      <c r="KJ38" s="11">
        <v>0.88721800645519899</v>
      </c>
      <c r="KK38" s="11">
        <v>0.95777962013416729</v>
      </c>
      <c r="KL38" s="11">
        <v>0.85937339792330714</v>
      </c>
      <c r="KM38" s="11">
        <v>0.98609613457250089</v>
      </c>
      <c r="KN38" s="11">
        <v>1.0000693171203765</v>
      </c>
      <c r="KO38" s="11">
        <v>0.94400958095868071</v>
      </c>
      <c r="KP38" s="11">
        <v>0.93384331719329483</v>
      </c>
      <c r="KQ38" s="11">
        <v>0.96743874190509915</v>
      </c>
      <c r="KR38" s="11">
        <v>0.97680849150423876</v>
      </c>
      <c r="KS38" s="11">
        <v>0.92453865618980169</v>
      </c>
      <c r="KT38" s="11">
        <v>0.95211755056316516</v>
      </c>
      <c r="KU38" s="11">
        <v>1.0237905082407694</v>
      </c>
      <c r="KV38" s="11">
        <v>1.0842785702020685</v>
      </c>
      <c r="KW38" s="11">
        <v>1.0519482887850595</v>
      </c>
      <c r="KX38" s="11">
        <v>1.1604112030169831</v>
      </c>
      <c r="KY38" s="11">
        <v>1.0960314825101274</v>
      </c>
      <c r="KZ38" s="11">
        <v>1.0443540957802129</v>
      </c>
      <c r="LA38" s="11">
        <v>0.93685703527219488</v>
      </c>
      <c r="LB38" s="11">
        <v>0.97122169717790074</v>
      </c>
      <c r="LC38" s="11">
        <v>0.97202975146263981</v>
      </c>
      <c r="LD38" s="11">
        <v>0.96165245859298376</v>
      </c>
      <c r="LE38" s="11">
        <v>0.94564143741137552</v>
      </c>
      <c r="LF38" s="11">
        <v>0.96992334915736267</v>
      </c>
      <c r="LG38" s="11">
        <v>0.8903767994655658</v>
      </c>
      <c r="LH38" s="11">
        <v>0.9437422806849447</v>
      </c>
      <c r="LI38" s="11">
        <v>0.93696789745887588</v>
      </c>
      <c r="LJ38" s="11">
        <v>0.94416522274641734</v>
      </c>
      <c r="LK38" s="11">
        <v>0.98816894890134577</v>
      </c>
      <c r="LL38" s="11">
        <v>1.0033511238102657</v>
      </c>
      <c r="LM38" s="11">
        <v>0.95601838316594778</v>
      </c>
      <c r="LN38" s="11">
        <v>0.98362448093176091</v>
      </c>
      <c r="LO38" s="11">
        <v>0.99103079767688562</v>
      </c>
      <c r="LP38" s="11">
        <v>1.0027180321205367</v>
      </c>
      <c r="LQ38" s="11">
        <v>0.93494653705519892</v>
      </c>
      <c r="LR38" s="11">
        <v>0.92601789597029416</v>
      </c>
      <c r="LS38" s="11">
        <v>0.90862076484020293</v>
      </c>
      <c r="LT38" s="11">
        <v>0.95385793415547615</v>
      </c>
      <c r="LU38" s="11">
        <v>0.98353876647896554</v>
      </c>
      <c r="LV38" s="11">
        <v>0.93039163374541045</v>
      </c>
      <c r="LW38" s="11">
        <v>0.92149963657982403</v>
      </c>
      <c r="LX38" s="11">
        <v>1.0000693171203765</v>
      </c>
      <c r="LY38" s="11">
        <v>1.0068005473939425</v>
      </c>
      <c r="LZ38" s="11">
        <v>0.99837397879633838</v>
      </c>
      <c r="MA38" s="11">
        <v>0.94411813395191513</v>
      </c>
      <c r="MB38" s="11">
        <v>0.94393454974172009</v>
      </c>
      <c r="MC38" s="11">
        <v>0.96179657111015582</v>
      </c>
      <c r="MD38" s="11">
        <v>0.96791211301002833</v>
      </c>
      <c r="ME38" s="11">
        <v>0.97495542404765689</v>
      </c>
      <c r="MF38" s="11">
        <v>1.0238701000190851</v>
      </c>
      <c r="MG38" s="11">
        <v>1.0126744390512441</v>
      </c>
      <c r="MH38" s="11">
        <v>1.0427866012952298</v>
      </c>
      <c r="MI38" s="11">
        <v>1.0971238210201884</v>
      </c>
      <c r="MJ38" s="11">
        <v>1.0309743401396856</v>
      </c>
      <c r="MK38" s="11">
        <v>0.83246750590344853</v>
      </c>
      <c r="ML38" s="11">
        <v>0.85981235484168839</v>
      </c>
      <c r="MM38" s="11">
        <v>0.88625665139812349</v>
      </c>
      <c r="MN38" s="11">
        <v>0.78996415011984444</v>
      </c>
      <c r="MO38" s="11">
        <v>0.84567717404263243</v>
      </c>
      <c r="MP38" s="11">
        <v>0.85738229747881922</v>
      </c>
      <c r="MQ38" s="11">
        <v>0.90333417746334665</v>
      </c>
      <c r="MR38" s="11">
        <v>0.81797731187541534</v>
      </c>
      <c r="MS38" s="11">
        <v>1.0031652238201745</v>
      </c>
      <c r="MT38" s="11">
        <v>0.92964626941358119</v>
      </c>
      <c r="MU38" s="11">
        <v>0.96110638628835865</v>
      </c>
      <c r="MV38" s="11">
        <v>0.86007052055403677</v>
      </c>
      <c r="MW38" s="11">
        <v>0.89281046140885323</v>
      </c>
      <c r="MX38" s="11">
        <v>0.91551767493690894</v>
      </c>
      <c r="MY38" s="11">
        <v>0.85937584077866747</v>
      </c>
      <c r="MZ38" s="11">
        <v>0.85755533060809563</v>
      </c>
      <c r="NA38" s="11">
        <v>0.8902762472087542</v>
      </c>
      <c r="NB38" s="11">
        <v>0.85175916970111798</v>
      </c>
      <c r="NC38" s="11">
        <v>0.89747551819640259</v>
      </c>
      <c r="ND38" s="11">
        <v>0.96166450686138594</v>
      </c>
      <c r="NE38" s="11">
        <v>1.0435466968735891</v>
      </c>
      <c r="NF38" s="11">
        <v>0.95316907432396747</v>
      </c>
      <c r="NG38" s="11">
        <v>0.94225628236083825</v>
      </c>
      <c r="NH38" s="11">
        <v>0.99781740520007844</v>
      </c>
      <c r="NI38" s="11">
        <v>1.0145482045856944</v>
      </c>
      <c r="NJ38" s="11">
        <v>0.87192353212035933</v>
      </c>
      <c r="NK38" s="11">
        <v>0.87274413636169013</v>
      </c>
      <c r="NL38" s="11">
        <v>0.94536328233783784</v>
      </c>
      <c r="NM38" s="11">
        <v>0.9637718217140806</v>
      </c>
      <c r="NN38" s="11">
        <v>0.94211582255532578</v>
      </c>
      <c r="NO38" s="11">
        <v>0.95096702019874491</v>
      </c>
      <c r="NP38" s="11">
        <v>0.96023717349971927</v>
      </c>
      <c r="NQ38" s="11">
        <v>1.1002281997306034</v>
      </c>
      <c r="NR38" s="11">
        <v>1.1096635494430478</v>
      </c>
      <c r="NS38" s="11">
        <v>1.187445456529403</v>
      </c>
      <c r="NT38" s="11">
        <v>1.0802357120767485</v>
      </c>
      <c r="NU38" s="11">
        <v>1.1258782601598556</v>
      </c>
      <c r="NV38" s="11">
        <v>1.2150586126433045</v>
      </c>
      <c r="NW38" s="11">
        <v>1.0702179762999915</v>
      </c>
      <c r="NX38" s="11">
        <v>1.105183039987607</v>
      </c>
      <c r="NY38" s="11">
        <v>1.1118502729805422</v>
      </c>
      <c r="NZ38" s="11">
        <v>1.1759863235003536</v>
      </c>
      <c r="OA38" s="11">
        <v>1.156851501734167</v>
      </c>
      <c r="OB38" s="11">
        <v>1.2228078339244002</v>
      </c>
      <c r="OC38" s="11">
        <v>1.1458376501437983</v>
      </c>
      <c r="OD38" s="11">
        <v>1.1600817190742936</v>
      </c>
      <c r="OE38" s="11">
        <v>1.127536791222354</v>
      </c>
      <c r="OF38" s="11">
        <v>1.0065826590046407</v>
      </c>
      <c r="OG38" s="11">
        <v>1.2602108011291113</v>
      </c>
      <c r="OH38" s="11">
        <v>1.2258853598776058</v>
      </c>
      <c r="OI38" s="11">
        <v>1.1955727044313791</v>
      </c>
      <c r="OJ38" s="11">
        <v>1.2731201480589536</v>
      </c>
      <c r="OK38" s="11">
        <v>1.1874204912970132</v>
      </c>
      <c r="OL38" s="11">
        <v>1.1957567853878077</v>
      </c>
      <c r="OM38" s="11">
        <v>1.1930941622834221</v>
      </c>
      <c r="ON38" s="11">
        <v>1.2960965636793518</v>
      </c>
      <c r="OO38" s="11">
        <v>1.3253328986469737</v>
      </c>
      <c r="OP38" s="11">
        <v>1.2432997069142182</v>
      </c>
      <c r="OQ38" s="11">
        <v>1.2731435731656333</v>
      </c>
      <c r="OR38" s="11">
        <v>1.1761769370942237</v>
      </c>
      <c r="OS38" s="11">
        <v>1.2819366931370055</v>
      </c>
      <c r="OT38" s="11">
        <v>1.2585112979783286</v>
      </c>
      <c r="OU38" s="11">
        <v>1.2653496471136361</v>
      </c>
      <c r="OV38" s="11">
        <v>1.1513371199394891</v>
      </c>
      <c r="OW38" s="11">
        <v>1.1346237264054497</v>
      </c>
      <c r="OX38" s="11">
        <v>1.137508655445546</v>
      </c>
      <c r="OY38" s="11">
        <v>1.0827980053181812</v>
      </c>
      <c r="OZ38" s="11">
        <v>1.1487307726344584</v>
      </c>
      <c r="PA38" s="11">
        <v>1.112804086541564</v>
      </c>
      <c r="PB38" s="11">
        <v>1.0143255775698901</v>
      </c>
      <c r="PC38" s="11">
        <v>1.1221262389926472</v>
      </c>
      <c r="PD38" s="11">
        <v>1.0239112431493536</v>
      </c>
      <c r="PE38" s="11">
        <v>1.0019250747708199</v>
      </c>
      <c r="PF38" s="11">
        <v>0.99942994016576625</v>
      </c>
      <c r="PG38" s="11">
        <v>0.98676196995071497</v>
      </c>
      <c r="PH38" s="11">
        <v>1.2396861102170726</v>
      </c>
      <c r="PI38" s="11">
        <v>1.2016153052335166</v>
      </c>
      <c r="PJ38" s="11">
        <v>1.0468578914297775</v>
      </c>
      <c r="PK38" s="11">
        <v>1.0279827295632977</v>
      </c>
      <c r="PL38" s="11">
        <v>1.0286670130594964</v>
      </c>
      <c r="PM38" s="11">
        <v>1.2938632794409108</v>
      </c>
      <c r="PN38" s="11">
        <v>1.201694811976332</v>
      </c>
      <c r="PO38" s="11">
        <v>1.0635074303990786</v>
      </c>
      <c r="PP38" s="11">
        <v>1.1772678783403234</v>
      </c>
      <c r="PQ38" s="11">
        <v>1.0473285900112534</v>
      </c>
      <c r="PR38" s="11">
        <v>1.0874789225460411</v>
      </c>
      <c r="PS38" s="11">
        <v>1.1046568406499702</v>
      </c>
      <c r="PT38" s="11">
        <v>1.077221987849071</v>
      </c>
      <c r="PU38" s="11">
        <v>1.2622642557685566</v>
      </c>
      <c r="PV38" s="11">
        <v>1.1865618273539098</v>
      </c>
      <c r="PW38" s="11">
        <v>1.1976305091115265</v>
      </c>
      <c r="PX38" s="11">
        <v>1.0823979229549421</v>
      </c>
      <c r="PY38" s="11">
        <v>1.0773608422065424</v>
      </c>
      <c r="PZ38" s="11">
        <v>1.0811112650584604</v>
      </c>
      <c r="QA38" s="11">
        <v>1.0792906066472361</v>
      </c>
      <c r="QB38" s="11">
        <v>1.1028084340995696</v>
      </c>
      <c r="QC38" s="11">
        <v>1.0853797029120922</v>
      </c>
      <c r="QD38" s="11">
        <v>1.1321320621358828</v>
      </c>
      <c r="QE38" s="11">
        <v>1.0334045256717894</v>
      </c>
      <c r="QF38" s="11">
        <v>1.0671425605602605</v>
      </c>
      <c r="QG38" s="11">
        <v>1.2239810279286281</v>
      </c>
      <c r="QH38" s="11">
        <v>1.0724895294617331</v>
      </c>
      <c r="QI38" s="11">
        <v>1.0780050907043153</v>
      </c>
      <c r="QJ38" s="11">
        <v>1.1752282632298066</v>
      </c>
      <c r="QK38" s="11">
        <v>1.015106538807675</v>
      </c>
      <c r="QL38" s="11">
        <v>1.1171214231270565</v>
      </c>
      <c r="QM38" s="11">
        <v>1.0444757295972209</v>
      </c>
      <c r="QN38" s="11">
        <v>1.14323524553047</v>
      </c>
      <c r="QO38" s="11">
        <v>1.1195080824709907</v>
      </c>
      <c r="QP38" s="11">
        <v>1.0027280990026357</v>
      </c>
      <c r="QQ38" s="11">
        <v>1.0861908355007099</v>
      </c>
      <c r="QR38" s="11">
        <v>1.0660951738390381</v>
      </c>
      <c r="QS38" s="11">
        <v>1.0359097078088115</v>
      </c>
      <c r="QT38" s="11">
        <v>0.99381964205308559</v>
      </c>
      <c r="QU38" s="11">
        <v>1.0096545933794194</v>
      </c>
      <c r="QV38" s="11">
        <v>1.142802805416445</v>
      </c>
      <c r="QW38" s="11">
        <v>1.0265249371832748</v>
      </c>
      <c r="QX38" s="11">
        <v>1.1080566170948105</v>
      </c>
      <c r="QY38" s="11">
        <v>1.0312659250748342</v>
      </c>
      <c r="QZ38" s="11">
        <v>1.0545963495511819</v>
      </c>
      <c r="RA38" s="11">
        <v>1.5901832149483781</v>
      </c>
      <c r="RB38" s="11">
        <v>1.2830994103003608</v>
      </c>
      <c r="RC38" s="11">
        <v>1.6644640849549313</v>
      </c>
      <c r="RD38" s="11">
        <v>1.5280585790278423</v>
      </c>
      <c r="RE38" s="11">
        <v>1.3383791309134889</v>
      </c>
      <c r="RF38" s="11">
        <v>1.0634709921126033</v>
      </c>
      <c r="RG38" s="11">
        <v>2.0339343421305998</v>
      </c>
      <c r="RH38" s="11">
        <v>1.130615091193274</v>
      </c>
      <c r="RI38" s="11">
        <v>0.95766230339415082</v>
      </c>
      <c r="RJ38" s="11">
        <v>0.97081632177138089</v>
      </c>
      <c r="RK38" s="11">
        <v>1.1455752914350943</v>
      </c>
      <c r="RL38" s="11">
        <v>1.4819335586783304</v>
      </c>
      <c r="RM38" s="11">
        <v>1.0347627721751642</v>
      </c>
      <c r="RN38" s="11">
        <v>0.9834445358342353</v>
      </c>
      <c r="RO38" s="11">
        <v>1.1070887655749864</v>
      </c>
      <c r="RP38" s="11">
        <v>0.96651743865266193</v>
      </c>
      <c r="RQ38" s="11">
        <v>1.0298823024522687</v>
      </c>
      <c r="RR38" s="11">
        <v>1.0884686026796364</v>
      </c>
      <c r="RS38" s="11">
        <v>1.0224692713734578</v>
      </c>
      <c r="RT38" s="11">
        <v>1.0495875309340683</v>
      </c>
      <c r="RU38" s="11">
        <v>1.0175903539129982</v>
      </c>
      <c r="RV38" s="11">
        <v>0.98412161642095286</v>
      </c>
      <c r="RW38" s="11">
        <v>1.2128456324394929</v>
      </c>
      <c r="RX38" s="11">
        <v>1.1755462396904999</v>
      </c>
      <c r="RY38" s="11">
        <v>1.0264973862888969</v>
      </c>
      <c r="RZ38" s="11">
        <v>1.0497743168646467</v>
      </c>
      <c r="SA38" s="11">
        <v>1.0674697697735314</v>
      </c>
      <c r="SB38" s="11">
        <v>1.0448251923331628</v>
      </c>
      <c r="SC38" s="11">
        <v>1.0318280131970106</v>
      </c>
      <c r="SD38" s="11">
        <v>1.0610971882867455</v>
      </c>
      <c r="SE38" s="11">
        <v>1.1583303866183305</v>
      </c>
      <c r="SF38" s="11">
        <v>1.0065272763138793</v>
      </c>
      <c r="SG38" s="11">
        <v>1.004843053938576</v>
      </c>
      <c r="SH38" s="11">
        <v>1.350207577859484</v>
      </c>
      <c r="SI38" s="11">
        <v>1.5442324641890928</v>
      </c>
      <c r="SJ38" s="11">
        <v>1.1261452890673607</v>
      </c>
      <c r="SK38" s="11">
        <v>1.0551478425437404</v>
      </c>
      <c r="SL38" s="11">
        <v>1.1375775351112603</v>
      </c>
      <c r="SM38" s="11">
        <v>1.099457101980347</v>
      </c>
      <c r="SN38" s="11">
        <v>1.1652959916692451</v>
      </c>
      <c r="SO38" s="11">
        <v>1.1480414576293914</v>
      </c>
      <c r="SP38" s="11">
        <v>0.90845984931117008</v>
      </c>
      <c r="SQ38" s="11">
        <v>1.1893950651195364</v>
      </c>
      <c r="SR38" s="11">
        <v>1.0228330215590209</v>
      </c>
      <c r="SS38" s="11">
        <v>1.0931423277875356</v>
      </c>
      <c r="ST38" s="11">
        <v>1.0250929545417837</v>
      </c>
      <c r="SU38" s="11">
        <v>1.2749128002789458</v>
      </c>
      <c r="SV38" s="11">
        <v>1.1137080262005323</v>
      </c>
      <c r="SW38" s="11">
        <v>1.1518327757065081</v>
      </c>
      <c r="SX38" s="11">
        <v>1.0455874587417444</v>
      </c>
      <c r="SY38" s="11">
        <v>1.1727606311371312</v>
      </c>
      <c r="SZ38" s="11">
        <v>0.95112797105402569</v>
      </c>
      <c r="TA38" s="11">
        <v>1.7230781293319009</v>
      </c>
      <c r="TB38" s="11">
        <v>1.377719085457326</v>
      </c>
      <c r="TC38" s="11">
        <v>1.5235287490543628</v>
      </c>
      <c r="TD38" s="11">
        <v>1.4445334302562323</v>
      </c>
      <c r="TE38" s="11">
        <v>0.94063001717171968</v>
      </c>
      <c r="TF38" s="11">
        <v>0.92549546698383667</v>
      </c>
      <c r="TG38" s="11">
        <v>0.93766071652018212</v>
      </c>
      <c r="TH38" s="11">
        <v>0.96475585201251124</v>
      </c>
      <c r="TI38" s="11">
        <v>0.97123328570462586</v>
      </c>
      <c r="TJ38" s="11">
        <v>1.0360981775867788</v>
      </c>
      <c r="TK38" s="11">
        <v>1.068863528605666</v>
      </c>
      <c r="TL38" s="11">
        <v>0.97606167214085937</v>
      </c>
      <c r="TM38" s="11">
        <v>0.89879100788330635</v>
      </c>
      <c r="TN38" s="11">
        <v>0.97768760315626124</v>
      </c>
      <c r="TO38" s="11">
        <v>0.91513823349782364</v>
      </c>
      <c r="TP38" s="11">
        <v>0.91822529840608325</v>
      </c>
      <c r="TQ38" s="11">
        <v>0.94812016606822147</v>
      </c>
      <c r="TR38" s="11">
        <v>0.94362924928256353</v>
      </c>
      <c r="TS38" s="11">
        <v>0.97036360428783164</v>
      </c>
      <c r="TT38" s="11">
        <v>0.94174676011508751</v>
      </c>
      <c r="TU38" s="11">
        <v>0.93721227764810511</v>
      </c>
      <c r="TV38" s="11">
        <v>1.0000693171203765</v>
      </c>
      <c r="TW38" s="11">
        <v>0.95112043560867099</v>
      </c>
      <c r="TX38" s="11">
        <v>0.9602680385353507</v>
      </c>
      <c r="TY38" s="11">
        <v>0.95503939096697343</v>
      </c>
      <c r="TZ38" s="11">
        <v>0.99379095062265732</v>
      </c>
      <c r="UA38" s="11">
        <v>0.98561617398510359</v>
      </c>
      <c r="UB38" s="11">
        <v>0.85895646597592357</v>
      </c>
      <c r="UC38" s="11">
        <v>0.92045477817060006</v>
      </c>
      <c r="UD38" s="11">
        <v>0.97135419997164474</v>
      </c>
      <c r="UE38" s="11">
        <v>0.92240307333821681</v>
      </c>
      <c r="UF38" s="11">
        <v>0.87322528346272876</v>
      </c>
      <c r="UG38" s="11">
        <v>0.98381438777865871</v>
      </c>
      <c r="UH38" s="11">
        <v>0.9523708561789852</v>
      </c>
      <c r="UI38" s="11">
        <v>0.98410626563682957</v>
      </c>
      <c r="UJ38" s="11">
        <v>0.97236348552850216</v>
      </c>
      <c r="UK38" s="11">
        <v>1.0338037001185558</v>
      </c>
      <c r="UL38" s="11">
        <v>1.0391951156045525</v>
      </c>
      <c r="UM38" s="11">
        <v>1.0659009320267123</v>
      </c>
      <c r="UN38" s="11">
        <v>1.0449517765864174</v>
      </c>
      <c r="UO38" s="11">
        <v>1.0758158742877715</v>
      </c>
      <c r="UP38" s="11">
        <v>1.0737008688258005</v>
      </c>
      <c r="UQ38" s="11">
        <v>0.99911588881354818</v>
      </c>
      <c r="UR38" s="11">
        <v>1.0345985889368863</v>
      </c>
      <c r="US38" s="11">
        <v>1.0079128266400736</v>
      </c>
      <c r="UT38" s="11">
        <v>1.0002340830947798</v>
      </c>
      <c r="UU38" s="11">
        <v>1.0663687537737092</v>
      </c>
      <c r="UV38" s="11">
        <v>1.0913798191476185</v>
      </c>
      <c r="UW38" s="11">
        <v>1.0560551170423931</v>
      </c>
      <c r="UX38" s="11">
        <v>1.1948032557472064</v>
      </c>
      <c r="UY38" s="11">
        <v>1.1944518508765216</v>
      </c>
      <c r="UZ38" s="11">
        <v>1.0863281924228123</v>
      </c>
      <c r="VA38" s="11">
        <v>0.95016018551833137</v>
      </c>
      <c r="VB38" s="11">
        <v>1.0479222631460328</v>
      </c>
      <c r="VC38" s="11">
        <v>1.2135966901234556</v>
      </c>
      <c r="VD38" s="11">
        <v>1.082643803177386</v>
      </c>
      <c r="VE38" s="11">
        <v>0.92224962217945605</v>
      </c>
      <c r="VF38" s="11">
        <v>1.0696044909481623</v>
      </c>
      <c r="VG38" s="11">
        <v>1.1173825475038517</v>
      </c>
      <c r="VH38" s="11">
        <v>1.0885872342958849</v>
      </c>
      <c r="VI38" s="11">
        <v>0.93323684861563183</v>
      </c>
      <c r="VJ38" s="11">
        <v>1.0954550020244571</v>
      </c>
      <c r="VK38" s="11">
        <v>1.1106501926652952</v>
      </c>
      <c r="VL38" s="11">
        <v>1.1528577945667042</v>
      </c>
      <c r="VM38" s="11">
        <v>1.0043058335170107</v>
      </c>
      <c r="VN38" s="11">
        <v>1.0071591156650921</v>
      </c>
      <c r="VO38" s="11">
        <v>1.0195156687207934</v>
      </c>
      <c r="VP38" s="11">
        <v>1.1038792356794731</v>
      </c>
      <c r="VQ38" s="11">
        <v>1.0229601803732296</v>
      </c>
      <c r="VR38" s="11">
        <v>0.9960258773666959</v>
      </c>
      <c r="VS38" s="11">
        <v>1.0348704337828603</v>
      </c>
      <c r="VT38" s="11">
        <v>1.0292786830502654</v>
      </c>
      <c r="VU38" s="11">
        <v>1.0250894160572406</v>
      </c>
      <c r="VV38" s="11">
        <v>1.0355344537953299</v>
      </c>
      <c r="VW38" s="11">
        <v>1.0884052811887055</v>
      </c>
      <c r="VX38" s="11">
        <v>1.024817944843841</v>
      </c>
      <c r="VY38" s="11">
        <v>1.0033833078962722</v>
      </c>
      <c r="VZ38" s="11">
        <v>1.0055610892096782</v>
      </c>
      <c r="WA38" s="11">
        <v>1.0138976472942733</v>
      </c>
      <c r="WB38" s="11">
        <v>1.1648368657385633</v>
      </c>
      <c r="WC38" s="11">
        <v>1.0982440748880136</v>
      </c>
      <c r="WD38" s="11">
        <v>1.053805459440019</v>
      </c>
      <c r="WE38" s="11">
        <v>1.086576236030655</v>
      </c>
      <c r="WF38" s="11">
        <v>1.1076794898990148</v>
      </c>
      <c r="WG38" s="11">
        <v>1.1149281038957441</v>
      </c>
      <c r="WH38" s="11">
        <v>0.99524543149632505</v>
      </c>
      <c r="WI38" s="11">
        <v>1.0737315189997858</v>
      </c>
      <c r="WJ38" s="11">
        <v>1.0211253750559168</v>
      </c>
      <c r="WK38" s="11">
        <v>1.0587041814352736</v>
      </c>
      <c r="WL38" s="11">
        <v>0.99424912604485949</v>
      </c>
      <c r="WM38" s="11">
        <v>1.023759262668628</v>
      </c>
      <c r="WN38" s="11">
        <v>0.94744738840086162</v>
      </c>
      <c r="WO38" s="11">
        <v>1.0188275958994</v>
      </c>
      <c r="WP38" s="11">
        <v>0.92078503151249058</v>
      </c>
      <c r="WQ38" s="11">
        <v>1.0857678169895366</v>
      </c>
      <c r="WR38" s="11">
        <v>1.0363811925884294</v>
      </c>
      <c r="WS38" s="11">
        <v>1.0931107416487065</v>
      </c>
      <c r="WT38" s="11">
        <v>1.1542686037546153</v>
      </c>
      <c r="WU38" s="11">
        <v>1.1111131078041874</v>
      </c>
      <c r="WV38" s="11">
        <v>1.1972879608900608</v>
      </c>
      <c r="WW38" s="11">
        <v>1.175234494983431</v>
      </c>
      <c r="WX38" s="11">
        <v>1.2064800209236721</v>
      </c>
      <c r="WY38" s="11">
        <v>1.0754793230039443</v>
      </c>
      <c r="WZ38" s="11">
        <v>1.1362046921827424</v>
      </c>
      <c r="XA38" s="11">
        <v>1.26154670082089</v>
      </c>
      <c r="XB38" s="11">
        <v>1.210104390530947</v>
      </c>
      <c r="XC38" s="11">
        <v>1.2046156840584159</v>
      </c>
      <c r="XD38" s="11">
        <v>1.4276442117100654</v>
      </c>
      <c r="XE38" s="11">
        <v>1.0002918298111652</v>
      </c>
      <c r="XF38" s="11">
        <v>1.1126099294152014</v>
      </c>
      <c r="XG38" s="11">
        <v>1.1341591362078189</v>
      </c>
      <c r="XH38" s="11">
        <v>1.1006018036124667</v>
      </c>
      <c r="XI38" s="11">
        <v>1.211693384337742</v>
      </c>
      <c r="XJ38" s="11">
        <v>1.1414716779176042</v>
      </c>
      <c r="XK38" s="11">
        <v>1.0816633448833404</v>
      </c>
      <c r="XL38" s="11">
        <v>1.0756187527190422</v>
      </c>
      <c r="XM38" s="11">
        <v>1.1380230106413682</v>
      </c>
      <c r="XN38" s="11">
        <v>1.2278238542431863</v>
      </c>
      <c r="XO38" s="11">
        <v>1.1464957270070011</v>
      </c>
      <c r="XP38" s="11">
        <v>0.99914325052828823</v>
      </c>
      <c r="XQ38" s="11">
        <v>1.1571850099620316</v>
      </c>
      <c r="XR38" s="11">
        <v>1.0844968533048682</v>
      </c>
      <c r="XS38" s="11">
        <v>1.1220646180318947</v>
      </c>
      <c r="XT38" s="11">
        <v>1.1041940138474848</v>
      </c>
      <c r="XU38" s="11">
        <v>1.1486260177730969</v>
      </c>
      <c r="XV38" s="11">
        <v>1.1479154047562186</v>
      </c>
      <c r="XW38" s="11">
        <v>1.1870697907007133</v>
      </c>
      <c r="XX38" s="11">
        <v>1.1282303900040751</v>
      </c>
      <c r="XY38" s="11">
        <v>1.1339258403778207</v>
      </c>
      <c r="XZ38" s="11">
        <v>1.162967583691465</v>
      </c>
      <c r="YA38" s="11">
        <v>1.177127505172517</v>
      </c>
      <c r="YB38" s="11">
        <v>1.0490167404808357</v>
      </c>
      <c r="YC38" s="11">
        <v>1.4499580580639426</v>
      </c>
      <c r="YD38" s="11">
        <v>1.4338039243499627</v>
      </c>
      <c r="YE38" s="11">
        <v>1.6009870863017752</v>
      </c>
      <c r="YF38" s="11">
        <v>1.574041169016593</v>
      </c>
      <c r="YG38" s="11">
        <v>1.1691414746008422</v>
      </c>
      <c r="YH38" s="11">
        <v>1.2318406234164767</v>
      </c>
      <c r="YI38" s="11">
        <v>1.2427695332146076</v>
      </c>
      <c r="YJ38" s="11">
        <v>1.2301510698884106</v>
      </c>
      <c r="YK38" s="11">
        <v>1.1570769304941138</v>
      </c>
      <c r="YL38" s="11">
        <v>1.2336774694220769</v>
      </c>
      <c r="YM38" s="11">
        <v>1.2182810385344518</v>
      </c>
      <c r="YN38" s="11">
        <v>1.1776083204688172</v>
      </c>
      <c r="YO38" s="11">
        <v>1.2147285708920561</v>
      </c>
      <c r="YP38" s="11">
        <v>1.2852227280865984</v>
      </c>
      <c r="YQ38" s="11">
        <v>1.5012082241986486</v>
      </c>
      <c r="YR38" s="11">
        <v>1.2822816996234765</v>
      </c>
      <c r="YS38" s="11">
        <v>1.1971384435753696</v>
      </c>
      <c r="YT38" s="11">
        <v>1.0922985360124464</v>
      </c>
      <c r="YU38" s="11">
        <v>1.2218454240380527</v>
      </c>
      <c r="YV38" s="11">
        <v>1.9923586688992707</v>
      </c>
      <c r="YW38" s="11">
        <v>1.2824199063517252</v>
      </c>
      <c r="YX38" s="11">
        <v>1.3281902986504341</v>
      </c>
      <c r="YY38" s="11">
        <v>1.2830870080016805</v>
      </c>
      <c r="YZ38" s="11">
        <v>1.349126006221991</v>
      </c>
      <c r="ZA38" s="11">
        <v>1.2439437313829016</v>
      </c>
      <c r="ZB38" s="11">
        <v>1.2651586787622877</v>
      </c>
      <c r="ZC38" s="11">
        <v>1.2266668660008018</v>
      </c>
      <c r="ZD38" s="11">
        <v>1.1995974586751643</v>
      </c>
      <c r="ZE38" s="11">
        <v>1.2511709254634287</v>
      </c>
      <c r="ZF38" s="11">
        <v>1.4172609551981867</v>
      </c>
      <c r="ZG38" s="11">
        <v>1.2511304673758701</v>
      </c>
      <c r="ZH38" s="11">
        <v>1.204914592434164</v>
      </c>
      <c r="ZI38" s="11">
        <v>1.3432073995280382</v>
      </c>
      <c r="ZJ38" s="11">
        <v>1.3952887166205667</v>
      </c>
      <c r="ZK38" s="11">
        <v>1.4051008407907131</v>
      </c>
      <c r="ZL38" s="11">
        <v>1.2060974504111379</v>
      </c>
      <c r="ZM38" s="11">
        <v>1.3196786883371332</v>
      </c>
      <c r="ZN38" s="11">
        <v>1.4324959667281605</v>
      </c>
      <c r="ZO38" s="11">
        <v>1.5664336703642321</v>
      </c>
      <c r="ZP38" s="11">
        <v>1.3885776377900356</v>
      </c>
      <c r="ZQ38" s="11">
        <v>1.376454443634346</v>
      </c>
      <c r="ZR38" s="11">
        <v>1.3419259452502503</v>
      </c>
      <c r="ZS38" s="11">
        <v>1.3490012377465168</v>
      </c>
      <c r="ZT38" s="11">
        <v>1.1671331561893159</v>
      </c>
      <c r="ZU38" s="11">
        <v>1.2567661391799863</v>
      </c>
      <c r="ZV38" s="11">
        <v>1.3158912158170506</v>
      </c>
      <c r="ZW38" s="11">
        <v>1.3183447257362007</v>
      </c>
      <c r="ZX38" s="11">
        <v>1.1952364836177003</v>
      </c>
      <c r="ZY38" s="11">
        <v>1.3732891499242299</v>
      </c>
      <c r="ZZ38" s="11">
        <v>1.2449773711993091</v>
      </c>
      <c r="AAA38" s="11">
        <v>1.3788814702820882</v>
      </c>
      <c r="AAB38" s="11">
        <v>1.3482502272337982</v>
      </c>
      <c r="AAC38" s="11">
        <v>1.3121822628296711</v>
      </c>
      <c r="AAD38" s="11">
        <v>1.2703711372254114</v>
      </c>
      <c r="AAE38" s="11">
        <v>1.3178679692303201</v>
      </c>
      <c r="AAF38" s="11">
        <v>1.3239911704460634</v>
      </c>
      <c r="AAG38" s="11">
        <v>1.0418452980287551</v>
      </c>
      <c r="AAH38" s="11">
        <v>1.0057294313331628</v>
      </c>
      <c r="AAI38" s="11">
        <v>1.0000704969393497</v>
      </c>
      <c r="AAJ38" s="11">
        <v>1.0922312729470529</v>
      </c>
      <c r="AAK38" s="11">
        <v>1.0035705247659763</v>
      </c>
      <c r="AAL38" s="11">
        <v>1.0418383603363328</v>
      </c>
      <c r="AAM38" s="11">
        <v>1.1516838241942757</v>
      </c>
      <c r="AAN38" s="11">
        <v>1.0258238045579899</v>
      </c>
      <c r="AAO38" s="11">
        <v>1.0321131826944394</v>
      </c>
      <c r="AAP38" s="11">
        <v>0.99003953003586886</v>
      </c>
      <c r="AAQ38" s="11">
        <v>1.0652618801394451</v>
      </c>
      <c r="AAR38" s="11">
        <v>1.0519241773641645</v>
      </c>
      <c r="AAS38" s="11">
        <v>1.0045614786684369</v>
      </c>
      <c r="AAT38" s="11">
        <v>1.1347347054454393</v>
      </c>
      <c r="AAU38" s="11">
        <v>1.2347386215902043</v>
      </c>
      <c r="AAV38" s="11">
        <v>1.154229571007829</v>
      </c>
      <c r="AAW38" s="11">
        <v>1.008253044442402</v>
      </c>
      <c r="AAX38" s="11">
        <v>1.0417903884720565</v>
      </c>
      <c r="AAY38" s="11">
        <v>1.1353391998514564</v>
      </c>
      <c r="AAZ38" s="11">
        <v>0.98797176562452504</v>
      </c>
      <c r="ABA38" s="11">
        <v>1.0562894706705455</v>
      </c>
      <c r="ABB38" s="11">
        <v>1.0911630640742298</v>
      </c>
      <c r="ABC38" s="11">
        <v>1.0629018983828222</v>
      </c>
      <c r="ABD38" s="11">
        <v>1.0976762539493969</v>
      </c>
      <c r="ABE38" s="11">
        <v>1.1216155212162304</v>
      </c>
      <c r="ABF38" s="11">
        <v>1.1168798862942455</v>
      </c>
      <c r="ABG38" s="11">
        <v>1.1916862238980728</v>
      </c>
      <c r="ABH38" s="11">
        <v>1.1106654549284432</v>
      </c>
      <c r="ABI38" s="11">
        <v>1.178974886821093</v>
      </c>
      <c r="ABJ38" s="11">
        <v>1.0981826494804952</v>
      </c>
      <c r="ABK38" s="11">
        <v>1.1076846302309504</v>
      </c>
      <c r="ABL38" s="11">
        <v>1.0652835002209478</v>
      </c>
      <c r="ABM38" s="11">
        <v>1.0615428272471892</v>
      </c>
      <c r="ABN38" s="11">
        <v>1.0266864884891937</v>
      </c>
      <c r="ABO38" s="11">
        <v>1.118922774324516</v>
      </c>
      <c r="ABP38" s="11">
        <v>0.85320180801437895</v>
      </c>
      <c r="ABQ38" s="11">
        <v>1.2010781181369667</v>
      </c>
      <c r="ABR38" s="11">
        <v>0.99068050664786067</v>
      </c>
      <c r="ABS38" s="11">
        <v>0.97654653969766303</v>
      </c>
      <c r="ABT38" s="11">
        <v>0.9711258403078652</v>
      </c>
      <c r="ABU38" s="11">
        <v>1.0270932085861459</v>
      </c>
      <c r="ABV38" s="11">
        <v>1.0130930590822425</v>
      </c>
      <c r="ABW38" s="11">
        <v>1.1922809023736514</v>
      </c>
      <c r="ABX38" s="11">
        <v>0.9188036729091309</v>
      </c>
      <c r="ABY38" s="11">
        <v>0.94980056202872765</v>
      </c>
      <c r="ABZ38" s="11">
        <v>1.0686468432480867</v>
      </c>
      <c r="ACA38" s="11">
        <v>0.9565796378764686</v>
      </c>
      <c r="ACB38" s="11">
        <v>0.96206492050480985</v>
      </c>
      <c r="ACC38" s="11">
        <v>1.0149745000652002</v>
      </c>
      <c r="ACD38" s="11">
        <v>0.96984855332868669</v>
      </c>
      <c r="ACE38" s="11">
        <v>1.0460461322011643</v>
      </c>
      <c r="ACF38" s="11">
        <v>0.97919330357829204</v>
      </c>
      <c r="ACG38" s="11">
        <v>0.95248883918661098</v>
      </c>
      <c r="ACH38" s="11">
        <v>1.0261195666055352</v>
      </c>
      <c r="ACI38" s="11">
        <v>0.96795824960076893</v>
      </c>
      <c r="ACJ38" s="11">
        <v>0.97994204902681759</v>
      </c>
      <c r="ACK38" s="11">
        <v>1.2212599674848232</v>
      </c>
      <c r="ACL38" s="11">
        <v>1.0623759680211589</v>
      </c>
      <c r="ACM38" s="11">
        <v>1.1292277096270518</v>
      </c>
      <c r="ACN38" s="11">
        <v>1.0671342627853582</v>
      </c>
      <c r="ACO38" s="11">
        <v>1.149903946223177</v>
      </c>
      <c r="ACP38" s="11">
        <v>1.0399877435242195</v>
      </c>
      <c r="ACQ38" s="11">
        <v>1.1749734950760886</v>
      </c>
      <c r="ACR38" s="11">
        <v>1.0825854639531898</v>
      </c>
      <c r="ACS38" s="11">
        <v>1.0347430445973065</v>
      </c>
      <c r="ACT38" s="11">
        <v>1.0328148498289758</v>
      </c>
      <c r="ACU38" s="11">
        <v>0.94951338048386691</v>
      </c>
      <c r="ACV38" s="11">
        <v>1.0357735738978855</v>
      </c>
      <c r="ACW38" s="11">
        <v>1.0671497370262788</v>
      </c>
      <c r="ACX38" s="11">
        <v>0.99076001107163503</v>
      </c>
      <c r="ACY38" s="11">
        <v>1.0475281502316798</v>
      </c>
      <c r="ACZ38" s="11">
        <v>1.0858118342641048</v>
      </c>
      <c r="ADA38" s="11">
        <v>1.0473812773652278</v>
      </c>
      <c r="ADB38" s="11">
        <v>1.0194491643477752</v>
      </c>
      <c r="ADC38" s="11">
        <v>1.069237221791401</v>
      </c>
      <c r="ADD38" s="11">
        <v>1.0097325367835392</v>
      </c>
      <c r="ADE38" s="11">
        <v>1.0469795468943219</v>
      </c>
      <c r="ADF38" s="11">
        <v>0.99145361164145063</v>
      </c>
      <c r="ADG38" s="11">
        <v>1.0587541540347138</v>
      </c>
      <c r="ADH38" s="11">
        <v>1.0653234963132205</v>
      </c>
      <c r="ADI38" s="11">
        <v>1.1061132383135401</v>
      </c>
      <c r="ADJ38" s="11">
        <v>0.90748933721800429</v>
      </c>
      <c r="ADK38" s="11">
        <v>0.9592465026642627</v>
      </c>
      <c r="ADL38" s="11">
        <v>1.0552464705744982</v>
      </c>
      <c r="ADM38" s="11">
        <v>1.1345118609552505</v>
      </c>
      <c r="ADN38" s="11">
        <v>1.2873788834564992</v>
      </c>
      <c r="ADO38" s="11">
        <v>0.97627265407258101</v>
      </c>
      <c r="ADP38" s="11">
        <v>0.93562610944437274</v>
      </c>
      <c r="ADQ38" s="11">
        <v>1.0411689066376544</v>
      </c>
      <c r="ADR38" s="11">
        <v>1.0481428418117511</v>
      </c>
      <c r="ADS38" s="11">
        <v>1.1511142017642553</v>
      </c>
      <c r="ADT38" s="11">
        <v>0.87304389210991007</v>
      </c>
      <c r="ADU38" s="11">
        <v>1.0713768974005979</v>
      </c>
      <c r="ADV38" s="11">
        <v>1.127407857867694</v>
      </c>
      <c r="ADW38" s="11">
        <v>1.0149358785905311</v>
      </c>
    </row>
    <row r="39" spans="1:803" ht="15.75" customHeight="1" x14ac:dyDescent="0.35">
      <c r="A39" s="11">
        <v>101</v>
      </c>
      <c r="B39" s="11" t="e">
        <f t="shared" si="0"/>
        <v>#REF!</v>
      </c>
      <c r="C39" s="11">
        <v>0.96885959922359755</v>
      </c>
      <c r="D39" s="11">
        <v>0.94478297192155192</v>
      </c>
      <c r="E39" s="11">
        <v>0.82227527885055351</v>
      </c>
      <c r="F39" s="11">
        <v>0.83681419294126869</v>
      </c>
      <c r="G39" s="11">
        <v>0.76944332138450944</v>
      </c>
      <c r="H39" s="11">
        <v>0.80578910489681776</v>
      </c>
      <c r="I39" s="11">
        <v>0.71845881650360233</v>
      </c>
      <c r="J39" s="11">
        <v>0.88542406365808957</v>
      </c>
      <c r="K39" s="11">
        <v>0.67072382987358947</v>
      </c>
      <c r="L39" s="11">
        <v>0.79441460136379283</v>
      </c>
      <c r="M39" s="11">
        <v>0.81380597505928653</v>
      </c>
      <c r="N39" s="11">
        <v>0.84224290071449492</v>
      </c>
      <c r="O39" s="11">
        <v>0.82752963563330251</v>
      </c>
      <c r="P39" s="11">
        <v>0.83874399705456337</v>
      </c>
      <c r="Q39" s="11">
        <v>0.86151998459077161</v>
      </c>
      <c r="R39" s="11">
        <v>0.86271277883206721</v>
      </c>
      <c r="S39" s="11">
        <v>0.78210362634363473</v>
      </c>
      <c r="T39" s="11">
        <v>0.78304049682135368</v>
      </c>
      <c r="U39" s="11">
        <v>1.0014498204640538</v>
      </c>
      <c r="V39" s="11">
        <v>0.88762513548299593</v>
      </c>
      <c r="W39" s="11">
        <v>1.0819115119854545</v>
      </c>
      <c r="X39" s="11">
        <v>1.197919049538138</v>
      </c>
      <c r="Y39" s="11">
        <v>1.277250574806559</v>
      </c>
      <c r="Z39" s="11">
        <v>1.171070010845523</v>
      </c>
      <c r="AA39" s="11">
        <v>0.76972531229769492</v>
      </c>
      <c r="AB39" s="11">
        <v>0.80785837693033336</v>
      </c>
      <c r="AC39" s="11">
        <v>0.80945073520554112</v>
      </c>
      <c r="AD39" s="11">
        <v>0.75786226246868782</v>
      </c>
      <c r="AE39" s="11">
        <v>0.78567568235638552</v>
      </c>
      <c r="AF39" s="11">
        <v>0.8105243475528402</v>
      </c>
      <c r="AG39" s="11">
        <v>0.86684211517233556</v>
      </c>
      <c r="AH39" s="11">
        <v>0.86445765376615924</v>
      </c>
      <c r="AI39" s="11">
        <v>0.96120229552411562</v>
      </c>
      <c r="AJ39" s="11">
        <v>0.96361453017547827</v>
      </c>
      <c r="AK39" s="11">
        <v>0.88230932758379066</v>
      </c>
      <c r="AL39" s="11">
        <v>0.88571157985602156</v>
      </c>
      <c r="AM39" s="11">
        <v>0.96055882705052331</v>
      </c>
      <c r="AN39" s="11">
        <v>0.87918678164435893</v>
      </c>
      <c r="AO39" s="11">
        <v>1.0920503919413576</v>
      </c>
      <c r="AP39" s="11">
        <v>1.0772142217272016</v>
      </c>
      <c r="AQ39" s="11">
        <v>1.3349488892697488</v>
      </c>
      <c r="AR39" s="11">
        <v>0.99345087792969822</v>
      </c>
      <c r="AS39" s="11">
        <v>1.1643214293328905</v>
      </c>
      <c r="AT39" s="11">
        <v>0.99979453832161247</v>
      </c>
      <c r="AU39" s="11">
        <v>1.1752273793824584</v>
      </c>
      <c r="AV39" s="11">
        <v>1.2125620283985252</v>
      </c>
      <c r="AW39" s="11">
        <v>1.1964517718489753</v>
      </c>
      <c r="AX39" s="11">
        <v>1.1715530382491666</v>
      </c>
      <c r="AY39" s="11">
        <v>0.92061275295029621</v>
      </c>
      <c r="AZ39" s="11">
        <v>0.90673015478213914</v>
      </c>
      <c r="BA39" s="11">
        <v>0.87206413956949547</v>
      </c>
      <c r="BB39" s="11">
        <v>0.94960078781990775</v>
      </c>
      <c r="BC39" s="11">
        <v>0.94647043557506405</v>
      </c>
      <c r="BD39" s="11">
        <v>1.0098929755622548</v>
      </c>
      <c r="BE39" s="11">
        <v>0.92145369416429523</v>
      </c>
      <c r="BF39" s="11">
        <v>1.0438148674003611</v>
      </c>
      <c r="BG39" s="11">
        <v>1.4124037141292347</v>
      </c>
      <c r="BH39" s="11">
        <v>1.3540491654117255</v>
      </c>
      <c r="BI39" s="11">
        <v>1.2525849474321351</v>
      </c>
      <c r="BJ39" s="11">
        <v>1.2947400441790891</v>
      </c>
      <c r="BK39" s="11">
        <v>1.1810584903039227</v>
      </c>
      <c r="BL39" s="11">
        <v>1.426135651590537</v>
      </c>
      <c r="BM39" s="11">
        <v>1.5188391027952723</v>
      </c>
      <c r="BN39" s="11">
        <v>1.7524163316044206</v>
      </c>
      <c r="BO39" s="11">
        <v>1.0161185088836233</v>
      </c>
      <c r="BP39" s="11">
        <v>0.97698009085164872</v>
      </c>
      <c r="BQ39" s="11">
        <v>1.0005872888429517</v>
      </c>
      <c r="BR39" s="11">
        <v>1.0836469356570977</v>
      </c>
      <c r="BS39" s="11">
        <v>0.98137747191265734</v>
      </c>
      <c r="BT39" s="11">
        <v>1.0313163846724993</v>
      </c>
      <c r="BU39" s="11">
        <v>1.1421479668911489</v>
      </c>
      <c r="BV39" s="11">
        <v>1.1603115830712432</v>
      </c>
      <c r="BW39" s="11">
        <v>0.81512268251653575</v>
      </c>
      <c r="BX39" s="11">
        <v>0.91703504349154874</v>
      </c>
      <c r="BY39" s="11">
        <v>0.93668352926236254</v>
      </c>
      <c r="BZ39" s="11">
        <v>0.94905359394556432</v>
      </c>
      <c r="CA39" s="11">
        <v>0.90928120531018308</v>
      </c>
      <c r="CB39" s="11">
        <v>0.97182016001388383</v>
      </c>
      <c r="CC39" s="11">
        <v>0.99076914822284057</v>
      </c>
      <c r="CD39" s="11">
        <v>0.90175910437984452</v>
      </c>
      <c r="CE39" s="11">
        <v>0.97407199166832714</v>
      </c>
      <c r="CF39" s="11">
        <v>1.0024897306425875</v>
      </c>
      <c r="CG39" s="11">
        <v>0.9249798275326373</v>
      </c>
      <c r="CH39" s="11">
        <v>0.92433168119222531</v>
      </c>
      <c r="CI39" s="11">
        <v>0.88631697034329138</v>
      </c>
      <c r="CJ39" s="11">
        <v>0.92953787075764005</v>
      </c>
      <c r="CK39" s="11">
        <v>1.1697987916886623</v>
      </c>
      <c r="CL39" s="11">
        <v>1.1131704779341995</v>
      </c>
      <c r="CM39" s="11">
        <v>0.83948163653349939</v>
      </c>
      <c r="CN39" s="11">
        <v>0.96405933639515284</v>
      </c>
      <c r="CO39" s="11">
        <v>1.0473571014719263</v>
      </c>
      <c r="CP39" s="11">
        <v>0.96661808612452949</v>
      </c>
      <c r="CQ39" s="11">
        <v>0.84692434983814779</v>
      </c>
      <c r="CR39" s="11">
        <v>0.92780137475981728</v>
      </c>
      <c r="CS39" s="11">
        <v>0.99922458591629315</v>
      </c>
      <c r="CT39" s="11">
        <v>0.95509890110830808</v>
      </c>
      <c r="CU39" s="11">
        <v>0.94739022457726341</v>
      </c>
      <c r="CV39" s="11">
        <v>0.9478788626645791</v>
      </c>
      <c r="CW39" s="11">
        <v>0.95506156897429417</v>
      </c>
      <c r="CX39" s="11">
        <v>0.99093260792968341</v>
      </c>
      <c r="CY39" s="11">
        <v>0.94638499569446921</v>
      </c>
      <c r="CZ39" s="11">
        <v>0.89446681069525136</v>
      </c>
      <c r="DA39" s="11">
        <v>0.94781013302612127</v>
      </c>
      <c r="DB39" s="11">
        <v>0.93787218627851177</v>
      </c>
      <c r="DC39" s="11">
        <v>1.1711054252702706</v>
      </c>
      <c r="DD39" s="11">
        <v>1.08170069441895</v>
      </c>
      <c r="DE39" s="11">
        <v>1.1263017399822663</v>
      </c>
      <c r="DF39" s="11">
        <v>1.1870070058872424</v>
      </c>
      <c r="DG39" s="11">
        <v>1.1218804550990922</v>
      </c>
      <c r="DH39" s="11">
        <v>1.1993944266401826</v>
      </c>
      <c r="DI39" s="11">
        <v>1.103021523631865</v>
      </c>
      <c r="DJ39" s="11">
        <v>1.117251395710176</v>
      </c>
      <c r="DK39" s="11">
        <v>1.0702379529187789</v>
      </c>
      <c r="DL39" s="11">
        <v>1.1246459891148302</v>
      </c>
      <c r="DM39" s="11">
        <v>1.0488229233938995</v>
      </c>
      <c r="DN39" s="11">
        <v>1.0610001292497131</v>
      </c>
      <c r="DO39" s="11">
        <v>1.2081011806236797</v>
      </c>
      <c r="DP39" s="11">
        <v>1.0738883395534127</v>
      </c>
      <c r="DQ39" s="11">
        <v>1.2104331096107395</v>
      </c>
      <c r="DR39" s="11">
        <v>1.1269521519714505</v>
      </c>
      <c r="DS39" s="11">
        <v>1.2556056344074062</v>
      </c>
      <c r="DT39" s="11">
        <v>1.2286611145827311</v>
      </c>
      <c r="DU39" s="11">
        <v>1.1570273616227298</v>
      </c>
      <c r="DV39" s="11">
        <v>1.4225879634215</v>
      </c>
      <c r="DW39" s="11">
        <v>1.1727333766859611</v>
      </c>
      <c r="DX39" s="11">
        <v>1.2216165538377191</v>
      </c>
      <c r="DY39" s="11">
        <v>1.1613957002667132</v>
      </c>
      <c r="DZ39" s="11">
        <v>1.1888022858242242</v>
      </c>
      <c r="EA39" s="11">
        <v>1.159107429677849</v>
      </c>
      <c r="EB39" s="11">
        <v>1.0884933163448933</v>
      </c>
      <c r="EC39" s="11">
        <v>1.0422242599368767</v>
      </c>
      <c r="ED39" s="11">
        <v>1.1638596645727757</v>
      </c>
      <c r="EE39" s="11">
        <v>1.0761899915048161</v>
      </c>
      <c r="EF39" s="11">
        <v>1.2913108846233294</v>
      </c>
      <c r="EG39" s="11">
        <v>1.116037353013501</v>
      </c>
      <c r="EH39" s="11">
        <v>1.1593595499668627</v>
      </c>
      <c r="EI39" s="11">
        <v>1.1171160144481398</v>
      </c>
      <c r="EJ39" s="11">
        <v>1.0260145791073676</v>
      </c>
      <c r="EK39" s="11">
        <v>1.1858544619019047</v>
      </c>
      <c r="EL39" s="11">
        <v>1.1769478315133592</v>
      </c>
      <c r="EM39" s="11">
        <v>1.3552832876842369</v>
      </c>
      <c r="EN39" s="11">
        <v>1.1930626378466433</v>
      </c>
      <c r="EO39" s="11">
        <v>1.0035390302748917</v>
      </c>
      <c r="EP39" s="11">
        <v>0.93310293339267969</v>
      </c>
      <c r="EQ39" s="11">
        <v>1.1425705351578082</v>
      </c>
      <c r="ER39" s="11">
        <v>1.0459533694604326</v>
      </c>
      <c r="ES39" s="11">
        <v>0.95871330682168232</v>
      </c>
      <c r="ET39" s="11">
        <v>1.0701702368887089</v>
      </c>
      <c r="EU39" s="11">
        <v>0.99518466018834484</v>
      </c>
      <c r="EV39" s="11">
        <v>1.117695731427756</v>
      </c>
      <c r="EW39" s="11">
        <v>0.90118130981127187</v>
      </c>
      <c r="EX39" s="11">
        <v>5.1768267638900713</v>
      </c>
      <c r="EY39" s="11">
        <v>6.2692139039783514</v>
      </c>
      <c r="EZ39" s="11">
        <v>14.057561593710378</v>
      </c>
      <c r="FA39" s="11">
        <v>0.88029964676700978</v>
      </c>
      <c r="FB39" s="11">
        <v>0.89762959702604062</v>
      </c>
      <c r="FC39" s="11">
        <v>0.86717056308229878</v>
      </c>
      <c r="FD39" s="11">
        <v>0.90610318775256982</v>
      </c>
      <c r="FE39" s="11">
        <v>0.96810167983308737</v>
      </c>
      <c r="FF39" s="11">
        <v>0.73961837886463822</v>
      </c>
      <c r="FG39" s="11">
        <v>0.72883589732343657</v>
      </c>
      <c r="FH39" s="11">
        <v>0.73065123167638779</v>
      </c>
      <c r="FI39" s="11">
        <v>0.69380748546121418</v>
      </c>
      <c r="FJ39" s="11">
        <v>0.86650789117826554</v>
      </c>
      <c r="FK39" s="11">
        <v>0.89634809937211923</v>
      </c>
      <c r="FL39" s="11">
        <v>0.84200330194862905</v>
      </c>
      <c r="FM39" s="11">
        <v>0.81753816704496873</v>
      </c>
      <c r="FN39" s="11">
        <v>0.87599573570332512</v>
      </c>
      <c r="FO39" s="11">
        <v>0.85540553649330298</v>
      </c>
      <c r="FP39" s="11">
        <v>0.70445657892460534</v>
      </c>
      <c r="FQ39" s="11">
        <v>0.77528255734564122</v>
      </c>
      <c r="FR39" s="11">
        <v>0.8328442800879472</v>
      </c>
      <c r="FS39" s="11">
        <v>0.73767519262276093</v>
      </c>
      <c r="FT39" s="11">
        <v>0.7675606681451177</v>
      </c>
      <c r="FU39" s="11">
        <v>0.84036549792390514</v>
      </c>
      <c r="FV39" s="11">
        <v>0.82297359852493823</v>
      </c>
      <c r="FW39" s="11">
        <v>0.82962331841630066</v>
      </c>
      <c r="FX39" s="11">
        <v>0.8196784943702623</v>
      </c>
      <c r="FY39" s="11">
        <v>0.89985066530534819</v>
      </c>
      <c r="FZ39" s="11">
        <v>0.97962099782696699</v>
      </c>
      <c r="GA39" s="11">
        <v>0.93330189953234644</v>
      </c>
      <c r="GB39" s="11">
        <v>0.89161800670098734</v>
      </c>
      <c r="GC39" s="11">
        <v>0.85884473350089519</v>
      </c>
      <c r="GD39" s="11">
        <v>0.80549618770657772</v>
      </c>
      <c r="GE39" s="11">
        <v>0.93251817097799172</v>
      </c>
      <c r="GF39" s="11">
        <v>0.82301483679795939</v>
      </c>
      <c r="GG39" s="11">
        <v>0.82933969996743528</v>
      </c>
      <c r="GH39" s="11">
        <v>0.76236287037959971</v>
      </c>
      <c r="GI39" s="11">
        <v>0.73425453537954177</v>
      </c>
      <c r="GJ39" s="11">
        <v>0.81841303702984081</v>
      </c>
      <c r="GK39" s="11">
        <v>0.71542914705997496</v>
      </c>
      <c r="GL39" s="11">
        <v>0.72506388753967532</v>
      </c>
      <c r="GM39" s="11">
        <v>0.83526122960200966</v>
      </c>
      <c r="GN39" s="11">
        <v>0.82702926547588951</v>
      </c>
      <c r="GO39" s="11">
        <v>0.87910622614897393</v>
      </c>
      <c r="GP39" s="11">
        <v>0.79605192042598083</v>
      </c>
      <c r="GQ39" s="11">
        <v>0.96583592047585543</v>
      </c>
      <c r="GR39" s="11">
        <v>0.95225365872604573</v>
      </c>
      <c r="GS39" s="11">
        <v>0.79207315154749702</v>
      </c>
      <c r="GT39" s="11">
        <v>0.94526292691951352</v>
      </c>
      <c r="GU39" s="11">
        <v>0.76609842958452967</v>
      </c>
      <c r="GV39" s="11">
        <v>0.90966472910996654</v>
      </c>
      <c r="GW39" s="11">
        <v>0.8836780799749725</v>
      </c>
      <c r="GX39" s="11">
        <v>0.72107773693404509</v>
      </c>
      <c r="GY39" s="11">
        <v>0.88629705647305257</v>
      </c>
      <c r="GZ39" s="11">
        <v>0.8798979934741249</v>
      </c>
      <c r="HA39" s="11">
        <v>0.87185921125141852</v>
      </c>
      <c r="HB39" s="11">
        <v>0.95436661125743127</v>
      </c>
      <c r="HC39" s="11">
        <v>0.9544190147276862</v>
      </c>
      <c r="HD39" s="11">
        <v>1.1111680581193335</v>
      </c>
      <c r="HE39" s="11">
        <v>1.0225859718943981</v>
      </c>
      <c r="HF39" s="11">
        <v>0.9435227478526973</v>
      </c>
      <c r="HG39" s="11">
        <v>0.82519752254367362</v>
      </c>
      <c r="HH39" s="11">
        <v>1.3560362936311092</v>
      </c>
      <c r="HI39" s="11">
        <v>0.98503331078626821</v>
      </c>
      <c r="HJ39" s="11">
        <v>0.90944954090966657</v>
      </c>
      <c r="HK39" s="11">
        <v>1.0797031169808888</v>
      </c>
      <c r="HL39" s="11">
        <v>0.96485700623193138</v>
      </c>
      <c r="HM39" s="11">
        <v>0.95960902488698496</v>
      </c>
      <c r="HN39" s="11">
        <v>0.79844273160756218</v>
      </c>
      <c r="HO39" s="11">
        <v>0.84985738600992788</v>
      </c>
      <c r="HP39" s="11">
        <v>0.86833105293322466</v>
      </c>
      <c r="HQ39" s="11">
        <v>0.74242061250449898</v>
      </c>
      <c r="HR39" s="11">
        <v>0.8868173641524163</v>
      </c>
      <c r="HS39" s="11">
        <v>0.82219185209158319</v>
      </c>
      <c r="HT39" s="11">
        <v>0.77021347519542116</v>
      </c>
      <c r="HU39" s="11">
        <v>1.1645897449708056</v>
      </c>
      <c r="HV39" s="11">
        <v>1.0087511183884268</v>
      </c>
      <c r="HW39" s="11">
        <v>0.97127263952616516</v>
      </c>
      <c r="HX39" s="11">
        <v>1.1475266007024152</v>
      </c>
      <c r="HY39" s="11">
        <v>1.0084291458402335</v>
      </c>
      <c r="HZ39" s="11">
        <v>0.85087016632208812</v>
      </c>
      <c r="IA39" s="11">
        <v>0.8780779886121588</v>
      </c>
      <c r="IB39" s="11">
        <v>0.96437322338776121</v>
      </c>
      <c r="IC39" s="11">
        <v>1.1568795209575993</v>
      </c>
      <c r="ID39" s="11">
        <v>1.0088966700727873</v>
      </c>
      <c r="IE39" s="11">
        <v>1.0889476577802424</v>
      </c>
      <c r="IF39" s="11">
        <v>1.1151944009448895</v>
      </c>
      <c r="IG39" s="11">
        <v>1.3258698273832223</v>
      </c>
      <c r="IH39" s="11">
        <v>1.2140046562634983</v>
      </c>
      <c r="II39" s="11">
        <v>1.2141980530825207</v>
      </c>
      <c r="IJ39" s="11">
        <v>1.2625404320584181</v>
      </c>
      <c r="IK39" s="11">
        <v>1.2225098768625058</v>
      </c>
      <c r="IL39" s="11">
        <v>1.1854645177293297</v>
      </c>
      <c r="IM39" s="11">
        <v>1.2112781901841523</v>
      </c>
      <c r="IN39" s="11">
        <v>1.1692340933608956</v>
      </c>
      <c r="IO39" s="11">
        <v>1.4307506705152808</v>
      </c>
      <c r="IP39" s="11">
        <v>1.0687569368846221</v>
      </c>
      <c r="IQ39" s="11">
        <v>1.2231885312435318</v>
      </c>
      <c r="IR39" s="11">
        <v>1.2110759664885644</v>
      </c>
      <c r="IS39" s="11">
        <v>0.77511065514828237</v>
      </c>
      <c r="IT39" s="11">
        <v>0.79225200289114084</v>
      </c>
      <c r="IU39" s="11">
        <v>0.70083013362044766</v>
      </c>
      <c r="IV39" s="11">
        <v>0.68487705618088579</v>
      </c>
      <c r="IW39" s="11">
        <v>0.76548993565244294</v>
      </c>
      <c r="IX39" s="11">
        <v>0.79974350008620465</v>
      </c>
      <c r="IY39" s="11">
        <v>0.66846015450671858</v>
      </c>
      <c r="IZ39" s="11">
        <v>0.67551658334140585</v>
      </c>
      <c r="JA39" s="11">
        <v>0.69732342276622739</v>
      </c>
      <c r="JB39" s="11">
        <v>0.69554265277130845</v>
      </c>
      <c r="JC39" s="11">
        <v>0.75995083996795809</v>
      </c>
      <c r="JD39" s="11">
        <v>0.68535335461956126</v>
      </c>
      <c r="JE39" s="11">
        <v>0.77663979720497778</v>
      </c>
      <c r="JF39" s="11">
        <v>0.62091287832931374</v>
      </c>
      <c r="JG39" s="11">
        <v>0.72934171343394694</v>
      </c>
      <c r="JH39" s="11">
        <v>0.61517052182924181</v>
      </c>
      <c r="JI39" s="11">
        <v>0.77671850494656625</v>
      </c>
      <c r="JJ39" s="11">
        <v>0.78016964451677451</v>
      </c>
      <c r="JK39" s="11">
        <v>0.73945078018229315</v>
      </c>
      <c r="JL39" s="11">
        <v>0.7585286700240419</v>
      </c>
      <c r="JM39" s="11">
        <v>0.82878432996796003</v>
      </c>
      <c r="JN39" s="11">
        <v>0.83191814198202785</v>
      </c>
      <c r="JO39" s="11">
        <v>0.76955711361360146</v>
      </c>
      <c r="JP39" s="11">
        <v>0.80878437105980872</v>
      </c>
      <c r="JQ39" s="11">
        <v>0.86466847855604012</v>
      </c>
      <c r="JR39" s="11">
        <v>0.74030578579556328</v>
      </c>
      <c r="JS39" s="11">
        <v>0.78730898560669238</v>
      </c>
      <c r="JT39" s="11">
        <v>0.84316339181574529</v>
      </c>
      <c r="JU39" s="11">
        <v>0.87538045028554456</v>
      </c>
      <c r="JV39" s="11">
        <v>0.72177925061686199</v>
      </c>
      <c r="JW39" s="11">
        <v>0.89300079696295631</v>
      </c>
      <c r="JX39" s="11">
        <v>0.77915582184165588</v>
      </c>
      <c r="JY39" s="11">
        <v>0.98753909960455477</v>
      </c>
      <c r="JZ39" s="11">
        <v>1.0289894373925452</v>
      </c>
      <c r="KA39" s="11">
        <v>1.0274488718737833</v>
      </c>
      <c r="KB39" s="11">
        <v>1.0016623729601812</v>
      </c>
      <c r="KC39" s="11">
        <v>0.9220789697435251</v>
      </c>
      <c r="KD39" s="11">
        <v>0.91946083590775185</v>
      </c>
      <c r="KE39" s="11">
        <v>1.0255552374959913</v>
      </c>
      <c r="KF39" s="11">
        <v>0.91079040490201402</v>
      </c>
      <c r="KG39" s="11">
        <v>0.9302107695966273</v>
      </c>
      <c r="KH39" s="11">
        <v>0.98310382235966154</v>
      </c>
      <c r="KI39" s="11">
        <v>0.91557919083929529</v>
      </c>
      <c r="KJ39" s="11">
        <v>0.9095236579866699</v>
      </c>
      <c r="KK39" s="11">
        <v>0.92316430369527258</v>
      </c>
      <c r="KL39" s="11">
        <v>0.83265546161740023</v>
      </c>
      <c r="KM39" s="11">
        <v>0.89278759461029411</v>
      </c>
      <c r="KN39" s="11">
        <v>0.83991643763704082</v>
      </c>
      <c r="KO39" s="11">
        <v>0.92500339319667124</v>
      </c>
      <c r="KP39" s="11">
        <v>1.0817290978739644</v>
      </c>
      <c r="KQ39" s="11">
        <v>0.98931987397586429</v>
      </c>
      <c r="KR39" s="11">
        <v>1.0621030487672545</v>
      </c>
      <c r="KS39" s="11">
        <v>1.0222792226370652</v>
      </c>
      <c r="KT39" s="11">
        <v>0.96271962097453845</v>
      </c>
      <c r="KU39" s="11">
        <v>1.0296250173282202</v>
      </c>
      <c r="KV39" s="11">
        <v>1.0380810924236401</v>
      </c>
      <c r="KW39" s="11">
        <v>1.1136320706625029</v>
      </c>
      <c r="KX39" s="11">
        <v>1.1947413330875687</v>
      </c>
      <c r="KY39" s="11">
        <v>1.1977770267998422</v>
      </c>
      <c r="KZ39" s="11">
        <v>1.0790300663625547</v>
      </c>
      <c r="LA39" s="11">
        <v>1.1503074196985694</v>
      </c>
      <c r="LB39" s="11">
        <v>1.1906748613867295</v>
      </c>
      <c r="LC39" s="11">
        <v>1.1385574384271526</v>
      </c>
      <c r="LD39" s="11">
        <v>1.0254992814883082</v>
      </c>
      <c r="LE39" s="11">
        <v>1.0925090783176821</v>
      </c>
      <c r="LF39" s="11">
        <v>1.3072374293367217</v>
      </c>
      <c r="LG39" s="11">
        <v>1.2542523950549178</v>
      </c>
      <c r="LH39" s="11">
        <v>1.2990942978155586</v>
      </c>
      <c r="LI39" s="11">
        <v>1.0796302386683787</v>
      </c>
      <c r="LJ39" s="11">
        <v>1.1407452092835673</v>
      </c>
      <c r="LK39" s="11">
        <v>1.2572052126557278</v>
      </c>
      <c r="LL39" s="11">
        <v>1.1300766774101008</v>
      </c>
      <c r="LM39" s="11">
        <v>1.1671289736923676</v>
      </c>
      <c r="LN39" s="11">
        <v>1.1143350957638352</v>
      </c>
      <c r="LO39" s="11">
        <v>1.2718857666504599</v>
      </c>
      <c r="LP39" s="11">
        <v>1.0743238040603091</v>
      </c>
      <c r="LQ39" s="11">
        <v>0.94045953591863274</v>
      </c>
      <c r="LR39" s="11">
        <v>0.96973574662674866</v>
      </c>
      <c r="LS39" s="11">
        <v>1.0314201266494385</v>
      </c>
      <c r="LT39" s="11">
        <v>1.1165198552007298</v>
      </c>
      <c r="LU39" s="11">
        <v>1.1172008133122238</v>
      </c>
      <c r="LV39" s="11">
        <v>1.0342404126974682</v>
      </c>
      <c r="LW39" s="11">
        <v>1.2042479274485312</v>
      </c>
      <c r="LX39" s="11">
        <v>1.3256970026000765</v>
      </c>
      <c r="LY39" s="11">
        <v>1.1011162431187724</v>
      </c>
      <c r="LZ39" s="11">
        <v>1.0844058017759555</v>
      </c>
      <c r="MA39" s="11">
        <v>1.1208077588131855</v>
      </c>
      <c r="MB39" s="11">
        <v>1.20057019699528</v>
      </c>
      <c r="MC39" s="11">
        <v>1.1609044283636101</v>
      </c>
      <c r="MD39" s="11">
        <v>1.125048819503466</v>
      </c>
      <c r="ME39" s="11">
        <v>1.0965590784119301</v>
      </c>
      <c r="MF39" s="11">
        <v>0.94790886593767765</v>
      </c>
      <c r="MG39" s="11">
        <v>1.2540104364850007</v>
      </c>
      <c r="MH39" s="11">
        <v>1.161029123077665</v>
      </c>
      <c r="MI39" s="11">
        <v>1.2534825098210911</v>
      </c>
      <c r="MJ39" s="11">
        <v>1.2741668531380195</v>
      </c>
      <c r="MK39" s="11">
        <v>0.8326087574152623</v>
      </c>
      <c r="ML39" s="11">
        <v>0.93666753813621284</v>
      </c>
      <c r="MM39" s="11">
        <v>0.72835005137215769</v>
      </c>
      <c r="MN39" s="11">
        <v>0.82376196883627595</v>
      </c>
      <c r="MO39" s="11">
        <v>0.85824202352851597</v>
      </c>
      <c r="MP39" s="11">
        <v>0.83191650028468622</v>
      </c>
      <c r="MQ39" s="11">
        <v>0.67917360827230033</v>
      </c>
      <c r="MR39" s="11">
        <v>0.92914082692499322</v>
      </c>
      <c r="MS39" s="11">
        <v>0.90382725162403932</v>
      </c>
      <c r="MT39" s="11">
        <v>0.91428952807340458</v>
      </c>
      <c r="MU39" s="11">
        <v>0.96036540514741064</v>
      </c>
      <c r="MV39" s="11">
        <v>0.81461138235445463</v>
      </c>
      <c r="MW39" s="11">
        <v>0.84773276226040062</v>
      </c>
      <c r="MX39" s="11">
        <v>0.89359321086368437</v>
      </c>
      <c r="MY39" s="11">
        <v>0.88934885244031936</v>
      </c>
      <c r="MZ39" s="11">
        <v>0.90204675094790376</v>
      </c>
      <c r="NA39" s="11">
        <v>0.97729088493927563</v>
      </c>
      <c r="NB39" s="11">
        <v>0.89771217967161265</v>
      </c>
      <c r="NC39" s="11">
        <v>0.83050276472063456</v>
      </c>
      <c r="ND39" s="11">
        <v>0.92815569756531846</v>
      </c>
      <c r="NE39" s="11">
        <v>1.0707183430391007</v>
      </c>
      <c r="NF39" s="11">
        <v>1.0167626181956315</v>
      </c>
      <c r="NG39" s="11">
        <v>0.96542415720319852</v>
      </c>
      <c r="NH39" s="11">
        <v>1.0121078636769685</v>
      </c>
      <c r="NI39" s="11">
        <v>0.94179334091253686</v>
      </c>
      <c r="NJ39" s="11">
        <v>0.90768215156820931</v>
      </c>
      <c r="NK39" s="11">
        <v>0.95294300564289636</v>
      </c>
      <c r="NL39" s="11">
        <v>0.91205149230056781</v>
      </c>
      <c r="NM39" s="11">
        <v>1.0000693171203765</v>
      </c>
      <c r="NN39" s="11">
        <v>0.92242693268457199</v>
      </c>
      <c r="NO39" s="11">
        <v>0.96894318950252556</v>
      </c>
      <c r="NP39" s="11">
        <v>0.97631893675632975</v>
      </c>
      <c r="NQ39" s="11">
        <v>1.1475729140830824</v>
      </c>
      <c r="NR39" s="11">
        <v>1.2019032594745438</v>
      </c>
      <c r="NS39" s="11">
        <v>1.2295211021671562</v>
      </c>
      <c r="NT39" s="11">
        <v>1.3297195184354262</v>
      </c>
      <c r="NU39" s="11">
        <v>1.1785988878938929</v>
      </c>
      <c r="NV39" s="11">
        <v>1.2558009101234076</v>
      </c>
      <c r="NW39" s="11">
        <v>1.239743217890416</v>
      </c>
      <c r="NX39" s="11">
        <v>1.4198989952209893</v>
      </c>
      <c r="NY39" s="11">
        <v>1.1353627340494006</v>
      </c>
      <c r="NZ39" s="11">
        <v>1.2572185229212547</v>
      </c>
      <c r="OA39" s="11">
        <v>1.1973820201055549</v>
      </c>
      <c r="OB39" s="11">
        <v>1.206542322842453</v>
      </c>
      <c r="OC39" s="11">
        <v>1.1838418307021878</v>
      </c>
      <c r="OD39" s="11">
        <v>1.0431373694021067</v>
      </c>
      <c r="OE39" s="11">
        <v>1.1010874015856811</v>
      </c>
      <c r="OF39" s="11">
        <v>0.98309683153625937</v>
      </c>
      <c r="OG39" s="11">
        <v>1.2935133475225209</v>
      </c>
      <c r="OH39" s="11">
        <v>1.2745364305149007</v>
      </c>
      <c r="OI39" s="11">
        <v>1.2408163450728129</v>
      </c>
      <c r="OJ39" s="11">
        <v>1.2805571150049144</v>
      </c>
      <c r="OK39" s="11">
        <v>1.5131387204684099</v>
      </c>
      <c r="OL39" s="11">
        <v>1.3259619709051111</v>
      </c>
      <c r="OM39" s="11">
        <v>1.3178397339751922</v>
      </c>
      <c r="ON39" s="11">
        <v>1.3249070778191432</v>
      </c>
      <c r="OO39" s="11">
        <v>1.6494803678290375</v>
      </c>
      <c r="OP39" s="11">
        <v>1.6334002447596847</v>
      </c>
      <c r="OQ39" s="11">
        <v>1.6358889099751999</v>
      </c>
      <c r="OR39" s="11">
        <v>1.2754819351767606</v>
      </c>
      <c r="OS39" s="11">
        <v>1.3856785090924033</v>
      </c>
      <c r="OT39" s="11">
        <v>1.4902196205610885</v>
      </c>
      <c r="OU39" s="11">
        <v>1.6388258937983331</v>
      </c>
      <c r="OV39" s="11">
        <v>1.5004149270494715</v>
      </c>
      <c r="OW39" s="11">
        <v>1.0461447709228722</v>
      </c>
      <c r="OX39" s="11">
        <v>1.0491963697810485</v>
      </c>
      <c r="OY39" s="11">
        <v>1.0592049937250427</v>
      </c>
      <c r="OZ39" s="11">
        <v>1.0571235472426943</v>
      </c>
      <c r="PA39" s="11">
        <v>1.0097745382516667</v>
      </c>
      <c r="PB39" s="11">
        <v>1.0705234110047026</v>
      </c>
      <c r="PC39" s="11">
        <v>1.0707610636739613</v>
      </c>
      <c r="PD39" s="11">
        <v>1.0253190165421067</v>
      </c>
      <c r="PE39" s="11">
        <v>1.1096459535055629</v>
      </c>
      <c r="PF39" s="11">
        <v>1.0079676218320766</v>
      </c>
      <c r="PG39" s="11">
        <v>1.1228502187431002</v>
      </c>
      <c r="PH39" s="11">
        <v>1.0805358142719119</v>
      </c>
      <c r="PI39" s="11">
        <v>1.0516060907694711</v>
      </c>
      <c r="PJ39" s="11">
        <v>1.0559739258111531</v>
      </c>
      <c r="PK39" s="11">
        <v>1.1095562883205159</v>
      </c>
      <c r="PL39" s="11">
        <v>1.0574803231936309</v>
      </c>
      <c r="PM39" s="11">
        <v>1.0992928764190593</v>
      </c>
      <c r="PN39" s="11">
        <v>1.0908813590096107</v>
      </c>
      <c r="PO39" s="11">
        <v>1.1052550338369316</v>
      </c>
      <c r="PP39" s="11">
        <v>1.0000693171203765</v>
      </c>
      <c r="PQ39" s="11">
        <v>1.0004880503115121</v>
      </c>
      <c r="PR39" s="11">
        <v>1.2575463629647188</v>
      </c>
      <c r="PS39" s="11">
        <v>1.2078866673954496</v>
      </c>
      <c r="PT39" s="11">
        <v>0.95503578184323379</v>
      </c>
      <c r="PU39" s="11">
        <v>1.3024663092901332</v>
      </c>
      <c r="PV39" s="11">
        <v>1.2418975683071238</v>
      </c>
      <c r="PW39" s="11">
        <v>1.271585552438339</v>
      </c>
      <c r="PX39" s="11">
        <v>1.2171314953062649</v>
      </c>
      <c r="PY39" s="11">
        <v>1.2529009754403044</v>
      </c>
      <c r="PZ39" s="11">
        <v>1.3731127072284646</v>
      </c>
      <c r="QA39" s="11">
        <v>1.2281330093225122</v>
      </c>
      <c r="QB39" s="11">
        <v>1.1553667272227361</v>
      </c>
      <c r="QC39" s="11">
        <v>0.91327890355512464</v>
      </c>
      <c r="QD39" s="11">
        <v>0.78671160256448891</v>
      </c>
      <c r="QE39" s="11">
        <v>0.60140653261815735</v>
      </c>
      <c r="QF39" s="11">
        <v>0.87553083960325551</v>
      </c>
      <c r="QG39" s="11">
        <v>0.96041730653357271</v>
      </c>
      <c r="QH39" s="11">
        <v>0.92579067993394981</v>
      </c>
      <c r="QI39" s="11">
        <v>1.0559245389536243</v>
      </c>
      <c r="QJ39" s="11">
        <v>1.131478042586914</v>
      </c>
      <c r="QK39" s="11">
        <v>0.88487474335636596</v>
      </c>
      <c r="QL39" s="11">
        <v>0.88884935415770439</v>
      </c>
      <c r="QM39" s="11">
        <v>0.86985171709517572</v>
      </c>
      <c r="QN39" s="11">
        <v>0.93462847365773993</v>
      </c>
      <c r="QO39" s="11">
        <v>1.1129592170839742</v>
      </c>
      <c r="QP39" s="11">
        <v>1.0081654647415343</v>
      </c>
      <c r="QQ39" s="11">
        <v>1.0484078426878372</v>
      </c>
      <c r="QR39" s="11">
        <v>0.99787460361451197</v>
      </c>
      <c r="QS39" s="11">
        <v>0.94670546537124334</v>
      </c>
      <c r="QT39" s="11">
        <v>0.87325384558251096</v>
      </c>
      <c r="QU39" s="11">
        <v>0.92621503228715252</v>
      </c>
      <c r="QV39" s="11">
        <v>0.87064358540757536</v>
      </c>
      <c r="QW39" s="11">
        <v>1.0088854104827985</v>
      </c>
      <c r="QX39" s="11">
        <v>0.94920531636603966</v>
      </c>
      <c r="QY39" s="11">
        <v>0.93579712467436726</v>
      </c>
      <c r="QZ39" s="11">
        <v>1.0175688631389868</v>
      </c>
      <c r="RA39" s="11">
        <v>1.3804887078618642</v>
      </c>
      <c r="RB39" s="11">
        <v>0.95767603222329822</v>
      </c>
      <c r="RC39" s="11">
        <v>1.3540326506922993</v>
      </c>
      <c r="RD39" s="11">
        <v>0.97680676361789076</v>
      </c>
      <c r="RE39" s="11">
        <v>1.2981830216010781</v>
      </c>
      <c r="RF39" s="11">
        <v>0.96985031125825161</v>
      </c>
      <c r="RG39" s="11">
        <v>1.2722259534863141</v>
      </c>
      <c r="RH39" s="11">
        <v>0.9295406786498448</v>
      </c>
      <c r="RI39" s="11">
        <v>0.95496520211950542</v>
      </c>
      <c r="RJ39" s="11">
        <v>1.0248429672164068</v>
      </c>
      <c r="RK39" s="11">
        <v>1.0091877574037853</v>
      </c>
      <c r="RL39" s="11">
        <v>1.1942549511863167</v>
      </c>
      <c r="RM39" s="11">
        <v>1.0244114454865274</v>
      </c>
      <c r="RN39" s="11">
        <v>0.88745616074676203</v>
      </c>
      <c r="RO39" s="11">
        <v>1.0833462352209202</v>
      </c>
      <c r="RP39" s="11">
        <v>0.83295141062079003</v>
      </c>
      <c r="RQ39" s="11">
        <v>0.96744854043221962</v>
      </c>
      <c r="RR39" s="11">
        <v>0.94809159004437449</v>
      </c>
      <c r="RS39" s="11">
        <v>0.85996796289214994</v>
      </c>
      <c r="RT39" s="11">
        <v>1.0000693171203765</v>
      </c>
      <c r="RU39" s="11">
        <v>0.89651095347017362</v>
      </c>
      <c r="RV39" s="11">
        <v>1.0228747752977325</v>
      </c>
      <c r="RW39" s="11">
        <v>0.87781773067427848</v>
      </c>
      <c r="RX39" s="11">
        <v>0.89487068739114373</v>
      </c>
      <c r="RY39" s="11">
        <v>1.0135081815395011</v>
      </c>
      <c r="RZ39" s="11">
        <v>1.0629567337000205</v>
      </c>
      <c r="SA39" s="11">
        <v>0.84575946875016983</v>
      </c>
      <c r="SB39" s="11">
        <v>0.86578464849398939</v>
      </c>
      <c r="SC39" s="11">
        <v>1.0818683307283783</v>
      </c>
      <c r="SD39" s="11">
        <v>1.0287543706987385</v>
      </c>
      <c r="SE39" s="11">
        <v>0.72918310855105573</v>
      </c>
      <c r="SF39" s="11">
        <v>0.74565880496764825</v>
      </c>
      <c r="SG39" s="11">
        <v>0.96454271106247502</v>
      </c>
      <c r="SH39" s="11">
        <v>1.0750349683184768</v>
      </c>
      <c r="SI39" s="11">
        <v>0.69756288873906791</v>
      </c>
      <c r="SJ39" s="11">
        <v>0.89679788635444035</v>
      </c>
      <c r="SK39" s="11">
        <v>1.0288545644895917</v>
      </c>
      <c r="SL39" s="11">
        <v>1.125602642806544</v>
      </c>
      <c r="SM39" s="11">
        <v>1.0279994267267667</v>
      </c>
      <c r="SN39" s="11">
        <v>0.66756195889913506</v>
      </c>
      <c r="SO39" s="11">
        <v>0.81485941301131026</v>
      </c>
      <c r="SP39" s="11">
        <v>0.56643382316659086</v>
      </c>
      <c r="SQ39" s="11">
        <v>1.0906392769791839</v>
      </c>
      <c r="SR39" s="11">
        <v>0.87272040790737215</v>
      </c>
      <c r="SS39" s="11">
        <v>1.0956220853254508</v>
      </c>
      <c r="ST39" s="11">
        <v>0.94942337054621218</v>
      </c>
      <c r="SU39" s="11">
        <v>0.98958150697934522</v>
      </c>
      <c r="SV39" s="11">
        <v>0.58372324321497615</v>
      </c>
      <c r="SW39" s="11">
        <v>0.75307899242352228</v>
      </c>
      <c r="SX39" s="11">
        <v>0.95649879819980532</v>
      </c>
      <c r="SY39" s="11">
        <v>0.72396660470831997</v>
      </c>
      <c r="SZ39" s="11">
        <v>0.79827077857411466</v>
      </c>
      <c r="TA39" s="11">
        <v>1.3571223656719198</v>
      </c>
      <c r="TB39" s="11">
        <v>0.89914352427067445</v>
      </c>
      <c r="TC39" s="11">
        <v>0.91108448962954058</v>
      </c>
      <c r="TD39" s="11">
        <v>1.1746634745034295</v>
      </c>
      <c r="TE39" s="11">
        <v>0.94200890166858453</v>
      </c>
      <c r="TF39" s="11">
        <v>0.95096445475106162</v>
      </c>
      <c r="TG39" s="11">
        <v>0.98724749898979958</v>
      </c>
      <c r="TH39" s="11">
        <v>0.89248346143829449</v>
      </c>
      <c r="TI39" s="11">
        <v>0.93676710892625747</v>
      </c>
      <c r="TJ39" s="11">
        <v>0.95637721606143922</v>
      </c>
      <c r="TK39" s="11">
        <v>0.96553627428802835</v>
      </c>
      <c r="TL39" s="11">
        <v>1.0160906668038203</v>
      </c>
      <c r="TM39" s="11">
        <v>0.86234771809692468</v>
      </c>
      <c r="TN39" s="11">
        <v>0.80295149187464587</v>
      </c>
      <c r="TO39" s="11">
        <v>0.91312423730143366</v>
      </c>
      <c r="TP39" s="11">
        <v>1.0148234247270389</v>
      </c>
      <c r="TQ39" s="11">
        <v>0.97186487826129619</v>
      </c>
      <c r="TR39" s="11">
        <v>1.0407154714767475</v>
      </c>
      <c r="TS39" s="11">
        <v>0.99572725143045449</v>
      </c>
      <c r="TT39" s="11">
        <v>1.034075731042732</v>
      </c>
      <c r="TU39" s="11">
        <v>0.91252659941284753</v>
      </c>
      <c r="TV39" s="11">
        <v>0.92978060241468452</v>
      </c>
      <c r="TW39" s="11">
        <v>0.94085668056224203</v>
      </c>
      <c r="TX39" s="11">
        <v>0.97267689736257734</v>
      </c>
      <c r="TY39" s="11">
        <v>0.88900935644580492</v>
      </c>
      <c r="TZ39" s="11">
        <v>0.96447795086052923</v>
      </c>
      <c r="UA39" s="11">
        <v>0.88443866994348608</v>
      </c>
      <c r="UB39" s="11">
        <v>0.92295729794650316</v>
      </c>
      <c r="UC39" s="11">
        <v>0.97974380860569377</v>
      </c>
      <c r="UD39" s="11">
        <v>0.97587646062316069</v>
      </c>
      <c r="UE39" s="11">
        <v>1.0589289732158482</v>
      </c>
      <c r="UF39" s="11">
        <v>1.0000693171203765</v>
      </c>
      <c r="UG39" s="11">
        <v>0.98502508613629836</v>
      </c>
      <c r="UH39" s="11">
        <v>0.94628573541954464</v>
      </c>
      <c r="UI39" s="11">
        <v>0.86711108736742337</v>
      </c>
      <c r="UJ39" s="11">
        <v>1.028033944890951</v>
      </c>
      <c r="UK39" s="11">
        <v>1.1146453974254149</v>
      </c>
      <c r="UL39" s="11">
        <v>1.1853346508303693</v>
      </c>
      <c r="UM39" s="11">
        <v>1.0424175621095493</v>
      </c>
      <c r="UN39" s="11">
        <v>1.0654270914381414</v>
      </c>
      <c r="UO39" s="11">
        <v>0.94875163245890903</v>
      </c>
      <c r="UP39" s="11">
        <v>1.0813151584235798</v>
      </c>
      <c r="UQ39" s="11">
        <v>1.1735649273395017</v>
      </c>
      <c r="UR39" s="11">
        <v>1.0557737145556045</v>
      </c>
      <c r="US39" s="11">
        <v>1.0621830775134014</v>
      </c>
      <c r="UT39" s="11">
        <v>1.0909448237981771</v>
      </c>
      <c r="UU39" s="11">
        <v>1.0546821347736244</v>
      </c>
      <c r="UV39" s="11">
        <v>1.1181347930463783</v>
      </c>
      <c r="UW39" s="11">
        <v>1.1214098554343805</v>
      </c>
      <c r="UX39" s="11">
        <v>1.3846006149315802</v>
      </c>
      <c r="UY39" s="11">
        <v>1.2208139518864485</v>
      </c>
      <c r="UZ39" s="11">
        <v>0.94609756809834999</v>
      </c>
      <c r="VA39" s="11">
        <v>1.0852130818480699</v>
      </c>
      <c r="VB39" s="11">
        <v>1.075382668804862</v>
      </c>
      <c r="VC39" s="11">
        <v>1.2427942390488156</v>
      </c>
      <c r="VD39" s="11">
        <v>1.0158403399880835</v>
      </c>
      <c r="VE39" s="11">
        <v>1.2377763414444023</v>
      </c>
      <c r="VF39" s="11">
        <v>1.3008638087647719</v>
      </c>
      <c r="VG39" s="11">
        <v>1.2626540163146771</v>
      </c>
      <c r="VH39" s="11">
        <v>1.2128377763053788</v>
      </c>
      <c r="VI39" s="11">
        <v>1.1441562673862706</v>
      </c>
      <c r="VJ39" s="11">
        <v>1.1899693454100535</v>
      </c>
      <c r="VK39" s="11">
        <v>1.1783704847367669</v>
      </c>
      <c r="VL39" s="11">
        <v>1.0306700718477775</v>
      </c>
      <c r="VM39" s="11">
        <v>1.1554095328703564</v>
      </c>
      <c r="VN39" s="11">
        <v>1.0236541391881946</v>
      </c>
      <c r="VO39" s="11">
        <v>1.0405446819057487</v>
      </c>
      <c r="VP39" s="11">
        <v>1.0798421242437495</v>
      </c>
      <c r="VQ39" s="11">
        <v>1.0788776040602663</v>
      </c>
      <c r="VR39" s="11">
        <v>1.1185280754446452</v>
      </c>
      <c r="VS39" s="11">
        <v>1.0312121013184363</v>
      </c>
      <c r="VT39" s="11">
        <v>1.0757801037139043</v>
      </c>
      <c r="VU39" s="11">
        <v>1.0920519376377211</v>
      </c>
      <c r="VV39" s="11">
        <v>1.0607441057430902</v>
      </c>
      <c r="VW39" s="11">
        <v>1.0382666553971329</v>
      </c>
      <c r="VX39" s="11">
        <v>1.0232772284092391</v>
      </c>
      <c r="VY39" s="11">
        <v>0.97068621696919422</v>
      </c>
      <c r="VZ39" s="11">
        <v>1.171616813389684</v>
      </c>
      <c r="WA39" s="11">
        <v>1.1817373792120525</v>
      </c>
      <c r="WB39" s="11">
        <v>1.1474968195413036</v>
      </c>
      <c r="WC39" s="11">
        <v>1.0293731520494696</v>
      </c>
      <c r="WD39" s="11">
        <v>1.3182013608799164</v>
      </c>
      <c r="WE39" s="11">
        <v>1.4037260802041822</v>
      </c>
      <c r="WF39" s="11">
        <v>1.2228576746804649</v>
      </c>
      <c r="WG39" s="11">
        <v>1.2274953386579617</v>
      </c>
      <c r="WH39" s="11">
        <v>1.322335010878575</v>
      </c>
      <c r="WI39" s="11">
        <v>1.1921844805229105</v>
      </c>
      <c r="WJ39" s="11">
        <v>1.2345933614860987</v>
      </c>
      <c r="WK39" s="11">
        <v>1.1742101299251844</v>
      </c>
      <c r="WL39" s="11">
        <v>1.1131483612701103</v>
      </c>
      <c r="WM39" s="11">
        <v>1.0800448761542645</v>
      </c>
      <c r="WN39" s="11">
        <v>1.0773872714546946</v>
      </c>
      <c r="WO39" s="11">
        <v>1.1182816580752959</v>
      </c>
      <c r="WP39" s="11">
        <v>1.0375854823524471</v>
      </c>
      <c r="WQ39" s="11">
        <v>1.1322226083824354</v>
      </c>
      <c r="WR39" s="11">
        <v>1.104200589151862</v>
      </c>
      <c r="WS39" s="11">
        <v>1.1516809934741956</v>
      </c>
      <c r="WT39" s="11">
        <v>1.0768436723320716</v>
      </c>
      <c r="WU39" s="11">
        <v>0.99635469171928992</v>
      </c>
      <c r="WV39" s="11">
        <v>1.047300749363191</v>
      </c>
      <c r="WW39" s="11">
        <v>1.2897938315740443</v>
      </c>
      <c r="WX39" s="11">
        <v>1.2634653188864839</v>
      </c>
      <c r="WY39" s="11">
        <v>1.1038772669482719</v>
      </c>
      <c r="WZ39" s="11">
        <v>1.1664889508716001</v>
      </c>
      <c r="XA39" s="11">
        <v>1.1594726390314707</v>
      </c>
      <c r="XB39" s="11">
        <v>1.2440725785454196</v>
      </c>
      <c r="XC39" s="11">
        <v>1.0789108743803579</v>
      </c>
      <c r="XD39" s="11">
        <v>1.1593746795708684</v>
      </c>
      <c r="XE39" s="11">
        <v>1.0216224638025382</v>
      </c>
      <c r="XF39" s="11">
        <v>1.0740343376065251</v>
      </c>
      <c r="XG39" s="11">
        <v>1.047260164656012</v>
      </c>
      <c r="XH39" s="11">
        <v>1.1087475295526728</v>
      </c>
      <c r="XI39" s="11">
        <v>1.1899211766694218</v>
      </c>
      <c r="XJ39" s="11">
        <v>1.0789902527178217</v>
      </c>
      <c r="XK39" s="11">
        <v>1.0407108980073696</v>
      </c>
      <c r="XL39" s="11">
        <v>1.0860752045102442</v>
      </c>
      <c r="XM39" s="11">
        <v>1.2641378025457006</v>
      </c>
      <c r="XN39" s="11">
        <v>1.2028296306619137</v>
      </c>
      <c r="XO39" s="11">
        <v>1.1591876816590196</v>
      </c>
      <c r="XP39" s="11">
        <v>1.0257242130565092</v>
      </c>
      <c r="XQ39" s="11">
        <v>1.3701426911505528</v>
      </c>
      <c r="XR39" s="11">
        <v>1.1469716545144535</v>
      </c>
      <c r="XS39" s="11">
        <v>1.0892977477236321</v>
      </c>
      <c r="XT39" s="11">
        <v>1.2078102060651847</v>
      </c>
      <c r="XU39" s="11">
        <v>1.2227491849361507</v>
      </c>
      <c r="XV39" s="11">
        <v>1.2187973615523782</v>
      </c>
      <c r="XW39" s="11">
        <v>1.2992338141244759</v>
      </c>
      <c r="XX39" s="11">
        <v>1.0710066492793542</v>
      </c>
      <c r="XY39" s="11">
        <v>1.1647662588373771</v>
      </c>
      <c r="XZ39" s="11">
        <v>1.032673233054054</v>
      </c>
      <c r="YA39" s="11">
        <v>1.0414217011213767</v>
      </c>
      <c r="YB39" s="11">
        <v>1.0585756289270412</v>
      </c>
      <c r="YC39" s="11">
        <v>1.1333193537540709</v>
      </c>
      <c r="YD39" s="11">
        <v>1.4079725936284788</v>
      </c>
      <c r="YE39" s="11">
        <v>1.657401764261669</v>
      </c>
      <c r="YF39" s="11">
        <v>1.541998153856238</v>
      </c>
      <c r="YG39" s="11">
        <v>1.1857034276494369</v>
      </c>
      <c r="YH39" s="11">
        <v>1.1534983649143691</v>
      </c>
      <c r="YI39" s="11">
        <v>1.2368005320519244</v>
      </c>
      <c r="YJ39" s="11">
        <v>1.136247202158849</v>
      </c>
      <c r="YK39" s="11">
        <v>1.1101373239941443</v>
      </c>
      <c r="YL39" s="11">
        <v>1.1555667084677543</v>
      </c>
      <c r="YM39" s="11">
        <v>1.0800831767472667</v>
      </c>
      <c r="YN39" s="11">
        <v>1.0220693024508629</v>
      </c>
      <c r="YO39" s="11">
        <v>1.2082293753809508</v>
      </c>
      <c r="YP39" s="11">
        <v>1.2648067998132442</v>
      </c>
      <c r="YQ39" s="11">
        <v>1.4099518057457279</v>
      </c>
      <c r="YR39" s="11">
        <v>1.1725229393179992</v>
      </c>
      <c r="YS39" s="11">
        <v>1.2338362241236789</v>
      </c>
      <c r="YT39" s="11">
        <v>1.0685927706185301</v>
      </c>
      <c r="YU39" s="11">
        <v>1.0545275385447819</v>
      </c>
      <c r="YV39" s="11">
        <v>1.9109465485740162</v>
      </c>
      <c r="YW39" s="11">
        <v>1.2614219431165061</v>
      </c>
      <c r="YX39" s="11">
        <v>1.2889900006277322</v>
      </c>
      <c r="YY39" s="11">
        <v>1.1294693301379273</v>
      </c>
      <c r="YZ39" s="11">
        <v>1.2519206288358604</v>
      </c>
      <c r="ZA39" s="11">
        <v>1.1033251477667141</v>
      </c>
      <c r="ZB39" s="11">
        <v>0.97954778370820972</v>
      </c>
      <c r="ZC39" s="11">
        <v>1.0342632922020996</v>
      </c>
      <c r="ZD39" s="11">
        <v>1.0665145389987303</v>
      </c>
      <c r="ZE39" s="11">
        <v>1.1699620492365943</v>
      </c>
      <c r="ZF39" s="11">
        <v>1.2106941532364559</v>
      </c>
      <c r="ZG39" s="11">
        <v>1.0133618648187122</v>
      </c>
      <c r="ZH39" s="11">
        <v>1.136406903641151</v>
      </c>
      <c r="ZI39" s="11">
        <v>1.0705392475321609</v>
      </c>
      <c r="ZJ39" s="11">
        <v>1.2347476954045553</v>
      </c>
      <c r="ZK39" s="11">
        <v>1.0915552572506946</v>
      </c>
      <c r="ZL39" s="11">
        <v>1.1314816738129148</v>
      </c>
      <c r="ZM39" s="11">
        <v>1.1070661282304632</v>
      </c>
      <c r="ZN39" s="11">
        <v>1.1385039627340006</v>
      </c>
      <c r="ZO39" s="11">
        <v>0.9113477174765191</v>
      </c>
      <c r="ZP39" s="11">
        <v>1.1762553167146876</v>
      </c>
      <c r="ZQ39" s="11">
        <v>1.267384885900569</v>
      </c>
      <c r="ZR39" s="11">
        <v>0.93706306587665533</v>
      </c>
      <c r="ZS39" s="11">
        <v>1.0579452235294937</v>
      </c>
      <c r="ZT39" s="11">
        <v>0.99223926984342703</v>
      </c>
      <c r="ZU39" s="11">
        <v>1.168230640844139</v>
      </c>
      <c r="ZV39" s="11">
        <v>1.1565586611985412</v>
      </c>
      <c r="ZW39" s="11">
        <v>1.3124359595129753</v>
      </c>
      <c r="ZX39" s="11">
        <v>1.1211766175572295</v>
      </c>
      <c r="ZY39" s="11">
        <v>1.3142936972433761</v>
      </c>
      <c r="ZZ39" s="11">
        <v>1.0707518820188295</v>
      </c>
      <c r="AAA39" s="11">
        <v>1.4723554622987898</v>
      </c>
      <c r="AAB39" s="11">
        <v>1.135590628236675</v>
      </c>
      <c r="AAC39" s="11">
        <v>1.3091523483504279</v>
      </c>
      <c r="AAD39" s="11">
        <v>1.2091267240643284</v>
      </c>
      <c r="AAE39" s="11">
        <v>1.2119858925360261</v>
      </c>
      <c r="AAF39" s="11">
        <v>1.210750018513757</v>
      </c>
      <c r="AAG39" s="11">
        <v>1.0284280529926055</v>
      </c>
      <c r="AAH39" s="11">
        <v>0.95260302030285138</v>
      </c>
      <c r="AAI39" s="11">
        <v>1.010886001899296</v>
      </c>
      <c r="AAJ39" s="11">
        <v>1.0021522188962928</v>
      </c>
      <c r="AAK39" s="11">
        <v>1.0315180511308084</v>
      </c>
      <c r="AAL39" s="11">
        <v>1.0496789163457469</v>
      </c>
      <c r="AAM39" s="11">
        <v>1.048492209521066</v>
      </c>
      <c r="AAN39" s="11">
        <v>1.0443553184329915</v>
      </c>
      <c r="AAO39" s="11">
        <v>1.128094100623827</v>
      </c>
      <c r="AAP39" s="11">
        <v>1.0543406267261313</v>
      </c>
      <c r="AAQ39" s="11">
        <v>1.0973869069029478</v>
      </c>
      <c r="AAR39" s="11">
        <v>1.091250645316606</v>
      </c>
      <c r="AAS39" s="11">
        <v>1.1114728861977992</v>
      </c>
      <c r="AAT39" s="11">
        <v>1.2143045434641062</v>
      </c>
      <c r="AAU39" s="11">
        <v>1.1446822006996209</v>
      </c>
      <c r="AAV39" s="11">
        <v>1.1534307238643962</v>
      </c>
      <c r="AAW39" s="11">
        <v>0.97957539308630937</v>
      </c>
      <c r="AAX39" s="11">
        <v>1.0061135598121949</v>
      </c>
      <c r="AAY39" s="11">
        <v>1.1334782563882615</v>
      </c>
      <c r="AAZ39" s="11">
        <v>1.1408606785170661</v>
      </c>
      <c r="ABA39" s="11">
        <v>1.1174291066272761</v>
      </c>
      <c r="ABB39" s="11">
        <v>1.0335997971448623</v>
      </c>
      <c r="ABC39" s="11">
        <v>1.1049045460896221</v>
      </c>
      <c r="ABD39" s="11">
        <v>1.1125821225164674</v>
      </c>
      <c r="ABE39" s="11">
        <v>1.1000352989306197</v>
      </c>
      <c r="ABF39" s="11">
        <v>1.1354040871108551</v>
      </c>
      <c r="ABG39" s="11">
        <v>1.2967022197872398</v>
      </c>
      <c r="ABH39" s="11">
        <v>1.1515450640351652</v>
      </c>
      <c r="ABI39" s="11">
        <v>1.1621597849293128</v>
      </c>
      <c r="ABJ39" s="11">
        <v>1.3784099483255146</v>
      </c>
      <c r="ABK39" s="11">
        <v>1.1645078033017005</v>
      </c>
      <c r="ABL39" s="11">
        <v>1.2110752605080475</v>
      </c>
      <c r="ABM39" s="11">
        <v>1.0100561142789575</v>
      </c>
      <c r="ABN39" s="11">
        <v>1.0328309425063777</v>
      </c>
      <c r="ABO39" s="11">
        <v>0.90795745026711716</v>
      </c>
      <c r="ABP39" s="11">
        <v>0.85099216185269877</v>
      </c>
      <c r="ABQ39" s="11">
        <v>1.1111612510860112</v>
      </c>
      <c r="ABR39" s="11">
        <v>1.5872906595165373</v>
      </c>
      <c r="ABS39" s="11">
        <v>0.79511228394347055</v>
      </c>
      <c r="ABT39" s="11">
        <v>0.90734385507541204</v>
      </c>
      <c r="ABU39" s="11">
        <v>0.9062012782680513</v>
      </c>
      <c r="ABV39" s="11">
        <v>1.0422292641162603</v>
      </c>
      <c r="ABW39" s="11">
        <v>1.1685607633669233</v>
      </c>
      <c r="ABX39" s="11">
        <v>0.86884816323012859</v>
      </c>
      <c r="ABY39" s="11">
        <v>0.90864260369232164</v>
      </c>
      <c r="ABZ39" s="11">
        <v>0.93733876057818832</v>
      </c>
      <c r="ACA39" s="11">
        <v>0.69558286171133443</v>
      </c>
      <c r="ACB39" s="11">
        <v>0.90395933878760137</v>
      </c>
      <c r="ACC39" s="11">
        <v>0.90072312655076026</v>
      </c>
      <c r="ACD39" s="11">
        <v>1.0806926390720655</v>
      </c>
      <c r="ACE39" s="11">
        <v>0.86653120325894162</v>
      </c>
      <c r="ACF39" s="11">
        <v>0.95659196074899266</v>
      </c>
      <c r="ACG39" s="11">
        <v>0.86653084768388755</v>
      </c>
      <c r="ACH39" s="11">
        <v>0.88299189100889452</v>
      </c>
      <c r="ACI39" s="11">
        <v>0.72480908709334924</v>
      </c>
      <c r="ACJ39" s="11">
        <v>0.94468008770470668</v>
      </c>
      <c r="ACK39" s="11">
        <v>0.97303393254457926</v>
      </c>
      <c r="ACL39" s="11">
        <v>1.1288928564487497</v>
      </c>
      <c r="ACM39" s="11">
        <v>1.0629696245766471</v>
      </c>
      <c r="ACN39" s="11">
        <v>0.96627503225938738</v>
      </c>
      <c r="ACO39" s="11">
        <v>1.1814006722440284</v>
      </c>
      <c r="ACP39" s="11">
        <v>0.87121563966382043</v>
      </c>
      <c r="ACQ39" s="11">
        <v>0.9567036542567966</v>
      </c>
      <c r="ACR39" s="11">
        <v>0.91213802622107576</v>
      </c>
      <c r="ACS39" s="11">
        <v>0.9489384300191066</v>
      </c>
      <c r="ACT39" s="11">
        <v>0.94061702886811382</v>
      </c>
      <c r="ACU39" s="11">
        <v>1.0163564178851883</v>
      </c>
      <c r="ACV39" s="11">
        <v>0.98779758521563876</v>
      </c>
      <c r="ACW39" s="11">
        <v>1.0528241131162117</v>
      </c>
      <c r="ACX39" s="11">
        <v>0.96492999448624228</v>
      </c>
      <c r="ACY39" s="11">
        <v>1.0000693171203765</v>
      </c>
      <c r="ACZ39" s="11">
        <v>0.9766685690145942</v>
      </c>
      <c r="ADA39" s="11">
        <v>1.0000693171203765</v>
      </c>
      <c r="ADB39" s="11">
        <v>0.94584271590413871</v>
      </c>
      <c r="ADC39" s="11">
        <v>1.0189198598336109</v>
      </c>
      <c r="ADD39" s="11">
        <v>1.0818392262345955</v>
      </c>
      <c r="ADE39" s="11">
        <v>0.90828583553048703</v>
      </c>
      <c r="ADF39" s="11">
        <v>0.9444550262142557</v>
      </c>
      <c r="ADG39" s="11">
        <v>1.0011692314313889</v>
      </c>
      <c r="ADH39" s="11">
        <v>7.0631709916755305</v>
      </c>
      <c r="ADI39" s="11">
        <v>1.8755195364655424</v>
      </c>
      <c r="ADJ39" s="11">
        <v>22.372733833471248</v>
      </c>
      <c r="ADK39" s="11">
        <v>2.8849374014016931</v>
      </c>
      <c r="ADL39" s="11">
        <v>2.0946385594144314</v>
      </c>
      <c r="ADM39" s="11">
        <v>17.495339469971285</v>
      </c>
      <c r="ADN39" s="11">
        <v>2.3753300935224377</v>
      </c>
      <c r="ADO39" s="11">
        <v>13.883766953912483</v>
      </c>
      <c r="ADP39" s="11">
        <v>17.031259554342608</v>
      </c>
      <c r="ADQ39" s="11">
        <v>8.7396300045885926</v>
      </c>
      <c r="ADR39" s="11">
        <v>11.424201176616348</v>
      </c>
      <c r="ADS39" s="11">
        <v>3.571611827616143</v>
      </c>
      <c r="ADT39" s="11">
        <v>3.0006436505364591</v>
      </c>
      <c r="ADU39" s="11">
        <v>1.5835352427825229</v>
      </c>
      <c r="ADV39" s="11">
        <v>10.172768977459093</v>
      </c>
      <c r="ADW39" s="11">
        <v>35.651575550391733</v>
      </c>
    </row>
    <row r="40" spans="1:803" ht="15.75" customHeight="1" x14ac:dyDescent="0.35">
      <c r="A40" s="11">
        <v>110</v>
      </c>
      <c r="B40" s="11" t="e">
        <f t="shared" si="0"/>
        <v>#REF!</v>
      </c>
      <c r="C40" s="11">
        <v>1.5597405925948213</v>
      </c>
      <c r="D40" s="11">
        <v>1.5103081139891454</v>
      </c>
      <c r="E40" s="11">
        <v>1.5406310105836938</v>
      </c>
      <c r="F40" s="11">
        <v>1.5732479292518164</v>
      </c>
      <c r="G40" s="11">
        <v>1.230609623733282</v>
      </c>
      <c r="H40" s="11">
        <v>1.0218675439259295</v>
      </c>
      <c r="I40" s="11">
        <v>1.4423474108330543</v>
      </c>
      <c r="J40" s="11">
        <v>0.9633767816138884</v>
      </c>
      <c r="K40" s="11">
        <v>1.0807776201884987</v>
      </c>
      <c r="L40" s="11">
        <v>1.1613137007922485</v>
      </c>
      <c r="M40" s="11">
        <v>0.94922944855902935</v>
      </c>
      <c r="N40" s="11">
        <v>1.0396693907036176</v>
      </c>
      <c r="O40" s="11">
        <v>1.1453104532089842</v>
      </c>
      <c r="P40" s="11">
        <v>1.0500257755931774</v>
      </c>
      <c r="Q40" s="11">
        <v>1.0235235830914988</v>
      </c>
      <c r="R40" s="11">
        <v>0.85987770436133271</v>
      </c>
      <c r="S40" s="11">
        <v>1.1499400500880603</v>
      </c>
      <c r="T40" s="11">
        <v>1.0000693171203765</v>
      </c>
      <c r="U40" s="11">
        <v>0.95845662948378385</v>
      </c>
      <c r="V40" s="11">
        <v>1.1190208179045547</v>
      </c>
      <c r="W40" s="11">
        <v>1.034758085003441</v>
      </c>
      <c r="X40" s="11">
        <v>1.2056731414943811</v>
      </c>
      <c r="Y40" s="11">
        <v>0.88907995584352306</v>
      </c>
      <c r="Z40" s="11">
        <v>0.77297785544790409</v>
      </c>
      <c r="AA40" s="11">
        <v>0.94673587248736224</v>
      </c>
      <c r="AB40" s="11">
        <v>0.92281657431711683</v>
      </c>
      <c r="AC40" s="11">
        <v>0.93357414578225062</v>
      </c>
      <c r="AD40" s="11">
        <v>0.95306968649613433</v>
      </c>
      <c r="AE40" s="11">
        <v>0.90273449727956434</v>
      </c>
      <c r="AF40" s="11">
        <v>0.80486996277856826</v>
      </c>
      <c r="AG40" s="11">
        <v>1.0296967205682579</v>
      </c>
      <c r="AH40" s="11">
        <v>0.99939325753992492</v>
      </c>
      <c r="AI40" s="11">
        <v>0.88152134546412109</v>
      </c>
      <c r="AJ40" s="11">
        <v>0.89429364179685167</v>
      </c>
      <c r="AK40" s="11">
        <v>0.76165107625148398</v>
      </c>
      <c r="AL40" s="11">
        <v>0.79967965874783875</v>
      </c>
      <c r="AM40" s="11">
        <v>0.88337701817080982</v>
      </c>
      <c r="AN40" s="11">
        <v>0.92627499990816831</v>
      </c>
      <c r="AO40" s="11">
        <v>0.729864172005533</v>
      </c>
      <c r="AP40" s="11">
        <v>0.73931303491495204</v>
      </c>
      <c r="AQ40" s="11">
        <v>0.87271690843084082</v>
      </c>
      <c r="AR40" s="11">
        <v>0.92367816597117569</v>
      </c>
      <c r="AS40" s="11">
        <v>0.7622583472863923</v>
      </c>
      <c r="AT40" s="11">
        <v>0.98728747021873808</v>
      </c>
      <c r="AU40" s="11">
        <v>0.86403744063963339</v>
      </c>
      <c r="AV40" s="11">
        <v>0.75527444568950364</v>
      </c>
      <c r="AW40" s="11">
        <v>0.93973665687496666</v>
      </c>
      <c r="AX40" s="11">
        <v>0.70521505945098617</v>
      </c>
      <c r="AY40" s="11">
        <v>1.0927031155878124</v>
      </c>
      <c r="AZ40" s="11">
        <v>1.1024564426889354</v>
      </c>
      <c r="BA40" s="11">
        <v>1.0411498962299282</v>
      </c>
      <c r="BB40" s="11">
        <v>1.2330651955379093</v>
      </c>
      <c r="BC40" s="11">
        <v>0.90602234145432836</v>
      </c>
      <c r="BD40" s="11">
        <v>0.8687636430058604</v>
      </c>
      <c r="BE40" s="11">
        <v>0.94156851553257415</v>
      </c>
      <c r="BF40" s="11">
        <v>0.95230310978115684</v>
      </c>
      <c r="BG40" s="11">
        <v>0.96926191496994463</v>
      </c>
      <c r="BH40" s="11">
        <v>0.94769153270724549</v>
      </c>
      <c r="BI40" s="11">
        <v>0.89413470083369051</v>
      </c>
      <c r="BJ40" s="11">
        <v>0.76749714183578877</v>
      </c>
      <c r="BK40" s="11">
        <v>0.86482582267864794</v>
      </c>
      <c r="BL40" s="11">
        <v>0.78698557865237517</v>
      </c>
      <c r="BM40" s="11">
        <v>0.96843439550904897</v>
      </c>
      <c r="BN40" s="11">
        <v>1.0352940785375395</v>
      </c>
      <c r="BO40" s="11">
        <v>0.93062183933515685</v>
      </c>
      <c r="BP40" s="11">
        <v>1.0737315294193415</v>
      </c>
      <c r="BQ40" s="11">
        <v>1.1420525184267996</v>
      </c>
      <c r="BR40" s="11">
        <v>1.1389412354462105</v>
      </c>
      <c r="BS40" s="11">
        <v>0.96177199742722508</v>
      </c>
      <c r="BT40" s="11">
        <v>1.1388939576119641</v>
      </c>
      <c r="BU40" s="11">
        <v>0.69345557888092357</v>
      </c>
      <c r="BV40" s="11">
        <v>0.87178469611249287</v>
      </c>
      <c r="BW40" s="11">
        <v>1.5511709152454394</v>
      </c>
      <c r="BX40" s="11">
        <v>1.5160155284314767</v>
      </c>
      <c r="BY40" s="11">
        <v>1.4861770849706057</v>
      </c>
      <c r="BZ40" s="11">
        <v>1.3856783217989812</v>
      </c>
      <c r="CA40" s="11">
        <v>1.3059713637332615</v>
      </c>
      <c r="CB40" s="11">
        <v>1.4664692856509287</v>
      </c>
      <c r="CC40" s="11">
        <v>1.4822984746257026</v>
      </c>
      <c r="CD40" s="11">
        <v>1.563013839990574</v>
      </c>
      <c r="CE40" s="11">
        <v>1.1090998920963202</v>
      </c>
      <c r="CF40" s="11">
        <v>1.1226314987028956</v>
      </c>
      <c r="CG40" s="11">
        <v>1.1661388380362554</v>
      </c>
      <c r="CH40" s="11">
        <v>0.97039409326962334</v>
      </c>
      <c r="CI40" s="11">
        <v>0.91552108712560598</v>
      </c>
      <c r="CJ40" s="11">
        <v>0.8936019703428314</v>
      </c>
      <c r="CK40" s="11">
        <v>0.80698425019391551</v>
      </c>
      <c r="CL40" s="11">
        <v>0.69699985689574773</v>
      </c>
      <c r="CM40" s="11">
        <v>1.1362220414100892</v>
      </c>
      <c r="CN40" s="11">
        <v>1.2002078982525699</v>
      </c>
      <c r="CO40" s="11">
        <v>1.3650988823138188</v>
      </c>
      <c r="CP40" s="11">
        <v>1.3259568424106758</v>
      </c>
      <c r="CQ40" s="11">
        <v>1.1435686743202764</v>
      </c>
      <c r="CR40" s="11">
        <v>1.0729262078974144</v>
      </c>
      <c r="CS40" s="11">
        <v>1.2156325783480777</v>
      </c>
      <c r="CT40" s="11">
        <v>0.99057982347766105</v>
      </c>
      <c r="CU40" s="11">
        <v>1.2274765140794122</v>
      </c>
      <c r="CV40" s="11">
        <v>1.1015335411071785</v>
      </c>
      <c r="CW40" s="11">
        <v>0.92586398399435277</v>
      </c>
      <c r="CX40" s="11">
        <v>0.9128995952231902</v>
      </c>
      <c r="CY40" s="11">
        <v>0.92105229033994784</v>
      </c>
      <c r="CZ40" s="11">
        <v>0.99492780761451527</v>
      </c>
      <c r="DA40" s="11">
        <v>1.0081771607429642</v>
      </c>
      <c r="DB40" s="11">
        <v>0.98990810604822888</v>
      </c>
      <c r="DC40" s="11">
        <v>0.72721879316527138</v>
      </c>
      <c r="DD40" s="11">
        <v>0.7753217465938993</v>
      </c>
      <c r="DE40" s="11">
        <v>0.69229496129925727</v>
      </c>
      <c r="DF40" s="11">
        <v>0.71857243818505212</v>
      </c>
      <c r="DG40" s="11">
        <v>0.72533079797201028</v>
      </c>
      <c r="DH40" s="11">
        <v>0.6481427656599037</v>
      </c>
      <c r="DI40" s="11">
        <v>0.67108961177262971</v>
      </c>
      <c r="DJ40" s="11">
        <v>1.0632782270701799</v>
      </c>
      <c r="DK40" s="11">
        <v>1.1834977628762873</v>
      </c>
      <c r="DL40" s="11">
        <v>0.86830742821291795</v>
      </c>
      <c r="DM40" s="11">
        <v>1.1806041743898461</v>
      </c>
      <c r="DN40" s="11">
        <v>1.2559924213121934</v>
      </c>
      <c r="DO40" s="11">
        <v>1.1523796179504506</v>
      </c>
      <c r="DP40" s="11">
        <v>1.1269784611985902</v>
      </c>
      <c r="DQ40" s="11">
        <v>0.84012070311588383</v>
      </c>
      <c r="DR40" s="11">
        <v>0.89683541080378637</v>
      </c>
      <c r="DS40" s="11">
        <v>1.0300769512079395</v>
      </c>
      <c r="DT40" s="11">
        <v>0.76880402801826864</v>
      </c>
      <c r="DU40" s="11">
        <v>0.84503676957972229</v>
      </c>
      <c r="DV40" s="11">
        <v>0.81839791233186454</v>
      </c>
      <c r="DW40" s="11">
        <v>0.96336541770889861</v>
      </c>
      <c r="DX40" s="11">
        <v>0.7840022202012189</v>
      </c>
      <c r="DY40" s="11">
        <v>0.81524362691094021</v>
      </c>
      <c r="DZ40" s="11">
        <v>1.0661793994914479</v>
      </c>
      <c r="EA40" s="11">
        <v>1.0757111176638003</v>
      </c>
      <c r="EB40" s="11">
        <v>1.0853696240222683</v>
      </c>
      <c r="EC40" s="11">
        <v>0.95754445544668487</v>
      </c>
      <c r="ED40" s="11">
        <v>1.6333385236316467</v>
      </c>
      <c r="EE40" s="11">
        <v>0.94671964675016873</v>
      </c>
      <c r="EF40" s="11">
        <v>1.0465115955347317</v>
      </c>
      <c r="EG40" s="11">
        <v>1.0110463695629357</v>
      </c>
      <c r="EH40" s="11">
        <v>1.0991126749640487</v>
      </c>
      <c r="EI40" s="11">
        <v>1.0462961677467411</v>
      </c>
      <c r="EJ40" s="11">
        <v>1.0003605895603742</v>
      </c>
      <c r="EK40" s="11">
        <v>1.0357743284568131</v>
      </c>
      <c r="EL40" s="11">
        <v>0.8585142981830951</v>
      </c>
      <c r="EM40" s="11">
        <v>0.97236892599914249</v>
      </c>
      <c r="EN40" s="11">
        <v>0.87696867246864352</v>
      </c>
      <c r="EO40" s="11">
        <v>1.7275948033500259</v>
      </c>
      <c r="EP40" s="11">
        <v>1.5368712706475425</v>
      </c>
      <c r="EQ40" s="11">
        <v>1.7945154373296697</v>
      </c>
      <c r="ER40" s="11">
        <v>1.3248252741456654</v>
      </c>
      <c r="ES40" s="11">
        <v>1.544578176872661</v>
      </c>
      <c r="ET40" s="11">
        <v>1.3179526091967955</v>
      </c>
      <c r="EU40" s="11">
        <v>1.3617085626079295</v>
      </c>
      <c r="EV40" s="11">
        <v>1.4854124155727613</v>
      </c>
      <c r="EW40" s="11">
        <v>0.68643558710474128</v>
      </c>
      <c r="EX40" s="11">
        <v>1.0199792818466178</v>
      </c>
      <c r="EY40" s="11">
        <v>0.76599740882519884</v>
      </c>
      <c r="EZ40" s="11">
        <v>0.51188747300428983</v>
      </c>
      <c r="FA40" s="11">
        <v>1.6506659826554884</v>
      </c>
      <c r="FB40" s="11">
        <v>1.5071862766669599</v>
      </c>
      <c r="FC40" s="11">
        <v>1.4543365682308911</v>
      </c>
      <c r="FD40" s="11">
        <v>1.4183816382800627</v>
      </c>
      <c r="FE40" s="11">
        <v>1.6350154948049316</v>
      </c>
      <c r="FF40" s="11">
        <v>1.8413567182851969</v>
      </c>
      <c r="FG40" s="11">
        <v>1.5137210578064342</v>
      </c>
      <c r="FH40" s="11">
        <v>1.9703739821849842</v>
      </c>
      <c r="FI40" s="11">
        <v>1.481937859562882</v>
      </c>
      <c r="FJ40" s="11">
        <v>1.4929518488799252</v>
      </c>
      <c r="FK40" s="11">
        <v>1.6448246458827573</v>
      </c>
      <c r="FL40" s="11">
        <v>1.4586049780903771</v>
      </c>
      <c r="FM40" s="11">
        <v>1.5236609411892379</v>
      </c>
      <c r="FN40" s="11">
        <v>1.6336836251194078</v>
      </c>
      <c r="FO40" s="11">
        <v>1.4121235628197844</v>
      </c>
      <c r="FP40" s="11">
        <v>1.4298012067550867</v>
      </c>
      <c r="FQ40" s="11">
        <v>1.3974411678375227</v>
      </c>
      <c r="FR40" s="11">
        <v>0.38347279227079389</v>
      </c>
      <c r="FS40" s="11">
        <v>1.6366151363864214</v>
      </c>
      <c r="FT40" s="11">
        <v>1.3810626184588375</v>
      </c>
      <c r="FU40" s="11">
        <v>1.0526756783005637</v>
      </c>
      <c r="FV40" s="11">
        <v>1.0969105760214428</v>
      </c>
      <c r="FW40" s="11">
        <v>0.8829153754418928</v>
      </c>
      <c r="FX40" s="11">
        <v>1.0003746170825056</v>
      </c>
      <c r="FY40" s="11">
        <v>1.3900535606331981</v>
      </c>
      <c r="FZ40" s="11">
        <v>1.2420907129627561</v>
      </c>
      <c r="GA40" s="11">
        <v>1.0473129596368755</v>
      </c>
      <c r="GB40" s="11">
        <v>1.2616597899008157</v>
      </c>
      <c r="GC40" s="11">
        <v>1.1522140379103729</v>
      </c>
      <c r="GD40" s="11">
        <v>1.217544725084845</v>
      </c>
      <c r="GE40" s="11">
        <v>0.98989645594175979</v>
      </c>
      <c r="GF40" s="11">
        <v>0.89171768261591478</v>
      </c>
      <c r="GG40" s="11">
        <v>1.1199399976880124</v>
      </c>
      <c r="GH40" s="11">
        <v>1.1652175855374929</v>
      </c>
      <c r="GI40" s="11">
        <v>1.0474987490339831</v>
      </c>
      <c r="GJ40" s="11">
        <v>1.1209328356887431</v>
      </c>
      <c r="GK40" s="11">
        <v>1.2242194309003058</v>
      </c>
      <c r="GL40" s="11">
        <v>1.1126404339745064</v>
      </c>
      <c r="GM40" s="11">
        <v>0.93570047505362841</v>
      </c>
      <c r="GN40" s="11">
        <v>1.034751464185421</v>
      </c>
      <c r="GO40" s="11">
        <v>0.89010168331130668</v>
      </c>
      <c r="GP40" s="11">
        <v>1.0719216569104628</v>
      </c>
      <c r="GQ40" s="11">
        <v>1.1920960922758714</v>
      </c>
      <c r="GR40" s="11">
        <v>1.1770941613354231</v>
      </c>
      <c r="GS40" s="11">
        <v>1.0264649488886839</v>
      </c>
      <c r="GT40" s="11">
        <v>1.0666476421521034</v>
      </c>
      <c r="GU40" s="11">
        <v>0.96738829769147483</v>
      </c>
      <c r="GV40" s="11">
        <v>1.0848303860683293</v>
      </c>
      <c r="GW40" s="11">
        <v>1.2586048662092306</v>
      </c>
      <c r="GX40" s="11">
        <v>1.1419303050574741</v>
      </c>
      <c r="GY40" s="11">
        <v>0.96894536421130295</v>
      </c>
      <c r="GZ40" s="11">
        <v>0.95526322631689642</v>
      </c>
      <c r="HA40" s="11">
        <v>1.1553728848916729</v>
      </c>
      <c r="HB40" s="11">
        <v>1.1503226783488518</v>
      </c>
      <c r="HC40" s="11">
        <v>1.1502935278610109</v>
      </c>
      <c r="HD40" s="11">
        <v>2.3432638583166012</v>
      </c>
      <c r="HE40" s="11">
        <v>0.7273793520319245</v>
      </c>
      <c r="HF40" s="11">
        <v>1.1108030557199498</v>
      </c>
      <c r="HG40" s="11">
        <v>1.0205607047730125</v>
      </c>
      <c r="HH40" s="11">
        <v>1.7936288875783926</v>
      </c>
      <c r="HI40" s="11">
        <v>1.2852498360017963</v>
      </c>
      <c r="HJ40" s="11">
        <v>0.95736538746708244</v>
      </c>
      <c r="HK40" s="11">
        <v>0.89551660527512777</v>
      </c>
      <c r="HL40" s="11">
        <v>0.90509211570704318</v>
      </c>
      <c r="HM40" s="11">
        <v>1.0305323814220779</v>
      </c>
      <c r="HN40" s="11">
        <v>1.5468866559756966</v>
      </c>
      <c r="HO40" s="11">
        <v>0.97935115856863586</v>
      </c>
      <c r="HP40" s="11">
        <v>1.0731726530987293</v>
      </c>
      <c r="HQ40" s="11">
        <v>1.0510777748864921</v>
      </c>
      <c r="HR40" s="11">
        <v>1.0765128398435948</v>
      </c>
      <c r="HS40" s="11">
        <v>1.1197876275331793</v>
      </c>
      <c r="HT40" s="11">
        <v>1.2208925989036306</v>
      </c>
      <c r="HU40" s="11">
        <v>0.96426305866844342</v>
      </c>
      <c r="HV40" s="11">
        <v>0.85372950442628071</v>
      </c>
      <c r="HW40" s="11">
        <v>0.8735343751388438</v>
      </c>
      <c r="HX40" s="11">
        <v>0.94616873130150947</v>
      </c>
      <c r="HY40" s="11">
        <v>1.0301023090501551</v>
      </c>
      <c r="HZ40" s="11">
        <v>1.0292473769947674</v>
      </c>
      <c r="IA40" s="11">
        <v>1.0457469686585454</v>
      </c>
      <c r="IB40" s="11">
        <v>1.0319754196512823</v>
      </c>
      <c r="IC40" s="11">
        <v>1.1826336439000302</v>
      </c>
      <c r="ID40" s="11">
        <v>0.9005004904524383</v>
      </c>
      <c r="IE40" s="11">
        <v>1.0746714175554033</v>
      </c>
      <c r="IF40" s="11">
        <v>1.0538283174182845</v>
      </c>
      <c r="IG40" s="11">
        <v>1.1246158086479647</v>
      </c>
      <c r="IH40" s="11">
        <v>1.1541459791089301</v>
      </c>
      <c r="II40" s="11">
        <v>1.1784871142203364</v>
      </c>
      <c r="IJ40" s="11">
        <v>1.2517153211322529</v>
      </c>
      <c r="IK40" s="11">
        <v>0.85060280464397753</v>
      </c>
      <c r="IL40" s="11">
        <v>1.1582530456723203</v>
      </c>
      <c r="IM40" s="11">
        <v>0.93239982254196718</v>
      </c>
      <c r="IN40" s="11">
        <v>0.84398590880554902</v>
      </c>
      <c r="IO40" s="11">
        <v>0.95194852798879559</v>
      </c>
      <c r="IP40" s="11">
        <v>0.77140253975701478</v>
      </c>
      <c r="IQ40" s="11">
        <v>0.85942967649729485</v>
      </c>
      <c r="IR40" s="11">
        <v>0.90921200035775751</v>
      </c>
      <c r="IS40" s="11">
        <v>0.8985290650565203</v>
      </c>
      <c r="IT40" s="11">
        <v>1.1736709120643485</v>
      </c>
      <c r="IU40" s="11">
        <v>0.98607772304210284</v>
      </c>
      <c r="IV40" s="11">
        <v>1.0383462706814095</v>
      </c>
      <c r="IW40" s="11">
        <v>1.0071054806421744</v>
      </c>
      <c r="IX40" s="11">
        <v>0.9696553934248221</v>
      </c>
      <c r="IY40" s="11">
        <v>1.1161700194933839</v>
      </c>
      <c r="IZ40" s="11">
        <v>0.94973472059420383</v>
      </c>
      <c r="JA40" s="11">
        <v>1.0698326153114928</v>
      </c>
      <c r="JB40" s="11">
        <v>0.87683546458761941</v>
      </c>
      <c r="JC40" s="11">
        <v>1.0537045412536421</v>
      </c>
      <c r="JD40" s="11">
        <v>1.0164092302397374</v>
      </c>
      <c r="JE40" s="11">
        <v>1.0558576326867186</v>
      </c>
      <c r="JF40" s="11">
        <v>1.097699155048576</v>
      </c>
      <c r="JG40" s="11">
        <v>0.9840894996944981</v>
      </c>
      <c r="JH40" s="11">
        <v>1.0550153312421109</v>
      </c>
      <c r="JI40" s="11">
        <v>1.0991750544688204</v>
      </c>
      <c r="JJ40" s="11">
        <v>1.0267952029761642</v>
      </c>
      <c r="JK40" s="11">
        <v>1.0273655730532201</v>
      </c>
      <c r="JL40" s="11">
        <v>1.0434034841809241</v>
      </c>
      <c r="JM40" s="11">
        <v>0.99247208662570419</v>
      </c>
      <c r="JN40" s="11">
        <v>0.96714602482988132</v>
      </c>
      <c r="JO40" s="11">
        <v>1.0000693171203765</v>
      </c>
      <c r="JP40" s="11">
        <v>0.89740441821302086</v>
      </c>
      <c r="JQ40" s="11">
        <v>0.87654518350818866</v>
      </c>
      <c r="JR40" s="11">
        <v>0.82549143359936339</v>
      </c>
      <c r="JS40" s="11">
        <v>0.96038866409863533</v>
      </c>
      <c r="JT40" s="11">
        <v>0.95539837758275359</v>
      </c>
      <c r="JU40" s="11">
        <v>0.85987509736590351</v>
      </c>
      <c r="JV40" s="11">
        <v>0.72775731062224991</v>
      </c>
      <c r="JW40" s="11">
        <v>0.75269733991249865</v>
      </c>
      <c r="JX40" s="11">
        <v>0.78610275116879169</v>
      </c>
      <c r="JY40" s="11">
        <v>0.98410558623510269</v>
      </c>
      <c r="JZ40" s="11">
        <v>0.98781055468192402</v>
      </c>
      <c r="KA40" s="11">
        <v>0.90399285375234539</v>
      </c>
      <c r="KB40" s="11">
        <v>0.87365269306265336</v>
      </c>
      <c r="KC40" s="11">
        <v>0.92756998432370996</v>
      </c>
      <c r="KD40" s="11">
        <v>0.93092208867767756</v>
      </c>
      <c r="KE40" s="11">
        <v>0.94276892486207486</v>
      </c>
      <c r="KF40" s="11">
        <v>0.86650250786032013</v>
      </c>
      <c r="KG40" s="11">
        <v>0.76810665843734516</v>
      </c>
      <c r="KH40" s="11">
        <v>0.82761431018370724</v>
      </c>
      <c r="KI40" s="11">
        <v>0.74887988586045828</v>
      </c>
      <c r="KJ40" s="11">
        <v>0.85517848168183652</v>
      </c>
      <c r="KK40" s="11">
        <v>0.7703380967100083</v>
      </c>
      <c r="KL40" s="11">
        <v>0.81006908078822581</v>
      </c>
      <c r="KM40" s="11">
        <v>0.87219420193865882</v>
      </c>
      <c r="KN40" s="11">
        <v>0.84433629157076551</v>
      </c>
      <c r="KO40" s="11">
        <v>0.91773502138981566</v>
      </c>
      <c r="KP40" s="11">
        <v>0.87074374962223011</v>
      </c>
      <c r="KQ40" s="11">
        <v>0.80400930094142753</v>
      </c>
      <c r="KR40" s="11">
        <v>0.91701905854973853</v>
      </c>
      <c r="KS40" s="11">
        <v>0.83718980257111497</v>
      </c>
      <c r="KT40" s="11">
        <v>0.86044466024506461</v>
      </c>
      <c r="KU40" s="11">
        <v>0.91060023892068753</v>
      </c>
      <c r="KV40" s="11">
        <v>0.84423828731114392</v>
      </c>
      <c r="KW40" s="11">
        <v>0.75826071454605803</v>
      </c>
      <c r="KX40" s="11">
        <v>0.77575400923982052</v>
      </c>
      <c r="KY40" s="11">
        <v>0.69704457237487427</v>
      </c>
      <c r="KZ40" s="11">
        <v>0.65447714327554496</v>
      </c>
      <c r="LA40" s="11">
        <v>0.68725861328781135</v>
      </c>
      <c r="LB40" s="11">
        <v>0.70883361769188735</v>
      </c>
      <c r="LC40" s="11">
        <v>0.91958384084697276</v>
      </c>
      <c r="LD40" s="11">
        <v>0.65540606705620308</v>
      </c>
      <c r="LE40" s="11">
        <v>0.91849852776720986</v>
      </c>
      <c r="LF40" s="11">
        <v>0.93017821428940628</v>
      </c>
      <c r="LG40" s="11">
        <v>1.2226249377399616</v>
      </c>
      <c r="LH40" s="11">
        <v>0.78987659168760227</v>
      </c>
      <c r="LI40" s="11">
        <v>0.91517792600725389</v>
      </c>
      <c r="LJ40" s="11">
        <v>0.95121125521622785</v>
      </c>
      <c r="LK40" s="11">
        <v>0.90893370603411672</v>
      </c>
      <c r="LL40" s="11">
        <v>0.95044323504254269</v>
      </c>
      <c r="LM40" s="11">
        <v>0.89858017578134508</v>
      </c>
      <c r="LN40" s="11">
        <v>0.82338957910219845</v>
      </c>
      <c r="LO40" s="11">
        <v>0.89112402532624735</v>
      </c>
      <c r="LP40" s="11">
        <v>0.8243893920376103</v>
      </c>
      <c r="LQ40" s="11">
        <v>0.95066620799627921</v>
      </c>
      <c r="LR40" s="11">
        <v>0.82965739606717603</v>
      </c>
      <c r="LS40" s="11">
        <v>0.87091661245142016</v>
      </c>
      <c r="LT40" s="11">
        <v>0.88080574381975596</v>
      </c>
      <c r="LU40" s="11">
        <v>0.78405854972001798</v>
      </c>
      <c r="LV40" s="11">
        <v>0.77534091363274216</v>
      </c>
      <c r="LW40" s="11">
        <v>0.90879246859053031</v>
      </c>
      <c r="LX40" s="11">
        <v>0.86411492926017552</v>
      </c>
      <c r="LY40" s="11">
        <v>0.80476063594010983</v>
      </c>
      <c r="LZ40" s="11">
        <v>0.8576289820192966</v>
      </c>
      <c r="MA40" s="11">
        <v>0.77196556827976215</v>
      </c>
      <c r="MB40" s="11">
        <v>0.84282600171001887</v>
      </c>
      <c r="MC40" s="11">
        <v>0.72606433796729997</v>
      </c>
      <c r="MD40" s="11">
        <v>0.71648639984253926</v>
      </c>
      <c r="ME40" s="11">
        <v>0.70316027406353654</v>
      </c>
      <c r="MF40" s="11">
        <v>0.74607540886648638</v>
      </c>
      <c r="MG40" s="11">
        <v>0.71612851002586897</v>
      </c>
      <c r="MH40" s="11">
        <v>0.72116617826998786</v>
      </c>
      <c r="MI40" s="11">
        <v>0.67985241281933706</v>
      </c>
      <c r="MJ40" s="11">
        <v>0.66559860457960274</v>
      </c>
      <c r="MK40" s="11">
        <v>1.1451075900892587</v>
      </c>
      <c r="ML40" s="11">
        <v>1.1351626833434707</v>
      </c>
      <c r="MM40" s="11">
        <v>1.0814865693320699</v>
      </c>
      <c r="MN40" s="11">
        <v>1.0404444329000557</v>
      </c>
      <c r="MO40" s="11">
        <v>1.2835674011749445</v>
      </c>
      <c r="MP40" s="11">
        <v>1.0588873558607399</v>
      </c>
      <c r="MQ40" s="11">
        <v>1.1021477802295434</v>
      </c>
      <c r="MR40" s="11">
        <v>1.0392968838324714</v>
      </c>
      <c r="MS40" s="11">
        <v>0.93024442155151688</v>
      </c>
      <c r="MT40" s="11">
        <v>0.90973148025853745</v>
      </c>
      <c r="MU40" s="11">
        <v>0.97420065953663393</v>
      </c>
      <c r="MV40" s="11">
        <v>0.96101708724515733</v>
      </c>
      <c r="MW40" s="11">
        <v>1.0602790043753278</v>
      </c>
      <c r="MX40" s="11">
        <v>0.98938485449491709</v>
      </c>
      <c r="MY40" s="11">
        <v>1.0255300960821727</v>
      </c>
      <c r="MZ40" s="11">
        <v>1.0488493810256259</v>
      </c>
      <c r="NA40" s="11">
        <v>0.79766101153557045</v>
      </c>
      <c r="NB40" s="11">
        <v>1.0162880471379954</v>
      </c>
      <c r="NC40" s="11">
        <v>0.88815972646233854</v>
      </c>
      <c r="ND40" s="11">
        <v>0.89801964518918409</v>
      </c>
      <c r="NE40" s="11">
        <v>0.82568223368355242</v>
      </c>
      <c r="NF40" s="11">
        <v>0.90662823959260219</v>
      </c>
      <c r="NG40" s="11">
        <v>0.91148290647417296</v>
      </c>
      <c r="NH40" s="11">
        <v>0.74836849497877811</v>
      </c>
      <c r="NI40" s="11">
        <v>0.80891513246862767</v>
      </c>
      <c r="NJ40" s="11">
        <v>0.78964331034826118</v>
      </c>
      <c r="NK40" s="11">
        <v>0.71769873054159938</v>
      </c>
      <c r="NL40" s="11">
        <v>0.82272097150761325</v>
      </c>
      <c r="NM40" s="11">
        <v>0.89455904808640174</v>
      </c>
      <c r="NN40" s="11">
        <v>0.76188893918446876</v>
      </c>
      <c r="NO40" s="11">
        <v>0.86009240868013181</v>
      </c>
      <c r="NP40" s="11">
        <v>0.876503743024313</v>
      </c>
      <c r="NQ40" s="11">
        <v>0.9263007488349051</v>
      </c>
      <c r="NR40" s="11">
        <v>0.91514266680938627</v>
      </c>
      <c r="NS40" s="11">
        <v>0.82469582151355858</v>
      </c>
      <c r="NT40" s="11">
        <v>0.78758546092811199</v>
      </c>
      <c r="NU40" s="11">
        <v>0.93215200120981201</v>
      </c>
      <c r="NV40" s="11">
        <v>0.72737012003319024</v>
      </c>
      <c r="NW40" s="11">
        <v>0.66376252844626527</v>
      </c>
      <c r="NX40" s="11">
        <v>0.81282239099282838</v>
      </c>
      <c r="NY40" s="11">
        <v>1.1672319928730612</v>
      </c>
      <c r="NZ40" s="11">
        <v>0.70900683864704905</v>
      </c>
      <c r="OA40" s="11">
        <v>0.67823688893147638</v>
      </c>
      <c r="OB40" s="11">
        <v>0.91189239509735409</v>
      </c>
      <c r="OC40" s="11">
        <v>0.82601501741584682</v>
      </c>
      <c r="OD40" s="11">
        <v>0.93571564217649927</v>
      </c>
      <c r="OE40" s="11">
        <v>0.7349070344225741</v>
      </c>
      <c r="OF40" s="11">
        <v>0.98307350371113134</v>
      </c>
      <c r="OG40" s="11">
        <v>0.90481887177921239</v>
      </c>
      <c r="OH40" s="11">
        <v>0.67349080864903099</v>
      </c>
      <c r="OI40" s="11">
        <v>0.75398595196213936</v>
      </c>
      <c r="OJ40" s="11">
        <v>0.87321040838437014</v>
      </c>
      <c r="OK40" s="11">
        <v>1.0048550345775329</v>
      </c>
      <c r="OL40" s="11">
        <v>0.77706003906752841</v>
      </c>
      <c r="OM40" s="11">
        <v>0.68512720365341939</v>
      </c>
      <c r="ON40" s="11">
        <v>0.77238976111432944</v>
      </c>
      <c r="OO40" s="11">
        <v>0.97533119312827332</v>
      </c>
      <c r="OP40" s="11">
        <v>0.64435605861949585</v>
      </c>
      <c r="OQ40" s="11">
        <v>0.69804790068653211</v>
      </c>
      <c r="OR40" s="11">
        <v>0.83599803593226263</v>
      </c>
      <c r="OS40" s="11">
        <v>0.74194197879103752</v>
      </c>
      <c r="OT40" s="11">
        <v>0.81221482641123055</v>
      </c>
      <c r="OU40" s="11">
        <v>0.71025421883057738</v>
      </c>
      <c r="OV40" s="11">
        <v>0.69377270446648853</v>
      </c>
      <c r="OW40" s="11">
        <v>1.068049686589448</v>
      </c>
      <c r="OX40" s="11">
        <v>1.0542681880838149</v>
      </c>
      <c r="OY40" s="11">
        <v>1.070231541280382</v>
      </c>
      <c r="OZ40" s="11">
        <v>0.97324033046525993</v>
      </c>
      <c r="PA40" s="11">
        <v>1.0803259978684931</v>
      </c>
      <c r="PB40" s="11">
        <v>1.1176505664933412</v>
      </c>
      <c r="PC40" s="11">
        <v>1.7230689281091276</v>
      </c>
      <c r="PD40" s="11">
        <v>1.205486048302203</v>
      </c>
      <c r="PE40" s="11">
        <v>1.1195103949053142</v>
      </c>
      <c r="PF40" s="11">
        <v>1.2837653348984568</v>
      </c>
      <c r="PG40" s="11">
        <v>1.0525791065010102</v>
      </c>
      <c r="PH40" s="11">
        <v>0.98751169015330986</v>
      </c>
      <c r="PI40" s="11">
        <v>0.9263376213064437</v>
      </c>
      <c r="PJ40" s="11">
        <v>1.0148429336201819</v>
      </c>
      <c r="PK40" s="11">
        <v>0.96166286642160781</v>
      </c>
      <c r="PL40" s="11">
        <v>1.071851463590489</v>
      </c>
      <c r="PM40" s="11">
        <v>0.91788166065450294</v>
      </c>
      <c r="PN40" s="11">
        <v>1.0148518229737569</v>
      </c>
      <c r="PO40" s="11">
        <v>0.87048115952573579</v>
      </c>
      <c r="PP40" s="11">
        <v>0.87830589137260173</v>
      </c>
      <c r="PQ40" s="11">
        <v>1.081415272184389</v>
      </c>
      <c r="PR40" s="11">
        <v>1.2044135316318887</v>
      </c>
      <c r="PS40" s="11">
        <v>1.083658332564241</v>
      </c>
      <c r="PT40" s="11">
        <v>0.97392150132893929</v>
      </c>
      <c r="PU40" s="11">
        <v>0.8290404628808079</v>
      </c>
      <c r="PV40" s="11">
        <v>0.86436284033247446</v>
      </c>
      <c r="PW40" s="11">
        <v>0.8059396155390115</v>
      </c>
      <c r="PX40" s="11">
        <v>0.88453155315437537</v>
      </c>
      <c r="PY40" s="11">
        <v>0.79354670062230592</v>
      </c>
      <c r="PZ40" s="11">
        <v>0.93913263877828068</v>
      </c>
      <c r="QA40" s="11">
        <v>0.94279476110735572</v>
      </c>
      <c r="QB40" s="11">
        <v>0.82574527019410349</v>
      </c>
      <c r="QC40" s="11">
        <v>2.0692027442372947</v>
      </c>
      <c r="QD40" s="11">
        <v>1.6404397879911254</v>
      </c>
      <c r="QE40" s="11">
        <v>1.614068641035814</v>
      </c>
      <c r="QF40" s="11">
        <v>1.5428240859171856</v>
      </c>
      <c r="QG40" s="11">
        <v>1.6941729617277175</v>
      </c>
      <c r="QH40" s="11">
        <v>1.4940757179299919</v>
      </c>
      <c r="QI40" s="11">
        <v>1.1196887049583433</v>
      </c>
      <c r="QJ40" s="11">
        <v>1.7798589854844411</v>
      </c>
      <c r="QK40" s="11">
        <v>1.4121428151544126</v>
      </c>
      <c r="QL40" s="11">
        <v>0.99289514523887912</v>
      </c>
      <c r="QM40" s="11">
        <v>1.129047601886441</v>
      </c>
      <c r="QN40" s="11">
        <v>1.5084186007546987</v>
      </c>
      <c r="QO40" s="11">
        <v>1.6081069893520852</v>
      </c>
      <c r="QP40" s="11">
        <v>1.1826199756479969</v>
      </c>
      <c r="QQ40" s="11">
        <v>1.1680223772687872</v>
      </c>
      <c r="QR40" s="11">
        <v>1.6842942902811151</v>
      </c>
      <c r="QS40" s="11">
        <v>1.4472369112978722</v>
      </c>
      <c r="QT40" s="11">
        <v>1.0769356624789768</v>
      </c>
      <c r="QU40" s="11">
        <v>1.2298216554422046</v>
      </c>
      <c r="QV40" s="11">
        <v>0.95095950909896731</v>
      </c>
      <c r="QW40" s="11">
        <v>1.1953973759668575</v>
      </c>
      <c r="QX40" s="11">
        <v>1.2799258757888408</v>
      </c>
      <c r="QY40" s="11">
        <v>1.3254522312410668</v>
      </c>
      <c r="QZ40" s="11">
        <v>1.2520327881800024</v>
      </c>
      <c r="RA40" s="11">
        <v>1.3845180334144378</v>
      </c>
      <c r="RB40" s="11">
        <v>1.2027259181302967</v>
      </c>
      <c r="RC40" s="11">
        <v>1.4568580952063654</v>
      </c>
      <c r="RD40" s="11">
        <v>1.5121614028188375</v>
      </c>
      <c r="RE40" s="11">
        <v>1.7522737591943542</v>
      </c>
      <c r="RF40" s="11">
        <v>0.91864774754762979</v>
      </c>
      <c r="RG40" s="11">
        <v>2.0344946815323395</v>
      </c>
      <c r="RH40" s="11">
        <v>0.82815753304868789</v>
      </c>
      <c r="RI40" s="11">
        <v>1.1578983579850188</v>
      </c>
      <c r="RJ40" s="11">
        <v>1.0471569452649536</v>
      </c>
      <c r="RK40" s="11">
        <v>1.1369089667038941</v>
      </c>
      <c r="RL40" s="11">
        <v>2.5903602244067692</v>
      </c>
      <c r="RM40" s="11">
        <v>1.025804765032432</v>
      </c>
      <c r="RN40" s="11">
        <v>1.0652264686048478</v>
      </c>
      <c r="RO40" s="11">
        <v>1.1805157151473087</v>
      </c>
      <c r="RP40" s="11">
        <v>1.1975352840514721</v>
      </c>
      <c r="RQ40" s="11">
        <v>0.93010488262414803</v>
      </c>
      <c r="RR40" s="11">
        <v>1.0321773716628349</v>
      </c>
      <c r="RS40" s="11">
        <v>1.4273190154996642</v>
      </c>
      <c r="RT40" s="11">
        <v>1.527687955965594</v>
      </c>
      <c r="RU40" s="11">
        <v>1.1828730729597827</v>
      </c>
      <c r="RV40" s="11">
        <v>0.96270132560906108</v>
      </c>
      <c r="RW40" s="11">
        <v>1.1172229702239342</v>
      </c>
      <c r="RX40" s="11">
        <v>1.181486400282896</v>
      </c>
      <c r="RY40" s="11">
        <v>1.0261057797916255</v>
      </c>
      <c r="RZ40" s="11">
        <v>0.67389790317079645</v>
      </c>
      <c r="SA40" s="11">
        <v>1.3211652182293836</v>
      </c>
      <c r="SB40" s="11">
        <v>1.1580527592699004</v>
      </c>
      <c r="SC40" s="11">
        <v>0.82221076215975231</v>
      </c>
      <c r="SD40" s="11">
        <v>0.88115653330537891</v>
      </c>
      <c r="SE40" s="11">
        <v>1.0849191006574486</v>
      </c>
      <c r="SF40" s="11">
        <v>1.2709087464988889</v>
      </c>
      <c r="SG40" s="11">
        <v>0.7402211393255651</v>
      </c>
      <c r="SH40" s="11">
        <v>0.74511110300798844</v>
      </c>
      <c r="SI40" s="11">
        <v>1.1203757589964991</v>
      </c>
      <c r="SJ40" s="11">
        <v>1.0444673155889299</v>
      </c>
      <c r="SK40" s="11">
        <v>0.81405594812327031</v>
      </c>
      <c r="SL40" s="11">
        <v>0.68897703839263369</v>
      </c>
      <c r="SM40" s="11">
        <v>1.2119977890324933</v>
      </c>
      <c r="SN40" s="11">
        <v>1.5895386573091792</v>
      </c>
      <c r="SO40" s="11">
        <v>1.1474997831466043</v>
      </c>
      <c r="SP40" s="11">
        <v>1.146437461796197</v>
      </c>
      <c r="SQ40" s="11">
        <v>1.334460596778581</v>
      </c>
      <c r="SR40" s="11">
        <v>1.3118075377217058</v>
      </c>
      <c r="SS40" s="11">
        <v>1.4595494028197071</v>
      </c>
      <c r="ST40" s="11">
        <v>1.1916176353259218</v>
      </c>
      <c r="SU40" s="11">
        <v>1.3938151370896301</v>
      </c>
      <c r="SV40" s="11">
        <v>1.1149028897327491</v>
      </c>
      <c r="SW40" s="11">
        <v>1.1301718002479835</v>
      </c>
      <c r="SX40" s="11">
        <v>1.1090580080205341</v>
      </c>
      <c r="SY40" s="11">
        <v>1.3557444731020651</v>
      </c>
      <c r="SZ40" s="11">
        <v>1.2024086408329275</v>
      </c>
      <c r="TA40" s="11">
        <v>1.1707565650400777</v>
      </c>
      <c r="TB40" s="11">
        <v>1.1838578419016104</v>
      </c>
      <c r="TC40" s="11">
        <v>1.5293868334178331</v>
      </c>
      <c r="TD40" s="11">
        <v>0.93673661942152131</v>
      </c>
      <c r="TE40" s="11">
        <v>1.0453933716604755</v>
      </c>
      <c r="TF40" s="11">
        <v>1.0489957290180487</v>
      </c>
      <c r="TG40" s="11">
        <v>0.91595896875582827</v>
      </c>
      <c r="TH40" s="11">
        <v>1.0252508878391446</v>
      </c>
      <c r="TI40" s="11">
        <v>1.2435835206142303</v>
      </c>
      <c r="TJ40" s="11">
        <v>1.1798361189949405</v>
      </c>
      <c r="TK40" s="11">
        <v>1.7267255253505605</v>
      </c>
      <c r="TL40" s="11">
        <v>1.319858481009951</v>
      </c>
      <c r="TM40" s="11">
        <v>1.0659995558525226</v>
      </c>
      <c r="TN40" s="11">
        <v>1.0449670609902795</v>
      </c>
      <c r="TO40" s="11">
        <v>1.0040824453194561</v>
      </c>
      <c r="TP40" s="11">
        <v>1.0690850657129247</v>
      </c>
      <c r="TQ40" s="11">
        <v>1.0423934444323506</v>
      </c>
      <c r="TR40" s="11">
        <v>1.030770538666657</v>
      </c>
      <c r="TS40" s="11">
        <v>1.1338270763887162</v>
      </c>
      <c r="TT40" s="11">
        <v>0.96398518921693055</v>
      </c>
      <c r="TU40" s="11">
        <v>0.92796304562162446</v>
      </c>
      <c r="TV40" s="11">
        <v>0.94516594366724971</v>
      </c>
      <c r="TW40" s="11">
        <v>0.95159983386310043</v>
      </c>
      <c r="TX40" s="11">
        <v>0.93269996540408118</v>
      </c>
      <c r="TY40" s="11">
        <v>1.0270448150807787</v>
      </c>
      <c r="TZ40" s="11">
        <v>0.97335282901351672</v>
      </c>
      <c r="UA40" s="11">
        <v>0.89979391399769981</v>
      </c>
      <c r="UB40" s="11">
        <v>1.0358101997167943</v>
      </c>
      <c r="UC40" s="11">
        <v>0.77234605019789249</v>
      </c>
      <c r="UD40" s="11">
        <v>0.78859081386865315</v>
      </c>
      <c r="UE40" s="11">
        <v>0.8001630442122678</v>
      </c>
      <c r="UF40" s="11">
        <v>0.73625472155626315</v>
      </c>
      <c r="UG40" s="11">
        <v>0.90505182804034656</v>
      </c>
      <c r="UH40" s="11">
        <v>0.87934473005721192</v>
      </c>
      <c r="UI40" s="11">
        <v>1.0569354543990623</v>
      </c>
      <c r="UJ40" s="11">
        <v>0.8147935415731512</v>
      </c>
      <c r="UK40" s="11">
        <v>0.65173394520335814</v>
      </c>
      <c r="UL40" s="11">
        <v>0.70927997555173095</v>
      </c>
      <c r="UM40" s="11">
        <v>0.7896799172313681</v>
      </c>
      <c r="UN40" s="11">
        <v>0.86436229152895883</v>
      </c>
      <c r="UO40" s="11">
        <v>0.71248667100134322</v>
      </c>
      <c r="UP40" s="11">
        <v>0.77315456333256971</v>
      </c>
      <c r="UQ40" s="11">
        <v>0.9984885908246669</v>
      </c>
      <c r="UR40" s="11">
        <v>0.81087457125486795</v>
      </c>
      <c r="US40" s="11">
        <v>0.71277251463994051</v>
      </c>
      <c r="UT40" s="11">
        <v>0.67632277355352999</v>
      </c>
      <c r="UU40" s="11">
        <v>1.0590722614024204</v>
      </c>
      <c r="UV40" s="11">
        <v>0.71943382992207239</v>
      </c>
      <c r="UW40" s="11">
        <v>0.79244570970207862</v>
      </c>
      <c r="UX40" s="11">
        <v>0.6740657984329691</v>
      </c>
      <c r="UY40" s="11">
        <v>0.68577450861679445</v>
      </c>
      <c r="UZ40" s="11">
        <v>0.80530629893169947</v>
      </c>
      <c r="VA40" s="11">
        <v>0.7231061848291116</v>
      </c>
      <c r="VB40" s="11">
        <v>0.67370924873132776</v>
      </c>
      <c r="VC40" s="11">
        <v>0.86782546587245224</v>
      </c>
      <c r="VD40" s="11">
        <v>0.82097426568050158</v>
      </c>
      <c r="VE40" s="11">
        <v>0.65584949007563864</v>
      </c>
      <c r="VF40" s="11">
        <v>0.59116971305490151</v>
      </c>
      <c r="VG40" s="11">
        <v>0.5184288165898614</v>
      </c>
      <c r="VH40" s="11">
        <v>0.56112257485197037</v>
      </c>
      <c r="VI40" s="11">
        <v>0.66841044354353008</v>
      </c>
      <c r="VJ40" s="11">
        <v>0.62564307043843292</v>
      </c>
      <c r="VK40" s="11">
        <v>0.55459921636538601</v>
      </c>
      <c r="VL40" s="11">
        <v>0.66106198379492065</v>
      </c>
      <c r="VM40" s="11">
        <v>1.2060702480147509</v>
      </c>
      <c r="VN40" s="11">
        <v>1.0629609967492581</v>
      </c>
      <c r="VO40" s="11">
        <v>1.184082499104981</v>
      </c>
      <c r="VP40" s="11">
        <v>0.98848045276152163</v>
      </c>
      <c r="VQ40" s="11">
        <v>1.0257377302563888</v>
      </c>
      <c r="VR40" s="11">
        <v>1.1485022595021648</v>
      </c>
      <c r="VS40" s="11">
        <v>1.2215034039897477</v>
      </c>
      <c r="VT40" s="11">
        <v>1.1631950476091339</v>
      </c>
      <c r="VU40" s="11">
        <v>0.96349507354767672</v>
      </c>
      <c r="VV40" s="11">
        <v>0.91706625078085158</v>
      </c>
      <c r="VW40" s="11">
        <v>1.0163068776230917</v>
      </c>
      <c r="VX40" s="11">
        <v>0.96874730104041329</v>
      </c>
      <c r="VY40" s="11">
        <v>0.96629627494402948</v>
      </c>
      <c r="VZ40" s="11">
        <v>0.91424550277578331</v>
      </c>
      <c r="WA40" s="11">
        <v>0.91153932975598861</v>
      </c>
      <c r="WB40" s="11">
        <v>0.89455261993626023</v>
      </c>
      <c r="WC40" s="11">
        <v>1.0675846727101639</v>
      </c>
      <c r="WD40" s="11">
        <v>1.3312399186582315</v>
      </c>
      <c r="WE40" s="11">
        <v>1.0972574807015447</v>
      </c>
      <c r="WF40" s="11">
        <v>1.0538913892517008</v>
      </c>
      <c r="WG40" s="11">
        <v>1.0780067599865744</v>
      </c>
      <c r="WH40" s="11">
        <v>1.2970920264909691</v>
      </c>
      <c r="WI40" s="11">
        <v>1.0524915050879236</v>
      </c>
      <c r="WJ40" s="11">
        <v>1.2348425088565218</v>
      </c>
      <c r="WK40" s="11">
        <v>1.0996382494048274</v>
      </c>
      <c r="WL40" s="11">
        <v>1.0485549743430178</v>
      </c>
      <c r="WM40" s="11">
        <v>0.96004611350792479</v>
      </c>
      <c r="WN40" s="11">
        <v>1.1356569483585972</v>
      </c>
      <c r="WO40" s="11">
        <v>1.0090243931517882</v>
      </c>
      <c r="WP40" s="11">
        <v>1.0291924329995654</v>
      </c>
      <c r="WQ40" s="11">
        <v>0.78570866280680918</v>
      </c>
      <c r="WR40" s="11">
        <v>0.97177601704373451</v>
      </c>
      <c r="WS40" s="11">
        <v>0.72507945147995667</v>
      </c>
      <c r="WT40" s="11">
        <v>0.89767322849760744</v>
      </c>
      <c r="WU40" s="11">
        <v>0.76911827020844981</v>
      </c>
      <c r="WV40" s="11">
        <v>0.94717881597435871</v>
      </c>
      <c r="WW40" s="11">
        <v>0.83495146064033499</v>
      </c>
      <c r="WX40" s="11">
        <v>0.88925408698626041</v>
      </c>
      <c r="WY40" s="11">
        <v>1.050508579831624</v>
      </c>
      <c r="WZ40" s="11">
        <v>0.95961711447891018</v>
      </c>
      <c r="XA40" s="11">
        <v>0.74267386228095411</v>
      </c>
      <c r="XB40" s="11">
        <v>0.70460877549979095</v>
      </c>
      <c r="XC40" s="11">
        <v>0.73200999267531919</v>
      </c>
      <c r="XD40" s="11">
        <v>0.74730295750871012</v>
      </c>
      <c r="XE40" s="11">
        <v>0.85504436677106832</v>
      </c>
      <c r="XF40" s="11">
        <v>0.95688475339990053</v>
      </c>
      <c r="XG40" s="11">
        <v>0.88835481125819582</v>
      </c>
      <c r="XH40" s="11">
        <v>0.78807360071924326</v>
      </c>
      <c r="XI40" s="11">
        <v>1.0226740273951498</v>
      </c>
      <c r="XJ40" s="11">
        <v>0.76410298160772538</v>
      </c>
      <c r="XK40" s="11">
        <v>0.88844669242192442</v>
      </c>
      <c r="XL40" s="11">
        <v>0.87243836426723764</v>
      </c>
      <c r="XM40" s="11">
        <v>0.84869735479004782</v>
      </c>
      <c r="XN40" s="11">
        <v>1.0339426596869918</v>
      </c>
      <c r="XO40" s="11">
        <v>0.97326133702371609</v>
      </c>
      <c r="XP40" s="11">
        <v>0.82173098409627876</v>
      </c>
      <c r="XQ40" s="11">
        <v>0.82263507728567986</v>
      </c>
      <c r="XR40" s="11">
        <v>0.65629135298304231</v>
      </c>
      <c r="XS40" s="11">
        <v>0.54038459845704911</v>
      </c>
      <c r="XT40" s="11">
        <v>0.79501287515360319</v>
      </c>
      <c r="XU40" s="11">
        <v>0.66777463606939969</v>
      </c>
      <c r="XV40" s="11">
        <v>0.66746032955030354</v>
      </c>
      <c r="XW40" s="11">
        <v>0.8345236768599924</v>
      </c>
      <c r="XX40" s="11">
        <v>0.64387786835007943</v>
      </c>
      <c r="XY40" s="11">
        <v>1.0974660767559867</v>
      </c>
      <c r="XZ40" s="11">
        <v>1.130987070138519</v>
      </c>
      <c r="YA40" s="11">
        <v>1.1468299103825648</v>
      </c>
      <c r="YB40" s="11">
        <v>1.4285841460669533</v>
      </c>
      <c r="YC40" s="11">
        <v>1.3503266398749989</v>
      </c>
      <c r="YD40" s="11">
        <v>1.2927395932912837</v>
      </c>
      <c r="YE40" s="11">
        <v>1.3474477391126947</v>
      </c>
      <c r="YF40" s="11">
        <v>1.5213016436913722</v>
      </c>
      <c r="YG40" s="11">
        <v>1.1831161637318466</v>
      </c>
      <c r="YH40" s="11">
        <v>0.98885615554220541</v>
      </c>
      <c r="YI40" s="11">
        <v>0.93798925281288059</v>
      </c>
      <c r="YJ40" s="11">
        <v>0.92125464917592881</v>
      </c>
      <c r="YK40" s="11">
        <v>1.0061873695399701</v>
      </c>
      <c r="YL40" s="11">
        <v>0.99676234474689851</v>
      </c>
      <c r="YM40" s="11">
        <v>1.066532509615955</v>
      </c>
      <c r="YN40" s="11">
        <v>1.0374849014308793</v>
      </c>
      <c r="YO40" s="11">
        <v>1.1302067095615567</v>
      </c>
      <c r="YP40" s="11">
        <v>1.142633796268423</v>
      </c>
      <c r="YQ40" s="11">
        <v>1.1041650733299839</v>
      </c>
      <c r="YR40" s="11">
        <v>1.0241782189933104</v>
      </c>
      <c r="YS40" s="11">
        <v>1.0531638904180851</v>
      </c>
      <c r="YT40" s="11">
        <v>0.88255312214207404</v>
      </c>
      <c r="YU40" s="11">
        <v>1.0000693171203765</v>
      </c>
      <c r="YV40" s="11">
        <v>1.1548107943205828</v>
      </c>
      <c r="YW40" s="11">
        <v>0.95967984206041612</v>
      </c>
      <c r="YX40" s="11">
        <v>0.91452447323114372</v>
      </c>
      <c r="YY40" s="11">
        <v>0.85080039251750794</v>
      </c>
      <c r="YZ40" s="11">
        <v>0.84136588370897525</v>
      </c>
      <c r="ZA40" s="11">
        <v>1.0307741332001343</v>
      </c>
      <c r="ZB40" s="11">
        <v>0.9914713799584558</v>
      </c>
      <c r="ZC40" s="11">
        <v>0.99485584511116654</v>
      </c>
      <c r="ZD40" s="11">
        <v>1.2617335032524959</v>
      </c>
      <c r="ZE40" s="11">
        <v>1.0512462171257146</v>
      </c>
      <c r="ZF40" s="11">
        <v>1.0202074803547843</v>
      </c>
      <c r="ZG40" s="11">
        <v>0.93912590920747097</v>
      </c>
      <c r="ZH40" s="11">
        <v>1.1099287313986486</v>
      </c>
      <c r="ZI40" s="11">
        <v>0.88103619334057148</v>
      </c>
      <c r="ZJ40" s="11">
        <v>0.96186733303739735</v>
      </c>
      <c r="ZK40" s="11">
        <v>1.020731924493143</v>
      </c>
      <c r="ZL40" s="11">
        <v>1.1592060664062618</v>
      </c>
      <c r="ZM40" s="11">
        <v>1.0279020856474179</v>
      </c>
      <c r="ZN40" s="11">
        <v>1.3670990975094082</v>
      </c>
      <c r="ZO40" s="11">
        <v>0.91040318249955909</v>
      </c>
      <c r="ZP40" s="11">
        <v>1.046575326311594</v>
      </c>
      <c r="ZQ40" s="11">
        <v>0.98571679402412193</v>
      </c>
      <c r="ZR40" s="11">
        <v>1.1043656734261869</v>
      </c>
      <c r="ZS40" s="11">
        <v>1.1338577083932844</v>
      </c>
      <c r="ZT40" s="11">
        <v>0.96401849206359669</v>
      </c>
      <c r="ZU40" s="11">
        <v>0.8224696859330376</v>
      </c>
      <c r="ZV40" s="11">
        <v>0.83168898845205264</v>
      </c>
      <c r="ZW40" s="11">
        <v>0.69212960514588051</v>
      </c>
      <c r="ZX40" s="11">
        <v>0.98125159699217424</v>
      </c>
      <c r="ZY40" s="11">
        <v>0.82497904582820691</v>
      </c>
      <c r="ZZ40" s="11">
        <v>0.94565472516614013</v>
      </c>
      <c r="AAA40" s="11">
        <v>0.90863384856415985</v>
      </c>
      <c r="AAB40" s="11">
        <v>0.7483603514884718</v>
      </c>
      <c r="AAC40" s="11">
        <v>0.86141729051241112</v>
      </c>
      <c r="AAD40" s="11">
        <v>0.95684260867273985</v>
      </c>
      <c r="AAE40" s="11">
        <v>1.0528172183467921</v>
      </c>
      <c r="AAF40" s="11">
        <v>0.96054231913288746</v>
      </c>
      <c r="AAG40" s="11">
        <v>1.7865591513057502</v>
      </c>
      <c r="AAH40" s="11">
        <v>1.6344853033316187</v>
      </c>
      <c r="AAI40" s="11">
        <v>1.5658981466089954</v>
      </c>
      <c r="AAJ40" s="11">
        <v>1.596139940027971</v>
      </c>
      <c r="AAK40" s="11">
        <v>1.680131352306363</v>
      </c>
      <c r="AAL40" s="11">
        <v>1.6815594920386561</v>
      </c>
      <c r="AAM40" s="11">
        <v>1.7030077731275506</v>
      </c>
      <c r="AAN40" s="11">
        <v>1.5436569144821597</v>
      </c>
      <c r="AAO40" s="11">
        <v>1.936863274549057</v>
      </c>
      <c r="AAP40" s="11">
        <v>1.5801448843874661</v>
      </c>
      <c r="AAQ40" s="11">
        <v>1.5928009338333489</v>
      </c>
      <c r="AAR40" s="11">
        <v>1.4707105772676481</v>
      </c>
      <c r="AAS40" s="11">
        <v>1.1291686955709643</v>
      </c>
      <c r="AAT40" s="11">
        <v>1.07283682013259</v>
      </c>
      <c r="AAU40" s="11">
        <v>0.93728465073295331</v>
      </c>
      <c r="AAV40" s="11">
        <v>0.9418695618240448</v>
      </c>
      <c r="AAW40" s="11">
        <v>1.4711211137661628</v>
      </c>
      <c r="AAX40" s="11">
        <v>1.5043167761816174</v>
      </c>
      <c r="AAY40" s="11">
        <v>1.0945708863261383</v>
      </c>
      <c r="AAZ40" s="11">
        <v>1.225209260997965</v>
      </c>
      <c r="ABA40" s="11">
        <v>1.0184707518516787</v>
      </c>
      <c r="ABB40" s="11">
        <v>1.3610272827787979</v>
      </c>
      <c r="ABC40" s="11">
        <v>1.1168496920562847</v>
      </c>
      <c r="ABD40" s="11">
        <v>1.2114556581053963</v>
      </c>
      <c r="ABE40" s="11">
        <v>1.0316429752666323</v>
      </c>
      <c r="ABF40" s="11">
        <v>1.2734976355298551</v>
      </c>
      <c r="ABG40" s="11">
        <v>1.4247025448291364</v>
      </c>
      <c r="ABH40" s="11">
        <v>1.1861807744731188</v>
      </c>
      <c r="ABI40" s="11">
        <v>0.93489933517616264</v>
      </c>
      <c r="ABJ40" s="11">
        <v>1.3513559962455841</v>
      </c>
      <c r="ABK40" s="11">
        <v>1.115961008103481</v>
      </c>
      <c r="ABL40" s="11">
        <v>0.98508785630526341</v>
      </c>
      <c r="ABM40" s="11">
        <v>0.58771231778037114</v>
      </c>
      <c r="ABN40" s="11">
        <v>0.606990380440114</v>
      </c>
      <c r="ABO40" s="11">
        <v>0.73228633324546621</v>
      </c>
      <c r="ABP40" s="11">
        <v>0.63984236814639417</v>
      </c>
      <c r="ABQ40" s="11">
        <v>0.71597714426686065</v>
      </c>
      <c r="ABR40" s="11">
        <v>0.68899759107856828</v>
      </c>
      <c r="ABS40" s="11">
        <v>0.68731134581046005</v>
      </c>
      <c r="ABT40" s="11">
        <v>0.73910146166915047</v>
      </c>
      <c r="ABU40" s="11">
        <v>0.74932735516720073</v>
      </c>
      <c r="ABV40" s="11">
        <v>0.60075707462165562</v>
      </c>
      <c r="ABW40" s="11">
        <v>0.48420731780358006</v>
      </c>
      <c r="ABX40" s="11">
        <v>0.5925013001942967</v>
      </c>
      <c r="ABY40" s="11">
        <v>1.1526934305887599</v>
      </c>
      <c r="ABZ40" s="11">
        <v>0.56202246472660633</v>
      </c>
      <c r="ACA40" s="11">
        <v>0.75366617907343514</v>
      </c>
      <c r="ACB40" s="11">
        <v>0.92393744072124906</v>
      </c>
      <c r="ACC40" s="11">
        <v>0.65238581292092579</v>
      </c>
      <c r="ACD40" s="11">
        <v>0.80378262958527091</v>
      </c>
      <c r="ACE40" s="11">
        <v>0.77118808128769456</v>
      </c>
      <c r="ACF40" s="11">
        <v>0.73451524469054652</v>
      </c>
      <c r="ACG40" s="11">
        <v>0.89563994061426799</v>
      </c>
      <c r="ACH40" s="11">
        <v>0.58583222859328632</v>
      </c>
      <c r="ACI40" s="11">
        <v>0.67228787066939011</v>
      </c>
      <c r="ACJ40" s="11">
        <v>0.81187748978873708</v>
      </c>
      <c r="ACK40" s="11">
        <v>1.4336807475021724</v>
      </c>
      <c r="ACL40" s="11">
        <v>1.1687856270038735</v>
      </c>
      <c r="ACM40" s="11">
        <v>0.92954552579533278</v>
      </c>
      <c r="ACN40" s="11">
        <v>0.64023292775185037</v>
      </c>
      <c r="ACO40" s="11">
        <v>0.519489729888573</v>
      </c>
      <c r="ACP40" s="11">
        <v>0.69788573302855372</v>
      </c>
      <c r="ACQ40" s="11">
        <v>0.75653744035674597</v>
      </c>
      <c r="ACR40" s="11">
        <v>0.60482939875233854</v>
      </c>
      <c r="ACS40" s="11">
        <v>0.77529018556209084</v>
      </c>
      <c r="ACT40" s="11">
        <v>0.62269020814180132</v>
      </c>
      <c r="ACU40" s="11">
        <v>0.64959146042951588</v>
      </c>
      <c r="ACV40" s="11">
        <v>0.63262204171883862</v>
      </c>
      <c r="ACW40" s="11">
        <v>0.77993562954508966</v>
      </c>
      <c r="ACX40" s="11">
        <v>0.59256372640130706</v>
      </c>
      <c r="ACY40" s="11">
        <v>0.46310337524055789</v>
      </c>
      <c r="ACZ40" s="11">
        <v>0.55010155490811574</v>
      </c>
      <c r="ADA40" s="11">
        <v>0.42954274850167951</v>
      </c>
      <c r="ADB40" s="11">
        <v>0.51135929341204556</v>
      </c>
      <c r="ADC40" s="11">
        <v>0.54720348252550999</v>
      </c>
      <c r="ADD40" s="11">
        <v>0.83015640035833282</v>
      </c>
      <c r="ADE40" s="11">
        <v>0.50034643743588381</v>
      </c>
      <c r="ADF40" s="11">
        <v>0.74257613729264382</v>
      </c>
      <c r="ADG40" s="11">
        <v>0.7669915246645852</v>
      </c>
      <c r="ADH40" s="11">
        <v>0.85860047557441188</v>
      </c>
      <c r="ADI40" s="11">
        <v>0.74914059444247805</v>
      </c>
      <c r="ADJ40" s="11">
        <v>0.74459495274924303</v>
      </c>
      <c r="ADK40" s="11">
        <v>0.81177178453452292</v>
      </c>
      <c r="ADL40" s="11">
        <v>0.76334800093151456</v>
      </c>
      <c r="ADM40" s="11">
        <v>0.61013299986386305</v>
      </c>
      <c r="ADN40" s="11">
        <v>0.75327293368083181</v>
      </c>
      <c r="ADO40" s="11">
        <v>1.0012857648023503</v>
      </c>
      <c r="ADP40" s="11">
        <v>0.93096520893290369</v>
      </c>
      <c r="ADQ40" s="11">
        <v>0.60761305389742681</v>
      </c>
      <c r="ADR40" s="11">
        <v>0.69541256036267429</v>
      </c>
      <c r="ADS40" s="11">
        <v>0.99981143322753419</v>
      </c>
      <c r="ADT40" s="11">
        <v>0.91245751934577779</v>
      </c>
      <c r="ADU40" s="11">
        <v>0.7866513413679056</v>
      </c>
      <c r="ADV40" s="11">
        <v>0.75923184093594509</v>
      </c>
      <c r="ADW40" s="11">
        <v>0.66261539084396337</v>
      </c>
    </row>
    <row r="41" spans="1:803" ht="15.75" customHeight="1" x14ac:dyDescent="0.35">
      <c r="A41" s="11">
        <v>115</v>
      </c>
      <c r="B41" s="11" t="e">
        <f t="shared" si="0"/>
        <v>#REF!</v>
      </c>
      <c r="C41" s="11">
        <v>1.3489129226899843</v>
      </c>
      <c r="D41" s="11">
        <v>1.2595729026148554</v>
      </c>
      <c r="E41" s="11">
        <v>1.4556213047444606</v>
      </c>
      <c r="F41" s="11">
        <v>1.2075433459996083</v>
      </c>
      <c r="G41" s="11">
        <v>1.3169740658514726</v>
      </c>
      <c r="H41" s="11">
        <v>1.0893441529405206</v>
      </c>
      <c r="I41" s="11">
        <v>1.6296738987983046</v>
      </c>
      <c r="J41" s="11">
        <v>1.2339433959512909</v>
      </c>
      <c r="K41" s="11">
        <v>1.393933883007304</v>
      </c>
      <c r="L41" s="11">
        <v>1.5434561230558255</v>
      </c>
      <c r="M41" s="11">
        <v>1.6016021522535735</v>
      </c>
      <c r="N41" s="11">
        <v>1.5955056892670445</v>
      </c>
      <c r="O41" s="11">
        <v>1.6414216837067857</v>
      </c>
      <c r="P41" s="11">
        <v>1.5052999888011342</v>
      </c>
      <c r="Q41" s="11">
        <v>1.7149557525413139</v>
      </c>
      <c r="R41" s="11">
        <v>1.2766250767080156</v>
      </c>
      <c r="S41" s="11">
        <v>0.96101295993556146</v>
      </c>
      <c r="T41" s="11">
        <v>1.0889916250712062</v>
      </c>
      <c r="U41" s="11">
        <v>1.1006931400433579</v>
      </c>
      <c r="V41" s="11">
        <v>1.1861029823070486</v>
      </c>
      <c r="W41" s="11">
        <v>1.1479824605771878</v>
      </c>
      <c r="X41" s="11">
        <v>1.0766195364487616</v>
      </c>
      <c r="Y41" s="11">
        <v>0.94539580358453468</v>
      </c>
      <c r="Z41" s="11">
        <v>0.9498036589196166</v>
      </c>
      <c r="AA41" s="11">
        <v>1.1267626616596669</v>
      </c>
      <c r="AB41" s="11">
        <v>1.1978339408139425</v>
      </c>
      <c r="AC41" s="11">
        <v>1.3899923144338615</v>
      </c>
      <c r="AD41" s="11">
        <v>1.3586795153088747</v>
      </c>
      <c r="AE41" s="11">
        <v>1.3074989654956242</v>
      </c>
      <c r="AF41" s="11">
        <v>1.268771510790113</v>
      </c>
      <c r="AG41" s="11">
        <v>1.285366679449937</v>
      </c>
      <c r="AH41" s="11">
        <v>1.1812768846775157</v>
      </c>
      <c r="AI41" s="11">
        <v>0.91526983187811961</v>
      </c>
      <c r="AJ41" s="11">
        <v>1.0000693171203765</v>
      </c>
      <c r="AK41" s="11">
        <v>0.92127812440385259</v>
      </c>
      <c r="AL41" s="11">
        <v>0.92104903501765456</v>
      </c>
      <c r="AM41" s="11">
        <v>0.98066654371987605</v>
      </c>
      <c r="AN41" s="11">
        <v>0.93594088001816289</v>
      </c>
      <c r="AO41" s="11">
        <v>0.80430994239972498</v>
      </c>
      <c r="AP41" s="11">
        <v>0.87438706428753044</v>
      </c>
      <c r="AQ41" s="11">
        <v>0.76552491501021513</v>
      </c>
      <c r="AR41" s="11">
        <v>1.0066993926445704</v>
      </c>
      <c r="AS41" s="11">
        <v>0.88580947923259923</v>
      </c>
      <c r="AT41" s="11">
        <v>0.98263083449089406</v>
      </c>
      <c r="AU41" s="11">
        <v>0.96151869796028178</v>
      </c>
      <c r="AV41" s="11">
        <v>0.92472567902155889</v>
      </c>
      <c r="AW41" s="11">
        <v>0.92572918377535629</v>
      </c>
      <c r="AX41" s="11">
        <v>0.8577654304790201</v>
      </c>
      <c r="AY41" s="11">
        <v>0.88509562174295198</v>
      </c>
      <c r="AZ41" s="11">
        <v>0.93705323410430275</v>
      </c>
      <c r="BA41" s="11">
        <v>0.93476079751090146</v>
      </c>
      <c r="BB41" s="11">
        <v>0.8862572110313387</v>
      </c>
      <c r="BC41" s="11">
        <v>0.8652117397736222</v>
      </c>
      <c r="BD41" s="11">
        <v>0.85784132615277675</v>
      </c>
      <c r="BE41" s="11">
        <v>0.85761489217038434</v>
      </c>
      <c r="BF41" s="11">
        <v>0.81424314616508409</v>
      </c>
      <c r="BG41" s="11">
        <v>0.95470565701135812</v>
      </c>
      <c r="BH41" s="11">
        <v>0.84510589966327221</v>
      </c>
      <c r="BI41" s="11">
        <v>0.96009425559989725</v>
      </c>
      <c r="BJ41" s="11">
        <v>0.81617091451225654</v>
      </c>
      <c r="BK41" s="11">
        <v>0.91323381156529926</v>
      </c>
      <c r="BL41" s="11">
        <v>0.85761140214190001</v>
      </c>
      <c r="BM41" s="11">
        <v>0.87215254519432661</v>
      </c>
      <c r="BN41" s="11">
        <v>0.90489122468158933</v>
      </c>
      <c r="BO41" s="11">
        <v>1.1126143923726475</v>
      </c>
      <c r="BP41" s="11">
        <v>1.1451591661150444</v>
      </c>
      <c r="BQ41" s="11">
        <v>1.0571073002746061</v>
      </c>
      <c r="BR41" s="11">
        <v>1.0371225096874845</v>
      </c>
      <c r="BS41" s="11">
        <v>1.1748129453292802</v>
      </c>
      <c r="BT41" s="11">
        <v>1.0649701774721567</v>
      </c>
      <c r="BU41" s="11">
        <v>1.7177053688840755</v>
      </c>
      <c r="BV41" s="11">
        <v>0.99839420328885597</v>
      </c>
      <c r="BW41" s="11">
        <v>1.0984126951773332</v>
      </c>
      <c r="BX41" s="11">
        <v>1.1555011350763342</v>
      </c>
      <c r="BY41" s="11">
        <v>1.0826166574086415</v>
      </c>
      <c r="BZ41" s="11">
        <v>1.0857649684140027</v>
      </c>
      <c r="CA41" s="11">
        <v>1.1509012881357246</v>
      </c>
      <c r="CB41" s="11">
        <v>1.1113670340028903</v>
      </c>
      <c r="CC41" s="11">
        <v>1.0597711325570347</v>
      </c>
      <c r="CD41" s="11">
        <v>1.028463947143152</v>
      </c>
      <c r="CE41" s="11">
        <v>1.1686368614676859</v>
      </c>
      <c r="CF41" s="11">
        <v>1.1307595347014039</v>
      </c>
      <c r="CG41" s="11">
        <v>1.1438047770354345</v>
      </c>
      <c r="CH41" s="11">
        <v>1.182828567706488</v>
      </c>
      <c r="CI41" s="11">
        <v>1.2243886929822876</v>
      </c>
      <c r="CJ41" s="11">
        <v>1.1534876007018451</v>
      </c>
      <c r="CK41" s="11">
        <v>1.0638762526347647</v>
      </c>
      <c r="CL41" s="11">
        <v>0.85597519440693592</v>
      </c>
      <c r="CM41" s="11">
        <v>1.0821538057823055</v>
      </c>
      <c r="CN41" s="11">
        <v>1.1776870338383094</v>
      </c>
      <c r="CO41" s="11">
        <v>1.1845519457697502</v>
      </c>
      <c r="CP41" s="11">
        <v>1.1926769130242947</v>
      </c>
      <c r="CQ41" s="11">
        <v>1.169291007879218</v>
      </c>
      <c r="CR41" s="11">
        <v>1.1447741331531514</v>
      </c>
      <c r="CS41" s="11">
        <v>1.162223427362977</v>
      </c>
      <c r="CT41" s="11">
        <v>1.0773389449032091</v>
      </c>
      <c r="CU41" s="11">
        <v>0.93479350283676044</v>
      </c>
      <c r="CV41" s="11">
        <v>0.93874654304969141</v>
      </c>
      <c r="CW41" s="11">
        <v>1.0182867166928555</v>
      </c>
      <c r="CX41" s="11">
        <v>0.92682873390393339</v>
      </c>
      <c r="CY41" s="11">
        <v>0.99656025606960708</v>
      </c>
      <c r="CZ41" s="11">
        <v>1.080821546785439</v>
      </c>
      <c r="DA41" s="11">
        <v>1.0235832646840088</v>
      </c>
      <c r="DB41" s="11">
        <v>0.99471903809620743</v>
      </c>
      <c r="DC41" s="11">
        <v>1.1508877528931571</v>
      </c>
      <c r="DD41" s="11">
        <v>1.0676515413393635</v>
      </c>
      <c r="DE41" s="11">
        <v>1.0977748114297539</v>
      </c>
      <c r="DF41" s="11">
        <v>1.1756122408650935</v>
      </c>
      <c r="DG41" s="11">
        <v>1.1546830289437311</v>
      </c>
      <c r="DH41" s="11">
        <v>1.1328424803272732</v>
      </c>
      <c r="DI41" s="11">
        <v>1.1041198161152113</v>
      </c>
      <c r="DJ41" s="11">
        <v>0.92724903409349846</v>
      </c>
      <c r="DK41" s="11">
        <v>0.88852963366512272</v>
      </c>
      <c r="DL41" s="11">
        <v>0.94873550238182303</v>
      </c>
      <c r="DM41" s="11">
        <v>0.85992729838188553</v>
      </c>
      <c r="DN41" s="11">
        <v>0.95099120574984419</v>
      </c>
      <c r="DO41" s="11">
        <v>0.99806267365355616</v>
      </c>
      <c r="DP41" s="11">
        <v>0.86927640572110554</v>
      </c>
      <c r="DQ41" s="11">
        <v>0.94502468330260714</v>
      </c>
      <c r="DR41" s="11">
        <v>0.96308760599248122</v>
      </c>
      <c r="DS41" s="11">
        <v>0.94882338792591092</v>
      </c>
      <c r="DT41" s="11">
        <v>1.0228271675788994</v>
      </c>
      <c r="DU41" s="11">
        <v>0.98086553311039126</v>
      </c>
      <c r="DV41" s="11">
        <v>1.0239231416942605</v>
      </c>
      <c r="DW41" s="11">
        <v>1.0015012667873373</v>
      </c>
      <c r="DX41" s="11">
        <v>0.94730865387893026</v>
      </c>
      <c r="DY41" s="11">
        <v>0.87042965061618915</v>
      </c>
      <c r="DZ41" s="11">
        <v>1.0552674309592802</v>
      </c>
      <c r="EA41" s="11">
        <v>1.1317472319361137</v>
      </c>
      <c r="EB41" s="11">
        <v>1.0294152020221299</v>
      </c>
      <c r="EC41" s="11">
        <v>1.0915804980003776</v>
      </c>
      <c r="ED41" s="11">
        <v>0.9924930714407425</v>
      </c>
      <c r="EE41" s="11">
        <v>1.0746579214429679</v>
      </c>
      <c r="EF41" s="11">
        <v>0.99612230846851024</v>
      </c>
      <c r="EG41" s="11">
        <v>1.0000693171203765</v>
      </c>
      <c r="EH41" s="11">
        <v>1.057540555389501</v>
      </c>
      <c r="EI41" s="11">
        <v>1.0210811377126725</v>
      </c>
      <c r="EJ41" s="11">
        <v>0.95426825411087335</v>
      </c>
      <c r="EK41" s="11">
        <v>0.99665878652941109</v>
      </c>
      <c r="EL41" s="11">
        <v>0.92286023450412524</v>
      </c>
      <c r="EM41" s="11">
        <v>0.99642074622941323</v>
      </c>
      <c r="EN41" s="11">
        <v>0.92177348437988815</v>
      </c>
      <c r="EO41" s="11">
        <v>1.0617244432375967</v>
      </c>
      <c r="EP41" s="11">
        <v>1.0589658805268207</v>
      </c>
      <c r="EQ41" s="11">
        <v>1.1097865980466046</v>
      </c>
      <c r="ER41" s="11">
        <v>1.0298168035957003</v>
      </c>
      <c r="ES41" s="11">
        <v>1.0875177709517692</v>
      </c>
      <c r="ET41" s="11">
        <v>1.0319426102946592</v>
      </c>
      <c r="EU41" s="11">
        <v>1.0522010435358056</v>
      </c>
      <c r="EV41" s="11">
        <v>1.0797720910985882</v>
      </c>
      <c r="EW41" s="11">
        <v>0.90491943760298854</v>
      </c>
      <c r="EX41" s="11">
        <v>0.94841455522400786</v>
      </c>
      <c r="EY41" s="11">
        <v>0.82319588123187892</v>
      </c>
      <c r="EZ41" s="11">
        <v>0.7558585487001217</v>
      </c>
      <c r="FA41" s="11">
        <v>1.3749222762234663</v>
      </c>
      <c r="FB41" s="11">
        <v>1.207111733502868</v>
      </c>
      <c r="FC41" s="11">
        <v>1.3263663645773218</v>
      </c>
      <c r="FD41" s="11">
        <v>1.2467968386366184</v>
      </c>
      <c r="FE41" s="11">
        <v>1.3634279675606118</v>
      </c>
      <c r="FF41" s="11">
        <v>1.3375067487148016</v>
      </c>
      <c r="FG41" s="11">
        <v>1.3452841798111672</v>
      </c>
      <c r="FH41" s="11">
        <v>1.3721037563607015</v>
      </c>
      <c r="FI41" s="11">
        <v>1.4289729114329255</v>
      </c>
      <c r="FJ41" s="11">
        <v>1.3396254374477712</v>
      </c>
      <c r="FK41" s="11">
        <v>1.2673556283199892</v>
      </c>
      <c r="FL41" s="11">
        <v>1.3159416872741896</v>
      </c>
      <c r="FM41" s="11">
        <v>1.3546941102467194</v>
      </c>
      <c r="FN41" s="11">
        <v>1.3661753141169344</v>
      </c>
      <c r="FO41" s="11">
        <v>1.3361847940472298</v>
      </c>
      <c r="FP41" s="11">
        <v>1.4023843748359783</v>
      </c>
      <c r="FQ41" s="11">
        <v>1.3002304887279825</v>
      </c>
      <c r="FR41" s="11">
        <v>1.4345947179316576</v>
      </c>
      <c r="FS41" s="11">
        <v>1.3330719747411957</v>
      </c>
      <c r="FT41" s="11">
        <v>1.2790566089930224</v>
      </c>
      <c r="FU41" s="11">
        <v>1.106979270349324</v>
      </c>
      <c r="FV41" s="11">
        <v>1.086004685820553</v>
      </c>
      <c r="FW41" s="11">
        <v>1.0514311417270472</v>
      </c>
      <c r="FX41" s="11">
        <v>1.1320336003312053</v>
      </c>
      <c r="FY41" s="11">
        <v>1.1121671021224917</v>
      </c>
      <c r="FZ41" s="11">
        <v>1.2541879346804738</v>
      </c>
      <c r="GA41" s="11">
        <v>1.0208991443741606</v>
      </c>
      <c r="GB41" s="11">
        <v>1.1178830793710774</v>
      </c>
      <c r="GC41" s="11">
        <v>1.0263820122773266</v>
      </c>
      <c r="GD41" s="11">
        <v>1.0721709488439402</v>
      </c>
      <c r="GE41" s="11">
        <v>1.0000693171203765</v>
      </c>
      <c r="GF41" s="11">
        <v>1.0675992107176375</v>
      </c>
      <c r="GG41" s="11">
        <v>1.3490862258300544</v>
      </c>
      <c r="GH41" s="11">
        <v>1.3900310059706484</v>
      </c>
      <c r="GI41" s="11">
        <v>1.4102716823899244</v>
      </c>
      <c r="GJ41" s="11">
        <v>1.2310828327052417</v>
      </c>
      <c r="GK41" s="11">
        <v>1.6688912911905303</v>
      </c>
      <c r="GL41" s="11">
        <v>1.4291137707984873</v>
      </c>
      <c r="GM41" s="11">
        <v>1.413289493718993</v>
      </c>
      <c r="GN41" s="11">
        <v>1.2998815954548388</v>
      </c>
      <c r="GO41" s="11">
        <v>1.5244270434416671</v>
      </c>
      <c r="GP41" s="11">
        <v>1.7202490046722863</v>
      </c>
      <c r="GQ41" s="11">
        <v>1.568370894519735</v>
      </c>
      <c r="GR41" s="11">
        <v>1.5754775198533197</v>
      </c>
      <c r="GS41" s="11">
        <v>1.5454650600023616</v>
      </c>
      <c r="GT41" s="11">
        <v>1.5675402230201565</v>
      </c>
      <c r="GU41" s="11">
        <v>1.5804652360085667</v>
      </c>
      <c r="GV41" s="11">
        <v>1.3418585360240598</v>
      </c>
      <c r="GW41" s="11">
        <v>1.5196745262973681</v>
      </c>
      <c r="GX41" s="11">
        <v>1.6771135200539058</v>
      </c>
      <c r="GY41" s="11">
        <v>1.6322035158702017</v>
      </c>
      <c r="GZ41" s="11">
        <v>1.5231809737698361</v>
      </c>
      <c r="HA41" s="11">
        <v>1.5507999202381388</v>
      </c>
      <c r="HB41" s="11">
        <v>1.5651572361491835</v>
      </c>
      <c r="HC41" s="11">
        <v>1.5028290687931023</v>
      </c>
      <c r="HD41" s="11">
        <v>0.97304586239060942</v>
      </c>
      <c r="HE41" s="11">
        <v>1.2725212506556396</v>
      </c>
      <c r="HF41" s="11">
        <v>1.5366574245788116</v>
      </c>
      <c r="HG41" s="11">
        <v>1.4593069317595546</v>
      </c>
      <c r="HH41" s="11">
        <v>1.9771707942518713</v>
      </c>
      <c r="HI41" s="11">
        <v>1.2709706198997823</v>
      </c>
      <c r="HJ41" s="11">
        <v>1.4668085686775223</v>
      </c>
      <c r="HK41" s="11">
        <v>1.1437733601883986</v>
      </c>
      <c r="HL41" s="11">
        <v>1.4036770074001248</v>
      </c>
      <c r="HM41" s="11">
        <v>1.0421034278946226</v>
      </c>
      <c r="HN41" s="11">
        <v>0.98206543595538465</v>
      </c>
      <c r="HO41" s="11">
        <v>1.0871064969502167</v>
      </c>
      <c r="HP41" s="11">
        <v>0.95859151229575412</v>
      </c>
      <c r="HQ41" s="11">
        <v>1.0624146538651362</v>
      </c>
      <c r="HR41" s="11">
        <v>1.044320990593389</v>
      </c>
      <c r="HS41" s="11">
        <v>1.0278468479810128</v>
      </c>
      <c r="HT41" s="11">
        <v>1.1828333443037276</v>
      </c>
      <c r="HU41" s="11">
        <v>0.99986503047929343</v>
      </c>
      <c r="HV41" s="11">
        <v>1.1512324154689455</v>
      </c>
      <c r="HW41" s="11">
        <v>1.0966770844092444</v>
      </c>
      <c r="HX41" s="11">
        <v>1.0378548143451094</v>
      </c>
      <c r="HY41" s="11">
        <v>1.0741245376589139</v>
      </c>
      <c r="HZ41" s="11">
        <v>1.1245502603618305</v>
      </c>
      <c r="IA41" s="11">
        <v>1.182149462449428</v>
      </c>
      <c r="IB41" s="11">
        <v>1.1502878868166297</v>
      </c>
      <c r="IC41" s="11">
        <v>1.1040388408360409</v>
      </c>
      <c r="ID41" s="11">
        <v>1.0522939132466864</v>
      </c>
      <c r="IE41" s="11">
        <v>1.0705751584792489</v>
      </c>
      <c r="IF41" s="11">
        <v>1.0944518029005494</v>
      </c>
      <c r="IG41" s="11">
        <v>0.99079867748957706</v>
      </c>
      <c r="IH41" s="11">
        <v>1.0120543158657849</v>
      </c>
      <c r="II41" s="11">
        <v>0.98825325777031026</v>
      </c>
      <c r="IJ41" s="11">
        <v>1.0003932074927639</v>
      </c>
      <c r="IK41" s="11">
        <v>0.88916623380527826</v>
      </c>
      <c r="IL41" s="11">
        <v>0.90639699671074392</v>
      </c>
      <c r="IM41" s="11">
        <v>0.8430255964972071</v>
      </c>
      <c r="IN41" s="11">
        <v>0.85898293831402095</v>
      </c>
      <c r="IO41" s="11">
        <v>0.89888287061761485</v>
      </c>
      <c r="IP41" s="11">
        <v>0.91570498844854398</v>
      </c>
      <c r="IQ41" s="11">
        <v>0.98153584841791641</v>
      </c>
      <c r="IR41" s="11">
        <v>0.97260908381568145</v>
      </c>
      <c r="IS41" s="11">
        <v>1.1216567879592048</v>
      </c>
      <c r="IT41" s="11">
        <v>1.2424426966252273</v>
      </c>
      <c r="IU41" s="11">
        <v>1.2014503148150688</v>
      </c>
      <c r="IV41" s="11">
        <v>1.2113637159337891</v>
      </c>
      <c r="IW41" s="11">
        <v>1.2707202685655963</v>
      </c>
      <c r="IX41" s="11">
        <v>1.2130204401724218</v>
      </c>
      <c r="IY41" s="11">
        <v>1.1909839258856063</v>
      </c>
      <c r="IZ41" s="11">
        <v>1.2041377226010364</v>
      </c>
      <c r="JA41" s="11">
        <v>1.3226429675266156</v>
      </c>
      <c r="JB41" s="11">
        <v>1.249964053135256</v>
      </c>
      <c r="JC41" s="11">
        <v>1.1293064235771384</v>
      </c>
      <c r="JD41" s="11">
        <v>1.2030563378735544</v>
      </c>
      <c r="JE41" s="11">
        <v>1.3560809797094646</v>
      </c>
      <c r="JF41" s="11">
        <v>1.3496370108088374</v>
      </c>
      <c r="JG41" s="11">
        <v>1.2298928547635188</v>
      </c>
      <c r="JH41" s="11">
        <v>1.5184510169657475</v>
      </c>
      <c r="JI41" s="11">
        <v>1.3479124890383454</v>
      </c>
      <c r="JJ41" s="11">
        <v>1.2768553633103357</v>
      </c>
      <c r="JK41" s="11">
        <v>1.2661194921893606</v>
      </c>
      <c r="JL41" s="11">
        <v>1.3115417842675412</v>
      </c>
      <c r="JM41" s="11">
        <v>1.2895168725102184</v>
      </c>
      <c r="JN41" s="11">
        <v>1.2952006897047541</v>
      </c>
      <c r="JO41" s="11">
        <v>1.2438078650534554</v>
      </c>
      <c r="JP41" s="11">
        <v>1.2057109779745525</v>
      </c>
      <c r="JQ41" s="11">
        <v>1.2429415504571584</v>
      </c>
      <c r="JR41" s="11">
        <v>1.12994690458352</v>
      </c>
      <c r="JS41" s="11">
        <v>1.1863291156415836</v>
      </c>
      <c r="JT41" s="11">
        <v>1.1974381002892662</v>
      </c>
      <c r="JU41" s="11">
        <v>1.0341566564502431</v>
      </c>
      <c r="JV41" s="11">
        <v>1.317162439119641</v>
      </c>
      <c r="JW41" s="11">
        <v>1.0979494555881559</v>
      </c>
      <c r="JX41" s="11">
        <v>1.1172676663856005</v>
      </c>
      <c r="JY41" s="11">
        <v>0.86843951087766369</v>
      </c>
      <c r="JZ41" s="11">
        <v>0.94502787925400067</v>
      </c>
      <c r="KA41" s="11">
        <v>0.81570787990894134</v>
      </c>
      <c r="KB41" s="11">
        <v>0.8348362909544822</v>
      </c>
      <c r="KC41" s="11">
        <v>0.90094790785666967</v>
      </c>
      <c r="KD41" s="11">
        <v>1.0063687303856896</v>
      </c>
      <c r="KE41" s="11">
        <v>0.96063374942401125</v>
      </c>
      <c r="KF41" s="11">
        <v>0.89376445436521823</v>
      </c>
      <c r="KG41" s="11">
        <v>0.95708431391671789</v>
      </c>
      <c r="KH41" s="11">
        <v>0.92401945265627539</v>
      </c>
      <c r="KI41" s="11">
        <v>0.98054896554374293</v>
      </c>
      <c r="KJ41" s="11">
        <v>0.93538134602101408</v>
      </c>
      <c r="KK41" s="11">
        <v>0.92540683454123518</v>
      </c>
      <c r="KL41" s="11">
        <v>0.86593199855742098</v>
      </c>
      <c r="KM41" s="11">
        <v>0.94497138803370107</v>
      </c>
      <c r="KN41" s="11">
        <v>1.0141420791430218</v>
      </c>
      <c r="KO41" s="11">
        <v>0.90170097456276255</v>
      </c>
      <c r="KP41" s="11">
        <v>0.91636842934991858</v>
      </c>
      <c r="KQ41" s="11">
        <v>0.92245530997892966</v>
      </c>
      <c r="KR41" s="11">
        <v>0.94183412034036773</v>
      </c>
      <c r="KS41" s="11">
        <v>0.90800915394814496</v>
      </c>
      <c r="KT41" s="11">
        <v>0.85735667792821113</v>
      </c>
      <c r="KU41" s="11">
        <v>0.84447031727820021</v>
      </c>
      <c r="KV41" s="11">
        <v>0.89603989442347631</v>
      </c>
      <c r="KW41" s="11">
        <v>0.75469476971490002</v>
      </c>
      <c r="KX41" s="11">
        <v>0.79339433198029263</v>
      </c>
      <c r="KY41" s="11">
        <v>0.82836807396197631</v>
      </c>
      <c r="KZ41" s="11">
        <v>0.86648919535836644</v>
      </c>
      <c r="LA41" s="11">
        <v>0.82979675756782245</v>
      </c>
      <c r="LB41" s="11">
        <v>0.86111101385329736</v>
      </c>
      <c r="LC41" s="11">
        <v>0.85614847706046049</v>
      </c>
      <c r="LD41" s="11">
        <v>0.89832905788193984</v>
      </c>
      <c r="LE41" s="11">
        <v>0.83090213260729062</v>
      </c>
      <c r="LF41" s="11">
        <v>0.83187191159378204</v>
      </c>
      <c r="LG41" s="11">
        <v>0.82597840365608954</v>
      </c>
      <c r="LH41" s="11">
        <v>0.82122519227339374</v>
      </c>
      <c r="LI41" s="11">
        <v>0.97887181714641747</v>
      </c>
      <c r="LJ41" s="11">
        <v>1.0035815205244285</v>
      </c>
      <c r="LK41" s="11">
        <v>0.92162113196163842</v>
      </c>
      <c r="LL41" s="11">
        <v>0.89401869852280857</v>
      </c>
      <c r="LM41" s="11">
        <v>0.96412354388952426</v>
      </c>
      <c r="LN41" s="11">
        <v>0.96995748913364532</v>
      </c>
      <c r="LO41" s="11">
        <v>0.94650538955220997</v>
      </c>
      <c r="LP41" s="11">
        <v>0.60560267669563705</v>
      </c>
      <c r="LQ41" s="11">
        <v>1.0153432276871892</v>
      </c>
      <c r="LR41" s="11">
        <v>0.99155734929831219</v>
      </c>
      <c r="LS41" s="11">
        <v>1.0494847004846881</v>
      </c>
      <c r="LT41" s="11">
        <v>0.92378643068824107</v>
      </c>
      <c r="LU41" s="11">
        <v>0.95468011506730988</v>
      </c>
      <c r="LV41" s="11">
        <v>0.86688765232343301</v>
      </c>
      <c r="LW41" s="11">
        <v>0.9233435814505091</v>
      </c>
      <c r="LX41" s="11">
        <v>0.90554807742972088</v>
      </c>
      <c r="LY41" s="11">
        <v>0.89251068928108968</v>
      </c>
      <c r="LZ41" s="11">
        <v>0.9255283780366218</v>
      </c>
      <c r="MA41" s="11">
        <v>0.903879112939449</v>
      </c>
      <c r="MB41" s="11">
        <v>0.85635968475131574</v>
      </c>
      <c r="MC41" s="11">
        <v>0.89236944424207376</v>
      </c>
      <c r="MD41" s="11">
        <v>0.91354697759214831</v>
      </c>
      <c r="ME41" s="11">
        <v>0.81894550155060819</v>
      </c>
      <c r="MF41" s="11">
        <v>0.82957719025248311</v>
      </c>
      <c r="MG41" s="11">
        <v>0.8531624285596402</v>
      </c>
      <c r="MH41" s="11">
        <v>0.87107350499757075</v>
      </c>
      <c r="MI41" s="11">
        <v>0.8804087977629822</v>
      </c>
      <c r="MJ41" s="11">
        <v>0.79627767009417061</v>
      </c>
      <c r="MK41" s="11">
        <v>0.91010362500827702</v>
      </c>
      <c r="ML41" s="11">
        <v>0.96296523840307602</v>
      </c>
      <c r="MM41" s="11">
        <v>0.91965338011215481</v>
      </c>
      <c r="MN41" s="11">
        <v>0.90331679525982111</v>
      </c>
      <c r="MO41" s="11">
        <v>0.9627035396921354</v>
      </c>
      <c r="MP41" s="11">
        <v>0.87209278037599791</v>
      </c>
      <c r="MQ41" s="11">
        <v>0.86793739149934857</v>
      </c>
      <c r="MR41" s="11">
        <v>0.85182238912509156</v>
      </c>
      <c r="MS41" s="11">
        <v>0.93437600172836843</v>
      </c>
      <c r="MT41" s="11">
        <v>0.88465366868060746</v>
      </c>
      <c r="MU41" s="11">
        <v>0.83566830218094879</v>
      </c>
      <c r="MV41" s="11">
        <v>0.88218882223199602</v>
      </c>
      <c r="MW41" s="11">
        <v>0.90585206461269674</v>
      </c>
      <c r="MX41" s="11">
        <v>0.79206568761128471</v>
      </c>
      <c r="MY41" s="11">
        <v>0.81187704183938869</v>
      </c>
      <c r="MZ41" s="11">
        <v>0.82899254789509935</v>
      </c>
      <c r="NA41" s="11">
        <v>0.89305633861592781</v>
      </c>
      <c r="NB41" s="11">
        <v>0.85756897425663292</v>
      </c>
      <c r="NC41" s="11">
        <v>0.80542700107026777</v>
      </c>
      <c r="ND41" s="11">
        <v>0.83537001033763225</v>
      </c>
      <c r="NE41" s="11">
        <v>0.87795236269184151</v>
      </c>
      <c r="NF41" s="11">
        <v>0.86946125705605737</v>
      </c>
      <c r="NG41" s="11">
        <v>0.8254585878546693</v>
      </c>
      <c r="NH41" s="11">
        <v>0.85458767292480387</v>
      </c>
      <c r="NI41" s="11">
        <v>0.85680284817474395</v>
      </c>
      <c r="NJ41" s="11">
        <v>0.80193616096855747</v>
      </c>
      <c r="NK41" s="11">
        <v>0.77677142575843983</v>
      </c>
      <c r="NL41" s="11">
        <v>0.83086797100256538</v>
      </c>
      <c r="NM41" s="11">
        <v>0.80558346905932454</v>
      </c>
      <c r="NN41" s="11">
        <v>0.72445624196624148</v>
      </c>
      <c r="NO41" s="11">
        <v>0.82495364430263229</v>
      </c>
      <c r="NP41" s="11">
        <v>0.84278411017644372</v>
      </c>
      <c r="NQ41" s="11">
        <v>0.8805007017605686</v>
      </c>
      <c r="NR41" s="11">
        <v>0.885366685520107</v>
      </c>
      <c r="NS41" s="11">
        <v>0.94918428228962493</v>
      </c>
      <c r="NT41" s="11">
        <v>0.93069327707933658</v>
      </c>
      <c r="NU41" s="11">
        <v>0.84168621242260355</v>
      </c>
      <c r="NV41" s="11">
        <v>0.94518773712096182</v>
      </c>
      <c r="NW41" s="11">
        <v>0.82569127695052913</v>
      </c>
      <c r="NX41" s="11">
        <v>0.82755261264082514</v>
      </c>
      <c r="NY41" s="11">
        <v>0.78324148687130402</v>
      </c>
      <c r="NZ41" s="11">
        <v>0.92354146074993637</v>
      </c>
      <c r="OA41" s="11">
        <v>0.89631077361833777</v>
      </c>
      <c r="OB41" s="11">
        <v>0.86317090220467796</v>
      </c>
      <c r="OC41" s="11">
        <v>0.83890429284663015</v>
      </c>
      <c r="OD41" s="11">
        <v>0.85442371530327454</v>
      </c>
      <c r="OE41" s="11">
        <v>0.79348041090895571</v>
      </c>
      <c r="OF41" s="11">
        <v>1.7615843401098481</v>
      </c>
      <c r="OG41" s="11">
        <v>0.87366419412191409</v>
      </c>
      <c r="OH41" s="11">
        <v>0.91698401761845783</v>
      </c>
      <c r="OI41" s="11">
        <v>0.92548336828666111</v>
      </c>
      <c r="OJ41" s="11">
        <v>0.88630503179689357</v>
      </c>
      <c r="OK41" s="11">
        <v>0.86280667147703693</v>
      </c>
      <c r="OL41" s="11">
        <v>0.86186519080135615</v>
      </c>
      <c r="OM41" s="11">
        <v>0.81244280009295677</v>
      </c>
      <c r="ON41" s="11">
        <v>0.84813925219355091</v>
      </c>
      <c r="OO41" s="11">
        <v>0.89608620701170061</v>
      </c>
      <c r="OP41" s="11">
        <v>0.83751914861582666</v>
      </c>
      <c r="OQ41" s="11">
        <v>0.88804419278479407</v>
      </c>
      <c r="OR41" s="11">
        <v>0.84353563249385788</v>
      </c>
      <c r="OS41" s="11">
        <v>0.83864320291016747</v>
      </c>
      <c r="OT41" s="11">
        <v>0.84199674019720638</v>
      </c>
      <c r="OU41" s="11">
        <v>0.85148592053205796</v>
      </c>
      <c r="OV41" s="11">
        <v>0.80894655006666993</v>
      </c>
      <c r="OW41" s="11">
        <v>1.0916419718061665</v>
      </c>
      <c r="OX41" s="11">
        <v>1.1220559647528245</v>
      </c>
      <c r="OY41" s="11">
        <v>1.1373995928755538</v>
      </c>
      <c r="OZ41" s="11">
        <v>1.1129148336786148</v>
      </c>
      <c r="PA41" s="11">
        <v>1.1522560590535222</v>
      </c>
      <c r="PB41" s="11">
        <v>1.1127854403967801</v>
      </c>
      <c r="PC41" s="11">
        <v>1.0677302585590829</v>
      </c>
      <c r="PD41" s="11">
        <v>1.1670928446618225</v>
      </c>
      <c r="PE41" s="11">
        <v>1.2104101235186771</v>
      </c>
      <c r="PF41" s="11">
        <v>1.1086050679627257</v>
      </c>
      <c r="PG41" s="11">
        <v>1.2204181255695781</v>
      </c>
      <c r="PH41" s="11">
        <v>1.2538448465444465</v>
      </c>
      <c r="PI41" s="11">
        <v>1.065669734048577</v>
      </c>
      <c r="PJ41" s="11">
        <v>1.1361154599569259</v>
      </c>
      <c r="PK41" s="11">
        <v>1.1560169793378301</v>
      </c>
      <c r="PL41" s="11">
        <v>1.1392913512682359</v>
      </c>
      <c r="PM41" s="11">
        <v>1.1534410182369799</v>
      </c>
      <c r="PN41" s="11">
        <v>1.0874951968416844</v>
      </c>
      <c r="PO41" s="11">
        <v>1.2376851709834151</v>
      </c>
      <c r="PP41" s="11">
        <v>1.176942499469245</v>
      </c>
      <c r="PQ41" s="11">
        <v>0.77459906927527356</v>
      </c>
      <c r="PR41" s="11">
        <v>1.0882130902710783</v>
      </c>
      <c r="PS41" s="11">
        <v>1.0000693171203765</v>
      </c>
      <c r="PT41" s="11">
        <v>1.1417708142551339</v>
      </c>
      <c r="PU41" s="11">
        <v>1.0645209037971113</v>
      </c>
      <c r="PV41" s="11">
        <v>1.2471888894551155</v>
      </c>
      <c r="PW41" s="11">
        <v>1.118594168236331</v>
      </c>
      <c r="PX41" s="11">
        <v>1.0531429572154856</v>
      </c>
      <c r="PY41" s="11">
        <v>1.0000693171203765</v>
      </c>
      <c r="PZ41" s="11">
        <v>0.99336299757372448</v>
      </c>
      <c r="QA41" s="11">
        <v>0.9884797847283695</v>
      </c>
      <c r="QB41" s="11">
        <v>0.95873715840851947</v>
      </c>
      <c r="QC41" s="11">
        <v>1.0939611314955864</v>
      </c>
      <c r="QD41" s="11">
        <v>1.0151106767949512</v>
      </c>
      <c r="QE41" s="11">
        <v>1.0707225815540931</v>
      </c>
      <c r="QF41" s="11">
        <v>1.0682763604904806</v>
      </c>
      <c r="QG41" s="11">
        <v>1.1018470027319718</v>
      </c>
      <c r="QH41" s="11">
        <v>1.0494217447137169</v>
      </c>
      <c r="QI41" s="11">
        <v>1.0330553784060548</v>
      </c>
      <c r="QJ41" s="11">
        <v>1.1003462276184275</v>
      </c>
      <c r="QK41" s="11">
        <v>1.072164478805677</v>
      </c>
      <c r="QL41" s="11">
        <v>1.0332325911009641</v>
      </c>
      <c r="QM41" s="11">
        <v>1.0148382185028573</v>
      </c>
      <c r="QN41" s="11">
        <v>0.98976810251446334</v>
      </c>
      <c r="QO41" s="11">
        <v>1.1105921325446941</v>
      </c>
      <c r="QP41" s="11">
        <v>0.91469141210098914</v>
      </c>
      <c r="QQ41" s="11">
        <v>0.85526062916060475</v>
      </c>
      <c r="QR41" s="11">
        <v>0.9102705133993485</v>
      </c>
      <c r="QS41" s="11">
        <v>1.0139065979436257</v>
      </c>
      <c r="QT41" s="11">
        <v>0.93228118605423016</v>
      </c>
      <c r="QU41" s="11">
        <v>0.84163497170228219</v>
      </c>
      <c r="QV41" s="11">
        <v>0.89884044572174737</v>
      </c>
      <c r="QW41" s="11">
        <v>0.97024677785007196</v>
      </c>
      <c r="QX41" s="11">
        <v>0.9561817604002506</v>
      </c>
      <c r="QY41" s="11">
        <v>0.83510637185667413</v>
      </c>
      <c r="QZ41" s="11">
        <v>0.8770675648535986</v>
      </c>
      <c r="RA41" s="11">
        <v>1.1710134569734998</v>
      </c>
      <c r="RB41" s="11">
        <v>0.95656965504054781</v>
      </c>
      <c r="RC41" s="11">
        <v>1.0635358227718841</v>
      </c>
      <c r="RD41" s="11">
        <v>1.069363603795364</v>
      </c>
      <c r="RE41" s="11">
        <v>0.98319763190281306</v>
      </c>
      <c r="RF41" s="11">
        <v>0.89586614775028584</v>
      </c>
      <c r="RG41" s="11">
        <v>1.2118598275962491</v>
      </c>
      <c r="RH41" s="11">
        <v>0.91400672349697876</v>
      </c>
      <c r="RI41" s="11">
        <v>1.0790568723865892</v>
      </c>
      <c r="RJ41" s="11">
        <v>1.0848825250789405</v>
      </c>
      <c r="RK41" s="11">
        <v>1.1248646743602406</v>
      </c>
      <c r="RL41" s="11">
        <v>1.3489438564255094</v>
      </c>
      <c r="RM41" s="11">
        <v>1.1070915918224002</v>
      </c>
      <c r="RN41" s="11">
        <v>1.135630839558327</v>
      </c>
      <c r="RO41" s="11">
        <v>1.2267566211011507</v>
      </c>
      <c r="RP41" s="11">
        <v>1.1630565322105648</v>
      </c>
      <c r="RQ41" s="11">
        <v>1.0267064609960272</v>
      </c>
      <c r="RR41" s="11">
        <v>1.0836972149993269</v>
      </c>
      <c r="RS41" s="11">
        <v>1.173929802363521</v>
      </c>
      <c r="RT41" s="11">
        <v>1.2260527531987044</v>
      </c>
      <c r="RU41" s="11">
        <v>1.0212089019592916</v>
      </c>
      <c r="RV41" s="11">
        <v>1.1397304819087926</v>
      </c>
      <c r="RW41" s="11">
        <v>1.1893546384368712</v>
      </c>
      <c r="RX41" s="11">
        <v>1.1471397897518045</v>
      </c>
      <c r="RY41" s="11">
        <v>1.09066755000006</v>
      </c>
      <c r="RZ41" s="11">
        <v>0.98512145663558748</v>
      </c>
      <c r="SA41" s="11">
        <v>1.0652727270448867</v>
      </c>
      <c r="SB41" s="11">
        <v>1.1340563869649847</v>
      </c>
      <c r="SC41" s="11">
        <v>1.0476027870772084</v>
      </c>
      <c r="SD41" s="11">
        <v>1.1078895918986515</v>
      </c>
      <c r="SE41" s="11">
        <v>1.0333646012337354</v>
      </c>
      <c r="SF41" s="11">
        <v>1.1466569349055169</v>
      </c>
      <c r="SG41" s="11">
        <v>0.98805275661060288</v>
      </c>
      <c r="SH41" s="11">
        <v>1.0723718716572053</v>
      </c>
      <c r="SI41" s="11">
        <v>1.0815785250281766</v>
      </c>
      <c r="SJ41" s="11">
        <v>1.1155663023609343</v>
      </c>
      <c r="SK41" s="11">
        <v>0.83880692141857505</v>
      </c>
      <c r="SL41" s="11">
        <v>0.88490931480279589</v>
      </c>
      <c r="SM41" s="11">
        <v>1.2127943494893194</v>
      </c>
      <c r="SN41" s="11">
        <v>1.0611040585820211</v>
      </c>
      <c r="SO41" s="11">
        <v>1.1975545052650995</v>
      </c>
      <c r="SP41" s="11">
        <v>1.1860042444636314</v>
      </c>
      <c r="SQ41" s="11">
        <v>1.1983319827907437</v>
      </c>
      <c r="SR41" s="11">
        <v>1.2057095856405717</v>
      </c>
      <c r="SS41" s="11">
        <v>1.2064314179934492</v>
      </c>
      <c r="ST41" s="11">
        <v>1.1788973147327262</v>
      </c>
      <c r="SU41" s="11">
        <v>1.2092484662977518</v>
      </c>
      <c r="SV41" s="11">
        <v>1.1574036436414901</v>
      </c>
      <c r="SW41" s="11">
        <v>1.1490308213201461</v>
      </c>
      <c r="SX41" s="11">
        <v>1.1446147711749541</v>
      </c>
      <c r="SY41" s="11">
        <v>1.2107457627962426</v>
      </c>
      <c r="SZ41" s="11">
        <v>1.0168598446284391</v>
      </c>
      <c r="TA41" s="11">
        <v>1.1901863747163761</v>
      </c>
      <c r="TB41" s="11">
        <v>1.1467348066880643</v>
      </c>
      <c r="TC41" s="11">
        <v>1.2768852588351298</v>
      </c>
      <c r="TD41" s="11">
        <v>1.1767030376047525</v>
      </c>
      <c r="TE41" s="11">
        <v>1.0325738347345197</v>
      </c>
      <c r="TF41" s="11">
        <v>1.0071672933529909</v>
      </c>
      <c r="TG41" s="11">
        <v>0.94253091980452397</v>
      </c>
      <c r="TH41" s="11">
        <v>0.9868005302688504</v>
      </c>
      <c r="TI41" s="11">
        <v>0.98054277449707206</v>
      </c>
      <c r="TJ41" s="11">
        <v>1.0045687035961521</v>
      </c>
      <c r="TK41" s="11">
        <v>1.0077907418163563</v>
      </c>
      <c r="TL41" s="11">
        <v>0.97484007865797917</v>
      </c>
      <c r="TM41" s="11">
        <v>0.97232108163483766</v>
      </c>
      <c r="TN41" s="11">
        <v>0.94619099516664062</v>
      </c>
      <c r="TO41" s="11">
        <v>0.95252616517034461</v>
      </c>
      <c r="TP41" s="11">
        <v>0.94716327790391963</v>
      </c>
      <c r="TQ41" s="11">
        <v>0.89334714745267352</v>
      </c>
      <c r="TR41" s="11">
        <v>0.97703604535992472</v>
      </c>
      <c r="TS41" s="11">
        <v>0.93046776130442432</v>
      </c>
      <c r="TT41" s="11">
        <v>0.91355140192855211</v>
      </c>
      <c r="TU41" s="11">
        <v>0.9319908964318806</v>
      </c>
      <c r="TV41" s="11">
        <v>0.96541271561370268</v>
      </c>
      <c r="TW41" s="11">
        <v>1.0177615648847573</v>
      </c>
      <c r="TX41" s="11">
        <v>0.95497387875620354</v>
      </c>
      <c r="TY41" s="11">
        <v>0.89657699232950905</v>
      </c>
      <c r="TZ41" s="11">
        <v>0.96108234918696711</v>
      </c>
      <c r="UA41" s="11">
        <v>0.8957911908434647</v>
      </c>
      <c r="UB41" s="11">
        <v>0.95736828738214486</v>
      </c>
      <c r="UC41" s="11">
        <v>0.95351542150480428</v>
      </c>
      <c r="UD41" s="11">
        <v>0.92055213608575492</v>
      </c>
      <c r="UE41" s="11">
        <v>0.90936808213350306</v>
      </c>
      <c r="UF41" s="11">
        <v>0.91002000778451841</v>
      </c>
      <c r="UG41" s="11">
        <v>0.83450894219095328</v>
      </c>
      <c r="UH41" s="11">
        <v>0.89823274530103359</v>
      </c>
      <c r="UI41" s="11">
        <v>0.85067461360896879</v>
      </c>
      <c r="UJ41" s="11">
        <v>0.84341563076194659</v>
      </c>
      <c r="UK41" s="11">
        <v>1.1038706491908161</v>
      </c>
      <c r="UL41" s="11">
        <v>1.1128815499859988</v>
      </c>
      <c r="UM41" s="11">
        <v>1.1719276918809711</v>
      </c>
      <c r="UN41" s="11">
        <v>1.1629239910100984</v>
      </c>
      <c r="UO41" s="11">
        <v>1.130815808570347</v>
      </c>
      <c r="UP41" s="11">
        <v>1.1033290366123154</v>
      </c>
      <c r="UQ41" s="11">
        <v>1.1183859122267699</v>
      </c>
      <c r="UR41" s="11">
        <v>1.1403472531803529</v>
      </c>
      <c r="US41" s="11">
        <v>1.1649796096774363</v>
      </c>
      <c r="UT41" s="11">
        <v>1.0222649283517213</v>
      </c>
      <c r="UU41" s="11">
        <v>1.0341432232787664</v>
      </c>
      <c r="UV41" s="11">
        <v>1.0318302818414318</v>
      </c>
      <c r="UW41" s="11">
        <v>0.81458364856482723</v>
      </c>
      <c r="UX41" s="11">
        <v>1.095161285790331</v>
      </c>
      <c r="UY41" s="11">
        <v>1.1607924588479006</v>
      </c>
      <c r="UZ41" s="11">
        <v>1.0685013101730008</v>
      </c>
      <c r="VA41" s="11">
        <v>0.83945965381324084</v>
      </c>
      <c r="VB41" s="11">
        <v>1.0916343113205946</v>
      </c>
      <c r="VC41" s="11">
        <v>1.1669121806952294</v>
      </c>
      <c r="VD41" s="11">
        <v>1.0323659624125276</v>
      </c>
      <c r="VE41" s="11">
        <v>0.80432940569816536</v>
      </c>
      <c r="VF41" s="11">
        <v>1.056830817700763</v>
      </c>
      <c r="VG41" s="11">
        <v>0.99745537680891228</v>
      </c>
      <c r="VH41" s="11">
        <v>1.0000693171203765</v>
      </c>
      <c r="VI41" s="11">
        <v>0.77820501141944742</v>
      </c>
      <c r="VJ41" s="11">
        <v>1.0000693171203765</v>
      </c>
      <c r="VK41" s="11">
        <v>1.0533242889399137</v>
      </c>
      <c r="VL41" s="11">
        <v>1.0000693171203765</v>
      </c>
      <c r="VM41" s="11">
        <v>0.97798713474077559</v>
      </c>
      <c r="VN41" s="11">
        <v>1.0325361488885529</v>
      </c>
      <c r="VO41" s="11">
        <v>0.8946736383726388</v>
      </c>
      <c r="VP41" s="11">
        <v>0.92305636589552531</v>
      </c>
      <c r="VQ41" s="11">
        <v>0.90595509823427878</v>
      </c>
      <c r="VR41" s="11">
        <v>0.93707720803942252</v>
      </c>
      <c r="VS41" s="11">
        <v>0.88648024163196604</v>
      </c>
      <c r="VT41" s="11">
        <v>0.88528081489644372</v>
      </c>
      <c r="VU41" s="11">
        <v>0.96153597978574712</v>
      </c>
      <c r="VV41" s="11">
        <v>1.0000693171203765</v>
      </c>
      <c r="VW41" s="11">
        <v>0.91416120402741774</v>
      </c>
      <c r="VX41" s="11">
        <v>0.92421394827858272</v>
      </c>
      <c r="VY41" s="11">
        <v>0.9243990876316337</v>
      </c>
      <c r="VZ41" s="11">
        <v>0.92542110996838256</v>
      </c>
      <c r="WA41" s="11">
        <v>0.90398526691019765</v>
      </c>
      <c r="WB41" s="11">
        <v>0.88681452242218939</v>
      </c>
      <c r="WC41" s="11">
        <v>0.98109680529764665</v>
      </c>
      <c r="WD41" s="11">
        <v>0.95362644974533639</v>
      </c>
      <c r="WE41" s="11">
        <v>0.95834048329664845</v>
      </c>
      <c r="WF41" s="11">
        <v>0.95637688924678077</v>
      </c>
      <c r="WG41" s="11">
        <v>0.99838284222923257</v>
      </c>
      <c r="WH41" s="11">
        <v>0.96819388671395568</v>
      </c>
      <c r="WI41" s="11">
        <v>0.98862780312935206</v>
      </c>
      <c r="WJ41" s="11">
        <v>0.97729966348851816</v>
      </c>
      <c r="WK41" s="11">
        <v>0.91474056105611889</v>
      </c>
      <c r="WL41" s="11">
        <v>0.94213963018586788</v>
      </c>
      <c r="WM41" s="11">
        <v>0.89299334013016773</v>
      </c>
      <c r="WN41" s="11">
        <v>0.93885678153205598</v>
      </c>
      <c r="WO41" s="11">
        <v>0.95098236227403499</v>
      </c>
      <c r="WP41" s="11">
        <v>0.87584653352780995</v>
      </c>
      <c r="WQ41" s="11">
        <v>0.89901677328942442</v>
      </c>
      <c r="WR41" s="11">
        <v>0.85297141234256846</v>
      </c>
      <c r="WS41" s="11">
        <v>0.95599293531710305</v>
      </c>
      <c r="WT41" s="11">
        <v>0.93499933692831372</v>
      </c>
      <c r="WU41" s="11">
        <v>0.94156213007004941</v>
      </c>
      <c r="WV41" s="11">
        <v>0.92431992894538062</v>
      </c>
      <c r="WW41" s="11">
        <v>0.98598915264468501</v>
      </c>
      <c r="WX41" s="11">
        <v>0.97609144166481254</v>
      </c>
      <c r="WY41" s="11">
        <v>0.9492899212212047</v>
      </c>
      <c r="WZ41" s="11">
        <v>0.9468166929538826</v>
      </c>
      <c r="XA41" s="11">
        <v>1.0304603385718003</v>
      </c>
      <c r="XB41" s="11">
        <v>1.0275932138992228</v>
      </c>
      <c r="XC41" s="11">
        <v>1.0131952186606785</v>
      </c>
      <c r="XD41" s="11">
        <v>1.1216194309921201</v>
      </c>
      <c r="XE41" s="11">
        <v>0.97648826116632459</v>
      </c>
      <c r="XF41" s="11">
        <v>0.95789483453233959</v>
      </c>
      <c r="XG41" s="11">
        <v>1.0119589398582696</v>
      </c>
      <c r="XH41" s="11">
        <v>0.96415456124563537</v>
      </c>
      <c r="XI41" s="11">
        <v>1.016640238691966</v>
      </c>
      <c r="XJ41" s="11">
        <v>0.98935436888606132</v>
      </c>
      <c r="XK41" s="11">
        <v>0.9963145509051331</v>
      </c>
      <c r="XL41" s="11">
        <v>1.0272826014120469</v>
      </c>
      <c r="XM41" s="11">
        <v>1.0034464751916825</v>
      </c>
      <c r="XN41" s="11">
        <v>1.0497884900901704</v>
      </c>
      <c r="XO41" s="11">
        <v>1.0418129295066219</v>
      </c>
      <c r="XP41" s="11">
        <v>1.0425189688168885</v>
      </c>
      <c r="XQ41" s="11">
        <v>0.99399338304717699</v>
      </c>
      <c r="XR41" s="11">
        <v>0.86796607906627599</v>
      </c>
      <c r="XS41" s="11">
        <v>0.88123758575597033</v>
      </c>
      <c r="XT41" s="11">
        <v>1.0000693171203765</v>
      </c>
      <c r="XU41" s="11">
        <v>0.84660294127451752</v>
      </c>
      <c r="XV41" s="11">
        <v>0.8496388850756188</v>
      </c>
      <c r="XW41" s="11">
        <v>0.87567705510084837</v>
      </c>
      <c r="XX41" s="11">
        <v>0.88522262567177967</v>
      </c>
      <c r="XY41" s="11">
        <v>1.0508720025191518</v>
      </c>
      <c r="XZ41" s="11">
        <v>1.0595545660188239</v>
      </c>
      <c r="YA41" s="11">
        <v>0.98255603263151947</v>
      </c>
      <c r="YB41" s="11">
        <v>1.1317392602064407</v>
      </c>
      <c r="YC41" s="11">
        <v>0.97661395354741376</v>
      </c>
      <c r="YD41" s="11">
        <v>1.149628955285755</v>
      </c>
      <c r="YE41" s="11">
        <v>1.0155068604020652</v>
      </c>
      <c r="YF41" s="11">
        <v>1.0248152632773486</v>
      </c>
      <c r="YG41" s="11">
        <v>0.98154161983380517</v>
      </c>
      <c r="YH41" s="11">
        <v>1.016475792058753</v>
      </c>
      <c r="YI41" s="11">
        <v>0.99493082475648564</v>
      </c>
      <c r="YJ41" s="11">
        <v>1.0299856310200266</v>
      </c>
      <c r="YK41" s="11">
        <v>1.0551190912098329</v>
      </c>
      <c r="YL41" s="11">
        <v>1.0694088291959982</v>
      </c>
      <c r="YM41" s="11">
        <v>1.0134030408661052</v>
      </c>
      <c r="YN41" s="11">
        <v>1.0283806529908714</v>
      </c>
      <c r="YO41" s="11">
        <v>0.98108210760629755</v>
      </c>
      <c r="YP41" s="11">
        <v>1.0033872423039885</v>
      </c>
      <c r="YQ41" s="11">
        <v>1.0153898226631766</v>
      </c>
      <c r="YR41" s="11">
        <v>1.0187562583280367</v>
      </c>
      <c r="YS41" s="11">
        <v>1.0204569876982257</v>
      </c>
      <c r="YT41" s="11">
        <v>0.99625952255177253</v>
      </c>
      <c r="YU41" s="11">
        <v>0.99192530123260947</v>
      </c>
      <c r="YV41" s="11">
        <v>1.0839270467637909</v>
      </c>
      <c r="YW41" s="11">
        <v>1.0699337766118941</v>
      </c>
      <c r="YX41" s="11">
        <v>0.97123109912875805</v>
      </c>
      <c r="YY41" s="11">
        <v>0.93122947381336374</v>
      </c>
      <c r="YZ41" s="11">
        <v>1.0864149894964752</v>
      </c>
      <c r="ZA41" s="11">
        <v>1.0157948628599516</v>
      </c>
      <c r="ZB41" s="11">
        <v>1.0438812963638615</v>
      </c>
      <c r="ZC41" s="11">
        <v>1.0176772350406591</v>
      </c>
      <c r="ZD41" s="11">
        <v>1.0678339234076151</v>
      </c>
      <c r="ZE41" s="11">
        <v>0.92573568195555511</v>
      </c>
      <c r="ZF41" s="11">
        <v>1.0664354863683601</v>
      </c>
      <c r="ZG41" s="11">
        <v>1.0300754796654306</v>
      </c>
      <c r="ZH41" s="11">
        <v>0.9734410625175447</v>
      </c>
      <c r="ZI41" s="11">
        <v>1.0806788718357914</v>
      </c>
      <c r="ZJ41" s="11">
        <v>1.2578300076254605</v>
      </c>
      <c r="ZK41" s="11">
        <v>1.0757945139594198</v>
      </c>
      <c r="ZL41" s="11">
        <v>1.0064806066579608</v>
      </c>
      <c r="ZM41" s="11">
        <v>1.0249155245403911</v>
      </c>
      <c r="ZN41" s="11">
        <v>1.0086765060317315</v>
      </c>
      <c r="ZO41" s="11">
        <v>1.0936835929260398</v>
      </c>
      <c r="ZP41" s="11">
        <v>1.011442493174121</v>
      </c>
      <c r="ZQ41" s="11">
        <v>1.0242789347945198</v>
      </c>
      <c r="ZR41" s="11">
        <v>1.0094301581902647</v>
      </c>
      <c r="ZS41" s="11">
        <v>1.0211683551032045</v>
      </c>
      <c r="ZT41" s="11">
        <v>0.95773414594394723</v>
      </c>
      <c r="ZU41" s="11">
        <v>0.98751841666872353</v>
      </c>
      <c r="ZV41" s="11">
        <v>0.99037545772410218</v>
      </c>
      <c r="ZW41" s="11">
        <v>0.91029050152946434</v>
      </c>
      <c r="ZX41" s="11">
        <v>0.9586713486873979</v>
      </c>
      <c r="ZY41" s="11">
        <v>1.0124754951456083</v>
      </c>
      <c r="ZZ41" s="11">
        <v>0.90676501883445526</v>
      </c>
      <c r="AAA41" s="11">
        <v>1.0567328297287855</v>
      </c>
      <c r="AAB41" s="11">
        <v>0.99817329306915759</v>
      </c>
      <c r="AAC41" s="11">
        <v>0.99336805358545777</v>
      </c>
      <c r="AAD41" s="11">
        <v>0.9290658003026584</v>
      </c>
      <c r="AAE41" s="11">
        <v>1.036556366256268</v>
      </c>
      <c r="AAF41" s="11">
        <v>1.0012520954833142</v>
      </c>
      <c r="AAG41" s="11">
        <v>1.0807083780867164</v>
      </c>
      <c r="AAH41" s="11">
        <v>1.0953745217536144</v>
      </c>
      <c r="AAI41" s="11">
        <v>1.0751453243501525</v>
      </c>
      <c r="AAJ41" s="11">
        <v>1.1106318343459707</v>
      </c>
      <c r="AAK41" s="11">
        <v>1.0932255947905123</v>
      </c>
      <c r="AAL41" s="11">
        <v>1.0894690020666371</v>
      </c>
      <c r="AAM41" s="11">
        <v>1.1275509256236664</v>
      </c>
      <c r="AAN41" s="11">
        <v>1.0268437469998792</v>
      </c>
      <c r="AAO41" s="11">
        <v>1.0949829585234929</v>
      </c>
      <c r="AAP41" s="11">
        <v>1.1325201773285447</v>
      </c>
      <c r="AAQ41" s="11">
        <v>1.165813468393194</v>
      </c>
      <c r="AAR41" s="11">
        <v>1.1510793934731987</v>
      </c>
      <c r="AAS41" s="11">
        <v>0.95070015383513529</v>
      </c>
      <c r="AAT41" s="11">
        <v>1.0372092798006249</v>
      </c>
      <c r="AAU41" s="11">
        <v>1.1514346931873776</v>
      </c>
      <c r="AAV41" s="11">
        <v>1.0626318506547223</v>
      </c>
      <c r="AAW41" s="11">
        <v>1.0398880087637241</v>
      </c>
      <c r="AAX41" s="11">
        <v>1.0850061213201527</v>
      </c>
      <c r="AAY41" s="11">
        <v>1.100661002329129</v>
      </c>
      <c r="AAZ41" s="11">
        <v>1.0834529820267784</v>
      </c>
      <c r="ABA41" s="11">
        <v>1.0983050728427188</v>
      </c>
      <c r="ABB41" s="11">
        <v>1.1281742330659277</v>
      </c>
      <c r="ABC41" s="11">
        <v>1.1063516169996082</v>
      </c>
      <c r="ABD41" s="11">
        <v>1.1218730707653011</v>
      </c>
      <c r="ABE41" s="11">
        <v>1.011843312555583</v>
      </c>
      <c r="ABF41" s="11">
        <v>1.0138286984584073</v>
      </c>
      <c r="ABG41" s="11">
        <v>1.0075754788151896</v>
      </c>
      <c r="ABH41" s="11">
        <v>1.0582433604226855</v>
      </c>
      <c r="ABI41" s="11">
        <v>1.0618219836373224</v>
      </c>
      <c r="ABJ41" s="11">
        <v>1.0560540702805854</v>
      </c>
      <c r="ABK41" s="11">
        <v>1.1063242034669543</v>
      </c>
      <c r="ABL41" s="11">
        <v>1.1199989408738096</v>
      </c>
      <c r="ABM41" s="11">
        <v>0.86179232190507848</v>
      </c>
      <c r="ABN41" s="11">
        <v>0.87217365684921511</v>
      </c>
      <c r="ABO41" s="11">
        <v>0.88727264353850788</v>
      </c>
      <c r="ABP41" s="11">
        <v>0.83897997235116462</v>
      </c>
      <c r="ABQ41" s="11">
        <v>0.94770078438713523</v>
      </c>
      <c r="ABR41" s="11">
        <v>0.89216196685989835</v>
      </c>
      <c r="ABS41" s="11">
        <v>0.89675263158881779</v>
      </c>
      <c r="ABT41" s="11">
        <v>0.86375641000028558</v>
      </c>
      <c r="ABU41" s="11">
        <v>0.94369219749714073</v>
      </c>
      <c r="ABV41" s="11">
        <v>0.76687471036079524</v>
      </c>
      <c r="ABW41" s="11">
        <v>0.83602276864358838</v>
      </c>
      <c r="ABX41" s="11">
        <v>0.83534356278253685</v>
      </c>
      <c r="ABY41" s="11">
        <v>0.89836924929070272</v>
      </c>
      <c r="ABZ41" s="11">
        <v>0.82904513649851563</v>
      </c>
      <c r="ACA41" s="11">
        <v>0.839019970810575</v>
      </c>
      <c r="ACB41" s="11">
        <v>0.8984587534782299</v>
      </c>
      <c r="ACC41" s="11">
        <v>0.84469821940998513</v>
      </c>
      <c r="ACD41" s="11">
        <v>0.90606001008711257</v>
      </c>
      <c r="ACE41" s="11">
        <v>0.82630853978052854</v>
      </c>
      <c r="ACF41" s="11">
        <v>0.85420443113064237</v>
      </c>
      <c r="ACG41" s="11">
        <v>0.83912119353467562</v>
      </c>
      <c r="ACH41" s="11">
        <v>0.74674317710886795</v>
      </c>
      <c r="ACI41" s="11">
        <v>0.83584599401798554</v>
      </c>
      <c r="ACJ41" s="11">
        <v>0.98533906986956465</v>
      </c>
      <c r="ACK41" s="11">
        <v>1.0408501042303384</v>
      </c>
      <c r="ACL41" s="11">
        <v>0.95200044960943198</v>
      </c>
      <c r="ACM41" s="11">
        <v>0.9186817778040941</v>
      </c>
      <c r="ACN41" s="11">
        <v>0.89839636775428411</v>
      </c>
      <c r="ACO41" s="11">
        <v>0.84558527441503706</v>
      </c>
      <c r="ACP41" s="11">
        <v>0.88214007280223639</v>
      </c>
      <c r="ACQ41" s="11">
        <v>0.8768367992647973</v>
      </c>
      <c r="ACR41" s="11">
        <v>0.84927187634875212</v>
      </c>
      <c r="ACS41" s="11">
        <v>0.99955214840486339</v>
      </c>
      <c r="ACT41" s="11">
        <v>0.98721179998057118</v>
      </c>
      <c r="ACU41" s="11">
        <v>0.95243993699998131</v>
      </c>
      <c r="ACV41" s="11">
        <v>0.83907817404244844</v>
      </c>
      <c r="ACW41" s="11">
        <v>0.93169937588109042</v>
      </c>
      <c r="ACX41" s="11">
        <v>0.93629623189112554</v>
      </c>
      <c r="ACY41" s="11">
        <v>0.88202033399266666</v>
      </c>
      <c r="ACZ41" s="11">
        <v>0.83951406557353025</v>
      </c>
      <c r="ADA41" s="11">
        <v>0.82098748097429586</v>
      </c>
      <c r="ADB41" s="11">
        <v>0.7453386290445625</v>
      </c>
      <c r="ADC41" s="11">
        <v>0.7897704313127385</v>
      </c>
      <c r="ADD41" s="11">
        <v>0.60983916458508358</v>
      </c>
      <c r="ADE41" s="11">
        <v>0.81920345327021193</v>
      </c>
      <c r="ADF41" s="11">
        <v>0.92737479079900442</v>
      </c>
      <c r="ADG41" s="11">
        <v>0.82450800116509793</v>
      </c>
      <c r="ADH41" s="11">
        <v>0.92653336462764657</v>
      </c>
      <c r="ADI41" s="11">
        <v>0.90511092860829723</v>
      </c>
      <c r="ADJ41" s="11">
        <v>0.91673213530711917</v>
      </c>
      <c r="ADK41" s="11">
        <v>0.86485943937772991</v>
      </c>
      <c r="ADL41" s="11">
        <v>0.9005210374235485</v>
      </c>
      <c r="ADM41" s="11">
        <v>0.85379267065483122</v>
      </c>
      <c r="ADN41" s="11">
        <v>0.94767105045041777</v>
      </c>
      <c r="ADO41" s="11">
        <v>0.89642079020581544</v>
      </c>
      <c r="ADP41" s="11">
        <v>0.86609203334945151</v>
      </c>
      <c r="ADQ41" s="11">
        <v>0.84190787415142565</v>
      </c>
      <c r="ADR41" s="11">
        <v>0.82800434644540055</v>
      </c>
      <c r="ADS41" s="11">
        <v>0.93250694937529799</v>
      </c>
      <c r="ADT41" s="11">
        <v>0.89371176161046917</v>
      </c>
      <c r="ADU41" s="11">
        <v>0.9267494204778014</v>
      </c>
      <c r="ADV41" s="11">
        <v>0.84811108354779552</v>
      </c>
      <c r="ADW41" s="11">
        <v>0.81966244236406161</v>
      </c>
    </row>
    <row r="42" spans="1:803" ht="15.75" customHeight="1" x14ac:dyDescent="0.35">
      <c r="A42" s="11">
        <v>118</v>
      </c>
      <c r="B42" s="11" t="e">
        <f t="shared" si="0"/>
        <v>#REF!</v>
      </c>
      <c r="C42" s="11">
        <v>1.1812600273692953</v>
      </c>
      <c r="D42" s="11">
        <v>1.1191959694030875</v>
      </c>
      <c r="E42" s="11">
        <v>1.0271018927054971</v>
      </c>
      <c r="F42" s="11">
        <v>0.99861196726779566</v>
      </c>
      <c r="G42" s="11">
        <v>1.0045957494909206</v>
      </c>
      <c r="H42" s="11">
        <v>0.97078056959177972</v>
      </c>
      <c r="I42" s="11">
        <v>0.88661380792473399</v>
      </c>
      <c r="J42" s="11">
        <v>1.0176232014162347</v>
      </c>
      <c r="K42" s="11">
        <v>1.2451163695483976</v>
      </c>
      <c r="L42" s="11">
        <v>1.1054882414666987</v>
      </c>
      <c r="M42" s="11">
        <v>1.1193923822711429</v>
      </c>
      <c r="N42" s="11">
        <v>1.0712678808576783</v>
      </c>
      <c r="O42" s="11">
        <v>1.0000693171203765</v>
      </c>
      <c r="P42" s="11">
        <v>1.0141329991821</v>
      </c>
      <c r="Q42" s="11">
        <v>1.1321291460675484</v>
      </c>
      <c r="R42" s="11">
        <v>1.1083014566014353</v>
      </c>
      <c r="S42" s="11">
        <v>0.92825473091028865</v>
      </c>
      <c r="T42" s="11">
        <v>0.94775304585633247</v>
      </c>
      <c r="U42" s="11">
        <v>0.90500119794684242</v>
      </c>
      <c r="V42" s="11">
        <v>0.8373665944088331</v>
      </c>
      <c r="W42" s="11">
        <v>0.87962133076577376</v>
      </c>
      <c r="X42" s="11">
        <v>0.8012876476875983</v>
      </c>
      <c r="Y42" s="11">
        <v>0.87544134212777036</v>
      </c>
      <c r="Z42" s="11">
        <v>0.79542204120582838</v>
      </c>
      <c r="AA42" s="11">
        <v>0.99093737270382698</v>
      </c>
      <c r="AB42" s="11">
        <v>1.0361456000582574</v>
      </c>
      <c r="AC42" s="11">
        <v>1.0151604493575095</v>
      </c>
      <c r="AD42" s="11">
        <v>1.0200064605398556</v>
      </c>
      <c r="AE42" s="11">
        <v>0.9795412771527916</v>
      </c>
      <c r="AF42" s="11">
        <v>0.89128471014301913</v>
      </c>
      <c r="AG42" s="11">
        <v>0.94170561697674415</v>
      </c>
      <c r="AH42" s="11">
        <v>0.95366249098040146</v>
      </c>
      <c r="AI42" s="11">
        <v>0.95761572229710079</v>
      </c>
      <c r="AJ42" s="11">
        <v>1.0315052821350523</v>
      </c>
      <c r="AK42" s="11">
        <v>0.93641891936395161</v>
      </c>
      <c r="AL42" s="11">
        <v>1.0067173727818564</v>
      </c>
      <c r="AM42" s="11">
        <v>0.93313581226787456</v>
      </c>
      <c r="AN42" s="11">
        <v>0.96954823884965369</v>
      </c>
      <c r="AO42" s="11">
        <v>0.90578935576110275</v>
      </c>
      <c r="AP42" s="11">
        <v>0.99141570650462785</v>
      </c>
      <c r="AQ42" s="11">
        <v>1.0874942515841313</v>
      </c>
      <c r="AR42" s="11">
        <v>0.98468019607182733</v>
      </c>
      <c r="AS42" s="11">
        <v>0.98618074509029097</v>
      </c>
      <c r="AT42" s="11">
        <v>0.96318730745130066</v>
      </c>
      <c r="AU42" s="11">
        <v>1.0538904337557204</v>
      </c>
      <c r="AV42" s="11">
        <v>1.0255635012851714</v>
      </c>
      <c r="AW42" s="11">
        <v>1.0800168111265578</v>
      </c>
      <c r="AX42" s="11">
        <v>0.95064939565377593</v>
      </c>
      <c r="AY42" s="11">
        <v>1.0000693171203765</v>
      </c>
      <c r="AZ42" s="11">
        <v>0.94572049351785736</v>
      </c>
      <c r="BA42" s="11">
        <v>0.9891267988865603</v>
      </c>
      <c r="BB42" s="11">
        <v>0.92111521563745447</v>
      </c>
      <c r="BC42" s="11">
        <v>0.8761758400547579</v>
      </c>
      <c r="BD42" s="11">
        <v>0.93459062725015407</v>
      </c>
      <c r="BE42" s="11">
        <v>0.9551264913616081</v>
      </c>
      <c r="BF42" s="11">
        <v>0.93221455210509607</v>
      </c>
      <c r="BG42" s="11">
        <v>0.85155951402094576</v>
      </c>
      <c r="BH42" s="11">
        <v>0.83859504100017113</v>
      </c>
      <c r="BI42" s="11">
        <v>0.90746494149169132</v>
      </c>
      <c r="BJ42" s="11">
        <v>0.85569983351173218</v>
      </c>
      <c r="BK42" s="11">
        <v>0.88849623009539536</v>
      </c>
      <c r="BL42" s="11">
        <v>0.85285544007527292</v>
      </c>
      <c r="BM42" s="11">
        <v>0.88327649417517085</v>
      </c>
      <c r="BN42" s="11">
        <v>0.90419121637442412</v>
      </c>
      <c r="BO42" s="11">
        <v>1.0000693171203765</v>
      </c>
      <c r="BP42" s="11">
        <v>1.127231832211697</v>
      </c>
      <c r="BQ42" s="11">
        <v>0.8744825626920697</v>
      </c>
      <c r="BR42" s="11">
        <v>0.92216548603206372</v>
      </c>
      <c r="BS42" s="11">
        <v>0.92133900109653444</v>
      </c>
      <c r="BT42" s="11">
        <v>0.93008348464663182</v>
      </c>
      <c r="BU42" s="11">
        <v>1.6014893875911669</v>
      </c>
      <c r="BV42" s="11">
        <v>0.93467194051608882</v>
      </c>
      <c r="BW42" s="11">
        <v>1.0570854651179649</v>
      </c>
      <c r="BX42" s="11">
        <v>1.0492439524825377</v>
      </c>
      <c r="BY42" s="11">
        <v>1.0000693171203765</v>
      </c>
      <c r="BZ42" s="11">
        <v>1.0051961328055909</v>
      </c>
      <c r="CA42" s="11">
        <v>1.0777755352166007</v>
      </c>
      <c r="CB42" s="11">
        <v>1.0616589613535847</v>
      </c>
      <c r="CC42" s="11">
        <v>1.1008452675261726</v>
      </c>
      <c r="CD42" s="11">
        <v>1.0874152749764643</v>
      </c>
      <c r="CE42" s="11">
        <v>0.96543521012958489</v>
      </c>
      <c r="CF42" s="11">
        <v>1.0559793144065643</v>
      </c>
      <c r="CG42" s="11">
        <v>0.98575887404398388</v>
      </c>
      <c r="CH42" s="11">
        <v>1.0318166092576568</v>
      </c>
      <c r="CI42" s="11">
        <v>0.99316296802859838</v>
      </c>
      <c r="CJ42" s="11">
        <v>0.99567359302135627</v>
      </c>
      <c r="CK42" s="11">
        <v>1.0722168570642403</v>
      </c>
      <c r="CL42" s="11">
        <v>1.0267237935896911</v>
      </c>
      <c r="CM42" s="11">
        <v>1.0077141511098575</v>
      </c>
      <c r="CN42" s="11">
        <v>1.0588658318282105</v>
      </c>
      <c r="CO42" s="11">
        <v>1.139137940924118</v>
      </c>
      <c r="CP42" s="11">
        <v>1.064221716826361</v>
      </c>
      <c r="CQ42" s="11">
        <v>0.91032125151149434</v>
      </c>
      <c r="CR42" s="11">
        <v>1.059160414952693</v>
      </c>
      <c r="CS42" s="11">
        <v>0.93976294286219653</v>
      </c>
      <c r="CT42" s="11">
        <v>1.0580032550129719</v>
      </c>
      <c r="CU42" s="11">
        <v>0.96515817699034145</v>
      </c>
      <c r="CV42" s="11">
        <v>0.99137120462560835</v>
      </c>
      <c r="CW42" s="11">
        <v>0.93552798149103056</v>
      </c>
      <c r="CX42" s="11">
        <v>1.0079328524247699</v>
      </c>
      <c r="CY42" s="11">
        <v>1.001367114960197</v>
      </c>
      <c r="CZ42" s="11">
        <v>1.0084737717356562</v>
      </c>
      <c r="DA42" s="11">
        <v>0.97089398170216379</v>
      </c>
      <c r="DB42" s="11">
        <v>1.085207283810472</v>
      </c>
      <c r="DC42" s="11">
        <v>0.98245712785505313</v>
      </c>
      <c r="DD42" s="11">
        <v>1.0000693171203765</v>
      </c>
      <c r="DE42" s="11">
        <v>1.0271667546775303</v>
      </c>
      <c r="DF42" s="11">
        <v>1.050495918712959</v>
      </c>
      <c r="DG42" s="11">
        <v>0.99522823433524521</v>
      </c>
      <c r="DH42" s="11">
        <v>1.0720500110667326</v>
      </c>
      <c r="DI42" s="11">
        <v>1.0426353473347028</v>
      </c>
      <c r="DJ42" s="11">
        <v>0.96213705998794485</v>
      </c>
      <c r="DK42" s="11">
        <v>0.96653820965956894</v>
      </c>
      <c r="DL42" s="11">
        <v>0.98374423146439938</v>
      </c>
      <c r="DM42" s="11">
        <v>0.88810551306524599</v>
      </c>
      <c r="DN42" s="11">
        <v>0.99554187036028408</v>
      </c>
      <c r="DO42" s="11">
        <v>0.99503026522080706</v>
      </c>
      <c r="DP42" s="11">
        <v>0.98362532363263999</v>
      </c>
      <c r="DQ42" s="11">
        <v>0.98406266072962456</v>
      </c>
      <c r="DR42" s="11">
        <v>0.98429491325843577</v>
      </c>
      <c r="DS42" s="11">
        <v>0.9664910447627314</v>
      </c>
      <c r="DT42" s="11">
        <v>1.0472290680549665</v>
      </c>
      <c r="DU42" s="11">
        <v>1.0134318629874051</v>
      </c>
      <c r="DV42" s="11">
        <v>1.035691253456269</v>
      </c>
      <c r="DW42" s="11">
        <v>1.0397547220470249</v>
      </c>
      <c r="DX42" s="11">
        <v>0.97877602545948861</v>
      </c>
      <c r="DY42" s="11">
        <v>1.0220707299674374</v>
      </c>
      <c r="DZ42" s="11">
        <v>1.1286271231993048</v>
      </c>
      <c r="EA42" s="11">
        <v>1.2626627482658677</v>
      </c>
      <c r="EB42" s="11">
        <v>1.1906751304387728</v>
      </c>
      <c r="EC42" s="11">
        <v>1.1312047858800061</v>
      </c>
      <c r="ED42" s="11">
        <v>1.1807105427604201</v>
      </c>
      <c r="EE42" s="11">
        <v>1.212562803324976</v>
      </c>
      <c r="EF42" s="11">
        <v>1.1083812994010289</v>
      </c>
      <c r="EG42" s="11">
        <v>1.1769145082655059</v>
      </c>
      <c r="EH42" s="11">
        <v>1.2154094616086422</v>
      </c>
      <c r="EI42" s="11">
        <v>1.2295250599718388</v>
      </c>
      <c r="EJ42" s="11">
        <v>1.1803520329909494</v>
      </c>
      <c r="EK42" s="11">
        <v>1.1844240408240738</v>
      </c>
      <c r="EL42" s="11">
        <v>1.2427032416532096</v>
      </c>
      <c r="EM42" s="11">
        <v>1.1992177206236876</v>
      </c>
      <c r="EN42" s="11">
        <v>1.3555275771705164</v>
      </c>
      <c r="EO42" s="11">
        <v>1.2805158353802131</v>
      </c>
      <c r="EP42" s="11">
        <v>1.2792297252615787</v>
      </c>
      <c r="EQ42" s="11">
        <v>1.113062730469039</v>
      </c>
      <c r="ER42" s="11">
        <v>1.2602671971710362</v>
      </c>
      <c r="ES42" s="11">
        <v>1.3111964486100744</v>
      </c>
      <c r="ET42" s="11">
        <v>1.5337392254913849</v>
      </c>
      <c r="EU42" s="11">
        <v>1.4298190747357036</v>
      </c>
      <c r="EV42" s="11">
        <v>1.5084653671128962</v>
      </c>
      <c r="EW42" s="11">
        <v>1.0161198787863235</v>
      </c>
      <c r="EX42" s="11">
        <v>1.1235745744749996</v>
      </c>
      <c r="EY42" s="11">
        <v>0.99391956462864628</v>
      </c>
      <c r="EZ42" s="11">
        <v>0.69358338505298589</v>
      </c>
      <c r="FA42" s="11">
        <v>1.1732538755862882</v>
      </c>
      <c r="FB42" s="11">
        <v>1.0672546534154939</v>
      </c>
      <c r="FC42" s="11">
        <v>1.1322445899724316</v>
      </c>
      <c r="FD42" s="11">
        <v>1.1386994892681075</v>
      </c>
      <c r="FE42" s="11">
        <v>1.1075542075386344</v>
      </c>
      <c r="FF42" s="11">
        <v>1.1311407940698088</v>
      </c>
      <c r="FG42" s="11">
        <v>1.1276514346498665</v>
      </c>
      <c r="FH42" s="11">
        <v>1.1221948312619452</v>
      </c>
      <c r="FI42" s="11">
        <v>1.0414736762314614</v>
      </c>
      <c r="FJ42" s="11">
        <v>1.0512156834505517</v>
      </c>
      <c r="FK42" s="11">
        <v>1.0176950232705975</v>
      </c>
      <c r="FL42" s="11">
        <v>1.0704604471346315</v>
      </c>
      <c r="FM42" s="11">
        <v>1.0152946207188853</v>
      </c>
      <c r="FN42" s="11">
        <v>1.0769113224463838</v>
      </c>
      <c r="FO42" s="11">
        <v>1.0440447614047026</v>
      </c>
      <c r="FP42" s="11">
        <v>1.0130102079281653</v>
      </c>
      <c r="FQ42" s="11">
        <v>1.0118545679847162</v>
      </c>
      <c r="FR42" s="11">
        <v>1.048126087004718</v>
      </c>
      <c r="FS42" s="11">
        <v>1.0000693171203765</v>
      </c>
      <c r="FT42" s="11">
        <v>1.0352915224097019</v>
      </c>
      <c r="FU42" s="11">
        <v>0.95926525765394799</v>
      </c>
      <c r="FV42" s="11">
        <v>0.97098098141834599</v>
      </c>
      <c r="FW42" s="11">
        <v>1.007128727416946</v>
      </c>
      <c r="FX42" s="11">
        <v>1.0401136753759339</v>
      </c>
      <c r="FY42" s="11">
        <v>0.95659075066704558</v>
      </c>
      <c r="FZ42" s="11">
        <v>1.144342035807421</v>
      </c>
      <c r="GA42" s="11">
        <v>0.95664370329594128</v>
      </c>
      <c r="GB42" s="11">
        <v>1.0159654661091326</v>
      </c>
      <c r="GC42" s="11">
        <v>1.0010358658222387</v>
      </c>
      <c r="GD42" s="11">
        <v>0.97258783381124525</v>
      </c>
      <c r="GE42" s="11">
        <v>0.98334719655435321</v>
      </c>
      <c r="GF42" s="11">
        <v>0.99127073434328061</v>
      </c>
      <c r="GG42" s="11">
        <v>1.1539227970348371</v>
      </c>
      <c r="GH42" s="11">
        <v>1.1800006497613382</v>
      </c>
      <c r="GI42" s="11">
        <v>1.2187117823345905</v>
      </c>
      <c r="GJ42" s="11">
        <v>1.0661470826696613</v>
      </c>
      <c r="GK42" s="11">
        <v>1.2711463106149106</v>
      </c>
      <c r="GL42" s="11">
        <v>1.114383533137125</v>
      </c>
      <c r="GM42" s="11">
        <v>1.1702629931202875</v>
      </c>
      <c r="GN42" s="11">
        <v>1.0227671926219142</v>
      </c>
      <c r="GO42" s="11">
        <v>1.1285160390508446</v>
      </c>
      <c r="GP42" s="11">
        <v>1.1288053572361088</v>
      </c>
      <c r="GQ42" s="11">
        <v>1.0364834144611064</v>
      </c>
      <c r="GR42" s="11">
        <v>1.0187919271954937</v>
      </c>
      <c r="GS42" s="11">
        <v>1.1492076860923608</v>
      </c>
      <c r="GT42" s="11">
        <v>1.1595980632998368</v>
      </c>
      <c r="GU42" s="11">
        <v>1.0701755258322678</v>
      </c>
      <c r="GV42" s="11">
        <v>0.99491097730243672</v>
      </c>
      <c r="GW42" s="11">
        <v>0.9815904438458104</v>
      </c>
      <c r="GX42" s="11">
        <v>1.1217615418201332</v>
      </c>
      <c r="GY42" s="11">
        <v>1.0597652361208687</v>
      </c>
      <c r="GZ42" s="11">
        <v>1.035832169080743</v>
      </c>
      <c r="HA42" s="11">
        <v>1.01066171050163</v>
      </c>
      <c r="HB42" s="11">
        <v>1.0940755628561969</v>
      </c>
      <c r="HC42" s="11">
        <v>1.0748024529245164</v>
      </c>
      <c r="HD42" s="11">
        <v>1.0477858913003013</v>
      </c>
      <c r="HE42" s="11">
        <v>1.0818083123786202</v>
      </c>
      <c r="HF42" s="11">
        <v>1.0776225099454619</v>
      </c>
      <c r="HG42" s="11">
        <v>1.0515534416260806</v>
      </c>
      <c r="HH42" s="11">
        <v>1.1958487979504597</v>
      </c>
      <c r="HI42" s="11">
        <v>1.0000693171203765</v>
      </c>
      <c r="HJ42" s="11">
        <v>1.1698074750357317</v>
      </c>
      <c r="HK42" s="11">
        <v>1.1311108728779027</v>
      </c>
      <c r="HL42" s="11">
        <v>1.0497441861165606</v>
      </c>
      <c r="HM42" s="11">
        <v>0.95270500554392412</v>
      </c>
      <c r="HN42" s="11">
        <v>0.90927589848844315</v>
      </c>
      <c r="HO42" s="11">
        <v>0.89036536846126513</v>
      </c>
      <c r="HP42" s="11">
        <v>0.92065291710764419</v>
      </c>
      <c r="HQ42" s="11">
        <v>0.91957609192337186</v>
      </c>
      <c r="HR42" s="11">
        <v>0.91712231215173001</v>
      </c>
      <c r="HS42" s="11">
        <v>0.97331940340160983</v>
      </c>
      <c r="HT42" s="11">
        <v>0.98826456041677246</v>
      </c>
      <c r="HU42" s="11">
        <v>0.8563280075771813</v>
      </c>
      <c r="HV42" s="11">
        <v>0.88370567928569355</v>
      </c>
      <c r="HW42" s="11">
        <v>0.94403794822763187</v>
      </c>
      <c r="HX42" s="11">
        <v>0.83027064186031785</v>
      </c>
      <c r="HY42" s="11">
        <v>0.88074598003863858</v>
      </c>
      <c r="HZ42" s="11">
        <v>0.83197500195141305</v>
      </c>
      <c r="IA42" s="11">
        <v>0.97985018896855114</v>
      </c>
      <c r="IB42" s="11">
        <v>0.82734518935323154</v>
      </c>
      <c r="IC42" s="11">
        <v>0.90472641494819539</v>
      </c>
      <c r="ID42" s="11">
        <v>0.88161104896731335</v>
      </c>
      <c r="IE42" s="11">
        <v>0.88953898151754651</v>
      </c>
      <c r="IF42" s="11">
        <v>0.84548942600652133</v>
      </c>
      <c r="IG42" s="11">
        <v>0.87372648850499823</v>
      </c>
      <c r="IH42" s="11">
        <v>0.77559965294525246</v>
      </c>
      <c r="II42" s="11">
        <v>0.85000817227328895</v>
      </c>
      <c r="IJ42" s="11">
        <v>0.76852620953053907</v>
      </c>
      <c r="IK42" s="11">
        <v>0.83746619024343616</v>
      </c>
      <c r="IL42" s="11">
        <v>0.83619175828395842</v>
      </c>
      <c r="IM42" s="11">
        <v>0.90093696249565181</v>
      </c>
      <c r="IN42" s="11">
        <v>0.81129080027407829</v>
      </c>
      <c r="IO42" s="11">
        <v>0.83161128276694851</v>
      </c>
      <c r="IP42" s="11">
        <v>0.75810147337178013</v>
      </c>
      <c r="IQ42" s="11">
        <v>0.86719640736682957</v>
      </c>
      <c r="IR42" s="11">
        <v>0.92179235010232075</v>
      </c>
      <c r="IS42" s="11">
        <v>1.0018428098649483</v>
      </c>
      <c r="IT42" s="11">
        <v>1.0507705822923288</v>
      </c>
      <c r="IU42" s="11">
        <v>1.0096093553850911</v>
      </c>
      <c r="IV42" s="11">
        <v>1.0000156652489793</v>
      </c>
      <c r="IW42" s="11">
        <v>1.0521802468910562</v>
      </c>
      <c r="IX42" s="11">
        <v>0.98560997690536467</v>
      </c>
      <c r="IY42" s="11">
        <v>1.0000693171203765</v>
      </c>
      <c r="IZ42" s="11">
        <v>1.0632406860038726</v>
      </c>
      <c r="JA42" s="11">
        <v>0.98908582216987129</v>
      </c>
      <c r="JB42" s="11">
        <v>0.90351185189259853</v>
      </c>
      <c r="JC42" s="11">
        <v>0.98170644505661209</v>
      </c>
      <c r="JD42" s="11">
        <v>0.94188662628252284</v>
      </c>
      <c r="JE42" s="11">
        <v>1.0337614085429845</v>
      </c>
      <c r="JF42" s="11">
        <v>0.91808989340199609</v>
      </c>
      <c r="JG42" s="11">
        <v>0.96256182128544299</v>
      </c>
      <c r="JH42" s="11">
        <v>0.88281434651939783</v>
      </c>
      <c r="JI42" s="11">
        <v>0.9474072610020704</v>
      </c>
      <c r="JJ42" s="11">
        <v>0.95575676775851204</v>
      </c>
      <c r="JK42" s="11">
        <v>0.92376596372777509</v>
      </c>
      <c r="JL42" s="11">
        <v>0.95182139182525893</v>
      </c>
      <c r="JM42" s="11">
        <v>0.90952384144291243</v>
      </c>
      <c r="JN42" s="11">
        <v>0.91524066947569416</v>
      </c>
      <c r="JO42" s="11">
        <v>0.831402721743837</v>
      </c>
      <c r="JP42" s="11">
        <v>0.87575063121984797</v>
      </c>
      <c r="JQ42" s="11">
        <v>1.0007989111550504</v>
      </c>
      <c r="JR42" s="11">
        <v>0.88871667325102366</v>
      </c>
      <c r="JS42" s="11">
        <v>0.92189362282882636</v>
      </c>
      <c r="JT42" s="11">
        <v>0.8948072687867108</v>
      </c>
      <c r="JU42" s="11">
        <v>0.9110326689294781</v>
      </c>
      <c r="JV42" s="11">
        <v>0.86657955982225288</v>
      </c>
      <c r="JW42" s="11">
        <v>0.972849395352816</v>
      </c>
      <c r="JX42" s="11">
        <v>0.93775275469922847</v>
      </c>
      <c r="JY42" s="11">
        <v>0.95232108079794042</v>
      </c>
      <c r="JZ42" s="11">
        <v>0.984118020861658</v>
      </c>
      <c r="KA42" s="11">
        <v>1.0000711235887711</v>
      </c>
      <c r="KB42" s="11">
        <v>0.94963466401999985</v>
      </c>
      <c r="KC42" s="11">
        <v>0.99055950323786324</v>
      </c>
      <c r="KD42" s="11">
        <v>1.073685630768785</v>
      </c>
      <c r="KE42" s="11">
        <v>0.98448551934295125</v>
      </c>
      <c r="KF42" s="11">
        <v>0.95136933334292895</v>
      </c>
      <c r="KG42" s="11">
        <v>1.0179516522170782</v>
      </c>
      <c r="KH42" s="11">
        <v>0.9016471989278918</v>
      </c>
      <c r="KI42" s="11">
        <v>0.97499721497290737</v>
      </c>
      <c r="KJ42" s="11">
        <v>0.86613063718158778</v>
      </c>
      <c r="KK42" s="11">
        <v>0.95890612679619236</v>
      </c>
      <c r="KL42" s="11">
        <v>0.89767582626847764</v>
      </c>
      <c r="KM42" s="11">
        <v>1.0170964149819295</v>
      </c>
      <c r="KN42" s="11">
        <v>0.98652717892131314</v>
      </c>
      <c r="KO42" s="11">
        <v>0.94660852636435588</v>
      </c>
      <c r="KP42" s="11">
        <v>0.94380418580159919</v>
      </c>
      <c r="KQ42" s="11">
        <v>1.0000693171203765</v>
      </c>
      <c r="KR42" s="11">
        <v>0.96797768886906665</v>
      </c>
      <c r="KS42" s="11">
        <v>0.94547716107520952</v>
      </c>
      <c r="KT42" s="11">
        <v>0.9720428433751781</v>
      </c>
      <c r="KU42" s="11">
        <v>1.0015581182149023</v>
      </c>
      <c r="KV42" s="11">
        <v>0.94108690343620638</v>
      </c>
      <c r="KW42" s="11">
        <v>0.90492389166192566</v>
      </c>
      <c r="KX42" s="11">
        <v>0.94469107011337949</v>
      </c>
      <c r="KY42" s="11">
        <v>0.99468528691603819</v>
      </c>
      <c r="KZ42" s="11">
        <v>0.98705612280255872</v>
      </c>
      <c r="LA42" s="11">
        <v>0.94311127204893452</v>
      </c>
      <c r="LB42" s="11">
        <v>0.93552873564866623</v>
      </c>
      <c r="LC42" s="11">
        <v>0.97942992826025566</v>
      </c>
      <c r="LD42" s="11">
        <v>0.95603465230555884</v>
      </c>
      <c r="LE42" s="11">
        <v>0.97017824740320446</v>
      </c>
      <c r="LF42" s="11">
        <v>0.93514739298820904</v>
      </c>
      <c r="LG42" s="11">
        <v>1.0029901654071152</v>
      </c>
      <c r="LH42" s="11">
        <v>1.0193783506376022</v>
      </c>
      <c r="LI42" s="11">
        <v>0.99690059366197992</v>
      </c>
      <c r="LJ42" s="11">
        <v>0.96419021509573732</v>
      </c>
      <c r="LK42" s="11">
        <v>0.98998565661394522</v>
      </c>
      <c r="LL42" s="11">
        <v>0.99590640244029471</v>
      </c>
      <c r="LM42" s="11">
        <v>0.95673166687642131</v>
      </c>
      <c r="LN42" s="11">
        <v>0.93982338635555884</v>
      </c>
      <c r="LO42" s="11">
        <v>0.94687508493775385</v>
      </c>
      <c r="LP42" s="11">
        <v>0.60721367540981719</v>
      </c>
      <c r="LQ42" s="11">
        <v>1.0474904253913506</v>
      </c>
      <c r="LR42" s="11">
        <v>1.0063017632078766</v>
      </c>
      <c r="LS42" s="11">
        <v>0.99156842443471038</v>
      </c>
      <c r="LT42" s="11">
        <v>0.9467734684958935</v>
      </c>
      <c r="LU42" s="11">
        <v>1.0182111647191405</v>
      </c>
      <c r="LV42" s="11">
        <v>0.95002078640933352</v>
      </c>
      <c r="LW42" s="11">
        <v>0.9478986542714406</v>
      </c>
      <c r="LX42" s="11">
        <v>0.96641785402544167</v>
      </c>
      <c r="LY42" s="11">
        <v>1.0192515162518379</v>
      </c>
      <c r="LZ42" s="11">
        <v>0.97495547270436556</v>
      </c>
      <c r="MA42" s="11">
        <v>0.9782066815387126</v>
      </c>
      <c r="MB42" s="11">
        <v>0.92022034741529568</v>
      </c>
      <c r="MC42" s="11">
        <v>0.94820517305082941</v>
      </c>
      <c r="MD42" s="11">
        <v>0.97852810755861475</v>
      </c>
      <c r="ME42" s="11">
        <v>0.97529981418599454</v>
      </c>
      <c r="MF42" s="11">
        <v>1.0180951645856429</v>
      </c>
      <c r="MG42" s="11">
        <v>0.94360138287323991</v>
      </c>
      <c r="MH42" s="11">
        <v>0.95792634204422089</v>
      </c>
      <c r="MI42" s="11">
        <v>0.95393758393337236</v>
      </c>
      <c r="MJ42" s="11">
        <v>0.94491269492537955</v>
      </c>
      <c r="MK42" s="11">
        <v>1.0543105527288998</v>
      </c>
      <c r="ML42" s="11">
        <v>1.006482578188256</v>
      </c>
      <c r="MM42" s="11">
        <v>1.0540703233349769</v>
      </c>
      <c r="MN42" s="11">
        <v>0.99436287030022641</v>
      </c>
      <c r="MO42" s="11">
        <v>0.96824451588676019</v>
      </c>
      <c r="MP42" s="11">
        <v>0.92732522204490098</v>
      </c>
      <c r="MQ42" s="11">
        <v>1.0219994231702907</v>
      </c>
      <c r="MR42" s="11">
        <v>0.96890614833946342</v>
      </c>
      <c r="MS42" s="11">
        <v>1.0254264234065387</v>
      </c>
      <c r="MT42" s="11">
        <v>0.93534499270532623</v>
      </c>
      <c r="MU42" s="11">
        <v>0.95996542004468699</v>
      </c>
      <c r="MV42" s="11">
        <v>0.95191611123986364</v>
      </c>
      <c r="MW42" s="11">
        <v>0.93538075796145181</v>
      </c>
      <c r="MX42" s="11">
        <v>0.85640509329694803</v>
      </c>
      <c r="MY42" s="11">
        <v>0.93659897156802141</v>
      </c>
      <c r="MZ42" s="11">
        <v>0.95959575789101148</v>
      </c>
      <c r="NA42" s="11">
        <v>0.95916082959876969</v>
      </c>
      <c r="NB42" s="11">
        <v>0.90670585425385775</v>
      </c>
      <c r="NC42" s="11">
        <v>1.0213172771256582</v>
      </c>
      <c r="ND42" s="11">
        <v>1.0791070771341236</v>
      </c>
      <c r="NE42" s="11">
        <v>1.0342542148961089</v>
      </c>
      <c r="NF42" s="11">
        <v>0.98865371195186802</v>
      </c>
      <c r="NG42" s="11">
        <v>0.92466955858599376</v>
      </c>
      <c r="NH42" s="11">
        <v>1.1193297220442853</v>
      </c>
      <c r="NI42" s="11">
        <v>1.1054364453934487</v>
      </c>
      <c r="NJ42" s="11">
        <v>0.91210025852959831</v>
      </c>
      <c r="NK42" s="11">
        <v>0.88161596639178297</v>
      </c>
      <c r="NL42" s="11">
        <v>1.0218943047326874</v>
      </c>
      <c r="NM42" s="11">
        <v>0.95712101724172138</v>
      </c>
      <c r="NN42" s="11">
        <v>0.89737841199784152</v>
      </c>
      <c r="NO42" s="11">
        <v>0.97308961855167986</v>
      </c>
      <c r="NP42" s="11">
        <v>1.012009690762034</v>
      </c>
      <c r="NQ42" s="11">
        <v>0.82965204558956029</v>
      </c>
      <c r="NR42" s="11">
        <v>0.84935421001652023</v>
      </c>
      <c r="NS42" s="11">
        <v>0.9084309574114563</v>
      </c>
      <c r="NT42" s="11">
        <v>0.90602194455409779</v>
      </c>
      <c r="NU42" s="11">
        <v>0.85833506727629316</v>
      </c>
      <c r="NV42" s="11">
        <v>0.86439178062549615</v>
      </c>
      <c r="NW42" s="11">
        <v>0.86049518283232451</v>
      </c>
      <c r="NX42" s="11">
        <v>0.82883465674941181</v>
      </c>
      <c r="NY42" s="11">
        <v>0.85765748105433226</v>
      </c>
      <c r="NZ42" s="11">
        <v>0.91137991443405364</v>
      </c>
      <c r="OA42" s="11">
        <v>0.86091600648495437</v>
      </c>
      <c r="OB42" s="11">
        <v>0.91275790918679478</v>
      </c>
      <c r="OC42" s="11">
        <v>0.88413904534792298</v>
      </c>
      <c r="OD42" s="11">
        <v>0.85221981430064564</v>
      </c>
      <c r="OE42" s="11">
        <v>0.83726678292180257</v>
      </c>
      <c r="OF42" s="11">
        <v>0.79481259910307811</v>
      </c>
      <c r="OG42" s="11">
        <v>0.86907891127511849</v>
      </c>
      <c r="OH42" s="11">
        <v>0.85266362201551238</v>
      </c>
      <c r="OI42" s="11">
        <v>0.91513260704805588</v>
      </c>
      <c r="OJ42" s="11">
        <v>0.88810314551759828</v>
      </c>
      <c r="OK42" s="11">
        <v>0.8433095778569506</v>
      </c>
      <c r="OL42" s="11">
        <v>0.94459489194023716</v>
      </c>
      <c r="OM42" s="11">
        <v>0.89625224829086625</v>
      </c>
      <c r="ON42" s="11">
        <v>0.90902381350211059</v>
      </c>
      <c r="OO42" s="11">
        <v>0.92118856197817101</v>
      </c>
      <c r="OP42" s="11">
        <v>0.87717712679081372</v>
      </c>
      <c r="OQ42" s="11">
        <v>0.93236518331748108</v>
      </c>
      <c r="OR42" s="11">
        <v>0.86296624710670544</v>
      </c>
      <c r="OS42" s="11">
        <v>0.93260947424789831</v>
      </c>
      <c r="OT42" s="11">
        <v>0.88921093807379925</v>
      </c>
      <c r="OU42" s="11">
        <v>0.86291847557311041</v>
      </c>
      <c r="OV42" s="11">
        <v>0.83671235594305038</v>
      </c>
      <c r="OW42" s="11">
        <v>1.0239203389765426</v>
      </c>
      <c r="OX42" s="11">
        <v>1.0255196645098781</v>
      </c>
      <c r="OY42" s="11">
        <v>1.0356201635988365</v>
      </c>
      <c r="OZ42" s="11">
        <v>1.0987369079711773</v>
      </c>
      <c r="PA42" s="11">
        <v>1.0655657445564861</v>
      </c>
      <c r="PB42" s="11">
        <v>1.0302992632372228</v>
      </c>
      <c r="PC42" s="11">
        <v>1.089274565864734</v>
      </c>
      <c r="PD42" s="11">
        <v>1.0919090047974012</v>
      </c>
      <c r="PE42" s="11">
        <v>0.99344257955326476</v>
      </c>
      <c r="PF42" s="11">
        <v>0.96437138581336734</v>
      </c>
      <c r="PG42" s="11">
        <v>1.027529235226037</v>
      </c>
      <c r="PH42" s="11">
        <v>1.1848808516636031</v>
      </c>
      <c r="PI42" s="11">
        <v>1.1209516354472246</v>
      </c>
      <c r="PJ42" s="11">
        <v>0.94310499640659018</v>
      </c>
      <c r="PK42" s="11">
        <v>0.98465448761389829</v>
      </c>
      <c r="PL42" s="11">
        <v>0.99708473145174825</v>
      </c>
      <c r="PM42" s="11">
        <v>1.0096029850540738</v>
      </c>
      <c r="PN42" s="11">
        <v>1.0338501748371336</v>
      </c>
      <c r="PO42" s="11">
        <v>1.0046020492327128</v>
      </c>
      <c r="PP42" s="11">
        <v>1.0439907743490102</v>
      </c>
      <c r="PQ42" s="11">
        <v>0.96149013397649241</v>
      </c>
      <c r="PR42" s="11">
        <v>0.94057610263870339</v>
      </c>
      <c r="PS42" s="11">
        <v>1.004715230576853</v>
      </c>
      <c r="PT42" s="11">
        <v>1.0186949418093352</v>
      </c>
      <c r="PU42" s="11">
        <v>1.0221754549041824</v>
      </c>
      <c r="PV42" s="11">
        <v>1.0166076040147076</v>
      </c>
      <c r="PW42" s="11">
        <v>1.1377788323710847</v>
      </c>
      <c r="PX42" s="11">
        <v>1.0694173900156121</v>
      </c>
      <c r="PY42" s="11">
        <v>0.99500164022319604</v>
      </c>
      <c r="PZ42" s="11">
        <v>1.0509896318534475</v>
      </c>
      <c r="QA42" s="11">
        <v>1.018255991994242</v>
      </c>
      <c r="QB42" s="11">
        <v>0.98301214423892047</v>
      </c>
      <c r="QC42" s="11">
        <v>1.1069829633682673</v>
      </c>
      <c r="QD42" s="11">
        <v>1.0043836912143331</v>
      </c>
      <c r="QE42" s="11">
        <v>1.0223352410426154</v>
      </c>
      <c r="QF42" s="11">
        <v>1.0686063253693081</v>
      </c>
      <c r="QG42" s="11">
        <v>1.1327850848598404</v>
      </c>
      <c r="QH42" s="11">
        <v>1.0895871717510623</v>
      </c>
      <c r="QI42" s="11">
        <v>1.0522752686281425</v>
      </c>
      <c r="QJ42" s="11">
        <v>1.0853938911563328</v>
      </c>
      <c r="QK42" s="11">
        <v>1.0639800175107863</v>
      </c>
      <c r="QL42" s="11">
        <v>1.0628163831255717</v>
      </c>
      <c r="QM42" s="11">
        <v>1.005882915777083</v>
      </c>
      <c r="QN42" s="11">
        <v>1.0497571670664769</v>
      </c>
      <c r="QO42" s="11">
        <v>1.0768977228130991</v>
      </c>
      <c r="QP42" s="11">
        <v>0.96020286383597597</v>
      </c>
      <c r="QQ42" s="11">
        <v>1.0150606090556138</v>
      </c>
      <c r="QR42" s="11">
        <v>1.0204437056004394</v>
      </c>
      <c r="QS42" s="11">
        <v>1.0294536937409453</v>
      </c>
      <c r="QT42" s="11">
        <v>1.0102003831017243</v>
      </c>
      <c r="QU42" s="11">
        <v>1.0100136467414174</v>
      </c>
      <c r="QV42" s="11">
        <v>1.0633763178188111</v>
      </c>
      <c r="QW42" s="11">
        <v>1.0069361334609885</v>
      </c>
      <c r="QX42" s="11">
        <v>1.0235281165029231</v>
      </c>
      <c r="QY42" s="11">
        <v>1.0376346566225785</v>
      </c>
      <c r="QZ42" s="11">
        <v>1.0161262268479825</v>
      </c>
      <c r="RA42" s="11">
        <v>1.2960278740322095</v>
      </c>
      <c r="RB42" s="11">
        <v>1.1545314345036637</v>
      </c>
      <c r="RC42" s="11">
        <v>1.4359369073872941</v>
      </c>
      <c r="RD42" s="11">
        <v>1.3048575990128046</v>
      </c>
      <c r="RE42" s="11">
        <v>1.1618411217028934</v>
      </c>
      <c r="RF42" s="11">
        <v>1.0764841316262905</v>
      </c>
      <c r="RG42" s="11">
        <v>1.7457529516791703</v>
      </c>
      <c r="RH42" s="11">
        <v>1.1780230008467956</v>
      </c>
      <c r="RI42" s="11">
        <v>0.98158006936501696</v>
      </c>
      <c r="RJ42" s="11">
        <v>0.92325795040202518</v>
      </c>
      <c r="RK42" s="11">
        <v>1.0763623372800462</v>
      </c>
      <c r="RL42" s="11">
        <v>1.2921372622486009</v>
      </c>
      <c r="RM42" s="11">
        <v>1.0724162408408471</v>
      </c>
      <c r="RN42" s="11">
        <v>1.0669564471686461</v>
      </c>
      <c r="RO42" s="11">
        <v>1.0733635819556906</v>
      </c>
      <c r="RP42" s="11">
        <v>1.015339128867373</v>
      </c>
      <c r="RQ42" s="11">
        <v>0.9765210530729842</v>
      </c>
      <c r="RR42" s="11">
        <v>0.90326886867025102</v>
      </c>
      <c r="RS42" s="11">
        <v>1.0612826172767327</v>
      </c>
      <c r="RT42" s="11">
        <v>1.0670508011730688</v>
      </c>
      <c r="RU42" s="11">
        <v>0.99075570657894385</v>
      </c>
      <c r="RV42" s="11">
        <v>1.0000693171203765</v>
      </c>
      <c r="RW42" s="11">
        <v>1.0166408397853055</v>
      </c>
      <c r="RX42" s="11">
        <v>1.1701549493751719</v>
      </c>
      <c r="RY42" s="11">
        <v>1.0235089670557456</v>
      </c>
      <c r="RZ42" s="11">
        <v>1.0101419327325638</v>
      </c>
      <c r="SA42" s="11">
        <v>1.1151839307922768</v>
      </c>
      <c r="SB42" s="11">
        <v>1.0553001238757256</v>
      </c>
      <c r="SC42" s="11">
        <v>1.0000693171203765</v>
      </c>
      <c r="SD42" s="11">
        <v>0.99681016674581235</v>
      </c>
      <c r="SE42" s="11">
        <v>1.1301144688070173</v>
      </c>
      <c r="SF42" s="11">
        <v>1.061171584897151</v>
      </c>
      <c r="SG42" s="11">
        <v>0.97039834965584171</v>
      </c>
      <c r="SH42" s="11">
        <v>1.0865430968636622</v>
      </c>
      <c r="SI42" s="11">
        <v>1.3586443069434426</v>
      </c>
      <c r="SJ42" s="11">
        <v>1.2630695331389965</v>
      </c>
      <c r="SK42" s="11">
        <v>1.0334659209750374</v>
      </c>
      <c r="SL42" s="11">
        <v>1.0586700423827227</v>
      </c>
      <c r="SM42" s="11">
        <v>1.155163486508717</v>
      </c>
      <c r="SN42" s="11">
        <v>1.3281260926093827</v>
      </c>
      <c r="SO42" s="11">
        <v>0.89611138569179294</v>
      </c>
      <c r="SP42" s="11">
        <v>0.98158081846308554</v>
      </c>
      <c r="SQ42" s="11">
        <v>1.015658873131279</v>
      </c>
      <c r="SR42" s="11">
        <v>1.1163502829349523</v>
      </c>
      <c r="SS42" s="11">
        <v>1.1283724671591526</v>
      </c>
      <c r="ST42" s="11">
        <v>1.1667750884311592</v>
      </c>
      <c r="SU42" s="11">
        <v>1.2153039500540295</v>
      </c>
      <c r="SV42" s="11">
        <v>1.0946552667395797</v>
      </c>
      <c r="SW42" s="11">
        <v>1.1923947612342947</v>
      </c>
      <c r="SX42" s="11">
        <v>0.98659360084766501</v>
      </c>
      <c r="SY42" s="11">
        <v>1.0803364919518834</v>
      </c>
      <c r="SZ42" s="11">
        <v>1.0259699486105072</v>
      </c>
      <c r="TA42" s="11">
        <v>1.3821376673215522</v>
      </c>
      <c r="TB42" s="11">
        <v>1.2412632835190622</v>
      </c>
      <c r="TC42" s="11">
        <v>1.3764287255454211</v>
      </c>
      <c r="TD42" s="11">
        <v>1.2677660226423837</v>
      </c>
      <c r="TE42" s="11">
        <v>1.0189014075083649</v>
      </c>
      <c r="TF42" s="11">
        <v>0.97555971467740943</v>
      </c>
      <c r="TG42" s="11">
        <v>0.95631997813270175</v>
      </c>
      <c r="TH42" s="11">
        <v>1.0295669416922557</v>
      </c>
      <c r="TI42" s="11">
        <v>1.0000693171203765</v>
      </c>
      <c r="TJ42" s="11">
        <v>0.99850614746834054</v>
      </c>
      <c r="TK42" s="11">
        <v>0.79714682934531134</v>
      </c>
      <c r="TL42" s="11">
        <v>0.9606066945581172</v>
      </c>
      <c r="TM42" s="11">
        <v>0.94559131635942661</v>
      </c>
      <c r="TN42" s="11">
        <v>0.97686321467734494</v>
      </c>
      <c r="TO42" s="11">
        <v>0.90125881987570522</v>
      </c>
      <c r="TP42" s="11">
        <v>0.95752533189520073</v>
      </c>
      <c r="TQ42" s="11">
        <v>1.0000693171203765</v>
      </c>
      <c r="TR42" s="11">
        <v>0.98858683269468162</v>
      </c>
      <c r="TS42" s="11">
        <v>0.99042798276526056</v>
      </c>
      <c r="TT42" s="11">
        <v>0.99999299923798179</v>
      </c>
      <c r="TU42" s="11">
        <v>0.99377394804657493</v>
      </c>
      <c r="TV42" s="11">
        <v>1.0127189944905908</v>
      </c>
      <c r="TW42" s="11">
        <v>0.96514981256123167</v>
      </c>
      <c r="TX42" s="11">
        <v>1.0000693171203765</v>
      </c>
      <c r="TY42" s="11">
        <v>1.0234697597655364</v>
      </c>
      <c r="TZ42" s="11">
        <v>1.0046834431928748</v>
      </c>
      <c r="UA42" s="11">
        <v>0.95615373339486709</v>
      </c>
      <c r="UB42" s="11">
        <v>1.0079089988429755</v>
      </c>
      <c r="UC42" s="11">
        <v>0.97192438857058994</v>
      </c>
      <c r="UD42" s="11">
        <v>1.0172330858163647</v>
      </c>
      <c r="UE42" s="11">
        <v>0.90965641054536528</v>
      </c>
      <c r="UF42" s="11">
        <v>0.92840034312697339</v>
      </c>
      <c r="UG42" s="11">
        <v>1.0171713603885577</v>
      </c>
      <c r="UH42" s="11">
        <v>1.0405312710582819</v>
      </c>
      <c r="UI42" s="11">
        <v>0.95948319601459919</v>
      </c>
      <c r="UJ42" s="11">
        <v>1.0414835106472431</v>
      </c>
      <c r="UK42" s="11">
        <v>0.99431708790993012</v>
      </c>
      <c r="UL42" s="11">
        <v>1.0000693171203765</v>
      </c>
      <c r="UM42" s="11">
        <v>1.0348484919897496</v>
      </c>
      <c r="UN42" s="11">
        <v>1.0338089297189026</v>
      </c>
      <c r="UO42" s="11">
        <v>1.0368183335288401</v>
      </c>
      <c r="UP42" s="11">
        <v>0.99672199199169387</v>
      </c>
      <c r="UQ42" s="11">
        <v>0.98704695421370758</v>
      </c>
      <c r="UR42" s="11">
        <v>0.99656158993372101</v>
      </c>
      <c r="US42" s="11">
        <v>0.98284046232227473</v>
      </c>
      <c r="UT42" s="11">
        <v>0.97855016630901448</v>
      </c>
      <c r="UU42" s="11">
        <v>0.9946881185458506</v>
      </c>
      <c r="UV42" s="11">
        <v>1.0422503719471874</v>
      </c>
      <c r="UW42" s="11">
        <v>0.8348637102610259</v>
      </c>
      <c r="UX42" s="11">
        <v>1.0000693171203765</v>
      </c>
      <c r="UY42" s="11">
        <v>1.0092057994726711</v>
      </c>
      <c r="UZ42" s="11">
        <v>0.99981691223080627</v>
      </c>
      <c r="VA42" s="11">
        <v>0.91057411475571948</v>
      </c>
      <c r="VB42" s="11">
        <v>1.0539524763168246</v>
      </c>
      <c r="VC42" s="11">
        <v>1.1032043281242405</v>
      </c>
      <c r="VD42" s="11">
        <v>0.97017074730383335</v>
      </c>
      <c r="VE42" s="11">
        <v>0.86459133043361114</v>
      </c>
      <c r="VF42" s="11">
        <v>1.0563746372317178</v>
      </c>
      <c r="VG42" s="11">
        <v>1.0354124086173853</v>
      </c>
      <c r="VH42" s="11">
        <v>1.066938393235082</v>
      </c>
      <c r="VI42" s="11">
        <v>0.92479518340064659</v>
      </c>
      <c r="VJ42" s="11">
        <v>1.1112827726847505</v>
      </c>
      <c r="VK42" s="11">
        <v>1.0330760956450107</v>
      </c>
      <c r="VL42" s="11">
        <v>1.0176620189687233</v>
      </c>
      <c r="VM42" s="11">
        <v>1.0000693171203765</v>
      </c>
      <c r="VN42" s="11">
        <v>1.0236502807007388</v>
      </c>
      <c r="VO42" s="11">
        <v>0.98524710818226413</v>
      </c>
      <c r="VP42" s="11">
        <v>1.0007997512272457</v>
      </c>
      <c r="VQ42" s="11">
        <v>0.95138772791141379</v>
      </c>
      <c r="VR42" s="11">
        <v>0.98518674047571619</v>
      </c>
      <c r="VS42" s="11">
        <v>0.9814363027877957</v>
      </c>
      <c r="VT42" s="11">
        <v>0.98947229992661234</v>
      </c>
      <c r="VU42" s="11">
        <v>0.9976801376794121</v>
      </c>
      <c r="VV42" s="11">
        <v>1.0052866459515946</v>
      </c>
      <c r="VW42" s="11">
        <v>1.0084406883251757</v>
      </c>
      <c r="VX42" s="11">
        <v>1.0137678471634908</v>
      </c>
      <c r="VY42" s="11">
        <v>1.0000693171203765</v>
      </c>
      <c r="VZ42" s="11">
        <v>0.98168538686853413</v>
      </c>
      <c r="WA42" s="11">
        <v>1.0287190233069774</v>
      </c>
      <c r="WB42" s="11">
        <v>1.0289959721285038</v>
      </c>
      <c r="WC42" s="11">
        <v>1.0646427751127281</v>
      </c>
      <c r="WD42" s="11">
        <v>0.98455193892931891</v>
      </c>
      <c r="WE42" s="11">
        <v>1.0696628298152095</v>
      </c>
      <c r="WF42" s="11">
        <v>1.066962541882321</v>
      </c>
      <c r="WG42" s="11">
        <v>1.0000693171203765</v>
      </c>
      <c r="WH42" s="11">
        <v>0.89564798573107351</v>
      </c>
      <c r="WI42" s="11">
        <v>1.1200046196990572</v>
      </c>
      <c r="WJ42" s="11">
        <v>0.96632690807118482</v>
      </c>
      <c r="WK42" s="11">
        <v>1.0571551582140921</v>
      </c>
      <c r="WL42" s="11">
        <v>1.0100880982552787</v>
      </c>
      <c r="WM42" s="11">
        <v>1.03920374429573</v>
      </c>
      <c r="WN42" s="11">
        <v>0.97063743006126346</v>
      </c>
      <c r="WO42" s="11">
        <v>1.0316737420604594</v>
      </c>
      <c r="WP42" s="11">
        <v>0.96906113722457821</v>
      </c>
      <c r="WQ42" s="11">
        <v>1.0510845125532489</v>
      </c>
      <c r="WR42" s="11">
        <v>1.0232089935266704</v>
      </c>
      <c r="WS42" s="11">
        <v>0.97609934206341908</v>
      </c>
      <c r="WT42" s="11">
        <v>0.9528930847719701</v>
      </c>
      <c r="WU42" s="11">
        <v>1.0208520651967874</v>
      </c>
      <c r="WV42" s="11">
        <v>1.0134596083286478</v>
      </c>
      <c r="WW42" s="11">
        <v>1.0398477214037509</v>
      </c>
      <c r="WX42" s="11">
        <v>0.97365280616002525</v>
      </c>
      <c r="WY42" s="11">
        <v>0.98209496993898771</v>
      </c>
      <c r="WZ42" s="11">
        <v>1.0322004766906967</v>
      </c>
      <c r="XA42" s="11">
        <v>1.1984790332256461</v>
      </c>
      <c r="XB42" s="11">
        <v>0.85634041547341033</v>
      </c>
      <c r="XC42" s="11">
        <v>1.2239390430790831</v>
      </c>
      <c r="XD42" s="11">
        <v>1.2465476269040436</v>
      </c>
      <c r="XE42" s="11">
        <v>1.0351732183430653</v>
      </c>
      <c r="XF42" s="11">
        <v>1.0323716648976979</v>
      </c>
      <c r="XG42" s="11">
        <v>1.0857555512345254</v>
      </c>
      <c r="XH42" s="11">
        <v>1.009175675441824</v>
      </c>
      <c r="XI42" s="11">
        <v>1.0000693171203765</v>
      </c>
      <c r="XJ42" s="11">
        <v>0.98058996717705638</v>
      </c>
      <c r="XK42" s="11">
        <v>0.96256304092235467</v>
      </c>
      <c r="XL42" s="11">
        <v>1.0252165242351399</v>
      </c>
      <c r="XM42" s="11">
        <v>0.99229165575249301</v>
      </c>
      <c r="XN42" s="11">
        <v>0.88655380061463118</v>
      </c>
      <c r="XO42" s="11">
        <v>0.96713545241079324</v>
      </c>
      <c r="XP42" s="11">
        <v>0.99993035291732646</v>
      </c>
      <c r="XQ42" s="11">
        <v>1.0246986656073482</v>
      </c>
      <c r="XR42" s="11">
        <v>1.0819124718884905</v>
      </c>
      <c r="XS42" s="11">
        <v>1.0751658959849202</v>
      </c>
      <c r="XT42" s="11">
        <v>1.0393703203844464</v>
      </c>
      <c r="XU42" s="11">
        <v>1.0319583860945283</v>
      </c>
      <c r="XV42" s="11">
        <v>1.0490305740870476</v>
      </c>
      <c r="XW42" s="11">
        <v>1.0747401171676847</v>
      </c>
      <c r="XX42" s="11">
        <v>1.0691929203983352</v>
      </c>
      <c r="XY42" s="11">
        <v>1.0945203665027254</v>
      </c>
      <c r="XZ42" s="11">
        <v>0.94107839341580479</v>
      </c>
      <c r="YA42" s="11">
        <v>1.156446220269151</v>
      </c>
      <c r="YB42" s="11">
        <v>1.092627150598886</v>
      </c>
      <c r="YC42" s="11">
        <v>1.2922660520334541</v>
      </c>
      <c r="YD42" s="11">
        <v>1.2039145834992013</v>
      </c>
      <c r="YE42" s="11">
        <v>1.1699153423531545</v>
      </c>
      <c r="YF42" s="11">
        <v>1.0175122087811677</v>
      </c>
      <c r="YG42" s="11">
        <v>1.1265922201660135</v>
      </c>
      <c r="YH42" s="11">
        <v>1.1300176769483663</v>
      </c>
      <c r="YI42" s="11">
        <v>1.1078020581858448</v>
      </c>
      <c r="YJ42" s="11">
        <v>1.1463746122749228</v>
      </c>
      <c r="YK42" s="11">
        <v>1.0867719683488195</v>
      </c>
      <c r="YL42" s="11">
        <v>1.1087899583365144</v>
      </c>
      <c r="YM42" s="11">
        <v>1.1038775515838912</v>
      </c>
      <c r="YN42" s="11">
        <v>1.1481974271714182</v>
      </c>
      <c r="YO42" s="11">
        <v>1.1401692428205015</v>
      </c>
      <c r="YP42" s="11">
        <v>1.1904384665419312</v>
      </c>
      <c r="YQ42" s="11">
        <v>1.3033656684628863</v>
      </c>
      <c r="YR42" s="11">
        <v>1.2120716312429363</v>
      </c>
      <c r="YS42" s="11">
        <v>1.0893693380308256</v>
      </c>
      <c r="YT42" s="11">
        <v>1.1192795839750231</v>
      </c>
      <c r="YU42" s="11">
        <v>1.1059393576866603</v>
      </c>
      <c r="YV42" s="11">
        <v>1.2036316804058504</v>
      </c>
      <c r="YW42" s="11">
        <v>1.1628004613602987</v>
      </c>
      <c r="YX42" s="11">
        <v>1.1767973639150862</v>
      </c>
      <c r="YY42" s="11">
        <v>1.5084997349533356</v>
      </c>
      <c r="YZ42" s="11">
        <v>1.425400363114651</v>
      </c>
      <c r="ZA42" s="11">
        <v>1.1457787901695289</v>
      </c>
      <c r="ZB42" s="11">
        <v>1.1650632949571742</v>
      </c>
      <c r="ZC42" s="11">
        <v>1.1487275868846514</v>
      </c>
      <c r="ZD42" s="11">
        <v>1.1264726302211785</v>
      </c>
      <c r="ZE42" s="11">
        <v>1.1829849994053496</v>
      </c>
      <c r="ZF42" s="11">
        <v>1.2655367003788336</v>
      </c>
      <c r="ZG42" s="11">
        <v>1.2520008788674695</v>
      </c>
      <c r="ZH42" s="11">
        <v>1.212305458317757</v>
      </c>
      <c r="ZI42" s="11">
        <v>1.2648712693898028</v>
      </c>
      <c r="ZJ42" s="11">
        <v>1.1701117223420892</v>
      </c>
      <c r="ZK42" s="11">
        <v>1.2590466416580184</v>
      </c>
      <c r="ZL42" s="11">
        <v>1.1698333454512593</v>
      </c>
      <c r="ZM42" s="11">
        <v>1.1680208981096638</v>
      </c>
      <c r="ZN42" s="11">
        <v>1.0378994863081301</v>
      </c>
      <c r="ZO42" s="11">
        <v>1.2029525791120395</v>
      </c>
      <c r="ZP42" s="11">
        <v>1.0920235038358594</v>
      </c>
      <c r="ZQ42" s="11">
        <v>1.0932357132899244</v>
      </c>
      <c r="ZR42" s="11">
        <v>1.2154562517642233</v>
      </c>
      <c r="ZS42" s="11">
        <v>0.9780792513173473</v>
      </c>
      <c r="ZT42" s="11">
        <v>1.1089451050168802</v>
      </c>
      <c r="ZU42" s="11">
        <v>1.2672318737216</v>
      </c>
      <c r="ZV42" s="11">
        <v>1.335799961729297</v>
      </c>
      <c r="ZW42" s="11">
        <v>1.1062294691293226</v>
      </c>
      <c r="ZX42" s="11">
        <v>1.3229013119465913</v>
      </c>
      <c r="ZY42" s="11">
        <v>1.2095092267755632</v>
      </c>
      <c r="ZZ42" s="11">
        <v>1.1552448843634913</v>
      </c>
      <c r="AAA42" s="11">
        <v>1.3322797896655432</v>
      </c>
      <c r="AAB42" s="11">
        <v>1.2414837956526945</v>
      </c>
      <c r="AAC42" s="11">
        <v>1.3058539054177769</v>
      </c>
      <c r="AAD42" s="11">
        <v>1.3518250963619431</v>
      </c>
      <c r="AAE42" s="11">
        <v>1.2621220929763839</v>
      </c>
      <c r="AAF42" s="11">
        <v>1.3516656813051107</v>
      </c>
      <c r="AAG42" s="11">
        <v>1.3235801256557032</v>
      </c>
      <c r="AAH42" s="11">
        <v>1.2119258876182846</v>
      </c>
      <c r="AAI42" s="11">
        <v>1.2580428661641063</v>
      </c>
      <c r="AAJ42" s="11">
        <v>1.2863520929787613</v>
      </c>
      <c r="AAK42" s="11">
        <v>1.310531610122007</v>
      </c>
      <c r="AAL42" s="11">
        <v>1.3013974491126361</v>
      </c>
      <c r="AAM42" s="11">
        <v>0.98389044207534504</v>
      </c>
      <c r="AAN42" s="11">
        <v>1.2791731066387326</v>
      </c>
      <c r="AAO42" s="11">
        <v>1.2738890686981756</v>
      </c>
      <c r="AAP42" s="11">
        <v>1.3229347568452696</v>
      </c>
      <c r="AAQ42" s="11">
        <v>1.2024068822628173</v>
      </c>
      <c r="AAR42" s="11">
        <v>1.2324903962919713</v>
      </c>
      <c r="AAS42" s="11">
        <v>1.0972033080444483</v>
      </c>
      <c r="AAT42" s="11">
        <v>1.1836549443578606</v>
      </c>
      <c r="AAU42" s="11">
        <v>1.1964445559820185</v>
      </c>
      <c r="AAV42" s="11">
        <v>1.1865948710467231</v>
      </c>
      <c r="AAW42" s="11">
        <v>1.2229575987924743</v>
      </c>
      <c r="AAX42" s="11">
        <v>1.3262370186908585</v>
      </c>
      <c r="AAY42" s="11">
        <v>1.1935261334348581</v>
      </c>
      <c r="AAZ42" s="11">
        <v>1.2046856904774648</v>
      </c>
      <c r="ABA42" s="11">
        <v>1.43582154996442</v>
      </c>
      <c r="ABB42" s="11">
        <v>1.4992877953783046</v>
      </c>
      <c r="ABC42" s="11">
        <v>1.3756477880269418</v>
      </c>
      <c r="ABD42" s="11">
        <v>1.3216270948014635</v>
      </c>
      <c r="ABE42" s="11">
        <v>1.3968832452693447</v>
      </c>
      <c r="ABF42" s="11">
        <v>1.4010838862847657</v>
      </c>
      <c r="ABG42" s="11">
        <v>1.3396928189956414</v>
      </c>
      <c r="ABH42" s="11">
        <v>1.3648080564403855</v>
      </c>
      <c r="ABI42" s="11">
        <v>1.2848916895508657</v>
      </c>
      <c r="ABJ42" s="11">
        <v>1.4539590700809182</v>
      </c>
      <c r="ABK42" s="11">
        <v>1.3137736306855374</v>
      </c>
      <c r="ABL42" s="11">
        <v>1.3461554045859307</v>
      </c>
      <c r="ABM42" s="11">
        <v>0.92804281285164625</v>
      </c>
      <c r="ABN42" s="11">
        <v>0.92707023119092957</v>
      </c>
      <c r="ABO42" s="11">
        <v>0.91183814060238444</v>
      </c>
      <c r="ABP42" s="11">
        <v>0.97462275746477944</v>
      </c>
      <c r="ABQ42" s="11">
        <v>1.0255874997064167</v>
      </c>
      <c r="ABR42" s="11">
        <v>1.0071379813197925</v>
      </c>
      <c r="ABS42" s="11">
        <v>0.9527309886112032</v>
      </c>
      <c r="ABT42" s="11">
        <v>0.94865273285920693</v>
      </c>
      <c r="ABU42" s="11">
        <v>1.3627402242342963</v>
      </c>
      <c r="ABV42" s="11">
        <v>0.96925937138263674</v>
      </c>
      <c r="ABW42" s="11">
        <v>1.0526134132167941</v>
      </c>
      <c r="ABX42" s="11">
        <v>0.93783161284698879</v>
      </c>
      <c r="ABY42" s="11">
        <v>1.5512784906344466</v>
      </c>
      <c r="ABZ42" s="11">
        <v>1.089451341982655</v>
      </c>
      <c r="ACA42" s="11">
        <v>0.93378846543473737</v>
      </c>
      <c r="ACB42" s="11">
        <v>0.9769165446381699</v>
      </c>
      <c r="ACC42" s="11">
        <v>0.92500916560961888</v>
      </c>
      <c r="ACD42" s="11">
        <v>0.94921281821603465</v>
      </c>
      <c r="ACE42" s="11">
        <v>0.97093259560889866</v>
      </c>
      <c r="ACF42" s="11">
        <v>0.93377297744992449</v>
      </c>
      <c r="ACG42" s="11">
        <v>1.3676664547811499</v>
      </c>
      <c r="ACH42" s="11">
        <v>0.97126817194969906</v>
      </c>
      <c r="ACI42" s="11">
        <v>0.90426847699135549</v>
      </c>
      <c r="ACJ42" s="11">
        <v>0.99357184060865444</v>
      </c>
      <c r="ACK42" s="11">
        <v>1.1149305343835529</v>
      </c>
      <c r="ACL42" s="11">
        <v>0.99428640966367177</v>
      </c>
      <c r="ACM42" s="11">
        <v>1.0400624061479213</v>
      </c>
      <c r="ACN42" s="11">
        <v>0.9815720055408087</v>
      </c>
      <c r="ACO42" s="11">
        <v>1.0892834306797894</v>
      </c>
      <c r="ACP42" s="11">
        <v>0.98349754133566858</v>
      </c>
      <c r="ACQ42" s="11">
        <v>1.1555007410176832</v>
      </c>
      <c r="ACR42" s="11">
        <v>1.0495426876432181</v>
      </c>
      <c r="ACS42" s="11">
        <v>0.99029499914569785</v>
      </c>
      <c r="ACT42" s="11">
        <v>0.99879540900488439</v>
      </c>
      <c r="ACU42" s="11">
        <v>1.0139969985897921</v>
      </c>
      <c r="ACV42" s="11">
        <v>0.97647420647545424</v>
      </c>
      <c r="ACW42" s="11">
        <v>0.9586975011195854</v>
      </c>
      <c r="ACX42" s="11">
        <v>0.99680674454490303</v>
      </c>
      <c r="ACY42" s="11">
        <v>1.0215518446748799</v>
      </c>
      <c r="ACZ42" s="11">
        <v>1.0126476522600465</v>
      </c>
      <c r="ADA42" s="11">
        <v>1.0156565879463302</v>
      </c>
      <c r="ADB42" s="11">
        <v>1.0515926197259495</v>
      </c>
      <c r="ADC42" s="11">
        <v>1.0014594414586451</v>
      </c>
      <c r="ADD42" s="11">
        <v>0.61146143302577771</v>
      </c>
      <c r="ADE42" s="11">
        <v>1.0010094729261543</v>
      </c>
      <c r="ADF42" s="11">
        <v>1.0020616177559976</v>
      </c>
      <c r="ADG42" s="11">
        <v>1.051172183384889</v>
      </c>
      <c r="ADH42" s="11">
        <v>1.0454162399239197</v>
      </c>
      <c r="ADI42" s="11">
        <v>1.0000693171203765</v>
      </c>
      <c r="ADJ42" s="11">
        <v>1.0489617350683471</v>
      </c>
      <c r="ADK42" s="11">
        <v>0.99384538107408971</v>
      </c>
      <c r="ADL42" s="11">
        <v>1.0305574311711572</v>
      </c>
      <c r="ADM42" s="11">
        <v>1.0083560502311895</v>
      </c>
      <c r="ADN42" s="11">
        <v>1.0666836598936993</v>
      </c>
      <c r="ADO42" s="11">
        <v>0.92603261473242204</v>
      </c>
      <c r="ADP42" s="11">
        <v>1.0470842932652347</v>
      </c>
      <c r="ADQ42" s="11">
        <v>1.0032472607415051</v>
      </c>
      <c r="ADR42" s="11">
        <v>0.89499042190567057</v>
      </c>
      <c r="ADS42" s="11">
        <v>1.0016573205558281</v>
      </c>
      <c r="ADT42" s="11">
        <v>1.023923224732608</v>
      </c>
      <c r="ADU42" s="11">
        <v>1.1119322551084516</v>
      </c>
      <c r="ADV42" s="11">
        <v>1.0000693171203765</v>
      </c>
      <c r="ADW42" s="11">
        <v>0.9560213956296314</v>
      </c>
    </row>
    <row r="43" spans="1:803" ht="15.75" customHeight="1" x14ac:dyDescent="0.35">
      <c r="A43" s="11">
        <v>119</v>
      </c>
      <c r="B43" s="11" t="e">
        <f t="shared" si="0"/>
        <v>#REF!</v>
      </c>
      <c r="C43" s="11">
        <v>0.46174430637258995</v>
      </c>
      <c r="D43" s="11">
        <v>0.42581610948269999</v>
      </c>
      <c r="E43" s="11">
        <v>0.50733683193529744</v>
      </c>
      <c r="F43" s="11">
        <v>0.54939051606311573</v>
      </c>
      <c r="G43" s="11">
        <v>0.53863181419422879</v>
      </c>
      <c r="H43" s="11">
        <v>0.57075327111692176</v>
      </c>
      <c r="I43" s="11">
        <v>0.54826697033947536</v>
      </c>
      <c r="J43" s="11">
        <v>0.63534451927975799</v>
      </c>
      <c r="K43" s="11">
        <v>1.0353472340791772</v>
      </c>
      <c r="L43" s="11">
        <v>1.7010822107829311</v>
      </c>
      <c r="M43" s="11">
        <v>1.6322500368125421</v>
      </c>
      <c r="N43" s="11">
        <v>1.6422730687505294</v>
      </c>
      <c r="O43" s="11">
        <v>1.6372410981632595</v>
      </c>
      <c r="P43" s="11">
        <v>1.8412869719340927</v>
      </c>
      <c r="Q43" s="11">
        <v>1.566063133607889</v>
      </c>
      <c r="R43" s="11">
        <v>1.7137519647509214</v>
      </c>
      <c r="S43" s="11">
        <v>1.3852661512779425</v>
      </c>
      <c r="T43" s="11">
        <v>1.254033646446636</v>
      </c>
      <c r="U43" s="11">
        <v>1.5548953444990032</v>
      </c>
      <c r="V43" s="11">
        <v>1.6139970782848805</v>
      </c>
      <c r="W43" s="11">
        <v>1.3198250800332796</v>
      </c>
      <c r="X43" s="11">
        <v>1.3093006743232114</v>
      </c>
      <c r="Y43" s="11">
        <v>1.3640889592626719</v>
      </c>
      <c r="Z43" s="11">
        <v>1.3833235763243417</v>
      </c>
      <c r="AA43" s="11">
        <v>1.3367778178527898</v>
      </c>
      <c r="AB43" s="11">
        <v>1.2324242933983167</v>
      </c>
      <c r="AC43" s="11">
        <v>1.4903284407923336</v>
      </c>
      <c r="AD43" s="11">
        <v>1.4292371239130059</v>
      </c>
      <c r="AE43" s="11">
        <v>1.4174451301847935</v>
      </c>
      <c r="AF43" s="11">
        <v>1.308001535991846</v>
      </c>
      <c r="AG43" s="11">
        <v>1.3109531823727509</v>
      </c>
      <c r="AH43" s="11">
        <v>1.4932841187082775</v>
      </c>
      <c r="AI43" s="11">
        <v>1.097337114320392</v>
      </c>
      <c r="AJ43" s="11">
        <v>1.1635797199383233</v>
      </c>
      <c r="AK43" s="11">
        <v>1.3043543125579711</v>
      </c>
      <c r="AL43" s="11">
        <v>1.1083244695197438</v>
      </c>
      <c r="AM43" s="11">
        <v>1.0944465009448998</v>
      </c>
      <c r="AN43" s="11">
        <v>1.0482510054692498</v>
      </c>
      <c r="AO43" s="11">
        <v>1.0000693171203765</v>
      </c>
      <c r="AP43" s="11">
        <v>1.0865398282657854</v>
      </c>
      <c r="AQ43" s="11">
        <v>1.7438572575974962</v>
      </c>
      <c r="AR43" s="11">
        <v>1.647043137495714</v>
      </c>
      <c r="AS43" s="11">
        <v>1.530941051184207</v>
      </c>
      <c r="AT43" s="11">
        <v>1.765412091443797</v>
      </c>
      <c r="AU43" s="11">
        <v>1.6734937592811634</v>
      </c>
      <c r="AV43" s="11">
        <v>1.6498472514841418</v>
      </c>
      <c r="AW43" s="11">
        <v>1.6678194151958969</v>
      </c>
      <c r="AX43" s="11">
        <v>1.5040538697078771</v>
      </c>
      <c r="AY43" s="11">
        <v>1.4529755981701666</v>
      </c>
      <c r="AZ43" s="11">
        <v>1.5403290329649073</v>
      </c>
      <c r="BA43" s="11">
        <v>1.5656960346884954</v>
      </c>
      <c r="BB43" s="11">
        <v>1.6855971769101763</v>
      </c>
      <c r="BC43" s="11">
        <v>1.3734231523246325</v>
      </c>
      <c r="BD43" s="11">
        <v>1.6438591539156295</v>
      </c>
      <c r="BE43" s="11">
        <v>1.5023080224365013</v>
      </c>
      <c r="BF43" s="11">
        <v>1.4775015234861995</v>
      </c>
      <c r="BG43" s="11">
        <v>0.74072927631685714</v>
      </c>
      <c r="BH43" s="11">
        <v>0.79916591468097997</v>
      </c>
      <c r="BI43" s="11">
        <v>0.68279378846342442</v>
      </c>
      <c r="BJ43" s="11">
        <v>0.68050527826872509</v>
      </c>
      <c r="BK43" s="11">
        <v>0.551614152892002</v>
      </c>
      <c r="BL43" s="11">
        <v>0.66394182620743314</v>
      </c>
      <c r="BM43" s="11">
        <v>0.64365382751797462</v>
      </c>
      <c r="BN43" s="11">
        <v>0.36245289919549928</v>
      </c>
      <c r="BO43" s="11">
        <v>1.6723813650794026</v>
      </c>
      <c r="BP43" s="11">
        <v>1.8559458972242477</v>
      </c>
      <c r="BQ43" s="11">
        <v>1.9521428332049353</v>
      </c>
      <c r="BR43" s="11">
        <v>1.6846814552743621</v>
      </c>
      <c r="BS43" s="11">
        <v>2.0157029143724503</v>
      </c>
      <c r="BT43" s="11">
        <v>1.8885124424567983</v>
      </c>
      <c r="BU43" s="11">
        <v>2.931887643039885</v>
      </c>
      <c r="BV43" s="11">
        <v>1.7676245763428891</v>
      </c>
      <c r="BW43" s="11">
        <v>1.2115696894929755</v>
      </c>
      <c r="BX43" s="11">
        <v>1.1207342088870949</v>
      </c>
      <c r="BY43" s="11">
        <v>1.1304115683177234</v>
      </c>
      <c r="BZ43" s="11">
        <v>1.2344226459073351</v>
      </c>
      <c r="CA43" s="11">
        <v>1.1487254378422209</v>
      </c>
      <c r="CB43" s="11">
        <v>1.1879409906432394</v>
      </c>
      <c r="CC43" s="11">
        <v>1.134191357367069</v>
      </c>
      <c r="CD43" s="11">
        <v>1.1350895572713662</v>
      </c>
      <c r="CE43" s="11">
        <v>1.1126626469777812</v>
      </c>
      <c r="CF43" s="11">
        <v>1.1591973364071082</v>
      </c>
      <c r="CG43" s="11">
        <v>0.96853679876310117</v>
      </c>
      <c r="CH43" s="11">
        <v>1.2368987919379142</v>
      </c>
      <c r="CI43" s="11">
        <v>1.0621123447262109</v>
      </c>
      <c r="CJ43" s="11">
        <v>1.0904115569232606</v>
      </c>
      <c r="CK43" s="11">
        <v>1.1236938217031134</v>
      </c>
      <c r="CL43" s="11">
        <v>1.1393635973717742</v>
      </c>
      <c r="CM43" s="11">
        <v>0.38514060628051416</v>
      </c>
      <c r="CN43" s="11">
        <v>0.40194215059469707</v>
      </c>
      <c r="CO43" s="11">
        <v>0.31190673191590002</v>
      </c>
      <c r="CP43" s="11">
        <v>0.37223428952652354</v>
      </c>
      <c r="CQ43" s="11">
        <v>0.38427642706855275</v>
      </c>
      <c r="CR43" s="11">
        <v>0.37192774655044653</v>
      </c>
      <c r="CS43" s="11">
        <v>0.39648522277596815</v>
      </c>
      <c r="CT43" s="11">
        <v>0.38722479334700427</v>
      </c>
      <c r="CU43" s="11">
        <v>1.9776572614284609</v>
      </c>
      <c r="CV43" s="11">
        <v>1.94329797892332</v>
      </c>
      <c r="CW43" s="11">
        <v>2.0284978507930296</v>
      </c>
      <c r="CX43" s="11">
        <v>1.7959774015131742</v>
      </c>
      <c r="CY43" s="11">
        <v>1.8491403683997834</v>
      </c>
      <c r="CZ43" s="11">
        <v>2.0097886066456283</v>
      </c>
      <c r="DA43" s="11">
        <v>1.7892482232031135</v>
      </c>
      <c r="DB43" s="11">
        <v>2.007622935568194</v>
      </c>
      <c r="DC43" s="11">
        <v>1.0000693171203765</v>
      </c>
      <c r="DD43" s="11">
        <v>1.0963806458922203</v>
      </c>
      <c r="DE43" s="11">
        <v>1.0772773312085366</v>
      </c>
      <c r="DF43" s="11">
        <v>1.0324595840456257</v>
      </c>
      <c r="DG43" s="11">
        <v>1.0116140349903329</v>
      </c>
      <c r="DH43" s="11">
        <v>0.91143319529150213</v>
      </c>
      <c r="DI43" s="11">
        <v>1.0866950041228192</v>
      </c>
      <c r="DJ43" s="11">
        <v>1.9392564834951109</v>
      </c>
      <c r="DK43" s="11">
        <v>2.1593508760284732</v>
      </c>
      <c r="DL43" s="11">
        <v>2.4939284909561663</v>
      </c>
      <c r="DM43" s="11">
        <v>1.9647419285129</v>
      </c>
      <c r="DN43" s="11">
        <v>2.1585039202381942</v>
      </c>
      <c r="DO43" s="11">
        <v>2.1665386667893278</v>
      </c>
      <c r="DP43" s="11">
        <v>2.1223020177486145</v>
      </c>
      <c r="DQ43" s="11">
        <v>2.0638429131617739</v>
      </c>
      <c r="DR43" s="11">
        <v>0.57271309183969787</v>
      </c>
      <c r="DS43" s="11">
        <v>0.56751718521360839</v>
      </c>
      <c r="DT43" s="11">
        <v>0.58182695759131231</v>
      </c>
      <c r="DU43" s="11">
        <v>0.73547525802712876</v>
      </c>
      <c r="DV43" s="11">
        <v>0.66180555758301363</v>
      </c>
      <c r="DW43" s="11">
        <v>0.3955681685717542</v>
      </c>
      <c r="DX43" s="11">
        <v>0.63777982791691745</v>
      </c>
      <c r="DY43" s="11">
        <v>0.46944763951537055</v>
      </c>
      <c r="DZ43" s="11">
        <v>0.60535101116976076</v>
      </c>
      <c r="EA43" s="11">
        <v>0.63258553105458459</v>
      </c>
      <c r="EB43" s="11">
        <v>0.60438987995682503</v>
      </c>
      <c r="EC43" s="11">
        <v>0.98843770777152562</v>
      </c>
      <c r="ED43" s="11">
        <v>0.56690412543991431</v>
      </c>
      <c r="EE43" s="11">
        <v>0.67708084768341015</v>
      </c>
      <c r="EF43" s="11">
        <v>0.47018683372312675</v>
      </c>
      <c r="EG43" s="11">
        <v>0.28872059408094208</v>
      </c>
      <c r="EH43" s="11">
        <v>0.28818206872591068</v>
      </c>
      <c r="EI43" s="11">
        <v>0.29987738275673959</v>
      </c>
      <c r="EJ43" s="11">
        <v>0.29757050095187093</v>
      </c>
      <c r="EK43" s="11">
        <v>0.2839938816839559</v>
      </c>
      <c r="EL43" s="11">
        <v>0.30404043000569031</v>
      </c>
      <c r="EM43" s="11">
        <v>0.3215669281623274</v>
      </c>
      <c r="EN43" s="11">
        <v>0.29425038989225971</v>
      </c>
      <c r="EO43" s="11">
        <v>0.25239409751839276</v>
      </c>
      <c r="EP43" s="11">
        <v>0.28059854203983231</v>
      </c>
      <c r="EQ43" s="11">
        <v>0.27844625477632629</v>
      </c>
      <c r="ER43" s="11">
        <v>0.28158696489435442</v>
      </c>
      <c r="ES43" s="11">
        <v>0.26917315158144645</v>
      </c>
      <c r="ET43" s="11">
        <v>0.2616051196544677</v>
      </c>
      <c r="EU43" s="11">
        <v>0.28631097429753261</v>
      </c>
      <c r="EV43" s="11">
        <v>0.25806670708925639</v>
      </c>
      <c r="EW43" s="11">
        <v>0.81140970930103995</v>
      </c>
      <c r="EX43" s="11">
        <v>1.1814869424239267</v>
      </c>
      <c r="EY43" s="11">
        <v>0.93128841437373633</v>
      </c>
      <c r="EZ43" s="11">
        <v>2.0650561387765554</v>
      </c>
      <c r="FA43" s="11">
        <v>0.46059635458503212</v>
      </c>
      <c r="FB43" s="11">
        <v>0.44748703406122831</v>
      </c>
      <c r="FC43" s="11">
        <v>0.37373279145819399</v>
      </c>
      <c r="FD43" s="11">
        <v>0.3601581638695503</v>
      </c>
      <c r="FE43" s="11">
        <v>0.46632720065663008</v>
      </c>
      <c r="FF43" s="11">
        <v>0.46628871064406519</v>
      </c>
      <c r="FG43" s="11">
        <v>0.46270636952207961</v>
      </c>
      <c r="FH43" s="11">
        <v>0.5474612000389254</v>
      </c>
      <c r="FI43" s="11">
        <v>0.48351501743397607</v>
      </c>
      <c r="FJ43" s="11">
        <v>0.45206877678028062</v>
      </c>
      <c r="FK43" s="11">
        <v>0.52978582116232587</v>
      </c>
      <c r="FL43" s="11">
        <v>0.55321496445339158</v>
      </c>
      <c r="FM43" s="11">
        <v>0.54590283558034358</v>
      </c>
      <c r="FN43" s="11">
        <v>0.54797571049880811</v>
      </c>
      <c r="FO43" s="11">
        <v>0.55004709671453333</v>
      </c>
      <c r="FP43" s="11">
        <v>0.53416761188588491</v>
      </c>
      <c r="FQ43" s="11">
        <v>0.58923714516307601</v>
      </c>
      <c r="FR43" s="11">
        <v>0.69739034982586845</v>
      </c>
      <c r="FS43" s="11">
        <v>0.62462959495820125</v>
      </c>
      <c r="FT43" s="11">
        <v>0.59325347944683515</v>
      </c>
      <c r="FU43" s="11">
        <v>0.54945486466058813</v>
      </c>
      <c r="FV43" s="11">
        <v>0.51334481093311346</v>
      </c>
      <c r="FW43" s="11">
        <v>0.49393448297486947</v>
      </c>
      <c r="FX43" s="11">
        <v>0.46051857670618351</v>
      </c>
      <c r="FY43" s="11">
        <v>0.6761016804106289</v>
      </c>
      <c r="FZ43" s="11">
        <v>0.66043282896382371</v>
      </c>
      <c r="GA43" s="11">
        <v>0.47328592313931722</v>
      </c>
      <c r="GB43" s="11">
        <v>0.65647292309128957</v>
      </c>
      <c r="GC43" s="11">
        <v>0.66219652405647489</v>
      </c>
      <c r="GD43" s="11">
        <v>0.55171514415773792</v>
      </c>
      <c r="GE43" s="11">
        <v>0.61358861529053677</v>
      </c>
      <c r="GF43" s="11">
        <v>0.57520830498859177</v>
      </c>
      <c r="GG43" s="11">
        <v>1.2988059671711523</v>
      </c>
      <c r="GH43" s="11">
        <v>2.0071334881341891</v>
      </c>
      <c r="GI43" s="11">
        <v>1.4895962086109655</v>
      </c>
      <c r="GJ43" s="11">
        <v>1.6212363255507662</v>
      </c>
      <c r="GK43" s="11">
        <v>1.5082098761948917</v>
      </c>
      <c r="GL43" s="11">
        <v>1.77053939689391</v>
      </c>
      <c r="GM43" s="11">
        <v>1.7848234255707145</v>
      </c>
      <c r="GN43" s="11">
        <v>1.5490173023932545</v>
      </c>
      <c r="GO43" s="11">
        <v>1.5241790366783803</v>
      </c>
      <c r="GP43" s="11">
        <v>1.7624472239390465</v>
      </c>
      <c r="GQ43" s="11">
        <v>1.790054008093859</v>
      </c>
      <c r="GR43" s="11">
        <v>1.7935342577053677</v>
      </c>
      <c r="GS43" s="11">
        <v>1.5240893082131841</v>
      </c>
      <c r="GT43" s="11">
        <v>1.7669688196793982</v>
      </c>
      <c r="GU43" s="11">
        <v>1.7044775481208705</v>
      </c>
      <c r="GV43" s="11">
        <v>1.8380233849769589</v>
      </c>
      <c r="GW43" s="11">
        <v>1.8323702146300365</v>
      </c>
      <c r="GX43" s="11">
        <v>1.721483450965456</v>
      </c>
      <c r="GY43" s="11">
        <v>1.5344823216433752</v>
      </c>
      <c r="GZ43" s="11">
        <v>1.5155149711663336</v>
      </c>
      <c r="HA43" s="11">
        <v>1.7945025459765687</v>
      </c>
      <c r="HB43" s="11">
        <v>1.7990334383709941</v>
      </c>
      <c r="HC43" s="11">
        <v>1.5323226329870911</v>
      </c>
      <c r="HD43" s="11">
        <v>0.78728724874774958</v>
      </c>
      <c r="HE43" s="11">
        <v>1.6300411212922872</v>
      </c>
      <c r="HF43" s="11">
        <v>1.8049759432792802</v>
      </c>
      <c r="HG43" s="11">
        <v>1.4502570303169979</v>
      </c>
      <c r="HH43" s="11">
        <v>0.77382524519727092</v>
      </c>
      <c r="HI43" s="11">
        <v>1.6413670170205505</v>
      </c>
      <c r="HJ43" s="11">
        <v>1.7932596707435891</v>
      </c>
      <c r="HK43" s="11">
        <v>1.4325856341410184</v>
      </c>
      <c r="HL43" s="11">
        <v>1.536152328279718</v>
      </c>
      <c r="HM43" s="11">
        <v>1.2982279122912708</v>
      </c>
      <c r="HN43" s="11">
        <v>1.2364828502516436</v>
      </c>
      <c r="HO43" s="11">
        <v>1.2671763201532888</v>
      </c>
      <c r="HP43" s="11">
        <v>1.4481748818049847</v>
      </c>
      <c r="HQ43" s="11">
        <v>1.3576649646425305</v>
      </c>
      <c r="HR43" s="11">
        <v>1.1719800802762399</v>
      </c>
      <c r="HS43" s="11">
        <v>1.3252752802863843</v>
      </c>
      <c r="HT43" s="11">
        <v>1.1839717022823673</v>
      </c>
      <c r="HU43" s="11">
        <v>1.412564227961187</v>
      </c>
      <c r="HV43" s="11">
        <v>1.4732369624707922</v>
      </c>
      <c r="HW43" s="11">
        <v>1.4531560752678909</v>
      </c>
      <c r="HX43" s="11">
        <v>1.4515285323948079</v>
      </c>
      <c r="HY43" s="11">
        <v>1.4659433134626172</v>
      </c>
      <c r="HZ43" s="11">
        <v>1.5836806867027207</v>
      </c>
      <c r="IA43" s="11">
        <v>1.5658863179875169</v>
      </c>
      <c r="IB43" s="11">
        <v>1.7139047724324776</v>
      </c>
      <c r="IC43" s="11">
        <v>1.4892177232648576</v>
      </c>
      <c r="ID43" s="11">
        <v>1.4245368817339186</v>
      </c>
      <c r="IE43" s="11">
        <v>1.4724858924589075</v>
      </c>
      <c r="IF43" s="11">
        <v>1.5841445528097706</v>
      </c>
      <c r="IG43" s="11">
        <v>1.3134785805263516</v>
      </c>
      <c r="IH43" s="11">
        <v>1.4776046125347446</v>
      </c>
      <c r="II43" s="11">
        <v>1.3922908479525089</v>
      </c>
      <c r="IJ43" s="11">
        <v>1.3758644396055928</v>
      </c>
      <c r="IK43" s="11">
        <v>1.2909087750661365</v>
      </c>
      <c r="IL43" s="11">
        <v>1.281900733180918</v>
      </c>
      <c r="IM43" s="11">
        <v>1.3904557673994686</v>
      </c>
      <c r="IN43" s="11">
        <v>1.2790287859286635</v>
      </c>
      <c r="IO43" s="11">
        <v>1.3737948468444503</v>
      </c>
      <c r="IP43" s="11">
        <v>1.2097721499195175</v>
      </c>
      <c r="IQ43" s="11">
        <v>1.2987434543646741</v>
      </c>
      <c r="IR43" s="11">
        <v>1.4373202617847385</v>
      </c>
      <c r="IS43" s="11">
        <v>1.4235894338059458</v>
      </c>
      <c r="IT43" s="11">
        <v>1.1484046203250724</v>
      </c>
      <c r="IU43" s="11">
        <v>1.2304472807602682</v>
      </c>
      <c r="IV43" s="11">
        <v>1.1004296612152686</v>
      </c>
      <c r="IW43" s="11">
        <v>1.3276538151981043</v>
      </c>
      <c r="IX43" s="11">
        <v>1.3325516571577072</v>
      </c>
      <c r="IY43" s="11">
        <v>1.1910149372167438</v>
      </c>
      <c r="IZ43" s="11">
        <v>0.96123248999334454</v>
      </c>
      <c r="JA43" s="11">
        <v>1.6562420871839125</v>
      </c>
      <c r="JB43" s="11">
        <v>1.3463630961395907</v>
      </c>
      <c r="JC43" s="11">
        <v>1.4662295188623362</v>
      </c>
      <c r="JD43" s="11">
        <v>1.4736864009754551</v>
      </c>
      <c r="JE43" s="11">
        <v>1.4543265248712152</v>
      </c>
      <c r="JF43" s="11">
        <v>1.3383374651262721</v>
      </c>
      <c r="JG43" s="11">
        <v>1.4373333807870545</v>
      </c>
      <c r="JH43" s="11">
        <v>1.4193509986119979</v>
      </c>
      <c r="JI43" s="11">
        <v>1.4948504288108717</v>
      </c>
      <c r="JJ43" s="11">
        <v>1.2358526501741436</v>
      </c>
      <c r="JK43" s="11">
        <v>1.4380823158268967</v>
      </c>
      <c r="JL43" s="11">
        <v>1.3261792029151447</v>
      </c>
      <c r="JM43" s="11">
        <v>1.601023892797649</v>
      </c>
      <c r="JN43" s="11">
        <v>1.394991438684043</v>
      </c>
      <c r="JO43" s="11">
        <v>1.3589089834531234</v>
      </c>
      <c r="JP43" s="11">
        <v>1.2787698360741422</v>
      </c>
      <c r="JQ43" s="11">
        <v>1.1837247886176518</v>
      </c>
      <c r="JR43" s="11">
        <v>1.2438662127382003</v>
      </c>
      <c r="JS43" s="11">
        <v>1.1303350533697454</v>
      </c>
      <c r="JT43" s="11">
        <v>1.2593441294437602</v>
      </c>
      <c r="JU43" s="11">
        <v>1.3758777329673413</v>
      </c>
      <c r="JV43" s="11">
        <v>1.3478997583029366</v>
      </c>
      <c r="JW43" s="11">
        <v>1.1774403992211382</v>
      </c>
      <c r="JX43" s="11">
        <v>1.1981020683475077</v>
      </c>
      <c r="JY43" s="11">
        <v>1.0775347938304929</v>
      </c>
      <c r="JZ43" s="11">
        <v>1.1203292261951818</v>
      </c>
      <c r="KA43" s="11">
        <v>1.0766099097920292</v>
      </c>
      <c r="KB43" s="11">
        <v>1.079831905913117</v>
      </c>
      <c r="KC43" s="11">
        <v>1.0867367163182331</v>
      </c>
      <c r="KD43" s="11">
        <v>1.0012767742692175</v>
      </c>
      <c r="KE43" s="11">
        <v>1.126363009644888</v>
      </c>
      <c r="KF43" s="11">
        <v>1.1371735631910875</v>
      </c>
      <c r="KG43" s="11">
        <v>1.2641022787841067</v>
      </c>
      <c r="KH43" s="11">
        <v>1.113124996661544</v>
      </c>
      <c r="KI43" s="11">
        <v>0.98845730893044281</v>
      </c>
      <c r="KJ43" s="11">
        <v>1.1104410888348981</v>
      </c>
      <c r="KK43" s="11">
        <v>1.0434618376316114</v>
      </c>
      <c r="KL43" s="11">
        <v>1.1265457641648677</v>
      </c>
      <c r="KM43" s="11">
        <v>1.1028926254495051</v>
      </c>
      <c r="KN43" s="11">
        <v>0.93108386059931891</v>
      </c>
      <c r="KO43" s="11">
        <v>1.1743410978789819</v>
      </c>
      <c r="KP43" s="11">
        <v>1.0983250385387484</v>
      </c>
      <c r="KQ43" s="11">
        <v>1.1805259648560986</v>
      </c>
      <c r="KR43" s="11">
        <v>1.1236867315334669</v>
      </c>
      <c r="KS43" s="11">
        <v>1.1652335750364229</v>
      </c>
      <c r="KT43" s="11">
        <v>1.1501676279267303</v>
      </c>
      <c r="KU43" s="11">
        <v>1.0742008304988742</v>
      </c>
      <c r="KV43" s="11">
        <v>1.0173781780586315</v>
      </c>
      <c r="KW43" s="11">
        <v>1.064039042327718</v>
      </c>
      <c r="KX43" s="11">
        <v>0.95045967875912263</v>
      </c>
      <c r="KY43" s="11">
        <v>0.9889555249152624</v>
      </c>
      <c r="KZ43" s="11">
        <v>1.0000693171203765</v>
      </c>
      <c r="LA43" s="11">
        <v>1.1732879295924221</v>
      </c>
      <c r="LB43" s="11">
        <v>1.114458871729948</v>
      </c>
      <c r="LC43" s="11">
        <v>1.0376424624935128</v>
      </c>
      <c r="LD43" s="11">
        <v>1.0836213142730995</v>
      </c>
      <c r="LE43" s="11">
        <v>1.7076238575308265</v>
      </c>
      <c r="LF43" s="11">
        <v>1.5909933008863999</v>
      </c>
      <c r="LG43" s="11">
        <v>1.5320792695314134</v>
      </c>
      <c r="LH43" s="11">
        <v>1.5194458341797685</v>
      </c>
      <c r="LI43" s="11">
        <v>1.4595733657293777</v>
      </c>
      <c r="LJ43" s="11">
        <v>1.4634705600297795</v>
      </c>
      <c r="LK43" s="11">
        <v>1.6355080574717902</v>
      </c>
      <c r="LL43" s="11">
        <v>1.614025950921153</v>
      </c>
      <c r="LM43" s="11">
        <v>1.6596094486070117</v>
      </c>
      <c r="LN43" s="11">
        <v>1.5600341858829865</v>
      </c>
      <c r="LO43" s="11">
        <v>1.644330863907487</v>
      </c>
      <c r="LP43" s="11">
        <v>1.4522633892965993</v>
      </c>
      <c r="LQ43" s="11">
        <v>1.6540511084885425</v>
      </c>
      <c r="LR43" s="11">
        <v>1.6682529349729434</v>
      </c>
      <c r="LS43" s="11">
        <v>1.7608323783536841</v>
      </c>
      <c r="LT43" s="11">
        <v>1.7096132399748725</v>
      </c>
      <c r="LU43" s="11">
        <v>1.3855758251896697</v>
      </c>
      <c r="LV43" s="11">
        <v>1.4889768844044693</v>
      </c>
      <c r="LW43" s="11">
        <v>1.4920492259226916</v>
      </c>
      <c r="LX43" s="11">
        <v>1.6860393963633022</v>
      </c>
      <c r="LY43" s="11">
        <v>1.5514068158342975</v>
      </c>
      <c r="LZ43" s="11">
        <v>1.627826230533757</v>
      </c>
      <c r="MA43" s="11">
        <v>1.5545526714608568</v>
      </c>
      <c r="MB43" s="11">
        <v>1.5646784935150735</v>
      </c>
      <c r="MC43" s="11">
        <v>1.5680127146731344</v>
      </c>
      <c r="MD43" s="11">
        <v>1.5414238247387495</v>
      </c>
      <c r="ME43" s="11">
        <v>1.5433237197078631</v>
      </c>
      <c r="MF43" s="11">
        <v>1.6935786707518479</v>
      </c>
      <c r="MG43" s="11">
        <v>1.4215701566819563</v>
      </c>
      <c r="MH43" s="11">
        <v>1.5103336797154949</v>
      </c>
      <c r="MI43" s="11">
        <v>1.3816113750586569</v>
      </c>
      <c r="MJ43" s="11">
        <v>1.3928080534203562</v>
      </c>
      <c r="MK43" s="11">
        <v>1.5224291285596334</v>
      </c>
      <c r="ML43" s="11">
        <v>1.6376086568759842</v>
      </c>
      <c r="MM43" s="11">
        <v>1.4809839072309572</v>
      </c>
      <c r="MN43" s="11">
        <v>1.5908227300834064</v>
      </c>
      <c r="MO43" s="11">
        <v>1.552687726595597</v>
      </c>
      <c r="MP43" s="11">
        <v>1.7078023400266791</v>
      </c>
      <c r="MQ43" s="11">
        <v>1.4417328469505843</v>
      </c>
      <c r="MR43" s="11">
        <v>1.686386923201975</v>
      </c>
      <c r="MS43" s="11">
        <v>1.6891996461041581</v>
      </c>
      <c r="MT43" s="11">
        <v>1.4870883412714695</v>
      </c>
      <c r="MU43" s="11">
        <v>1.610927983683047</v>
      </c>
      <c r="MV43" s="11">
        <v>1.5665782167847593</v>
      </c>
      <c r="MW43" s="11">
        <v>1.6393515844320836</v>
      </c>
      <c r="MX43" s="11">
        <v>1.6327465637730896</v>
      </c>
      <c r="MY43" s="11">
        <v>1.6340781531584496</v>
      </c>
      <c r="MZ43" s="11">
        <v>1.7108483254915683</v>
      </c>
      <c r="NA43" s="11">
        <v>1.472742707190055</v>
      </c>
      <c r="NB43" s="11">
        <v>1.3380032775640418</v>
      </c>
      <c r="NC43" s="11">
        <v>1.3693333912931969</v>
      </c>
      <c r="ND43" s="11">
        <v>1.3776431270010348</v>
      </c>
      <c r="NE43" s="11">
        <v>1.6678863457250557</v>
      </c>
      <c r="NF43" s="11">
        <v>1.8823075655368022</v>
      </c>
      <c r="NG43" s="11">
        <v>1.8400625777542738</v>
      </c>
      <c r="NH43" s="11">
        <v>1.7365558180992218</v>
      </c>
      <c r="NI43" s="11">
        <v>1.4425846021713391</v>
      </c>
      <c r="NJ43" s="11">
        <v>1.4478182249883593</v>
      </c>
      <c r="NK43" s="11">
        <v>1.3527184611087892</v>
      </c>
      <c r="NL43" s="11">
        <v>1.4259987300864143</v>
      </c>
      <c r="NM43" s="11">
        <v>1.611008304572956</v>
      </c>
      <c r="NN43" s="11">
        <v>1.5581844905496609</v>
      </c>
      <c r="NO43" s="11">
        <v>1.4048468821526841</v>
      </c>
      <c r="NP43" s="11">
        <v>1.6022174000828704</v>
      </c>
      <c r="NQ43" s="11">
        <v>0.70121604749260724</v>
      </c>
      <c r="NR43" s="11">
        <v>0.54422871829827657</v>
      </c>
      <c r="NS43" s="11">
        <v>0.58371681324992764</v>
      </c>
      <c r="NT43" s="11">
        <v>0.54564373519224174</v>
      </c>
      <c r="NU43" s="11">
        <v>0.74571002565675104</v>
      </c>
      <c r="NV43" s="11">
        <v>0.73251028839048238</v>
      </c>
      <c r="NW43" s="11">
        <v>0.71815323492021643</v>
      </c>
      <c r="NX43" s="11">
        <v>0.48841647992024984</v>
      </c>
      <c r="NY43" s="11">
        <v>0.70815766971688043</v>
      </c>
      <c r="NZ43" s="11">
        <v>0.63945143069748867</v>
      </c>
      <c r="OA43" s="11">
        <v>0.50117380987275961</v>
      </c>
      <c r="OB43" s="11">
        <v>0.50866609144848451</v>
      </c>
      <c r="OC43" s="11">
        <v>0.60176909277676671</v>
      </c>
      <c r="OD43" s="11">
        <v>0.44726057878811004</v>
      </c>
      <c r="OE43" s="11">
        <v>0.43218282273340169</v>
      </c>
      <c r="OF43" s="11">
        <v>0.58998450540673542</v>
      </c>
      <c r="OG43" s="11">
        <v>0.53105170732780149</v>
      </c>
      <c r="OH43" s="11">
        <v>0.41581673173742517</v>
      </c>
      <c r="OI43" s="11">
        <v>0.44775095766112988</v>
      </c>
      <c r="OJ43" s="11">
        <v>0.44375747385816811</v>
      </c>
      <c r="OK43" s="11">
        <v>0.56682176637941328</v>
      </c>
      <c r="OL43" s="11">
        <v>0.66361003464831381</v>
      </c>
      <c r="OM43" s="11">
        <v>0.65646846014911464</v>
      </c>
      <c r="ON43" s="11">
        <v>0.6189760090150267</v>
      </c>
      <c r="OO43" s="11">
        <v>0.69795091535065645</v>
      </c>
      <c r="OP43" s="11">
        <v>0.55718213906173275</v>
      </c>
      <c r="OQ43" s="11">
        <v>0.57360798438172689</v>
      </c>
      <c r="OR43" s="11">
        <v>0.47427416067409706</v>
      </c>
      <c r="OS43" s="11">
        <v>0.43427895676936507</v>
      </c>
      <c r="OT43" s="11">
        <v>0.49859744221742142</v>
      </c>
      <c r="OU43" s="11">
        <v>0.42478792975181567</v>
      </c>
      <c r="OV43" s="11">
        <v>0.44458298346871494</v>
      </c>
      <c r="OW43" s="11">
        <v>1.6871959381224271</v>
      </c>
      <c r="OX43" s="11">
        <v>2.0025290035470267</v>
      </c>
      <c r="OY43" s="11">
        <v>2.077697553298643</v>
      </c>
      <c r="OZ43" s="11">
        <v>1.6691389059967734</v>
      </c>
      <c r="PA43" s="11">
        <v>1.8212413068077531</v>
      </c>
      <c r="PB43" s="11">
        <v>2.0404654111095528</v>
      </c>
      <c r="PC43" s="11">
        <v>2.0000787680240699</v>
      </c>
      <c r="PD43" s="11">
        <v>1.9458125302052598</v>
      </c>
      <c r="PE43" s="11">
        <v>1.9510615766921515</v>
      </c>
      <c r="PF43" s="11">
        <v>1.9465998810289853</v>
      </c>
      <c r="PG43" s="11">
        <v>2.1452813304703482</v>
      </c>
      <c r="PH43" s="11">
        <v>2.0290306974966112</v>
      </c>
      <c r="PI43" s="11">
        <v>1.8724263618791059</v>
      </c>
      <c r="PJ43" s="11">
        <v>1.7914123943633375</v>
      </c>
      <c r="PK43" s="11">
        <v>2.0166401277884525</v>
      </c>
      <c r="PL43" s="11">
        <v>1.8611536410856797</v>
      </c>
      <c r="PM43" s="11">
        <v>1.7370106264488008</v>
      </c>
      <c r="PN43" s="11">
        <v>1.8701278366025385</v>
      </c>
      <c r="PO43" s="11">
        <v>2.3347325342429519</v>
      </c>
      <c r="PP43" s="11">
        <v>1.7107777238244468</v>
      </c>
      <c r="PQ43" s="11">
        <v>2.0158398327637497</v>
      </c>
      <c r="PR43" s="11">
        <v>1.7804020116702262</v>
      </c>
      <c r="PS43" s="11">
        <v>1.8318245570872276</v>
      </c>
      <c r="PT43" s="11">
        <v>1.7275708383996979</v>
      </c>
      <c r="PU43" s="11">
        <v>1.5866620620445451</v>
      </c>
      <c r="PV43" s="11">
        <v>1.5179899002500568</v>
      </c>
      <c r="PW43" s="11">
        <v>1.6761349606223344</v>
      </c>
      <c r="PX43" s="11">
        <v>1.7422508889796406</v>
      </c>
      <c r="PY43" s="11">
        <v>1.684069561481089</v>
      </c>
      <c r="PZ43" s="11">
        <v>1.612012260913755</v>
      </c>
      <c r="QA43" s="11">
        <v>2.0006568842123045</v>
      </c>
      <c r="QB43" s="11">
        <v>1.4126666852820422</v>
      </c>
      <c r="QC43" s="11">
        <v>1.1346110204088495</v>
      </c>
      <c r="QD43" s="11">
        <v>0.80385786311757612</v>
      </c>
      <c r="QE43" s="11">
        <v>0.87436447238126136</v>
      </c>
      <c r="QF43" s="11">
        <v>1.0947629836953243</v>
      </c>
      <c r="QG43" s="11">
        <v>0.69297133830090862</v>
      </c>
      <c r="QH43" s="11">
        <v>1.1093500194536312</v>
      </c>
      <c r="QI43" s="11">
        <v>1.0858038173065132</v>
      </c>
      <c r="QJ43" s="11">
        <v>1.0279662642438778</v>
      </c>
      <c r="QK43" s="11">
        <v>1.1470139440068563</v>
      </c>
      <c r="QL43" s="11">
        <v>0.72177441874285408</v>
      </c>
      <c r="QM43" s="11">
        <v>1.1670356124507526</v>
      </c>
      <c r="QN43" s="11">
        <v>1.1380564498927934</v>
      </c>
      <c r="QO43" s="11">
        <v>1.0753531916811725</v>
      </c>
      <c r="QP43" s="11">
        <v>1.1254177962119811</v>
      </c>
      <c r="QQ43" s="11">
        <v>1.2515927398212574</v>
      </c>
      <c r="QR43" s="11">
        <v>1.117385415520145</v>
      </c>
      <c r="QS43" s="11">
        <v>1.0990641715307878</v>
      </c>
      <c r="QT43" s="11">
        <v>1.140101359214277</v>
      </c>
      <c r="QU43" s="11">
        <v>1.0788151007507711</v>
      </c>
      <c r="QV43" s="11">
        <v>1.1366544234910838</v>
      </c>
      <c r="QW43" s="11">
        <v>1.21029973058178</v>
      </c>
      <c r="QX43" s="11">
        <v>1.1408408133960417</v>
      </c>
      <c r="QY43" s="11">
        <v>1.1763845321558404</v>
      </c>
      <c r="QZ43" s="11">
        <v>1.0614793394395001</v>
      </c>
      <c r="RA43" s="11">
        <v>0.67555669472562252</v>
      </c>
      <c r="RB43" s="11">
        <v>0.71761080944678834</v>
      </c>
      <c r="RC43" s="11">
        <v>0.62850717649340226</v>
      </c>
      <c r="RD43" s="11">
        <v>0.71317980644044143</v>
      </c>
      <c r="RE43" s="11">
        <v>0.76634081063794868</v>
      </c>
      <c r="RF43" s="11">
        <v>0.73546762749105343</v>
      </c>
      <c r="RG43" s="11">
        <v>0.51667752488364538</v>
      </c>
      <c r="RH43" s="11">
        <v>0.72094097457814388</v>
      </c>
      <c r="RI43" s="11">
        <v>1.1886712746662798</v>
      </c>
      <c r="RJ43" s="11">
        <v>1.0016354518607975</v>
      </c>
      <c r="RK43" s="11">
        <v>0.37416939967042073</v>
      </c>
      <c r="RL43" s="11">
        <v>0.73959174950475193</v>
      </c>
      <c r="RM43" s="11">
        <v>1.0502817571846541</v>
      </c>
      <c r="RN43" s="11">
        <v>0.90282006336367782</v>
      </c>
      <c r="RO43" s="11">
        <v>0.43381721284531838</v>
      </c>
      <c r="RP43" s="11">
        <v>0.41668441965139524</v>
      </c>
      <c r="RQ43" s="11">
        <v>0.94041775023546337</v>
      </c>
      <c r="RR43" s="11">
        <v>0.81176575378136917</v>
      </c>
      <c r="RS43" s="11">
        <v>0.39270044964100359</v>
      </c>
      <c r="RT43" s="11">
        <v>0.38603461201245931</v>
      </c>
      <c r="RU43" s="11">
        <v>1.1665464150222644</v>
      </c>
      <c r="RV43" s="11">
        <v>1.0790324544949854</v>
      </c>
      <c r="RW43" s="11">
        <v>0.41709381989608768</v>
      </c>
      <c r="RX43" s="11">
        <v>0.35148000605079976</v>
      </c>
      <c r="RY43" s="11">
        <v>0.9610132550282835</v>
      </c>
      <c r="RZ43" s="11">
        <v>1.1593149016290165</v>
      </c>
      <c r="SA43" s="11">
        <v>0.35422084533109177</v>
      </c>
      <c r="SB43" s="11">
        <v>0.39934621859559127</v>
      </c>
      <c r="SC43" s="11">
        <v>0.9064691434267379</v>
      </c>
      <c r="SD43" s="11">
        <v>0.80471952025768034</v>
      </c>
      <c r="SE43" s="11">
        <v>0.39451291444956399</v>
      </c>
      <c r="SF43" s="11">
        <v>0.3554107448527708</v>
      </c>
      <c r="SG43" s="11">
        <v>1.163967230326757</v>
      </c>
      <c r="SH43" s="11">
        <v>1.075514458110469</v>
      </c>
      <c r="SI43" s="11">
        <v>0.44514556148206574</v>
      </c>
      <c r="SJ43" s="11">
        <v>0.33150144773265355</v>
      </c>
      <c r="SK43" s="11">
        <v>1.191163943207598</v>
      </c>
      <c r="SL43" s="11">
        <v>1.0709021070852764</v>
      </c>
      <c r="SM43" s="11">
        <v>0.36945303109783173</v>
      </c>
      <c r="SN43" s="11">
        <v>0.34776745479531534</v>
      </c>
      <c r="SO43" s="11">
        <v>0.40262967857514381</v>
      </c>
      <c r="SP43" s="11">
        <v>0.53186934654425511</v>
      </c>
      <c r="SQ43" s="11">
        <v>0.42285954636192247</v>
      </c>
      <c r="SR43" s="11">
        <v>0.40450901572125114</v>
      </c>
      <c r="SS43" s="11">
        <v>0.35314270190717983</v>
      </c>
      <c r="ST43" s="11">
        <v>0.38439819983678702</v>
      </c>
      <c r="SU43" s="11">
        <v>0.32166824663250093</v>
      </c>
      <c r="SV43" s="11">
        <v>0.42307199217769587</v>
      </c>
      <c r="SW43" s="11">
        <v>0.34788685753833792</v>
      </c>
      <c r="SX43" s="11">
        <v>0.33756139765185567</v>
      </c>
      <c r="SY43" s="11">
        <v>0.38477639567655381</v>
      </c>
      <c r="SZ43" s="11">
        <v>0.40335814146595439</v>
      </c>
      <c r="TA43" s="11">
        <v>0.42497281268837173</v>
      </c>
      <c r="TB43" s="11">
        <v>0.37851604228773195</v>
      </c>
      <c r="TC43" s="11">
        <v>0.54968202382351472</v>
      </c>
      <c r="TD43" s="11">
        <v>0.50718322026007356</v>
      </c>
      <c r="TE43" s="11">
        <v>1.9597941220157946</v>
      </c>
      <c r="TF43" s="11">
        <v>2.0249857153825412</v>
      </c>
      <c r="TG43" s="11">
        <v>1.8877300702275575</v>
      </c>
      <c r="TH43" s="11">
        <v>2.0071124763627881</v>
      </c>
      <c r="TI43" s="11">
        <v>1.7780123634305021</v>
      </c>
      <c r="TJ43" s="11">
        <v>1.8107321657628361</v>
      </c>
      <c r="TK43" s="11">
        <v>2.0735519464900363</v>
      </c>
      <c r="TL43" s="11">
        <v>2.1670779256016606</v>
      </c>
      <c r="TM43" s="11">
        <v>1.8435732351409733</v>
      </c>
      <c r="TN43" s="11">
        <v>1.8941566616958798</v>
      </c>
      <c r="TO43" s="11">
        <v>1.812674844078215</v>
      </c>
      <c r="TP43" s="11">
        <v>2.0754008033703979</v>
      </c>
      <c r="TQ43" s="11">
        <v>1.7073168905369107</v>
      </c>
      <c r="TR43" s="11">
        <v>1.8159722212094067</v>
      </c>
      <c r="TS43" s="11">
        <v>1.8586786578518162</v>
      </c>
      <c r="TT43" s="11">
        <v>1.8461911580079733</v>
      </c>
      <c r="TU43" s="11">
        <v>1.7977562446083344</v>
      </c>
      <c r="TV43" s="11">
        <v>1.8653869763191806</v>
      </c>
      <c r="TW43" s="11">
        <v>1.8181793805107629</v>
      </c>
      <c r="TX43" s="11">
        <v>1.9074493413340943</v>
      </c>
      <c r="TY43" s="11">
        <v>1.6795987597843425</v>
      </c>
      <c r="TZ43" s="11">
        <v>1.7426748655794748</v>
      </c>
      <c r="UA43" s="11">
        <v>2.229284284820547</v>
      </c>
      <c r="UB43" s="11">
        <v>2.5853067816564428</v>
      </c>
      <c r="UC43" s="11">
        <v>1.5313367384403045</v>
      </c>
      <c r="UD43" s="11">
        <v>1.3689331070599926</v>
      </c>
      <c r="UE43" s="11">
        <v>1.5228590440065544</v>
      </c>
      <c r="UF43" s="11">
        <v>1.7446380114790963</v>
      </c>
      <c r="UG43" s="11">
        <v>1.6900249660374618</v>
      </c>
      <c r="UH43" s="11">
        <v>1.7410709389747765</v>
      </c>
      <c r="UI43" s="11">
        <v>1.7327030270048631</v>
      </c>
      <c r="UJ43" s="11">
        <v>1.6174540617703399</v>
      </c>
      <c r="UK43" s="11">
        <v>1.033879996289657</v>
      </c>
      <c r="UL43" s="11">
        <v>0.88049326386383686</v>
      </c>
      <c r="UM43" s="11">
        <v>1.0437881619937333</v>
      </c>
      <c r="UN43" s="11">
        <v>1.1373459114091111</v>
      </c>
      <c r="UO43" s="11">
        <v>0.71323505487045358</v>
      </c>
      <c r="UP43" s="11">
        <v>1.0194534062463692</v>
      </c>
      <c r="UQ43" s="11">
        <v>0.95417378081259829</v>
      </c>
      <c r="UR43" s="11">
        <v>0.93731281916778975</v>
      </c>
      <c r="US43" s="11">
        <v>1.2707733993013646</v>
      </c>
      <c r="UT43" s="11">
        <v>1.0704408536727263</v>
      </c>
      <c r="UU43" s="11">
        <v>1.3352870398022265</v>
      </c>
      <c r="UV43" s="11">
        <v>0.9779713217513285</v>
      </c>
      <c r="UW43" s="11">
        <v>0.97452657234998252</v>
      </c>
      <c r="UX43" s="11">
        <v>0.94712838957169121</v>
      </c>
      <c r="UY43" s="11">
        <v>0.99878835298364466</v>
      </c>
      <c r="UZ43" s="11">
        <v>1.318047193623765</v>
      </c>
      <c r="VA43" s="11">
        <v>1.1536314799033733</v>
      </c>
      <c r="VB43" s="11">
        <v>0.96236707683962308</v>
      </c>
      <c r="VC43" s="11">
        <v>0.87868139799788236</v>
      </c>
      <c r="VD43" s="11">
        <v>0.9809266532028339</v>
      </c>
      <c r="VE43" s="11">
        <v>1.099411567547175</v>
      </c>
      <c r="VF43" s="11">
        <v>1.018282910904688</v>
      </c>
      <c r="VG43" s="11">
        <v>0.76672259648109353</v>
      </c>
      <c r="VH43" s="11">
        <v>0.93119415644952275</v>
      </c>
      <c r="VI43" s="11">
        <v>1.150781536241813</v>
      </c>
      <c r="VJ43" s="11">
        <v>1.0897762801798545</v>
      </c>
      <c r="VK43" s="11">
        <v>0.88364178162131679</v>
      </c>
      <c r="VL43" s="11">
        <v>1.1235373763658469</v>
      </c>
      <c r="VM43" s="11">
        <v>1.8154501587167216</v>
      </c>
      <c r="VN43" s="11">
        <v>2.1501934872930666</v>
      </c>
      <c r="VO43" s="11">
        <v>2.0102424437115913</v>
      </c>
      <c r="VP43" s="11">
        <v>2.1132293290611446</v>
      </c>
      <c r="VQ43" s="11">
        <v>2.1085231625520668</v>
      </c>
      <c r="VR43" s="11">
        <v>2.2011104158945169</v>
      </c>
      <c r="VS43" s="11">
        <v>2.3006517434233675</v>
      </c>
      <c r="VT43" s="11">
        <v>2.4075465234672815</v>
      </c>
      <c r="VU43" s="11">
        <v>2.0589104814930597</v>
      </c>
      <c r="VV43" s="11">
        <v>2.073587421656645</v>
      </c>
      <c r="VW43" s="11">
        <v>2.1068614460022514</v>
      </c>
      <c r="VX43" s="11">
        <v>2.1088385800239493</v>
      </c>
      <c r="VY43" s="11">
        <v>1.9204928969621913</v>
      </c>
      <c r="VZ43" s="11">
        <v>1.8460110348904273</v>
      </c>
      <c r="WA43" s="11">
        <v>2.1588431056163064</v>
      </c>
      <c r="WB43" s="11">
        <v>1.8887935564679021</v>
      </c>
      <c r="WC43" s="11">
        <v>2.0389320789564169</v>
      </c>
      <c r="WD43" s="11">
        <v>2.0558811356279438</v>
      </c>
      <c r="WE43" s="11">
        <v>2.2261732075074456</v>
      </c>
      <c r="WF43" s="11">
        <v>2.0753961956735489</v>
      </c>
      <c r="WG43" s="11">
        <v>2.2037446238195737</v>
      </c>
      <c r="WH43" s="11">
        <v>2.1547606825696226</v>
      </c>
      <c r="WI43" s="11">
        <v>2.1263656144033227</v>
      </c>
      <c r="WJ43" s="11">
        <v>2.2104437546707705</v>
      </c>
      <c r="WK43" s="11">
        <v>2.0748006891375335</v>
      </c>
      <c r="WL43" s="11">
        <v>2.0692314196371164</v>
      </c>
      <c r="WM43" s="11">
        <v>2.1126475432994831</v>
      </c>
      <c r="WN43" s="11">
        <v>2.1286129419167437</v>
      </c>
      <c r="WO43" s="11">
        <v>2.1268071475508115</v>
      </c>
      <c r="WP43" s="11">
        <v>1.725500940347253</v>
      </c>
      <c r="WQ43" s="11">
        <v>1.8849725783085145</v>
      </c>
      <c r="WR43" s="11">
        <v>2.1557657195817468</v>
      </c>
      <c r="WS43" s="11">
        <v>0.48351994110466634</v>
      </c>
      <c r="WT43" s="11">
        <v>0.56135172043494252</v>
      </c>
      <c r="WU43" s="11">
        <v>0.60814656619255325</v>
      </c>
      <c r="WV43" s="11">
        <v>0.5099744863407889</v>
      </c>
      <c r="WW43" s="11">
        <v>0.54274080751088294</v>
      </c>
      <c r="WX43" s="11">
        <v>0.54165666411208546</v>
      </c>
      <c r="WY43" s="11">
        <v>0.68620256559008252</v>
      </c>
      <c r="WZ43" s="11">
        <v>0.52516735661396274</v>
      </c>
      <c r="XA43" s="11">
        <v>0.48160045893209519</v>
      </c>
      <c r="XB43" s="11">
        <v>0.579314669603332</v>
      </c>
      <c r="XC43" s="11">
        <v>0.6977703890592285</v>
      </c>
      <c r="XD43" s="11">
        <v>0.54172248110441834</v>
      </c>
      <c r="XE43" s="11">
        <v>0.46282575696837885</v>
      </c>
      <c r="XF43" s="11">
        <v>0.7446914408152745</v>
      </c>
      <c r="XG43" s="11">
        <v>0.50875926866480103</v>
      </c>
      <c r="XH43" s="11">
        <v>0.66902530915087477</v>
      </c>
      <c r="XI43" s="11">
        <v>0.51665144410657649</v>
      </c>
      <c r="XJ43" s="11">
        <v>0.64969694253065646</v>
      </c>
      <c r="XK43" s="11">
        <v>0.50573675257823103</v>
      </c>
      <c r="XL43" s="11">
        <v>0.63152941251422789</v>
      </c>
      <c r="XM43" s="11">
        <v>0.44384050365234395</v>
      </c>
      <c r="XN43" s="11">
        <v>0.48463932869816928</v>
      </c>
      <c r="XO43" s="11">
        <v>0.47765222033111931</v>
      </c>
      <c r="XP43" s="11">
        <v>0.64705801918330885</v>
      </c>
      <c r="XQ43" s="11">
        <v>0.43736349030764216</v>
      </c>
      <c r="XR43" s="11">
        <v>0.4524506753115729</v>
      </c>
      <c r="XS43" s="11">
        <v>0.42541448830793055</v>
      </c>
      <c r="XT43" s="11">
        <v>0.45538843515443606</v>
      </c>
      <c r="XU43" s="11">
        <v>0.48997528644885174</v>
      </c>
      <c r="XV43" s="11">
        <v>0.49263292146958942</v>
      </c>
      <c r="XW43" s="11">
        <v>0.46403372424987122</v>
      </c>
      <c r="XX43" s="11">
        <v>0.46681795469985499</v>
      </c>
      <c r="XY43" s="11">
        <v>0.53965975470468874</v>
      </c>
      <c r="XZ43" s="11">
        <v>0.65808994084232564</v>
      </c>
      <c r="YA43" s="11">
        <v>0.68235583624300022</v>
      </c>
      <c r="YB43" s="11">
        <v>0.88767288485120122</v>
      </c>
      <c r="YC43" s="11">
        <v>0.56071180027564471</v>
      </c>
      <c r="YD43" s="11">
        <v>0.52414030871359696</v>
      </c>
      <c r="YE43" s="11">
        <v>0.59675524309404659</v>
      </c>
      <c r="YF43" s="11">
        <v>0.63456512824726741</v>
      </c>
      <c r="YG43" s="11">
        <v>0.62704929675429422</v>
      </c>
      <c r="YH43" s="11">
        <v>0.53308757580864574</v>
      </c>
      <c r="YI43" s="11">
        <v>0.49460632051992898</v>
      </c>
      <c r="YJ43" s="11">
        <v>0.49044587285763303</v>
      </c>
      <c r="YK43" s="11">
        <v>1.0042111410901082</v>
      </c>
      <c r="YL43" s="11">
        <v>0.65460176797960734</v>
      </c>
      <c r="YM43" s="11">
        <v>0.90064625812034482</v>
      </c>
      <c r="YN43" s="11">
        <v>0.62200938142176077</v>
      </c>
      <c r="YO43" s="11">
        <v>0.53522393786439759</v>
      </c>
      <c r="YP43" s="11">
        <v>0.56219016717111314</v>
      </c>
      <c r="YQ43" s="11">
        <v>0.51815688022549466</v>
      </c>
      <c r="YR43" s="11">
        <v>0.608628966147572</v>
      </c>
      <c r="YS43" s="11">
        <v>0.68875174883436108</v>
      </c>
      <c r="YT43" s="11">
        <v>0.84783161939804574</v>
      </c>
      <c r="YU43" s="11">
        <v>0.7911503696082326</v>
      </c>
      <c r="YV43" s="11">
        <v>0.602538462695004</v>
      </c>
      <c r="YW43" s="11">
        <v>0.50705055849054748</v>
      </c>
      <c r="YX43" s="11">
        <v>0.49494078542354747</v>
      </c>
      <c r="YY43" s="11">
        <v>0.59436777124336293</v>
      </c>
      <c r="YZ43" s="11">
        <v>0.53482397726641084</v>
      </c>
      <c r="ZA43" s="11">
        <v>0.2753346492163497</v>
      </c>
      <c r="ZB43" s="11">
        <v>0.26064079218752689</v>
      </c>
      <c r="ZC43" s="11">
        <v>0.25014806488966668</v>
      </c>
      <c r="ZD43" s="11">
        <v>0.26344850775050721</v>
      </c>
      <c r="ZE43" s="11">
        <v>0.31240287206056916</v>
      </c>
      <c r="ZF43" s="11">
        <v>0.31908116111006635</v>
      </c>
      <c r="ZG43" s="11">
        <v>0.31696868190159655</v>
      </c>
      <c r="ZH43" s="11">
        <v>0.27344210322335749</v>
      </c>
      <c r="ZI43" s="11">
        <v>0.29804101740566119</v>
      </c>
      <c r="ZJ43" s="11">
        <v>0.31178344147333537</v>
      </c>
      <c r="ZK43" s="11">
        <v>0.30465927007503857</v>
      </c>
      <c r="ZL43" s="11">
        <v>0.35471613995229262</v>
      </c>
      <c r="ZM43" s="11">
        <v>0.30694080672211282</v>
      </c>
      <c r="ZN43" s="11">
        <v>0.33400233738836516</v>
      </c>
      <c r="ZO43" s="11">
        <v>0.39469529071216281</v>
      </c>
      <c r="ZP43" s="11">
        <v>0.34360561346337098</v>
      </c>
      <c r="ZQ43" s="11">
        <v>0.33750200080598358</v>
      </c>
      <c r="ZR43" s="11">
        <v>0.26476313926567691</v>
      </c>
      <c r="ZS43" s="11">
        <v>0.33771399276602176</v>
      </c>
      <c r="ZT43" s="11">
        <v>0.25735699074585688</v>
      </c>
      <c r="ZU43" s="11">
        <v>0.27799365307546831</v>
      </c>
      <c r="ZV43" s="11">
        <v>0.29785720611359112</v>
      </c>
      <c r="ZW43" s="11">
        <v>0.25639279449017238</v>
      </c>
      <c r="ZX43" s="11">
        <v>0.28164076587872183</v>
      </c>
      <c r="ZY43" s="11">
        <v>0.3854018598934531</v>
      </c>
      <c r="ZZ43" s="11">
        <v>0.30629661916807932</v>
      </c>
      <c r="AAA43" s="11">
        <v>0.37887167499956376</v>
      </c>
      <c r="AAB43" s="11">
        <v>0.40732040667158481</v>
      </c>
      <c r="AAC43" s="11">
        <v>0.32029122181754183</v>
      </c>
      <c r="AAD43" s="11">
        <v>0.30320270130662963</v>
      </c>
      <c r="AAE43" s="11">
        <v>0.31568828626421752</v>
      </c>
      <c r="AAF43" s="11">
        <v>0.3199299691395367</v>
      </c>
      <c r="AAG43" s="11">
        <v>0.2746426359107686</v>
      </c>
      <c r="AAH43" s="11">
        <v>0.2609655887734037</v>
      </c>
      <c r="AAI43" s="11">
        <v>0.26911177972488443</v>
      </c>
      <c r="AAJ43" s="11">
        <v>0.28774607130531377</v>
      </c>
      <c r="AAK43" s="11">
        <v>0.26467425663518029</v>
      </c>
      <c r="AAL43" s="11">
        <v>0.29048329294939934</v>
      </c>
      <c r="AAM43" s="11">
        <v>0.2804114954776733</v>
      </c>
      <c r="AAN43" s="11">
        <v>0.28892315645869637</v>
      </c>
      <c r="AAO43" s="11">
        <v>0.25282213981625568</v>
      </c>
      <c r="AAP43" s="11">
        <v>0.25550011772213482</v>
      </c>
      <c r="AAQ43" s="11">
        <v>0.26305883849379219</v>
      </c>
      <c r="AAR43" s="11">
        <v>0.29166324270272243</v>
      </c>
      <c r="AAS43" s="11">
        <v>0.27016502844996093</v>
      </c>
      <c r="AAT43" s="11">
        <v>0.29128403519801127</v>
      </c>
      <c r="AAU43" s="11">
        <v>0.31218229646386897</v>
      </c>
      <c r="AAV43" s="11">
        <v>0.29287851725326119</v>
      </c>
      <c r="AAW43" s="11">
        <v>0.24540256983954706</v>
      </c>
      <c r="AAX43" s="11">
        <v>0.27440679712823784</v>
      </c>
      <c r="AAY43" s="11">
        <v>0.27381411747965512</v>
      </c>
      <c r="AAZ43" s="11">
        <v>0.26161451928932905</v>
      </c>
      <c r="ABA43" s="11">
        <v>0.24646235631321903</v>
      </c>
      <c r="ABB43" s="11">
        <v>0.24754173018389911</v>
      </c>
      <c r="ABC43" s="11">
        <v>0.25888971893868346</v>
      </c>
      <c r="ABD43" s="11">
        <v>0.27151749387620222</v>
      </c>
      <c r="ABE43" s="11">
        <v>0.28080898477125821</v>
      </c>
      <c r="ABF43" s="11">
        <v>0.288149053112428</v>
      </c>
      <c r="ABG43" s="11">
        <v>0.29648061926919406</v>
      </c>
      <c r="ABH43" s="11">
        <v>0.2882042365227151</v>
      </c>
      <c r="ABI43" s="11">
        <v>0.2675877375866853</v>
      </c>
      <c r="ABJ43" s="11">
        <v>0.27268867344655012</v>
      </c>
      <c r="ABK43" s="11">
        <v>0.28802979083230373</v>
      </c>
      <c r="ABL43" s="11">
        <v>0.27362735172542435</v>
      </c>
      <c r="ABM43" s="11">
        <v>0.55529190087957869</v>
      </c>
      <c r="ABN43" s="11">
        <v>0.63912530256331357</v>
      </c>
      <c r="ABO43" s="11">
        <v>0.62482381257761188</v>
      </c>
      <c r="ABP43" s="11">
        <v>0.98731883244535779</v>
      </c>
      <c r="ABQ43" s="11">
        <v>0.56933024446502944</v>
      </c>
      <c r="ABR43" s="11">
        <v>0.7090165015259402</v>
      </c>
      <c r="ABS43" s="11">
        <v>0.6664135453676634</v>
      </c>
      <c r="ABT43" s="11">
        <v>0.60561794230887478</v>
      </c>
      <c r="ABU43" s="11">
        <v>0.62931190785892044</v>
      </c>
      <c r="ABV43" s="11">
        <v>0.62178904850377925</v>
      </c>
      <c r="ABW43" s="11">
        <v>0.44810526046309307</v>
      </c>
      <c r="ABX43" s="11">
        <v>0.99057776980651313</v>
      </c>
      <c r="ABY43" s="11">
        <v>0.66779614487801298</v>
      </c>
      <c r="ABZ43" s="11">
        <v>0.36779030175320759</v>
      </c>
      <c r="ACA43" s="11">
        <v>0.58598191583520132</v>
      </c>
      <c r="ACB43" s="11">
        <v>0.6181250171447541</v>
      </c>
      <c r="ACC43" s="11">
        <v>0.49961631288104358</v>
      </c>
      <c r="ACD43" s="11">
        <v>0.59529905611724587</v>
      </c>
      <c r="ACE43" s="11">
        <v>0.48900331008851183</v>
      </c>
      <c r="ACF43" s="11">
        <v>0.60015610491856131</v>
      </c>
      <c r="ACG43" s="11">
        <v>0.63884628888394612</v>
      </c>
      <c r="ACH43" s="11">
        <v>0.54491216306654611</v>
      </c>
      <c r="ACI43" s="11">
        <v>0.49812193114018893</v>
      </c>
      <c r="ACJ43" s="11">
        <v>0.52635524399842959</v>
      </c>
      <c r="ACK43" s="11">
        <v>0.35929120910618817</v>
      </c>
      <c r="ACL43" s="11">
        <v>0.50371669218848203</v>
      </c>
      <c r="ACM43" s="11">
        <v>0.48812908774655073</v>
      </c>
      <c r="ACN43" s="11">
        <v>0.5381879247874064</v>
      </c>
      <c r="ACO43" s="11">
        <v>0.60081305397328977</v>
      </c>
      <c r="ACP43" s="11">
        <v>0.57760867537003235</v>
      </c>
      <c r="ACQ43" s="11">
        <v>0.59013964109866102</v>
      </c>
      <c r="ACR43" s="11">
        <v>0.52053490454130291</v>
      </c>
      <c r="ACS43" s="11">
        <v>0.56435310457651289</v>
      </c>
      <c r="ACT43" s="11">
        <v>0.60546759828694574</v>
      </c>
      <c r="ACU43" s="11">
        <v>0.55220286836518084</v>
      </c>
      <c r="ACV43" s="11">
        <v>0.5406039491451935</v>
      </c>
      <c r="ACW43" s="11">
        <v>0.40015559241212995</v>
      </c>
      <c r="ACX43" s="11">
        <v>0.63627419219917725</v>
      </c>
      <c r="ACY43" s="11">
        <v>0.48027446492801884</v>
      </c>
      <c r="ACZ43" s="11">
        <v>0.49028758484434043</v>
      </c>
      <c r="ADA43" s="11">
        <v>0.47803780251582151</v>
      </c>
      <c r="ADB43" s="11">
        <v>0.51735941883846137</v>
      </c>
      <c r="ADC43" s="11">
        <v>0.46015952634592</v>
      </c>
      <c r="ADD43" s="11">
        <v>1.4624226843225254</v>
      </c>
      <c r="ADE43" s="11">
        <v>0.42518694648848981</v>
      </c>
      <c r="ADF43" s="11">
        <v>0.66467664897787104</v>
      </c>
      <c r="ADG43" s="11">
        <v>0.58276876313652137</v>
      </c>
      <c r="ADH43" s="11">
        <v>1.3032992919606343</v>
      </c>
      <c r="ADI43" s="11">
        <v>0.71393054249241872</v>
      </c>
      <c r="ADJ43" s="11">
        <v>2.4645384600777271</v>
      </c>
      <c r="ADK43" s="11">
        <v>0.99499776559399689</v>
      </c>
      <c r="ADL43" s="11">
        <v>0.81983217047037504</v>
      </c>
      <c r="ADM43" s="11">
        <v>2.0477040500318813</v>
      </c>
      <c r="ADN43" s="11">
        <v>0.84023493438044272</v>
      </c>
      <c r="ADO43" s="11">
        <v>1.5684499958607279</v>
      </c>
      <c r="ADP43" s="11">
        <v>2.2118971991973146</v>
      </c>
      <c r="ADQ43" s="11">
        <v>1.5293182683225286</v>
      </c>
      <c r="ADR43" s="11">
        <v>1.6852604977044738</v>
      </c>
      <c r="ADS43" s="11">
        <v>0.96765879947961642</v>
      </c>
      <c r="ADT43" s="11">
        <v>1.0014393138326878</v>
      </c>
      <c r="ADU43" s="11">
        <v>0.65816898872600682</v>
      </c>
      <c r="ADV43" s="11">
        <v>1.4620445070711616</v>
      </c>
      <c r="ADW43" s="11">
        <v>2.7378458855590804</v>
      </c>
    </row>
    <row r="44" spans="1:803" ht="15.75" customHeight="1" x14ac:dyDescent="0.35">
      <c r="A44" s="11">
        <v>120</v>
      </c>
      <c r="B44" s="11" t="e">
        <f t="shared" si="0"/>
        <v>#REF!</v>
      </c>
      <c r="C44" s="11">
        <v>1.0614056878629594</v>
      </c>
      <c r="D44" s="11">
        <v>0.96117106534423391</v>
      </c>
      <c r="E44" s="11">
        <v>0.94624631507583845</v>
      </c>
      <c r="F44" s="11">
        <v>0.94336985435690635</v>
      </c>
      <c r="G44" s="11">
        <v>0.92770309004697604</v>
      </c>
      <c r="H44" s="11">
        <v>0.90262082907975238</v>
      </c>
      <c r="I44" s="11">
        <v>0.68503308802917218</v>
      </c>
      <c r="J44" s="11">
        <v>0.91569001048786647</v>
      </c>
      <c r="K44" s="11">
        <v>1.2828972104237695</v>
      </c>
      <c r="L44" s="11">
        <v>1.1911872111318562</v>
      </c>
      <c r="M44" s="11">
        <v>1.1052974676425755</v>
      </c>
      <c r="N44" s="11">
        <v>1.3364163915650817</v>
      </c>
      <c r="O44" s="11">
        <v>1.2158111477482558</v>
      </c>
      <c r="P44" s="11">
        <v>1.2265983989698832</v>
      </c>
      <c r="Q44" s="11">
        <v>1.2482067503707719</v>
      </c>
      <c r="R44" s="11">
        <v>1.7734109332211603</v>
      </c>
      <c r="S44" s="11">
        <v>0.87757837264515959</v>
      </c>
      <c r="T44" s="11">
        <v>0.87573690469188248</v>
      </c>
      <c r="U44" s="11">
        <v>0.95404411493077046</v>
      </c>
      <c r="V44" s="11">
        <v>0.9147095964881391</v>
      </c>
      <c r="W44" s="11">
        <v>1.0111070273651039</v>
      </c>
      <c r="X44" s="11">
        <v>0.84831701677428195</v>
      </c>
      <c r="Y44" s="11">
        <v>0.94660845025223128</v>
      </c>
      <c r="Z44" s="11">
        <v>1.0284350018974298</v>
      </c>
      <c r="AA44" s="11">
        <v>1.0057090680102372</v>
      </c>
      <c r="AB44" s="11">
        <v>0.91989660842156706</v>
      </c>
      <c r="AC44" s="11">
        <v>1.0018008529196825</v>
      </c>
      <c r="AD44" s="11">
        <v>1.0179802572504586</v>
      </c>
      <c r="AE44" s="11">
        <v>1.0818335159606067</v>
      </c>
      <c r="AF44" s="11">
        <v>1.1149442217224173</v>
      </c>
      <c r="AG44" s="11">
        <v>1.0676041036312174</v>
      </c>
      <c r="AH44" s="11">
        <v>1.1474554921232694</v>
      </c>
      <c r="AI44" s="11">
        <v>0.84137002845328668</v>
      </c>
      <c r="AJ44" s="11">
        <v>0.88974270238493558</v>
      </c>
      <c r="AK44" s="11">
        <v>0.87744479055732705</v>
      </c>
      <c r="AL44" s="11">
        <v>0.90164779890333657</v>
      </c>
      <c r="AM44" s="11">
        <v>0.90103248768880095</v>
      </c>
      <c r="AN44" s="11">
        <v>0.90034123892614648</v>
      </c>
      <c r="AO44" s="11">
        <v>0.93338102066139061</v>
      </c>
      <c r="AP44" s="11">
        <v>0.89497803712257262</v>
      </c>
      <c r="AQ44" s="11">
        <v>1.1199162770518956</v>
      </c>
      <c r="AR44" s="11">
        <v>1.2626351312808752</v>
      </c>
      <c r="AS44" s="11">
        <v>1.2451332957784915</v>
      </c>
      <c r="AT44" s="11">
        <v>1.1993665257969552</v>
      </c>
      <c r="AU44" s="11">
        <v>1.2514255772843732</v>
      </c>
      <c r="AV44" s="11">
        <v>1.1201588556472986</v>
      </c>
      <c r="AW44" s="11">
        <v>1.1736589492154332</v>
      </c>
      <c r="AX44" s="11">
        <v>1.1505753513757933</v>
      </c>
      <c r="AY44" s="11">
        <v>0.99345410681633373</v>
      </c>
      <c r="AZ44" s="11">
        <v>0.9650327549548231</v>
      </c>
      <c r="BA44" s="11">
        <v>0.98884742260815661</v>
      </c>
      <c r="BB44" s="11">
        <v>0.94272091965775506</v>
      </c>
      <c r="BC44" s="11">
        <v>0.92451853463081424</v>
      </c>
      <c r="BD44" s="11">
        <v>0.97202103911524118</v>
      </c>
      <c r="BE44" s="11">
        <v>0.97068541361239968</v>
      </c>
      <c r="BF44" s="11">
        <v>0.96718980999333504</v>
      </c>
      <c r="BG44" s="11">
        <v>1.1293044110629578</v>
      </c>
      <c r="BH44" s="11">
        <v>1.0853034699482187</v>
      </c>
      <c r="BI44" s="11">
        <v>1.0743680067659656</v>
      </c>
      <c r="BJ44" s="11">
        <v>1.1297578739202956</v>
      </c>
      <c r="BK44" s="11">
        <v>1.1700488774513764</v>
      </c>
      <c r="BL44" s="11">
        <v>1.1612815172748139</v>
      </c>
      <c r="BM44" s="11">
        <v>1.2459690490387243</v>
      </c>
      <c r="BN44" s="11">
        <v>1.2438201885710354</v>
      </c>
      <c r="BO44" s="11">
        <v>1.204465381062811</v>
      </c>
      <c r="BP44" s="11">
        <v>1.3717325355468595</v>
      </c>
      <c r="BQ44" s="11">
        <v>1.2842404656593407</v>
      </c>
      <c r="BR44" s="11">
        <v>1.2548070839681671</v>
      </c>
      <c r="BS44" s="11">
        <v>1.2443973580179486</v>
      </c>
      <c r="BT44" s="11">
        <v>1.2691194204693754</v>
      </c>
      <c r="BU44" s="11">
        <v>1.0000693171203765</v>
      </c>
      <c r="BV44" s="11">
        <v>1.488991032226096</v>
      </c>
      <c r="BW44" s="11">
        <v>0.91275765864730296</v>
      </c>
      <c r="BX44" s="11">
        <v>0.91773444887709599</v>
      </c>
      <c r="BY44" s="11">
        <v>0.93284907923723903</v>
      </c>
      <c r="BZ44" s="11">
        <v>0.92491028876117398</v>
      </c>
      <c r="CA44" s="11">
        <v>0.96853062851013039</v>
      </c>
      <c r="CB44" s="11">
        <v>1.0264633779171282</v>
      </c>
      <c r="CC44" s="11">
        <v>0.98023692674382268</v>
      </c>
      <c r="CD44" s="11">
        <v>0.94021895698465652</v>
      </c>
      <c r="CE44" s="11">
        <v>0.95756657215459962</v>
      </c>
      <c r="CF44" s="11">
        <v>0.98806006621227194</v>
      </c>
      <c r="CG44" s="11">
        <v>0.9833019008997993</v>
      </c>
      <c r="CH44" s="11">
        <v>0.99200472265103523</v>
      </c>
      <c r="CI44" s="11">
        <v>0.89898586553402593</v>
      </c>
      <c r="CJ44" s="11">
        <v>0.88892058041544142</v>
      </c>
      <c r="CK44" s="11">
        <v>1.0737152266596253</v>
      </c>
      <c r="CL44" s="11">
        <v>1.1900118443954022</v>
      </c>
      <c r="CM44" s="11">
        <v>0.88109547296292434</v>
      </c>
      <c r="CN44" s="11">
        <v>0.9062916287179682</v>
      </c>
      <c r="CO44" s="11">
        <v>0.86735294957126829</v>
      </c>
      <c r="CP44" s="11">
        <v>0.90443493105708261</v>
      </c>
      <c r="CQ44" s="11">
        <v>0.79525302850510493</v>
      </c>
      <c r="CR44" s="11">
        <v>0.90078188638441081</v>
      </c>
      <c r="CS44" s="11">
        <v>1.0363622250604188</v>
      </c>
      <c r="CT44" s="11">
        <v>0.86886659075449557</v>
      </c>
      <c r="CU44" s="11">
        <v>1.019151361899181</v>
      </c>
      <c r="CV44" s="11">
        <v>0.99192217563420715</v>
      </c>
      <c r="CW44" s="11">
        <v>0.97468033756567929</v>
      </c>
      <c r="CX44" s="11">
        <v>0.99244156023565777</v>
      </c>
      <c r="CY44" s="11">
        <v>0.97591788109648359</v>
      </c>
      <c r="CZ44" s="11">
        <v>1.0242061016505224</v>
      </c>
      <c r="DA44" s="11">
        <v>0.94911630534221969</v>
      </c>
      <c r="DB44" s="11">
        <v>1.0534721003372876</v>
      </c>
      <c r="DC44" s="11">
        <v>1.0727725245049413</v>
      </c>
      <c r="DD44" s="11">
        <v>1.1418442520350953</v>
      </c>
      <c r="DE44" s="11">
        <v>1.1564942179161493</v>
      </c>
      <c r="DF44" s="11">
        <v>1.1961331740315508</v>
      </c>
      <c r="DG44" s="11">
        <v>1.0839429147789601</v>
      </c>
      <c r="DH44" s="11">
        <v>1.0420491627425275</v>
      </c>
      <c r="DI44" s="11">
        <v>1.2035859094096</v>
      </c>
      <c r="DJ44" s="11">
        <v>1.5451131694602149</v>
      </c>
      <c r="DK44" s="11">
        <v>1.5731710197956514</v>
      </c>
      <c r="DL44" s="11">
        <v>1.9840987961188414</v>
      </c>
      <c r="DM44" s="11">
        <v>1.4791846534886022</v>
      </c>
      <c r="DN44" s="11">
        <v>1.7783054445146367</v>
      </c>
      <c r="DO44" s="11">
        <v>1.3473971361141297</v>
      </c>
      <c r="DP44" s="11">
        <v>1.3347279263536262</v>
      </c>
      <c r="DQ44" s="11">
        <v>1.909091342939925</v>
      </c>
      <c r="DR44" s="11">
        <v>1.1586501011509394</v>
      </c>
      <c r="DS44" s="11">
        <v>1.1184771166106311</v>
      </c>
      <c r="DT44" s="11">
        <v>1.1165578580512676</v>
      </c>
      <c r="DU44" s="11">
        <v>1.0551674098717831</v>
      </c>
      <c r="DV44" s="11">
        <v>1.0287880998501149</v>
      </c>
      <c r="DW44" s="11">
        <v>1.0561251140896146</v>
      </c>
      <c r="DX44" s="11">
        <v>0.99153774714621457</v>
      </c>
      <c r="DY44" s="11">
        <v>1.0045976762453805</v>
      </c>
      <c r="DZ44" s="11">
        <v>1.0272575351387272</v>
      </c>
      <c r="EA44" s="11">
        <v>1.1986548602029063</v>
      </c>
      <c r="EB44" s="11">
        <v>0.92122741797130103</v>
      </c>
      <c r="EC44" s="11">
        <v>1.0642740818094134</v>
      </c>
      <c r="ED44" s="11">
        <v>1.0921320761348203</v>
      </c>
      <c r="EE44" s="11">
        <v>1.1482876735996574</v>
      </c>
      <c r="EF44" s="11">
        <v>1.0883325593065387</v>
      </c>
      <c r="EG44" s="11">
        <v>1.0349638090652555</v>
      </c>
      <c r="EH44" s="11">
        <v>0.97854352462075811</v>
      </c>
      <c r="EI44" s="11">
        <v>0.87312833611260698</v>
      </c>
      <c r="EJ44" s="11">
        <v>0.90597611881861495</v>
      </c>
      <c r="EK44" s="11">
        <v>1.0066883082980098</v>
      </c>
      <c r="EL44" s="11">
        <v>1.0540973232292716</v>
      </c>
      <c r="EM44" s="11">
        <v>1.0245144140577058</v>
      </c>
      <c r="EN44" s="11">
        <v>0.97179587584442351</v>
      </c>
      <c r="EO44" s="11">
        <v>0.91437837981218029</v>
      </c>
      <c r="EP44" s="11">
        <v>0.75672206609749293</v>
      </c>
      <c r="EQ44" s="11">
        <v>0.7761033138657043</v>
      </c>
      <c r="ER44" s="11">
        <v>0.92859007614646594</v>
      </c>
      <c r="ES44" s="11">
        <v>0.87487892653355148</v>
      </c>
      <c r="ET44" s="11">
        <v>0.87922170494896024</v>
      </c>
      <c r="EU44" s="11">
        <v>0.88724141262336764</v>
      </c>
      <c r="EV44" s="11">
        <v>0.86419901039904079</v>
      </c>
      <c r="EW44" s="11">
        <v>0.88524760525549406</v>
      </c>
      <c r="EX44" s="11">
        <v>0.86845452921770683</v>
      </c>
      <c r="EY44" s="11">
        <v>0.97186344676587488</v>
      </c>
      <c r="EZ44" s="11">
        <v>0.93189251284194186</v>
      </c>
      <c r="FA44" s="11">
        <v>0.92682649953952534</v>
      </c>
      <c r="FB44" s="11">
        <v>0.87430804183317434</v>
      </c>
      <c r="FC44" s="11">
        <v>0.97875888492801533</v>
      </c>
      <c r="FD44" s="11">
        <v>0.95239499227392332</v>
      </c>
      <c r="FE44" s="11">
        <v>1.0101691993945654</v>
      </c>
      <c r="FF44" s="11">
        <v>0.91867101625666403</v>
      </c>
      <c r="FG44" s="11">
        <v>1.0000693171203765</v>
      </c>
      <c r="FH44" s="11">
        <v>0.92155557292920076</v>
      </c>
      <c r="FI44" s="11">
        <v>0.96726620363614346</v>
      </c>
      <c r="FJ44" s="11">
        <v>0.94312881661312276</v>
      </c>
      <c r="FK44" s="11">
        <v>1.0002794078393424</v>
      </c>
      <c r="FL44" s="11">
        <v>0.89876076574937724</v>
      </c>
      <c r="FM44" s="11">
        <v>0.96223571127560092</v>
      </c>
      <c r="FN44" s="11">
        <v>0.98588523217026858</v>
      </c>
      <c r="FO44" s="11">
        <v>0.98372405485571213</v>
      </c>
      <c r="FP44" s="11">
        <v>0.94402692957033574</v>
      </c>
      <c r="FQ44" s="11">
        <v>0.9048938527489423</v>
      </c>
      <c r="FR44" s="11">
        <v>0.96514719614148003</v>
      </c>
      <c r="FS44" s="11">
        <v>0.98970420953326455</v>
      </c>
      <c r="FT44" s="11">
        <v>0.93127398517832893</v>
      </c>
      <c r="FU44" s="11">
        <v>0.87880496700004396</v>
      </c>
      <c r="FV44" s="11">
        <v>0.9410435857155659</v>
      </c>
      <c r="FW44" s="11">
        <v>0.97208354861931279</v>
      </c>
      <c r="FX44" s="11">
        <v>0.95359773949115745</v>
      </c>
      <c r="FY44" s="11">
        <v>0.93655574357367244</v>
      </c>
      <c r="FZ44" s="11">
        <v>0.93628147784385796</v>
      </c>
      <c r="GA44" s="11">
        <v>0.94115108135742331</v>
      </c>
      <c r="GB44" s="11">
        <v>0.90017157367609069</v>
      </c>
      <c r="GC44" s="11">
        <v>0.9421778848232828</v>
      </c>
      <c r="GD44" s="11">
        <v>0.91083614143377623</v>
      </c>
      <c r="GE44" s="11">
        <v>0.95973590404052556</v>
      </c>
      <c r="GF44" s="11">
        <v>0.88664187811668649</v>
      </c>
      <c r="GG44" s="11">
        <v>1.3438062003314868</v>
      </c>
      <c r="GH44" s="11">
        <v>1.3218969085161463</v>
      </c>
      <c r="GI44" s="11">
        <v>1.0406926122657245</v>
      </c>
      <c r="GJ44" s="11">
        <v>1.1999113776123709</v>
      </c>
      <c r="GK44" s="11">
        <v>1.3431735771174289</v>
      </c>
      <c r="GL44" s="11">
        <v>1.3865916867018933</v>
      </c>
      <c r="GM44" s="11">
        <v>1.3915541086940371</v>
      </c>
      <c r="GN44" s="11">
        <v>1.2864726766093797</v>
      </c>
      <c r="GO44" s="11">
        <v>1.1171129945815401</v>
      </c>
      <c r="GP44" s="11">
        <v>1.3554288308969498</v>
      </c>
      <c r="GQ44" s="11">
        <v>1.0111013722546633</v>
      </c>
      <c r="GR44" s="11">
        <v>1.2079673049832276</v>
      </c>
      <c r="GS44" s="11">
        <v>1.3726743228499543</v>
      </c>
      <c r="GT44" s="11">
        <v>1.3637194105806558</v>
      </c>
      <c r="GU44" s="11">
        <v>1.2090280012635624</v>
      </c>
      <c r="GV44" s="11">
        <v>1.664903452437142</v>
      </c>
      <c r="GW44" s="11">
        <v>1.1760569543294812</v>
      </c>
      <c r="GX44" s="11">
        <v>1.2207414487636805</v>
      </c>
      <c r="GY44" s="11">
        <v>1.0260729771085373</v>
      </c>
      <c r="GZ44" s="11">
        <v>1.2753867586446699</v>
      </c>
      <c r="HA44" s="11">
        <v>1.1193615661291161</v>
      </c>
      <c r="HB44" s="11">
        <v>1.2764005496583488</v>
      </c>
      <c r="HC44" s="11">
        <v>1.3923784822434051</v>
      </c>
      <c r="HD44" s="11">
        <v>1.1666725228098169</v>
      </c>
      <c r="HE44" s="11">
        <v>1.4408967236761803</v>
      </c>
      <c r="HF44" s="11">
        <v>1.0498523643912683</v>
      </c>
      <c r="HG44" s="11">
        <v>1.0386013523104254</v>
      </c>
      <c r="HH44" s="11">
        <v>1.0772132995926156</v>
      </c>
      <c r="HI44" s="11">
        <v>1.4348099797130764</v>
      </c>
      <c r="HJ44" s="11">
        <v>1.3325746932981579</v>
      </c>
      <c r="HK44" s="11">
        <v>1.5360183720627243</v>
      </c>
      <c r="HL44" s="11">
        <v>1.4201441803547934</v>
      </c>
      <c r="HM44" s="11">
        <v>0.97384789977517316</v>
      </c>
      <c r="HN44" s="11">
        <v>0.96525151858092828</v>
      </c>
      <c r="HO44" s="11">
        <v>0.98104876881132985</v>
      </c>
      <c r="HP44" s="11">
        <v>0.91705546048381525</v>
      </c>
      <c r="HQ44" s="11">
        <v>0.92250878112761425</v>
      </c>
      <c r="HR44" s="11">
        <v>0.88167722719919916</v>
      </c>
      <c r="HS44" s="11">
        <v>0.90214849192695068</v>
      </c>
      <c r="HT44" s="11">
        <v>0.85670910412807899</v>
      </c>
      <c r="HU44" s="11">
        <v>0.94151401467910301</v>
      </c>
      <c r="HV44" s="11">
        <v>0.99495990840535609</v>
      </c>
      <c r="HW44" s="11">
        <v>0.9939920746679709</v>
      </c>
      <c r="HX44" s="11">
        <v>0.92478525598998362</v>
      </c>
      <c r="HY44" s="11">
        <v>1.250065695714375</v>
      </c>
      <c r="HZ44" s="11">
        <v>0.98320226679977052</v>
      </c>
      <c r="IA44" s="11">
        <v>1.0602127657875635</v>
      </c>
      <c r="IB44" s="11">
        <v>1.0767149644063827</v>
      </c>
      <c r="IC44" s="11">
        <v>1.2587753758146163</v>
      </c>
      <c r="ID44" s="11">
        <v>1.0584250201087599</v>
      </c>
      <c r="IE44" s="11">
        <v>1.096733053276602</v>
      </c>
      <c r="IF44" s="11">
        <v>1.0730111309039736</v>
      </c>
      <c r="IG44" s="11">
        <v>1.0056078145101695</v>
      </c>
      <c r="IH44" s="11">
        <v>0.87497311649137111</v>
      </c>
      <c r="II44" s="11">
        <v>0.96333297809688601</v>
      </c>
      <c r="IJ44" s="11">
        <v>0.90117369159641225</v>
      </c>
      <c r="IK44" s="11">
        <v>1.0413695243293828</v>
      </c>
      <c r="IL44" s="11">
        <v>0.94267157805948931</v>
      </c>
      <c r="IM44" s="11">
        <v>0.92572013118759688</v>
      </c>
      <c r="IN44" s="11">
        <v>0.89903861686474751</v>
      </c>
      <c r="IO44" s="11">
        <v>1.1212585156048176</v>
      </c>
      <c r="IP44" s="11">
        <v>0.99926594665340085</v>
      </c>
      <c r="IQ44" s="11">
        <v>1.0253198935425618</v>
      </c>
      <c r="IR44" s="11">
        <v>1.0104454966778833</v>
      </c>
      <c r="IS44" s="11">
        <v>1.0369287799518832</v>
      </c>
      <c r="IT44" s="11">
        <v>0.96772600291941602</v>
      </c>
      <c r="IU44" s="11">
        <v>1.0006253934394309</v>
      </c>
      <c r="IV44" s="11">
        <v>0.98736091789231195</v>
      </c>
      <c r="IW44" s="11">
        <v>0.98354965251758908</v>
      </c>
      <c r="IX44" s="11">
        <v>0.87947877756836434</v>
      </c>
      <c r="IY44" s="11">
        <v>0.92818068941780307</v>
      </c>
      <c r="IZ44" s="11">
        <v>1.0399726234997302</v>
      </c>
      <c r="JA44" s="11">
        <v>1.0266323864037488</v>
      </c>
      <c r="JB44" s="11">
        <v>0.9353683452579471</v>
      </c>
      <c r="JC44" s="11">
        <v>0.98316684082185646</v>
      </c>
      <c r="JD44" s="11">
        <v>0.95808592926918001</v>
      </c>
      <c r="JE44" s="11">
        <v>1.0645508816500082</v>
      </c>
      <c r="JF44" s="11">
        <v>0.91404868706054043</v>
      </c>
      <c r="JG44" s="11">
        <v>1.0746638567915494</v>
      </c>
      <c r="JH44" s="11">
        <v>1.0740992627742338</v>
      </c>
      <c r="JI44" s="11">
        <v>1.0256956108165451</v>
      </c>
      <c r="JJ44" s="11">
        <v>0.97482195702289631</v>
      </c>
      <c r="JK44" s="11">
        <v>1.0535609043357943</v>
      </c>
      <c r="JL44" s="11">
        <v>1.0022215080570818</v>
      </c>
      <c r="JM44" s="11">
        <v>1.037363025448703</v>
      </c>
      <c r="JN44" s="11">
        <v>1.0412754368712756</v>
      </c>
      <c r="JO44" s="11">
        <v>1.1365657239544054</v>
      </c>
      <c r="JP44" s="11">
        <v>1.0560395811541412</v>
      </c>
      <c r="JQ44" s="11">
        <v>1.0860698106402327</v>
      </c>
      <c r="JR44" s="11">
        <v>1.0883163584772462</v>
      </c>
      <c r="JS44" s="11">
        <v>1.051084307828958</v>
      </c>
      <c r="JT44" s="11">
        <v>1.016672345889033</v>
      </c>
      <c r="JU44" s="11">
        <v>1.1050412324792609</v>
      </c>
      <c r="JV44" s="11">
        <v>1.1054232088467622</v>
      </c>
      <c r="JW44" s="11">
        <v>1.1144056782045464</v>
      </c>
      <c r="JX44" s="11">
        <v>1.1510471728456189</v>
      </c>
      <c r="JY44" s="11">
        <v>0.95707962766851573</v>
      </c>
      <c r="JZ44" s="11">
        <v>0.86276707895009419</v>
      </c>
      <c r="KA44" s="11">
        <v>0.92489267922260798</v>
      </c>
      <c r="KB44" s="11">
        <v>0.8800140679232864</v>
      </c>
      <c r="KC44" s="11">
        <v>0.91800458668551821</v>
      </c>
      <c r="KD44" s="11">
        <v>1.0715431603168213</v>
      </c>
      <c r="KE44" s="11">
        <v>0.95046600729412922</v>
      </c>
      <c r="KF44" s="11">
        <v>0.95163372069221197</v>
      </c>
      <c r="KG44" s="11">
        <v>0.97062940836441891</v>
      </c>
      <c r="KH44" s="11">
        <v>0.92936671295080431</v>
      </c>
      <c r="KI44" s="11">
        <v>0.93932519341118981</v>
      </c>
      <c r="KJ44" s="11">
        <v>0.88756287756617092</v>
      </c>
      <c r="KK44" s="11">
        <v>0.89267981831815135</v>
      </c>
      <c r="KL44" s="11">
        <v>0.86988441910985448</v>
      </c>
      <c r="KM44" s="11">
        <v>0.95558276067556303</v>
      </c>
      <c r="KN44" s="11">
        <v>0.93620445606894065</v>
      </c>
      <c r="KO44" s="11">
        <v>0.90730453315615933</v>
      </c>
      <c r="KP44" s="11">
        <v>0.90480964047206958</v>
      </c>
      <c r="KQ44" s="11">
        <v>0.98596423626436502</v>
      </c>
      <c r="KR44" s="11">
        <v>0.95965521669543685</v>
      </c>
      <c r="KS44" s="11">
        <v>0.89467809223286743</v>
      </c>
      <c r="KT44" s="11">
        <v>0.88655164490821825</v>
      </c>
      <c r="KU44" s="11">
        <v>0.98492341708193065</v>
      </c>
      <c r="KV44" s="11">
        <v>0.93568992274669283</v>
      </c>
      <c r="KW44" s="11">
        <v>0.94474232282375969</v>
      </c>
      <c r="KX44" s="11">
        <v>0.99584254876784528</v>
      </c>
      <c r="KY44" s="11">
        <v>1.0000693171203765</v>
      </c>
      <c r="KZ44" s="11">
        <v>0.90301258541179064</v>
      </c>
      <c r="LA44" s="11">
        <v>0.92706014569973416</v>
      </c>
      <c r="LB44" s="11">
        <v>0.9486069358491338</v>
      </c>
      <c r="LC44" s="11">
        <v>0.94423751032371528</v>
      </c>
      <c r="LD44" s="11">
        <v>0.94467149608228196</v>
      </c>
      <c r="LE44" s="11">
        <v>1.1185793622431977</v>
      </c>
      <c r="LF44" s="11">
        <v>1.0257779501697128</v>
      </c>
      <c r="LG44" s="11">
        <v>1.0840422777272916</v>
      </c>
      <c r="LH44" s="11">
        <v>1.1777870932602252</v>
      </c>
      <c r="LI44" s="11">
        <v>1.1848932508465946</v>
      </c>
      <c r="LJ44" s="11">
        <v>1.2187626641761025</v>
      </c>
      <c r="LK44" s="11">
        <v>1.2825658623129628</v>
      </c>
      <c r="LL44" s="11">
        <v>1.2677634540632834</v>
      </c>
      <c r="LM44" s="11">
        <v>1.1576841742915913</v>
      </c>
      <c r="LN44" s="11">
        <v>1.2018536346451132</v>
      </c>
      <c r="LO44" s="11">
        <v>1.2756566605663739</v>
      </c>
      <c r="LP44" s="11">
        <v>0.95723901677213097</v>
      </c>
      <c r="LQ44" s="11">
        <v>1.2215661167686185</v>
      </c>
      <c r="LR44" s="11">
        <v>1.170106321508402</v>
      </c>
      <c r="LS44" s="11">
        <v>1.2248455105948095</v>
      </c>
      <c r="LT44" s="11">
        <v>1.2102832644535688</v>
      </c>
      <c r="LU44" s="11">
        <v>1.2597361300234236</v>
      </c>
      <c r="LV44" s="11">
        <v>1.2823077633511799</v>
      </c>
      <c r="LW44" s="11">
        <v>1.1773841440697936</v>
      </c>
      <c r="LX44" s="11">
        <v>1.3620439192934732</v>
      </c>
      <c r="LY44" s="11">
        <v>1.1133190831578796</v>
      </c>
      <c r="LZ44" s="11">
        <v>1.1341562746647134</v>
      </c>
      <c r="MA44" s="11">
        <v>1.0901722443222219</v>
      </c>
      <c r="MB44" s="11">
        <v>1.0816311997483792</v>
      </c>
      <c r="MC44" s="11">
        <v>1.1019174724179526</v>
      </c>
      <c r="MD44" s="11">
        <v>1.2156197184672637</v>
      </c>
      <c r="ME44" s="11">
        <v>1.1528947047934555</v>
      </c>
      <c r="MF44" s="11">
        <v>1.2052496309684284</v>
      </c>
      <c r="MG44" s="11">
        <v>1.0621277144885162</v>
      </c>
      <c r="MH44" s="11">
        <v>1.1724541647895033</v>
      </c>
      <c r="MI44" s="11">
        <v>1.2312666672609047</v>
      </c>
      <c r="MJ44" s="11">
        <v>1.2889716517747334</v>
      </c>
      <c r="MK44" s="11">
        <v>1.0268944315304906</v>
      </c>
      <c r="ML44" s="11">
        <v>1.0134571840845588</v>
      </c>
      <c r="MM44" s="11">
        <v>1.0448148382449216</v>
      </c>
      <c r="MN44" s="11">
        <v>1.0038572948911006</v>
      </c>
      <c r="MO44" s="11">
        <v>0.99261997491001386</v>
      </c>
      <c r="MP44" s="11">
        <v>0.93237243833116978</v>
      </c>
      <c r="MQ44" s="11">
        <v>1.0106746873381658</v>
      </c>
      <c r="MR44" s="11">
        <v>0.98314259953820793</v>
      </c>
      <c r="MS44" s="11">
        <v>1.1026757720947686</v>
      </c>
      <c r="MT44" s="11">
        <v>0.90370665560943841</v>
      </c>
      <c r="MU44" s="11">
        <v>1.0610378934782332</v>
      </c>
      <c r="MV44" s="11">
        <v>0.9288349875002313</v>
      </c>
      <c r="MW44" s="11">
        <v>0.94094331513870055</v>
      </c>
      <c r="MX44" s="11">
        <v>0.90504077698990759</v>
      </c>
      <c r="MY44" s="11">
        <v>0.9187119706670045</v>
      </c>
      <c r="MZ44" s="11">
        <v>0.94508028352468498</v>
      </c>
      <c r="NA44" s="11">
        <v>0.96006010742645054</v>
      </c>
      <c r="NB44" s="11">
        <v>0.9301505200927167</v>
      </c>
      <c r="NC44" s="11">
        <v>1.0006624882084016</v>
      </c>
      <c r="ND44" s="11">
        <v>1.0076008714933593</v>
      </c>
      <c r="NE44" s="11">
        <v>1.103167054282584</v>
      </c>
      <c r="NF44" s="11">
        <v>1.0138669798315443</v>
      </c>
      <c r="NG44" s="11">
        <v>1.0225259926524859</v>
      </c>
      <c r="NH44" s="11">
        <v>1.0701642306685124</v>
      </c>
      <c r="NI44" s="11">
        <v>1.0829772862516247</v>
      </c>
      <c r="NJ44" s="11">
        <v>0.97173955933053346</v>
      </c>
      <c r="NK44" s="11">
        <v>0.91590144595713685</v>
      </c>
      <c r="NL44" s="11">
        <v>1.0232388413837148</v>
      </c>
      <c r="NM44" s="11">
        <v>1.0510097077863918</v>
      </c>
      <c r="NN44" s="11">
        <v>0.84490811041389224</v>
      </c>
      <c r="NO44" s="11">
        <v>1.011575615711072</v>
      </c>
      <c r="NP44" s="11">
        <v>0.99016566131826111</v>
      </c>
      <c r="NQ44" s="11">
        <v>1.0620959091844215</v>
      </c>
      <c r="NR44" s="11">
        <v>1.0600493843825629</v>
      </c>
      <c r="NS44" s="11">
        <v>1.0821820306068661</v>
      </c>
      <c r="NT44" s="11">
        <v>1.1363819213100532</v>
      </c>
      <c r="NU44" s="11">
        <v>1.0797674567619815</v>
      </c>
      <c r="NV44" s="11">
        <v>1.2116011310276635</v>
      </c>
      <c r="NW44" s="11">
        <v>1.0561153266245262</v>
      </c>
      <c r="NX44" s="11">
        <v>1.168008069093841</v>
      </c>
      <c r="NY44" s="11">
        <v>1.0150025718727711</v>
      </c>
      <c r="NZ44" s="11">
        <v>1.1330585780131561</v>
      </c>
      <c r="OA44" s="11">
        <v>1.1342311637829248</v>
      </c>
      <c r="OB44" s="11">
        <v>1.1658227419598146</v>
      </c>
      <c r="OC44" s="11">
        <v>1.1633320893494397</v>
      </c>
      <c r="OD44" s="11">
        <v>1.1534470049413865</v>
      </c>
      <c r="OE44" s="11">
        <v>1.0455350942556159</v>
      </c>
      <c r="OF44" s="11">
        <v>1.0000693171203765</v>
      </c>
      <c r="OG44" s="11">
        <v>1.1673838599376369</v>
      </c>
      <c r="OH44" s="11">
        <v>1.1836129948212104</v>
      </c>
      <c r="OI44" s="11">
        <v>1.1896037175676744</v>
      </c>
      <c r="OJ44" s="11">
        <v>1.2427267867346261</v>
      </c>
      <c r="OK44" s="11">
        <v>1.156752172952231</v>
      </c>
      <c r="OL44" s="11">
        <v>1.1850791818761512</v>
      </c>
      <c r="OM44" s="11">
        <v>1.0888917926173642</v>
      </c>
      <c r="ON44" s="11">
        <v>1.1832041420419297</v>
      </c>
      <c r="OO44" s="11">
        <v>1.1986527739548432</v>
      </c>
      <c r="OP44" s="11">
        <v>1.252193216631809</v>
      </c>
      <c r="OQ44" s="11">
        <v>1.1741435897522559</v>
      </c>
      <c r="OR44" s="11">
        <v>1.1764710753653518</v>
      </c>
      <c r="OS44" s="11">
        <v>1.2005605338546799</v>
      </c>
      <c r="OT44" s="11">
        <v>1.1688061577637807</v>
      </c>
      <c r="OU44" s="11">
        <v>1.2228177702131324</v>
      </c>
      <c r="OV44" s="11">
        <v>1.1869146386760496</v>
      </c>
      <c r="OW44" s="11">
        <v>1.2120087304511626</v>
      </c>
      <c r="OX44" s="11">
        <v>1.3599522517541178</v>
      </c>
      <c r="OY44" s="11">
        <v>1.1923813975487554</v>
      </c>
      <c r="OZ44" s="11">
        <v>1.2187351414924255</v>
      </c>
      <c r="PA44" s="11">
        <v>1.2893605135662931</v>
      </c>
      <c r="PB44" s="11">
        <v>1.2664063372274201</v>
      </c>
      <c r="PC44" s="11">
        <v>1.2881295270194699</v>
      </c>
      <c r="PD44" s="11">
        <v>1.284092691197952</v>
      </c>
      <c r="PE44" s="11">
        <v>1.4521764057869786</v>
      </c>
      <c r="PF44" s="11">
        <v>1.2907728949683521</v>
      </c>
      <c r="PG44" s="11">
        <v>1.2600808004883037</v>
      </c>
      <c r="PH44" s="11">
        <v>1.417661459366808</v>
      </c>
      <c r="PI44" s="11">
        <v>1.3728086363646832</v>
      </c>
      <c r="PJ44" s="11">
        <v>1.3044225963122074</v>
      </c>
      <c r="PK44" s="11">
        <v>1.3322794193557366</v>
      </c>
      <c r="PL44" s="11">
        <v>1.2809408554204302</v>
      </c>
      <c r="PM44" s="11">
        <v>1.3247972681617248</v>
      </c>
      <c r="PN44" s="11">
        <v>1.4262395015747558</v>
      </c>
      <c r="PO44" s="11">
        <v>1.4199127898209742</v>
      </c>
      <c r="PP44" s="11">
        <v>1.3516923908070266</v>
      </c>
      <c r="PQ44" s="11">
        <v>1.3610059207729295</v>
      </c>
      <c r="PR44" s="11">
        <v>1.4666873254338921</v>
      </c>
      <c r="PS44" s="11">
        <v>1.4127620200825359</v>
      </c>
      <c r="PT44" s="11">
        <v>1.2751686877916089</v>
      </c>
      <c r="PU44" s="11">
        <v>1.3458056322438106</v>
      </c>
      <c r="PV44" s="11">
        <v>1.2770866616420871</v>
      </c>
      <c r="PW44" s="11">
        <v>1.2588377465915574</v>
      </c>
      <c r="PX44" s="11">
        <v>1.4615281736310912</v>
      </c>
      <c r="PY44" s="11">
        <v>1.2932945788809143</v>
      </c>
      <c r="PZ44" s="11">
        <v>1.5056279800969057</v>
      </c>
      <c r="QA44" s="11">
        <v>1.5241517110577352</v>
      </c>
      <c r="QB44" s="11">
        <v>1.2616604335447015</v>
      </c>
      <c r="QC44" s="11">
        <v>1.0000693171203765</v>
      </c>
      <c r="QD44" s="11">
        <v>1.0177220613830267</v>
      </c>
      <c r="QE44" s="11">
        <v>1.0843547349338922</v>
      </c>
      <c r="QF44" s="11">
        <v>0.99757885584395423</v>
      </c>
      <c r="QG44" s="11">
        <v>1.0382838369791891</v>
      </c>
      <c r="QH44" s="11">
        <v>0.97124028035691867</v>
      </c>
      <c r="QI44" s="11">
        <v>0.92585287262821292</v>
      </c>
      <c r="QJ44" s="11">
        <v>1.001344426646654</v>
      </c>
      <c r="QK44" s="11">
        <v>0.97144106652890427</v>
      </c>
      <c r="QL44" s="11">
        <v>1.0850112820294502</v>
      </c>
      <c r="QM44" s="11">
        <v>1.0063206730234295</v>
      </c>
      <c r="QN44" s="11">
        <v>0.98911963702570838</v>
      </c>
      <c r="QO44" s="11">
        <v>1.1224786760010099</v>
      </c>
      <c r="QP44" s="11">
        <v>1.0063139963043348</v>
      </c>
      <c r="QQ44" s="11">
        <v>1.0241029021300332</v>
      </c>
      <c r="QR44" s="11">
        <v>1.0588529202608901</v>
      </c>
      <c r="QS44" s="11">
        <v>1.0154579767250065</v>
      </c>
      <c r="QT44" s="11">
        <v>0.99848680382522392</v>
      </c>
      <c r="QU44" s="11">
        <v>0.98556806378037765</v>
      </c>
      <c r="QV44" s="11">
        <v>0.96056333325398702</v>
      </c>
      <c r="QW44" s="11">
        <v>1.021390708390407</v>
      </c>
      <c r="QX44" s="11">
        <v>0.98227433720225843</v>
      </c>
      <c r="QY44" s="11">
        <v>0.99764548248712093</v>
      </c>
      <c r="QZ44" s="11">
        <v>1.0651440768647178</v>
      </c>
      <c r="RA44" s="11">
        <v>1.4242616746450238</v>
      </c>
      <c r="RB44" s="11">
        <v>1.1295615017937854</v>
      </c>
      <c r="RC44" s="11">
        <v>1.4099510698359183</v>
      </c>
      <c r="RD44" s="11">
        <v>1.2825264576869495</v>
      </c>
      <c r="RE44" s="11">
        <v>1.3457774784526217</v>
      </c>
      <c r="RF44" s="11">
        <v>1.1020476201585176</v>
      </c>
      <c r="RG44" s="11">
        <v>1.4801184760825574</v>
      </c>
      <c r="RH44" s="11">
        <v>1.2001185990450345</v>
      </c>
      <c r="RI44" s="11">
        <v>0.97796716094462077</v>
      </c>
      <c r="RJ44" s="11">
        <v>0.92652746903018124</v>
      </c>
      <c r="RK44" s="11">
        <v>1.0902665073998554</v>
      </c>
      <c r="RL44" s="11">
        <v>1.7179582019185369</v>
      </c>
      <c r="RM44" s="11">
        <v>1.0333660459589191</v>
      </c>
      <c r="RN44" s="11">
        <v>0.97962507603878102</v>
      </c>
      <c r="RO44" s="11">
        <v>1.0320126601215007</v>
      </c>
      <c r="RP44" s="11">
        <v>0.92072233427038375</v>
      </c>
      <c r="RQ44" s="11">
        <v>1.0008128116310915</v>
      </c>
      <c r="RR44" s="11">
        <v>0.8512755561226395</v>
      </c>
      <c r="RS44" s="11">
        <v>0.90120230458548278</v>
      </c>
      <c r="RT44" s="11">
        <v>1.0209092246611902</v>
      </c>
      <c r="RU44" s="11">
        <v>1.0404951324471983</v>
      </c>
      <c r="RV44" s="11">
        <v>0.99686859678339212</v>
      </c>
      <c r="RW44" s="11">
        <v>0.96412929512019407</v>
      </c>
      <c r="RX44" s="11">
        <v>0.95102252969153833</v>
      </c>
      <c r="RY44" s="11">
        <v>0.97351986902466747</v>
      </c>
      <c r="RZ44" s="11">
        <v>1.0865414467476986</v>
      </c>
      <c r="SA44" s="11">
        <v>0.80978914369342059</v>
      </c>
      <c r="SB44" s="11">
        <v>0.94773380975842847</v>
      </c>
      <c r="SC44" s="11">
        <v>0.97562360746130272</v>
      </c>
      <c r="SD44" s="11">
        <v>1.0153026181495164</v>
      </c>
      <c r="SE44" s="11">
        <v>0.82518339010042219</v>
      </c>
      <c r="SF44" s="11">
        <v>0.86378999051876226</v>
      </c>
      <c r="SG44" s="11">
        <v>1.0972359494328967</v>
      </c>
      <c r="SH44" s="11">
        <v>1.1706129598999393</v>
      </c>
      <c r="SI44" s="11">
        <v>1.221498772649954</v>
      </c>
      <c r="SJ44" s="11">
        <v>1.1315772678719322</v>
      </c>
      <c r="SK44" s="11">
        <v>1.17363413960727</v>
      </c>
      <c r="SL44" s="11">
        <v>1.284120141993075</v>
      </c>
      <c r="SM44" s="11">
        <v>0.98896788303745298</v>
      </c>
      <c r="SN44" s="11">
        <v>1.1286369294314251</v>
      </c>
      <c r="SO44" s="11">
        <v>0.94186104472625332</v>
      </c>
      <c r="SP44" s="11">
        <v>1.0963686037406828</v>
      </c>
      <c r="SQ44" s="11">
        <v>0.92810641065832444</v>
      </c>
      <c r="SR44" s="11">
        <v>0.94525013541283009</v>
      </c>
      <c r="SS44" s="11">
        <v>1.0313056133080098</v>
      </c>
      <c r="ST44" s="11">
        <v>0.94613755804857158</v>
      </c>
      <c r="SU44" s="11">
        <v>1.1399927118131619</v>
      </c>
      <c r="SV44" s="11">
        <v>0.98604203625935838</v>
      </c>
      <c r="SW44" s="11">
        <v>0.73119515142998837</v>
      </c>
      <c r="SX44" s="11">
        <v>0.85279846238491708</v>
      </c>
      <c r="SY44" s="11">
        <v>0.81014608647582043</v>
      </c>
      <c r="SZ44" s="11">
        <v>0.81677353157445243</v>
      </c>
      <c r="TA44" s="11">
        <v>1.1183884277732048</v>
      </c>
      <c r="TB44" s="11">
        <v>0.97565177574053963</v>
      </c>
      <c r="TC44" s="11">
        <v>1.280520338999197</v>
      </c>
      <c r="TD44" s="11">
        <v>1.0594267378525055</v>
      </c>
      <c r="TE44" s="11">
        <v>1.0134513872775217</v>
      </c>
      <c r="TF44" s="11">
        <v>1.0211003238377681</v>
      </c>
      <c r="TG44" s="11">
        <v>1.0042822321432467</v>
      </c>
      <c r="TH44" s="11">
        <v>1.0179067064005316</v>
      </c>
      <c r="TI44" s="11">
        <v>1.0312321532861193</v>
      </c>
      <c r="TJ44" s="11">
        <v>1.0145168163454097</v>
      </c>
      <c r="TK44" s="11">
        <v>1.0460263134915242</v>
      </c>
      <c r="TL44" s="11">
        <v>1.0683672914517333</v>
      </c>
      <c r="TM44" s="11">
        <v>1.0549751298404646</v>
      </c>
      <c r="TN44" s="11">
        <v>1.1407766750054573</v>
      </c>
      <c r="TO44" s="11">
        <v>1.0471679547711845</v>
      </c>
      <c r="TP44" s="11">
        <v>0.98904704023928036</v>
      </c>
      <c r="TQ44" s="11">
        <v>1.0029514410210945</v>
      </c>
      <c r="TR44" s="11">
        <v>0.98494423273005383</v>
      </c>
      <c r="TS44" s="11">
        <v>0.97982453733995467</v>
      </c>
      <c r="TT44" s="11">
        <v>0.94081818024318864</v>
      </c>
      <c r="TU44" s="11">
        <v>0.93636072176095575</v>
      </c>
      <c r="TV44" s="11">
        <v>0.92720152865768879</v>
      </c>
      <c r="TW44" s="11">
        <v>0.94203594205579444</v>
      </c>
      <c r="TX44" s="11">
        <v>0.95433445548084095</v>
      </c>
      <c r="TY44" s="11">
        <v>0.95079638950296985</v>
      </c>
      <c r="TZ44" s="11">
        <v>0.97807453074286743</v>
      </c>
      <c r="UA44" s="11">
        <v>1.0000693171203765</v>
      </c>
      <c r="UB44" s="11">
        <v>0.93377931138266168</v>
      </c>
      <c r="UC44" s="11">
        <v>0.99381698304437083</v>
      </c>
      <c r="UD44" s="11">
        <v>1.0144144855419652</v>
      </c>
      <c r="UE44" s="11">
        <v>1.0159327685895074</v>
      </c>
      <c r="UF44" s="11">
        <v>0.92731721248684418</v>
      </c>
      <c r="UG44" s="11">
        <v>1.0428443961835798</v>
      </c>
      <c r="UH44" s="11">
        <v>0.97972421929085984</v>
      </c>
      <c r="UI44" s="11">
        <v>0.98312396784797074</v>
      </c>
      <c r="UJ44" s="11">
        <v>0.99029593267759153</v>
      </c>
      <c r="UK44" s="11">
        <v>1.1038854663198576</v>
      </c>
      <c r="UL44" s="11">
        <v>1.0692669292692298</v>
      </c>
      <c r="UM44" s="11">
        <v>1.1433649380649415</v>
      </c>
      <c r="UN44" s="11">
        <v>1.1250663430744163</v>
      </c>
      <c r="UO44" s="11">
        <v>1.047445095227814</v>
      </c>
      <c r="UP44" s="11">
        <v>1.0968287404595236</v>
      </c>
      <c r="UQ44" s="11">
        <v>1.0599496234431705</v>
      </c>
      <c r="UR44" s="11">
        <v>1.1292530778997103</v>
      </c>
      <c r="US44" s="11">
        <v>1.175090875713428</v>
      </c>
      <c r="UT44" s="11">
        <v>1.1262660542955767</v>
      </c>
      <c r="UU44" s="11">
        <v>1.2389144007234685</v>
      </c>
      <c r="UV44" s="11">
        <v>1.1568339072724807</v>
      </c>
      <c r="UW44" s="11">
        <v>0.92142399814543197</v>
      </c>
      <c r="UX44" s="11">
        <v>1.2031535114253413</v>
      </c>
      <c r="UY44" s="11">
        <v>1.2695011949859627</v>
      </c>
      <c r="UZ44" s="11">
        <v>1.3113197465591013</v>
      </c>
      <c r="VA44" s="11">
        <v>0.87070302338298911</v>
      </c>
      <c r="VB44" s="11">
        <v>1.1113664084862342</v>
      </c>
      <c r="VC44" s="11">
        <v>1.3063104472965192</v>
      </c>
      <c r="VD44" s="11">
        <v>1.1542383139979733</v>
      </c>
      <c r="VE44" s="11">
        <v>0.86243714551658268</v>
      </c>
      <c r="VF44" s="11">
        <v>1.0793629742348192</v>
      </c>
      <c r="VG44" s="11">
        <v>1.1472997967286358</v>
      </c>
      <c r="VH44" s="11">
        <v>1.1917987769171985</v>
      </c>
      <c r="VI44" s="11">
        <v>0.92137674835218619</v>
      </c>
      <c r="VJ44" s="11">
        <v>1.1615846397093788</v>
      </c>
      <c r="VK44" s="11">
        <v>1.2793867374542329</v>
      </c>
      <c r="VL44" s="11">
        <v>1.3141285808537106</v>
      </c>
      <c r="VM44" s="11">
        <v>1.5480704161731902</v>
      </c>
      <c r="VN44" s="11">
        <v>1.5407238691030547</v>
      </c>
      <c r="VO44" s="11">
        <v>1.7192079544847603</v>
      </c>
      <c r="VP44" s="11">
        <v>1.5131107579277985</v>
      </c>
      <c r="VQ44" s="11">
        <v>1.8741707908628062</v>
      </c>
      <c r="VR44" s="11">
        <v>1.7536418837992969</v>
      </c>
      <c r="VS44" s="11">
        <v>1.7092611992058613</v>
      </c>
      <c r="VT44" s="11">
        <v>1.8530786027304482</v>
      </c>
      <c r="VU44" s="11">
        <v>1.9061445311012035</v>
      </c>
      <c r="VV44" s="11">
        <v>1.8107725529463818</v>
      </c>
      <c r="VW44" s="11">
        <v>1.9637280628355684</v>
      </c>
      <c r="VX44" s="11">
        <v>1.8194010249575463</v>
      </c>
      <c r="VY44" s="11">
        <v>1.635261461188326</v>
      </c>
      <c r="VZ44" s="11">
        <v>1.4463065447598835</v>
      </c>
      <c r="WA44" s="11">
        <v>1.6962002492484742</v>
      </c>
      <c r="WB44" s="11">
        <v>1.5624684472032622</v>
      </c>
      <c r="WC44" s="11">
        <v>2.248675065295143</v>
      </c>
      <c r="WD44" s="11">
        <v>1.7009995401716236</v>
      </c>
      <c r="WE44" s="11">
        <v>1.8233526773709208</v>
      </c>
      <c r="WF44" s="11">
        <v>1.9377193206715375</v>
      </c>
      <c r="WG44" s="11">
        <v>1.4696629716265845</v>
      </c>
      <c r="WH44" s="11">
        <v>1.4413433575463872</v>
      </c>
      <c r="WI44" s="11">
        <v>1.5145548493096377</v>
      </c>
      <c r="WJ44" s="11">
        <v>1.3756989285046248</v>
      </c>
      <c r="WK44" s="11">
        <v>1.5030423755560889</v>
      </c>
      <c r="WL44" s="11">
        <v>1.4495234981066831</v>
      </c>
      <c r="WM44" s="11">
        <v>1.4969105586158451</v>
      </c>
      <c r="WN44" s="11">
        <v>1.5182419134071932</v>
      </c>
      <c r="WO44" s="11">
        <v>1.9420775556099312</v>
      </c>
      <c r="WP44" s="11">
        <v>1.5743577132741069</v>
      </c>
      <c r="WQ44" s="11">
        <v>1.9302006932737736</v>
      </c>
      <c r="WR44" s="11">
        <v>1.6459734661057475</v>
      </c>
      <c r="WS44" s="11">
        <v>1.2217085332258206</v>
      </c>
      <c r="WT44" s="11">
        <v>1.1608165423855343</v>
      </c>
      <c r="WU44" s="11">
        <v>1.0392335026289556</v>
      </c>
      <c r="WV44" s="11">
        <v>1.0909794243627666</v>
      </c>
      <c r="WW44" s="11">
        <v>1.0496540231510132</v>
      </c>
      <c r="WX44" s="11">
        <v>1.1057124345657328</v>
      </c>
      <c r="WY44" s="11">
        <v>1.0504686047696215</v>
      </c>
      <c r="WZ44" s="11">
        <v>1.1767717440681973</v>
      </c>
      <c r="XA44" s="11">
        <v>1.1592887005307575</v>
      </c>
      <c r="XB44" s="11">
        <v>1.1729540089588235</v>
      </c>
      <c r="XC44" s="11">
        <v>1.0956015657903539</v>
      </c>
      <c r="XD44" s="11">
        <v>1.2408957585849101</v>
      </c>
      <c r="XE44" s="11">
        <v>1.0305684097363255</v>
      </c>
      <c r="XF44" s="11">
        <v>1.0604207302833111</v>
      </c>
      <c r="XG44" s="11">
        <v>1.0474282622737192</v>
      </c>
      <c r="XH44" s="11">
        <v>1.0182229066856288</v>
      </c>
      <c r="XI44" s="11">
        <v>1.0895356177307274</v>
      </c>
      <c r="XJ44" s="11">
        <v>1.0716626488708048</v>
      </c>
      <c r="XK44" s="11">
        <v>1.0440575531921095</v>
      </c>
      <c r="XL44" s="11">
        <v>1.0099969581788888</v>
      </c>
      <c r="XM44" s="11">
        <v>0.97487219827464677</v>
      </c>
      <c r="XN44" s="11">
        <v>0.98431878109291016</v>
      </c>
      <c r="XO44" s="11">
        <v>1.0295864799525181</v>
      </c>
      <c r="XP44" s="11">
        <v>0.9925751045584128</v>
      </c>
      <c r="XQ44" s="11">
        <v>1.093644072462624</v>
      </c>
      <c r="XR44" s="11">
        <v>1.0532694117444608</v>
      </c>
      <c r="XS44" s="11">
        <v>1.1139620790516964</v>
      </c>
      <c r="XT44" s="11">
        <v>1.0651950829146155</v>
      </c>
      <c r="XU44" s="11">
        <v>1.029873365677525</v>
      </c>
      <c r="XV44" s="11">
        <v>1.0658489620404996</v>
      </c>
      <c r="XW44" s="11">
        <v>1.1496511520929713</v>
      </c>
      <c r="XX44" s="11">
        <v>1.1324736221025835</v>
      </c>
      <c r="XY44" s="11">
        <v>1.0578005502810119</v>
      </c>
      <c r="XZ44" s="11">
        <v>1.0355308074905916</v>
      </c>
      <c r="YA44" s="11">
        <v>1.0526471402576163</v>
      </c>
      <c r="YB44" s="11">
        <v>0.97237725795830388</v>
      </c>
      <c r="YC44" s="11">
        <v>1.0374862339791326</v>
      </c>
      <c r="YD44" s="11">
        <v>1.103528645716719</v>
      </c>
      <c r="YE44" s="11">
        <v>1.0578130758066946</v>
      </c>
      <c r="YF44" s="11">
        <v>0.98084230174311882</v>
      </c>
      <c r="YG44" s="11">
        <v>0.95209535512801569</v>
      </c>
      <c r="YH44" s="11">
        <v>0.90216687219443359</v>
      </c>
      <c r="YI44" s="11">
        <v>0.87144197212928387</v>
      </c>
      <c r="YJ44" s="11">
        <v>0.94305530982882413</v>
      </c>
      <c r="YK44" s="11">
        <v>1.0081608351554616</v>
      </c>
      <c r="YL44" s="11">
        <v>1.114652002516211</v>
      </c>
      <c r="YM44" s="11">
        <v>1.0000829620683203</v>
      </c>
      <c r="YN44" s="11">
        <v>1.0483424002238331</v>
      </c>
      <c r="YO44" s="11">
        <v>1.0278730678688597</v>
      </c>
      <c r="YP44" s="11">
        <v>1.1742038653502018</v>
      </c>
      <c r="YQ44" s="11">
        <v>1.2906327145177794</v>
      </c>
      <c r="YR44" s="11">
        <v>1.1054088162455602</v>
      </c>
      <c r="YS44" s="11">
        <v>1.1533572723929908</v>
      </c>
      <c r="YT44" s="11">
        <v>1.2046212817502917</v>
      </c>
      <c r="YU44" s="11">
        <v>1.1540631076062047</v>
      </c>
      <c r="YV44" s="11">
        <v>1.3685483612297968</v>
      </c>
      <c r="YW44" s="11">
        <v>1.1483828424002822</v>
      </c>
      <c r="YX44" s="11">
        <v>1.0678672410228358</v>
      </c>
      <c r="YY44" s="11">
        <v>1.1130626780059323</v>
      </c>
      <c r="YZ44" s="11">
        <v>1.3785443605814494</v>
      </c>
      <c r="ZA44" s="11">
        <v>0.99165405025966791</v>
      </c>
      <c r="ZB44" s="11">
        <v>0.90427669739459027</v>
      </c>
      <c r="ZC44" s="11">
        <v>0.86488635262182478</v>
      </c>
      <c r="ZD44" s="11">
        <v>0.86698629791568338</v>
      </c>
      <c r="ZE44" s="11">
        <v>0.88953688390997088</v>
      </c>
      <c r="ZF44" s="11">
        <v>0.84902983073859661</v>
      </c>
      <c r="ZG44" s="11">
        <v>0.8307118375921807</v>
      </c>
      <c r="ZH44" s="11">
        <v>0.89444916637044725</v>
      </c>
      <c r="ZI44" s="11">
        <v>0.94924836102653298</v>
      </c>
      <c r="ZJ44" s="11">
        <v>0.82183895403634077</v>
      </c>
      <c r="ZK44" s="11">
        <v>0.90682208159331235</v>
      </c>
      <c r="ZL44" s="11">
        <v>0.86290283941316792</v>
      </c>
      <c r="ZM44" s="11">
        <v>0.95657044804097346</v>
      </c>
      <c r="ZN44" s="11">
        <v>0.88177793774000912</v>
      </c>
      <c r="ZO44" s="11">
        <v>1.0019031384225365</v>
      </c>
      <c r="ZP44" s="11">
        <v>0.80008522276350946</v>
      </c>
      <c r="ZQ44" s="11">
        <v>0.86679449557869548</v>
      </c>
      <c r="ZR44" s="11">
        <v>0.85256323644168686</v>
      </c>
      <c r="ZS44" s="11">
        <v>0.78407296860139353</v>
      </c>
      <c r="ZT44" s="11">
        <v>0.85685455918522335</v>
      </c>
      <c r="ZU44" s="11">
        <v>1.0125818338302504</v>
      </c>
      <c r="ZV44" s="11">
        <v>0.96697637729969077</v>
      </c>
      <c r="ZW44" s="11">
        <v>0.87921355203160734</v>
      </c>
      <c r="ZX44" s="11">
        <v>0.88289387158849331</v>
      </c>
      <c r="ZY44" s="11">
        <v>1.0986643228084454</v>
      </c>
      <c r="ZZ44" s="11">
        <v>1.0001623489399973</v>
      </c>
      <c r="AAA44" s="11">
        <v>1.045368952539204</v>
      </c>
      <c r="AAB44" s="11">
        <v>1.0108206174655847</v>
      </c>
      <c r="AAC44" s="11">
        <v>1.0093580884475475</v>
      </c>
      <c r="AAD44" s="11">
        <v>0.98792169565197974</v>
      </c>
      <c r="AAE44" s="11">
        <v>1.0221629290905954</v>
      </c>
      <c r="AAF44" s="11">
        <v>0.94121787391413292</v>
      </c>
      <c r="AAG44" s="11">
        <v>0.81355812069033562</v>
      </c>
      <c r="AAH44" s="11">
        <v>0.87286034281391145</v>
      </c>
      <c r="AAI44" s="11">
        <v>0.88849662670845886</v>
      </c>
      <c r="AAJ44" s="11">
        <v>0.96046877798951669</v>
      </c>
      <c r="AAK44" s="11">
        <v>0.80058555307800439</v>
      </c>
      <c r="AAL44" s="11">
        <v>0.78050927481180976</v>
      </c>
      <c r="AAM44" s="11">
        <v>0.78596782854057556</v>
      </c>
      <c r="AAN44" s="11">
        <v>0.90336539251032488</v>
      </c>
      <c r="AAO44" s="11">
        <v>0.81573550552977681</v>
      </c>
      <c r="AAP44" s="11">
        <v>0.79905618622592156</v>
      </c>
      <c r="AAQ44" s="11">
        <v>0.81981685645723534</v>
      </c>
      <c r="AAR44" s="11">
        <v>0.98130412651996601</v>
      </c>
      <c r="AAS44" s="11">
        <v>0.84716905893013106</v>
      </c>
      <c r="AAT44" s="11">
        <v>0.90178321169915698</v>
      </c>
      <c r="AAU44" s="11">
        <v>0.89237669978523293</v>
      </c>
      <c r="AAV44" s="11">
        <v>0.90420927223799819</v>
      </c>
      <c r="AAW44" s="11">
        <v>0.84830628098213867</v>
      </c>
      <c r="AAX44" s="11">
        <v>0.79237962400517592</v>
      </c>
      <c r="AAY44" s="11">
        <v>0.88263423943000019</v>
      </c>
      <c r="AAZ44" s="11">
        <v>0.81832453468234112</v>
      </c>
      <c r="ABA44" s="11">
        <v>0.8469609357491944</v>
      </c>
      <c r="ABB44" s="11">
        <v>0.85840819660203371</v>
      </c>
      <c r="ABC44" s="11">
        <v>0.89167721954945367</v>
      </c>
      <c r="ABD44" s="11">
        <v>0.95345604637534453</v>
      </c>
      <c r="ABE44" s="11">
        <v>0.79972322480512714</v>
      </c>
      <c r="ABF44" s="11">
        <v>0.87657197128385878</v>
      </c>
      <c r="ABG44" s="11">
        <v>0.94644160947083011</v>
      </c>
      <c r="ABH44" s="11">
        <v>0.96068250763610374</v>
      </c>
      <c r="ABI44" s="11">
        <v>0.84776823898088993</v>
      </c>
      <c r="ABJ44" s="11">
        <v>0.87589227778151002</v>
      </c>
      <c r="ABK44" s="11">
        <v>0.93043194334430268</v>
      </c>
      <c r="ABL44" s="11">
        <v>0.91946516078288476</v>
      </c>
      <c r="ABM44" s="11">
        <v>0.86158643316291417</v>
      </c>
      <c r="ABN44" s="11">
        <v>0.83577622698471032</v>
      </c>
      <c r="ABO44" s="11">
        <v>0.81321616484468262</v>
      </c>
      <c r="ABP44" s="11">
        <v>0.72919358722631267</v>
      </c>
      <c r="ABQ44" s="11">
        <v>0.85816959420710537</v>
      </c>
      <c r="ABR44" s="11">
        <v>0.871866993806093</v>
      </c>
      <c r="ABS44" s="11">
        <v>0.98756633389265625</v>
      </c>
      <c r="ABT44" s="11">
        <v>0.78486502992694485</v>
      </c>
      <c r="ABU44" s="11">
        <v>0.81665302703234011</v>
      </c>
      <c r="ABV44" s="11">
        <v>0.86255368771815277</v>
      </c>
      <c r="ABW44" s="11">
        <v>0.83601566184737364</v>
      </c>
      <c r="ABX44" s="11">
        <v>0.85718901743487175</v>
      </c>
      <c r="ABY44" s="11">
        <v>0.79501918096886637</v>
      </c>
      <c r="ABZ44" s="11">
        <v>0.83596233035247114</v>
      </c>
      <c r="ACA44" s="11">
        <v>0.82850003700648156</v>
      </c>
      <c r="ACB44" s="11">
        <v>0.80580764105993263</v>
      </c>
      <c r="ACC44" s="11">
        <v>0.80027639103497683</v>
      </c>
      <c r="ACD44" s="11">
        <v>0.78783585353054852</v>
      </c>
      <c r="ACE44" s="11">
        <v>0.79922144905540027</v>
      </c>
      <c r="ACF44" s="11">
        <v>0.83401448705531145</v>
      </c>
      <c r="ACG44" s="11">
        <v>0.82972996273936017</v>
      </c>
      <c r="ACH44" s="11">
        <v>0.86616245243189571</v>
      </c>
      <c r="ACI44" s="11">
        <v>0.75131824698614902</v>
      </c>
      <c r="ACJ44" s="11">
        <v>0.80103354390904391</v>
      </c>
      <c r="ACK44" s="11">
        <v>0.94226309510402695</v>
      </c>
      <c r="ACL44" s="11">
        <v>0.86269639235184215</v>
      </c>
      <c r="ACM44" s="11">
        <v>0.91062105799940918</v>
      </c>
      <c r="ACN44" s="11">
        <v>0.88854859009357667</v>
      </c>
      <c r="ACO44" s="11">
        <v>0.93262006550936138</v>
      </c>
      <c r="ACP44" s="11">
        <v>0.75955030201743745</v>
      </c>
      <c r="ACQ44" s="11">
        <v>0.9164704490925194</v>
      </c>
      <c r="ACR44" s="11">
        <v>0.890403929093464</v>
      </c>
      <c r="ACS44" s="11">
        <v>0.79880156200804353</v>
      </c>
      <c r="ACT44" s="11">
        <v>0.80816286305663532</v>
      </c>
      <c r="ACU44" s="11">
        <v>0.8355115968168515</v>
      </c>
      <c r="ACV44" s="11">
        <v>0.81962500348715894</v>
      </c>
      <c r="ACW44" s="11">
        <v>0.9657165178051581</v>
      </c>
      <c r="ACX44" s="11">
        <v>0.80774484477481223</v>
      </c>
      <c r="ACY44" s="11">
        <v>0.80755084124130549</v>
      </c>
      <c r="ACZ44" s="11">
        <v>0.83035820185866516</v>
      </c>
      <c r="ADA44" s="11">
        <v>0.8009871043611051</v>
      </c>
      <c r="ADB44" s="11">
        <v>0.75007834407745833</v>
      </c>
      <c r="ADC44" s="11">
        <v>0.87625516008927906</v>
      </c>
      <c r="ADD44" s="11">
        <v>0.96393537340646429</v>
      </c>
      <c r="ADE44" s="11">
        <v>0.8538396327759542</v>
      </c>
      <c r="ADF44" s="11">
        <v>0.82929499761400283</v>
      </c>
      <c r="ADG44" s="11">
        <v>0.82135299376608351</v>
      </c>
      <c r="ADH44" s="11">
        <v>0.81099196446477251</v>
      </c>
      <c r="ADI44" s="11">
        <v>0.76073879478629713</v>
      </c>
      <c r="ADJ44" s="11">
        <v>0.69720676252575031</v>
      </c>
      <c r="ADK44" s="11">
        <v>0.77319767580690413</v>
      </c>
      <c r="ADL44" s="11">
        <v>0.70599822038427307</v>
      </c>
      <c r="ADM44" s="11">
        <v>0.78188534088932149</v>
      </c>
      <c r="ADN44" s="11">
        <v>0.84513946392524031</v>
      </c>
      <c r="ADO44" s="11">
        <v>0.72263980765148916</v>
      </c>
      <c r="ADP44" s="11">
        <v>0.79855690524204137</v>
      </c>
      <c r="ADQ44" s="11">
        <v>0.80483255020458455</v>
      </c>
      <c r="ADR44" s="11">
        <v>0.67787723405603573</v>
      </c>
      <c r="ADS44" s="11">
        <v>0.81197914748050959</v>
      </c>
      <c r="ADT44" s="11">
        <v>0.78904899529656614</v>
      </c>
      <c r="ADU44" s="11">
        <v>0.85607749011401624</v>
      </c>
      <c r="ADV44" s="11">
        <v>0.7313076769483986</v>
      </c>
      <c r="ADW44" s="11">
        <v>0.77769389521848264</v>
      </c>
    </row>
    <row r="45" spans="1:803" ht="15.75" customHeight="1" x14ac:dyDescent="0.35">
      <c r="A45" s="11">
        <v>124</v>
      </c>
      <c r="B45" s="11" t="e">
        <f t="shared" si="0"/>
        <v>#REF!</v>
      </c>
      <c r="C45" s="11">
        <v>1.1871649011216265</v>
      </c>
      <c r="D45" s="11">
        <v>1.6970717871110854</v>
      </c>
      <c r="E45" s="11">
        <v>1.0047161059715548</v>
      </c>
      <c r="F45" s="11">
        <v>2.9115777648680194</v>
      </c>
      <c r="G45" s="11">
        <v>0.97407794538191805</v>
      </c>
      <c r="H45" s="11">
        <v>0.99941355671418419</v>
      </c>
      <c r="I45" s="11">
        <v>0.64456463184285795</v>
      </c>
      <c r="J45" s="11">
        <v>1.2025752132508372</v>
      </c>
      <c r="K45" s="11">
        <v>0.81423320561868628</v>
      </c>
      <c r="L45" s="11">
        <v>1.3167848980699826</v>
      </c>
      <c r="M45" s="11">
        <v>0.81372618148727316</v>
      </c>
      <c r="N45" s="11">
        <v>1.0617968105648588</v>
      </c>
      <c r="O45" s="11">
        <v>0.81824594397692785</v>
      </c>
      <c r="P45" s="11">
        <v>0.92109295506669764</v>
      </c>
      <c r="Q45" s="11">
        <v>0.62481358469301507</v>
      </c>
      <c r="R45" s="11">
        <v>0.86528114144893786</v>
      </c>
      <c r="S45" s="11">
        <v>1.3346315297110236</v>
      </c>
      <c r="T45" s="11">
        <v>1.1684834925811156</v>
      </c>
      <c r="U45" s="11">
        <v>0.85382596027781299</v>
      </c>
      <c r="V45" s="11">
        <v>0.94879662424952693</v>
      </c>
      <c r="W45" s="11">
        <v>0.57783628206745996</v>
      </c>
      <c r="X45" s="11">
        <v>1.0477619798650528</v>
      </c>
      <c r="Y45" s="11">
        <v>0.76187039989035654</v>
      </c>
      <c r="Z45" s="11">
        <v>0.5735782116686271</v>
      </c>
      <c r="AA45" s="11">
        <v>1.611553298411214</v>
      </c>
      <c r="AB45" s="11">
        <v>1.1832221064069119</v>
      </c>
      <c r="AC45" s="11">
        <v>1.3350979549050346</v>
      </c>
      <c r="AD45" s="11">
        <v>1.3762640432791025</v>
      </c>
      <c r="AE45" s="11">
        <v>0.94456468846059449</v>
      </c>
      <c r="AF45" s="11">
        <v>0.82427162156131106</v>
      </c>
      <c r="AG45" s="11">
        <v>0.93810622341788719</v>
      </c>
      <c r="AH45" s="11">
        <v>1.2194295974660576</v>
      </c>
      <c r="AI45" s="11">
        <v>1.1974374495687821</v>
      </c>
      <c r="AJ45" s="11">
        <v>0.78066263258677138</v>
      </c>
      <c r="AK45" s="11">
        <v>0.72963852899826254</v>
      </c>
      <c r="AL45" s="11">
        <v>0.72323401750106375</v>
      </c>
      <c r="AM45" s="11">
        <v>0.75110243898420292</v>
      </c>
      <c r="AN45" s="11">
        <v>0.9043828171924313</v>
      </c>
      <c r="AO45" s="11">
        <v>0.43764278941745421</v>
      </c>
      <c r="AP45" s="11">
        <v>0.53737732565029506</v>
      </c>
      <c r="AQ45" s="11">
        <v>1.0873911601236681</v>
      </c>
      <c r="AR45" s="11">
        <v>0.94137405572295285</v>
      </c>
      <c r="AS45" s="11">
        <v>0.80883170333933407</v>
      </c>
      <c r="AT45" s="11">
        <v>0.82455642281009456</v>
      </c>
      <c r="AU45" s="11">
        <v>0.63699825479467698</v>
      </c>
      <c r="AV45" s="11">
        <v>0.58703316248277648</v>
      </c>
      <c r="AW45" s="11">
        <v>0.94248292475943485</v>
      </c>
      <c r="AX45" s="11">
        <v>0.42797503954112542</v>
      </c>
      <c r="AY45" s="11">
        <v>0.9871117526005595</v>
      </c>
      <c r="AZ45" s="11">
        <v>0.67684935222905718</v>
      </c>
      <c r="BA45" s="11">
        <v>0.91249353464523775</v>
      </c>
      <c r="BB45" s="11">
        <v>1.458102993076362</v>
      </c>
      <c r="BC45" s="11">
        <v>0.45474297626255933</v>
      </c>
      <c r="BD45" s="11">
        <v>0.67429466721442244</v>
      </c>
      <c r="BE45" s="11">
        <v>0.50141251129354403</v>
      </c>
      <c r="BF45" s="11">
        <v>0.57659302984242267</v>
      </c>
      <c r="BG45" s="11">
        <v>1.4094983616766834</v>
      </c>
      <c r="BH45" s="11">
        <v>1.2434679043037367</v>
      </c>
      <c r="BI45" s="11">
        <v>1.2621599643361909</v>
      </c>
      <c r="BJ45" s="11">
        <v>1.0986016532228471</v>
      </c>
      <c r="BK45" s="11">
        <v>1.3571510992159581</v>
      </c>
      <c r="BL45" s="11">
        <v>0.90783503520125175</v>
      </c>
      <c r="BM45" s="11">
        <v>1.40513667743205</v>
      </c>
      <c r="BN45" s="11">
        <v>1.4713550757935774</v>
      </c>
      <c r="BO45" s="11">
        <v>0.89352255717796447</v>
      </c>
      <c r="BP45" s="11">
        <v>0.86900016916718825</v>
      </c>
      <c r="BQ45" s="11">
        <v>1.2473266744361138</v>
      </c>
      <c r="BR45" s="11">
        <v>1.1865349800310576</v>
      </c>
      <c r="BS45" s="11">
        <v>0.96638554875403804</v>
      </c>
      <c r="BT45" s="11">
        <v>0.93409005239677423</v>
      </c>
      <c r="BU45" s="11">
        <v>0.68628804140610944</v>
      </c>
      <c r="BV45" s="11">
        <v>0.88993598266702656</v>
      </c>
      <c r="BW45" s="11">
        <v>2.6182825608187152</v>
      </c>
      <c r="BX45" s="11">
        <v>2.0809059996918231</v>
      </c>
      <c r="BY45" s="11">
        <v>2.4752455020841304</v>
      </c>
      <c r="BZ45" s="11">
        <v>1.9164393917684004</v>
      </c>
      <c r="CA45" s="11">
        <v>1.543889728968399</v>
      </c>
      <c r="CB45" s="11">
        <v>1.15770890351934</v>
      </c>
      <c r="CC45" s="11">
        <v>2.4033313263932765</v>
      </c>
      <c r="CD45" s="11">
        <v>2.8020677703974881</v>
      </c>
      <c r="CE45" s="11">
        <v>0.64657825890847653</v>
      </c>
      <c r="CF45" s="11">
        <v>0.8213425445605842</v>
      </c>
      <c r="CG45" s="11">
        <v>0.86069852705173377</v>
      </c>
      <c r="CH45" s="11">
        <v>0.7988553810949246</v>
      </c>
      <c r="CI45" s="11">
        <v>0.60714241265554547</v>
      </c>
      <c r="CJ45" s="11">
        <v>0.60306298006200265</v>
      </c>
      <c r="CK45" s="11">
        <v>0.45534102365442852</v>
      </c>
      <c r="CL45" s="11">
        <v>0.52425715961460939</v>
      </c>
      <c r="CM45" s="11">
        <v>0.66434970111428671</v>
      </c>
      <c r="CN45" s="11">
        <v>0.71714386418001108</v>
      </c>
      <c r="CO45" s="11">
        <v>1.6833500347920614</v>
      </c>
      <c r="CP45" s="11">
        <v>1.2710118543555493</v>
      </c>
      <c r="CQ45" s="11">
        <v>0.79708011126554013</v>
      </c>
      <c r="CR45" s="11">
        <v>0.7203562327186992</v>
      </c>
      <c r="CS45" s="11">
        <v>2.0902040224354117</v>
      </c>
      <c r="CT45" s="11">
        <v>1.2969258079384891</v>
      </c>
      <c r="CU45" s="11">
        <v>1.2213586808041643</v>
      </c>
      <c r="CV45" s="11">
        <v>0.72893037003657368</v>
      </c>
      <c r="CW45" s="11">
        <v>0.49560922933525575</v>
      </c>
      <c r="CX45" s="11">
        <v>0.75673393817101831</v>
      </c>
      <c r="CY45" s="11">
        <v>0.73743261237283875</v>
      </c>
      <c r="CZ45" s="11">
        <v>0.78662619795744515</v>
      </c>
      <c r="DA45" s="11">
        <v>1.2443194919809046</v>
      </c>
      <c r="DB45" s="11">
        <v>1.4299702979916065</v>
      </c>
      <c r="DC45" s="11">
        <v>0.85434102937720091</v>
      </c>
      <c r="DD45" s="11">
        <v>0.98156276202495951</v>
      </c>
      <c r="DE45" s="11">
        <v>0.71406231480407945</v>
      </c>
      <c r="DF45" s="11">
        <v>0.83372469109271952</v>
      </c>
      <c r="DG45" s="11">
        <v>1.0099794235139052</v>
      </c>
      <c r="DH45" s="11">
        <v>0.81288908517049396</v>
      </c>
      <c r="DI45" s="11">
        <v>0.74815536640823688</v>
      </c>
      <c r="DJ45" s="11">
        <v>1.2796003853215872</v>
      </c>
      <c r="DK45" s="11">
        <v>1.3081498585221056</v>
      </c>
      <c r="DL45" s="11">
        <v>0.84952093633775039</v>
      </c>
      <c r="DM45" s="11">
        <v>1.2533072989116665</v>
      </c>
      <c r="DN45" s="11">
        <v>1.9226854205753914</v>
      </c>
      <c r="DO45" s="11">
        <v>0.97332643466682855</v>
      </c>
      <c r="DP45" s="11">
        <v>1.4853861659123386</v>
      </c>
      <c r="DQ45" s="11">
        <v>0.80143053194271752</v>
      </c>
      <c r="DR45" s="11">
        <v>1.1906370403720936</v>
      </c>
      <c r="DS45" s="11">
        <v>2.1714463371824309</v>
      </c>
      <c r="DT45" s="11">
        <v>0.59656070636866143</v>
      </c>
      <c r="DU45" s="11">
        <v>0.78548190667767925</v>
      </c>
      <c r="DV45" s="11">
        <v>0.75859544127591194</v>
      </c>
      <c r="DW45" s="11">
        <v>1.0045871964726367</v>
      </c>
      <c r="DX45" s="11">
        <v>0.57557297794638795</v>
      </c>
      <c r="DY45" s="11">
        <v>1.1824765750906969</v>
      </c>
      <c r="DZ45" s="11">
        <v>1.1503025464136014</v>
      </c>
      <c r="EA45" s="11">
        <v>0.79925638921752273</v>
      </c>
      <c r="EB45" s="11">
        <v>1.180632610966782</v>
      </c>
      <c r="EC45" s="11">
        <v>0.89024101316010285</v>
      </c>
      <c r="ED45" s="11">
        <v>2.7300948714233368</v>
      </c>
      <c r="EE45" s="11">
        <v>0.71835582849881485</v>
      </c>
      <c r="EF45" s="11">
        <v>1.204562559049136</v>
      </c>
      <c r="EG45" s="11">
        <v>0.9146194313185213</v>
      </c>
      <c r="EH45" s="11">
        <v>1.3552392666701598</v>
      </c>
      <c r="EI45" s="11">
        <v>1.1739099692577812</v>
      </c>
      <c r="EJ45" s="11">
        <v>1.0000693171203765</v>
      </c>
      <c r="EK45" s="11">
        <v>0.90043502640240936</v>
      </c>
      <c r="EL45" s="11">
        <v>1.1124061023175729</v>
      </c>
      <c r="EM45" s="11">
        <v>1.2798714690406046</v>
      </c>
      <c r="EN45" s="11">
        <v>0.93722553466062364</v>
      </c>
      <c r="EO45" s="11">
        <v>1.4882082048642777</v>
      </c>
      <c r="EP45" s="11">
        <v>1.4101738442449623</v>
      </c>
      <c r="EQ45" s="11">
        <v>1.6189281079180917</v>
      </c>
      <c r="ER45" s="11">
        <v>1.0553148852111691</v>
      </c>
      <c r="ES45" s="11">
        <v>1.1809519743498504</v>
      </c>
      <c r="ET45" s="11">
        <v>0.84197905879907364</v>
      </c>
      <c r="EU45" s="11">
        <v>0.84411658186678507</v>
      </c>
      <c r="EV45" s="11">
        <v>1.0518639690357259</v>
      </c>
      <c r="EW45" s="11">
        <v>0.61566915606157546</v>
      </c>
      <c r="EX45" s="11">
        <v>1.317756211036974</v>
      </c>
      <c r="EY45" s="11">
        <v>1.069383456986666</v>
      </c>
      <c r="EZ45" s="11">
        <v>0.96447081371219678</v>
      </c>
      <c r="FA45" s="11">
        <v>1.6392678687883346</v>
      </c>
      <c r="FB45" s="11">
        <v>1.5386666429234885</v>
      </c>
      <c r="FC45" s="11">
        <v>1.4616731194859018</v>
      </c>
      <c r="FD45" s="11">
        <v>1.2327216087509985</v>
      </c>
      <c r="FE45" s="11">
        <v>1.7918121337766884</v>
      </c>
      <c r="FF45" s="11">
        <v>2.4938998973632613</v>
      </c>
      <c r="FG45" s="11">
        <v>1.5773302851960507</v>
      </c>
      <c r="FH45" s="11">
        <v>2.8194084237043828</v>
      </c>
      <c r="FI45" s="11">
        <v>0.87864367878018435</v>
      </c>
      <c r="FJ45" s="11">
        <v>1.4169842239078185</v>
      </c>
      <c r="FK45" s="11">
        <v>2.0484343218615719</v>
      </c>
      <c r="FL45" s="11">
        <v>1.5088839407999204</v>
      </c>
      <c r="FM45" s="11">
        <v>1.6460469886049847</v>
      </c>
      <c r="FN45" s="11">
        <v>1.6203527159626065</v>
      </c>
      <c r="FO45" s="11">
        <v>1.4316716169002088</v>
      </c>
      <c r="FP45" s="11">
        <v>1.1981797862455388</v>
      </c>
      <c r="FQ45" s="11">
        <v>1.1670479850615996</v>
      </c>
      <c r="FR45" s="11">
        <v>1.0586266704517378</v>
      </c>
      <c r="FS45" s="11">
        <v>1.9012737939260016</v>
      </c>
      <c r="FT45" s="11">
        <v>1.7465286901313151</v>
      </c>
      <c r="FU45" s="11">
        <v>1.2231496545620493</v>
      </c>
      <c r="FV45" s="11">
        <v>1.1366015209074467</v>
      </c>
      <c r="FW45" s="11">
        <v>0.77906205410896034</v>
      </c>
      <c r="FX45" s="11">
        <v>1.2556414311589277</v>
      </c>
      <c r="FY45" s="11">
        <v>1.6067403180942275</v>
      </c>
      <c r="FZ45" s="11">
        <v>1.2695040222722331</v>
      </c>
      <c r="GA45" s="11">
        <v>1.2572764373753875</v>
      </c>
      <c r="GB45" s="11">
        <v>1.5218932293429335</v>
      </c>
      <c r="GC45" s="11">
        <v>1.6805610842441694</v>
      </c>
      <c r="GD45" s="11">
        <v>2.1294573779718444</v>
      </c>
      <c r="GE45" s="11">
        <v>1.5744990958374188</v>
      </c>
      <c r="GF45" s="11">
        <v>1.502355374111694</v>
      </c>
      <c r="GG45" s="11">
        <v>0.97949497138947661</v>
      </c>
      <c r="GH45" s="11">
        <v>0.90026194758776601</v>
      </c>
      <c r="GI45" s="11">
        <v>0.91469312901731481</v>
      </c>
      <c r="GJ45" s="11">
        <v>1.7461849022678559</v>
      </c>
      <c r="GK45" s="11">
        <v>1.0922785579733794</v>
      </c>
      <c r="GL45" s="11">
        <v>0.77538337139928837</v>
      </c>
      <c r="GM45" s="11">
        <v>0.54586732927936166</v>
      </c>
      <c r="GN45" s="11">
        <v>1.9798702102516192</v>
      </c>
      <c r="GO45" s="11">
        <v>0.81679747303424821</v>
      </c>
      <c r="GP45" s="11">
        <v>0.6644616377585908</v>
      </c>
      <c r="GQ45" s="11">
        <v>1.4830168965143935</v>
      </c>
      <c r="GR45" s="11">
        <v>1.1051670762930053</v>
      </c>
      <c r="GS45" s="11">
        <v>0.9138522956758347</v>
      </c>
      <c r="GT45" s="11">
        <v>0.53734422087984923</v>
      </c>
      <c r="GU45" s="11">
        <v>0.73673457852607049</v>
      </c>
      <c r="GV45" s="11">
        <v>1.387868956373199</v>
      </c>
      <c r="GW45" s="11">
        <v>1.3316833955679024</v>
      </c>
      <c r="GX45" s="11">
        <v>1.0214172952874239</v>
      </c>
      <c r="GY45" s="11">
        <v>0.9341248709560882</v>
      </c>
      <c r="GZ45" s="11">
        <v>0.89973097219595266</v>
      </c>
      <c r="HA45" s="11">
        <v>0.90461215169603393</v>
      </c>
      <c r="HB45" s="11">
        <v>0.90348567432407223</v>
      </c>
      <c r="HC45" s="11">
        <v>0.84477006626604045</v>
      </c>
      <c r="HD45" s="11">
        <v>5.7277152474264881</v>
      </c>
      <c r="HE45" s="11">
        <v>0.6116111291604962</v>
      </c>
      <c r="HF45" s="11">
        <v>0.9372658908703686</v>
      </c>
      <c r="HG45" s="11">
        <v>0.88969928431992029</v>
      </c>
      <c r="HH45" s="11">
        <v>3.4184858579435948</v>
      </c>
      <c r="HI45" s="11">
        <v>2.1486552513708026</v>
      </c>
      <c r="HJ45" s="11">
        <v>0.68133699218497845</v>
      </c>
      <c r="HK45" s="11">
        <v>0.77333016075308858</v>
      </c>
      <c r="HL45" s="11">
        <v>0.87387808315333027</v>
      </c>
      <c r="HM45" s="11">
        <v>0.76545070217922428</v>
      </c>
      <c r="HN45" s="11">
        <v>4.8150265496855242</v>
      </c>
      <c r="HO45" s="11">
        <v>0.58967321436456799</v>
      </c>
      <c r="HP45" s="11">
        <v>0.99125540190313366</v>
      </c>
      <c r="HQ45" s="11">
        <v>0.60429042132033184</v>
      </c>
      <c r="HR45" s="11">
        <v>1.1129447865358988</v>
      </c>
      <c r="HS45" s="11">
        <v>1.4799836634538095</v>
      </c>
      <c r="HT45" s="11">
        <v>1.543602059648469</v>
      </c>
      <c r="HU45" s="11">
        <v>0.76685836409281516</v>
      </c>
      <c r="HV45" s="11">
        <v>0.64974026580980282</v>
      </c>
      <c r="HW45" s="11">
        <v>0.62853558530438347</v>
      </c>
      <c r="HX45" s="11">
        <v>1.4284244247381217</v>
      </c>
      <c r="HY45" s="11">
        <v>1.0000693171203765</v>
      </c>
      <c r="HZ45" s="11">
        <v>0.82796903679799505</v>
      </c>
      <c r="IA45" s="11">
        <v>0.62836506676568027</v>
      </c>
      <c r="IB45" s="11">
        <v>0.62221523502392373</v>
      </c>
      <c r="IC45" s="11">
        <v>0.99568617864609554</v>
      </c>
      <c r="ID45" s="11">
        <v>0.98238402113117973</v>
      </c>
      <c r="IE45" s="11">
        <v>0.96044673405347014</v>
      </c>
      <c r="IF45" s="11">
        <v>1.0195900545695153</v>
      </c>
      <c r="IG45" s="11">
        <v>1.0694574612553907</v>
      </c>
      <c r="IH45" s="11">
        <v>1.0935724324238385</v>
      </c>
      <c r="II45" s="11">
        <v>1.3290687378403125</v>
      </c>
      <c r="IJ45" s="11">
        <v>2.0845575408984058</v>
      </c>
      <c r="IK45" s="11">
        <v>0.81183652145375607</v>
      </c>
      <c r="IL45" s="11">
        <v>1.5719275462479458</v>
      </c>
      <c r="IM45" s="11">
        <v>1.0598084394601164</v>
      </c>
      <c r="IN45" s="11">
        <v>0.86414331618211593</v>
      </c>
      <c r="IO45" s="11">
        <v>0.9406253423788683</v>
      </c>
      <c r="IP45" s="11">
        <v>0.68492739313061635</v>
      </c>
      <c r="IQ45" s="11">
        <v>0.86497209104147432</v>
      </c>
      <c r="IR45" s="11">
        <v>0.90359880193366326</v>
      </c>
      <c r="IS45" s="11">
        <v>0.94700633975981885</v>
      </c>
      <c r="IT45" s="11">
        <v>2.1569769222247772</v>
      </c>
      <c r="IU45" s="11">
        <v>1.3783600646997118</v>
      </c>
      <c r="IV45" s="11">
        <v>1.299349353937856</v>
      </c>
      <c r="IW45" s="11">
        <v>1.3861789524089869</v>
      </c>
      <c r="IX45" s="11">
        <v>2.0622698126964449</v>
      </c>
      <c r="IY45" s="11">
        <v>1.6668126265568914</v>
      </c>
      <c r="IZ45" s="11">
        <v>1.4131750574617592</v>
      </c>
      <c r="JA45" s="11">
        <v>1.347490075205138</v>
      </c>
      <c r="JB45" s="11">
        <v>1.7477264266181818</v>
      </c>
      <c r="JC45" s="11">
        <v>1.4151606293256378</v>
      </c>
      <c r="JD45" s="11">
        <v>1.4383259570376512</v>
      </c>
      <c r="JE45" s="11">
        <v>1.2042563606648842</v>
      </c>
      <c r="JF45" s="11">
        <v>1.6914237765212246</v>
      </c>
      <c r="JG45" s="11">
        <v>1.0152722516121886</v>
      </c>
      <c r="JH45" s="11">
        <v>1.1748354695888474</v>
      </c>
      <c r="JI45" s="11">
        <v>1.3413562531219765</v>
      </c>
      <c r="JJ45" s="11">
        <v>1.3483308735472135</v>
      </c>
      <c r="JK45" s="11">
        <v>0.8052178677119054</v>
      </c>
      <c r="JL45" s="11">
        <v>1.3087579701585657</v>
      </c>
      <c r="JM45" s="11">
        <v>0.95622118305155135</v>
      </c>
      <c r="JN45" s="11">
        <v>0.88050632401484319</v>
      </c>
      <c r="JO45" s="11">
        <v>1.1144365687943543</v>
      </c>
      <c r="JP45" s="11">
        <v>1.0648116272423356</v>
      </c>
      <c r="JQ45" s="11">
        <v>0.80299087138202063</v>
      </c>
      <c r="JR45" s="11">
        <v>0.85936675203373603</v>
      </c>
      <c r="JS45" s="11">
        <v>1.1472709073368481</v>
      </c>
      <c r="JT45" s="11">
        <v>0.86777028379518972</v>
      </c>
      <c r="JU45" s="11">
        <v>0.89117922848939857</v>
      </c>
      <c r="JV45" s="11">
        <v>0.90055995548819356</v>
      </c>
      <c r="JW45" s="11">
        <v>0.89439781511380967</v>
      </c>
      <c r="JX45" s="11">
        <v>0.9800880851555851</v>
      </c>
      <c r="JY45" s="11">
        <v>1.2533127397570485</v>
      </c>
      <c r="JZ45" s="11">
        <v>1.2578829917539898</v>
      </c>
      <c r="KA45" s="11">
        <v>0.99766029346861651</v>
      </c>
      <c r="KB45" s="11">
        <v>0.65097006527808299</v>
      </c>
      <c r="KC45" s="11">
        <v>0.71880826128831843</v>
      </c>
      <c r="KD45" s="11">
        <v>0.64376135476299468</v>
      </c>
      <c r="KE45" s="11">
        <v>0.98461007015108404</v>
      </c>
      <c r="KF45" s="11">
        <v>0.98450938975213853</v>
      </c>
      <c r="KG45" s="11">
        <v>0.64884974715850963</v>
      </c>
      <c r="KH45" s="11">
        <v>0.71559943181253782</v>
      </c>
      <c r="KI45" s="11">
        <v>0.70870989540145324</v>
      </c>
      <c r="KJ45" s="11">
        <v>0.99053290663411064</v>
      </c>
      <c r="KK45" s="11">
        <v>0.72750512781717414</v>
      </c>
      <c r="KL45" s="11">
        <v>0.93889948381124522</v>
      </c>
      <c r="KM45" s="11">
        <v>0.8696763342772913</v>
      </c>
      <c r="KN45" s="11">
        <v>1.0790602957373316</v>
      </c>
      <c r="KO45" s="11">
        <v>0.94885603083377179</v>
      </c>
      <c r="KP45" s="11">
        <v>0.815593938281162</v>
      </c>
      <c r="KQ45" s="11">
        <v>0.64149028375072481</v>
      </c>
      <c r="KR45" s="11">
        <v>1.3159852281458946</v>
      </c>
      <c r="KS45" s="11">
        <v>0.78618865424301543</v>
      </c>
      <c r="KT45" s="11">
        <v>0.59500751746622771</v>
      </c>
      <c r="KU45" s="11">
        <v>1.164139335231698</v>
      </c>
      <c r="KV45" s="11">
        <v>0.94471775137645075</v>
      </c>
      <c r="KW45" s="11">
        <v>0.62585024286770996</v>
      </c>
      <c r="KX45" s="11">
        <v>0.55217836513332241</v>
      </c>
      <c r="KY45" s="11">
        <v>0.59456078716743332</v>
      </c>
      <c r="KZ45" s="11">
        <v>0.66525306488012492</v>
      </c>
      <c r="LA45" s="11">
        <v>0.57221973300936135</v>
      </c>
      <c r="LB45" s="11">
        <v>0.49214972754100772</v>
      </c>
      <c r="LC45" s="11">
        <v>1.4493701538013593</v>
      </c>
      <c r="LD45" s="11">
        <v>0.44612867911746018</v>
      </c>
      <c r="LE45" s="11">
        <v>1.1644017493326411</v>
      </c>
      <c r="LF45" s="11">
        <v>1.3047612931267754</v>
      </c>
      <c r="LG45" s="11">
        <v>2.0296196553419086</v>
      </c>
      <c r="LH45" s="11">
        <v>0.73143451224899736</v>
      </c>
      <c r="LI45" s="11">
        <v>0.65114782027769724</v>
      </c>
      <c r="LJ45" s="11">
        <v>0.86149393029031862</v>
      </c>
      <c r="LK45" s="11">
        <v>0.82110435706607798</v>
      </c>
      <c r="LL45" s="11">
        <v>0.94743228460679441</v>
      </c>
      <c r="LM45" s="11">
        <v>0.75022207422468479</v>
      </c>
      <c r="LN45" s="11">
        <v>0.74360702352861163</v>
      </c>
      <c r="LO45" s="11">
        <v>0.82376481350482922</v>
      </c>
      <c r="LP45" s="11">
        <v>1.675700651659652</v>
      </c>
      <c r="LQ45" s="11">
        <v>0.95299915232628718</v>
      </c>
      <c r="LR45" s="11">
        <v>0.65444230486794464</v>
      </c>
      <c r="LS45" s="11">
        <v>0.88340479973780139</v>
      </c>
      <c r="LT45" s="11">
        <v>0.89030915180444459</v>
      </c>
      <c r="LU45" s="11">
        <v>0.63737364414836861</v>
      </c>
      <c r="LV45" s="11">
        <v>0.76651632906733369</v>
      </c>
      <c r="LW45" s="11">
        <v>0.98984345960271858</v>
      </c>
      <c r="LX45" s="11">
        <v>0.63021450155765679</v>
      </c>
      <c r="LY45" s="11">
        <v>0.59197912827818322</v>
      </c>
      <c r="LZ45" s="11">
        <v>0.72321594859492011</v>
      </c>
      <c r="MA45" s="11">
        <v>0.51410626525894232</v>
      </c>
      <c r="MB45" s="11">
        <v>0.95057882514586844</v>
      </c>
      <c r="MC45" s="11">
        <v>0.49521694167830199</v>
      </c>
      <c r="MD45" s="11">
        <v>0.4710324110180244</v>
      </c>
      <c r="ME45" s="11">
        <v>0.50059280587064359</v>
      </c>
      <c r="MF45" s="11">
        <v>0.70892144421985237</v>
      </c>
      <c r="MG45" s="11">
        <v>0.70753184393763857</v>
      </c>
      <c r="MH45" s="11">
        <v>0.60595739745053812</v>
      </c>
      <c r="MI45" s="11">
        <v>0.6434776147201462</v>
      </c>
      <c r="MJ45" s="11">
        <v>0.61358586568552853</v>
      </c>
      <c r="MK45" s="11">
        <v>0.91164929265882133</v>
      </c>
      <c r="ML45" s="11">
        <v>0.53013810729349309</v>
      </c>
      <c r="MM45" s="11">
        <v>0.8838252443975062</v>
      </c>
      <c r="MN45" s="11">
        <v>0.48997214322966665</v>
      </c>
      <c r="MO45" s="11">
        <v>0.92761523572198212</v>
      </c>
      <c r="MP45" s="11">
        <v>1.0338960553985566</v>
      </c>
      <c r="MQ45" s="11">
        <v>0.93179560511892578</v>
      </c>
      <c r="MR45" s="11">
        <v>0.57831162338387498</v>
      </c>
      <c r="MS45" s="11">
        <v>0.8022725405664326</v>
      </c>
      <c r="MT45" s="11">
        <v>0.43764552565081544</v>
      </c>
      <c r="MU45" s="11">
        <v>0.92630911430828045</v>
      </c>
      <c r="MV45" s="11">
        <v>0.69510914858642414</v>
      </c>
      <c r="MW45" s="11">
        <v>0.76262506994821533</v>
      </c>
      <c r="MX45" s="11">
        <v>0.60815146318526714</v>
      </c>
      <c r="MY45" s="11">
        <v>0.5797805407650849</v>
      </c>
      <c r="MZ45" s="11">
        <v>0.56294410748893364</v>
      </c>
      <c r="NA45" s="11">
        <v>0.55621189260177395</v>
      </c>
      <c r="NB45" s="11">
        <v>0.72854924746305472</v>
      </c>
      <c r="NC45" s="11">
        <v>0.57173625079295587</v>
      </c>
      <c r="ND45" s="11">
        <v>0.65573368271114862</v>
      </c>
      <c r="NE45" s="11">
        <v>0.76055054842392955</v>
      </c>
      <c r="NF45" s="11">
        <v>0.81646609668007986</v>
      </c>
      <c r="NG45" s="11">
        <v>1.124465213861934</v>
      </c>
      <c r="NH45" s="11">
        <v>0.45046850653934423</v>
      </c>
      <c r="NI45" s="11">
        <v>0.60831382016213642</v>
      </c>
      <c r="NJ45" s="11">
        <v>0.41142470964285438</v>
      </c>
      <c r="NK45" s="11">
        <v>0.56245908960263336</v>
      </c>
      <c r="NL45" s="11">
        <v>0.66330532547941801</v>
      </c>
      <c r="NM45" s="11">
        <v>0.75368899165118874</v>
      </c>
      <c r="NN45" s="11">
        <v>0.56084492291551946</v>
      </c>
      <c r="NO45" s="11">
        <v>0.54375083823809267</v>
      </c>
      <c r="NP45" s="11">
        <v>0.59477055437773507</v>
      </c>
      <c r="NQ45" s="11">
        <v>1.309041157770795</v>
      </c>
      <c r="NR45" s="11">
        <v>1.5764970714188011</v>
      </c>
      <c r="NS45" s="11">
        <v>0.77858286801647858</v>
      </c>
      <c r="NT45" s="11">
        <v>1.1997271768187048</v>
      </c>
      <c r="NU45" s="11">
        <v>1.4685152534537071</v>
      </c>
      <c r="NV45" s="11">
        <v>0.54050470180120602</v>
      </c>
      <c r="NW45" s="11">
        <v>0.65371972088725039</v>
      </c>
      <c r="NX45" s="11">
        <v>1.4164123469950893</v>
      </c>
      <c r="NY45" s="11">
        <v>2.2528762284088799</v>
      </c>
      <c r="NZ45" s="11">
        <v>0.67376185464352778</v>
      </c>
      <c r="OA45" s="11">
        <v>0.71291476219449845</v>
      </c>
      <c r="OB45" s="11">
        <v>1.7072123419644614</v>
      </c>
      <c r="OC45" s="11">
        <v>1.0653506640897807</v>
      </c>
      <c r="OD45" s="11">
        <v>1.3884035595260262</v>
      </c>
      <c r="OE45" s="11">
        <v>1.2454527675792091</v>
      </c>
      <c r="OF45" s="11">
        <v>1.1836550034300524</v>
      </c>
      <c r="OG45" s="11">
        <v>1.4504894617974147</v>
      </c>
      <c r="OH45" s="11">
        <v>1.2234995069201</v>
      </c>
      <c r="OI45" s="11">
        <v>1.0570813838987829</v>
      </c>
      <c r="OJ45" s="11">
        <v>1.8518271944458584</v>
      </c>
      <c r="OK45" s="11">
        <v>1.5528744904149279</v>
      </c>
      <c r="OL45" s="11">
        <v>1.1064003001631326</v>
      </c>
      <c r="OM45" s="11">
        <v>1.0138816647907616</v>
      </c>
      <c r="ON45" s="11">
        <v>1.5544427507364922</v>
      </c>
      <c r="OO45" s="11">
        <v>1.5980281707957575</v>
      </c>
      <c r="OP45" s="11">
        <v>0.51024077743563812</v>
      </c>
      <c r="OQ45" s="11">
        <v>0.78107591394543696</v>
      </c>
      <c r="OR45" s="11">
        <v>1.5220265571589817</v>
      </c>
      <c r="OS45" s="11">
        <v>1.0830310860788912</v>
      </c>
      <c r="OT45" s="11">
        <v>1.1173949986050244</v>
      </c>
      <c r="OU45" s="11">
        <v>0.6689749459322053</v>
      </c>
      <c r="OV45" s="11">
        <v>1.0009402148313948</v>
      </c>
      <c r="OW45" s="11">
        <v>1.0630280281890281</v>
      </c>
      <c r="OX45" s="11">
        <v>0.66372172199039525</v>
      </c>
      <c r="OY45" s="11">
        <v>1.3603354257729263</v>
      </c>
      <c r="OZ45" s="11">
        <v>0.95402239699364388</v>
      </c>
      <c r="PA45" s="11">
        <v>0.71662526622736289</v>
      </c>
      <c r="PB45" s="11">
        <v>0.86651554848462831</v>
      </c>
      <c r="PC45" s="11">
        <v>3.0518721360420669</v>
      </c>
      <c r="PD45" s="11">
        <v>0.91754015741777684</v>
      </c>
      <c r="PE45" s="11">
        <v>0.933786793582143</v>
      </c>
      <c r="PF45" s="11">
        <v>1.175179708003667</v>
      </c>
      <c r="PG45" s="11">
        <v>0.80577974956615306</v>
      </c>
      <c r="PH45" s="11">
        <v>0.62367090753495513</v>
      </c>
      <c r="PI45" s="11">
        <v>0.73902426731991699</v>
      </c>
      <c r="PJ45" s="11">
        <v>0.86003457015061124</v>
      </c>
      <c r="PK45" s="11">
        <v>0.83807401783153201</v>
      </c>
      <c r="PL45" s="11">
        <v>0.71491590901780855</v>
      </c>
      <c r="PM45" s="11">
        <v>0.91736171078587725</v>
      </c>
      <c r="PN45" s="11">
        <v>0.97214468481469363</v>
      </c>
      <c r="PO45" s="11">
        <v>0.79485662120260259</v>
      </c>
      <c r="PP45" s="11">
        <v>0.79373582685933175</v>
      </c>
      <c r="PQ45" s="11">
        <v>1.2386787477814556</v>
      </c>
      <c r="PR45" s="11">
        <v>1.0125940815051644</v>
      </c>
      <c r="PS45" s="11">
        <v>1.2936568358058862</v>
      </c>
      <c r="PT45" s="11">
        <v>0.71727847882092055</v>
      </c>
      <c r="PU45" s="11">
        <v>0.65712732073790536</v>
      </c>
      <c r="PV45" s="11">
        <v>0.8079840803180347</v>
      </c>
      <c r="PW45" s="11">
        <v>0.93995989815381831</v>
      </c>
      <c r="PX45" s="11">
        <v>0.85821211724320812</v>
      </c>
      <c r="PY45" s="11">
        <v>0.73500365435705506</v>
      </c>
      <c r="PZ45" s="11">
        <v>1.0972683240722889</v>
      </c>
      <c r="QA45" s="11">
        <v>1.1742563270090567</v>
      </c>
      <c r="QB45" s="11">
        <v>1.0000693171203765</v>
      </c>
      <c r="QC45" s="11">
        <v>3.267703463048437</v>
      </c>
      <c r="QD45" s="11">
        <v>2.5540516294178319</v>
      </c>
      <c r="QE45" s="11">
        <v>3.0035624319754897</v>
      </c>
      <c r="QF45" s="11">
        <v>2.1671642877851021</v>
      </c>
      <c r="QG45" s="11">
        <v>2.585350522908255</v>
      </c>
      <c r="QH45" s="11">
        <v>2.2715964039196557</v>
      </c>
      <c r="QI45" s="11">
        <v>0.82415707611145672</v>
      </c>
      <c r="QJ45" s="11">
        <v>3.0538975744884529</v>
      </c>
      <c r="QK45" s="11">
        <v>1.9431298829998256</v>
      </c>
      <c r="QL45" s="11">
        <v>0.59768555172025573</v>
      </c>
      <c r="QM45" s="11">
        <v>1.0250483513454016</v>
      </c>
      <c r="QN45" s="11">
        <v>2.2168662794483573</v>
      </c>
      <c r="QO45" s="11">
        <v>2.7128700042906972</v>
      </c>
      <c r="QP45" s="11">
        <v>1.4113925002098793</v>
      </c>
      <c r="QQ45" s="11">
        <v>1.4554991540976239</v>
      </c>
      <c r="QR45" s="11">
        <v>2.8414044704113768</v>
      </c>
      <c r="QS45" s="11">
        <v>2.3678507350589468</v>
      </c>
      <c r="QT45" s="11">
        <v>0.98121924542603023</v>
      </c>
      <c r="QU45" s="11">
        <v>1.8744359081954027</v>
      </c>
      <c r="QV45" s="11">
        <v>1.203100974605088</v>
      </c>
      <c r="QW45" s="11">
        <v>1.7245482516997137</v>
      </c>
      <c r="QX45" s="11">
        <v>1.5857985162956605</v>
      </c>
      <c r="QY45" s="11">
        <v>2.3414530339176971</v>
      </c>
      <c r="QZ45" s="11">
        <v>2.6744911467458286</v>
      </c>
      <c r="RA45" s="11">
        <v>2.242435109905784</v>
      </c>
      <c r="RB45" s="11">
        <v>1.7627858595735795</v>
      </c>
      <c r="RC45" s="11">
        <v>2.7010679504246533</v>
      </c>
      <c r="RD45" s="11">
        <v>3.2422226341572369</v>
      </c>
      <c r="RE45" s="11">
        <v>3.3297439788954235</v>
      </c>
      <c r="RF45" s="11">
        <v>1.2093711713892454</v>
      </c>
      <c r="RG45" s="11">
        <v>4.5215099422234308</v>
      </c>
      <c r="RH45" s="11">
        <v>1.5301144445608226</v>
      </c>
      <c r="RI45" s="11">
        <v>1.0001796188817891</v>
      </c>
      <c r="RJ45" s="11">
        <v>0.82129787476661609</v>
      </c>
      <c r="RK45" s="11">
        <v>0.9854138547838257</v>
      </c>
      <c r="RL45" s="11">
        <v>5.5977392350304527</v>
      </c>
      <c r="RM45" s="11">
        <v>0.68469143615195049</v>
      </c>
      <c r="RN45" s="11">
        <v>0.80959204590645795</v>
      </c>
      <c r="RO45" s="11">
        <v>0.78161935506749691</v>
      </c>
      <c r="RP45" s="11">
        <v>0.79349337998451497</v>
      </c>
      <c r="RQ45" s="11">
        <v>1.0245246046070196</v>
      </c>
      <c r="RR45" s="11">
        <v>0.79819652272624708</v>
      </c>
      <c r="RS45" s="11">
        <v>1.7515428525813548</v>
      </c>
      <c r="RT45" s="11">
        <v>1.8051276209493099</v>
      </c>
      <c r="RU45" s="11">
        <v>1.5123946080625366</v>
      </c>
      <c r="RV45" s="11">
        <v>0.60071240057347752</v>
      </c>
      <c r="RW45" s="11">
        <v>0.82522377070443276</v>
      </c>
      <c r="RX45" s="11">
        <v>1.3158027618103776</v>
      </c>
      <c r="RY45" s="11">
        <v>0.98174258192463015</v>
      </c>
      <c r="RZ45" s="11">
        <v>0.49264597046695452</v>
      </c>
      <c r="SA45" s="11">
        <v>1.5178088701096586</v>
      </c>
      <c r="SB45" s="11">
        <v>1.8189937235889508</v>
      </c>
      <c r="SC45" s="11">
        <v>0.66034588769885794</v>
      </c>
      <c r="SD45" s="11">
        <v>0.71773899745935354</v>
      </c>
      <c r="SE45" s="11">
        <v>1.1201518716366723</v>
      </c>
      <c r="SF45" s="11">
        <v>3.1967521794977083</v>
      </c>
      <c r="SG45" s="11">
        <v>0.49823499286612954</v>
      </c>
      <c r="SH45" s="11">
        <v>0.60134002951679655</v>
      </c>
      <c r="SI45" s="11">
        <v>1.3228713641984013</v>
      </c>
      <c r="SJ45" s="11">
        <v>2.2856428270130276</v>
      </c>
      <c r="SK45" s="11">
        <v>0.90095957839207319</v>
      </c>
      <c r="SL45" s="11">
        <v>0.55235088497127227</v>
      </c>
      <c r="SM45" s="11">
        <v>1.2410960656645544</v>
      </c>
      <c r="SN45" s="11">
        <v>2.9601748875526201</v>
      </c>
      <c r="SO45" s="11">
        <v>0.60555822617377431</v>
      </c>
      <c r="SP45" s="11">
        <v>0.55285296153410557</v>
      </c>
      <c r="SQ45" s="11">
        <v>0.89046990694943595</v>
      </c>
      <c r="SR45" s="11">
        <v>1.4508284960519258</v>
      </c>
      <c r="SS45" s="11">
        <v>1.8966645779073992</v>
      </c>
      <c r="ST45" s="11">
        <v>0.78525186639124855</v>
      </c>
      <c r="SU45" s="11">
        <v>1.7393205015074182</v>
      </c>
      <c r="SV45" s="11">
        <v>0.90491069890466802</v>
      </c>
      <c r="SW45" s="11">
        <v>0.96086110645169232</v>
      </c>
      <c r="SX45" s="11">
        <v>0.78016013671455853</v>
      </c>
      <c r="SY45" s="11">
        <v>1.6157089513305927</v>
      </c>
      <c r="SZ45" s="11">
        <v>0.70922696743559599</v>
      </c>
      <c r="TA45" s="11">
        <v>2.5864916175847386</v>
      </c>
      <c r="TB45" s="11">
        <v>1.5656968692519597</v>
      </c>
      <c r="TC45" s="11">
        <v>6.3783721811030212</v>
      </c>
      <c r="TD45" s="11">
        <v>0.98312808790092443</v>
      </c>
      <c r="TE45" s="11">
        <v>0.77147555802131718</v>
      </c>
      <c r="TF45" s="11">
        <v>1.0465229290357436</v>
      </c>
      <c r="TG45" s="11">
        <v>0.66535617200158881</v>
      </c>
      <c r="TH45" s="11">
        <v>0.68658186530989396</v>
      </c>
      <c r="TI45" s="11">
        <v>0.992614012444889</v>
      </c>
      <c r="TJ45" s="11">
        <v>0.93044103813912793</v>
      </c>
      <c r="TK45" s="11">
        <v>3.0010650341682847</v>
      </c>
      <c r="TL45" s="11">
        <v>0.96323844931037383</v>
      </c>
      <c r="TM45" s="11">
        <v>0.87691653654110713</v>
      </c>
      <c r="TN45" s="11">
        <v>1.0000693171203765</v>
      </c>
      <c r="TO45" s="11">
        <v>0.68238181951076804</v>
      </c>
      <c r="TP45" s="11">
        <v>0.73524317945217466</v>
      </c>
      <c r="TQ45" s="11">
        <v>0.77480134904297282</v>
      </c>
      <c r="TR45" s="11">
        <v>0.85392314854609253</v>
      </c>
      <c r="TS45" s="11">
        <v>1.0125922482047984</v>
      </c>
      <c r="TT45" s="11">
        <v>0.44753983133584668</v>
      </c>
      <c r="TU45" s="11">
        <v>0.99398044332832636</v>
      </c>
      <c r="TV45" s="11">
        <v>0.7780825192931351</v>
      </c>
      <c r="TW45" s="11">
        <v>0.90938260495871637</v>
      </c>
      <c r="TX45" s="11">
        <v>0.7143878910766821</v>
      </c>
      <c r="TY45" s="11">
        <v>0.90278247248451027</v>
      </c>
      <c r="TZ45" s="11">
        <v>0.982002814813142</v>
      </c>
      <c r="UA45" s="11">
        <v>0.82322411879568291</v>
      </c>
      <c r="UB45" s="11">
        <v>0.88660549243543341</v>
      </c>
      <c r="UC45" s="11">
        <v>0.78701874337674027</v>
      </c>
      <c r="UD45" s="11">
        <v>0.86470253866346702</v>
      </c>
      <c r="UE45" s="11">
        <v>0.99180865075782421</v>
      </c>
      <c r="UF45" s="11">
        <v>0.74105931511882162</v>
      </c>
      <c r="UG45" s="11">
        <v>0.97279290113450367</v>
      </c>
      <c r="UH45" s="11">
        <v>1.0031887113283788</v>
      </c>
      <c r="UI45" s="11">
        <v>1.6137467891224222</v>
      </c>
      <c r="UJ45" s="11">
        <v>0.66169445365498891</v>
      </c>
      <c r="UK45" s="11">
        <v>0.70290870361267888</v>
      </c>
      <c r="UL45" s="11">
        <v>0.78830832639950987</v>
      </c>
      <c r="UM45" s="11">
        <v>0.97727645832120014</v>
      </c>
      <c r="UN45" s="11">
        <v>0.97104133683108906</v>
      </c>
      <c r="UO45" s="11">
        <v>0.83683093177020984</v>
      </c>
      <c r="UP45" s="11">
        <v>1.4129490617631613</v>
      </c>
      <c r="UQ45" s="11">
        <v>1.4396716084562116</v>
      </c>
      <c r="UR45" s="11">
        <v>0.90840205068918822</v>
      </c>
      <c r="US45" s="11">
        <v>0.76914785423741916</v>
      </c>
      <c r="UT45" s="11">
        <v>0.7377261251812155</v>
      </c>
      <c r="UU45" s="11">
        <v>1.6618522299793195</v>
      </c>
      <c r="UV45" s="11">
        <v>0.80624737813983183</v>
      </c>
      <c r="UW45" s="11">
        <v>1.0000693171203765</v>
      </c>
      <c r="UX45" s="11">
        <v>0.70411184461094178</v>
      </c>
      <c r="UY45" s="11">
        <v>0.84539655119367729</v>
      </c>
      <c r="UZ45" s="11">
        <v>0.84123880620641134</v>
      </c>
      <c r="VA45" s="11">
        <v>0.54257348144452155</v>
      </c>
      <c r="VB45" s="11">
        <v>0.81878201487107571</v>
      </c>
      <c r="VC45" s="11">
        <v>1.309866139068812</v>
      </c>
      <c r="VD45" s="11">
        <v>1.2872516380580661</v>
      </c>
      <c r="VE45" s="11">
        <v>0.4381597049185898</v>
      </c>
      <c r="VF45" s="11">
        <v>0.62891366899446066</v>
      </c>
      <c r="VG45" s="11">
        <v>0.56057339759528768</v>
      </c>
      <c r="VH45" s="11">
        <v>0.91377164089876228</v>
      </c>
      <c r="VI45" s="11">
        <v>0.57505388891495257</v>
      </c>
      <c r="VJ45" s="11">
        <v>0.64248668051141899</v>
      </c>
      <c r="VK45" s="11">
        <v>0.5370469868981016</v>
      </c>
      <c r="VL45" s="11">
        <v>0.85016147561329969</v>
      </c>
      <c r="VM45" s="11">
        <v>1.5210879513070563</v>
      </c>
      <c r="VN45" s="11">
        <v>0.84007194743078806</v>
      </c>
      <c r="VO45" s="11">
        <v>1.7297327998171885</v>
      </c>
      <c r="VP45" s="11">
        <v>1.0980998041184888</v>
      </c>
      <c r="VQ45" s="11">
        <v>1.2622035376211329</v>
      </c>
      <c r="VR45" s="11">
        <v>1.6008411204288482</v>
      </c>
      <c r="VS45" s="11">
        <v>2.3907942812967309</v>
      </c>
      <c r="VT45" s="11">
        <v>1.8472797538351231</v>
      </c>
      <c r="VU45" s="11">
        <v>1.2791677938116135</v>
      </c>
      <c r="VV45" s="11">
        <v>0.90812104517382986</v>
      </c>
      <c r="VW45" s="11">
        <v>1.4213118844838104</v>
      </c>
      <c r="VX45" s="11">
        <v>1.4416898532854969</v>
      </c>
      <c r="VY45" s="11">
        <v>1.118201046292818</v>
      </c>
      <c r="VZ45" s="11">
        <v>1.0413095433414084</v>
      </c>
      <c r="WA45" s="11">
        <v>1.0507079841769484</v>
      </c>
      <c r="WB45" s="11">
        <v>1.0751414767141521</v>
      </c>
      <c r="WC45" s="11">
        <v>1.4824215950831801</v>
      </c>
      <c r="WD45" s="11">
        <v>2.4858671658950771</v>
      </c>
      <c r="WE45" s="11">
        <v>1.403045200922429</v>
      </c>
      <c r="WF45" s="11">
        <v>1.474137904714766</v>
      </c>
      <c r="WG45" s="11">
        <v>1.1250069265561176</v>
      </c>
      <c r="WH45" s="11">
        <v>1.2603629882612375</v>
      </c>
      <c r="WI45" s="11">
        <v>1.1358266914491806</v>
      </c>
      <c r="WJ45" s="11">
        <v>1.9495286763024395</v>
      </c>
      <c r="WK45" s="11">
        <v>1.7979543072048942</v>
      </c>
      <c r="WL45" s="11">
        <v>1.2560305457926366</v>
      </c>
      <c r="WM45" s="11">
        <v>1.3727459358050296</v>
      </c>
      <c r="WN45" s="11">
        <v>1.980605147642851</v>
      </c>
      <c r="WO45" s="11">
        <v>1.3780076441008791</v>
      </c>
      <c r="WP45" s="11">
        <v>1.1209742047422011</v>
      </c>
      <c r="WQ45" s="11">
        <v>1.0347280381190711</v>
      </c>
      <c r="WR45" s="11">
        <v>1.696769796041665</v>
      </c>
      <c r="WS45" s="11">
        <v>0.81694781956418838</v>
      </c>
      <c r="WT45" s="11">
        <v>0.8183806635284987</v>
      </c>
      <c r="WU45" s="11">
        <v>0.99120291954996298</v>
      </c>
      <c r="WV45" s="11">
        <v>1.4419241999500048</v>
      </c>
      <c r="WW45" s="11">
        <v>1.0471192722607143</v>
      </c>
      <c r="WX45" s="11">
        <v>0.9321296179942673</v>
      </c>
      <c r="WY45" s="11">
        <v>1.4700342403372109</v>
      </c>
      <c r="WZ45" s="11">
        <v>1.4304381142661029</v>
      </c>
      <c r="XA45" s="11">
        <v>0.68010018153389407</v>
      </c>
      <c r="XB45" s="11">
        <v>0.63292387681187789</v>
      </c>
      <c r="XC45" s="11">
        <v>0.81409643031271406</v>
      </c>
      <c r="XD45" s="11">
        <v>0.92852455879119944</v>
      </c>
      <c r="XE45" s="11">
        <v>0.72431531187035136</v>
      </c>
      <c r="XF45" s="11">
        <v>1.186813094706914</v>
      </c>
      <c r="XG45" s="11">
        <v>1.0120921065161546</v>
      </c>
      <c r="XH45" s="11">
        <v>1.0000693171203765</v>
      </c>
      <c r="XI45" s="11">
        <v>1.31943601315981</v>
      </c>
      <c r="XJ45" s="11">
        <v>0.74294883729014283</v>
      </c>
      <c r="XK45" s="11">
        <v>1.413069528883568</v>
      </c>
      <c r="XL45" s="11">
        <v>1.5603822994175465</v>
      </c>
      <c r="XM45" s="11">
        <v>0.65100050335549109</v>
      </c>
      <c r="XN45" s="11">
        <v>1.1960372439704834</v>
      </c>
      <c r="XO45" s="11">
        <v>1.0799679713776289</v>
      </c>
      <c r="XP45" s="11">
        <v>1.368572385821992</v>
      </c>
      <c r="XQ45" s="11">
        <v>0.55081669092639551</v>
      </c>
      <c r="XR45" s="11">
        <v>0.53249419390840458</v>
      </c>
      <c r="XS45" s="11">
        <v>0.46201071683380579</v>
      </c>
      <c r="XT45" s="11">
        <v>1.0766102165004627</v>
      </c>
      <c r="XU45" s="11">
        <v>0.74960338763262213</v>
      </c>
      <c r="XV45" s="11">
        <v>0.94851091324176928</v>
      </c>
      <c r="XW45" s="11">
        <v>1.209870556105185</v>
      </c>
      <c r="XX45" s="11">
        <v>1.8769827936415311</v>
      </c>
      <c r="XY45" s="11">
        <v>1.2190181741232595</v>
      </c>
      <c r="XZ45" s="11">
        <v>1.2442455282003102</v>
      </c>
      <c r="YA45" s="11">
        <v>1.0892924933874564</v>
      </c>
      <c r="YB45" s="11">
        <v>1.8451009195225878</v>
      </c>
      <c r="YC45" s="11">
        <v>1.3534141592176256</v>
      </c>
      <c r="YD45" s="11">
        <v>1.5179645626640295</v>
      </c>
      <c r="YE45" s="11">
        <v>1.7550108016716301</v>
      </c>
      <c r="YF45" s="11">
        <v>2.4054351129771785</v>
      </c>
      <c r="YG45" s="11">
        <v>1.5195470805767946</v>
      </c>
      <c r="YH45" s="11">
        <v>0.97299000218805953</v>
      </c>
      <c r="YI45" s="11">
        <v>0.95110928945614059</v>
      </c>
      <c r="YJ45" s="11">
        <v>1.1525828170557819</v>
      </c>
      <c r="YK45" s="11">
        <v>0.82837067270923581</v>
      </c>
      <c r="YL45" s="11">
        <v>1.1349414162749787</v>
      </c>
      <c r="YM45" s="11">
        <v>1.0206657567753423</v>
      </c>
      <c r="YN45" s="11">
        <v>0.9999102234484466</v>
      </c>
      <c r="YO45" s="11">
        <v>1.2424325974248602</v>
      </c>
      <c r="YP45" s="11">
        <v>1.204381004362147</v>
      </c>
      <c r="YQ45" s="11">
        <v>1.2641005561585232</v>
      </c>
      <c r="YR45" s="11">
        <v>1.2327890102017773</v>
      </c>
      <c r="YS45" s="11">
        <v>0.99231854650842677</v>
      </c>
      <c r="YT45" s="11">
        <v>0.82398118784162355</v>
      </c>
      <c r="YU45" s="11">
        <v>1.2457840607352222</v>
      </c>
      <c r="YV45" s="11">
        <v>2.2509758364859862</v>
      </c>
      <c r="YW45" s="11">
        <v>0.8013562499024478</v>
      </c>
      <c r="YX45" s="11">
        <v>1.349766884634096</v>
      </c>
      <c r="YY45" s="11">
        <v>1.1248879259381519</v>
      </c>
      <c r="YZ45" s="11">
        <v>1.174965692052333</v>
      </c>
      <c r="ZA45" s="11">
        <v>1.0393213051947856</v>
      </c>
      <c r="ZB45" s="11">
        <v>0.76671099072875926</v>
      </c>
      <c r="ZC45" s="11">
        <v>1.0149864713463477</v>
      </c>
      <c r="ZD45" s="11">
        <v>1.6444754002245352</v>
      </c>
      <c r="ZE45" s="11">
        <v>1.2356236845017872</v>
      </c>
      <c r="ZF45" s="11">
        <v>1.3886524867765622</v>
      </c>
      <c r="ZG45" s="11">
        <v>1.3872725758977418</v>
      </c>
      <c r="ZH45" s="11">
        <v>1.5290729602091633</v>
      </c>
      <c r="ZI45" s="11">
        <v>0.87300821029244835</v>
      </c>
      <c r="ZJ45" s="11">
        <v>1.1885942031810579</v>
      </c>
      <c r="ZK45" s="11">
        <v>1.4821360178381051</v>
      </c>
      <c r="ZL45" s="11">
        <v>2.1336466686395088</v>
      </c>
      <c r="ZM45" s="11">
        <v>1.3544739780815434</v>
      </c>
      <c r="ZN45" s="11">
        <v>2.0743291744421262</v>
      </c>
      <c r="ZO45" s="11">
        <v>1.918581937632128</v>
      </c>
      <c r="ZP45" s="11">
        <v>2.0986466879388463</v>
      </c>
      <c r="ZQ45" s="11">
        <v>1.20302086866798</v>
      </c>
      <c r="ZR45" s="11">
        <v>1.5847055062081377</v>
      </c>
      <c r="ZS45" s="11">
        <v>1.7310957392574666</v>
      </c>
      <c r="ZT45" s="11">
        <v>1.2471234919800509</v>
      </c>
      <c r="ZU45" s="11">
        <v>1.0051947204966329</v>
      </c>
      <c r="ZV45" s="11">
        <v>0.95076407920784567</v>
      </c>
      <c r="ZW45" s="11">
        <v>0.92037848802070477</v>
      </c>
      <c r="ZX45" s="11">
        <v>1.7666823925919182</v>
      </c>
      <c r="ZY45" s="11">
        <v>0.91599187020822304</v>
      </c>
      <c r="ZZ45" s="11">
        <v>1.1956280327337099</v>
      </c>
      <c r="AAA45" s="11">
        <v>1.5553780421728274</v>
      </c>
      <c r="AAB45" s="11">
        <v>1.0980028849802719</v>
      </c>
      <c r="AAC45" s="11">
        <v>1.1565111546824534</v>
      </c>
      <c r="AAD45" s="11">
        <v>1.642280743436161</v>
      </c>
      <c r="AAE45" s="11">
        <v>1.6401875208237482</v>
      </c>
      <c r="AAF45" s="11">
        <v>1.597629075538922</v>
      </c>
      <c r="AAG45" s="11">
        <v>1.3069824564036758</v>
      </c>
      <c r="AAH45" s="11">
        <v>1.3432124103969354</v>
      </c>
      <c r="AAI45" s="11">
        <v>1.2130332809639193</v>
      </c>
      <c r="AAJ45" s="11">
        <v>0.90819588305169163</v>
      </c>
      <c r="AAK45" s="11">
        <v>1.1197224677640878</v>
      </c>
      <c r="AAL45" s="11">
        <v>1.4462052924630724</v>
      </c>
      <c r="AAM45" s="11">
        <v>1.3448269721586485</v>
      </c>
      <c r="AAN45" s="11">
        <v>1.1995548576522765</v>
      </c>
      <c r="AAO45" s="11">
        <v>2.4023378332532404</v>
      </c>
      <c r="AAP45" s="11">
        <v>1.0519496668888941</v>
      </c>
      <c r="AAQ45" s="11">
        <v>1.0615836814217232</v>
      </c>
      <c r="AAR45" s="11">
        <v>1.0091436965744587</v>
      </c>
      <c r="AAS45" s="11">
        <v>1.3274058265860902</v>
      </c>
      <c r="AAT45" s="11">
        <v>0.63315168343595352</v>
      </c>
      <c r="AAU45" s="11">
        <v>0.64415508654184173</v>
      </c>
      <c r="AAV45" s="11">
        <v>1.0432871305661777</v>
      </c>
      <c r="AAW45" s="11">
        <v>1.2209681678738287</v>
      </c>
      <c r="AAX45" s="11">
        <v>1.423702846305575</v>
      </c>
      <c r="AAY45" s="11">
        <v>0.62596346311207418</v>
      </c>
      <c r="AAZ45" s="11">
        <v>0.86928759971608627</v>
      </c>
      <c r="ABA45" s="11">
        <v>0.81191480438703656</v>
      </c>
      <c r="ABB45" s="11">
        <v>0.89762454175120288</v>
      </c>
      <c r="ABC45" s="11">
        <v>0.4667354035030461</v>
      </c>
      <c r="ABD45" s="11">
        <v>0.94840306475851111</v>
      </c>
      <c r="ABE45" s="11">
        <v>1.1166833925847333</v>
      </c>
      <c r="ABF45" s="11">
        <v>0.60065031829493432</v>
      </c>
      <c r="ABG45" s="11">
        <v>1.3538365458197705</v>
      </c>
      <c r="ABH45" s="11">
        <v>0.8788873888855504</v>
      </c>
      <c r="ABI45" s="11">
        <v>1.0000693171203765</v>
      </c>
      <c r="ABJ45" s="11">
        <v>0.52209993312288694</v>
      </c>
      <c r="ABK45" s="11">
        <v>0.38282405779370987</v>
      </c>
      <c r="ABL45" s="11">
        <v>0.60531160848496368</v>
      </c>
      <c r="ABM45" s="11">
        <v>0.58177143906986228</v>
      </c>
      <c r="ABN45" s="11">
        <v>0.66014759469895457</v>
      </c>
      <c r="ABO45" s="11">
        <v>0.74398944601363781</v>
      </c>
      <c r="ABP45" s="11">
        <v>0.47706401041470564</v>
      </c>
      <c r="ABQ45" s="11">
        <v>0.62892230220621625</v>
      </c>
      <c r="ABR45" s="11">
        <v>0.8064983137118793</v>
      </c>
      <c r="ABS45" s="11">
        <v>0.80247131781265946</v>
      </c>
      <c r="ABT45" s="11">
        <v>0.79979248528188396</v>
      </c>
      <c r="ABU45" s="11">
        <v>0.82823229473088023</v>
      </c>
      <c r="ABV45" s="11">
        <v>0.51709014876771831</v>
      </c>
      <c r="ABW45" s="11">
        <v>0.48711293981969972</v>
      </c>
      <c r="ABX45" s="11">
        <v>0.66943239762024254</v>
      </c>
      <c r="ABY45" s="11">
        <v>0.65490118653192975</v>
      </c>
      <c r="ABZ45" s="11">
        <v>0.65291462560166869</v>
      </c>
      <c r="ACA45" s="11">
        <v>0.69393428001515223</v>
      </c>
      <c r="ACB45" s="11">
        <v>0.90141162442866229</v>
      </c>
      <c r="ACC45" s="11">
        <v>2.0627943841597269</v>
      </c>
      <c r="ACD45" s="11">
        <v>0.63922401013022256</v>
      </c>
      <c r="ACE45" s="11">
        <v>2.392380872223161</v>
      </c>
      <c r="ACF45" s="11">
        <v>0.74187210188176955</v>
      </c>
      <c r="ACG45" s="11">
        <v>0.71134681544050915</v>
      </c>
      <c r="ACH45" s="11">
        <v>0.90238029030452971</v>
      </c>
      <c r="ACI45" s="11">
        <v>1.1183269074250519</v>
      </c>
      <c r="ACJ45" s="11">
        <v>2.307002569706524</v>
      </c>
      <c r="ACK45" s="11">
        <v>2.6217413457452796</v>
      </c>
      <c r="ACL45" s="11">
        <v>1.2095915514373563</v>
      </c>
      <c r="ACM45" s="11">
        <v>1.1346434856296161</v>
      </c>
      <c r="ACN45" s="11">
        <v>0.78787050291581717</v>
      </c>
      <c r="ACO45" s="11">
        <v>0.43136364395548088</v>
      </c>
      <c r="ACP45" s="11">
        <v>0.93808151180640165</v>
      </c>
      <c r="ACQ45" s="11">
        <v>0.54801589851529053</v>
      </c>
      <c r="ACR45" s="11">
        <v>0.45561545188518771</v>
      </c>
      <c r="ACS45" s="11">
        <v>0.8529923836962251</v>
      </c>
      <c r="ACT45" s="11">
        <v>0.93473700270161642</v>
      </c>
      <c r="ACU45" s="11">
        <v>1.7181497691092504</v>
      </c>
      <c r="ACV45" s="11">
        <v>0.87140870056430597</v>
      </c>
      <c r="ACW45" s="11">
        <v>1.3551934022042489</v>
      </c>
      <c r="ACX45" s="11">
        <v>0.54420834596371526</v>
      </c>
      <c r="ACY45" s="11">
        <v>0.48373743597542701</v>
      </c>
      <c r="ACZ45" s="11">
        <v>0.58957617587370392</v>
      </c>
      <c r="ADA45" s="11">
        <v>0.42824711904953194</v>
      </c>
      <c r="ADB45" s="11">
        <v>1.0445051603361311</v>
      </c>
      <c r="ADC45" s="11">
        <v>0.98549163457466527</v>
      </c>
      <c r="ADD45" s="11">
        <v>1.3583928026459697</v>
      </c>
      <c r="ADE45" s="11">
        <v>0.71922928666601227</v>
      </c>
      <c r="ADF45" s="11">
        <v>0.62992735558725133</v>
      </c>
      <c r="ADG45" s="11">
        <v>1.2403932068443813</v>
      </c>
      <c r="ADH45" s="11">
        <v>0.87706876735363037</v>
      </c>
      <c r="ADI45" s="11">
        <v>0.83658295376258585</v>
      </c>
      <c r="ADJ45" s="11">
        <v>0.52678438105005321</v>
      </c>
      <c r="ADK45" s="11">
        <v>1.0000693171203765</v>
      </c>
      <c r="ADL45" s="11">
        <v>0.8253881860408252</v>
      </c>
      <c r="ADM45" s="11">
        <v>0.79674230802605217</v>
      </c>
      <c r="ADN45" s="11">
        <v>0.78637563710646585</v>
      </c>
      <c r="ADO45" s="11">
        <v>1.1236115900122368</v>
      </c>
      <c r="ADP45" s="11">
        <v>1.1848228407827384</v>
      </c>
      <c r="ADQ45" s="11">
        <v>0.79784174898797022</v>
      </c>
      <c r="ADR45" s="11">
        <v>1.0344741293464699</v>
      </c>
      <c r="ADS45" s="11">
        <v>1.2639428722591344</v>
      </c>
      <c r="ADT45" s="11">
        <v>1.3571511537768757</v>
      </c>
      <c r="ADU45" s="11">
        <v>0.69561730722075654</v>
      </c>
      <c r="ADV45" s="11">
        <v>0.94803487494178051</v>
      </c>
      <c r="ADW45" s="11">
        <v>0.96637119871933674</v>
      </c>
    </row>
    <row r="46" spans="1:803" ht="15.75" customHeight="1" x14ac:dyDescent="0.35">
      <c r="A46" s="11">
        <v>125</v>
      </c>
      <c r="B46" s="11" t="e">
        <f t="shared" si="0"/>
        <v>#REF!</v>
      </c>
      <c r="C46" s="11">
        <v>1.0109384459102093</v>
      </c>
      <c r="D46" s="11">
        <v>0.90433262632603539</v>
      </c>
      <c r="E46" s="11">
        <v>0.98255873438416286</v>
      </c>
      <c r="F46" s="11">
        <v>0.98768135786112421</v>
      </c>
      <c r="G46" s="11">
        <v>1.0000693171203765</v>
      </c>
      <c r="H46" s="11">
        <v>1.019123813230536</v>
      </c>
      <c r="I46" s="11">
        <v>0.87654634883747296</v>
      </c>
      <c r="J46" s="11">
        <v>0.8714893897626248</v>
      </c>
      <c r="K46" s="11">
        <v>0.97557171673979759</v>
      </c>
      <c r="L46" s="11">
        <v>0.8134105602025985</v>
      </c>
      <c r="M46" s="11">
        <v>1.1453517200419046</v>
      </c>
      <c r="N46" s="11">
        <v>1.0686965747647836</v>
      </c>
      <c r="O46" s="11">
        <v>1.2811584854358675</v>
      </c>
      <c r="P46" s="11">
        <v>1.0962023753772889</v>
      </c>
      <c r="Q46" s="11">
        <v>1.1476206341320978</v>
      </c>
      <c r="R46" s="11">
        <v>1.2524922755783612</v>
      </c>
      <c r="S46" s="11">
        <v>0.74977569158418755</v>
      </c>
      <c r="T46" s="11">
        <v>0.84444982586640049</v>
      </c>
      <c r="U46" s="11">
        <v>1.0450708910483943</v>
      </c>
      <c r="V46" s="11">
        <v>0.94005545973974369</v>
      </c>
      <c r="W46" s="11">
        <v>1.0330780276138838</v>
      </c>
      <c r="X46" s="11">
        <v>1.0328826463769567</v>
      </c>
      <c r="Y46" s="11">
        <v>0.91409303615461379</v>
      </c>
      <c r="Z46" s="11">
        <v>0.91407224857542191</v>
      </c>
      <c r="AA46" s="11">
        <v>0.90492120141021481</v>
      </c>
      <c r="AB46" s="11">
        <v>0.85553584931456006</v>
      </c>
      <c r="AC46" s="11">
        <v>0.91147908414175671</v>
      </c>
      <c r="AD46" s="11">
        <v>0.90235716401631871</v>
      </c>
      <c r="AE46" s="11">
        <v>1.0395720477994304</v>
      </c>
      <c r="AF46" s="11">
        <v>0.88708417758983038</v>
      </c>
      <c r="AG46" s="11">
        <v>0.95496581573014505</v>
      </c>
      <c r="AH46" s="11">
        <v>0.96756820487021766</v>
      </c>
      <c r="AI46" s="11">
        <v>1.3262901861678806</v>
      </c>
      <c r="AJ46" s="11">
        <v>0.94717484526307927</v>
      </c>
      <c r="AK46" s="11">
        <v>0.96659577710558342</v>
      </c>
      <c r="AL46" s="11">
        <v>1.0418860650362749</v>
      </c>
      <c r="AM46" s="11">
        <v>1.099802531136026</v>
      </c>
      <c r="AN46" s="11">
        <v>1.1871031439379434</v>
      </c>
      <c r="AO46" s="11">
        <v>1.2755068165530745</v>
      </c>
      <c r="AP46" s="11">
        <v>1.1187727650718418</v>
      </c>
      <c r="AQ46" s="11">
        <v>1.0555056088200763</v>
      </c>
      <c r="AR46" s="11">
        <v>0.8914271935137712</v>
      </c>
      <c r="AS46" s="11">
        <v>0.87118040273190811</v>
      </c>
      <c r="AT46" s="11">
        <v>0.94738183485970517</v>
      </c>
      <c r="AU46" s="11">
        <v>0.88667218078651677</v>
      </c>
      <c r="AV46" s="11">
        <v>0.84828373908320931</v>
      </c>
      <c r="AW46" s="11">
        <v>0.85929081431712795</v>
      </c>
      <c r="AX46" s="11">
        <v>0.82492039282803964</v>
      </c>
      <c r="AY46" s="11">
        <v>0.81867191339361589</v>
      </c>
      <c r="AZ46" s="11">
        <v>0.82619368778936242</v>
      </c>
      <c r="BA46" s="11">
        <v>0.89604035216510025</v>
      </c>
      <c r="BB46" s="11">
        <v>0.76416646374673469</v>
      </c>
      <c r="BC46" s="11">
        <v>0.77552029848539039</v>
      </c>
      <c r="BD46" s="11">
        <v>1.0002822082469609</v>
      </c>
      <c r="BE46" s="11">
        <v>0.95895566740908156</v>
      </c>
      <c r="BF46" s="11">
        <v>1.0159673350937419</v>
      </c>
      <c r="BG46" s="11">
        <v>0.9288685459025674</v>
      </c>
      <c r="BH46" s="11">
        <v>1.147458131115983</v>
      </c>
      <c r="BI46" s="11">
        <v>1.0326587497688982</v>
      </c>
      <c r="BJ46" s="11">
        <v>1.1797692927184535</v>
      </c>
      <c r="BK46" s="11">
        <v>1.1349209572351009</v>
      </c>
      <c r="BL46" s="11">
        <v>1.0228589370075525</v>
      </c>
      <c r="BM46" s="11">
        <v>1.0943522193335167</v>
      </c>
      <c r="BN46" s="11">
        <v>1.1266387819461106</v>
      </c>
      <c r="BO46" s="11">
        <v>30.458389317812038</v>
      </c>
      <c r="BP46" s="11">
        <v>28.008561958155035</v>
      </c>
      <c r="BQ46" s="11">
        <v>37.122759595597451</v>
      </c>
      <c r="BR46" s="11">
        <v>34.801620643115321</v>
      </c>
      <c r="BS46" s="11">
        <v>43.756169857227732</v>
      </c>
      <c r="BT46" s="11">
        <v>29.051361210047062</v>
      </c>
      <c r="BU46" s="11">
        <v>49.1886074763148</v>
      </c>
      <c r="BV46" s="11">
        <v>43.458767685413406</v>
      </c>
      <c r="BW46" s="11">
        <v>0.92905933992438072</v>
      </c>
      <c r="BX46" s="11">
        <v>1.0018927339819204</v>
      </c>
      <c r="BY46" s="11">
        <v>0.912506239606933</v>
      </c>
      <c r="BZ46" s="11">
        <v>0.93013794340601985</v>
      </c>
      <c r="CA46" s="11">
        <v>0.97069462466947365</v>
      </c>
      <c r="CB46" s="11">
        <v>0.8638265200278773</v>
      </c>
      <c r="CC46" s="11">
        <v>0.87231535006076077</v>
      </c>
      <c r="CD46" s="11">
        <v>0.83526355180965184</v>
      </c>
      <c r="CE46" s="11">
        <v>0.79597712117777586</v>
      </c>
      <c r="CF46" s="11">
        <v>0.7363844534798667</v>
      </c>
      <c r="CG46" s="11">
        <v>0.8016729662037585</v>
      </c>
      <c r="CH46" s="11">
        <v>0.785883211194915</v>
      </c>
      <c r="CI46" s="11">
        <v>0.86915476934524238</v>
      </c>
      <c r="CJ46" s="11">
        <v>0.72934894624707669</v>
      </c>
      <c r="CK46" s="11">
        <v>0.80142915872487075</v>
      </c>
      <c r="CL46" s="11">
        <v>0.90695309200357188</v>
      </c>
      <c r="CM46" s="11">
        <v>13.452034137261094</v>
      </c>
      <c r="CN46" s="11">
        <v>23.082733042359479</v>
      </c>
      <c r="CO46" s="11">
        <v>13.598787631951462</v>
      </c>
      <c r="CP46" s="11">
        <v>15.914809313247053</v>
      </c>
      <c r="CQ46" s="11">
        <v>9.8731920207543453</v>
      </c>
      <c r="CR46" s="11">
        <v>10.822831489349227</v>
      </c>
      <c r="CS46" s="11">
        <v>8.3049698114306523</v>
      </c>
      <c r="CT46" s="11">
        <v>8.0655238643450282</v>
      </c>
      <c r="CU46" s="11">
        <v>0.86733680320583129</v>
      </c>
      <c r="CV46" s="11">
        <v>0.8200935233700607</v>
      </c>
      <c r="CW46" s="11">
        <v>0.75684051140507824</v>
      </c>
      <c r="CX46" s="11">
        <v>0.80451236398628767</v>
      </c>
      <c r="CY46" s="11">
        <v>0.78960237592293137</v>
      </c>
      <c r="CZ46" s="11">
        <v>0.73240462163443776</v>
      </c>
      <c r="DA46" s="11">
        <v>0.84680211982254616</v>
      </c>
      <c r="DB46" s="11">
        <v>0.86126290908314374</v>
      </c>
      <c r="DC46" s="11">
        <v>1.0494924681963569</v>
      </c>
      <c r="DD46" s="11">
        <v>1.0734628322827544</v>
      </c>
      <c r="DE46" s="11">
        <v>1.0000693171203765</v>
      </c>
      <c r="DF46" s="11">
        <v>0.88046625555634372</v>
      </c>
      <c r="DG46" s="11">
        <v>0.93005338093496515</v>
      </c>
      <c r="DH46" s="11">
        <v>0.87340879447404496</v>
      </c>
      <c r="DI46" s="11">
        <v>0.9305965914662272</v>
      </c>
      <c r="DJ46" s="11">
        <v>1.1447265338469572</v>
      </c>
      <c r="DK46" s="11">
        <v>0.9803784314192534</v>
      </c>
      <c r="DL46" s="11">
        <v>1.2174787284141384</v>
      </c>
      <c r="DM46" s="11">
        <v>1.1896779196794416</v>
      </c>
      <c r="DN46" s="11">
        <v>1.1975943166369529</v>
      </c>
      <c r="DO46" s="11">
        <v>1.5146084325304525</v>
      </c>
      <c r="DP46" s="11">
        <v>1.1323518898640017</v>
      </c>
      <c r="DQ46" s="11">
        <v>1.3008248211715963</v>
      </c>
      <c r="DR46" s="11">
        <v>1.0591711233778771</v>
      </c>
      <c r="DS46" s="11">
        <v>0.91390787297710863</v>
      </c>
      <c r="DT46" s="11">
        <v>0.98698782601092416</v>
      </c>
      <c r="DU46" s="11">
        <v>1.0660908383644649</v>
      </c>
      <c r="DV46" s="11">
        <v>1.1544532733341542</v>
      </c>
      <c r="DW46" s="11">
        <v>2.2095966692666376</v>
      </c>
      <c r="DX46" s="11">
        <v>1.1121907549894647</v>
      </c>
      <c r="DY46" s="11">
        <v>1.1748149281959672</v>
      </c>
      <c r="DZ46" s="11">
        <v>0.95275781439852081</v>
      </c>
      <c r="EA46" s="11">
        <v>0.78182424035596498</v>
      </c>
      <c r="EB46" s="11">
        <v>1.0411106373941847</v>
      </c>
      <c r="EC46" s="11">
        <v>0.96986679023820233</v>
      </c>
      <c r="ED46" s="11">
        <v>1.0216160254618571</v>
      </c>
      <c r="EE46" s="11">
        <v>1.0830078273922834</v>
      </c>
      <c r="EF46" s="11">
        <v>1.1035647247112546</v>
      </c>
      <c r="EG46" s="11">
        <v>0.92626881896249413</v>
      </c>
      <c r="EH46" s="11">
        <v>1.0351275752789975</v>
      </c>
      <c r="EI46" s="11">
        <v>0.98242326293590698</v>
      </c>
      <c r="EJ46" s="11">
        <v>1.1096056162737622</v>
      </c>
      <c r="EK46" s="11">
        <v>0.98921225089373155</v>
      </c>
      <c r="EL46" s="11">
        <v>1.0000693171203765</v>
      </c>
      <c r="EM46" s="11">
        <v>1.0993129362705814</v>
      </c>
      <c r="EN46" s="11">
        <v>0.96730486501930324</v>
      </c>
      <c r="EO46" s="11">
        <v>0.78759369169601889</v>
      </c>
      <c r="EP46" s="11">
        <v>0.93119664726217122</v>
      </c>
      <c r="EQ46" s="11">
        <v>1.0149834158983944</v>
      </c>
      <c r="ER46" s="11">
        <v>1.1543268869099998</v>
      </c>
      <c r="ES46" s="11">
        <v>0.99276630596428761</v>
      </c>
      <c r="ET46" s="11">
        <v>1.1025075206323347</v>
      </c>
      <c r="EU46" s="11">
        <v>0.98164626027103463</v>
      </c>
      <c r="EV46" s="11">
        <v>0.97916972359556576</v>
      </c>
      <c r="EW46" s="11">
        <v>0.83533598755009431</v>
      </c>
      <c r="EX46" s="11">
        <v>0.92766880470903501</v>
      </c>
      <c r="EY46" s="11">
        <v>1.1560331206344634</v>
      </c>
      <c r="EZ46" s="11">
        <v>1.107647766248383</v>
      </c>
      <c r="FA46" s="11">
        <v>0.87472986667725761</v>
      </c>
      <c r="FB46" s="11">
        <v>0.95067849686412564</v>
      </c>
      <c r="FC46" s="11">
        <v>0.85752497036076658</v>
      </c>
      <c r="FD46" s="11">
        <v>0.91083452898389583</v>
      </c>
      <c r="FE46" s="11">
        <v>0.95492286724704156</v>
      </c>
      <c r="FF46" s="11">
        <v>0.85140147286739964</v>
      </c>
      <c r="FG46" s="11">
        <v>0.89226353982072693</v>
      </c>
      <c r="FH46" s="11">
        <v>0.84524910229274131</v>
      </c>
      <c r="FI46" s="11">
        <v>1.0107901621805548</v>
      </c>
      <c r="FJ46" s="11">
        <v>1.0010421494851032</v>
      </c>
      <c r="FK46" s="11">
        <v>0.96535798215143054</v>
      </c>
      <c r="FL46" s="11">
        <v>1.0193305410752127</v>
      </c>
      <c r="FM46" s="11">
        <v>0.98102516590692512</v>
      </c>
      <c r="FN46" s="11">
        <v>1.0233913142227302</v>
      </c>
      <c r="FO46" s="11">
        <v>1.0955343073928441</v>
      </c>
      <c r="FP46" s="11">
        <v>0.93274519099968589</v>
      </c>
      <c r="FQ46" s="11">
        <v>1.0367688839020053</v>
      </c>
      <c r="FR46" s="11">
        <v>1.0606237775848819</v>
      </c>
      <c r="FS46" s="11">
        <v>1.0356778240411002</v>
      </c>
      <c r="FT46" s="11">
        <v>0.95278628736961624</v>
      </c>
      <c r="FU46" s="11">
        <v>1.0318063490383726</v>
      </c>
      <c r="FV46" s="11">
        <v>1.024382749204142</v>
      </c>
      <c r="FW46" s="11">
        <v>1.0795441557546424</v>
      </c>
      <c r="FX46" s="11">
        <v>1.0073899922754177</v>
      </c>
      <c r="FY46" s="11">
        <v>0.96376975214163929</v>
      </c>
      <c r="FZ46" s="11">
        <v>1.043063543057438</v>
      </c>
      <c r="GA46" s="11">
        <v>0.92398634163806459</v>
      </c>
      <c r="GB46" s="11">
        <v>0.86946446082707429</v>
      </c>
      <c r="GC46" s="11">
        <v>0.96120907868675431</v>
      </c>
      <c r="GD46" s="11">
        <v>0.95033888731854488</v>
      </c>
      <c r="GE46" s="11">
        <v>0.98302529072005285</v>
      </c>
      <c r="GF46" s="11">
        <v>0.96383946537668819</v>
      </c>
      <c r="GG46" s="11">
        <v>1.0311120788952293</v>
      </c>
      <c r="GH46" s="11">
        <v>0.97533399061918491</v>
      </c>
      <c r="GI46" s="11">
        <v>1.0783543176484571</v>
      </c>
      <c r="GJ46" s="11">
        <v>1.0503330343769943</v>
      </c>
      <c r="GK46" s="11">
        <v>0.98140859198110508</v>
      </c>
      <c r="GL46" s="11">
        <v>0.72597297665720362</v>
      </c>
      <c r="GM46" s="11">
        <v>1.1380979775871836</v>
      </c>
      <c r="GN46" s="11">
        <v>1.2526800295716238</v>
      </c>
      <c r="GO46" s="11">
        <v>1.1371856318239753</v>
      </c>
      <c r="GP46" s="11">
        <v>0.98526710295365949</v>
      </c>
      <c r="GQ46" s="11">
        <v>1.2187137311666376</v>
      </c>
      <c r="GR46" s="11">
        <v>1.0645117822914156</v>
      </c>
      <c r="GS46" s="11">
        <v>1.1443882103492664</v>
      </c>
      <c r="GT46" s="11">
        <v>1.0911486718399579</v>
      </c>
      <c r="GU46" s="11">
        <v>1.3372589283300493</v>
      </c>
      <c r="GV46" s="11">
        <v>1.0874259351570164</v>
      </c>
      <c r="GW46" s="11">
        <v>0.9634399419402625</v>
      </c>
      <c r="GX46" s="11">
        <v>1.0510692792806628</v>
      </c>
      <c r="GY46" s="11">
        <v>1.1747968431099478</v>
      </c>
      <c r="GZ46" s="11">
        <v>1.1673520195783615</v>
      </c>
      <c r="HA46" s="11">
        <v>1.0429943712098426</v>
      </c>
      <c r="HB46" s="11">
        <v>1.0200112406767823</v>
      </c>
      <c r="HC46" s="11">
        <v>1.2758259570689436</v>
      </c>
      <c r="HD46" s="11">
        <v>1.6173619565307724</v>
      </c>
      <c r="HE46" s="11">
        <v>1.1079688697412069</v>
      </c>
      <c r="HF46" s="11">
        <v>1.0533396030825017</v>
      </c>
      <c r="HG46" s="11">
        <v>1.1361136668317071</v>
      </c>
      <c r="HH46" s="11">
        <v>3.4880150499209233</v>
      </c>
      <c r="HI46" s="11">
        <v>0.97212964079382902</v>
      </c>
      <c r="HJ46" s="11">
        <v>0.98304676127640744</v>
      </c>
      <c r="HK46" s="11">
        <v>1.1548976732457497</v>
      </c>
      <c r="HL46" s="11">
        <v>1.0975366458720242</v>
      </c>
      <c r="HM46" s="11">
        <v>0.9622209386489784</v>
      </c>
      <c r="HN46" s="11">
        <v>0.88885607710368952</v>
      </c>
      <c r="HO46" s="11">
        <v>0.89488324809044806</v>
      </c>
      <c r="HP46" s="11">
        <v>0.78335823353685341</v>
      </c>
      <c r="HQ46" s="11">
        <v>0.80640389426881631</v>
      </c>
      <c r="HR46" s="11">
        <v>0.80313339856221466</v>
      </c>
      <c r="HS46" s="11">
        <v>0.72633160762314297</v>
      </c>
      <c r="HT46" s="11">
        <v>0.73646587348109871</v>
      </c>
      <c r="HU46" s="11">
        <v>0.99946149690511632</v>
      </c>
      <c r="HV46" s="11">
        <v>0.94694341202265309</v>
      </c>
      <c r="HW46" s="11">
        <v>0.88139439725393953</v>
      </c>
      <c r="HX46" s="11">
        <v>0.91152031247561605</v>
      </c>
      <c r="HY46" s="11">
        <v>1.0464561818208789</v>
      </c>
      <c r="HZ46" s="11">
        <v>0.92632025554877628</v>
      </c>
      <c r="IA46" s="11">
        <v>0.87193835747531589</v>
      </c>
      <c r="IB46" s="11">
        <v>0.94175642636969947</v>
      </c>
      <c r="IC46" s="11">
        <v>0.99525485767274491</v>
      </c>
      <c r="ID46" s="11">
        <v>0.92338447982697813</v>
      </c>
      <c r="IE46" s="11">
        <v>0.95193512210500786</v>
      </c>
      <c r="IF46" s="11">
        <v>0.97346157814042733</v>
      </c>
      <c r="IG46" s="11">
        <v>1.1092576302053692</v>
      </c>
      <c r="IH46" s="11">
        <v>0.99111762808437243</v>
      </c>
      <c r="II46" s="11">
        <v>1.1027051459373529</v>
      </c>
      <c r="IJ46" s="11">
        <v>0.92910818090564173</v>
      </c>
      <c r="IK46" s="11">
        <v>1.014851709016211</v>
      </c>
      <c r="IL46" s="11">
        <v>0.94429458471660566</v>
      </c>
      <c r="IM46" s="11">
        <v>0.93881468898295006</v>
      </c>
      <c r="IN46" s="11">
        <v>0.97405383367427423</v>
      </c>
      <c r="IO46" s="11">
        <v>0.95242144220724123</v>
      </c>
      <c r="IP46" s="11">
        <v>0.86617562482673216</v>
      </c>
      <c r="IQ46" s="11">
        <v>0.92903116902717287</v>
      </c>
      <c r="IR46" s="11">
        <v>0.92507218233863442</v>
      </c>
      <c r="IS46" s="11">
        <v>0.81846440874487847</v>
      </c>
      <c r="IT46" s="11">
        <v>0.9995191221152856</v>
      </c>
      <c r="IU46" s="11">
        <v>0.97182927742760949</v>
      </c>
      <c r="IV46" s="11">
        <v>1.0026601717494699</v>
      </c>
      <c r="IW46" s="11">
        <v>0.822061860778176</v>
      </c>
      <c r="IX46" s="11">
        <v>0.84419633904031421</v>
      </c>
      <c r="IY46" s="11">
        <v>0.79710383238867832</v>
      </c>
      <c r="IZ46" s="11">
        <v>0.92181870091146434</v>
      </c>
      <c r="JA46" s="11">
        <v>0.8387642755912218</v>
      </c>
      <c r="JB46" s="11">
        <v>0.91091859799608121</v>
      </c>
      <c r="JC46" s="11">
        <v>1.0003932074927639</v>
      </c>
      <c r="JD46" s="11">
        <v>0.86740837927613512</v>
      </c>
      <c r="JE46" s="11">
        <v>0.89327993229729663</v>
      </c>
      <c r="JF46" s="11">
        <v>0.80038633864675779</v>
      </c>
      <c r="JG46" s="11">
        <v>0.91587488276014484</v>
      </c>
      <c r="JH46" s="11">
        <v>0.77813454870468945</v>
      </c>
      <c r="JI46" s="11">
        <v>0.91894094247088109</v>
      </c>
      <c r="JJ46" s="11">
        <v>1.0701218105191952</v>
      </c>
      <c r="JK46" s="11">
        <v>0.99185479821283518</v>
      </c>
      <c r="JL46" s="11">
        <v>0.99456213157436024</v>
      </c>
      <c r="JM46" s="11">
        <v>0.81909092192121058</v>
      </c>
      <c r="JN46" s="11">
        <v>0.90257334481471518</v>
      </c>
      <c r="JO46" s="11">
        <v>1.0263623413213148</v>
      </c>
      <c r="JP46" s="11">
        <v>1.0375487426989267</v>
      </c>
      <c r="JQ46" s="11">
        <v>0.91504822016089016</v>
      </c>
      <c r="JR46" s="11">
        <v>0.88875683317724752</v>
      </c>
      <c r="JS46" s="11">
        <v>1.118464775167372</v>
      </c>
      <c r="JT46" s="11">
        <v>0.94774550758757703</v>
      </c>
      <c r="JU46" s="11">
        <v>0.89736823339693395</v>
      </c>
      <c r="JV46" s="11">
        <v>0.86217755646286143</v>
      </c>
      <c r="JW46" s="11">
        <v>1.0432696579251506</v>
      </c>
      <c r="JX46" s="11">
        <v>1.023979095453077</v>
      </c>
      <c r="JY46" s="11">
        <v>1.1187613307633746</v>
      </c>
      <c r="JZ46" s="11">
        <v>1.1727498237382654</v>
      </c>
      <c r="KA46" s="11">
        <v>1.0884248466238575</v>
      </c>
      <c r="KB46" s="11">
        <v>1.0256403175469115</v>
      </c>
      <c r="KC46" s="11">
        <v>1.1058069483339819</v>
      </c>
      <c r="KD46" s="11">
        <v>0.98087470071149985</v>
      </c>
      <c r="KE46" s="11">
        <v>1.0538911496471228</v>
      </c>
      <c r="KF46" s="11">
        <v>0.92578241218954005</v>
      </c>
      <c r="KG46" s="11">
        <v>1.1079658423465091</v>
      </c>
      <c r="KH46" s="11">
        <v>1.0226483888283107</v>
      </c>
      <c r="KI46" s="11">
        <v>0.96267954605604167</v>
      </c>
      <c r="KJ46" s="11">
        <v>0.84285475606172089</v>
      </c>
      <c r="KK46" s="11">
        <v>1.1380960503808604</v>
      </c>
      <c r="KL46" s="11">
        <v>0.97032775578698516</v>
      </c>
      <c r="KM46" s="11">
        <v>1.0371614894523693</v>
      </c>
      <c r="KN46" s="11">
        <v>1.0671792807269735</v>
      </c>
      <c r="KO46" s="11">
        <v>1.0585998685932823</v>
      </c>
      <c r="KP46" s="11">
        <v>1.0540147365924459</v>
      </c>
      <c r="KQ46" s="11">
        <v>1.0702527822515839</v>
      </c>
      <c r="KR46" s="11">
        <v>1.03846002325346</v>
      </c>
      <c r="KS46" s="11">
        <v>1.1353019065639032</v>
      </c>
      <c r="KT46" s="11">
        <v>1.0967147045448782</v>
      </c>
      <c r="KU46" s="11">
        <v>1.0777796238677195</v>
      </c>
      <c r="KV46" s="11">
        <v>1.0980936145065563</v>
      </c>
      <c r="KW46" s="11">
        <v>1.4917062893377309</v>
      </c>
      <c r="KX46" s="11">
        <v>1.1674989731156997</v>
      </c>
      <c r="KY46" s="11">
        <v>1.158210927854791</v>
      </c>
      <c r="KZ46" s="11">
        <v>1.1264937013927359</v>
      </c>
      <c r="LA46" s="11">
        <v>1.2986230797758136</v>
      </c>
      <c r="LB46" s="11">
        <v>1.0745082732964151</v>
      </c>
      <c r="LC46" s="11">
        <v>1.1494254356053786</v>
      </c>
      <c r="LD46" s="11">
        <v>0.93141870102938729</v>
      </c>
      <c r="LE46" s="11">
        <v>1.0192393908135278</v>
      </c>
      <c r="LF46" s="11">
        <v>0.94890019489180566</v>
      </c>
      <c r="LG46" s="11">
        <v>0.99219867792733263</v>
      </c>
      <c r="LH46" s="11">
        <v>1.0269735919221303</v>
      </c>
      <c r="LI46" s="11">
        <v>1.0000693171203765</v>
      </c>
      <c r="LJ46" s="11">
        <v>1.0141120031821635</v>
      </c>
      <c r="LK46" s="11">
        <v>0.97437033990464794</v>
      </c>
      <c r="LL46" s="11">
        <v>0.94897987271463669</v>
      </c>
      <c r="LM46" s="11">
        <v>0.98242738005236296</v>
      </c>
      <c r="LN46" s="11">
        <v>0.96332081544370773</v>
      </c>
      <c r="LO46" s="11">
        <v>0.92693539670018088</v>
      </c>
      <c r="LP46" s="11">
        <v>1.3675266195216613</v>
      </c>
      <c r="LQ46" s="11">
        <v>0.99790720896636687</v>
      </c>
      <c r="LR46" s="11">
        <v>0.92648261747779181</v>
      </c>
      <c r="LS46" s="11">
        <v>0.89142540163385919</v>
      </c>
      <c r="LT46" s="11">
        <v>0.86859895426666855</v>
      </c>
      <c r="LU46" s="11">
        <v>1.0786950382712359</v>
      </c>
      <c r="LV46" s="11">
        <v>0.90812772252641705</v>
      </c>
      <c r="LW46" s="11">
        <v>0.86000151236700462</v>
      </c>
      <c r="LX46" s="11">
        <v>0.9936642983033559</v>
      </c>
      <c r="LY46" s="11">
        <v>0.93438134429173436</v>
      </c>
      <c r="LZ46" s="11">
        <v>0.98946026196178216</v>
      </c>
      <c r="MA46" s="11">
        <v>0.94477094393372751</v>
      </c>
      <c r="MB46" s="11">
        <v>0.88119627769227105</v>
      </c>
      <c r="MC46" s="11">
        <v>0.98085268066408016</v>
      </c>
      <c r="MD46" s="11">
        <v>1.0000693171203765</v>
      </c>
      <c r="ME46" s="11">
        <v>0.99191058570428092</v>
      </c>
      <c r="MF46" s="11">
        <v>0.95841428266097317</v>
      </c>
      <c r="MG46" s="11">
        <v>0.90046928264859749</v>
      </c>
      <c r="MH46" s="11">
        <v>0.88300945621540927</v>
      </c>
      <c r="MI46" s="11">
        <v>0.98301587680235003</v>
      </c>
      <c r="MJ46" s="11">
        <v>1.0135765577721216</v>
      </c>
      <c r="MK46" s="11">
        <v>0.82443033266809851</v>
      </c>
      <c r="ML46" s="11">
        <v>0.86386205530420379</v>
      </c>
      <c r="MM46" s="11">
        <v>0.85986367591051005</v>
      </c>
      <c r="MN46" s="11">
        <v>0.75833796284452326</v>
      </c>
      <c r="MO46" s="11">
        <v>0.78903569906419679</v>
      </c>
      <c r="MP46" s="11">
        <v>0.80303034020975739</v>
      </c>
      <c r="MQ46" s="11">
        <v>0.77730946736831852</v>
      </c>
      <c r="MR46" s="11">
        <v>0.75276714071510431</v>
      </c>
      <c r="MS46" s="11">
        <v>0.84265485068826629</v>
      </c>
      <c r="MT46" s="11">
        <v>0.97201025440051181</v>
      </c>
      <c r="MU46" s="11">
        <v>0.9499370994759786</v>
      </c>
      <c r="MV46" s="11">
        <v>0.88086061001832294</v>
      </c>
      <c r="MW46" s="11">
        <v>0.8088592188685424</v>
      </c>
      <c r="MX46" s="11">
        <v>0.86559782847901356</v>
      </c>
      <c r="MY46" s="11">
        <v>0.8171074126134118</v>
      </c>
      <c r="MZ46" s="11">
        <v>0.90599059438119789</v>
      </c>
      <c r="NA46" s="11">
        <v>0.93233878759044797</v>
      </c>
      <c r="NB46" s="11">
        <v>0.95478727166937827</v>
      </c>
      <c r="NC46" s="11">
        <v>1.0219779235772675</v>
      </c>
      <c r="ND46" s="11">
        <v>1.0767419927947428</v>
      </c>
      <c r="NE46" s="11">
        <v>1.1185471690335476</v>
      </c>
      <c r="NF46" s="11">
        <v>1.0524636453774656</v>
      </c>
      <c r="NG46" s="11">
        <v>1.0570093460132308</v>
      </c>
      <c r="NH46" s="11">
        <v>1.1301944564749253</v>
      </c>
      <c r="NI46" s="11">
        <v>0.96882013298266001</v>
      </c>
      <c r="NJ46" s="11">
        <v>0.97444600994657438</v>
      </c>
      <c r="NK46" s="11">
        <v>1.0369338183613883</v>
      </c>
      <c r="NL46" s="11">
        <v>1.010233144011103</v>
      </c>
      <c r="NM46" s="11">
        <v>1.1361577957016518</v>
      </c>
      <c r="NN46" s="11">
        <v>1.0965544974384231</v>
      </c>
      <c r="NO46" s="11">
        <v>0.98684373526465163</v>
      </c>
      <c r="NP46" s="11">
        <v>0.94465350441336859</v>
      </c>
      <c r="NQ46" s="11">
        <v>0.98573873400681533</v>
      </c>
      <c r="NR46" s="11">
        <v>1.0403493913383532</v>
      </c>
      <c r="NS46" s="11">
        <v>0.9116984247626192</v>
      </c>
      <c r="NT46" s="11">
        <v>0.91789688505868205</v>
      </c>
      <c r="NU46" s="11">
        <v>1.0626374713610174</v>
      </c>
      <c r="NV46" s="11">
        <v>0.40015206071726084</v>
      </c>
      <c r="NW46" s="11">
        <v>1.054459709966302</v>
      </c>
      <c r="NX46" s="11">
        <v>1.1245170207573365</v>
      </c>
      <c r="NY46" s="11">
        <v>0.9763218020468637</v>
      </c>
      <c r="NZ46" s="11">
        <v>1.0645662793212201</v>
      </c>
      <c r="OA46" s="11">
        <v>1.0053268618440983</v>
      </c>
      <c r="OB46" s="11">
        <v>1.1845970520453284</v>
      </c>
      <c r="OC46" s="11">
        <v>1.0138936850267088</v>
      </c>
      <c r="OD46" s="11">
        <v>1.0089256493569461</v>
      </c>
      <c r="OE46" s="11">
        <v>1.0449748640753809</v>
      </c>
      <c r="OF46" s="11">
        <v>0.98310391503491334</v>
      </c>
      <c r="OG46" s="11">
        <v>1.163556027495438</v>
      </c>
      <c r="OH46" s="11">
        <v>1.0512446381025831</v>
      </c>
      <c r="OI46" s="11">
        <v>1.0581945444319782</v>
      </c>
      <c r="OJ46" s="11">
        <v>1.1308295804030482</v>
      </c>
      <c r="OK46" s="11">
        <v>1.069017881298951</v>
      </c>
      <c r="OL46" s="11">
        <v>1.0608576368998046</v>
      </c>
      <c r="OM46" s="11">
        <v>1.0273523833336644</v>
      </c>
      <c r="ON46" s="11">
        <v>1.1738327523900824</v>
      </c>
      <c r="OO46" s="11">
        <v>1.0516731941670363</v>
      </c>
      <c r="OP46" s="11">
        <v>1.1023939587224125</v>
      </c>
      <c r="OQ46" s="11">
        <v>1.0721246249444023</v>
      </c>
      <c r="OR46" s="11">
        <v>1.0983293155355534</v>
      </c>
      <c r="OS46" s="11">
        <v>0.93826870267149742</v>
      </c>
      <c r="OT46" s="11">
        <v>0.30094646152505072</v>
      </c>
      <c r="OU46" s="11">
        <v>1.0114359444209369</v>
      </c>
      <c r="OV46" s="11">
        <v>1.0174963780610762</v>
      </c>
      <c r="OW46" s="11">
        <v>27.167509127795185</v>
      </c>
      <c r="OX46" s="11">
        <v>33.533576294310429</v>
      </c>
      <c r="OY46" s="11">
        <v>34.366063597425175</v>
      </c>
      <c r="OZ46" s="11">
        <v>41.721905348841332</v>
      </c>
      <c r="PA46" s="11">
        <v>32.795290309931644</v>
      </c>
      <c r="PB46" s="11">
        <v>32.678979215564929</v>
      </c>
      <c r="PC46" s="11">
        <v>21.094769728447964</v>
      </c>
      <c r="PD46" s="11">
        <v>39.606854977097385</v>
      </c>
      <c r="PE46" s="11">
        <v>42.899678774575023</v>
      </c>
      <c r="PF46" s="11">
        <v>32.040529594862313</v>
      </c>
      <c r="PG46" s="11">
        <v>36.756201076254378</v>
      </c>
      <c r="PH46" s="11">
        <v>34.281204795216865</v>
      </c>
      <c r="PI46" s="11">
        <v>32.888606319008723</v>
      </c>
      <c r="PJ46" s="11">
        <v>44.980721895555732</v>
      </c>
      <c r="PK46" s="11">
        <v>36.301325868006508</v>
      </c>
      <c r="PL46" s="11">
        <v>37.383130947593649</v>
      </c>
      <c r="PM46" s="11">
        <v>30.347536804789701</v>
      </c>
      <c r="PN46" s="11">
        <v>37.560527624222551</v>
      </c>
      <c r="PO46" s="11">
        <v>47.890308830274904</v>
      </c>
      <c r="PP46" s="11">
        <v>42.802365198044882</v>
      </c>
      <c r="PQ46" s="11">
        <v>13.097559247352944</v>
      </c>
      <c r="PR46" s="11">
        <v>30.059572653639382</v>
      </c>
      <c r="PS46" s="11">
        <v>27.856664580787974</v>
      </c>
      <c r="PT46" s="11">
        <v>30.744233849573138</v>
      </c>
      <c r="PU46" s="11">
        <v>15.34547661459545</v>
      </c>
      <c r="PV46" s="11">
        <v>46.941131082204947</v>
      </c>
      <c r="PW46" s="11">
        <v>30.647388578589716</v>
      </c>
      <c r="PX46" s="11">
        <v>37.483882061530352</v>
      </c>
      <c r="PY46" s="11">
        <v>16.662332622217683</v>
      </c>
      <c r="PZ46" s="11">
        <v>40.650328166950764</v>
      </c>
      <c r="QA46" s="11">
        <v>31.227802729678722</v>
      </c>
      <c r="QB46" s="11">
        <v>48.922281612513615</v>
      </c>
      <c r="QC46" s="11">
        <v>0.96227121346132805</v>
      </c>
      <c r="QD46" s="11">
        <v>0.59974617309297562</v>
      </c>
      <c r="QE46" s="11">
        <v>0.97935749890333657</v>
      </c>
      <c r="QF46" s="11">
        <v>0.92957361177362463</v>
      </c>
      <c r="QG46" s="11">
        <v>0.99881278342351587</v>
      </c>
      <c r="QH46" s="11">
        <v>0.87996413216722413</v>
      </c>
      <c r="QI46" s="11">
        <v>0.94931080103170129</v>
      </c>
      <c r="QJ46" s="11">
        <v>0.94768294785445806</v>
      </c>
      <c r="QK46" s="11">
        <v>0.98181788670771775</v>
      </c>
      <c r="QL46" s="11">
        <v>0.91902012272229638</v>
      </c>
      <c r="QM46" s="11">
        <v>0.91581070561912803</v>
      </c>
      <c r="QN46" s="11">
        <v>0.87264940545799674</v>
      </c>
      <c r="QO46" s="11">
        <v>0.92747830460854597</v>
      </c>
      <c r="QP46" s="11">
        <v>0.8677039320825688</v>
      </c>
      <c r="QQ46" s="11">
        <v>0.86147411794077511</v>
      </c>
      <c r="QR46" s="11">
        <v>0.87477847157413469</v>
      </c>
      <c r="QS46" s="11">
        <v>0.88326335252820665</v>
      </c>
      <c r="QT46" s="11">
        <v>0.99486439871716248</v>
      </c>
      <c r="QU46" s="11">
        <v>0.87517142321494945</v>
      </c>
      <c r="QV46" s="11">
        <v>0.88138922019712895</v>
      </c>
      <c r="QW46" s="11">
        <v>0.86698699742072727</v>
      </c>
      <c r="QX46" s="11">
        <v>0.90476301311708252</v>
      </c>
      <c r="QY46" s="11">
        <v>0.85398898809270229</v>
      </c>
      <c r="QZ46" s="11">
        <v>0.84675332384649604</v>
      </c>
      <c r="RA46" s="11">
        <v>1.1899648171354764</v>
      </c>
      <c r="RB46" s="11">
        <v>0.97176013878238965</v>
      </c>
      <c r="RC46" s="11">
        <v>1.2265074295286327</v>
      </c>
      <c r="RD46" s="11">
        <v>1.0521640306798388</v>
      </c>
      <c r="RE46" s="11">
        <v>1.1233527786063091</v>
      </c>
      <c r="RF46" s="11">
        <v>0.86957261792599194</v>
      </c>
      <c r="RG46" s="11">
        <v>1.5554407202005529</v>
      </c>
      <c r="RH46" s="11">
        <v>0.98530550855832777</v>
      </c>
      <c r="RI46" s="11">
        <v>0.73809562353713143</v>
      </c>
      <c r="RJ46" s="11">
        <v>0.83673624735454266</v>
      </c>
      <c r="RK46" s="11">
        <v>15.122676576771797</v>
      </c>
      <c r="RL46" s="11">
        <v>7.5327002914155949</v>
      </c>
      <c r="RM46" s="11">
        <v>0.76408664198752163</v>
      </c>
      <c r="RN46" s="11">
        <v>0.93302227270882487</v>
      </c>
      <c r="RO46" s="11">
        <v>13.07994997440106</v>
      </c>
      <c r="RP46" s="11">
        <v>18.028238263234673</v>
      </c>
      <c r="RQ46" s="11">
        <v>0.77204925969340099</v>
      </c>
      <c r="RR46" s="11">
        <v>0.93437520834509358</v>
      </c>
      <c r="RS46" s="11">
        <v>13.825694198800491</v>
      </c>
      <c r="RT46" s="11">
        <v>11.799973430312985</v>
      </c>
      <c r="RU46" s="11">
        <v>0.70403238281867064</v>
      </c>
      <c r="RV46" s="11">
        <v>0.80073789354878699</v>
      </c>
      <c r="RW46" s="11">
        <v>9.9892736004597253</v>
      </c>
      <c r="RX46" s="11">
        <v>13.775354547720607</v>
      </c>
      <c r="RY46" s="11">
        <v>0.7523527769815187</v>
      </c>
      <c r="RZ46" s="11">
        <v>0.94904326995770227</v>
      </c>
      <c r="SA46" s="11">
        <v>16.964558517515531</v>
      </c>
      <c r="SB46" s="11">
        <v>16.422724701136236</v>
      </c>
      <c r="SC46" s="11">
        <v>0.75536696664225034</v>
      </c>
      <c r="SD46" s="11">
        <v>0.84411952373977217</v>
      </c>
      <c r="SE46" s="11">
        <v>13.114938952136608</v>
      </c>
      <c r="SF46" s="11">
        <v>16.492905422121648</v>
      </c>
      <c r="SG46" s="11">
        <v>0.85985448306928847</v>
      </c>
      <c r="SH46" s="11">
        <v>1.0856813079170717</v>
      </c>
      <c r="SI46" s="11">
        <v>10.583402216417241</v>
      </c>
      <c r="SJ46" s="11">
        <v>10.199931455003949</v>
      </c>
      <c r="SK46" s="11">
        <v>0.8089802774581063</v>
      </c>
      <c r="SL46" s="11">
        <v>0.99153280697842483</v>
      </c>
      <c r="SM46" s="11">
        <v>11.968070353195978</v>
      </c>
      <c r="SN46" s="11">
        <v>11.57250812157897</v>
      </c>
      <c r="SO46" s="11">
        <v>14.151993515697287</v>
      </c>
      <c r="SP46" s="11">
        <v>14.439551300345741</v>
      </c>
      <c r="SQ46" s="11">
        <v>14.610577324307597</v>
      </c>
      <c r="SR46" s="11">
        <v>11.625347635486857</v>
      </c>
      <c r="SS46" s="11">
        <v>9.9830612514845498</v>
      </c>
      <c r="ST46" s="11">
        <v>14.963714289761642</v>
      </c>
      <c r="SU46" s="11">
        <v>17.291737388099722</v>
      </c>
      <c r="SV46" s="11">
        <v>17.23473375769321</v>
      </c>
      <c r="SW46" s="11">
        <v>11.430795206947506</v>
      </c>
      <c r="SX46" s="11">
        <v>17.232956516532141</v>
      </c>
      <c r="SY46" s="11">
        <v>15.153058256541467</v>
      </c>
      <c r="SZ46" s="11">
        <v>18.073440915369858</v>
      </c>
      <c r="TA46" s="11">
        <v>2.2546384970452809</v>
      </c>
      <c r="TB46" s="11">
        <v>21.851488896801904</v>
      </c>
      <c r="TC46" s="11">
        <v>2.4834180564579786</v>
      </c>
      <c r="TD46" s="11">
        <v>15.056682729036387</v>
      </c>
      <c r="TE46" s="11">
        <v>0.81117756729247381</v>
      </c>
      <c r="TF46" s="11">
        <v>0.77002116886826188</v>
      </c>
      <c r="TG46" s="11">
        <v>0.87799777753400188</v>
      </c>
      <c r="TH46" s="11">
        <v>0.88165406926413648</v>
      </c>
      <c r="TI46" s="11">
        <v>0.77766655907428228</v>
      </c>
      <c r="TJ46" s="11">
        <v>1.0559558652141054</v>
      </c>
      <c r="TK46" s="11">
        <v>1.0080729860631639</v>
      </c>
      <c r="TL46" s="11">
        <v>1.0427683665404008</v>
      </c>
      <c r="TM46" s="11">
        <v>0.77438977898015771</v>
      </c>
      <c r="TN46" s="11">
        <v>0.75347943737626433</v>
      </c>
      <c r="TO46" s="11">
        <v>0.88792112979504256</v>
      </c>
      <c r="TP46" s="11">
        <v>0.81218581577935356</v>
      </c>
      <c r="TQ46" s="11">
        <v>0.7959719884566715</v>
      </c>
      <c r="TR46" s="11">
        <v>0.74939805583622143</v>
      </c>
      <c r="TS46" s="11">
        <v>0.8250956780441937</v>
      </c>
      <c r="TT46" s="11">
        <v>0.79303655468879786</v>
      </c>
      <c r="TU46" s="11">
        <v>0.77774186300816517</v>
      </c>
      <c r="TV46" s="11">
        <v>0.7577321312192189</v>
      </c>
      <c r="TW46" s="11">
        <v>0.80906450366838767</v>
      </c>
      <c r="TX46" s="11">
        <v>0.79734431173524056</v>
      </c>
      <c r="TY46" s="11">
        <v>0.81412439919556823</v>
      </c>
      <c r="TZ46" s="11">
        <v>0.78471768643452744</v>
      </c>
      <c r="UA46" s="11">
        <v>0.8965324291751916</v>
      </c>
      <c r="UB46" s="11">
        <v>0.8750792341739968</v>
      </c>
      <c r="UC46" s="11">
        <v>0.82930153223317626</v>
      </c>
      <c r="UD46" s="11">
        <v>0.85118894219135266</v>
      </c>
      <c r="UE46" s="11">
        <v>0.8766811966458079</v>
      </c>
      <c r="UF46" s="11">
        <v>0.87114867368359394</v>
      </c>
      <c r="UG46" s="11">
        <v>0.88043036497402938</v>
      </c>
      <c r="UH46" s="11">
        <v>0.83446357888297895</v>
      </c>
      <c r="UI46" s="11">
        <v>0.85649596688696961</v>
      </c>
      <c r="UJ46" s="11">
        <v>0.90208064519967113</v>
      </c>
      <c r="UK46" s="11">
        <v>1.0178159494326058</v>
      </c>
      <c r="UL46" s="11">
        <v>0.98965930223481402</v>
      </c>
      <c r="UM46" s="11">
        <v>0.97800277173192507</v>
      </c>
      <c r="UN46" s="11">
        <v>0.83757096895546501</v>
      </c>
      <c r="UO46" s="11">
        <v>1.2263786912445573</v>
      </c>
      <c r="UP46" s="11">
        <v>1.1338926333147232</v>
      </c>
      <c r="UQ46" s="11">
        <v>1.0179076836004421</v>
      </c>
      <c r="UR46" s="11">
        <v>0.93758413563500587</v>
      </c>
      <c r="US46" s="11">
        <v>0.94184039992985025</v>
      </c>
      <c r="UT46" s="11">
        <v>0.97309215937512128</v>
      </c>
      <c r="UU46" s="11">
        <v>0.82682572838429713</v>
      </c>
      <c r="UV46" s="11">
        <v>0.77520621160523306</v>
      </c>
      <c r="UW46" s="11">
        <v>0.98838651117793186</v>
      </c>
      <c r="UX46" s="11">
        <v>0.91588187487156025</v>
      </c>
      <c r="UY46" s="11">
        <v>0.94317532913431779</v>
      </c>
      <c r="UZ46" s="11">
        <v>0.7660987258931703</v>
      </c>
      <c r="VA46" s="11">
        <v>0.98991324739861164</v>
      </c>
      <c r="VB46" s="11">
        <v>0.90451551219572546</v>
      </c>
      <c r="VC46" s="11">
        <v>0.98290189351489921</v>
      </c>
      <c r="VD46" s="11">
        <v>0.80817452880207385</v>
      </c>
      <c r="VE46" s="11">
        <v>1.030725855610876</v>
      </c>
      <c r="VF46" s="11">
        <v>0.8864381932004578</v>
      </c>
      <c r="VG46" s="11">
        <v>0.87061359276211192</v>
      </c>
      <c r="VH46" s="11">
        <v>0.81660797663255269</v>
      </c>
      <c r="VI46" s="11">
        <v>1.1481573072794016</v>
      </c>
      <c r="VJ46" s="11">
        <v>0.83989239487568301</v>
      </c>
      <c r="VK46" s="11">
        <v>0.86081953609491213</v>
      </c>
      <c r="VL46" s="11">
        <v>0.82293698895306666</v>
      </c>
      <c r="VM46" s="11">
        <v>0.97828385041763166</v>
      </c>
      <c r="VN46" s="11">
        <v>0.98852353945534932</v>
      </c>
      <c r="VO46" s="11">
        <v>0.97350174224109243</v>
      </c>
      <c r="VP46" s="11">
        <v>1.0034536614963498</v>
      </c>
      <c r="VQ46" s="11">
        <v>1.1232509842304292</v>
      </c>
      <c r="VR46" s="11">
        <v>1.0090964180845703</v>
      </c>
      <c r="VS46" s="11">
        <v>1.0286210130419917</v>
      </c>
      <c r="VT46" s="11">
        <v>1.1128909424789026</v>
      </c>
      <c r="VU46" s="11">
        <v>1.0904636497411568</v>
      </c>
      <c r="VV46" s="11">
        <v>1.1486256881600534</v>
      </c>
      <c r="VW46" s="11">
        <v>1.196627994820973</v>
      </c>
      <c r="VX46" s="11">
        <v>1.0921113343052069</v>
      </c>
      <c r="VY46" s="11">
        <v>1.1871687686639456</v>
      </c>
      <c r="VZ46" s="11">
        <v>1.1764989573487594</v>
      </c>
      <c r="WA46" s="11">
        <v>1.1352667281313999</v>
      </c>
      <c r="WB46" s="11">
        <v>1.1454035897035932</v>
      </c>
      <c r="WC46" s="11">
        <v>1.3974248261357607</v>
      </c>
      <c r="WD46" s="11">
        <v>1.068177021064372</v>
      </c>
      <c r="WE46" s="11">
        <v>1.1240200093020283</v>
      </c>
      <c r="WF46" s="11">
        <v>1.1833750827446761</v>
      </c>
      <c r="WG46" s="11">
        <v>1.3469642803418951</v>
      </c>
      <c r="WH46" s="11">
        <v>1.4116715964820112</v>
      </c>
      <c r="WI46" s="11">
        <v>1.4244073290706571</v>
      </c>
      <c r="WJ46" s="11">
        <v>1.1274644236753302</v>
      </c>
      <c r="WK46" s="11">
        <v>1.1264797535854429</v>
      </c>
      <c r="WL46" s="11">
        <v>1.0622256667024919</v>
      </c>
      <c r="WM46" s="11">
        <v>1.0218516390697565</v>
      </c>
      <c r="WN46" s="11">
        <v>1.0451196434939778</v>
      </c>
      <c r="WO46" s="11">
        <v>1.2557095931538385</v>
      </c>
      <c r="WP46" s="11">
        <v>1.2458666134626917</v>
      </c>
      <c r="WQ46" s="11">
        <v>1.3666593411974703</v>
      </c>
      <c r="WR46" s="11">
        <v>1.0705723230482342</v>
      </c>
      <c r="WS46" s="11">
        <v>0.99302310849399422</v>
      </c>
      <c r="WT46" s="11">
        <v>1.0052793029777265</v>
      </c>
      <c r="WU46" s="11">
        <v>1.1459727136471078</v>
      </c>
      <c r="WV46" s="11">
        <v>1.1161991214736544</v>
      </c>
      <c r="WW46" s="11">
        <v>0.98391929438173864</v>
      </c>
      <c r="WX46" s="11">
        <v>0.93207306566670367</v>
      </c>
      <c r="WY46" s="11">
        <v>1.1210519649480855</v>
      </c>
      <c r="WZ46" s="11">
        <v>1.0907156934615565</v>
      </c>
      <c r="XA46" s="11">
        <v>1.0236203300235116</v>
      </c>
      <c r="XB46" s="11">
        <v>1.0780422870207103</v>
      </c>
      <c r="XC46" s="11">
        <v>1.1425785562535151</v>
      </c>
      <c r="XD46" s="11">
        <v>1.3273288837298387</v>
      </c>
      <c r="XE46" s="11">
        <v>0.95227522880764615</v>
      </c>
      <c r="XF46" s="11">
        <v>1.1131576248458874</v>
      </c>
      <c r="XG46" s="11">
        <v>1.1996130510194236</v>
      </c>
      <c r="XH46" s="11">
        <v>1.1090938472785041</v>
      </c>
      <c r="XI46" s="11">
        <v>1.1087303777393887</v>
      </c>
      <c r="XJ46" s="11">
        <v>1.1136338669006856</v>
      </c>
      <c r="XK46" s="11">
        <v>1.2475792069200593</v>
      </c>
      <c r="XL46" s="11">
        <v>1.5341560370793386</v>
      </c>
      <c r="XM46" s="11">
        <v>2.4070538403529809</v>
      </c>
      <c r="XN46" s="11">
        <v>1.5839970449739837</v>
      </c>
      <c r="XO46" s="11">
        <v>1.5175658047097946</v>
      </c>
      <c r="XP46" s="11">
        <v>1.5621539025392264</v>
      </c>
      <c r="XQ46" s="11">
        <v>1.8423548001814138</v>
      </c>
      <c r="XR46" s="11">
        <v>1.1261739189264943</v>
      </c>
      <c r="XS46" s="11">
        <v>1.2165647417392602</v>
      </c>
      <c r="XT46" s="11">
        <v>1.4034551124460468</v>
      </c>
      <c r="XU46" s="11">
        <v>1.2981660697785702</v>
      </c>
      <c r="XV46" s="11">
        <v>1.0283093920782544</v>
      </c>
      <c r="XW46" s="11">
        <v>1.3045074333951923</v>
      </c>
      <c r="XX46" s="11">
        <v>1.3738475325491897</v>
      </c>
      <c r="XY46" s="11">
        <v>0.99649365976835491</v>
      </c>
      <c r="XZ46" s="11">
        <v>0.8703683520415153</v>
      </c>
      <c r="YA46" s="11">
        <v>0.84264351136100968</v>
      </c>
      <c r="YB46" s="11">
        <v>0.8714482541424049</v>
      </c>
      <c r="YC46" s="11">
        <v>1.1083898272460719</v>
      </c>
      <c r="YD46" s="11">
        <v>1.1202299731349592</v>
      </c>
      <c r="YE46" s="11">
        <v>1.3889909370605094</v>
      </c>
      <c r="YF46" s="11">
        <v>1.2810251224949525</v>
      </c>
      <c r="YG46" s="11">
        <v>1.05522778680804</v>
      </c>
      <c r="YH46" s="11">
        <v>0.9122893086549636</v>
      </c>
      <c r="YI46" s="11">
        <v>1.0963398706040668</v>
      </c>
      <c r="YJ46" s="11">
        <v>1.008983122259433</v>
      </c>
      <c r="YK46" s="11">
        <v>0.96278621444970136</v>
      </c>
      <c r="YL46" s="11">
        <v>1.1156237974214811</v>
      </c>
      <c r="YM46" s="11">
        <v>1.0360385526420606</v>
      </c>
      <c r="YN46" s="11">
        <v>0.95677683880401032</v>
      </c>
      <c r="YO46" s="11">
        <v>1.1100330093318849</v>
      </c>
      <c r="YP46" s="11">
        <v>1.0893822388759924</v>
      </c>
      <c r="YQ46" s="11">
        <v>1.110126531969601</v>
      </c>
      <c r="YR46" s="11">
        <v>0.94705231288440594</v>
      </c>
      <c r="YS46" s="11">
        <v>0.86466958254566306</v>
      </c>
      <c r="YT46" s="11">
        <v>0.95570910482813709</v>
      </c>
      <c r="YU46" s="11">
        <v>1.0345907543311885</v>
      </c>
      <c r="YV46" s="11">
        <v>1.4946315195288031</v>
      </c>
      <c r="YW46" s="11">
        <v>1.056650708228593</v>
      </c>
      <c r="YX46" s="11">
        <v>1.1436965195189595</v>
      </c>
      <c r="YY46" s="11">
        <v>1.3654190175681493</v>
      </c>
      <c r="YZ46" s="11">
        <v>1.0501077192203563</v>
      </c>
      <c r="ZA46" s="11">
        <v>0.98692596295431656</v>
      </c>
      <c r="ZB46" s="11">
        <v>1.0451027138951692</v>
      </c>
      <c r="ZC46" s="11">
        <v>0.99096726485201858</v>
      </c>
      <c r="ZD46" s="11">
        <v>0.97464093146908115</v>
      </c>
      <c r="ZE46" s="11">
        <v>1.0413530120522241</v>
      </c>
      <c r="ZF46" s="11">
        <v>1.1668081836308941</v>
      </c>
      <c r="ZG46" s="11">
        <v>1.0174177937415227</v>
      </c>
      <c r="ZH46" s="11">
        <v>0.97246633592952192</v>
      </c>
      <c r="ZI46" s="11">
        <v>0.92923957183729033</v>
      </c>
      <c r="ZJ46" s="11">
        <v>1.1882522455196307</v>
      </c>
      <c r="ZK46" s="11">
        <v>1.1408115038605064</v>
      </c>
      <c r="ZL46" s="11">
        <v>0.95152847125317952</v>
      </c>
      <c r="ZM46" s="11">
        <v>1.0424196979659728</v>
      </c>
      <c r="ZN46" s="11">
        <v>1.1169755776084871</v>
      </c>
      <c r="ZO46" s="11">
        <v>1.4370297784979775</v>
      </c>
      <c r="ZP46" s="11">
        <v>1.297828922161687</v>
      </c>
      <c r="ZQ46" s="11">
        <v>0.91974503861805146</v>
      </c>
      <c r="ZR46" s="11">
        <v>1.1802443634418318</v>
      </c>
      <c r="ZS46" s="11">
        <v>1.1464746790334339</v>
      </c>
      <c r="ZT46" s="11">
        <v>1.0660393231620247</v>
      </c>
      <c r="ZU46" s="11">
        <v>1.0000693171203765</v>
      </c>
      <c r="ZV46" s="11">
        <v>1.1943903421595647</v>
      </c>
      <c r="ZW46" s="11">
        <v>1.0667344660893701</v>
      </c>
      <c r="ZX46" s="11">
        <v>1.017684163504087</v>
      </c>
      <c r="ZY46" s="11">
        <v>1.0967014842523499</v>
      </c>
      <c r="ZZ46" s="11">
        <v>1.1264903094899894</v>
      </c>
      <c r="AAA46" s="11">
        <v>1.3340559138537269</v>
      </c>
      <c r="AAB46" s="11">
        <v>1.2477071645102991</v>
      </c>
      <c r="AAC46" s="11">
        <v>0.93292894572625684</v>
      </c>
      <c r="AAD46" s="11">
        <v>1.1421734377877926</v>
      </c>
      <c r="AAE46" s="11">
        <v>1.1310713249300142</v>
      </c>
      <c r="AAF46" s="11">
        <v>1.2566033166343975</v>
      </c>
      <c r="AAG46" s="11">
        <v>0.86217146857074978</v>
      </c>
      <c r="AAH46" s="11">
        <v>0.76015918647625524</v>
      </c>
      <c r="AAI46" s="11">
        <v>0.86135881181284435</v>
      </c>
      <c r="AAJ46" s="11">
        <v>0.86701830806083158</v>
      </c>
      <c r="AAK46" s="11">
        <v>0.95592843905780012</v>
      </c>
      <c r="AAL46" s="11">
        <v>0.91915163712018633</v>
      </c>
      <c r="AAM46" s="11">
        <v>0.89313150931524365</v>
      </c>
      <c r="AAN46" s="11">
        <v>0.98977772311005896</v>
      </c>
      <c r="AAO46" s="11">
        <v>0.98276807844020508</v>
      </c>
      <c r="AAP46" s="11">
        <v>0.99301658057233477</v>
      </c>
      <c r="AAQ46" s="11">
        <v>1.0000693171203765</v>
      </c>
      <c r="AAR46" s="11">
        <v>0.95762057445813709</v>
      </c>
      <c r="AAS46" s="11">
        <v>1.0372659746981836</v>
      </c>
      <c r="AAT46" s="11">
        <v>1.0466664153586445</v>
      </c>
      <c r="AAU46" s="11">
        <v>0.98771861222248003</v>
      </c>
      <c r="AAV46" s="11">
        <v>0.98924055711455428</v>
      </c>
      <c r="AAW46" s="11">
        <v>0.98984233370143837</v>
      </c>
      <c r="AAX46" s="11">
        <v>1.1599867377793749</v>
      </c>
      <c r="AAY46" s="11">
        <v>1.0273245403504163</v>
      </c>
      <c r="AAZ46" s="11">
        <v>1.0103462482465067</v>
      </c>
      <c r="ABA46" s="11">
        <v>0.97112110482778391</v>
      </c>
      <c r="ABB46" s="11">
        <v>0.95073846478526136</v>
      </c>
      <c r="ABC46" s="11">
        <v>1.062456943771489</v>
      </c>
      <c r="ABD46" s="11">
        <v>1.0264582196261656</v>
      </c>
      <c r="ABE46" s="11">
        <v>0.96096222198769343</v>
      </c>
      <c r="ABF46" s="11">
        <v>1.0246064273848883</v>
      </c>
      <c r="ABG46" s="11">
        <v>1.0096894172804409</v>
      </c>
      <c r="ABH46" s="11">
        <v>0.93401564062387099</v>
      </c>
      <c r="ABI46" s="11">
        <v>1.0881994459716069</v>
      </c>
      <c r="ABJ46" s="11">
        <v>0.95339327556656395</v>
      </c>
      <c r="ABK46" s="11">
        <v>1.0019877800822863</v>
      </c>
      <c r="ABL46" s="11">
        <v>1.029461428078547</v>
      </c>
      <c r="ABM46" s="11">
        <v>0.70472788522459495</v>
      </c>
      <c r="ABN46" s="11">
        <v>0.90750383003921298</v>
      </c>
      <c r="ABO46" s="11">
        <v>1.1686551652148871</v>
      </c>
      <c r="ABP46" s="11">
        <v>0.74836311058581018</v>
      </c>
      <c r="ABQ46" s="11">
        <v>0.94650171361290936</v>
      </c>
      <c r="ABR46" s="11">
        <v>0.77698865028277342</v>
      </c>
      <c r="ABS46" s="11">
        <v>0.67138547700516771</v>
      </c>
      <c r="ABT46" s="11">
        <v>0.7950258130674599</v>
      </c>
      <c r="ABU46" s="11">
        <v>0.83474413158064686</v>
      </c>
      <c r="ABV46" s="11">
        <v>0.9772676562717354</v>
      </c>
      <c r="ABW46" s="11">
        <v>0.92420143584585823</v>
      </c>
      <c r="ABX46" s="11">
        <v>0.67782465872790909</v>
      </c>
      <c r="ABY46" s="11">
        <v>0.73431881914930885</v>
      </c>
      <c r="ABZ46" s="11">
        <v>0.75459080785894062</v>
      </c>
      <c r="ACA46" s="11">
        <v>0.59029614858617063</v>
      </c>
      <c r="ACB46" s="11">
        <v>0.91144733476241802</v>
      </c>
      <c r="ACC46" s="11">
        <v>1.0527060055618491</v>
      </c>
      <c r="ACD46" s="11">
        <v>0.98357258872090414</v>
      </c>
      <c r="ACE46" s="11">
        <v>0.96452244691680356</v>
      </c>
      <c r="ACF46" s="11">
        <v>0.9884730290543734</v>
      </c>
      <c r="ACG46" s="11">
        <v>0.96685609376668546</v>
      </c>
      <c r="ACH46" s="11">
        <v>0.94842799962008228</v>
      </c>
      <c r="ACI46" s="11">
        <v>0.90316907787538514</v>
      </c>
      <c r="ACJ46" s="11">
        <v>0.86491389499242866</v>
      </c>
      <c r="ACK46" s="11">
        <v>1.2071189199929075</v>
      </c>
      <c r="ACL46" s="11">
        <v>0.88691587510482683</v>
      </c>
      <c r="ACM46" s="11">
        <v>1.1004527746029484</v>
      </c>
      <c r="ACN46" s="11">
        <v>1.0232850681301857</v>
      </c>
      <c r="ACO46" s="11">
        <v>0.97252055024918782</v>
      </c>
      <c r="ACP46" s="11">
        <v>1.0164031523535844</v>
      </c>
      <c r="ACQ46" s="11">
        <v>0.97933053783029445</v>
      </c>
      <c r="ACR46" s="11">
        <v>1.1665903416032672</v>
      </c>
      <c r="ACS46" s="11">
        <v>1.033330088875227</v>
      </c>
      <c r="ACT46" s="11">
        <v>0.95447512598193918</v>
      </c>
      <c r="ACU46" s="11">
        <v>1.0418525679596216</v>
      </c>
      <c r="ACV46" s="11">
        <v>0.92463005942542587</v>
      </c>
      <c r="ACW46" s="11">
        <v>0.90482978088604782</v>
      </c>
      <c r="ACX46" s="11">
        <v>1.0894350301068987</v>
      </c>
      <c r="ACY46" s="11">
        <v>1.0203206326737264</v>
      </c>
      <c r="ACZ46" s="11">
        <v>1.0765947871597521</v>
      </c>
      <c r="ADA46" s="11">
        <v>0.80278837076082155</v>
      </c>
      <c r="ADB46" s="11">
        <v>0.96889181057318174</v>
      </c>
      <c r="ADC46" s="11">
        <v>0.94199870132619079</v>
      </c>
      <c r="ADD46" s="11">
        <v>1.3770931392631369</v>
      </c>
      <c r="ADE46" s="11">
        <v>1.164953868402494</v>
      </c>
      <c r="ADF46" s="11">
        <v>1.1162817871508661</v>
      </c>
      <c r="ADG46" s="11">
        <v>1.0902101831370925</v>
      </c>
      <c r="ADH46" s="11">
        <v>0.95247305357788425</v>
      </c>
      <c r="ADI46" s="11">
        <v>0.88217620429428567</v>
      </c>
      <c r="ADJ46" s="11">
        <v>0.89699576135977188</v>
      </c>
      <c r="ADK46" s="11">
        <v>0.92975896120265644</v>
      </c>
      <c r="ADL46" s="11">
        <v>0.88638714211895042</v>
      </c>
      <c r="ADM46" s="11">
        <v>0.90472517139276831</v>
      </c>
      <c r="ADN46" s="11">
        <v>0.91656234690093785</v>
      </c>
      <c r="ADO46" s="11">
        <v>0.760116907965939</v>
      </c>
      <c r="ADP46" s="11">
        <v>0.93501832881368174</v>
      </c>
      <c r="ADQ46" s="11">
        <v>0.94428039253805429</v>
      </c>
      <c r="ADR46" s="11">
        <v>0.94222531572965451</v>
      </c>
      <c r="ADS46" s="11">
        <v>0.93353205195028832</v>
      </c>
      <c r="ADT46" s="11">
        <v>0.64583808090878791</v>
      </c>
      <c r="ADU46" s="11">
        <v>0.95985753725421774</v>
      </c>
      <c r="ADV46" s="11">
        <v>0.89861117609957952</v>
      </c>
      <c r="ADW46" s="11">
        <v>0.7814832621773572</v>
      </c>
    </row>
    <row r="47" spans="1:803" ht="15.75" customHeight="1" x14ac:dyDescent="0.35">
      <c r="A47" s="11">
        <v>126</v>
      </c>
      <c r="B47" s="11" t="e">
        <f t="shared" si="0"/>
        <v>#REF!</v>
      </c>
      <c r="C47" s="11">
        <v>0.65200430124545439</v>
      </c>
      <c r="D47" s="11">
        <v>0.68126532804811957</v>
      </c>
      <c r="E47" s="11">
        <v>0.56481773290546344</v>
      </c>
      <c r="F47" s="11">
        <v>0.74306973443713642</v>
      </c>
      <c r="G47" s="11">
        <v>0.65190229801797017</v>
      </c>
      <c r="H47" s="11">
        <v>0.80155572741075876</v>
      </c>
      <c r="I47" s="11">
        <v>0.5025640613313429</v>
      </c>
      <c r="J47" s="11">
        <v>0.70240611361710692</v>
      </c>
      <c r="K47" s="11">
        <v>5.0967926603451676</v>
      </c>
      <c r="L47" s="11">
        <v>5.5589219997821697</v>
      </c>
      <c r="M47" s="11">
        <v>7.8763054374581509</v>
      </c>
      <c r="N47" s="11">
        <v>6.3049169013780828</v>
      </c>
      <c r="O47" s="11">
        <v>8.526611078808159</v>
      </c>
      <c r="P47" s="11">
        <v>6.6805775772470906</v>
      </c>
      <c r="Q47" s="11">
        <v>8.396583734716037</v>
      </c>
      <c r="R47" s="11">
        <v>6.0614275779576099</v>
      </c>
      <c r="S47" s="11">
        <v>5.4934232652472632</v>
      </c>
      <c r="T47" s="11">
        <v>4.0761413746093913</v>
      </c>
      <c r="U47" s="11">
        <v>7.1848847492704273</v>
      </c>
      <c r="V47" s="11">
        <v>4.2323221714674037</v>
      </c>
      <c r="W47" s="11">
        <v>4.5647260749722642</v>
      </c>
      <c r="X47" s="11">
        <v>2.4493115314058089</v>
      </c>
      <c r="Y47" s="11">
        <v>5.5805432146210965</v>
      </c>
      <c r="Z47" s="11">
        <v>7.4692346398114493</v>
      </c>
      <c r="AA47" s="11">
        <v>0.56665795179623735</v>
      </c>
      <c r="AB47" s="11">
        <v>0.57922314183057566</v>
      </c>
      <c r="AC47" s="11">
        <v>0.56980821047827201</v>
      </c>
      <c r="AD47" s="11">
        <v>0.56371208860308641</v>
      </c>
      <c r="AE47" s="11">
        <v>0.52623503474078948</v>
      </c>
      <c r="AF47" s="11">
        <v>0.55028540337396536</v>
      </c>
      <c r="AG47" s="11">
        <v>0.54874875135576329</v>
      </c>
      <c r="AH47" s="11">
        <v>0.60118617906762806</v>
      </c>
      <c r="AI47" s="11">
        <v>5.8850120610457157</v>
      </c>
      <c r="AJ47" s="11">
        <v>3.8382401965020554</v>
      </c>
      <c r="AK47" s="11">
        <v>9.6662493371215508</v>
      </c>
      <c r="AL47" s="11">
        <v>6.9758936070657498</v>
      </c>
      <c r="AM47" s="11">
        <v>7.0485663158482872</v>
      </c>
      <c r="AN47" s="11">
        <v>6.6430319262933111</v>
      </c>
      <c r="AO47" s="11">
        <v>6.9785889148753073</v>
      </c>
      <c r="AP47" s="11">
        <v>4.6034924965160631</v>
      </c>
      <c r="AQ47" s="11">
        <v>4.7897276007960796</v>
      </c>
      <c r="AR47" s="11">
        <v>4.107412822161316</v>
      </c>
      <c r="AS47" s="11">
        <v>4.1241448426950695</v>
      </c>
      <c r="AT47" s="11">
        <v>4.6319496143717576</v>
      </c>
      <c r="AU47" s="11">
        <v>3.4703464320835637</v>
      </c>
      <c r="AV47" s="11">
        <v>4.4141978759895553</v>
      </c>
      <c r="AW47" s="11">
        <v>3.8700152972196542</v>
      </c>
      <c r="AX47" s="11">
        <v>5.2750021871573676</v>
      </c>
      <c r="AY47" s="11">
        <v>5.5397401805649498</v>
      </c>
      <c r="AZ47" s="11">
        <v>8.7743408883235396</v>
      </c>
      <c r="BA47" s="11">
        <v>5.2453266874977738</v>
      </c>
      <c r="BB47" s="11">
        <v>6.1846003242891205</v>
      </c>
      <c r="BC47" s="11">
        <v>7.9925677818964234</v>
      </c>
      <c r="BD47" s="11">
        <v>8.0111880360077148</v>
      </c>
      <c r="BE47" s="11">
        <v>6.3841795332387727</v>
      </c>
      <c r="BF47" s="11">
        <v>5.7606125675066249</v>
      </c>
      <c r="BG47" s="11">
        <v>10.105532585121644</v>
      </c>
      <c r="BH47" s="11">
        <v>7.3522659526063725</v>
      </c>
      <c r="BI47" s="11">
        <v>8.8149355232080442</v>
      </c>
      <c r="BJ47" s="11">
        <v>11.956942465093405</v>
      </c>
      <c r="BK47" s="11">
        <v>13.355997181954889</v>
      </c>
      <c r="BL47" s="11">
        <v>14.272005942897326</v>
      </c>
      <c r="BM47" s="11">
        <v>16.902803596930077</v>
      </c>
      <c r="BN47" s="11">
        <v>21.229377879380245</v>
      </c>
      <c r="BO47" s="11">
        <v>0.73725282729011588</v>
      </c>
      <c r="BP47" s="11">
        <v>0.74917783599323073</v>
      </c>
      <c r="BQ47" s="11">
        <v>0.68828527225921721</v>
      </c>
      <c r="BR47" s="11">
        <v>0.69854045410624099</v>
      </c>
      <c r="BS47" s="11">
        <v>0.73336758441533956</v>
      </c>
      <c r="BT47" s="11">
        <v>0.73565463054176072</v>
      </c>
      <c r="BU47" s="11">
        <v>0.61008952310220865</v>
      </c>
      <c r="BV47" s="11">
        <v>0.74152475376319948</v>
      </c>
      <c r="BW47" s="11">
        <v>0.55254127867784364</v>
      </c>
      <c r="BX47" s="11">
        <v>0.53151406235720089</v>
      </c>
      <c r="BY47" s="11">
        <v>0.60385950676903044</v>
      </c>
      <c r="BZ47" s="11">
        <v>0.55174331812592015</v>
      </c>
      <c r="CA47" s="11">
        <v>0.5649105198016271</v>
      </c>
      <c r="CB47" s="11">
        <v>0.5057295463731365</v>
      </c>
      <c r="CC47" s="11">
        <v>0.58048395475409387</v>
      </c>
      <c r="CD47" s="11">
        <v>0.61128360085981426</v>
      </c>
      <c r="CE47" s="11">
        <v>0.50274135720396895</v>
      </c>
      <c r="CF47" s="11">
        <v>0.46351837273472291</v>
      </c>
      <c r="CG47" s="11">
        <v>0.49807195175491564</v>
      </c>
      <c r="CH47" s="11">
        <v>0.50041264092507132</v>
      </c>
      <c r="CI47" s="11">
        <v>0.52742966382657985</v>
      </c>
      <c r="CJ47" s="11">
        <v>0.48216004277271179</v>
      </c>
      <c r="CK47" s="11">
        <v>0.52891881398418994</v>
      </c>
      <c r="CL47" s="11">
        <v>0.54926981607984315</v>
      </c>
      <c r="CM47" s="11">
        <v>0.4975482287370912</v>
      </c>
      <c r="CN47" s="11">
        <v>0.49716204790122243</v>
      </c>
      <c r="CO47" s="11">
        <v>0.5343495389046653</v>
      </c>
      <c r="CP47" s="11">
        <v>0.50036191389078255</v>
      </c>
      <c r="CQ47" s="11">
        <v>0.44063052519505252</v>
      </c>
      <c r="CR47" s="11">
        <v>0.44181384198188034</v>
      </c>
      <c r="CS47" s="11">
        <v>0.63575547707779534</v>
      </c>
      <c r="CT47" s="11">
        <v>0.53216910151302543</v>
      </c>
      <c r="CU47" s="11">
        <v>2.0746496149185214</v>
      </c>
      <c r="CV47" s="11">
        <v>1.8732947350042874</v>
      </c>
      <c r="CW47" s="11">
        <v>2.4587648996683562</v>
      </c>
      <c r="CX47" s="11">
        <v>2.410213314541938</v>
      </c>
      <c r="CY47" s="11">
        <v>2.5121816692986969</v>
      </c>
      <c r="CZ47" s="11">
        <v>2.2404892043874014</v>
      </c>
      <c r="DA47" s="11">
        <v>3.2405968527796105</v>
      </c>
      <c r="DB47" s="11">
        <v>2.2073000436736963</v>
      </c>
      <c r="DC47" s="11">
        <v>1.5863191987655862</v>
      </c>
      <c r="DD47" s="11">
        <v>1.6537143569983257</v>
      </c>
      <c r="DE47" s="11">
        <v>1.7699303699556417</v>
      </c>
      <c r="DF47" s="11">
        <v>1.6084575976565367</v>
      </c>
      <c r="DG47" s="11">
        <v>1.7688954236153449</v>
      </c>
      <c r="DH47" s="11">
        <v>1.6727844175511906</v>
      </c>
      <c r="DI47" s="11">
        <v>1.7553942503206219</v>
      </c>
      <c r="DJ47" s="11">
        <v>19.510857817635529</v>
      </c>
      <c r="DK47" s="11">
        <v>16.120992064196905</v>
      </c>
      <c r="DL47" s="11">
        <v>18.773855199388308</v>
      </c>
      <c r="DM47" s="11">
        <v>20.001433453572272</v>
      </c>
      <c r="DN47" s="11">
        <v>14.027157422662141</v>
      </c>
      <c r="DO47" s="11">
        <v>12.368581584607439</v>
      </c>
      <c r="DP47" s="11">
        <v>18.158951455451412</v>
      </c>
      <c r="DQ47" s="11">
        <v>21.610072391926099</v>
      </c>
      <c r="DR47" s="11">
        <v>0.74268319894610357</v>
      </c>
      <c r="DS47" s="11">
        <v>1.0177468843980197</v>
      </c>
      <c r="DT47" s="11">
        <v>0.78577993284263803</v>
      </c>
      <c r="DU47" s="11">
        <v>0.7423504893247197</v>
      </c>
      <c r="DV47" s="11">
        <v>0.98529417487351578</v>
      </c>
      <c r="DW47" s="11">
        <v>1.0150540284333527</v>
      </c>
      <c r="DX47" s="11">
        <v>1.3073035524235883</v>
      </c>
      <c r="DY47" s="11">
        <v>1.4050529412071644</v>
      </c>
      <c r="DZ47" s="11">
        <v>0.70857877438225803</v>
      </c>
      <c r="EA47" s="11">
        <v>0.66478977979940679</v>
      </c>
      <c r="EB47" s="11">
        <v>0.60865025025543951</v>
      </c>
      <c r="EC47" s="11">
        <v>0.61975971909525562</v>
      </c>
      <c r="ED47" s="11">
        <v>0.72495040471152139</v>
      </c>
      <c r="EE47" s="11">
        <v>0.65341308679541854</v>
      </c>
      <c r="EF47" s="11">
        <v>0.6721692123955314</v>
      </c>
      <c r="EG47" s="11">
        <v>0.43841680999465416</v>
      </c>
      <c r="EH47" s="11">
        <v>0.51545225649694182</v>
      </c>
      <c r="EI47" s="11">
        <v>0.47805697815702841</v>
      </c>
      <c r="EJ47" s="11">
        <v>0.43135973097994285</v>
      </c>
      <c r="EK47" s="11">
        <v>0.48009010318963524</v>
      </c>
      <c r="EL47" s="11">
        <v>0.4242212017872935</v>
      </c>
      <c r="EM47" s="11">
        <v>0.49825322216353662</v>
      </c>
      <c r="EN47" s="11">
        <v>0.44373470330323761</v>
      </c>
      <c r="EO47" s="11">
        <v>0.43515981541471072</v>
      </c>
      <c r="EP47" s="11">
        <v>0.42508173517611791</v>
      </c>
      <c r="EQ47" s="11">
        <v>0.46282661640943806</v>
      </c>
      <c r="ER47" s="11">
        <v>0.42696749621781493</v>
      </c>
      <c r="ES47" s="11">
        <v>0.46009388431129783</v>
      </c>
      <c r="ET47" s="11">
        <v>0.38763906519065988</v>
      </c>
      <c r="EU47" s="11">
        <v>0.43446486478973667</v>
      </c>
      <c r="EV47" s="11">
        <v>0.44546463121347185</v>
      </c>
      <c r="EW47" s="11">
        <v>1.055303463810954</v>
      </c>
      <c r="EX47" s="11">
        <v>0.41049777176451974</v>
      </c>
      <c r="EY47" s="11">
        <v>0.37480417328639754</v>
      </c>
      <c r="EZ47" s="11">
        <v>0.45384934267205734</v>
      </c>
      <c r="FA47" s="11">
        <v>0.68755113133944468</v>
      </c>
      <c r="FB47" s="11">
        <v>0.6502952387562505</v>
      </c>
      <c r="FC47" s="11">
        <v>0.69899755530630958</v>
      </c>
      <c r="FD47" s="11">
        <v>0.65989521833791298</v>
      </c>
      <c r="FE47" s="11">
        <v>0.57912867284522385</v>
      </c>
      <c r="FF47" s="11">
        <v>0.76903837683876586</v>
      </c>
      <c r="FG47" s="11">
        <v>0.59685248063537011</v>
      </c>
      <c r="FH47" s="11">
        <v>0.76264041674929006</v>
      </c>
      <c r="FI47" s="11">
        <v>0.7337514442456271</v>
      </c>
      <c r="FJ47" s="11">
        <v>0.52864534654532502</v>
      </c>
      <c r="FK47" s="11">
        <v>0.6142971733675433</v>
      </c>
      <c r="FL47" s="11">
        <v>0.7433747718834911</v>
      </c>
      <c r="FM47" s="11">
        <v>0.56662367240333666</v>
      </c>
      <c r="FN47" s="11">
        <v>0.56959228280173124</v>
      </c>
      <c r="FO47" s="11">
        <v>0.63914241795974602</v>
      </c>
      <c r="FP47" s="11">
        <v>0.76703410951992834</v>
      </c>
      <c r="FQ47" s="11">
        <v>0.69231645850435652</v>
      </c>
      <c r="FR47" s="11">
        <v>0.59771106139103103</v>
      </c>
      <c r="FS47" s="11">
        <v>0.69846806544069906</v>
      </c>
      <c r="FT47" s="11">
        <v>0.60655327906957535</v>
      </c>
      <c r="FU47" s="11">
        <v>0.952452335941117</v>
      </c>
      <c r="FV47" s="11">
        <v>0.93848037069585433</v>
      </c>
      <c r="FW47" s="11">
        <v>0.98819855341837481</v>
      </c>
      <c r="FX47" s="11">
        <v>1.0000693171203765</v>
      </c>
      <c r="FY47" s="11">
        <v>0.69912850930006032</v>
      </c>
      <c r="FZ47" s="11">
        <v>0.6939760877479263</v>
      </c>
      <c r="GA47" s="11">
        <v>0.65460596141532734</v>
      </c>
      <c r="GB47" s="11">
        <v>0.66162395714893463</v>
      </c>
      <c r="GC47" s="11">
        <v>0.79357894269497531</v>
      </c>
      <c r="GD47" s="11">
        <v>0.61146130587596048</v>
      </c>
      <c r="GE47" s="11">
        <v>0.80526063367065903</v>
      </c>
      <c r="GF47" s="11">
        <v>0.80185362726346887</v>
      </c>
      <c r="GG47" s="11">
        <v>6.7270925004945994</v>
      </c>
      <c r="GH47" s="11">
        <v>7.9121880542518186</v>
      </c>
      <c r="GI47" s="11">
        <v>5.7334726328381702</v>
      </c>
      <c r="GJ47" s="11">
        <v>13.642053344653595</v>
      </c>
      <c r="GK47" s="11">
        <v>7.4535247954820463</v>
      </c>
      <c r="GL47" s="11">
        <v>10.159407971813899</v>
      </c>
      <c r="GM47" s="11">
        <v>6.6516434200718191</v>
      </c>
      <c r="GN47" s="11">
        <v>11.551709483305915</v>
      </c>
      <c r="GO47" s="11">
        <v>8.1598134521561168</v>
      </c>
      <c r="GP47" s="11">
        <v>7.0927574214718048</v>
      </c>
      <c r="GQ47" s="11">
        <v>9.9857576326198902</v>
      </c>
      <c r="GR47" s="11">
        <v>12.795318613912087</v>
      </c>
      <c r="GS47" s="11">
        <v>10.237427848915956</v>
      </c>
      <c r="GT47" s="11">
        <v>7.463504928121707</v>
      </c>
      <c r="GU47" s="11">
        <v>7.6537381059169789</v>
      </c>
      <c r="GV47" s="11">
        <v>6.6118334451663046</v>
      </c>
      <c r="GW47" s="11">
        <v>7.7195373661444195</v>
      </c>
      <c r="GX47" s="11">
        <v>8.8768255545400923</v>
      </c>
      <c r="GY47" s="11">
        <v>8.6799366904038706</v>
      </c>
      <c r="GZ47" s="11">
        <v>11.175731662507935</v>
      </c>
      <c r="HA47" s="11">
        <v>6.6718304069697583</v>
      </c>
      <c r="HB47" s="11">
        <v>10.670433562346721</v>
      </c>
      <c r="HC47" s="11">
        <v>8.0868141722750071</v>
      </c>
      <c r="HD47" s="11">
        <v>16.672599710055977</v>
      </c>
      <c r="HE47" s="11">
        <v>9.7135206167627057</v>
      </c>
      <c r="HF47" s="11">
        <v>6.5451283059711738</v>
      </c>
      <c r="HG47" s="11">
        <v>9.1205396485426196</v>
      </c>
      <c r="HH47" s="11">
        <v>1.8471341060552127</v>
      </c>
      <c r="HI47" s="11">
        <v>10.942807870891141</v>
      </c>
      <c r="HJ47" s="11">
        <v>7.3042572765148126</v>
      </c>
      <c r="HK47" s="11">
        <v>11.484759231426665</v>
      </c>
      <c r="HL47" s="11">
        <v>6.4328818296548986</v>
      </c>
      <c r="HM47" s="11">
        <v>5.1661188929826878</v>
      </c>
      <c r="HN47" s="11">
        <v>4.9348655633021856</v>
      </c>
      <c r="HO47" s="11">
        <v>7.2421587178198035</v>
      </c>
      <c r="HP47" s="11">
        <v>5.9778550988142625</v>
      </c>
      <c r="HQ47" s="11">
        <v>5.1454859729578182</v>
      </c>
      <c r="HR47" s="11">
        <v>4.5569214680083414</v>
      </c>
      <c r="HS47" s="11">
        <v>5.205593642835689</v>
      </c>
      <c r="HT47" s="11">
        <v>4.2993106078976844</v>
      </c>
      <c r="HU47" s="11">
        <v>6.9179995266625616</v>
      </c>
      <c r="HV47" s="11">
        <v>5.4292452018488646</v>
      </c>
      <c r="HW47" s="11">
        <v>5.3005352025752028</v>
      </c>
      <c r="HX47" s="11">
        <v>3.8243257340226857</v>
      </c>
      <c r="HY47" s="11">
        <v>4.5199587895000857</v>
      </c>
      <c r="HZ47" s="11">
        <v>4.3864153336370224</v>
      </c>
      <c r="IA47" s="11">
        <v>5.8668942139917322</v>
      </c>
      <c r="IB47" s="11">
        <v>3.0472153659594978</v>
      </c>
      <c r="IC47" s="11">
        <v>4.3400249816461356</v>
      </c>
      <c r="ID47" s="11">
        <v>4.8338423831921524</v>
      </c>
      <c r="IE47" s="11">
        <v>4.710779377290268</v>
      </c>
      <c r="IF47" s="11">
        <v>3.9089547063549066</v>
      </c>
      <c r="IG47" s="11">
        <v>3.0258656676795264</v>
      </c>
      <c r="IH47" s="11">
        <v>2.9217045264640289</v>
      </c>
      <c r="II47" s="11">
        <v>2.9298720493788584</v>
      </c>
      <c r="IJ47" s="11">
        <v>2.5634989840937443</v>
      </c>
      <c r="IK47" s="11">
        <v>3.8528751015872791</v>
      </c>
      <c r="IL47" s="11">
        <v>5.4723372933005434</v>
      </c>
      <c r="IM47" s="11">
        <v>4.6712769371420002</v>
      </c>
      <c r="IN47" s="11">
        <v>7.2467471681707041</v>
      </c>
      <c r="IO47" s="11">
        <v>4.156230466147699</v>
      </c>
      <c r="IP47" s="11">
        <v>6.215415523510301</v>
      </c>
      <c r="IQ47" s="11">
        <v>4.8650844497401806</v>
      </c>
      <c r="IR47" s="11">
        <v>6.3399328631647691</v>
      </c>
      <c r="IS47" s="11">
        <v>0.49339535131722362</v>
      </c>
      <c r="IT47" s="11">
        <v>0.52585431085010814</v>
      </c>
      <c r="IU47" s="11">
        <v>0.66227593070816115</v>
      </c>
      <c r="IV47" s="11">
        <v>2.4145109696437808</v>
      </c>
      <c r="IW47" s="11">
        <v>0.46866480470256294</v>
      </c>
      <c r="IX47" s="11">
        <v>0.47215141922032683</v>
      </c>
      <c r="IY47" s="11">
        <v>0.45060525230561238</v>
      </c>
      <c r="IZ47" s="11">
        <v>0.57491380910487244</v>
      </c>
      <c r="JA47" s="11">
        <v>0.56735523583845648</v>
      </c>
      <c r="JB47" s="11">
        <v>0.54977922096674425</v>
      </c>
      <c r="JC47" s="11">
        <v>0.57288526608848001</v>
      </c>
      <c r="JD47" s="11">
        <v>0.5002130820975883</v>
      </c>
      <c r="JE47" s="11">
        <v>0.5959469352521588</v>
      </c>
      <c r="JF47" s="11">
        <v>0.49454098665986845</v>
      </c>
      <c r="JG47" s="11">
        <v>0.59865124291575533</v>
      </c>
      <c r="JH47" s="11">
        <v>0.64100095927952971</v>
      </c>
      <c r="JI47" s="11">
        <v>0.57906404238688758</v>
      </c>
      <c r="JJ47" s="11">
        <v>0.45163362103420557</v>
      </c>
      <c r="JK47" s="11">
        <v>0.52124969048270053</v>
      </c>
      <c r="JL47" s="11">
        <v>0.48637221150546112</v>
      </c>
      <c r="JM47" s="11">
        <v>0.55693194325827988</v>
      </c>
      <c r="JN47" s="11">
        <v>0.40796941269028753</v>
      </c>
      <c r="JO47" s="11">
        <v>0.53718698887415439</v>
      </c>
      <c r="JP47" s="11">
        <v>0.52802140864534186</v>
      </c>
      <c r="JQ47" s="11">
        <v>0.56299525217434176</v>
      </c>
      <c r="JR47" s="11">
        <v>0.57387698768929396</v>
      </c>
      <c r="JS47" s="11">
        <v>0.62134297482266765</v>
      </c>
      <c r="JT47" s="11">
        <v>0.53022821926361663</v>
      </c>
      <c r="JU47" s="11">
        <v>0.63670773150374971</v>
      </c>
      <c r="JV47" s="11">
        <v>0.49968749767746612</v>
      </c>
      <c r="JW47" s="11">
        <v>0.44578371983966758</v>
      </c>
      <c r="JX47" s="11">
        <v>0.69221525404195794</v>
      </c>
      <c r="JY47" s="11">
        <v>5.1869240821252784</v>
      </c>
      <c r="JZ47" s="11">
        <v>6.0311920902627367</v>
      </c>
      <c r="KA47" s="11">
        <v>5.8915957308038998</v>
      </c>
      <c r="KB47" s="11">
        <v>6.1792545137559802</v>
      </c>
      <c r="KC47" s="11">
        <v>4.6728066175051177</v>
      </c>
      <c r="KD47" s="11">
        <v>4.3162518875886757</v>
      </c>
      <c r="KE47" s="11">
        <v>6.2158697620127192</v>
      </c>
      <c r="KF47" s="11">
        <v>7.2284803201258487</v>
      </c>
      <c r="KG47" s="11">
        <v>6.7254775245029652</v>
      </c>
      <c r="KH47" s="11">
        <v>5.7486533009623244</v>
      </c>
      <c r="KI47" s="11">
        <v>8.2941727049849963</v>
      </c>
      <c r="KJ47" s="11">
        <v>10.348842150596784</v>
      </c>
      <c r="KK47" s="11">
        <v>6.9934116384267639</v>
      </c>
      <c r="KL47" s="11">
        <v>7.0900578897433055</v>
      </c>
      <c r="KM47" s="11">
        <v>6.4599238346101338</v>
      </c>
      <c r="KN47" s="11">
        <v>8.4887849377540991</v>
      </c>
      <c r="KO47" s="11">
        <v>6.8156147684878379</v>
      </c>
      <c r="KP47" s="11">
        <v>7.8612951261804742</v>
      </c>
      <c r="KQ47" s="11">
        <v>6.4735553125121834</v>
      </c>
      <c r="KR47" s="11">
        <v>6.103354928841056</v>
      </c>
      <c r="KS47" s="11">
        <v>5.6174089086730934</v>
      </c>
      <c r="KT47" s="11">
        <v>6.179419369455065</v>
      </c>
      <c r="KU47" s="11">
        <v>5.0477329547326875</v>
      </c>
      <c r="KV47" s="11">
        <v>6.2588519566867999</v>
      </c>
      <c r="KW47" s="11">
        <v>6.3073832277614379</v>
      </c>
      <c r="KX47" s="11">
        <v>7.3725001313992218</v>
      </c>
      <c r="KY47" s="11">
        <v>8.5568217165696101</v>
      </c>
      <c r="KZ47" s="11">
        <v>7.5698456038390418</v>
      </c>
      <c r="LA47" s="11">
        <v>5.9296839101358501</v>
      </c>
      <c r="LB47" s="11">
        <v>5.3620337795942614</v>
      </c>
      <c r="LC47" s="11">
        <v>4.4177836591534563</v>
      </c>
      <c r="LD47" s="11">
        <v>5.4269769570175797</v>
      </c>
      <c r="LE47" s="11">
        <v>5.1454346929391246</v>
      </c>
      <c r="LF47" s="11">
        <v>4.4356634558240939</v>
      </c>
      <c r="LG47" s="11">
        <v>3.9442306066946684</v>
      </c>
      <c r="LH47" s="11">
        <v>5.1337122799014878</v>
      </c>
      <c r="LI47" s="11">
        <v>3.8364395212100568</v>
      </c>
      <c r="LJ47" s="11">
        <v>4.8699891058261997</v>
      </c>
      <c r="LK47" s="11">
        <v>5.1160052191436236</v>
      </c>
      <c r="LL47" s="11">
        <v>3.7358745773990814</v>
      </c>
      <c r="LM47" s="11">
        <v>4.704526065471712</v>
      </c>
      <c r="LN47" s="11">
        <v>3.7865757790228414</v>
      </c>
      <c r="LO47" s="11">
        <v>4.1326842141629703</v>
      </c>
      <c r="LP47" s="11">
        <v>1.1732955238502754</v>
      </c>
      <c r="LQ47" s="11">
        <v>3.1931203595315951</v>
      </c>
      <c r="LR47" s="11">
        <v>3.2404302623622603</v>
      </c>
      <c r="LS47" s="11">
        <v>3.4269802274388299</v>
      </c>
      <c r="LT47" s="11">
        <v>3.5152162277743382</v>
      </c>
      <c r="LU47" s="11">
        <v>4.1819526292447327</v>
      </c>
      <c r="LV47" s="11">
        <v>3.3114512877638953</v>
      </c>
      <c r="LW47" s="11">
        <v>3.2907322715692233</v>
      </c>
      <c r="LX47" s="11">
        <v>4.2404214338121831</v>
      </c>
      <c r="LY47" s="11">
        <v>2.6480276730141665</v>
      </c>
      <c r="LZ47" s="11">
        <v>3.568159127798554</v>
      </c>
      <c r="MA47" s="11">
        <v>2.9104921753325814</v>
      </c>
      <c r="MB47" s="11">
        <v>3.0079950627230789</v>
      </c>
      <c r="MC47" s="11">
        <v>3.8886925712581415</v>
      </c>
      <c r="MD47" s="11">
        <v>3.2964215094624274</v>
      </c>
      <c r="ME47" s="11">
        <v>3.0480989233914602</v>
      </c>
      <c r="MF47" s="11">
        <v>3.557949229313075</v>
      </c>
      <c r="MG47" s="11">
        <v>3.747875933404138</v>
      </c>
      <c r="MH47" s="11">
        <v>3.2675904007622933</v>
      </c>
      <c r="MI47" s="11">
        <v>3.779365993931576</v>
      </c>
      <c r="MJ47" s="11">
        <v>4.546110835790401</v>
      </c>
      <c r="MK47" s="11">
        <v>5.2509904651682557</v>
      </c>
      <c r="ML47" s="11">
        <v>5.5260335264156444</v>
      </c>
      <c r="MM47" s="11">
        <v>5.6363458769227774</v>
      </c>
      <c r="MN47" s="11">
        <v>7.6353237293184018</v>
      </c>
      <c r="MO47" s="11">
        <v>6.7924507031958576</v>
      </c>
      <c r="MP47" s="11">
        <v>7.1615244604389998</v>
      </c>
      <c r="MQ47" s="11">
        <v>7.4571278331115849</v>
      </c>
      <c r="MR47" s="11">
        <v>6.8286636223920532</v>
      </c>
      <c r="MS47" s="11">
        <v>4.3024921051580893</v>
      </c>
      <c r="MT47" s="11">
        <v>11.029909258363322</v>
      </c>
      <c r="MU47" s="11">
        <v>5.6723178197896402</v>
      </c>
      <c r="MV47" s="11">
        <v>8.4600931837124005</v>
      </c>
      <c r="MW47" s="11">
        <v>6.29655375373554</v>
      </c>
      <c r="MX47" s="11">
        <v>7.0026837644282978</v>
      </c>
      <c r="MY47" s="11">
        <v>6.9917427395476839</v>
      </c>
      <c r="MZ47" s="11">
        <v>7.4659030067722876</v>
      </c>
      <c r="NA47" s="11">
        <v>7.603870837610744</v>
      </c>
      <c r="NB47" s="11">
        <v>9.5061596895104845</v>
      </c>
      <c r="NC47" s="11">
        <v>7.1757383747929424</v>
      </c>
      <c r="ND47" s="11">
        <v>8.3085470384734457</v>
      </c>
      <c r="NE47" s="11">
        <v>6.85315748787625</v>
      </c>
      <c r="NF47" s="11">
        <v>6.6654144560206792</v>
      </c>
      <c r="NG47" s="11">
        <v>7.1639000493505378</v>
      </c>
      <c r="NH47" s="11">
        <v>6.3396077702969986</v>
      </c>
      <c r="NI47" s="11">
        <v>3.6831173843685803</v>
      </c>
      <c r="NJ47" s="11">
        <v>9.1996866853694925</v>
      </c>
      <c r="NK47" s="11">
        <v>9.6099824745515416</v>
      </c>
      <c r="NL47" s="11">
        <v>7.3678719381769122</v>
      </c>
      <c r="NM47" s="11">
        <v>4.1715806569798426</v>
      </c>
      <c r="NN47" s="11">
        <v>11.639698476817351</v>
      </c>
      <c r="NO47" s="11">
        <v>7.3276211008878747</v>
      </c>
      <c r="NP47" s="11">
        <v>9.2214820367356527</v>
      </c>
      <c r="NQ47" s="11">
        <v>10.208524657785819</v>
      </c>
      <c r="NR47" s="11">
        <v>12.277903476089358</v>
      </c>
      <c r="NS47" s="11">
        <v>13.81074395071253</v>
      </c>
      <c r="NT47" s="11">
        <v>17.163431394656584</v>
      </c>
      <c r="NU47" s="11">
        <v>8.3581336724045574</v>
      </c>
      <c r="NV47" s="11">
        <v>13.825800889433674</v>
      </c>
      <c r="NW47" s="11">
        <v>11.631890620012607</v>
      </c>
      <c r="NX47" s="11">
        <v>14.414688434464017</v>
      </c>
      <c r="NY47" s="11">
        <v>7.9624044559354115</v>
      </c>
      <c r="NZ47" s="11">
        <v>11.196202201715739</v>
      </c>
      <c r="OA47" s="11">
        <v>17.214337163234937</v>
      </c>
      <c r="OB47" s="11">
        <v>11.089671590091591</v>
      </c>
      <c r="OC47" s="11">
        <v>11.752364965748328</v>
      </c>
      <c r="OD47" s="11">
        <v>14.093858922756368</v>
      </c>
      <c r="OE47" s="11">
        <v>14.584764579523188</v>
      </c>
      <c r="OF47" s="11">
        <v>23.043740029733247</v>
      </c>
      <c r="OG47" s="11">
        <v>12.744269513156624</v>
      </c>
      <c r="OH47" s="11">
        <v>18.010202845203221</v>
      </c>
      <c r="OI47" s="11">
        <v>23.259309226052419</v>
      </c>
      <c r="OJ47" s="11">
        <v>16.726043963276076</v>
      </c>
      <c r="OK47" s="11">
        <v>9.7237080113034438</v>
      </c>
      <c r="OL47" s="11">
        <v>16.124597125398939</v>
      </c>
      <c r="OM47" s="11">
        <v>16.383177032293791</v>
      </c>
      <c r="ON47" s="11">
        <v>11.482637458239719</v>
      </c>
      <c r="OO47" s="11">
        <v>10.146155152681681</v>
      </c>
      <c r="OP47" s="11">
        <v>17.208028557732696</v>
      </c>
      <c r="OQ47" s="11">
        <v>21.567363648499011</v>
      </c>
      <c r="OR47" s="11">
        <v>17.058933462838183</v>
      </c>
      <c r="OS47" s="11">
        <v>11.100956208928627</v>
      </c>
      <c r="OT47" s="11">
        <v>16.431071158261393</v>
      </c>
      <c r="OU47" s="11">
        <v>18.129535086552035</v>
      </c>
      <c r="OV47" s="11">
        <v>26.022490289820595</v>
      </c>
      <c r="OW47" s="11">
        <v>0.76394268613290595</v>
      </c>
      <c r="OX47" s="11">
        <v>0.78281751188471471</v>
      </c>
      <c r="OY47" s="11">
        <v>0.69672906082524244</v>
      </c>
      <c r="OZ47" s="11">
        <v>0.70399910604133753</v>
      </c>
      <c r="PA47" s="11">
        <v>0.68482581533205766</v>
      </c>
      <c r="PB47" s="11">
        <v>0.65596143720587707</v>
      </c>
      <c r="PC47" s="11">
        <v>0.77735350714431051</v>
      </c>
      <c r="PD47" s="11">
        <v>0.57652659115688376</v>
      </c>
      <c r="PE47" s="11">
        <v>0.72465059541184851</v>
      </c>
      <c r="PF47" s="11">
        <v>0.67138908222810656</v>
      </c>
      <c r="PG47" s="11">
        <v>0.67713760312023608</v>
      </c>
      <c r="PH47" s="11">
        <v>0.7236915095902765</v>
      </c>
      <c r="PI47" s="11">
        <v>0.74187752647753857</v>
      </c>
      <c r="PJ47" s="11">
        <v>0.6590237361360034</v>
      </c>
      <c r="PK47" s="11">
        <v>0.75548377077055573</v>
      </c>
      <c r="PL47" s="11">
        <v>0.71571467993016613</v>
      </c>
      <c r="PM47" s="11">
        <v>0.77994032259620472</v>
      </c>
      <c r="PN47" s="11">
        <v>0.77596949002466797</v>
      </c>
      <c r="PO47" s="11">
        <v>0.81191367489547206</v>
      </c>
      <c r="PP47" s="11">
        <v>0.75102610316691931</v>
      </c>
      <c r="PQ47" s="11">
        <v>0.69474190662318547</v>
      </c>
      <c r="PR47" s="11">
        <v>0.76391550505359296</v>
      </c>
      <c r="PS47" s="11">
        <v>0.84089144284727702</v>
      </c>
      <c r="PT47" s="11">
        <v>0.75146227410342248</v>
      </c>
      <c r="PU47" s="11">
        <v>0.74394733561812387</v>
      </c>
      <c r="PV47" s="11">
        <v>0.75377221629272873</v>
      </c>
      <c r="PW47" s="11">
        <v>0.75479268584762094</v>
      </c>
      <c r="PX47" s="11">
        <v>0.74888733008083574</v>
      </c>
      <c r="PY47" s="11">
        <v>0.73323878498929584</v>
      </c>
      <c r="PZ47" s="11">
        <v>0.77036869362663973</v>
      </c>
      <c r="QA47" s="11">
        <v>0.76198350209499399</v>
      </c>
      <c r="QB47" s="11">
        <v>0.77272868856291932</v>
      </c>
      <c r="QC47" s="11">
        <v>0.68503486673999225</v>
      </c>
      <c r="QD47" s="11">
        <v>0.56735692528886217</v>
      </c>
      <c r="QE47" s="11">
        <v>0.6060610435715218</v>
      </c>
      <c r="QF47" s="11">
        <v>0.59875676906103048</v>
      </c>
      <c r="QG47" s="11">
        <v>0.62358416564788666</v>
      </c>
      <c r="QH47" s="11">
        <v>0.5665336800628169</v>
      </c>
      <c r="QI47" s="11">
        <v>0.47978318653626922</v>
      </c>
      <c r="QJ47" s="11">
        <v>0.65270078566152323</v>
      </c>
      <c r="QK47" s="11">
        <v>0.53560469529823251</v>
      </c>
      <c r="QL47" s="11">
        <v>0.49274668857035198</v>
      </c>
      <c r="QM47" s="11">
        <v>0.46655450300397983</v>
      </c>
      <c r="QN47" s="11">
        <v>0.55642057610821771</v>
      </c>
      <c r="QO47" s="11">
        <v>0.59068073235131069</v>
      </c>
      <c r="QP47" s="11">
        <v>0.47711350717942291</v>
      </c>
      <c r="QQ47" s="11">
        <v>0.47764554342108106</v>
      </c>
      <c r="QR47" s="11">
        <v>0.64929363596121648</v>
      </c>
      <c r="QS47" s="11">
        <v>0.57706009021100269</v>
      </c>
      <c r="QT47" s="11">
        <v>0.45819639310830385</v>
      </c>
      <c r="QU47" s="11">
        <v>0.52205735716812007</v>
      </c>
      <c r="QV47" s="11">
        <v>0.45042023885638405</v>
      </c>
      <c r="QW47" s="11">
        <v>0.54918688067732735</v>
      </c>
      <c r="QX47" s="11">
        <v>0.52192582583483316</v>
      </c>
      <c r="QY47" s="11">
        <v>0.57763158647281621</v>
      </c>
      <c r="QZ47" s="11">
        <v>0.5355877378486753</v>
      </c>
      <c r="RA47" s="11">
        <v>0.63718102202966787</v>
      </c>
      <c r="RB47" s="11">
        <v>0.55540281175309425</v>
      </c>
      <c r="RC47" s="11">
        <v>0.71869288515880003</v>
      </c>
      <c r="RD47" s="11">
        <v>0.68352833609044694</v>
      </c>
      <c r="RE47" s="11">
        <v>0.75541655657753726</v>
      </c>
      <c r="RF47" s="11">
        <v>0.50987112155492587</v>
      </c>
      <c r="RG47" s="11">
        <v>0.99438680237324739</v>
      </c>
      <c r="RH47" s="11">
        <v>0.56969791172009132</v>
      </c>
      <c r="RI47" s="11">
        <v>0.49233265034341761</v>
      </c>
      <c r="RJ47" s="11">
        <v>0.5170656861348728</v>
      </c>
      <c r="RK47" s="11">
        <v>0.53900639465010136</v>
      </c>
      <c r="RL47" s="11">
        <v>0.87036151253146121</v>
      </c>
      <c r="RM47" s="11">
        <v>0.46534462806673382</v>
      </c>
      <c r="RN47" s="11">
        <v>0.50571843001198014</v>
      </c>
      <c r="RO47" s="11">
        <v>0.50403281276591028</v>
      </c>
      <c r="RP47" s="11">
        <v>0.43407982734077222</v>
      </c>
      <c r="RQ47" s="11">
        <v>0.5493333021864516</v>
      </c>
      <c r="RR47" s="11">
        <v>0.52135667092041016</v>
      </c>
      <c r="RS47" s="11">
        <v>0.53859580082881053</v>
      </c>
      <c r="RT47" s="11">
        <v>0.56207088653674941</v>
      </c>
      <c r="RU47" s="11">
        <v>0.57309094914941872</v>
      </c>
      <c r="RV47" s="11">
        <v>0.47284141164975579</v>
      </c>
      <c r="RW47" s="11">
        <v>0.51453669250896716</v>
      </c>
      <c r="RX47" s="11">
        <v>0.52601174862414846</v>
      </c>
      <c r="RY47" s="11">
        <v>0.5461820997673219</v>
      </c>
      <c r="RZ47" s="11">
        <v>2.6289260273267998</v>
      </c>
      <c r="SA47" s="11">
        <v>0.55561759166939106</v>
      </c>
      <c r="SB47" s="11">
        <v>0.52228643929152063</v>
      </c>
      <c r="SC47" s="11">
        <v>0.48754747620445449</v>
      </c>
      <c r="SD47" s="11">
        <v>0.50231571162455313</v>
      </c>
      <c r="SE47" s="11">
        <v>0.52133874982487893</v>
      </c>
      <c r="SF47" s="11">
        <v>0.43686245210088126</v>
      </c>
      <c r="SG47" s="11">
        <v>0.63079196702314722</v>
      </c>
      <c r="SH47" s="11">
        <v>0.53319397188576478</v>
      </c>
      <c r="SI47" s="11">
        <v>0.59389174143968537</v>
      </c>
      <c r="SJ47" s="11">
        <v>0.46089421639159278</v>
      </c>
      <c r="SK47" s="11">
        <v>0.54318920847595376</v>
      </c>
      <c r="SL47" s="11">
        <v>0.47250786741360606</v>
      </c>
      <c r="SM47" s="11">
        <v>0.51300529896720926</v>
      </c>
      <c r="SN47" s="11">
        <v>0.65289580908649714</v>
      </c>
      <c r="SO47" s="11">
        <v>0.41498703652898089</v>
      </c>
      <c r="SP47" s="11">
        <v>0.42970161485362368</v>
      </c>
      <c r="SQ47" s="11">
        <v>0.49568793352946822</v>
      </c>
      <c r="SR47" s="11">
        <v>0.55724015302515184</v>
      </c>
      <c r="SS47" s="11">
        <v>0.59122104154583632</v>
      </c>
      <c r="ST47" s="11">
        <v>0.43341908650495375</v>
      </c>
      <c r="SU47" s="11">
        <v>0.60202253654784021</v>
      </c>
      <c r="SV47" s="11">
        <v>0.45208610569170415</v>
      </c>
      <c r="SW47" s="11">
        <v>0.4812029900081074</v>
      </c>
      <c r="SX47" s="11">
        <v>0.49487702541816053</v>
      </c>
      <c r="SY47" s="11">
        <v>0.59631448019550504</v>
      </c>
      <c r="SZ47" s="11">
        <v>0.4216163029720591</v>
      </c>
      <c r="TA47" s="11">
        <v>0.64024504516060909</v>
      </c>
      <c r="TB47" s="11">
        <v>0.63717028226839212</v>
      </c>
      <c r="TC47" s="11">
        <v>0.80727612159827977</v>
      </c>
      <c r="TD47" s="11">
        <v>0.56165463271945271</v>
      </c>
      <c r="TE47" s="11">
        <v>2.0620196329593039</v>
      </c>
      <c r="TF47" s="11">
        <v>1.9152756335097321</v>
      </c>
      <c r="TG47" s="11">
        <v>2.1380962531643521</v>
      </c>
      <c r="TH47" s="11">
        <v>1.908454541979498</v>
      </c>
      <c r="TI47" s="11">
        <v>1.8746847407891254</v>
      </c>
      <c r="TJ47" s="11">
        <v>1.6380921371676926</v>
      </c>
      <c r="TK47" s="11">
        <v>1.436027719869899</v>
      </c>
      <c r="TL47" s="11">
        <v>1.6088727444151067</v>
      </c>
      <c r="TM47" s="11">
        <v>2.5052648614575519</v>
      </c>
      <c r="TN47" s="11">
        <v>2.4441526029826153</v>
      </c>
      <c r="TO47" s="11">
        <v>2.6273817434691438</v>
      </c>
      <c r="TP47" s="11">
        <v>2.2238835381473918</v>
      </c>
      <c r="TQ47" s="11">
        <v>2.5904079851706401</v>
      </c>
      <c r="TR47" s="11">
        <v>2.3059789252430929</v>
      </c>
      <c r="TS47" s="11">
        <v>2.5384475639504771</v>
      </c>
      <c r="TT47" s="11">
        <v>2.1369117160352271</v>
      </c>
      <c r="TU47" s="11">
        <v>3.1583002908322659</v>
      </c>
      <c r="TV47" s="11">
        <v>2.6624091559726408</v>
      </c>
      <c r="TW47" s="11">
        <v>3.6159593066093643</v>
      </c>
      <c r="TX47" s="11">
        <v>2.4253222039401141</v>
      </c>
      <c r="TY47" s="11">
        <v>3.4440869411269195</v>
      </c>
      <c r="TZ47" s="11">
        <v>2.496964355935229</v>
      </c>
      <c r="UA47" s="11">
        <v>3.7510294866616394</v>
      </c>
      <c r="UB47" s="11">
        <v>2.8036897601182869</v>
      </c>
      <c r="UC47" s="11">
        <v>2.9128263401933148</v>
      </c>
      <c r="UD47" s="11">
        <v>2.2430935042537814</v>
      </c>
      <c r="UE47" s="11">
        <v>3.4266228835155941</v>
      </c>
      <c r="UF47" s="11">
        <v>2.5850402320958943</v>
      </c>
      <c r="UG47" s="11">
        <v>2.6168306347591375</v>
      </c>
      <c r="UH47" s="11">
        <v>2.220137340079321</v>
      </c>
      <c r="UI47" s="11">
        <v>2.5109674484582643</v>
      </c>
      <c r="UJ47" s="11">
        <v>2.0812774975545398</v>
      </c>
      <c r="UK47" s="11">
        <v>1.7838882687746753</v>
      </c>
      <c r="UL47" s="11">
        <v>1.4720383179373373</v>
      </c>
      <c r="UM47" s="11">
        <v>1.8069318428166175</v>
      </c>
      <c r="UN47" s="11">
        <v>1.5934984557398961</v>
      </c>
      <c r="UO47" s="11">
        <v>1.1679898038172178</v>
      </c>
      <c r="UP47" s="11">
        <v>1.5459668863902312</v>
      </c>
      <c r="UQ47" s="11">
        <v>1.5893087150450973</v>
      </c>
      <c r="UR47" s="11">
        <v>1.6437220250539544</v>
      </c>
      <c r="US47" s="11">
        <v>1.8736948541955156</v>
      </c>
      <c r="UT47" s="11">
        <v>1.68751354833458</v>
      </c>
      <c r="UU47" s="11">
        <v>1.5965027688411053</v>
      </c>
      <c r="UV47" s="11">
        <v>1.4155484419194237</v>
      </c>
      <c r="UW47" s="11">
        <v>6.775022773797434</v>
      </c>
      <c r="UX47" s="11">
        <v>1.4580745700003552</v>
      </c>
      <c r="UY47" s="11">
        <v>1.6587068195702421</v>
      </c>
      <c r="UZ47" s="11">
        <v>1.7862303950938812</v>
      </c>
      <c r="VA47" s="11">
        <v>5.6723678790655869</v>
      </c>
      <c r="VB47" s="11">
        <v>1.7267100546145278</v>
      </c>
      <c r="VC47" s="11">
        <v>1.5865650437070606</v>
      </c>
      <c r="VD47" s="11">
        <v>1.5462415702663779</v>
      </c>
      <c r="VE47" s="11">
        <v>7.4508364587272311</v>
      </c>
      <c r="VF47" s="11">
        <v>1.8208417277525124</v>
      </c>
      <c r="VG47" s="11">
        <v>1.7445656417558064</v>
      </c>
      <c r="VH47" s="11">
        <v>1.5714172853123498</v>
      </c>
      <c r="VI47" s="11">
        <v>5.4538330958452406</v>
      </c>
      <c r="VJ47" s="11">
        <v>1.5538621278669957</v>
      </c>
      <c r="VK47" s="11">
        <v>1.7180877930041545</v>
      </c>
      <c r="VL47" s="11">
        <v>1.4992185418440789</v>
      </c>
      <c r="VM47" s="11">
        <v>18.642136554156938</v>
      </c>
      <c r="VN47" s="11">
        <v>22.658039210685395</v>
      </c>
      <c r="VO47" s="11">
        <v>16.655093453066076</v>
      </c>
      <c r="VP47" s="11">
        <v>11.811275919855017</v>
      </c>
      <c r="VQ47" s="11">
        <v>17.459190445941154</v>
      </c>
      <c r="VR47" s="11">
        <v>18.12095262170218</v>
      </c>
      <c r="VS47" s="11">
        <v>19.669613058197882</v>
      </c>
      <c r="VT47" s="11">
        <v>12.091870338625942</v>
      </c>
      <c r="VU47" s="11">
        <v>20.992006286476922</v>
      </c>
      <c r="VV47" s="11">
        <v>22.812966838532279</v>
      </c>
      <c r="VW47" s="11">
        <v>23.301392591372981</v>
      </c>
      <c r="VX47" s="11">
        <v>17.558699508722146</v>
      </c>
      <c r="VY47" s="11">
        <v>18.312967467902983</v>
      </c>
      <c r="VZ47" s="11">
        <v>23.006284213760097</v>
      </c>
      <c r="WA47" s="11">
        <v>19.561645881018958</v>
      </c>
      <c r="WB47" s="11">
        <v>13.595908117161871</v>
      </c>
      <c r="WC47" s="11">
        <v>19.521219020206896</v>
      </c>
      <c r="WD47" s="11">
        <v>18.203141913167151</v>
      </c>
      <c r="WE47" s="11">
        <v>7.9355207518881716</v>
      </c>
      <c r="WF47" s="11">
        <v>17.244254024943626</v>
      </c>
      <c r="WG47" s="11">
        <v>12.530920627234279</v>
      </c>
      <c r="WH47" s="11">
        <v>13.710482421165459</v>
      </c>
      <c r="WI47" s="11">
        <v>6.7611809002119392</v>
      </c>
      <c r="WJ47" s="11">
        <v>11.394235194851296</v>
      </c>
      <c r="WK47" s="11">
        <v>19.747916295321652</v>
      </c>
      <c r="WL47" s="11">
        <v>26.029503027432582</v>
      </c>
      <c r="WM47" s="11">
        <v>11.98064749762667</v>
      </c>
      <c r="WN47" s="11">
        <v>28.866884841611235</v>
      </c>
      <c r="WO47" s="11">
        <v>16.774557341604869</v>
      </c>
      <c r="WP47" s="11">
        <v>25.022094244889029</v>
      </c>
      <c r="WQ47" s="11">
        <v>19.158601726635677</v>
      </c>
      <c r="WR47" s="11">
        <v>27.099572426633081</v>
      </c>
      <c r="WS47" s="11">
        <v>1.9391946934018887</v>
      </c>
      <c r="WT47" s="11">
        <v>1.0313684924149822</v>
      </c>
      <c r="WU47" s="11">
        <v>0.9216830375268501</v>
      </c>
      <c r="WV47" s="11">
        <v>0.98047273458999706</v>
      </c>
      <c r="WW47" s="11">
        <v>0.70267801493266724</v>
      </c>
      <c r="WX47" s="11">
        <v>1.0023398091218474</v>
      </c>
      <c r="WY47" s="11">
        <v>0.9995422803796945</v>
      </c>
      <c r="WZ47" s="11">
        <v>0.9784428880764976</v>
      </c>
      <c r="XA47" s="11">
        <v>0.74124866887496543</v>
      </c>
      <c r="XB47" s="11">
        <v>0.81809782923368668</v>
      </c>
      <c r="XC47" s="11">
        <v>0.98077012348521353</v>
      </c>
      <c r="XD47" s="11">
        <v>0.85375154245228801</v>
      </c>
      <c r="XE47" s="11">
        <v>0.76833158068920737</v>
      </c>
      <c r="XF47" s="11">
        <v>0.8883830825102137</v>
      </c>
      <c r="XG47" s="11">
        <v>0.9329873549143648</v>
      </c>
      <c r="XH47" s="11">
        <v>1.0233153835124451</v>
      </c>
      <c r="XI47" s="11">
        <v>1.0660002208578578</v>
      </c>
      <c r="XJ47" s="11">
        <v>0.96850516446451551</v>
      </c>
      <c r="XK47" s="11">
        <v>1.0873073441786505</v>
      </c>
      <c r="XL47" s="11">
        <v>1.0473883826473842</v>
      </c>
      <c r="XM47" s="11">
        <v>1.0845399192141987</v>
      </c>
      <c r="XN47" s="11">
        <v>0.7188457084813562</v>
      </c>
      <c r="XO47" s="11">
        <v>0.77175081419865565</v>
      </c>
      <c r="XP47" s="11">
        <v>0.9038986681325083</v>
      </c>
      <c r="XQ47" s="11">
        <v>1.7530027107427981</v>
      </c>
      <c r="XR47" s="11">
        <v>1.6698672548108737</v>
      </c>
      <c r="XS47" s="11">
        <v>1.7306282069637171</v>
      </c>
      <c r="XT47" s="11">
        <v>1.7531283979673313</v>
      </c>
      <c r="XU47" s="11">
        <v>1.1808763536739635</v>
      </c>
      <c r="XV47" s="11">
        <v>1.4537142267023082</v>
      </c>
      <c r="XW47" s="11">
        <v>1.321164275910677</v>
      </c>
      <c r="XX47" s="11">
        <v>1.0246651266386535</v>
      </c>
      <c r="XY47" s="11">
        <v>0.65045110209837065</v>
      </c>
      <c r="XZ47" s="11">
        <v>0.63748405222330751</v>
      </c>
      <c r="YA47" s="11">
        <v>0.66323760048116298</v>
      </c>
      <c r="YB47" s="11">
        <v>0.75193900774274136</v>
      </c>
      <c r="YC47" s="11">
        <v>0.66905343283016794</v>
      </c>
      <c r="YD47" s="11">
        <v>0.6223377023175457</v>
      </c>
      <c r="YE47" s="11">
        <v>0.77216606686682254</v>
      </c>
      <c r="YF47" s="11">
        <v>0.65793963546367085</v>
      </c>
      <c r="YG47" s="11">
        <v>0.62686439882331435</v>
      </c>
      <c r="YH47" s="11">
        <v>0.64006864134355923</v>
      </c>
      <c r="YI47" s="11">
        <v>0.67384824462209736</v>
      </c>
      <c r="YJ47" s="11">
        <v>0.69615126407632333</v>
      </c>
      <c r="YK47" s="11">
        <v>0.57361053456016797</v>
      </c>
      <c r="YL47" s="11">
        <v>0.6006591064444109</v>
      </c>
      <c r="YM47" s="11">
        <v>0.6400765527692085</v>
      </c>
      <c r="YN47" s="11">
        <v>0.60093330524021704</v>
      </c>
      <c r="YO47" s="11">
        <v>0.62220485792030622</v>
      </c>
      <c r="YP47" s="11">
        <v>0.62545651443448014</v>
      </c>
      <c r="YQ47" s="11">
        <v>0.68160204586064232</v>
      </c>
      <c r="YR47" s="11">
        <v>0.68766980424862445</v>
      </c>
      <c r="YS47" s="11">
        <v>0.63144604726828146</v>
      </c>
      <c r="YT47" s="11">
        <v>0.59924196891025605</v>
      </c>
      <c r="YU47" s="11">
        <v>1.170867182674314</v>
      </c>
      <c r="YV47" s="11">
        <v>0.57577509780574387</v>
      </c>
      <c r="YW47" s="11">
        <v>0.67124410163614234</v>
      </c>
      <c r="YX47" s="11">
        <v>0.5953491779007527</v>
      </c>
      <c r="YY47" s="11">
        <v>0.56837302304189519</v>
      </c>
      <c r="YZ47" s="11">
        <v>0.56137794906839356</v>
      </c>
      <c r="ZA47" s="11">
        <v>0.44944315931395257</v>
      </c>
      <c r="ZB47" s="11">
        <v>0.40853046857264841</v>
      </c>
      <c r="ZC47" s="11">
        <v>0.39806737685320853</v>
      </c>
      <c r="ZD47" s="11">
        <v>0.43560016359819165</v>
      </c>
      <c r="ZE47" s="11">
        <v>0.61799072843461977</v>
      </c>
      <c r="ZF47" s="11">
        <v>0.47799091970546809</v>
      </c>
      <c r="ZG47" s="11">
        <v>0.4638201045819253</v>
      </c>
      <c r="ZH47" s="11">
        <v>0.45656123793018011</v>
      </c>
      <c r="ZI47" s="11">
        <v>0.47637828510155455</v>
      </c>
      <c r="ZJ47" s="11">
        <v>0.48209653910370587</v>
      </c>
      <c r="ZK47" s="11">
        <v>0.52165611355941433</v>
      </c>
      <c r="ZL47" s="11">
        <v>0.74211228043959943</v>
      </c>
      <c r="ZM47" s="11">
        <v>0.50159066193913837</v>
      </c>
      <c r="ZN47" s="11">
        <v>0.53902233947245781</v>
      </c>
      <c r="ZO47" s="11">
        <v>0.49085518976250281</v>
      </c>
      <c r="ZP47" s="11">
        <v>0.5139563658448828</v>
      </c>
      <c r="ZQ47" s="11">
        <v>0.5138954564916739</v>
      </c>
      <c r="ZR47" s="11">
        <v>0.47318521418393261</v>
      </c>
      <c r="ZS47" s="11">
        <v>0.46679034304409439</v>
      </c>
      <c r="ZT47" s="11">
        <v>0.49474733287288147</v>
      </c>
      <c r="ZU47" s="11">
        <v>0.4084168260404728</v>
      </c>
      <c r="ZV47" s="11">
        <v>0.40789421126138725</v>
      </c>
      <c r="ZW47" s="11">
        <v>0.60857343547383724</v>
      </c>
      <c r="ZX47" s="11">
        <v>0.44297094657093189</v>
      </c>
      <c r="ZY47" s="11">
        <v>0.48432931577336069</v>
      </c>
      <c r="ZZ47" s="11">
        <v>0.42766261271492978</v>
      </c>
      <c r="AAA47" s="11">
        <v>0.48824369164607945</v>
      </c>
      <c r="AAB47" s="11">
        <v>0.62761900304799589</v>
      </c>
      <c r="AAC47" s="11">
        <v>0.48896459389606928</v>
      </c>
      <c r="AAD47" s="11">
        <v>0.49120945375018127</v>
      </c>
      <c r="AAE47" s="11">
        <v>0.5325482446103359</v>
      </c>
      <c r="AAF47" s="11">
        <v>0.50619929735961877</v>
      </c>
      <c r="AAG47" s="11">
        <v>0.44687186630251163</v>
      </c>
      <c r="AAH47" s="11">
        <v>0.44027178053238308</v>
      </c>
      <c r="AAI47" s="11">
        <v>0.42866008651274268</v>
      </c>
      <c r="AAJ47" s="11">
        <v>0.40390391580650842</v>
      </c>
      <c r="AAK47" s="11">
        <v>0.41404923117780984</v>
      </c>
      <c r="AAL47" s="11">
        <v>0.47265038685267174</v>
      </c>
      <c r="AAM47" s="11">
        <v>0.4411478986539632</v>
      </c>
      <c r="AAN47" s="11">
        <v>0.41345236982474881</v>
      </c>
      <c r="AAO47" s="11">
        <v>0.49606202223474566</v>
      </c>
      <c r="AAP47" s="11">
        <v>0.41798523550698119</v>
      </c>
      <c r="AAQ47" s="11">
        <v>0.44007703373537704</v>
      </c>
      <c r="AAR47" s="11">
        <v>0.42472090064275014</v>
      </c>
      <c r="AAS47" s="11">
        <v>0.44368631510193679</v>
      </c>
      <c r="AAT47" s="11">
        <v>0.43544639561069337</v>
      </c>
      <c r="AAU47" s="11">
        <v>0.4459607234042029</v>
      </c>
      <c r="AAV47" s="11">
        <v>0.44734617968510937</v>
      </c>
      <c r="AAW47" s="11">
        <v>0.46627336342624426</v>
      </c>
      <c r="AAX47" s="11">
        <v>0.4654360919253851</v>
      </c>
      <c r="AAY47" s="11">
        <v>0.44405332256599567</v>
      </c>
      <c r="AAZ47" s="11">
        <v>0.41022943964509073</v>
      </c>
      <c r="ABA47" s="11">
        <v>0.37946604349068946</v>
      </c>
      <c r="ABB47" s="11">
        <v>0.42355387013682594</v>
      </c>
      <c r="ABC47" s="11">
        <v>0.38642166010992907</v>
      </c>
      <c r="ABD47" s="11">
        <v>0.38162393224543667</v>
      </c>
      <c r="ABE47" s="11">
        <v>0.45337834956599432</v>
      </c>
      <c r="ABF47" s="11">
        <v>0.44115579214039935</v>
      </c>
      <c r="ABG47" s="11">
        <v>0.49809106237979295</v>
      </c>
      <c r="ABH47" s="11">
        <v>0.41681591348922842</v>
      </c>
      <c r="ABI47" s="11">
        <v>0.46140532176131943</v>
      </c>
      <c r="ABJ47" s="11">
        <v>0.43525800065522435</v>
      </c>
      <c r="ABK47" s="11">
        <v>0.41912084706592911</v>
      </c>
      <c r="ABL47" s="11">
        <v>0.38092207189577121</v>
      </c>
      <c r="ABM47" s="11">
        <v>1.1306284851929997</v>
      </c>
      <c r="ABN47" s="11">
        <v>0.8799206338192459</v>
      </c>
      <c r="ABO47" s="11">
        <v>0.94430045002411234</v>
      </c>
      <c r="ABP47" s="11">
        <v>1.3059877304008811</v>
      </c>
      <c r="ABQ47" s="11">
        <v>0.59797841000116614</v>
      </c>
      <c r="ABR47" s="11">
        <v>1.0653886909838812</v>
      </c>
      <c r="ABS47" s="11">
        <v>1.0663527195025682</v>
      </c>
      <c r="ABT47" s="11">
        <v>1.017671807001318</v>
      </c>
      <c r="ABU47" s="11">
        <v>0.9706119953947383</v>
      </c>
      <c r="ABV47" s="11">
        <v>1.0953714574016475</v>
      </c>
      <c r="ABW47" s="11">
        <v>1.0307680372902921</v>
      </c>
      <c r="ABX47" s="11">
        <v>1.0856099509470565</v>
      </c>
      <c r="ABY47" s="11">
        <v>1.0024021860350834</v>
      </c>
      <c r="ABZ47" s="11">
        <v>0.50005647978227685</v>
      </c>
      <c r="ACA47" s="11">
        <v>1.0000693171203765</v>
      </c>
      <c r="ACB47" s="11">
        <v>1.0288516149151783</v>
      </c>
      <c r="ACC47" s="11">
        <v>0.98209682767026973</v>
      </c>
      <c r="ACD47" s="11">
        <v>0.93334783684435529</v>
      </c>
      <c r="ACE47" s="11">
        <v>0.94926568352984564</v>
      </c>
      <c r="ACF47" s="11">
        <v>0.91134642123293796</v>
      </c>
      <c r="ACG47" s="11">
        <v>0.80033538599128207</v>
      </c>
      <c r="ACH47" s="11">
        <v>1.0369845114419733</v>
      </c>
      <c r="ACI47" s="11">
        <v>1.4976260844936777</v>
      </c>
      <c r="ACJ47" s="11">
        <v>1.3855012620811025</v>
      </c>
      <c r="ACK47" s="11">
        <v>0.8973828457339682</v>
      </c>
      <c r="ACL47" s="11">
        <v>0.67281477191738803</v>
      </c>
      <c r="ACM47" s="11">
        <v>1.1271015243580618</v>
      </c>
      <c r="ACN47" s="11">
        <v>0.91536644785600363</v>
      </c>
      <c r="ACO47" s="11">
        <v>1.4048903945710762</v>
      </c>
      <c r="ACP47" s="11">
        <v>0.88064407252390642</v>
      </c>
      <c r="ACQ47" s="11">
        <v>0.84969546496475723</v>
      </c>
      <c r="ACR47" s="11">
        <v>0.62685995598156175</v>
      </c>
      <c r="ACS47" s="11">
        <v>0.84411351830430159</v>
      </c>
      <c r="ACT47" s="11">
        <v>0.93251496820854185</v>
      </c>
      <c r="ACU47" s="11">
        <v>1.0116404922160105</v>
      </c>
      <c r="ACV47" s="11">
        <v>1.0622842621158712</v>
      </c>
      <c r="ACW47" s="11">
        <v>1.6061374321127535</v>
      </c>
      <c r="ACX47" s="11">
        <v>0.84664689115861558</v>
      </c>
      <c r="ACY47" s="11">
        <v>0.993189063857701</v>
      </c>
      <c r="ACZ47" s="11">
        <v>0.76820390093640889</v>
      </c>
      <c r="ADA47" s="11">
        <v>0.92026721513864829</v>
      </c>
      <c r="ADB47" s="11">
        <v>0.96059739079539408</v>
      </c>
      <c r="ADC47" s="11">
        <v>1.0942877932688293</v>
      </c>
      <c r="ADD47" s="11">
        <v>1.1815033017693808</v>
      </c>
      <c r="ADE47" s="11">
        <v>1.4562745025097563</v>
      </c>
      <c r="ADF47" s="11">
        <v>0.8712784950384177</v>
      </c>
      <c r="ADG47" s="11">
        <v>1.0574422993137242</v>
      </c>
      <c r="ADH47" s="11">
        <v>0.46448043554149371</v>
      </c>
      <c r="ADI47" s="11">
        <v>0.51800108827363434</v>
      </c>
      <c r="ADJ47" s="11">
        <v>0.46479562686639803</v>
      </c>
      <c r="ADK47" s="11">
        <v>0.40191816007102799</v>
      </c>
      <c r="ADL47" s="11">
        <v>0.47527838319446858</v>
      </c>
      <c r="ADM47" s="11">
        <v>0.45372811363690035</v>
      </c>
      <c r="ADN47" s="11">
        <v>0.43314848939158457</v>
      </c>
      <c r="ADO47" s="11">
        <v>0.38318887566634419</v>
      </c>
      <c r="ADP47" s="11">
        <v>0.44375306520346436</v>
      </c>
      <c r="ADQ47" s="11">
        <v>0.54917518213329819</v>
      </c>
      <c r="ADR47" s="11">
        <v>0.41102675683794976</v>
      </c>
      <c r="ADS47" s="11">
        <v>0.54513134249964934</v>
      </c>
      <c r="ADT47" s="11">
        <v>0.54332480742688738</v>
      </c>
      <c r="ADU47" s="11">
        <v>0.46276804942545652</v>
      </c>
      <c r="ADV47" s="11">
        <v>0.42393988936554405</v>
      </c>
      <c r="ADW47" s="11">
        <v>0.46387776197086733</v>
      </c>
    </row>
    <row r="48" spans="1:803" ht="15.75" customHeight="1" x14ac:dyDescent="0.35">
      <c r="A48" s="11">
        <v>130</v>
      </c>
      <c r="B48" s="11" t="e">
        <f t="shared" si="0"/>
        <v>#REF!</v>
      </c>
      <c r="C48" s="11">
        <v>1.4576382018833254</v>
      </c>
      <c r="D48" s="11">
        <v>1.6350638095030696</v>
      </c>
      <c r="E48" s="11">
        <v>1.2800714520711449</v>
      </c>
      <c r="F48" s="11">
        <v>1.4374224303755958</v>
      </c>
      <c r="G48" s="11">
        <v>1.5158908335771684</v>
      </c>
      <c r="H48" s="11">
        <v>1.1065179294345744</v>
      </c>
      <c r="I48" s="11">
        <v>1.5468553163711567</v>
      </c>
      <c r="J48" s="11">
        <v>1.0392302149943071</v>
      </c>
      <c r="K48" s="11">
        <v>1.009558146142941</v>
      </c>
      <c r="L48" s="11">
        <v>0.88032547594758048</v>
      </c>
      <c r="M48" s="11">
        <v>0.97068911417267068</v>
      </c>
      <c r="N48" s="11">
        <v>0.82674195913905435</v>
      </c>
      <c r="O48" s="11">
        <v>0.72632790875083653</v>
      </c>
      <c r="P48" s="11">
        <v>0.72540622408727962</v>
      </c>
      <c r="Q48" s="11">
        <v>0.81896982513661865</v>
      </c>
      <c r="R48" s="11">
        <v>0.82285010884610554</v>
      </c>
      <c r="S48" s="11">
        <v>0.59910094862440866</v>
      </c>
      <c r="T48" s="11">
        <v>0.64380923743510321</v>
      </c>
      <c r="U48" s="11">
        <v>0.84364210737589929</v>
      </c>
      <c r="V48" s="11">
        <v>0.79998853813787241</v>
      </c>
      <c r="W48" s="11">
        <v>0.67607019054671125</v>
      </c>
      <c r="X48" s="11">
        <v>0.64108571930128466</v>
      </c>
      <c r="Y48" s="11">
        <v>0.63452822615452209</v>
      </c>
      <c r="Z48" s="11">
        <v>0.60028281460635036</v>
      </c>
      <c r="AA48" s="11">
        <v>0.78336192311197594</v>
      </c>
      <c r="AB48" s="11">
        <v>0.69401914970977741</v>
      </c>
      <c r="AC48" s="11">
        <v>0.59249264125683831</v>
      </c>
      <c r="AD48" s="11">
        <v>0.96218679820181552</v>
      </c>
      <c r="AE48" s="11">
        <v>0.72249584702441449</v>
      </c>
      <c r="AF48" s="11">
        <v>0.64593135196061824</v>
      </c>
      <c r="AG48" s="11">
        <v>0.73384740918285585</v>
      </c>
      <c r="AH48" s="11">
        <v>0.65448869509528596</v>
      </c>
      <c r="AI48" s="11">
        <v>0.88125556564237717</v>
      </c>
      <c r="AJ48" s="11">
        <v>0.63583850688860943</v>
      </c>
      <c r="AK48" s="11">
        <v>0.95472784910698816</v>
      </c>
      <c r="AL48" s="11">
        <v>0.87016474866172333</v>
      </c>
      <c r="AM48" s="11">
        <v>0.86394074024327583</v>
      </c>
      <c r="AN48" s="11">
        <v>0.77133338961875642</v>
      </c>
      <c r="AO48" s="11">
        <v>0.7730712863466338</v>
      </c>
      <c r="AP48" s="11">
        <v>0.93486777181257663</v>
      </c>
      <c r="AQ48" s="11">
        <v>0.94814838477582164</v>
      </c>
      <c r="AR48" s="11">
        <v>1.211471711922782</v>
      </c>
      <c r="AS48" s="11">
        <v>1.1631152558750877</v>
      </c>
      <c r="AT48" s="11">
        <v>0.89567617121532828</v>
      </c>
      <c r="AU48" s="11">
        <v>0.99901535450348489</v>
      </c>
      <c r="AV48" s="11">
        <v>0.86212261161110604</v>
      </c>
      <c r="AW48" s="11">
        <v>0.82877726574635924</v>
      </c>
      <c r="AX48" s="11">
        <v>0.97462091522253669</v>
      </c>
      <c r="AY48" s="11">
        <v>0.64350444589501365</v>
      </c>
      <c r="AZ48" s="11">
        <v>0.6618027405363307</v>
      </c>
      <c r="BA48" s="11">
        <v>0.64737247705612166</v>
      </c>
      <c r="BB48" s="11">
        <v>0.62591199130401987</v>
      </c>
      <c r="BC48" s="11">
        <v>0.65449489434746422</v>
      </c>
      <c r="BD48" s="11">
        <v>0.59971405559964519</v>
      </c>
      <c r="BE48" s="11">
        <v>0.70451915145201216</v>
      </c>
      <c r="BF48" s="11">
        <v>0.59551136355962009</v>
      </c>
      <c r="BG48" s="11">
        <v>0.78703368748865166</v>
      </c>
      <c r="BH48" s="11">
        <v>0.7127044764594862</v>
      </c>
      <c r="BI48" s="11">
        <v>0.76936313187489103</v>
      </c>
      <c r="BJ48" s="11">
        <v>0.61604483950125732</v>
      </c>
      <c r="BK48" s="11">
        <v>0.74368569712005483</v>
      </c>
      <c r="BL48" s="11">
        <v>0.70310578849879013</v>
      </c>
      <c r="BM48" s="11">
        <v>0.70623585231614461</v>
      </c>
      <c r="BN48" s="11">
        <v>0.6537554987233446</v>
      </c>
      <c r="BO48" s="11">
        <v>1.338081235232601</v>
      </c>
      <c r="BP48" s="11">
        <v>1.3105389617533418</v>
      </c>
      <c r="BQ48" s="11">
        <v>1.2092100209400223</v>
      </c>
      <c r="BR48" s="11">
        <v>1.1749696688922204</v>
      </c>
      <c r="BS48" s="11">
        <v>1.2221640247259273</v>
      </c>
      <c r="BT48" s="11">
        <v>1.2806169025664598</v>
      </c>
      <c r="BU48" s="11">
        <v>1.719983480860499</v>
      </c>
      <c r="BV48" s="11">
        <v>1.3569910532641913</v>
      </c>
      <c r="BW48" s="11">
        <v>1.3557337498802042</v>
      </c>
      <c r="BX48" s="11">
        <v>1.3484691020781026</v>
      </c>
      <c r="BY48" s="11">
        <v>1.3161585046952946</v>
      </c>
      <c r="BZ48" s="11">
        <v>1.071640686138589</v>
      </c>
      <c r="CA48" s="11">
        <v>1.378176402924185</v>
      </c>
      <c r="CB48" s="11">
        <v>0.93549905355245455</v>
      </c>
      <c r="CC48" s="11">
        <v>1.2381291424536121</v>
      </c>
      <c r="CD48" s="11">
        <v>1.3993664331506026</v>
      </c>
      <c r="CE48" s="11">
        <v>1.7039122441702079</v>
      </c>
      <c r="CF48" s="11">
        <v>1.7624115879752826</v>
      </c>
      <c r="CG48" s="11">
        <v>1.5938244289460819</v>
      </c>
      <c r="CH48" s="11">
        <v>1.7544429685478664</v>
      </c>
      <c r="CI48" s="11">
        <v>1.9051145418880298</v>
      </c>
      <c r="CJ48" s="11">
        <v>1.527459319960875</v>
      </c>
      <c r="CK48" s="11">
        <v>1.3826107155324099</v>
      </c>
      <c r="CL48" s="11">
        <v>0.78543383879906381</v>
      </c>
      <c r="CM48" s="11">
        <v>1.8687927598553851</v>
      </c>
      <c r="CN48" s="11">
        <v>2.1481548203440308</v>
      </c>
      <c r="CO48" s="11">
        <v>1.9616046689459574</v>
      </c>
      <c r="CP48" s="11">
        <v>1.4087649523930184</v>
      </c>
      <c r="CQ48" s="11">
        <v>2.1038431953522028</v>
      </c>
      <c r="CR48" s="11">
        <v>1.8124730919792724</v>
      </c>
      <c r="CS48" s="11">
        <v>1.4596640258952229</v>
      </c>
      <c r="CT48" s="11">
        <v>1.65920451717697</v>
      </c>
      <c r="CU48" s="11">
        <v>0.83153815558593358</v>
      </c>
      <c r="CV48" s="11">
        <v>0.71383131878847084</v>
      </c>
      <c r="CW48" s="11">
        <v>0.80758302535996873</v>
      </c>
      <c r="CX48" s="11">
        <v>0.87356955772113876</v>
      </c>
      <c r="CY48" s="11">
        <v>0.86189234482526267</v>
      </c>
      <c r="CZ48" s="11">
        <v>0.85216187611090299</v>
      </c>
      <c r="DA48" s="11">
        <v>1.072843093445812</v>
      </c>
      <c r="DB48" s="11">
        <v>0.79523857159563605</v>
      </c>
      <c r="DC48" s="11">
        <v>2.9501438858224804</v>
      </c>
      <c r="DD48" s="11">
        <v>3.3374321705741989</v>
      </c>
      <c r="DE48" s="11">
        <v>3.1929071570185785</v>
      </c>
      <c r="DF48" s="11">
        <v>2.9942271308770936</v>
      </c>
      <c r="DG48" s="11">
        <v>2.7438613185048117</v>
      </c>
      <c r="DH48" s="11">
        <v>2.1321092231419203</v>
      </c>
      <c r="DI48" s="11">
        <v>3.8893253764101097</v>
      </c>
      <c r="DJ48" s="11">
        <v>0.96180396713764826</v>
      </c>
      <c r="DK48" s="11">
        <v>0.96824125551377394</v>
      </c>
      <c r="DL48" s="11">
        <v>1.1899701223944179</v>
      </c>
      <c r="DM48" s="11">
        <v>0.82199666571921626</v>
      </c>
      <c r="DN48" s="11">
        <v>1.11648953062163</v>
      </c>
      <c r="DO48" s="11">
        <v>0.71673625103484573</v>
      </c>
      <c r="DP48" s="11">
        <v>0.94585103036402463</v>
      </c>
      <c r="DQ48" s="11">
        <v>1.1494674522519617</v>
      </c>
      <c r="DR48" s="11">
        <v>0.91037246887333056</v>
      </c>
      <c r="DS48" s="11">
        <v>0.86748253418242283</v>
      </c>
      <c r="DT48" s="11">
        <v>0.96489831346402621</v>
      </c>
      <c r="DU48" s="11">
        <v>1.2256320890647761</v>
      </c>
      <c r="DV48" s="11">
        <v>1.2556042218796435</v>
      </c>
      <c r="DW48" s="11">
        <v>0.72344302880711253</v>
      </c>
      <c r="DX48" s="11">
        <v>0.74451574328638181</v>
      </c>
      <c r="DY48" s="11">
        <v>0.78887815705323194</v>
      </c>
      <c r="DZ48" s="11">
        <v>1.2937178635889217</v>
      </c>
      <c r="EA48" s="11">
        <v>1.2858884453450294</v>
      </c>
      <c r="EB48" s="11">
        <v>1.0145838442670474</v>
      </c>
      <c r="EC48" s="11">
        <v>1.0273451248586896</v>
      </c>
      <c r="ED48" s="11">
        <v>0.84981396925390462</v>
      </c>
      <c r="EE48" s="11">
        <v>1.0702599432831097</v>
      </c>
      <c r="EF48" s="11">
        <v>0.94151145711266848</v>
      </c>
      <c r="EG48" s="11">
        <v>0.81912080431392775</v>
      </c>
      <c r="EH48" s="11">
        <v>0.95858374031404825</v>
      </c>
      <c r="EI48" s="11">
        <v>0.98832185791779326</v>
      </c>
      <c r="EJ48" s="11">
        <v>0.88526191713809188</v>
      </c>
      <c r="EK48" s="11">
        <v>0.97078595881330099</v>
      </c>
      <c r="EL48" s="11">
        <v>0.91277020595202918</v>
      </c>
      <c r="EM48" s="11">
        <v>0.9968300465591442</v>
      </c>
      <c r="EN48" s="11">
        <v>0.77568975320163303</v>
      </c>
      <c r="EO48" s="11">
        <v>1.1081335910663384</v>
      </c>
      <c r="EP48" s="11">
        <v>1.1183012505283072</v>
      </c>
      <c r="EQ48" s="11">
        <v>1.0163178304745488</v>
      </c>
      <c r="ER48" s="11">
        <v>0.96722135037604351</v>
      </c>
      <c r="ES48" s="11">
        <v>0.79516198583446729</v>
      </c>
      <c r="ET48" s="11">
        <v>0.66401133481184649</v>
      </c>
      <c r="EU48" s="11">
        <v>0.74740199461414103</v>
      </c>
      <c r="EV48" s="11">
        <v>0.70248158070013111</v>
      </c>
      <c r="EW48" s="11">
        <v>0.99807101062233583</v>
      </c>
      <c r="EX48" s="11">
        <v>0.95272312942793302</v>
      </c>
      <c r="EY48" s="11">
        <v>0.84081411758035407</v>
      </c>
      <c r="EZ48" s="11">
        <v>0.79076329012039703</v>
      </c>
      <c r="FA48" s="11">
        <v>1.4928502284012477</v>
      </c>
      <c r="FB48" s="11">
        <v>1.2924141597169738</v>
      </c>
      <c r="FC48" s="11">
        <v>1.4492101516990352</v>
      </c>
      <c r="FD48" s="11">
        <v>1.4169969991627143</v>
      </c>
      <c r="FE48" s="11">
        <v>1.3555647371339503</v>
      </c>
      <c r="FF48" s="11">
        <v>1.5513644249125826</v>
      </c>
      <c r="FG48" s="11">
        <v>1.4921406507939095</v>
      </c>
      <c r="FH48" s="11">
        <v>1.6430217824247388</v>
      </c>
      <c r="FI48" s="11">
        <v>1.3676059902070765</v>
      </c>
      <c r="FJ48" s="11">
        <v>1.1697316307021506</v>
      </c>
      <c r="FK48" s="11">
        <v>1.0822654777189646</v>
      </c>
      <c r="FL48" s="11">
        <v>1.219931147612185</v>
      </c>
      <c r="FM48" s="11">
        <v>1.3854102924367206</v>
      </c>
      <c r="FN48" s="11">
        <v>1.3456904079452796</v>
      </c>
      <c r="FO48" s="11">
        <v>1.2505479577040588</v>
      </c>
      <c r="FP48" s="11">
        <v>1.1186255060121622</v>
      </c>
      <c r="FQ48" s="11">
        <v>1.373070324648253</v>
      </c>
      <c r="FR48" s="11">
        <v>1.1916356349217452</v>
      </c>
      <c r="FS48" s="11">
        <v>1.0033575047678296</v>
      </c>
      <c r="FT48" s="11">
        <v>1.0708910959708435</v>
      </c>
      <c r="FU48" s="11">
        <v>0.92221242661484371</v>
      </c>
      <c r="FV48" s="11">
        <v>0.9590489668828488</v>
      </c>
      <c r="FW48" s="11">
        <v>0.95098946882037005</v>
      </c>
      <c r="FX48" s="11">
        <v>0.99572254989767661</v>
      </c>
      <c r="FY48" s="11">
        <v>0.88408574900401971</v>
      </c>
      <c r="FZ48" s="11">
        <v>1.2031955889032748</v>
      </c>
      <c r="GA48" s="11">
        <v>0.98825269195637588</v>
      </c>
      <c r="GB48" s="11">
        <v>1.0958598035204878</v>
      </c>
      <c r="GC48" s="11">
        <v>0.95067810544189513</v>
      </c>
      <c r="GD48" s="11">
        <v>1.0857041032527535</v>
      </c>
      <c r="GE48" s="11">
        <v>0.94483481314218021</v>
      </c>
      <c r="GF48" s="11">
        <v>1.1379953676586918</v>
      </c>
      <c r="GG48" s="11">
        <v>1.0421764588452986</v>
      </c>
      <c r="GH48" s="11">
        <v>1.0420079336040795</v>
      </c>
      <c r="GI48" s="11">
        <v>0.75568464677150204</v>
      </c>
      <c r="GJ48" s="11">
        <v>0.69986040685641515</v>
      </c>
      <c r="GK48" s="11">
        <v>1.13957240498805</v>
      </c>
      <c r="GL48" s="11">
        <v>0.92941421142802993</v>
      </c>
      <c r="GM48" s="11">
        <v>0.72242716211723668</v>
      </c>
      <c r="GN48" s="11">
        <v>0.68580025080672646</v>
      </c>
      <c r="GO48" s="11">
        <v>1.1428272223091267</v>
      </c>
      <c r="GP48" s="11">
        <v>1.0315609702432365</v>
      </c>
      <c r="GQ48" s="11">
        <v>0.88631247946999148</v>
      </c>
      <c r="GR48" s="11">
        <v>0.75673954487153416</v>
      </c>
      <c r="GS48" s="11">
        <v>0.95136408752037671</v>
      </c>
      <c r="GT48" s="11">
        <v>0.702674991275132</v>
      </c>
      <c r="GU48" s="11">
        <v>0.78704687251804994</v>
      </c>
      <c r="GV48" s="11">
        <v>0.76630438535702772</v>
      </c>
      <c r="GW48" s="11">
        <v>0.93585484614212389</v>
      </c>
      <c r="GX48" s="11">
        <v>1.1796843450631276</v>
      </c>
      <c r="GY48" s="11">
        <v>0.99949087164370298</v>
      </c>
      <c r="GZ48" s="11">
        <v>0.67197179386133732</v>
      </c>
      <c r="HA48" s="11">
        <v>0.76115666923247882</v>
      </c>
      <c r="HB48" s="11">
        <v>0.88126244616886484</v>
      </c>
      <c r="HC48" s="11">
        <v>0.93072154934147422</v>
      </c>
      <c r="HD48" s="11">
        <v>0.56459031418739258</v>
      </c>
      <c r="HE48" s="11">
        <v>0.71368473246310371</v>
      </c>
      <c r="HF48" s="11">
        <v>0.90221216817982897</v>
      </c>
      <c r="HG48" s="11">
        <v>0.97468504783884236</v>
      </c>
      <c r="HH48" s="11">
        <v>1.3108238276629738</v>
      </c>
      <c r="HI48" s="11">
        <v>0.606286208832577</v>
      </c>
      <c r="HJ48" s="11">
        <v>0.83634253034256034</v>
      </c>
      <c r="HK48" s="11">
        <v>0.81467407454255947</v>
      </c>
      <c r="HL48" s="11">
        <v>0.86267458864409596</v>
      </c>
      <c r="HM48" s="11">
        <v>0.60243429696485307</v>
      </c>
      <c r="HN48" s="11">
        <v>0.65930324763380721</v>
      </c>
      <c r="HO48" s="11">
        <v>0.63851810861601166</v>
      </c>
      <c r="HP48" s="11">
        <v>0.6220560816801739</v>
      </c>
      <c r="HQ48" s="11">
        <v>0.65153313144683456</v>
      </c>
      <c r="HR48" s="11">
        <v>0.7049814925859319</v>
      </c>
      <c r="HS48" s="11">
        <v>0.65909425527973697</v>
      </c>
      <c r="HT48" s="11">
        <v>0.64695553102066827</v>
      </c>
      <c r="HU48" s="11">
        <v>0.74820757126470017</v>
      </c>
      <c r="HV48" s="11">
        <v>0.84664041234940757</v>
      </c>
      <c r="HW48" s="11">
        <v>0.78050969788002655</v>
      </c>
      <c r="HX48" s="11">
        <v>0.70698852881210483</v>
      </c>
      <c r="HY48" s="11">
        <v>0.90821925781513102</v>
      </c>
      <c r="HZ48" s="11">
        <v>0.84583134782982794</v>
      </c>
      <c r="IA48" s="11">
        <v>0.74256317998146149</v>
      </c>
      <c r="IB48" s="11">
        <v>0.69953603957994148</v>
      </c>
      <c r="IC48" s="11">
        <v>0.58704238617308602</v>
      </c>
      <c r="ID48" s="11">
        <v>0.67300999087292879</v>
      </c>
      <c r="IE48" s="11">
        <v>0.55548193070390794</v>
      </c>
      <c r="IF48" s="11">
        <v>0.57096991080573845</v>
      </c>
      <c r="IG48" s="11">
        <v>0.65511587179563679</v>
      </c>
      <c r="IH48" s="11">
        <v>0.64448460677999786</v>
      </c>
      <c r="II48" s="11">
        <v>0.65320132840461476</v>
      </c>
      <c r="IJ48" s="11">
        <v>0.5613709866313793</v>
      </c>
      <c r="IK48" s="11">
        <v>0.71192284353532598</v>
      </c>
      <c r="IL48" s="11">
        <v>0.62751826416861878</v>
      </c>
      <c r="IM48" s="11">
        <v>0.62997319142795727</v>
      </c>
      <c r="IN48" s="11">
        <v>0.604914266834362</v>
      </c>
      <c r="IO48" s="11">
        <v>0.55620979991247521</v>
      </c>
      <c r="IP48" s="11">
        <v>1.2355304348114813</v>
      </c>
      <c r="IQ48" s="11">
        <v>0.60412618347984703</v>
      </c>
      <c r="IR48" s="11">
        <v>0.59310726555437754</v>
      </c>
      <c r="IS48" s="11">
        <v>0.7203799275023518</v>
      </c>
      <c r="IT48" s="11">
        <v>1.066470074684418</v>
      </c>
      <c r="IU48" s="11">
        <v>0.79499875875101278</v>
      </c>
      <c r="IV48" s="11">
        <v>0.72001013476987674</v>
      </c>
      <c r="IW48" s="11">
        <v>0.83863260233252723</v>
      </c>
      <c r="IX48" s="11">
        <v>0.97909374170752483</v>
      </c>
      <c r="IY48" s="11">
        <v>0.79346880272110143</v>
      </c>
      <c r="IZ48" s="11">
        <v>0.81724078061939132</v>
      </c>
      <c r="JA48" s="11">
        <v>1.1312936755424721</v>
      </c>
      <c r="JB48" s="11">
        <v>0.94737459832831716</v>
      </c>
      <c r="JC48" s="11">
        <v>0.76030631338651744</v>
      </c>
      <c r="JD48" s="11">
        <v>0.84067807790248317</v>
      </c>
      <c r="JE48" s="11">
        <v>1.0727871822363884</v>
      </c>
      <c r="JF48" s="11">
        <v>0.96209740877769223</v>
      </c>
      <c r="JG48" s="11">
        <v>0.64325481044425448</v>
      </c>
      <c r="JH48" s="11">
        <v>0.70969591237106022</v>
      </c>
      <c r="JI48" s="11">
        <v>1.0231450310912695</v>
      </c>
      <c r="JJ48" s="11">
        <v>1.0944872103663208</v>
      </c>
      <c r="JK48" s="11">
        <v>0.67861174092309096</v>
      </c>
      <c r="JL48" s="11">
        <v>0.74080663746507502</v>
      </c>
      <c r="JM48" s="11">
        <v>0.78205301360826818</v>
      </c>
      <c r="JN48" s="11">
        <v>0.81307629442014462</v>
      </c>
      <c r="JO48" s="11">
        <v>0.64033797584613106</v>
      </c>
      <c r="JP48" s="11">
        <v>0.70562381588594481</v>
      </c>
      <c r="JQ48" s="11">
        <v>0.72759605304223274</v>
      </c>
      <c r="JR48" s="11">
        <v>0.60395328106655388</v>
      </c>
      <c r="JS48" s="11">
        <v>0.7470858907501885</v>
      </c>
      <c r="JT48" s="11">
        <v>0.76229098725272526</v>
      </c>
      <c r="JU48" s="11">
        <v>0.77666367823787663</v>
      </c>
      <c r="JV48" s="11">
        <v>0.75862053847228339</v>
      </c>
      <c r="JW48" s="11">
        <v>0.82320371783332713</v>
      </c>
      <c r="JX48" s="11">
        <v>1.2623756451467369</v>
      </c>
      <c r="JY48" s="11">
        <v>0.89501471863829185</v>
      </c>
      <c r="JZ48" s="11">
        <v>0.88424699730878042</v>
      </c>
      <c r="KA48" s="11">
        <v>0.96325247373712064</v>
      </c>
      <c r="KB48" s="11">
        <v>0.90243494035259431</v>
      </c>
      <c r="KC48" s="11">
        <v>0.84428415039263538</v>
      </c>
      <c r="KD48" s="11">
        <v>0.94308626582365229</v>
      </c>
      <c r="KE48" s="11">
        <v>0.98424705311351879</v>
      </c>
      <c r="KF48" s="11">
        <v>0.80803930948217295</v>
      </c>
      <c r="KG48" s="11">
        <v>1.0540929371789372</v>
      </c>
      <c r="KH48" s="11">
        <v>0.95127369312219456</v>
      </c>
      <c r="KI48" s="11">
        <v>1.0547247478048878</v>
      </c>
      <c r="KJ48" s="11">
        <v>0.93641661904095885</v>
      </c>
      <c r="KK48" s="11">
        <v>0.95593546395929541</v>
      </c>
      <c r="KL48" s="11">
        <v>0.79309319467859285</v>
      </c>
      <c r="KM48" s="11">
        <v>0.84431726298880094</v>
      </c>
      <c r="KN48" s="11">
        <v>0.90062991023749972</v>
      </c>
      <c r="KO48" s="11">
        <v>1.0235828489206946</v>
      </c>
      <c r="KP48" s="11">
        <v>0.86322498344389986</v>
      </c>
      <c r="KQ48" s="11">
        <v>0.90067409021981404</v>
      </c>
      <c r="KR48" s="11">
        <v>0.87028866485861944</v>
      </c>
      <c r="KS48" s="11">
        <v>0.95479375211633866</v>
      </c>
      <c r="KT48" s="11">
        <v>0.87605428876788782</v>
      </c>
      <c r="KU48" s="11">
        <v>0.88321101991753448</v>
      </c>
      <c r="KV48" s="11">
        <v>0.81095185418578908</v>
      </c>
      <c r="KW48" s="11">
        <v>0.74335983544107809</v>
      </c>
      <c r="KX48" s="11">
        <v>0.80527867429584155</v>
      </c>
      <c r="KY48" s="11">
        <v>0.73186448191640974</v>
      </c>
      <c r="KZ48" s="11">
        <v>0.71271487888498641</v>
      </c>
      <c r="LA48" s="11">
        <v>0.94960916625153058</v>
      </c>
      <c r="LB48" s="11">
        <v>0.95798958329040351</v>
      </c>
      <c r="LC48" s="11">
        <v>0.84429781289004358</v>
      </c>
      <c r="LD48" s="11">
        <v>0.8560420104185924</v>
      </c>
      <c r="LE48" s="11">
        <v>0.90457088219183801</v>
      </c>
      <c r="LF48" s="11">
        <v>0.88464840870785177</v>
      </c>
      <c r="LG48" s="11">
        <v>1.0705467340126211</v>
      </c>
      <c r="LH48" s="11">
        <v>0.9515087054261927</v>
      </c>
      <c r="LI48" s="11">
        <v>1.2670757955278402</v>
      </c>
      <c r="LJ48" s="11">
        <v>1.3589358615182898</v>
      </c>
      <c r="LK48" s="11">
        <v>1.2391812439474683</v>
      </c>
      <c r="LL48" s="11">
        <v>1.2781188516211492</v>
      </c>
      <c r="LM48" s="11">
        <v>1.2492388348893861</v>
      </c>
      <c r="LN48" s="11">
        <v>1.1721636770667387</v>
      </c>
      <c r="LO48" s="11">
        <v>1.132005136933584</v>
      </c>
      <c r="LP48" s="11">
        <v>1.5480818559017664</v>
      </c>
      <c r="LQ48" s="11">
        <v>1.0421036352036555</v>
      </c>
      <c r="LR48" s="11">
        <v>0.88556027659941872</v>
      </c>
      <c r="LS48" s="11">
        <v>0.76474510898281356</v>
      </c>
      <c r="LT48" s="11">
        <v>0.71269291476432617</v>
      </c>
      <c r="LU48" s="11">
        <v>1.234328588506385</v>
      </c>
      <c r="LV48" s="11">
        <v>1.1494355500229738</v>
      </c>
      <c r="LW48" s="11">
        <v>1.0663282919649573</v>
      </c>
      <c r="LX48" s="11">
        <v>0.82890834366178567</v>
      </c>
      <c r="LY48" s="11">
        <v>0.9548952279394427</v>
      </c>
      <c r="LZ48" s="11">
        <v>0.93372563418452792</v>
      </c>
      <c r="MA48" s="11">
        <v>0.80563467262434796</v>
      </c>
      <c r="MB48" s="11">
        <v>0.78397865312966808</v>
      </c>
      <c r="MC48" s="11">
        <v>0.94939455255858918</v>
      </c>
      <c r="MD48" s="11">
        <v>0.88355743177502744</v>
      </c>
      <c r="ME48" s="11">
        <v>0.82880690405523794</v>
      </c>
      <c r="MF48" s="11">
        <v>0.89013549892607868</v>
      </c>
      <c r="MG48" s="11">
        <v>1.0167887801561686</v>
      </c>
      <c r="MH48" s="11">
        <v>0.93157595913504776</v>
      </c>
      <c r="MI48" s="11">
        <v>0.88565962215670913</v>
      </c>
      <c r="MJ48" s="11">
        <v>0.82198444093933409</v>
      </c>
      <c r="MK48" s="11">
        <v>0.62719252180300089</v>
      </c>
      <c r="ML48" s="11">
        <v>0.65357738522063114</v>
      </c>
      <c r="MM48" s="11">
        <v>0.64546489737196744</v>
      </c>
      <c r="MN48" s="11">
        <v>0.64384701220655072</v>
      </c>
      <c r="MO48" s="11">
        <v>0.6794616833538305</v>
      </c>
      <c r="MP48" s="11">
        <v>0.63022440154554427</v>
      </c>
      <c r="MQ48" s="11">
        <v>0.69671522774996686</v>
      </c>
      <c r="MR48" s="11">
        <v>0.63482068551342374</v>
      </c>
      <c r="MS48" s="11">
        <v>0.7107523760683363</v>
      </c>
      <c r="MT48" s="11">
        <v>0.64333334190748426</v>
      </c>
      <c r="MU48" s="11">
        <v>0.61578361745914201</v>
      </c>
      <c r="MV48" s="11">
        <v>0.59346158632081025</v>
      </c>
      <c r="MW48" s="11">
        <v>0.73320494699135086</v>
      </c>
      <c r="MX48" s="11">
        <v>0.59158144909549404</v>
      </c>
      <c r="MY48" s="11">
        <v>0.55092549053598938</v>
      </c>
      <c r="MZ48" s="11">
        <v>0.57669956847994674</v>
      </c>
      <c r="NA48" s="11">
        <v>0.68090211095527886</v>
      </c>
      <c r="NB48" s="11">
        <v>0.61974908052142275</v>
      </c>
      <c r="NC48" s="11">
        <v>0.56998035532589109</v>
      </c>
      <c r="ND48" s="11">
        <v>0.64050158064455154</v>
      </c>
      <c r="NE48" s="11">
        <v>0.67227125630885232</v>
      </c>
      <c r="NF48" s="11">
        <v>0.63411038035736678</v>
      </c>
      <c r="NG48" s="11">
        <v>0.59443718971516657</v>
      </c>
      <c r="NH48" s="11">
        <v>0.58230837480963826</v>
      </c>
      <c r="NI48" s="11">
        <v>0.65969524577711292</v>
      </c>
      <c r="NJ48" s="11">
        <v>0.65458176354655628</v>
      </c>
      <c r="NK48" s="11">
        <v>0.59687803211648605</v>
      </c>
      <c r="NL48" s="11">
        <v>0.66077199476537452</v>
      </c>
      <c r="NM48" s="11">
        <v>0.52209671663584012</v>
      </c>
      <c r="NN48" s="11">
        <v>0.51909193347843585</v>
      </c>
      <c r="NO48" s="11">
        <v>0.57285927728541319</v>
      </c>
      <c r="NP48" s="11">
        <v>0.56064605250779831</v>
      </c>
      <c r="NQ48" s="11">
        <v>0.72365598840846124</v>
      </c>
      <c r="NR48" s="11">
        <v>0.69808109164568344</v>
      </c>
      <c r="NS48" s="11">
        <v>0.7293892874189899</v>
      </c>
      <c r="NT48" s="11">
        <v>0.74595558731034972</v>
      </c>
      <c r="NU48" s="11">
        <v>0.73924233877713919</v>
      </c>
      <c r="NV48" s="11">
        <v>0.76377079845036056</v>
      </c>
      <c r="NW48" s="11">
        <v>0.73091946734021285</v>
      </c>
      <c r="NX48" s="11">
        <v>0.62480957604543264</v>
      </c>
      <c r="NY48" s="11">
        <v>0.74595673879720459</v>
      </c>
      <c r="NZ48" s="11">
        <v>0.79702517980174303</v>
      </c>
      <c r="OA48" s="11">
        <v>0.73887062339715026</v>
      </c>
      <c r="OB48" s="11">
        <v>0.66740638370647087</v>
      </c>
      <c r="OC48" s="11">
        <v>0.66952364778361673</v>
      </c>
      <c r="OD48" s="11">
        <v>0.59386789930788564</v>
      </c>
      <c r="OE48" s="11">
        <v>0.6291130237887208</v>
      </c>
      <c r="OF48" s="11">
        <v>0.54936128179257948</v>
      </c>
      <c r="OG48" s="11">
        <v>0.7516173219792911</v>
      </c>
      <c r="OH48" s="11">
        <v>0.69583567889956432</v>
      </c>
      <c r="OI48" s="11">
        <v>0.72122500687705504</v>
      </c>
      <c r="OJ48" s="11">
        <v>0.71298989103336319</v>
      </c>
      <c r="OK48" s="11">
        <v>0.68528199288671821</v>
      </c>
      <c r="OL48" s="11">
        <v>0.73118411639385972</v>
      </c>
      <c r="OM48" s="11">
        <v>0.68009015331303913</v>
      </c>
      <c r="ON48" s="11">
        <v>0.62882567880963347</v>
      </c>
      <c r="OO48" s="11">
        <v>0.69080012594109652</v>
      </c>
      <c r="OP48" s="11">
        <v>0.66271826692691549</v>
      </c>
      <c r="OQ48" s="11">
        <v>0.62561922161113659</v>
      </c>
      <c r="OR48" s="11">
        <v>0.6459962803454885</v>
      </c>
      <c r="OS48" s="11">
        <v>0.67885682237593914</v>
      </c>
      <c r="OT48" s="11">
        <v>0.63632244421564677</v>
      </c>
      <c r="OU48" s="11">
        <v>0.65155510617665036</v>
      </c>
      <c r="OV48" s="11">
        <v>0.61668792322590382</v>
      </c>
      <c r="OW48" s="11">
        <v>1.3152367872851953</v>
      </c>
      <c r="OX48" s="11">
        <v>1.3692995716130276</v>
      </c>
      <c r="OY48" s="11">
        <v>1.3703075119315531</v>
      </c>
      <c r="OZ48" s="11">
        <v>1.438845480013792</v>
      </c>
      <c r="PA48" s="11">
        <v>1.4831000558065899</v>
      </c>
      <c r="PB48" s="11">
        <v>1.3624638597856475</v>
      </c>
      <c r="PC48" s="11">
        <v>1.2518765887883194</v>
      </c>
      <c r="PD48" s="11">
        <v>1.5328316634423054</v>
      </c>
      <c r="PE48" s="11">
        <v>1.3194673409847926</v>
      </c>
      <c r="PF48" s="11">
        <v>1.0863794689215478</v>
      </c>
      <c r="PG48" s="11">
        <v>1.2095276240609039</v>
      </c>
      <c r="PH48" s="11">
        <v>1.3401543507410882</v>
      </c>
      <c r="PI48" s="11">
        <v>1.2716030068419419</v>
      </c>
      <c r="PJ48" s="11">
        <v>1.157733891673854</v>
      </c>
      <c r="PK48" s="11">
        <v>1.2948761758551399</v>
      </c>
      <c r="PL48" s="11">
        <v>1.2260655067390174</v>
      </c>
      <c r="PM48" s="11">
        <v>1.293391231650884</v>
      </c>
      <c r="PN48" s="11">
        <v>1.4513510048154443</v>
      </c>
      <c r="PO48" s="11">
        <v>1.3148771411697884</v>
      </c>
      <c r="PP48" s="11">
        <v>1.3198202652758089</v>
      </c>
      <c r="PQ48" s="11">
        <v>1.0790221428567353</v>
      </c>
      <c r="PR48" s="11">
        <v>1.2962654666995324</v>
      </c>
      <c r="PS48" s="11">
        <v>1.3577780840231228</v>
      </c>
      <c r="PT48" s="11">
        <v>1.5417787468753812</v>
      </c>
      <c r="PU48" s="11">
        <v>1.2983366841904811</v>
      </c>
      <c r="PV48" s="11">
        <v>1.6099489092319557</v>
      </c>
      <c r="PW48" s="11">
        <v>1.3473758862418981</v>
      </c>
      <c r="PX48" s="11">
        <v>1.1262589845870887</v>
      </c>
      <c r="PY48" s="11">
        <v>1.6971169725366027</v>
      </c>
      <c r="PZ48" s="11">
        <v>1.541712284986767</v>
      </c>
      <c r="QA48" s="11">
        <v>1.159961988840851</v>
      </c>
      <c r="QB48" s="11">
        <v>1.3543948719670702</v>
      </c>
      <c r="QC48" s="11">
        <v>1.372203930498163</v>
      </c>
      <c r="QD48" s="11">
        <v>1.3185410918816081</v>
      </c>
      <c r="QE48" s="11">
        <v>1.118007574909623</v>
      </c>
      <c r="QF48" s="11">
        <v>1.1759637894030472</v>
      </c>
      <c r="QG48" s="11">
        <v>1.0710216874775829</v>
      </c>
      <c r="QH48" s="11">
        <v>1.2044390461551917</v>
      </c>
      <c r="QI48" s="11">
        <v>1.0025580890130152</v>
      </c>
      <c r="QJ48" s="11">
        <v>1.0147392961299875</v>
      </c>
      <c r="QK48" s="11">
        <v>1.0553019832952164</v>
      </c>
      <c r="QL48" s="11">
        <v>1.3466685697096277</v>
      </c>
      <c r="QM48" s="11">
        <v>1.1653807740234374</v>
      </c>
      <c r="QN48" s="11">
        <v>1.1773916481378037</v>
      </c>
      <c r="QO48" s="11">
        <v>1.1314345699522077</v>
      </c>
      <c r="QP48" s="11">
        <v>1.0518410800278495</v>
      </c>
      <c r="QQ48" s="11">
        <v>1.0082123047697116</v>
      </c>
      <c r="QR48" s="11">
        <v>0.97169656636673885</v>
      </c>
      <c r="QS48" s="11">
        <v>1.1453818980642234</v>
      </c>
      <c r="QT48" s="11">
        <v>1.332353159210897</v>
      </c>
      <c r="QU48" s="11">
        <v>1.1613493063870601</v>
      </c>
      <c r="QV48" s="11">
        <v>1.1130172481982734</v>
      </c>
      <c r="QW48" s="11">
        <v>1.044308104372083</v>
      </c>
      <c r="QX48" s="11">
        <v>1.2880211611817205</v>
      </c>
      <c r="QY48" s="11">
        <v>1.0555322745378994</v>
      </c>
      <c r="QZ48" s="11">
        <v>0.86278626020331439</v>
      </c>
      <c r="RA48" s="11">
        <v>0.9841023195198948</v>
      </c>
      <c r="RB48" s="11">
        <v>1.4124721735976906</v>
      </c>
      <c r="RC48" s="11">
        <v>0.77743348998600625</v>
      </c>
      <c r="RD48" s="11">
        <v>0.78766757265315901</v>
      </c>
      <c r="RE48" s="11">
        <v>0.8840657210380064</v>
      </c>
      <c r="RF48" s="11">
        <v>1.243435122130816</v>
      </c>
      <c r="RG48" s="11">
        <v>0.78894958716947505</v>
      </c>
      <c r="RH48" s="11">
        <v>0.7657431928429228</v>
      </c>
      <c r="RI48" s="11">
        <v>1.89631490722005</v>
      </c>
      <c r="RJ48" s="11">
        <v>1.8309794066758911</v>
      </c>
      <c r="RK48" s="11">
        <v>1.7410833064937932</v>
      </c>
      <c r="RL48" s="11">
        <v>0.83697172624057636</v>
      </c>
      <c r="RM48" s="11">
        <v>1.8245411079129794</v>
      </c>
      <c r="RN48" s="11">
        <v>2.103466791899248</v>
      </c>
      <c r="RO48" s="11">
        <v>2.1330219161405086</v>
      </c>
      <c r="RP48" s="11">
        <v>2.2475276352461591</v>
      </c>
      <c r="RQ48" s="11">
        <v>1.3770106094076564</v>
      </c>
      <c r="RR48" s="11">
        <v>1.6362540805268382</v>
      </c>
      <c r="RS48" s="11">
        <v>1.7470366681909593</v>
      </c>
      <c r="RT48" s="11">
        <v>1.7362382285846791</v>
      </c>
      <c r="RU48" s="11">
        <v>1.6695397223720905</v>
      </c>
      <c r="RV48" s="11">
        <v>1.9261640090011416</v>
      </c>
      <c r="RW48" s="11">
        <v>1.4358457413613785</v>
      </c>
      <c r="RX48" s="11">
        <v>1.2349644614515685</v>
      </c>
      <c r="RY48" s="11">
        <v>2.69071840355757</v>
      </c>
      <c r="RZ48" s="11">
        <v>1.4837716318330807</v>
      </c>
      <c r="SA48" s="11">
        <v>1.9075537459016456</v>
      </c>
      <c r="SB48" s="11">
        <v>1.9572813343894429</v>
      </c>
      <c r="SC48" s="11">
        <v>1.5891258249975557</v>
      </c>
      <c r="SD48" s="11">
        <v>1.5820868160563821</v>
      </c>
      <c r="SE48" s="11">
        <v>1.939751002855981</v>
      </c>
      <c r="SF48" s="11">
        <v>1.4493915334227334</v>
      </c>
      <c r="SG48" s="11">
        <v>1.5751851909854826</v>
      </c>
      <c r="SH48" s="11">
        <v>1.5155944038592224</v>
      </c>
      <c r="SI48" s="11">
        <v>1.2795707233497366</v>
      </c>
      <c r="SJ48" s="11">
        <v>1.0781856100848564</v>
      </c>
      <c r="SK48" s="11">
        <v>1.0991520852463834</v>
      </c>
      <c r="SL48" s="11">
        <v>0.81778056559413315</v>
      </c>
      <c r="SM48" s="11">
        <v>1.6658331690833115</v>
      </c>
      <c r="SN48" s="11">
        <v>1.3587914938832479</v>
      </c>
      <c r="SO48" s="11">
        <v>1.9412066386034714</v>
      </c>
      <c r="SP48" s="11">
        <v>1.6573733093001324</v>
      </c>
      <c r="SQ48" s="11">
        <v>2.2422403287809813</v>
      </c>
      <c r="SR48" s="11">
        <v>1.8558174708508848</v>
      </c>
      <c r="SS48" s="11">
        <v>1.7863448221468554</v>
      </c>
      <c r="ST48" s="11">
        <v>1.9507879892141646</v>
      </c>
      <c r="SU48" s="11">
        <v>1.7904761830155189</v>
      </c>
      <c r="SV48" s="11">
        <v>1.5691909096558705</v>
      </c>
      <c r="SW48" s="11">
        <v>2.7935886372140621</v>
      </c>
      <c r="SX48" s="11">
        <v>2.1261299975704091</v>
      </c>
      <c r="SY48" s="11">
        <v>2.3336667315184187</v>
      </c>
      <c r="SZ48" s="11">
        <v>1.7924369572155179</v>
      </c>
      <c r="TA48" s="11">
        <v>1.245066626129512</v>
      </c>
      <c r="TB48" s="11">
        <v>1.7811986309232337</v>
      </c>
      <c r="TC48" s="11">
        <v>0.80512217342563464</v>
      </c>
      <c r="TD48" s="11">
        <v>1.1289979550774998</v>
      </c>
      <c r="TE48" s="11">
        <v>0.86830244358257314</v>
      </c>
      <c r="TF48" s="11">
        <v>0.85350780836256268</v>
      </c>
      <c r="TG48" s="11">
        <v>0.80709066236670479</v>
      </c>
      <c r="TH48" s="11">
        <v>0.85239200230764689</v>
      </c>
      <c r="TI48" s="11">
        <v>0.74078333471771463</v>
      </c>
      <c r="TJ48" s="11">
        <v>0.81213505318520918</v>
      </c>
      <c r="TK48" s="11">
        <v>0.64002469948423146</v>
      </c>
      <c r="TL48" s="11">
        <v>0.64301812676464509</v>
      </c>
      <c r="TM48" s="11">
        <v>0.86456817121872398</v>
      </c>
      <c r="TN48" s="11">
        <v>0.88994152945901495</v>
      </c>
      <c r="TO48" s="11">
        <v>0.78655779033499529</v>
      </c>
      <c r="TP48" s="11">
        <v>0.90084729759962012</v>
      </c>
      <c r="TQ48" s="11">
        <v>0.8521816774921116</v>
      </c>
      <c r="TR48" s="11">
        <v>0.93924702151686035</v>
      </c>
      <c r="TS48" s="11">
        <v>0.78000816496421688</v>
      </c>
      <c r="TT48" s="11">
        <v>0.78867030254827286</v>
      </c>
      <c r="TU48" s="11">
        <v>0.80826176534630068</v>
      </c>
      <c r="TV48" s="11">
        <v>0.93693755078913932</v>
      </c>
      <c r="TW48" s="11">
        <v>0.80999789338357675</v>
      </c>
      <c r="TX48" s="11">
        <v>0.80260553638675247</v>
      </c>
      <c r="TY48" s="11">
        <v>0.85785638300684464</v>
      </c>
      <c r="TZ48" s="11">
        <v>0.91550722586237776</v>
      </c>
      <c r="UA48" s="11">
        <v>0.84989803559967703</v>
      </c>
      <c r="UB48" s="11">
        <v>0.91062745833330927</v>
      </c>
      <c r="UC48" s="11">
        <v>0.92323847873779441</v>
      </c>
      <c r="UD48" s="11">
        <v>0.98162903681556224</v>
      </c>
      <c r="UE48" s="11">
        <v>0.85375481260982322</v>
      </c>
      <c r="UF48" s="11">
        <v>0.87181612623576632</v>
      </c>
      <c r="UG48" s="11">
        <v>0.65420665381833398</v>
      </c>
      <c r="UH48" s="11">
        <v>0.7013128142476468</v>
      </c>
      <c r="UI48" s="11">
        <v>0.71037079427997618</v>
      </c>
      <c r="UJ48" s="11">
        <v>0.74353366972939683</v>
      </c>
      <c r="UK48" s="11">
        <v>2.8125756556567394</v>
      </c>
      <c r="UL48" s="11">
        <v>2.7100365571411444</v>
      </c>
      <c r="UM48" s="11">
        <v>3.5692552715878838</v>
      </c>
      <c r="UN48" s="11">
        <v>3.6242284167334105</v>
      </c>
      <c r="UO48" s="11">
        <v>2.6218463559737506</v>
      </c>
      <c r="UP48" s="11">
        <v>3.1661906215053888</v>
      </c>
      <c r="UQ48" s="11">
        <v>2.8833965508758954</v>
      </c>
      <c r="UR48" s="11">
        <v>3.3014144232652258</v>
      </c>
      <c r="US48" s="11">
        <v>3.9430496728115418</v>
      </c>
      <c r="UT48" s="11">
        <v>3.7877815901899292</v>
      </c>
      <c r="UU48" s="11">
        <v>1.8279420546321365</v>
      </c>
      <c r="UV48" s="11">
        <v>2.4954880460125386</v>
      </c>
      <c r="UW48" s="11">
        <v>0.93037699789275363</v>
      </c>
      <c r="UX48" s="11">
        <v>3.3822652200570307</v>
      </c>
      <c r="UY48" s="11">
        <v>2.6560335493152665</v>
      </c>
      <c r="UZ48" s="11">
        <v>2.3001631519143655</v>
      </c>
      <c r="VA48" s="11">
        <v>0.86015556812302152</v>
      </c>
      <c r="VB48" s="11">
        <v>2.592430678603332</v>
      </c>
      <c r="VC48" s="11">
        <v>1.7132954036055421</v>
      </c>
      <c r="VD48" s="11">
        <v>2.0135872981239555</v>
      </c>
      <c r="VE48" s="11">
        <v>0.72193646476310114</v>
      </c>
      <c r="VF48" s="11">
        <v>2.8843723614129662</v>
      </c>
      <c r="VG48" s="11">
        <v>1.8315573733106914</v>
      </c>
      <c r="VH48" s="11">
        <v>1.7620771830292858</v>
      </c>
      <c r="VI48" s="11">
        <v>0.88386920104559874</v>
      </c>
      <c r="VJ48" s="11">
        <v>3.4107530907671308</v>
      </c>
      <c r="VK48" s="11">
        <v>2.3938060706517024</v>
      </c>
      <c r="VL48" s="11">
        <v>2.9344602040350178</v>
      </c>
      <c r="VM48" s="11">
        <v>1.0460103697593564</v>
      </c>
      <c r="VN48" s="11">
        <v>1.1269411457103682</v>
      </c>
      <c r="VO48" s="11">
        <v>0.94626114416304408</v>
      </c>
      <c r="VP48" s="11">
        <v>1.0025716317115376</v>
      </c>
      <c r="VQ48" s="11">
        <v>1.1080281751685208</v>
      </c>
      <c r="VR48" s="11">
        <v>0.92520181738971019</v>
      </c>
      <c r="VS48" s="11">
        <v>1.0856250986256399</v>
      </c>
      <c r="VT48" s="11">
        <v>1.0368589397679562</v>
      </c>
      <c r="VU48" s="11">
        <v>1.0359558355900522</v>
      </c>
      <c r="VV48" s="11">
        <v>1.2548029604143727</v>
      </c>
      <c r="VW48" s="11">
        <v>1.1260006794751762</v>
      </c>
      <c r="VX48" s="11">
        <v>1.256848029237233</v>
      </c>
      <c r="VY48" s="11">
        <v>1.0944802020657503</v>
      </c>
      <c r="VZ48" s="11">
        <v>1.0163785924838977</v>
      </c>
      <c r="WA48" s="11">
        <v>0.82976948166836839</v>
      </c>
      <c r="WB48" s="11">
        <v>0.80704874181283293</v>
      </c>
      <c r="WC48" s="11">
        <v>1.2657575081751602</v>
      </c>
      <c r="WD48" s="11">
        <v>0.96824509306385464</v>
      </c>
      <c r="WE48" s="11">
        <v>1.0651479315444181</v>
      </c>
      <c r="WF48" s="11">
        <v>1.0520598401005228</v>
      </c>
      <c r="WG48" s="11">
        <v>0.75002659459434029</v>
      </c>
      <c r="WH48" s="11">
        <v>0.73400437127296736</v>
      </c>
      <c r="WI48" s="11">
        <v>0.70812023496885945</v>
      </c>
      <c r="WJ48" s="11">
        <v>0.67992770947678727</v>
      </c>
      <c r="WK48" s="11">
        <v>1.069525785303179</v>
      </c>
      <c r="WL48" s="11">
        <v>1.0251409540832825</v>
      </c>
      <c r="WM48" s="11">
        <v>0.9051093934227582</v>
      </c>
      <c r="WN48" s="11">
        <v>0.96290689603741697</v>
      </c>
      <c r="WO48" s="11">
        <v>0.98220401021524495</v>
      </c>
      <c r="WP48" s="11">
        <v>0.95394248953083538</v>
      </c>
      <c r="WQ48" s="11">
        <v>0.94400113022666743</v>
      </c>
      <c r="WR48" s="11">
        <v>1.4280100482655711</v>
      </c>
      <c r="WS48" s="11">
        <v>0.88447894370248559</v>
      </c>
      <c r="WT48" s="11">
        <v>0.84243010359469261</v>
      </c>
      <c r="WU48" s="11">
        <v>0.87081332040064241</v>
      </c>
      <c r="WV48" s="11">
        <v>0.84098730979929115</v>
      </c>
      <c r="WW48" s="11">
        <v>0.86176174176713327</v>
      </c>
      <c r="WX48" s="11">
        <v>0.94709595577552497</v>
      </c>
      <c r="WY48" s="11">
        <v>0.91715750458446321</v>
      </c>
      <c r="WZ48" s="11">
        <v>0.93389889394589043</v>
      </c>
      <c r="XA48" s="11">
        <v>1.0227437996768329</v>
      </c>
      <c r="XB48" s="11">
        <v>1.0705272116905644</v>
      </c>
      <c r="XC48" s="11">
        <v>1.1678216991261077</v>
      </c>
      <c r="XD48" s="11">
        <v>1.0862271427275267</v>
      </c>
      <c r="XE48" s="11">
        <v>1.2055174029859499</v>
      </c>
      <c r="XF48" s="11">
        <v>1.236531923316236</v>
      </c>
      <c r="XG48" s="11">
        <v>1.1019080801201866</v>
      </c>
      <c r="XH48" s="11">
        <v>0.99616965024967685</v>
      </c>
      <c r="XI48" s="11">
        <v>1.2492335520057549</v>
      </c>
      <c r="XJ48" s="11">
        <v>1.1145228707790038</v>
      </c>
      <c r="XK48" s="11">
        <v>1.0510325036652752</v>
      </c>
      <c r="XL48" s="11">
        <v>1.0818294996651376</v>
      </c>
      <c r="XM48" s="11">
        <v>0.80891746216902882</v>
      </c>
      <c r="XN48" s="11">
        <v>0.7065000094651579</v>
      </c>
      <c r="XO48" s="11">
        <v>0.68034282629174325</v>
      </c>
      <c r="XP48" s="11">
        <v>0.67181014081991619</v>
      </c>
      <c r="XQ48" s="11">
        <v>0.80874147514047423</v>
      </c>
      <c r="XR48" s="11">
        <v>0.79893969893706551</v>
      </c>
      <c r="XS48" s="11">
        <v>0.75101436436849611</v>
      </c>
      <c r="XT48" s="11">
        <v>0.82583051031986432</v>
      </c>
      <c r="XU48" s="11">
        <v>0.83768480592012262</v>
      </c>
      <c r="XV48" s="11">
        <v>0.77524674039340757</v>
      </c>
      <c r="XW48" s="11">
        <v>0.78340199860997661</v>
      </c>
      <c r="XX48" s="11">
        <v>0.72573301166220994</v>
      </c>
      <c r="XY48" s="11">
        <v>1.1797228239585269</v>
      </c>
      <c r="XZ48" s="11">
        <v>1.4732124964607956</v>
      </c>
      <c r="YA48" s="11">
        <v>1.2965214385652817</v>
      </c>
      <c r="YB48" s="11">
        <v>1.3750139782494912</v>
      </c>
      <c r="YC48" s="11">
        <v>1.0274577527130746</v>
      </c>
      <c r="YD48" s="11">
        <v>1.0016278647890657</v>
      </c>
      <c r="YE48" s="11">
        <v>0.96701851459115173</v>
      </c>
      <c r="YF48" s="11">
        <v>0.89201012249721334</v>
      </c>
      <c r="YG48" s="11">
        <v>1.2274941619538131</v>
      </c>
      <c r="YH48" s="11">
        <v>1.1398761334235963</v>
      </c>
      <c r="YI48" s="11">
        <v>1.1997254072017884</v>
      </c>
      <c r="YJ48" s="11">
        <v>1.0976316362592617</v>
      </c>
      <c r="YK48" s="11">
        <v>1.0803441734998329</v>
      </c>
      <c r="YL48" s="11">
        <v>1.1141297865133979</v>
      </c>
      <c r="YM48" s="11">
        <v>0.87896004487967594</v>
      </c>
      <c r="YN48" s="11">
        <v>0.93892495238894147</v>
      </c>
      <c r="YO48" s="11">
        <v>1.1366566484347778</v>
      </c>
      <c r="YP48" s="11">
        <v>0.91316277339367458</v>
      </c>
      <c r="YQ48" s="11">
        <v>0.73228982998764058</v>
      </c>
      <c r="YR48" s="11">
        <v>0.95702850367729286</v>
      </c>
      <c r="YS48" s="11">
        <v>1.3594778983458324</v>
      </c>
      <c r="YT48" s="11">
        <v>1.0273467762231097</v>
      </c>
      <c r="YU48" s="11">
        <v>0.74632581131241627</v>
      </c>
      <c r="YV48" s="11">
        <v>0.82177869639321111</v>
      </c>
      <c r="YW48" s="11">
        <v>0.99356190834919733</v>
      </c>
      <c r="YX48" s="11">
        <v>0.95285341295633152</v>
      </c>
      <c r="YY48" s="11">
        <v>0.84186879130467851</v>
      </c>
      <c r="YZ48" s="11">
        <v>0.94234623008306762</v>
      </c>
      <c r="ZA48" s="11">
        <v>0.85816136288062583</v>
      </c>
      <c r="ZB48" s="11">
        <v>0.96498895707721999</v>
      </c>
      <c r="ZC48" s="11">
        <v>0.87789933340291704</v>
      </c>
      <c r="ZD48" s="11">
        <v>0.95524483627276902</v>
      </c>
      <c r="ZE48" s="11">
        <v>0.97951407067303919</v>
      </c>
      <c r="ZF48" s="11">
        <v>0.94267109061564602</v>
      </c>
      <c r="ZG48" s="11">
        <v>1.0000693171203765</v>
      </c>
      <c r="ZH48" s="11">
        <v>0.90364933227412225</v>
      </c>
      <c r="ZI48" s="11">
        <v>1.1347967075829595</v>
      </c>
      <c r="ZJ48" s="11">
        <v>1.4172450143627837</v>
      </c>
      <c r="ZK48" s="11">
        <v>1.0864265683855843</v>
      </c>
      <c r="ZL48" s="11">
        <v>1.1675548134151834</v>
      </c>
      <c r="ZM48" s="11">
        <v>1.048730101955454</v>
      </c>
      <c r="ZN48" s="11">
        <v>0.99343329448832518</v>
      </c>
      <c r="ZO48" s="11">
        <v>1.5259299397294861</v>
      </c>
      <c r="ZP48" s="11">
        <v>1.2798125306368806</v>
      </c>
      <c r="ZQ48" s="11">
        <v>1.1285937349282262</v>
      </c>
      <c r="ZR48" s="11">
        <v>1.175199790645707</v>
      </c>
      <c r="ZS48" s="11">
        <v>1.3715946584945067</v>
      </c>
      <c r="ZT48" s="11">
        <v>1.3314486129180811</v>
      </c>
      <c r="ZU48" s="11">
        <v>1.1904112336336332</v>
      </c>
      <c r="ZV48" s="11">
        <v>1.1261784042876006</v>
      </c>
      <c r="ZW48" s="11">
        <v>1.8645307598773857</v>
      </c>
      <c r="ZX48" s="11">
        <v>1.2412287458396831</v>
      </c>
      <c r="ZY48" s="11">
        <v>0.89603616355847193</v>
      </c>
      <c r="ZZ48" s="11">
        <v>0.93398960343902893</v>
      </c>
      <c r="AAA48" s="11">
        <v>0.87206393163225315</v>
      </c>
      <c r="AAB48" s="11">
        <v>1.2490126070284324</v>
      </c>
      <c r="AAC48" s="11">
        <v>0.80231482087135386</v>
      </c>
      <c r="AAD48" s="11">
        <v>0.93257510260611043</v>
      </c>
      <c r="AAE48" s="11">
        <v>0.86028315256191901</v>
      </c>
      <c r="AAF48" s="11">
        <v>0.92613928476882479</v>
      </c>
      <c r="AAG48" s="11">
        <v>1.1626574106348264</v>
      </c>
      <c r="AAH48" s="11">
        <v>1.057945430323427</v>
      </c>
      <c r="AAI48" s="11">
        <v>1.0966738499390476</v>
      </c>
      <c r="AAJ48" s="11">
        <v>1.1134926313676876</v>
      </c>
      <c r="AAK48" s="11">
        <v>1.112929414265966</v>
      </c>
      <c r="AAL48" s="11">
        <v>1.0832684233465641</v>
      </c>
      <c r="AAM48" s="11">
        <v>0.89340847225710085</v>
      </c>
      <c r="AAN48" s="11">
        <v>1.1285245395513912</v>
      </c>
      <c r="AAO48" s="11">
        <v>1.1248038401642297</v>
      </c>
      <c r="AAP48" s="11">
        <v>1.2146988735780149</v>
      </c>
      <c r="AAQ48" s="11">
        <v>1.0340062492986701</v>
      </c>
      <c r="AAR48" s="11">
        <v>1.5997483595504978</v>
      </c>
      <c r="AAS48" s="11">
        <v>0.83087957862611472</v>
      </c>
      <c r="AAT48" s="11">
        <v>0.93505004632969868</v>
      </c>
      <c r="AAU48" s="11">
        <v>0.77682281073867121</v>
      </c>
      <c r="AAV48" s="11">
        <v>0.96249468559302398</v>
      </c>
      <c r="AAW48" s="11">
        <v>0.83261970199870128</v>
      </c>
      <c r="AAX48" s="11">
        <v>0.83066933328837755</v>
      </c>
      <c r="AAY48" s="11">
        <v>0.90910826424412683</v>
      </c>
      <c r="AAZ48" s="11">
        <v>1.0700565598508192</v>
      </c>
      <c r="ABA48" s="11">
        <v>1.1485613461614874</v>
      </c>
      <c r="ABB48" s="11">
        <v>0.71801470451415872</v>
      </c>
      <c r="ABC48" s="11">
        <v>0.76390564095226798</v>
      </c>
      <c r="ABD48" s="11">
        <v>0.99815472938256733</v>
      </c>
      <c r="ABE48" s="11">
        <v>1.0581511802460726</v>
      </c>
      <c r="ABF48" s="11">
        <v>0.67363988854329271</v>
      </c>
      <c r="ABG48" s="11">
        <v>0.7449216785709889</v>
      </c>
      <c r="ABH48" s="11">
        <v>0.85100680001427809</v>
      </c>
      <c r="ABI48" s="11">
        <v>0.78294967949945127</v>
      </c>
      <c r="ABJ48" s="11">
        <v>0.68254625242169031</v>
      </c>
      <c r="ABK48" s="11">
        <v>0.68941549568689231</v>
      </c>
      <c r="ABL48" s="11">
        <v>0.77200542142546746</v>
      </c>
      <c r="ABM48" s="11">
        <v>0.78540643909985586</v>
      </c>
      <c r="ABN48" s="11">
        <v>0.82894408810350539</v>
      </c>
      <c r="ABO48" s="11">
        <v>0.8699092691700675</v>
      </c>
      <c r="ABP48" s="11">
        <v>0.96217118533176449</v>
      </c>
      <c r="ABQ48" s="11">
        <v>0.84813377488360486</v>
      </c>
      <c r="ABR48" s="11">
        <v>0.9737647435708946</v>
      </c>
      <c r="ABS48" s="11">
        <v>0.9188304369630852</v>
      </c>
      <c r="ABT48" s="11">
        <v>0.94498176204800832</v>
      </c>
      <c r="ABU48" s="11">
        <v>0.92412380450968767</v>
      </c>
      <c r="ABV48" s="11">
        <v>0.71016968623564858</v>
      </c>
      <c r="ABW48" s="11">
        <v>0.81362781404671036</v>
      </c>
      <c r="ABX48" s="11">
        <v>0.87349279909139432</v>
      </c>
      <c r="ABY48" s="11">
        <v>0.76381395787107742</v>
      </c>
      <c r="ABZ48" s="11">
        <v>0.5874271819578869</v>
      </c>
      <c r="ACA48" s="11">
        <v>0.94861156088579357</v>
      </c>
      <c r="ACB48" s="11">
        <v>0.93037690051464161</v>
      </c>
      <c r="ACC48" s="11">
        <v>0.86651159879803563</v>
      </c>
      <c r="ACD48" s="11">
        <v>0.88476499882033965</v>
      </c>
      <c r="ACE48" s="11">
        <v>1.0106459254175795</v>
      </c>
      <c r="ACF48" s="11">
        <v>0.89340124981535196</v>
      </c>
      <c r="ACG48" s="11">
        <v>0.66220978514824869</v>
      </c>
      <c r="ACH48" s="11">
        <v>0.75379868639032366</v>
      </c>
      <c r="ACI48" s="11">
        <v>0.65449218145856825</v>
      </c>
      <c r="ACJ48" s="11">
        <v>1.165370200226</v>
      </c>
      <c r="ACK48" s="11">
        <v>0.54741814579266024</v>
      </c>
      <c r="ACL48" s="11">
        <v>1.0002858635568412</v>
      </c>
      <c r="ACM48" s="11">
        <v>0.78446683086684654</v>
      </c>
      <c r="ACN48" s="11">
        <v>1.0000693171203765</v>
      </c>
      <c r="ACO48" s="11">
        <v>0.67383275282304966</v>
      </c>
      <c r="ACP48" s="11">
        <v>0.85363118143864614</v>
      </c>
      <c r="ACQ48" s="11">
        <v>0.84105473045455992</v>
      </c>
      <c r="ACR48" s="11">
        <v>0.9538046531030544</v>
      </c>
      <c r="ACS48" s="11">
        <v>0.85446058904781408</v>
      </c>
      <c r="ACT48" s="11">
        <v>0.85668017937626861</v>
      </c>
      <c r="ACU48" s="11">
        <v>0.88425252886873285</v>
      </c>
      <c r="ACV48" s="11">
        <v>0.79985913433539046</v>
      </c>
      <c r="ACW48" s="11">
        <v>0.63352724970773899</v>
      </c>
      <c r="ACX48" s="11">
        <v>0.8128358243823286</v>
      </c>
      <c r="ACY48" s="11">
        <v>0.70046922568355385</v>
      </c>
      <c r="ACZ48" s="11">
        <v>0.76359237890884213</v>
      </c>
      <c r="ADA48" s="11">
        <v>0.71794973254859751</v>
      </c>
      <c r="ADB48" s="11">
        <v>0.61124921737685545</v>
      </c>
      <c r="ADC48" s="11">
        <v>0.62187192805596037</v>
      </c>
      <c r="ADD48" s="11">
        <v>0.74499614838367156</v>
      </c>
      <c r="ADE48" s="11">
        <v>0.68127192023130689</v>
      </c>
      <c r="ADF48" s="11">
        <v>0.80043764685740959</v>
      </c>
      <c r="ADG48" s="11">
        <v>0.75695720182244608</v>
      </c>
      <c r="ADH48" s="11">
        <v>0.87568322682489319</v>
      </c>
      <c r="ADI48" s="11">
        <v>0.9870749809028736</v>
      </c>
      <c r="ADJ48" s="11">
        <v>0.94250509666917426</v>
      </c>
      <c r="ADK48" s="11">
        <v>1.0479863093752957</v>
      </c>
      <c r="ADL48" s="11">
        <v>0.99457847617017958</v>
      </c>
      <c r="ADM48" s="11">
        <v>0.87794413391453441</v>
      </c>
      <c r="ADN48" s="11">
        <v>1.0773275390360846</v>
      </c>
      <c r="ADO48" s="11">
        <v>1.0355097201859513</v>
      </c>
      <c r="ADP48" s="11">
        <v>0.92165445528421241</v>
      </c>
      <c r="ADQ48" s="11">
        <v>0.85354252217329252</v>
      </c>
      <c r="ADR48" s="11">
        <v>0.78674833584210058</v>
      </c>
      <c r="ADS48" s="11">
        <v>1.0295542054125604</v>
      </c>
      <c r="ADT48" s="11">
        <v>0.90110594191445714</v>
      </c>
      <c r="ADU48" s="11">
        <v>1.0835237263164981</v>
      </c>
      <c r="ADV48" s="11">
        <v>0.9309102590908751</v>
      </c>
      <c r="ADW48" s="11">
        <v>0.90056543678591106</v>
      </c>
    </row>
    <row r="49" spans="1:803" ht="15.75" customHeight="1" x14ac:dyDescent="0.35">
      <c r="A49" s="11">
        <v>135</v>
      </c>
      <c r="B49" s="11" t="e">
        <f t="shared" si="0"/>
        <v>#REF!</v>
      </c>
      <c r="C49" s="11">
        <v>0.87562144477900128</v>
      </c>
      <c r="D49" s="11">
        <v>0.8660223787468988</v>
      </c>
      <c r="E49" s="11">
        <v>0.84823724128972766</v>
      </c>
      <c r="F49" s="11">
        <v>0.87960402135306714</v>
      </c>
      <c r="G49" s="11">
        <v>0.77716720645847126</v>
      </c>
      <c r="H49" s="11">
        <v>0.83777060609268217</v>
      </c>
      <c r="I49" s="11">
        <v>0.77211836697116309</v>
      </c>
      <c r="J49" s="11">
        <v>0.81962480578115815</v>
      </c>
      <c r="K49" s="11">
        <v>1.1103688949446853</v>
      </c>
      <c r="L49" s="11">
        <v>0.95273923418650752</v>
      </c>
      <c r="M49" s="11">
        <v>1.0813145955413006</v>
      </c>
      <c r="N49" s="11">
        <v>1.1233855002418625</v>
      </c>
      <c r="O49" s="11">
        <v>0.89741592652567748</v>
      </c>
      <c r="P49" s="11">
        <v>1.0216629791182208</v>
      </c>
      <c r="Q49" s="11">
        <v>0.9322287916833859</v>
      </c>
      <c r="R49" s="11">
        <v>1.1880703871161309</v>
      </c>
      <c r="S49" s="11">
        <v>0.70606902610532374</v>
      </c>
      <c r="T49" s="11">
        <v>0.66666443091085603</v>
      </c>
      <c r="U49" s="11">
        <v>0.82128177226172849</v>
      </c>
      <c r="V49" s="11">
        <v>0.70666896146289415</v>
      </c>
      <c r="W49" s="11">
        <v>0.64360194496284795</v>
      </c>
      <c r="X49" s="11">
        <v>0.62714640793041576</v>
      </c>
      <c r="Y49" s="11">
        <v>0.66638702368148084</v>
      </c>
      <c r="Z49" s="11">
        <v>0.66730565039415313</v>
      </c>
      <c r="AA49" s="11">
        <v>1.1435382198820596</v>
      </c>
      <c r="AB49" s="11">
        <v>1.0864148358752066</v>
      </c>
      <c r="AC49" s="11">
        <v>1.0928683807794739</v>
      </c>
      <c r="AD49" s="11">
        <v>1.1261688176890994</v>
      </c>
      <c r="AE49" s="11">
        <v>1.1821800905127127</v>
      </c>
      <c r="AF49" s="11">
        <v>1.1258348317740918</v>
      </c>
      <c r="AG49" s="11">
        <v>1.168035353792672</v>
      </c>
      <c r="AH49" s="11">
        <v>1.2175825585555009</v>
      </c>
      <c r="AI49" s="11">
        <v>0.8707215735356173</v>
      </c>
      <c r="AJ49" s="11">
        <v>0.78204172220834545</v>
      </c>
      <c r="AK49" s="11">
        <v>0.9098547760335528</v>
      </c>
      <c r="AL49" s="11">
        <v>0.81001298860860271</v>
      </c>
      <c r="AM49" s="11">
        <v>0.76609683334317935</v>
      </c>
      <c r="AN49" s="11">
        <v>0.8118347967120576</v>
      </c>
      <c r="AO49" s="11">
        <v>0.70472723310390084</v>
      </c>
      <c r="AP49" s="11">
        <v>0.83822939160160659</v>
      </c>
      <c r="AQ49" s="11">
        <v>0.99404178602031967</v>
      </c>
      <c r="AR49" s="11">
        <v>0.96004748500806669</v>
      </c>
      <c r="AS49" s="11">
        <v>0.82533906852659589</v>
      </c>
      <c r="AT49" s="11">
        <v>0.81287868617100445</v>
      </c>
      <c r="AU49" s="11">
        <v>0.83105791237706539</v>
      </c>
      <c r="AV49" s="11">
        <v>0.86271202536886404</v>
      </c>
      <c r="AW49" s="11">
        <v>0.85101670580861544</v>
      </c>
      <c r="AX49" s="11">
        <v>0.80215648235359804</v>
      </c>
      <c r="AY49" s="11">
        <v>0.90105549571105636</v>
      </c>
      <c r="AZ49" s="11">
        <v>0.86187921187995675</v>
      </c>
      <c r="BA49" s="11">
        <v>0.80786849331696042</v>
      </c>
      <c r="BB49" s="11">
        <v>0.80203522296851837</v>
      </c>
      <c r="BC49" s="11">
        <v>0.77520467591189846</v>
      </c>
      <c r="BD49" s="11">
        <v>0.76623249811440208</v>
      </c>
      <c r="BE49" s="11">
        <v>0.80661015550065929</v>
      </c>
      <c r="BF49" s="11">
        <v>0.84184954932674605</v>
      </c>
      <c r="BG49" s="11">
        <v>1.0155192300368374</v>
      </c>
      <c r="BH49" s="11">
        <v>0.92050730836103223</v>
      </c>
      <c r="BI49" s="11">
        <v>1.0913256098901924</v>
      </c>
      <c r="BJ49" s="11">
        <v>0.99988063747572009</v>
      </c>
      <c r="BK49" s="11">
        <v>1.0645722740467571</v>
      </c>
      <c r="BL49" s="11">
        <v>0.96736807970616412</v>
      </c>
      <c r="BM49" s="11">
        <v>1.1109498140353227</v>
      </c>
      <c r="BN49" s="11">
        <v>1.0534511624689498</v>
      </c>
      <c r="BO49" s="11">
        <v>1.0698557111810416</v>
      </c>
      <c r="BP49" s="11">
        <v>0.93857410144094067</v>
      </c>
      <c r="BQ49" s="11">
        <v>1.0637670193752979</v>
      </c>
      <c r="BR49" s="11">
        <v>1.0280384540996792</v>
      </c>
      <c r="BS49" s="11">
        <v>1.1352854251940614</v>
      </c>
      <c r="BT49" s="11">
        <v>0.99166976898324144</v>
      </c>
      <c r="BU49" s="11">
        <v>1.7410570413094055</v>
      </c>
      <c r="BV49" s="11">
        <v>1.0452001914282758</v>
      </c>
      <c r="BW49" s="11">
        <v>1.1100293900037419</v>
      </c>
      <c r="BX49" s="11">
        <v>1.1280772445716782</v>
      </c>
      <c r="BY49" s="11">
        <v>1.163161950080412</v>
      </c>
      <c r="BZ49" s="11">
        <v>1.1082405663987633</v>
      </c>
      <c r="CA49" s="11">
        <v>1.2386529672674533</v>
      </c>
      <c r="CB49" s="11">
        <v>1.136448063930485</v>
      </c>
      <c r="CC49" s="11">
        <v>1.159777163989854</v>
      </c>
      <c r="CD49" s="11">
        <v>1.0662743536510975</v>
      </c>
      <c r="CE49" s="11">
        <v>1.0667560716926836</v>
      </c>
      <c r="CF49" s="11">
        <v>1.078120748788415</v>
      </c>
      <c r="CG49" s="11">
        <v>1.2602735741069473</v>
      </c>
      <c r="CH49" s="11">
        <v>1.1243219243068181</v>
      </c>
      <c r="CI49" s="11">
        <v>1.0009538640299769</v>
      </c>
      <c r="CJ49" s="11">
        <v>1.0521723513481371</v>
      </c>
      <c r="CK49" s="11">
        <v>0.98710639932686595</v>
      </c>
      <c r="CL49" s="11">
        <v>1.0984902182346687</v>
      </c>
      <c r="CM49" s="11">
        <v>1.0000693171203765</v>
      </c>
      <c r="CN49" s="11">
        <v>1.0633336972361105</v>
      </c>
      <c r="CO49" s="11">
        <v>1.129867838207403</v>
      </c>
      <c r="CP49" s="11">
        <v>1.1171882706753646</v>
      </c>
      <c r="CQ49" s="11">
        <v>1.0905867758805288</v>
      </c>
      <c r="CR49" s="11">
        <v>1.0704683574834366</v>
      </c>
      <c r="CS49" s="11">
        <v>1.0990442632459125</v>
      </c>
      <c r="CT49" s="11">
        <v>0.99276681793549515</v>
      </c>
      <c r="CU49" s="11">
        <v>0.93732116129818699</v>
      </c>
      <c r="CV49" s="11">
        <v>1.15380628886728</v>
      </c>
      <c r="CW49" s="11">
        <v>1.0359852718462963</v>
      </c>
      <c r="CX49" s="11">
        <v>1.0631963950281318</v>
      </c>
      <c r="CY49" s="11">
        <v>0.99501019784146838</v>
      </c>
      <c r="CZ49" s="11">
        <v>0.98282468667095413</v>
      </c>
      <c r="DA49" s="11">
        <v>1.5118386918316853</v>
      </c>
      <c r="DB49" s="11">
        <v>0.90576879782664765</v>
      </c>
      <c r="DC49" s="11">
        <v>1.5316775724037675</v>
      </c>
      <c r="DD49" s="11">
        <v>1.5186653641854251</v>
      </c>
      <c r="DE49" s="11">
        <v>1.486814742072647</v>
      </c>
      <c r="DF49" s="11">
        <v>1.7974554900462707</v>
      </c>
      <c r="DG49" s="11">
        <v>1.5741639629681723</v>
      </c>
      <c r="DH49" s="11">
        <v>1.5851883031030654</v>
      </c>
      <c r="DI49" s="11">
        <v>1.6515487839299816</v>
      </c>
      <c r="DJ49" s="11">
        <v>0.86863027134186444</v>
      </c>
      <c r="DK49" s="11">
        <v>0.94341389188658742</v>
      </c>
      <c r="DL49" s="11">
        <v>0.98697576285863775</v>
      </c>
      <c r="DM49" s="11">
        <v>0.8238433426828905</v>
      </c>
      <c r="DN49" s="11">
        <v>1.0087631596072555</v>
      </c>
      <c r="DO49" s="11">
        <v>0.86136708216742619</v>
      </c>
      <c r="DP49" s="11">
        <v>0.90819445153931244</v>
      </c>
      <c r="DQ49" s="11">
        <v>1.0073260663315045</v>
      </c>
      <c r="DR49" s="11">
        <v>0.93878174666345271</v>
      </c>
      <c r="DS49" s="11">
        <v>0.84701470882900831</v>
      </c>
      <c r="DT49" s="11">
        <v>0.87252663062584579</v>
      </c>
      <c r="DU49" s="11">
        <v>0.80093152391163236</v>
      </c>
      <c r="DV49" s="11">
        <v>0.78478103393562626</v>
      </c>
      <c r="DW49" s="11">
        <v>0.81588306929480159</v>
      </c>
      <c r="DX49" s="11">
        <v>0.74865893662409189</v>
      </c>
      <c r="DY49" s="11">
        <v>0.8356541120522859</v>
      </c>
      <c r="DZ49" s="11">
        <v>1.2694388387774929</v>
      </c>
      <c r="EA49" s="11">
        <v>1.4487880643537665</v>
      </c>
      <c r="EB49" s="11">
        <v>1.1468126797844915</v>
      </c>
      <c r="EC49" s="11">
        <v>1.1513908057508153</v>
      </c>
      <c r="ED49" s="11">
        <v>1.1395549540509791</v>
      </c>
      <c r="EE49" s="11">
        <v>1.1428128187825017</v>
      </c>
      <c r="EF49" s="11">
        <v>1.1107031761362249</v>
      </c>
      <c r="EG49" s="11">
        <v>1.327177207266055</v>
      </c>
      <c r="EH49" s="11">
        <v>1.3222399886094247</v>
      </c>
      <c r="EI49" s="11">
        <v>1.332846372450891</v>
      </c>
      <c r="EJ49" s="11">
        <v>1.3006054920920362</v>
      </c>
      <c r="EK49" s="11">
        <v>1.2230032587503725</v>
      </c>
      <c r="EL49" s="11">
        <v>1.3565621751478021</v>
      </c>
      <c r="EM49" s="11">
        <v>1.2430913126104508</v>
      </c>
      <c r="EN49" s="11">
        <v>1.4245867242883636</v>
      </c>
      <c r="EO49" s="11">
        <v>1.2620852147879811</v>
      </c>
      <c r="EP49" s="11">
        <v>1.1631276288466927</v>
      </c>
      <c r="EQ49" s="11">
        <v>1.1614046134619291</v>
      </c>
      <c r="ER49" s="11">
        <v>1.1448320662452576</v>
      </c>
      <c r="ES49" s="11">
        <v>1.1158928989652195</v>
      </c>
      <c r="ET49" s="11">
        <v>1.0575326518760506</v>
      </c>
      <c r="EU49" s="11">
        <v>1.0566182759492484</v>
      </c>
      <c r="EV49" s="11">
        <v>1.076773050717228</v>
      </c>
      <c r="EW49" s="11">
        <v>0.81341940309746574</v>
      </c>
      <c r="EX49" s="11">
        <v>0.79009716562970445</v>
      </c>
      <c r="EY49" s="11">
        <v>0.74220975711943582</v>
      </c>
      <c r="EZ49" s="11">
        <v>1.1004547662122026</v>
      </c>
      <c r="FA49" s="11">
        <v>0.87480055573466209</v>
      </c>
      <c r="FB49" s="11">
        <v>0.85822070598039757</v>
      </c>
      <c r="FC49" s="11">
        <v>0.96814573441119312</v>
      </c>
      <c r="FD49" s="11">
        <v>0.89098476972770135</v>
      </c>
      <c r="FE49" s="11">
        <v>0.82159984693897559</v>
      </c>
      <c r="FF49" s="11">
        <v>0.86387097123724432</v>
      </c>
      <c r="FG49" s="11">
        <v>0.82915168063631906</v>
      </c>
      <c r="FH49" s="11">
        <v>0.87579941849710319</v>
      </c>
      <c r="FI49" s="11">
        <v>0.83061361960613578</v>
      </c>
      <c r="FJ49" s="11">
        <v>0.82611873677566527</v>
      </c>
      <c r="FK49" s="11">
        <v>0.85233692957819729</v>
      </c>
      <c r="FL49" s="11">
        <v>0.82754174039912543</v>
      </c>
      <c r="FM49" s="11">
        <v>0.78758474687470037</v>
      </c>
      <c r="FN49" s="11">
        <v>0.81075482294888424</v>
      </c>
      <c r="FO49" s="11">
        <v>0.78676479905389562</v>
      </c>
      <c r="FP49" s="11">
        <v>0.8348672500750528</v>
      </c>
      <c r="FQ49" s="11">
        <v>0.78909844725866762</v>
      </c>
      <c r="FR49" s="11">
        <v>0.74762766538473879</v>
      </c>
      <c r="FS49" s="11">
        <v>0.78160999212910309</v>
      </c>
      <c r="FT49" s="11">
        <v>0.76628500138623279</v>
      </c>
      <c r="FU49" s="11">
        <v>0.852824504347239</v>
      </c>
      <c r="FV49" s="11">
        <v>0.84129604430979155</v>
      </c>
      <c r="FW49" s="11">
        <v>0.86668465171565878</v>
      </c>
      <c r="FX49" s="11">
        <v>0.9056117161819297</v>
      </c>
      <c r="FY49" s="11">
        <v>0.84388459118476555</v>
      </c>
      <c r="FZ49" s="11">
        <v>0.83463660791012417</v>
      </c>
      <c r="GA49" s="11">
        <v>0.80742997081277101</v>
      </c>
      <c r="GB49" s="11">
        <v>0.80632812567383727</v>
      </c>
      <c r="GC49" s="11">
        <v>0.78727153039085929</v>
      </c>
      <c r="GD49" s="11">
        <v>0.8171424754197173</v>
      </c>
      <c r="GE49" s="11">
        <v>0.84926916670319308</v>
      </c>
      <c r="GF49" s="11">
        <v>0.84497483507452387</v>
      </c>
      <c r="GG49" s="11">
        <v>1.0750427671647131</v>
      </c>
      <c r="GH49" s="11">
        <v>1.0614922440373349</v>
      </c>
      <c r="GI49" s="11">
        <v>1.0000693171203765</v>
      </c>
      <c r="GJ49" s="11">
        <v>1.0127984682797071</v>
      </c>
      <c r="GK49" s="11">
        <v>0.9474617818530835</v>
      </c>
      <c r="GL49" s="11">
        <v>1.0507110087915865</v>
      </c>
      <c r="GM49" s="11">
        <v>1.2408185038462523</v>
      </c>
      <c r="GN49" s="11">
        <v>0.98441561813104561</v>
      </c>
      <c r="GO49" s="11">
        <v>1.0667139322988632</v>
      </c>
      <c r="GP49" s="11">
        <v>1.0992688052328026</v>
      </c>
      <c r="GQ49" s="11">
        <v>0.90390929422540123</v>
      </c>
      <c r="GR49" s="11">
        <v>0.97887120853009724</v>
      </c>
      <c r="GS49" s="11">
        <v>0.99918016291734446</v>
      </c>
      <c r="GT49" s="11">
        <v>0.92943270397121902</v>
      </c>
      <c r="GU49" s="11">
        <v>1.1819498045924335</v>
      </c>
      <c r="GV49" s="11">
        <v>0.95107418721397685</v>
      </c>
      <c r="GW49" s="11">
        <v>1.0679116643996958</v>
      </c>
      <c r="GX49" s="11">
        <v>1.1127616206211561</v>
      </c>
      <c r="GY49" s="11">
        <v>1.110859922603193</v>
      </c>
      <c r="GZ49" s="11">
        <v>1.1266311304542929</v>
      </c>
      <c r="HA49" s="11">
        <v>1.1062596814342607</v>
      </c>
      <c r="HB49" s="11">
        <v>0.97174967017031488</v>
      </c>
      <c r="HC49" s="11">
        <v>0.8922826124010993</v>
      </c>
      <c r="HD49" s="11">
        <v>1.1224961237493061</v>
      </c>
      <c r="HE49" s="11">
        <v>0.96675470986270695</v>
      </c>
      <c r="HF49" s="11">
        <v>0.95041253625466016</v>
      </c>
      <c r="HG49" s="11">
        <v>1.1808857118629534</v>
      </c>
      <c r="HH49" s="11">
        <v>1.9425507740032879</v>
      </c>
      <c r="HI49" s="11">
        <v>0.91546215266560205</v>
      </c>
      <c r="HJ49" s="11">
        <v>1.2616879618713874</v>
      </c>
      <c r="HK49" s="11">
        <v>0.94624608485919059</v>
      </c>
      <c r="HL49" s="11">
        <v>1.0933917021904891</v>
      </c>
      <c r="HM49" s="11">
        <v>0.69038609895276659</v>
      </c>
      <c r="HN49" s="11">
        <v>0.73545449497734761</v>
      </c>
      <c r="HO49" s="11">
        <v>0.74310825240491096</v>
      </c>
      <c r="HP49" s="11">
        <v>0.72130351881411991</v>
      </c>
      <c r="HQ49" s="11">
        <v>0.69141551577013527</v>
      </c>
      <c r="HR49" s="11">
        <v>0.72485583133606035</v>
      </c>
      <c r="HS49" s="11">
        <v>0.69366496826760682</v>
      </c>
      <c r="HT49" s="11">
        <v>0.73928129171110335</v>
      </c>
      <c r="HU49" s="11">
        <v>0.69435121647083298</v>
      </c>
      <c r="HV49" s="11">
        <v>0.71771345334246051</v>
      </c>
      <c r="HW49" s="11">
        <v>0.8273503792909771</v>
      </c>
      <c r="HX49" s="11">
        <v>0.7252770950304086</v>
      </c>
      <c r="HY49" s="11">
        <v>0.750427497077929</v>
      </c>
      <c r="HZ49" s="11">
        <v>0.71822942310061588</v>
      </c>
      <c r="IA49" s="11">
        <v>0.83412559791562146</v>
      </c>
      <c r="IB49" s="11">
        <v>0.77003970474469474</v>
      </c>
      <c r="IC49" s="11">
        <v>0.7619483264754694</v>
      </c>
      <c r="ID49" s="11">
        <v>0.70639429176115653</v>
      </c>
      <c r="IE49" s="11">
        <v>0.74398323347170714</v>
      </c>
      <c r="IF49" s="11">
        <v>0.75325496430315153</v>
      </c>
      <c r="IG49" s="11">
        <v>0.69284309215128059</v>
      </c>
      <c r="IH49" s="11">
        <v>0.66941954452317587</v>
      </c>
      <c r="II49" s="11">
        <v>0.68957102529256109</v>
      </c>
      <c r="IJ49" s="11">
        <v>0.6930002937466444</v>
      </c>
      <c r="IK49" s="11">
        <v>0.71596898402179154</v>
      </c>
      <c r="IL49" s="11">
        <v>0.69976279427468646</v>
      </c>
      <c r="IM49" s="11">
        <v>0.80861584336541559</v>
      </c>
      <c r="IN49" s="11">
        <v>0.68579724843631573</v>
      </c>
      <c r="IO49" s="11">
        <v>0.66593177627142808</v>
      </c>
      <c r="IP49" s="11">
        <v>0.62201112281501236</v>
      </c>
      <c r="IQ49" s="11">
        <v>0.74712810422723319</v>
      </c>
      <c r="IR49" s="11">
        <v>0.72180226925221436</v>
      </c>
      <c r="IS49" s="11">
        <v>1.1865505736599333</v>
      </c>
      <c r="IT49" s="11">
        <v>1.2545211087999391</v>
      </c>
      <c r="IU49" s="11">
        <v>1.2619747318938255</v>
      </c>
      <c r="IV49" s="11">
        <v>1.1211171119408143</v>
      </c>
      <c r="IW49" s="11">
        <v>1.1415892645848098</v>
      </c>
      <c r="IX49" s="11">
        <v>1.2179946438628528</v>
      </c>
      <c r="IY49" s="11">
        <v>1.1683253448106987</v>
      </c>
      <c r="IZ49" s="11">
        <v>1.2316705232528731</v>
      </c>
      <c r="JA49" s="11">
        <v>1.1175423660200059</v>
      </c>
      <c r="JB49" s="11">
        <v>1.1307521217081378</v>
      </c>
      <c r="JC49" s="11">
        <v>1.0868161664500857</v>
      </c>
      <c r="JD49" s="11">
        <v>1.0913726106082828</v>
      </c>
      <c r="JE49" s="11">
        <v>1.0000693171203765</v>
      </c>
      <c r="JF49" s="11">
        <v>1.0944954310280788</v>
      </c>
      <c r="JG49" s="11">
        <v>1.1310072418913815</v>
      </c>
      <c r="JH49" s="11">
        <v>1.236394088971029</v>
      </c>
      <c r="JI49" s="11">
        <v>1.0202595798371532</v>
      </c>
      <c r="JJ49" s="11">
        <v>1.2656160388770887</v>
      </c>
      <c r="JK49" s="11">
        <v>1.1081497366391126</v>
      </c>
      <c r="JL49" s="11">
        <v>0.97055170703197169</v>
      </c>
      <c r="JM49" s="11">
        <v>0.99423579500426462</v>
      </c>
      <c r="JN49" s="11">
        <v>0.99897111253005577</v>
      </c>
      <c r="JO49" s="11">
        <v>1.104652764125132</v>
      </c>
      <c r="JP49" s="11">
        <v>1.1170824355394902</v>
      </c>
      <c r="JQ49" s="11">
        <v>1.0563535084132076</v>
      </c>
      <c r="JR49" s="11">
        <v>1.1233225370721986</v>
      </c>
      <c r="JS49" s="11">
        <v>1.4718722150657699</v>
      </c>
      <c r="JT49" s="11">
        <v>1.0319882173570976</v>
      </c>
      <c r="JU49" s="11">
        <v>1.1182331783840029</v>
      </c>
      <c r="JV49" s="11">
        <v>1.2921580090502347</v>
      </c>
      <c r="JW49" s="11">
        <v>1.1980235740775913</v>
      </c>
      <c r="JX49" s="11">
        <v>1.149697645254403</v>
      </c>
      <c r="JY49" s="11">
        <v>0.87965450067384787</v>
      </c>
      <c r="JZ49" s="11">
        <v>0.85756421830326623</v>
      </c>
      <c r="KA49" s="11">
        <v>0.92058681628469285</v>
      </c>
      <c r="KB49" s="11">
        <v>0.87088279351348019</v>
      </c>
      <c r="KC49" s="11">
        <v>0.79230341242898272</v>
      </c>
      <c r="KD49" s="11">
        <v>0.79715806643206422</v>
      </c>
      <c r="KE49" s="11">
        <v>0.83284870959728485</v>
      </c>
      <c r="KF49" s="11">
        <v>0.85850391534648018</v>
      </c>
      <c r="KG49" s="11">
        <v>0.84759624473864348</v>
      </c>
      <c r="KH49" s="11">
        <v>0.81286293072319893</v>
      </c>
      <c r="KI49" s="11">
        <v>0.89009255773304075</v>
      </c>
      <c r="KJ49" s="11">
        <v>0.81684194787950726</v>
      </c>
      <c r="KK49" s="11">
        <v>0.79513191763521707</v>
      </c>
      <c r="KL49" s="11">
        <v>0.82313312149849582</v>
      </c>
      <c r="KM49" s="11">
        <v>0.82040130567926228</v>
      </c>
      <c r="KN49" s="11">
        <v>0.81351052648503663</v>
      </c>
      <c r="KO49" s="11">
        <v>0.81929751720048272</v>
      </c>
      <c r="KP49" s="11">
        <v>0.78543100073621042</v>
      </c>
      <c r="KQ49" s="11">
        <v>0.83624824259748443</v>
      </c>
      <c r="KR49" s="11">
        <v>0.81369497870676111</v>
      </c>
      <c r="KS49" s="11">
        <v>0.81663583877875812</v>
      </c>
      <c r="KT49" s="11">
        <v>0.77351257345468871</v>
      </c>
      <c r="KU49" s="11">
        <v>0.76894547811581282</v>
      </c>
      <c r="KV49" s="11">
        <v>0.81082258560501774</v>
      </c>
      <c r="KW49" s="11">
        <v>0.70725133453312949</v>
      </c>
      <c r="KX49" s="11">
        <v>0.70095328489967113</v>
      </c>
      <c r="KY49" s="11">
        <v>0.80678913641339389</v>
      </c>
      <c r="KZ49" s="11">
        <v>0.71836299070666532</v>
      </c>
      <c r="LA49" s="11">
        <v>0.82903054912901419</v>
      </c>
      <c r="LB49" s="11">
        <v>0.82417082764874416</v>
      </c>
      <c r="LC49" s="11">
        <v>0.91541138309258763</v>
      </c>
      <c r="LD49" s="11">
        <v>0.83009348453137988</v>
      </c>
      <c r="LE49" s="11">
        <v>0.88558640806981637</v>
      </c>
      <c r="LF49" s="11">
        <v>0.92499538125234826</v>
      </c>
      <c r="LG49" s="11">
        <v>0.94651974310673037</v>
      </c>
      <c r="LH49" s="11">
        <v>0.95277076429743912</v>
      </c>
      <c r="LI49" s="11">
        <v>0.9563675608235388</v>
      </c>
      <c r="LJ49" s="11">
        <v>0.9397816269830146</v>
      </c>
      <c r="LK49" s="11">
        <v>0.93101184692705319</v>
      </c>
      <c r="LL49" s="11">
        <v>0.92733170828854683</v>
      </c>
      <c r="LM49" s="11">
        <v>0.87710988983453109</v>
      </c>
      <c r="LN49" s="11">
        <v>0.85301712251549089</v>
      </c>
      <c r="LO49" s="11">
        <v>0.88319745499983637</v>
      </c>
      <c r="LP49" s="11">
        <v>0.65893621898238719</v>
      </c>
      <c r="LQ49" s="11">
        <v>0.94263337655593604</v>
      </c>
      <c r="LR49" s="11">
        <v>0.84042609027862691</v>
      </c>
      <c r="LS49" s="11">
        <v>0.83546273973137353</v>
      </c>
      <c r="LT49" s="11">
        <v>0.8253591436808454</v>
      </c>
      <c r="LU49" s="11">
        <v>0.83924445849702012</v>
      </c>
      <c r="LV49" s="11">
        <v>0.88273545271606058</v>
      </c>
      <c r="LW49" s="11">
        <v>0.81276767939461059</v>
      </c>
      <c r="LX49" s="11">
        <v>0.88182543246202738</v>
      </c>
      <c r="LY49" s="11">
        <v>0.91274865572079489</v>
      </c>
      <c r="LZ49" s="11">
        <v>0.8916938728092727</v>
      </c>
      <c r="MA49" s="11">
        <v>0.87959572527167995</v>
      </c>
      <c r="MB49" s="11">
        <v>0.86824784443389236</v>
      </c>
      <c r="MC49" s="11">
        <v>0.82748729300329427</v>
      </c>
      <c r="MD49" s="11">
        <v>0.85504261957700001</v>
      </c>
      <c r="ME49" s="11">
        <v>0.89961453317612294</v>
      </c>
      <c r="MF49" s="11">
        <v>0.90096113838840752</v>
      </c>
      <c r="MG49" s="11">
        <v>0.86071382138827501</v>
      </c>
      <c r="MH49" s="11">
        <v>0.87450480122709806</v>
      </c>
      <c r="MI49" s="11">
        <v>0.94761098240194941</v>
      </c>
      <c r="MJ49" s="11">
        <v>0.87823377644774381</v>
      </c>
      <c r="MK49" s="11">
        <v>0.85260568733941822</v>
      </c>
      <c r="ML49" s="11">
        <v>0.87277145649084009</v>
      </c>
      <c r="MM49" s="11">
        <v>0.87161434101920243</v>
      </c>
      <c r="MN49" s="11">
        <v>0.86053429949636717</v>
      </c>
      <c r="MO49" s="11">
        <v>0.9059385497496889</v>
      </c>
      <c r="MP49" s="11">
        <v>0.88886183773293992</v>
      </c>
      <c r="MQ49" s="11">
        <v>0.83401634274165271</v>
      </c>
      <c r="MR49" s="11">
        <v>0.79596750459421506</v>
      </c>
      <c r="MS49" s="11">
        <v>0.82205815873184462</v>
      </c>
      <c r="MT49" s="11">
        <v>0.72761995520114986</v>
      </c>
      <c r="MU49" s="11">
        <v>0.76020555528374456</v>
      </c>
      <c r="MV49" s="11">
        <v>0.77880850000749835</v>
      </c>
      <c r="MW49" s="11">
        <v>0.79319277413069311</v>
      </c>
      <c r="MX49" s="11">
        <v>0.76419000149182825</v>
      </c>
      <c r="MY49" s="11">
        <v>0.75388568081922913</v>
      </c>
      <c r="MZ49" s="11">
        <v>0.76322533340662546</v>
      </c>
      <c r="NA49" s="11">
        <v>0.80354909051527768</v>
      </c>
      <c r="NB49" s="11">
        <v>0.77743878392020094</v>
      </c>
      <c r="NC49" s="11">
        <v>0.71603510190353248</v>
      </c>
      <c r="ND49" s="11">
        <v>0.73873504362423381</v>
      </c>
      <c r="NE49" s="11">
        <v>0.79177270943897449</v>
      </c>
      <c r="NF49" s="11">
        <v>0.7671868462229704</v>
      </c>
      <c r="NG49" s="11">
        <v>0.78734549573407608</v>
      </c>
      <c r="NH49" s="11">
        <v>0.71134709155866482</v>
      </c>
      <c r="NI49" s="11">
        <v>0.79393117759081067</v>
      </c>
      <c r="NJ49" s="11">
        <v>0.82594826822838163</v>
      </c>
      <c r="NK49" s="11">
        <v>0.72842452363670751</v>
      </c>
      <c r="NL49" s="11">
        <v>0.81469513432773577</v>
      </c>
      <c r="NM49" s="11">
        <v>0.81415788084387408</v>
      </c>
      <c r="NN49" s="11">
        <v>0.65640982178205876</v>
      </c>
      <c r="NO49" s="11">
        <v>0.82225609030549252</v>
      </c>
      <c r="NP49" s="11">
        <v>0.78058097083559641</v>
      </c>
      <c r="NQ49" s="11">
        <v>0.94519501067104372</v>
      </c>
      <c r="NR49" s="11">
        <v>0.98855731453139906</v>
      </c>
      <c r="NS49" s="11">
        <v>0.96364522323176216</v>
      </c>
      <c r="NT49" s="11">
        <v>1.1010963884863749</v>
      </c>
      <c r="NU49" s="11">
        <v>0.96616137013070269</v>
      </c>
      <c r="NV49" s="11">
        <v>0.99477484395684734</v>
      </c>
      <c r="NW49" s="11">
        <v>1.062811495210741</v>
      </c>
      <c r="NX49" s="11">
        <v>1.1777950685015224</v>
      </c>
      <c r="NY49" s="11">
        <v>1.057320492985155</v>
      </c>
      <c r="NZ49" s="11">
        <v>1.0562168578663362</v>
      </c>
      <c r="OA49" s="11">
        <v>1.1261780053972972</v>
      </c>
      <c r="OB49" s="11">
        <v>1.1715756770399266</v>
      </c>
      <c r="OC49" s="11">
        <v>1.0652404834839702</v>
      </c>
      <c r="OD49" s="11">
        <v>1.0249440290103349</v>
      </c>
      <c r="OE49" s="11">
        <v>1.0279033246638098</v>
      </c>
      <c r="OF49" s="11">
        <v>1.0368991824856595</v>
      </c>
      <c r="OG49" s="11">
        <v>1.0900392746885355</v>
      </c>
      <c r="OH49" s="11">
        <v>1.0580588907564858</v>
      </c>
      <c r="OI49" s="11">
        <v>1.1057961884422673</v>
      </c>
      <c r="OJ49" s="11">
        <v>1.2136168320103151</v>
      </c>
      <c r="OK49" s="11">
        <v>0.9826103919342567</v>
      </c>
      <c r="OL49" s="11">
        <v>1.0294748211288334</v>
      </c>
      <c r="OM49" s="11">
        <v>1.017653619224518</v>
      </c>
      <c r="ON49" s="11">
        <v>1.0451007942104336</v>
      </c>
      <c r="OO49" s="11">
        <v>0.95459333923682288</v>
      </c>
      <c r="OP49" s="11">
        <v>1.0670362203398542</v>
      </c>
      <c r="OQ49" s="11">
        <v>1.1226358726861481</v>
      </c>
      <c r="OR49" s="11">
        <v>1.2211311714130118</v>
      </c>
      <c r="OS49" s="11">
        <v>1.1511573956365244</v>
      </c>
      <c r="OT49" s="11">
        <v>1.2569600889747448</v>
      </c>
      <c r="OU49" s="11">
        <v>1.2835667881710158</v>
      </c>
      <c r="OV49" s="11">
        <v>1.2405837854655786</v>
      </c>
      <c r="OW49" s="11">
        <v>0.94561922842634349</v>
      </c>
      <c r="OX49" s="11">
        <v>1.1633212398214186</v>
      </c>
      <c r="OY49" s="11">
        <v>1.0685823172825302</v>
      </c>
      <c r="OZ49" s="11">
        <v>1.2294143689680999</v>
      </c>
      <c r="PA49" s="11">
        <v>0.90901128619286398</v>
      </c>
      <c r="PB49" s="11">
        <v>0.95867314416900451</v>
      </c>
      <c r="PC49" s="11">
        <v>0.94334550692225028</v>
      </c>
      <c r="PD49" s="11">
        <v>1.0598908056403575</v>
      </c>
      <c r="PE49" s="11">
        <v>0.97593610563346633</v>
      </c>
      <c r="PF49" s="11">
        <v>0.91059184552788719</v>
      </c>
      <c r="PG49" s="11">
        <v>0.98710381849005335</v>
      </c>
      <c r="PH49" s="11">
        <v>0.97926800623099508</v>
      </c>
      <c r="PI49" s="11">
        <v>0.96570995184294728</v>
      </c>
      <c r="PJ49" s="11">
        <v>1.0259952416183444</v>
      </c>
      <c r="PK49" s="11">
        <v>1.0009290246116853</v>
      </c>
      <c r="PL49" s="11">
        <v>0.96453971520468551</v>
      </c>
      <c r="PM49" s="11">
        <v>1.0299981827286007</v>
      </c>
      <c r="PN49" s="11">
        <v>1.0779251542386201</v>
      </c>
      <c r="PO49" s="11">
        <v>1.0929170600111968</v>
      </c>
      <c r="PP49" s="11">
        <v>1.1303111055122526</v>
      </c>
      <c r="PQ49" s="11">
        <v>1.0000693171203765</v>
      </c>
      <c r="PR49" s="11">
        <v>0.83672049230893597</v>
      </c>
      <c r="PS49" s="11">
        <v>0.9952091942533472</v>
      </c>
      <c r="PT49" s="11">
        <v>1.0465193731583495</v>
      </c>
      <c r="PU49" s="11">
        <v>1.040769656355206</v>
      </c>
      <c r="PV49" s="11">
        <v>1.0633756146482567</v>
      </c>
      <c r="PW49" s="11">
        <v>1.1023413609258812</v>
      </c>
      <c r="PX49" s="11">
        <v>0.94504115576709435</v>
      </c>
      <c r="PY49" s="11">
        <v>1.1400244072734171</v>
      </c>
      <c r="PZ49" s="11">
        <v>1.0692403405078752</v>
      </c>
      <c r="QA49" s="11">
        <v>1.0386339910927347</v>
      </c>
      <c r="QB49" s="11">
        <v>1.1629228729811634</v>
      </c>
      <c r="QC49" s="11">
        <v>1.135176954256186</v>
      </c>
      <c r="QD49" s="11">
        <v>1.217049227746333</v>
      </c>
      <c r="QE49" s="11">
        <v>1.1413169012504794</v>
      </c>
      <c r="QF49" s="11">
        <v>1.187541969225286</v>
      </c>
      <c r="QG49" s="11">
        <v>1.0841005917585238</v>
      </c>
      <c r="QH49" s="11">
        <v>1.1406156810831687</v>
      </c>
      <c r="QI49" s="11">
        <v>1.0697200129406332</v>
      </c>
      <c r="QJ49" s="11">
        <v>1.1146610761776758</v>
      </c>
      <c r="QK49" s="11">
        <v>1.1074998589191365</v>
      </c>
      <c r="QL49" s="11">
        <v>1.1703822111711426</v>
      </c>
      <c r="QM49" s="11">
        <v>1.1190640648899146</v>
      </c>
      <c r="QN49" s="11">
        <v>1.2149097249887297</v>
      </c>
      <c r="QO49" s="11">
        <v>1.1022177030285651</v>
      </c>
      <c r="QP49" s="11">
        <v>1.0673356281562136</v>
      </c>
      <c r="QQ49" s="11">
        <v>1.0730949538383292</v>
      </c>
      <c r="QR49" s="11">
        <v>1.1966805094355322</v>
      </c>
      <c r="QS49" s="11">
        <v>1.1142146884750532</v>
      </c>
      <c r="QT49" s="11">
        <v>1.1454530313770928</v>
      </c>
      <c r="QU49" s="11">
        <v>1.1549753041052868</v>
      </c>
      <c r="QV49" s="11">
        <v>1.1714191033219639</v>
      </c>
      <c r="QW49" s="11">
        <v>1.0273735979146985</v>
      </c>
      <c r="QX49" s="11">
        <v>1.0402611233656585</v>
      </c>
      <c r="QY49" s="11">
        <v>1.1921025547704007</v>
      </c>
      <c r="QZ49" s="11">
        <v>1.190913588096342</v>
      </c>
      <c r="RA49" s="11">
        <v>1.1956183041216497</v>
      </c>
      <c r="RB49" s="11">
        <v>1.1129118791677621</v>
      </c>
      <c r="RC49" s="11">
        <v>1.4228293316491278</v>
      </c>
      <c r="RD49" s="11">
        <v>1.3419113958886388</v>
      </c>
      <c r="RE49" s="11">
        <v>1.2398295202773439</v>
      </c>
      <c r="RF49" s="11">
        <v>1.0668205687220462</v>
      </c>
      <c r="RG49" s="11">
        <v>1.5802822474457332</v>
      </c>
      <c r="RH49" s="11">
        <v>1.3416808864803604</v>
      </c>
      <c r="RI49" s="11">
        <v>1.0835626534923288</v>
      </c>
      <c r="RJ49" s="11">
        <v>1.1379584217357799</v>
      </c>
      <c r="RK49" s="11">
        <v>1.0168081569749023</v>
      </c>
      <c r="RL49" s="11">
        <v>1.5449122400121498</v>
      </c>
      <c r="RM49" s="11">
        <v>1.1099774419423001</v>
      </c>
      <c r="RN49" s="11">
        <v>1.1913487343133011</v>
      </c>
      <c r="RO49" s="11">
        <v>1.058473085173973</v>
      </c>
      <c r="RP49" s="11">
        <v>1.1303036413995735</v>
      </c>
      <c r="RQ49" s="11">
        <v>1.1469014659214889</v>
      </c>
      <c r="RR49" s="11">
        <v>1.132052521138132</v>
      </c>
      <c r="RS49" s="11">
        <v>1.063017650657224</v>
      </c>
      <c r="RT49" s="11">
        <v>1.0888929474042588</v>
      </c>
      <c r="RU49" s="11">
        <v>1.0836710846533775</v>
      </c>
      <c r="RV49" s="11">
        <v>1.1480653657428332</v>
      </c>
      <c r="RW49" s="11">
        <v>1.316425612447272</v>
      </c>
      <c r="RX49" s="11">
        <v>1.1845214459181592</v>
      </c>
      <c r="RY49" s="11">
        <v>1.0542571879654303</v>
      </c>
      <c r="RZ49" s="11">
        <v>0.85476330646783061</v>
      </c>
      <c r="SA49" s="11">
        <v>1.0628498543433578</v>
      </c>
      <c r="SB49" s="11">
        <v>1.0740402092091403</v>
      </c>
      <c r="SC49" s="11">
        <v>1.1774459187854664</v>
      </c>
      <c r="SD49" s="11">
        <v>1.2459721374189539</v>
      </c>
      <c r="SE49" s="11">
        <v>1.1318603420981725</v>
      </c>
      <c r="SF49" s="11">
        <v>1.0898513950277298</v>
      </c>
      <c r="SG49" s="11">
        <v>1.0852770022259473</v>
      </c>
      <c r="SH49" s="11">
        <v>0.9869144601329396</v>
      </c>
      <c r="SI49" s="11">
        <v>1.2657146114456725</v>
      </c>
      <c r="SJ49" s="11">
        <v>1.1815603491425379</v>
      </c>
      <c r="SK49" s="11">
        <v>1.0390955663344366</v>
      </c>
      <c r="SL49" s="11">
        <v>1.1008349168315164</v>
      </c>
      <c r="SM49" s="11">
        <v>1.008438748608091</v>
      </c>
      <c r="SN49" s="11">
        <v>1.2540232070391533</v>
      </c>
      <c r="SO49" s="11">
        <v>1.0854587716906354</v>
      </c>
      <c r="SP49" s="11">
        <v>1.2000114030180626</v>
      </c>
      <c r="SQ49" s="11">
        <v>1.1469528762917935</v>
      </c>
      <c r="SR49" s="11">
        <v>1.1943831122329394</v>
      </c>
      <c r="SS49" s="11">
        <v>1.1134079989740482</v>
      </c>
      <c r="ST49" s="11">
        <v>1.1750389835535482</v>
      </c>
      <c r="SU49" s="11">
        <v>1.1776435620278041</v>
      </c>
      <c r="SV49" s="11">
        <v>1.1705107197711515</v>
      </c>
      <c r="SW49" s="11">
        <v>1.1665027140658284</v>
      </c>
      <c r="SX49" s="11">
        <v>1.1487028584093621</v>
      </c>
      <c r="SY49" s="11">
        <v>1.4297544521557135</v>
      </c>
      <c r="SZ49" s="11">
        <v>1.0912577297567896</v>
      </c>
      <c r="TA49" s="11">
        <v>1.0975442663756216</v>
      </c>
      <c r="TB49" s="11">
        <v>1.2698226070346348</v>
      </c>
      <c r="TC49" s="11">
        <v>1.2434511946391147</v>
      </c>
      <c r="TD49" s="11">
        <v>1.2354961243005098</v>
      </c>
      <c r="TE49" s="11">
        <v>1.1542488387962271</v>
      </c>
      <c r="TF49" s="11">
        <v>0.41805092283920187</v>
      </c>
      <c r="TG49" s="11">
        <v>1.0010303280994903</v>
      </c>
      <c r="TH49" s="11">
        <v>1.031531713323365</v>
      </c>
      <c r="TI49" s="11">
        <v>1.1670444856096218</v>
      </c>
      <c r="TJ49" s="11">
        <v>1.2009185888451819</v>
      </c>
      <c r="TK49" s="11">
        <v>1.15635752962354</v>
      </c>
      <c r="TL49" s="11">
        <v>1.0835831841414927</v>
      </c>
      <c r="TM49" s="11">
        <v>1.0604891826765361</v>
      </c>
      <c r="TN49" s="11">
        <v>1.0333888022586444</v>
      </c>
      <c r="TO49" s="11">
        <v>1.0940802631530113</v>
      </c>
      <c r="TP49" s="11">
        <v>1.1230944619792156</v>
      </c>
      <c r="TQ49" s="11">
        <v>1.051154733151741</v>
      </c>
      <c r="TR49" s="11">
        <v>0.95977890932978371</v>
      </c>
      <c r="TS49" s="11">
        <v>0.93989936314182598</v>
      </c>
      <c r="TT49" s="11">
        <v>0.9130473313790437</v>
      </c>
      <c r="TU49" s="11">
        <v>0.99775684477025162</v>
      </c>
      <c r="TV49" s="11">
        <v>0.90620687555944024</v>
      </c>
      <c r="TW49" s="11">
        <v>1.051321887685325</v>
      </c>
      <c r="TX49" s="11">
        <v>0.9745009803832837</v>
      </c>
      <c r="TY49" s="11">
        <v>1.0364037861229309</v>
      </c>
      <c r="TZ49" s="11">
        <v>1.0035655997737365</v>
      </c>
      <c r="UA49" s="11">
        <v>1.0480825331699128</v>
      </c>
      <c r="UB49" s="11">
        <v>1.0717717159874482</v>
      </c>
      <c r="UC49" s="11">
        <v>1.1857560414538262</v>
      </c>
      <c r="UD49" s="11">
        <v>0.99493086406559561</v>
      </c>
      <c r="UE49" s="11">
        <v>1.1837569303242292</v>
      </c>
      <c r="UF49" s="11">
        <v>1.000220835425834</v>
      </c>
      <c r="UG49" s="11">
        <v>1.0695456600392637</v>
      </c>
      <c r="UH49" s="11">
        <v>1.0174128466333199</v>
      </c>
      <c r="UI49" s="11">
        <v>1.0427848087413809</v>
      </c>
      <c r="UJ49" s="11">
        <v>1.0679386161485085</v>
      </c>
      <c r="UK49" s="11">
        <v>1.5755364353021946</v>
      </c>
      <c r="UL49" s="11">
        <v>1.4894952986891892</v>
      </c>
      <c r="UM49" s="11">
        <v>1.5379948165037063</v>
      </c>
      <c r="UN49" s="11">
        <v>1.4085554316551903</v>
      </c>
      <c r="UO49" s="11">
        <v>1.6119779158140495</v>
      </c>
      <c r="UP49" s="11">
        <v>1.4480611318299248</v>
      </c>
      <c r="UQ49" s="11">
        <v>1.5339263479932383</v>
      </c>
      <c r="UR49" s="11">
        <v>1.5470204684012252</v>
      </c>
      <c r="US49" s="11">
        <v>1.4601144812427855</v>
      </c>
      <c r="UT49" s="11">
        <v>1.44101970544282</v>
      </c>
      <c r="UU49" s="11">
        <v>1.4402710246440802</v>
      </c>
      <c r="UV49" s="11">
        <v>1.4101614511091312</v>
      </c>
      <c r="UW49" s="11">
        <v>0.79326764658866522</v>
      </c>
      <c r="UX49" s="11">
        <v>1.6883604341555061</v>
      </c>
      <c r="UY49" s="11">
        <v>1.5413887121375636</v>
      </c>
      <c r="UZ49" s="11">
        <v>1.4884355381197172</v>
      </c>
      <c r="VA49" s="11">
        <v>0.85084931732636881</v>
      </c>
      <c r="VB49" s="11">
        <v>1.4982860606342063</v>
      </c>
      <c r="VC49" s="11">
        <v>1.6933011449646991</v>
      </c>
      <c r="VD49" s="11">
        <v>1.5602291354231088</v>
      </c>
      <c r="VE49" s="11">
        <v>0.75978656197420846</v>
      </c>
      <c r="VF49" s="11">
        <v>1.4834026660316755</v>
      </c>
      <c r="VG49" s="11">
        <v>1.5530950544082276</v>
      </c>
      <c r="VH49" s="11">
        <v>1.462371481496046</v>
      </c>
      <c r="VI49" s="11">
        <v>0.85456974015659737</v>
      </c>
      <c r="VJ49" s="11">
        <v>1.4622042244630311</v>
      </c>
      <c r="VK49" s="11">
        <v>1.6766716787827154</v>
      </c>
      <c r="VL49" s="11">
        <v>1.6869446775644081</v>
      </c>
      <c r="VM49" s="11">
        <v>0.92125733243022978</v>
      </c>
      <c r="VN49" s="11">
        <v>1.0410852661821477</v>
      </c>
      <c r="VO49" s="11">
        <v>1.0507870028158672</v>
      </c>
      <c r="VP49" s="11">
        <v>1.0361216634002448</v>
      </c>
      <c r="VQ49" s="11">
        <v>0.91124966551880249</v>
      </c>
      <c r="VR49" s="11">
        <v>0.95149552733709675</v>
      </c>
      <c r="VS49" s="11">
        <v>1.0435276090545087</v>
      </c>
      <c r="VT49" s="11">
        <v>0.97400437993941891</v>
      </c>
      <c r="VU49" s="11">
        <v>0.97568716695858781</v>
      </c>
      <c r="VV49" s="11">
        <v>1.0107196297842598</v>
      </c>
      <c r="VW49" s="11">
        <v>1.1061851187057989</v>
      </c>
      <c r="VX49" s="11">
        <v>1.0303336329466699</v>
      </c>
      <c r="VY49" s="11">
        <v>0.96873871682110491</v>
      </c>
      <c r="VZ49" s="11">
        <v>0.95673375184070897</v>
      </c>
      <c r="WA49" s="11">
        <v>0.9442187284511967</v>
      </c>
      <c r="WB49" s="11">
        <v>1.0480043760431839</v>
      </c>
      <c r="WC49" s="11">
        <v>0.96799332550855399</v>
      </c>
      <c r="WD49" s="11">
        <v>0.92777159314218471</v>
      </c>
      <c r="WE49" s="11">
        <v>1.0302223751086279</v>
      </c>
      <c r="WF49" s="11">
        <v>0.99033080346987068</v>
      </c>
      <c r="WG49" s="11">
        <v>0.91217564056976808</v>
      </c>
      <c r="WH49" s="11">
        <v>0.80712519520261294</v>
      </c>
      <c r="WI49" s="11">
        <v>0.78844345570453467</v>
      </c>
      <c r="WJ49" s="11">
        <v>0.92820840989179787</v>
      </c>
      <c r="WK49" s="11">
        <v>0.94809785155234649</v>
      </c>
      <c r="WL49" s="11">
        <v>0.94257747666706471</v>
      </c>
      <c r="WM49" s="11">
        <v>0.97162389600726262</v>
      </c>
      <c r="WN49" s="11">
        <v>1.0000693171203765</v>
      </c>
      <c r="WO49" s="11">
        <v>0.91465836272383427</v>
      </c>
      <c r="WP49" s="11">
        <v>0.77061442183501028</v>
      </c>
      <c r="WQ49" s="11">
        <v>1.0000693171203765</v>
      </c>
      <c r="WR49" s="11">
        <v>1.0256226584537289</v>
      </c>
      <c r="WS49" s="11">
        <v>0.94239712303156808</v>
      </c>
      <c r="WT49" s="11">
        <v>0.86279207195484764</v>
      </c>
      <c r="WU49" s="11">
        <v>0.83297183317555956</v>
      </c>
      <c r="WV49" s="11">
        <v>0.83156371259373474</v>
      </c>
      <c r="WW49" s="11">
        <v>0.89225101094430326</v>
      </c>
      <c r="WX49" s="11">
        <v>0.83653842343826568</v>
      </c>
      <c r="WY49" s="11">
        <v>0.84544902829665092</v>
      </c>
      <c r="WZ49" s="11">
        <v>0.83469839908946319</v>
      </c>
      <c r="XA49" s="11">
        <v>0.84497440283399405</v>
      </c>
      <c r="XB49" s="11">
        <v>0.93182883063280664</v>
      </c>
      <c r="XC49" s="11">
        <v>0.86532065381358092</v>
      </c>
      <c r="XD49" s="11">
        <v>1.0556710075718359</v>
      </c>
      <c r="XE49" s="11">
        <v>0.76347378715901271</v>
      </c>
      <c r="XF49" s="11">
        <v>0.77420084587449778</v>
      </c>
      <c r="XG49" s="11">
        <v>0.82347892604948703</v>
      </c>
      <c r="XH49" s="11">
        <v>0.75498992470472437</v>
      </c>
      <c r="XI49" s="11">
        <v>0.82026681125788448</v>
      </c>
      <c r="XJ49" s="11">
        <v>0.74191852565077521</v>
      </c>
      <c r="XK49" s="11">
        <v>0.81772895906593313</v>
      </c>
      <c r="XL49" s="11">
        <v>0.77549296241431298</v>
      </c>
      <c r="XM49" s="11">
        <v>0.73416108247066969</v>
      </c>
      <c r="XN49" s="11">
        <v>0.72669281489625082</v>
      </c>
      <c r="XO49" s="11">
        <v>0.82415695157631663</v>
      </c>
      <c r="XP49" s="11">
        <v>0.80624993878587858</v>
      </c>
      <c r="XQ49" s="11">
        <v>0.82980592067212289</v>
      </c>
      <c r="XR49" s="11">
        <v>0.75161733135695685</v>
      </c>
      <c r="XS49" s="11">
        <v>0.81487355108091852</v>
      </c>
      <c r="XT49" s="11">
        <v>0.84342788722410655</v>
      </c>
      <c r="XU49" s="11">
        <v>0.84748011157660985</v>
      </c>
      <c r="XV49" s="11">
        <v>0.79145363177725514</v>
      </c>
      <c r="XW49" s="11">
        <v>0.90265666947334999</v>
      </c>
      <c r="XX49" s="11">
        <v>0.81366106039344899</v>
      </c>
      <c r="XY49" s="11">
        <v>1.2163788739557735</v>
      </c>
      <c r="XZ49" s="11">
        <v>1.1573076911705797</v>
      </c>
      <c r="YA49" s="11">
        <v>1.1527180020732999</v>
      </c>
      <c r="YB49" s="11">
        <v>1.2086042137020414</v>
      </c>
      <c r="YC49" s="11">
        <v>1.2567880089359287</v>
      </c>
      <c r="YD49" s="11">
        <v>1.2771577255436068</v>
      </c>
      <c r="YE49" s="11">
        <v>1.3146801196347315</v>
      </c>
      <c r="YF49" s="11">
        <v>1.2690793997608945</v>
      </c>
      <c r="YG49" s="11">
        <v>1.1254634638118863</v>
      </c>
      <c r="YH49" s="11">
        <v>1.1339224881887415</v>
      </c>
      <c r="YI49" s="11">
        <v>1.1531944174852071</v>
      </c>
      <c r="YJ49" s="11">
        <v>1.1668895576069231</v>
      </c>
      <c r="YK49" s="11">
        <v>1.1024170690481681</v>
      </c>
      <c r="YL49" s="11">
        <v>1.130277866419791</v>
      </c>
      <c r="YM49" s="11">
        <v>1.1020262882185654</v>
      </c>
      <c r="YN49" s="11">
        <v>1.1305562005423129</v>
      </c>
      <c r="YO49" s="11">
        <v>1.1400888321126068</v>
      </c>
      <c r="YP49" s="11">
        <v>1.1203322594154796</v>
      </c>
      <c r="YQ49" s="11">
        <v>1.213102529578918</v>
      </c>
      <c r="YR49" s="11">
        <v>1.1079434888791879</v>
      </c>
      <c r="YS49" s="11">
        <v>1.1268995252053235</v>
      </c>
      <c r="YT49" s="11">
        <v>1.1003934810656311</v>
      </c>
      <c r="YU49" s="11">
        <v>1.0256921889812991</v>
      </c>
      <c r="YV49" s="11">
        <v>1.0004512983370326</v>
      </c>
      <c r="YW49" s="11">
        <v>1.0916311484728121</v>
      </c>
      <c r="YX49" s="11">
        <v>1.0821229609444594</v>
      </c>
      <c r="YY49" s="11">
        <v>1.0733561576159396</v>
      </c>
      <c r="YZ49" s="11">
        <v>1.4586339261292682</v>
      </c>
      <c r="ZA49" s="11">
        <v>1.3256536264870078</v>
      </c>
      <c r="ZB49" s="11">
        <v>1.2673660311331409</v>
      </c>
      <c r="ZC49" s="11">
        <v>1.3827356098660293</v>
      </c>
      <c r="ZD49" s="11">
        <v>1.3823522748362449</v>
      </c>
      <c r="ZE49" s="11">
        <v>1.264444654713045</v>
      </c>
      <c r="ZF49" s="11">
        <v>1.4812239645438074</v>
      </c>
      <c r="ZG49" s="11">
        <v>1.4573587748133392</v>
      </c>
      <c r="ZH49" s="11">
        <v>1.2203999077703636</v>
      </c>
      <c r="ZI49" s="11">
        <v>1.2949628469909458</v>
      </c>
      <c r="ZJ49" s="11">
        <v>1.4357522673103735</v>
      </c>
      <c r="ZK49" s="11">
        <v>1.505841588101603</v>
      </c>
      <c r="ZL49" s="11">
        <v>1.3109010122562523</v>
      </c>
      <c r="ZM49" s="11">
        <v>1.2344095581596397</v>
      </c>
      <c r="ZN49" s="11">
        <v>1.3136887928795109</v>
      </c>
      <c r="ZO49" s="11">
        <v>1.4496741405478313</v>
      </c>
      <c r="ZP49" s="11">
        <v>1.3446223313382712</v>
      </c>
      <c r="ZQ49" s="11">
        <v>1.281816660838331</v>
      </c>
      <c r="ZR49" s="11">
        <v>1.2626941381029981</v>
      </c>
      <c r="ZS49" s="11">
        <v>1.3107840500281918</v>
      </c>
      <c r="ZT49" s="11">
        <v>1.1610230471248864</v>
      </c>
      <c r="ZU49" s="11">
        <v>1.2325836147521503</v>
      </c>
      <c r="ZV49" s="11">
        <v>1.3575116668277905</v>
      </c>
      <c r="ZW49" s="11">
        <v>1.4485231644090564</v>
      </c>
      <c r="ZX49" s="11">
        <v>1.089872718686165</v>
      </c>
      <c r="ZY49" s="11">
        <v>1.253960927913585</v>
      </c>
      <c r="ZZ49" s="11">
        <v>1.1287957443635515</v>
      </c>
      <c r="AAA49" s="11">
        <v>1.3016532010254172</v>
      </c>
      <c r="AAB49" s="11">
        <v>1.0000693171203765</v>
      </c>
      <c r="AAC49" s="11">
        <v>1.3796717639656335</v>
      </c>
      <c r="AAD49" s="11">
        <v>1.3030842153525868</v>
      </c>
      <c r="AAE49" s="11">
        <v>1.1930542664789121</v>
      </c>
      <c r="AAF49" s="11">
        <v>1.1832916077105113</v>
      </c>
      <c r="AAG49" s="11">
        <v>1.1779023717296051</v>
      </c>
      <c r="AAH49" s="11">
        <v>1.2697771037363936</v>
      </c>
      <c r="AAI49" s="11">
        <v>1.2474048600787713</v>
      </c>
      <c r="AAJ49" s="11">
        <v>1.2418989593894645</v>
      </c>
      <c r="AAK49" s="11">
        <v>1.2186186956552851</v>
      </c>
      <c r="AAL49" s="11">
        <v>1.1828778538362894</v>
      </c>
      <c r="AAM49" s="11">
        <v>1.2353348475205739</v>
      </c>
      <c r="AAN49" s="11">
        <v>1.2206647211301389</v>
      </c>
      <c r="AAO49" s="11">
        <v>1.1781768394872252</v>
      </c>
      <c r="AAP49" s="11">
        <v>1.1787540191436219</v>
      </c>
      <c r="AAQ49" s="11">
        <v>1.1983879147536387</v>
      </c>
      <c r="AAR49" s="11">
        <v>1.2096522507362579</v>
      </c>
      <c r="AAS49" s="11">
        <v>1.1711549283588707</v>
      </c>
      <c r="AAT49" s="11">
        <v>1.0940496941429041</v>
      </c>
      <c r="AAU49" s="11">
        <v>1.2123825571742948</v>
      </c>
      <c r="AAV49" s="11">
        <v>1.1991720676067332</v>
      </c>
      <c r="AAW49" s="11">
        <v>1.1740900580770754</v>
      </c>
      <c r="AAX49" s="11">
        <v>1.1835946709267924</v>
      </c>
      <c r="AAY49" s="11">
        <v>1.1409052092443672</v>
      </c>
      <c r="AAZ49" s="11">
        <v>1.1951978996836852</v>
      </c>
      <c r="ABA49" s="11">
        <v>0.98887874322498104</v>
      </c>
      <c r="ABB49" s="11">
        <v>1.0328580813462891</v>
      </c>
      <c r="ABC49" s="11">
        <v>1.0470994753150888</v>
      </c>
      <c r="ABD49" s="11">
        <v>1.0458360174541992</v>
      </c>
      <c r="ABE49" s="11">
        <v>0.93826413651694274</v>
      </c>
      <c r="ABF49" s="11">
        <v>1.0095833879481071</v>
      </c>
      <c r="ABG49" s="11">
        <v>1.0685730950556269</v>
      </c>
      <c r="ABH49" s="11">
        <v>1.0354655752586046</v>
      </c>
      <c r="ABI49" s="11">
        <v>1.0347946785001392</v>
      </c>
      <c r="ABJ49" s="11">
        <v>1.1916592573258877</v>
      </c>
      <c r="ABK49" s="11">
        <v>1.1201914368846024</v>
      </c>
      <c r="ABL49" s="11">
        <v>1.0324691300977493</v>
      </c>
      <c r="ABM49" s="11">
        <v>0.9275823051130363</v>
      </c>
      <c r="ABN49" s="11">
        <v>0.72132071097024331</v>
      </c>
      <c r="ABO49" s="11">
        <v>0.80378738088636392</v>
      </c>
      <c r="ABP49" s="11">
        <v>0.78333668231288067</v>
      </c>
      <c r="ABQ49" s="11">
        <v>0.9681170990429131</v>
      </c>
      <c r="ABR49" s="11">
        <v>0.7644450858633044</v>
      </c>
      <c r="ABS49" s="11">
        <v>0.77345108178654254</v>
      </c>
      <c r="ABT49" s="11">
        <v>0.7618244401659463</v>
      </c>
      <c r="ABU49" s="11">
        <v>0.79577926474962202</v>
      </c>
      <c r="ABV49" s="11">
        <v>0.67388317954372956</v>
      </c>
      <c r="ABW49" s="11">
        <v>0.8553216468965491</v>
      </c>
      <c r="ABX49" s="11">
        <v>0.76453028517426747</v>
      </c>
      <c r="ABY49" s="11">
        <v>0.65492466805784233</v>
      </c>
      <c r="ABZ49" s="11">
        <v>0.9125053484132799</v>
      </c>
      <c r="ACA49" s="11">
        <v>0.74265497618830167</v>
      </c>
      <c r="ACB49" s="11">
        <v>0.73820536924633839</v>
      </c>
      <c r="ACC49" s="11">
        <v>0.82153501652090488</v>
      </c>
      <c r="ACD49" s="11">
        <v>0.77955968903514195</v>
      </c>
      <c r="ACE49" s="11">
        <v>0.72751103332519218</v>
      </c>
      <c r="ACF49" s="11">
        <v>0.71418818680364282</v>
      </c>
      <c r="ACG49" s="11">
        <v>0.81372678105351892</v>
      </c>
      <c r="ACH49" s="11">
        <v>0.68754192303580353</v>
      </c>
      <c r="ACI49" s="11">
        <v>1.3660001679427429</v>
      </c>
      <c r="ACJ49" s="11">
        <v>0.77769468224112392</v>
      </c>
      <c r="ACK49" s="11">
        <v>0.97475287437765457</v>
      </c>
      <c r="ACL49" s="11">
        <v>0.83040921880156682</v>
      </c>
      <c r="ACM49" s="11">
        <v>0.95985888187202439</v>
      </c>
      <c r="ACN49" s="11">
        <v>0.88955331838465423</v>
      </c>
      <c r="ACO49" s="11">
        <v>0.90468941943489944</v>
      </c>
      <c r="ACP49" s="11">
        <v>0.80515649311692628</v>
      </c>
      <c r="ACQ49" s="11">
        <v>0.81383922925012597</v>
      </c>
      <c r="ACR49" s="11">
        <v>0.85666917207533966</v>
      </c>
      <c r="ACS49" s="11">
        <v>0.87731555427017183</v>
      </c>
      <c r="ACT49" s="11">
        <v>0.83539836323657679</v>
      </c>
      <c r="ACU49" s="11">
        <v>0.79758245987156295</v>
      </c>
      <c r="ACV49" s="11">
        <v>0.84075885754794077</v>
      </c>
      <c r="ACW49" s="11">
        <v>0.94020951766267413</v>
      </c>
      <c r="ACX49" s="11">
        <v>0.8073560549512302</v>
      </c>
      <c r="ACY49" s="11">
        <v>0.93235063468408863</v>
      </c>
      <c r="ACZ49" s="11">
        <v>0.92227653519607389</v>
      </c>
      <c r="ADA49" s="11">
        <v>0.85245030003191014</v>
      </c>
      <c r="ADB49" s="11">
        <v>1.0693536751142709</v>
      </c>
      <c r="ADC49" s="11">
        <v>0.98150818378429194</v>
      </c>
      <c r="ADD49" s="11">
        <v>0.66354580117061057</v>
      </c>
      <c r="ADE49" s="11">
        <v>0.82353211874123355</v>
      </c>
      <c r="ADF49" s="11">
        <v>0.83707020693727252</v>
      </c>
      <c r="ADG49" s="11">
        <v>0.76827183220517803</v>
      </c>
      <c r="ADH49" s="11">
        <v>1.154505747236988</v>
      </c>
      <c r="ADI49" s="11">
        <v>1.2715663998487912</v>
      </c>
      <c r="ADJ49" s="11">
        <v>0.90405683501940548</v>
      </c>
      <c r="ADK49" s="11">
        <v>1.000346859698179</v>
      </c>
      <c r="ADL49" s="11">
        <v>1.089620361466257</v>
      </c>
      <c r="ADM49" s="11">
        <v>1.2122386448992013</v>
      </c>
      <c r="ADN49" s="11">
        <v>0.98219937457768203</v>
      </c>
      <c r="ADO49" s="11">
        <v>0.8790641338679186</v>
      </c>
      <c r="ADP49" s="11">
        <v>1.0000693171203765</v>
      </c>
      <c r="ADQ49" s="11">
        <v>1.1811843468496503</v>
      </c>
      <c r="ADR49" s="11">
        <v>1.2512274347282781</v>
      </c>
      <c r="ADS49" s="11">
        <v>0.8719812672081908</v>
      </c>
      <c r="ADT49" s="11">
        <v>1.0376580715345478</v>
      </c>
      <c r="ADU49" s="11">
        <v>1.2299796053361363</v>
      </c>
      <c r="ADV49" s="11">
        <v>0.86129207035447541</v>
      </c>
      <c r="ADW49" s="11">
        <v>1.048915075434649</v>
      </c>
    </row>
    <row r="50" spans="1:803" ht="15.75" customHeight="1" x14ac:dyDescent="0.35">
      <c r="A50" s="11">
        <v>138</v>
      </c>
      <c r="B50" s="11" t="e">
        <f t="shared" si="0"/>
        <v>#REF!</v>
      </c>
      <c r="C50" s="11">
        <v>0.89066985344457006</v>
      </c>
      <c r="D50" s="11">
        <v>0.92964666184211353</v>
      </c>
      <c r="E50" s="11">
        <v>0.94154918241158081</v>
      </c>
      <c r="F50" s="11">
        <v>0.92585243559499408</v>
      </c>
      <c r="G50" s="11">
        <v>0.90765411800907136</v>
      </c>
      <c r="H50" s="11">
        <v>1.0000693171203765</v>
      </c>
      <c r="I50" s="11">
        <v>1.3258682319603712</v>
      </c>
      <c r="J50" s="11">
        <v>0.88173375139520382</v>
      </c>
      <c r="K50" s="11">
        <v>0.69428570332616857</v>
      </c>
      <c r="L50" s="11">
        <v>0.78631362048089593</v>
      </c>
      <c r="M50" s="11">
        <v>0.85511376431852915</v>
      </c>
      <c r="N50" s="11">
        <v>0.87408407308895508</v>
      </c>
      <c r="O50" s="11">
        <v>0.92945016866554619</v>
      </c>
      <c r="P50" s="11">
        <v>0.860358493358098</v>
      </c>
      <c r="Q50" s="11">
        <v>0.96242735511905153</v>
      </c>
      <c r="R50" s="11">
        <v>1.018842036327716</v>
      </c>
      <c r="S50" s="11">
        <v>1.0119868461922019</v>
      </c>
      <c r="T50" s="11">
        <v>0.86685551661577387</v>
      </c>
      <c r="U50" s="11">
        <v>1.1104448126454356</v>
      </c>
      <c r="V50" s="11">
        <v>0.86972439191314865</v>
      </c>
      <c r="W50" s="11">
        <v>0.81198775981399351</v>
      </c>
      <c r="X50" s="11">
        <v>0.96718688301001476</v>
      </c>
      <c r="Y50" s="11">
        <v>1.120624267444646</v>
      </c>
      <c r="Z50" s="11">
        <v>1.0614693184163799</v>
      </c>
      <c r="AA50" s="11">
        <v>0.91006978823788032</v>
      </c>
      <c r="AB50" s="11">
        <v>0.93562854661050898</v>
      </c>
      <c r="AC50" s="11">
        <v>0.83038028698225164</v>
      </c>
      <c r="AD50" s="11">
        <v>0.91232209157218436</v>
      </c>
      <c r="AE50" s="11">
        <v>0.87003524100650143</v>
      </c>
      <c r="AF50" s="11">
        <v>0.94796000148274762</v>
      </c>
      <c r="AG50" s="11">
        <v>0.89564784232261763</v>
      </c>
      <c r="AH50" s="11">
        <v>0.91893379069697212</v>
      </c>
      <c r="AI50" s="11">
        <v>0.77431182407047172</v>
      </c>
      <c r="AJ50" s="11">
        <v>0.7857373033712105</v>
      </c>
      <c r="AK50" s="11">
        <v>0.8086461199093089</v>
      </c>
      <c r="AL50" s="11">
        <v>0.80768600569228166</v>
      </c>
      <c r="AM50" s="11">
        <v>0.75669493160291357</v>
      </c>
      <c r="AN50" s="11">
        <v>0.74259124431852719</v>
      </c>
      <c r="AO50" s="11">
        <v>0.83179430412912003</v>
      </c>
      <c r="AP50" s="11">
        <v>0.75522996172101398</v>
      </c>
      <c r="AQ50" s="11">
        <v>1.580361825757183</v>
      </c>
      <c r="AR50" s="11">
        <v>1.1868263063170255</v>
      </c>
      <c r="AS50" s="11">
        <v>1.0925303434119191</v>
      </c>
      <c r="AT50" s="11">
        <v>1.0488461574815802</v>
      </c>
      <c r="AU50" s="11">
        <v>1.0505579842653774</v>
      </c>
      <c r="AV50" s="11">
        <v>1.1122229448810907</v>
      </c>
      <c r="AW50" s="11">
        <v>1.0555342133836134</v>
      </c>
      <c r="AX50" s="11">
        <v>1.1371090965854853</v>
      </c>
      <c r="AY50" s="11">
        <v>0.69232432085706652</v>
      </c>
      <c r="AZ50" s="11">
        <v>0.73309999052149433</v>
      </c>
      <c r="BA50" s="11">
        <v>0.63297188133746118</v>
      </c>
      <c r="BB50" s="11">
        <v>0.70286396028840326</v>
      </c>
      <c r="BC50" s="11">
        <v>0.69195231407192426</v>
      </c>
      <c r="BD50" s="11">
        <v>0.63897781478654547</v>
      </c>
      <c r="BE50" s="11">
        <v>0.67564707311973882</v>
      </c>
      <c r="BF50" s="11">
        <v>0.6821609797925241</v>
      </c>
      <c r="BG50" s="11">
        <v>2.0030291183662956</v>
      </c>
      <c r="BH50" s="11">
        <v>1.2939288713274641</v>
      </c>
      <c r="BI50" s="11">
        <v>1.3082986875670146</v>
      </c>
      <c r="BJ50" s="11">
        <v>1.5492750379493487</v>
      </c>
      <c r="BK50" s="11">
        <v>1.8380152592907231</v>
      </c>
      <c r="BL50" s="11">
        <v>1.7801181871111835</v>
      </c>
      <c r="BM50" s="11">
        <v>1.8996148533709531</v>
      </c>
      <c r="BN50" s="11">
        <v>1.9347473733627418</v>
      </c>
      <c r="BO50" s="11">
        <v>1.4831698724635731</v>
      </c>
      <c r="BP50" s="11">
        <v>1.1388668310565386</v>
      </c>
      <c r="BQ50" s="11">
        <v>1.5643772154062003</v>
      </c>
      <c r="BR50" s="11">
        <v>1.4840539485738464</v>
      </c>
      <c r="BS50" s="11">
        <v>1.732757666989174</v>
      </c>
      <c r="BT50" s="11">
        <v>1.662585161822318</v>
      </c>
      <c r="BU50" s="11">
        <v>2.128527282425269</v>
      </c>
      <c r="BV50" s="11">
        <v>1.7041161655394264</v>
      </c>
      <c r="BW50" s="11">
        <v>1.1230535035396829</v>
      </c>
      <c r="BX50" s="11">
        <v>1.105285790292525</v>
      </c>
      <c r="BY50" s="11">
        <v>1.178107392805265</v>
      </c>
      <c r="BZ50" s="11">
        <v>1.13881475774337</v>
      </c>
      <c r="CA50" s="11">
        <v>1.0230153355359564</v>
      </c>
      <c r="CB50" s="11">
        <v>1.176369991081593</v>
      </c>
      <c r="CC50" s="11">
        <v>1.0320674520725353</v>
      </c>
      <c r="CD50" s="11">
        <v>0.99597668397153649</v>
      </c>
      <c r="CE50" s="11">
        <v>1.3650708481602107</v>
      </c>
      <c r="CF50" s="11">
        <v>1.2094597179719133</v>
      </c>
      <c r="CG50" s="11">
        <v>1.3064975035818054</v>
      </c>
      <c r="CH50" s="11">
        <v>1.2492684752162733</v>
      </c>
      <c r="CI50" s="11">
        <v>1.3027437948242058</v>
      </c>
      <c r="CJ50" s="11">
        <v>1.2279517654078926</v>
      </c>
      <c r="CK50" s="11">
        <v>1.2733704029076369</v>
      </c>
      <c r="CL50" s="11">
        <v>1.4336555690347241</v>
      </c>
      <c r="CM50" s="11">
        <v>1.3274864498707331</v>
      </c>
      <c r="CN50" s="11">
        <v>1.3389645167440301</v>
      </c>
      <c r="CO50" s="11">
        <v>1.1113306552480633</v>
      </c>
      <c r="CP50" s="11">
        <v>1.2465343207440773</v>
      </c>
      <c r="CQ50" s="11">
        <v>1.3838174274294168</v>
      </c>
      <c r="CR50" s="11">
        <v>1.2727170319672649</v>
      </c>
      <c r="CS50" s="11">
        <v>1.3475512812674078</v>
      </c>
      <c r="CT50" s="11">
        <v>1.1836493407175177</v>
      </c>
      <c r="CU50" s="11">
        <v>1.5575000645054915</v>
      </c>
      <c r="CV50" s="11">
        <v>1.4791018306147712</v>
      </c>
      <c r="CW50" s="11">
        <v>2.0127521947224385</v>
      </c>
      <c r="CX50" s="11">
        <v>1.6558181686468643</v>
      </c>
      <c r="CY50" s="11">
        <v>1.6825322243287699</v>
      </c>
      <c r="CZ50" s="11">
        <v>1.3973442033488759</v>
      </c>
      <c r="DA50" s="11">
        <v>1.5139232424763049</v>
      </c>
      <c r="DB50" s="11">
        <v>1.4655485878513992</v>
      </c>
      <c r="DC50" s="11">
        <v>1.0401051530388932</v>
      </c>
      <c r="DD50" s="11">
        <v>1.0558717424013389</v>
      </c>
      <c r="DE50" s="11">
        <v>0.98345059523359701</v>
      </c>
      <c r="DF50" s="11">
        <v>1.0377960738129544</v>
      </c>
      <c r="DG50" s="11">
        <v>1.1434319103593455</v>
      </c>
      <c r="DH50" s="11">
        <v>0.91754690339246381</v>
      </c>
      <c r="DI50" s="11">
        <v>1.0676231441753128</v>
      </c>
      <c r="DJ50" s="11">
        <v>1.0012010283809611</v>
      </c>
      <c r="DK50" s="11">
        <v>0.82970820029535586</v>
      </c>
      <c r="DL50" s="11">
        <v>0.82953665412206445</v>
      </c>
      <c r="DM50" s="11">
        <v>0.86369644765084996</v>
      </c>
      <c r="DN50" s="11">
        <v>0.7732780902504458</v>
      </c>
      <c r="DO50" s="11">
        <v>0.85126888198860784</v>
      </c>
      <c r="DP50" s="11">
        <v>0.85450769570572627</v>
      </c>
      <c r="DQ50" s="11">
        <v>0.8267485790837259</v>
      </c>
      <c r="DR50" s="11">
        <v>1.1507358160205057</v>
      </c>
      <c r="DS50" s="11">
        <v>1.1185174670023585</v>
      </c>
      <c r="DT50" s="11">
        <v>1.0817048571932308</v>
      </c>
      <c r="DU50" s="11">
        <v>1.011986212076331</v>
      </c>
      <c r="DV50" s="11">
        <v>1.0625642446746644</v>
      </c>
      <c r="DW50" s="11">
        <v>1.4074667992914605</v>
      </c>
      <c r="DX50" s="11">
        <v>1.0462885999235243</v>
      </c>
      <c r="DY50" s="11">
        <v>1.2569613357460501</v>
      </c>
      <c r="DZ50" s="11">
        <v>1.3478899641458697</v>
      </c>
      <c r="EA50" s="11">
        <v>1.3576800311230235</v>
      </c>
      <c r="EB50" s="11">
        <v>1.1381944351588349</v>
      </c>
      <c r="EC50" s="11">
        <v>1.1919603764164057</v>
      </c>
      <c r="ED50" s="11">
        <v>1.1678020210198461</v>
      </c>
      <c r="EE50" s="11">
        <v>1.3343432130343782</v>
      </c>
      <c r="EF50" s="11">
        <v>1.3962127605426788</v>
      </c>
      <c r="EG50" s="11">
        <v>1.0867450490062256</v>
      </c>
      <c r="EH50" s="11">
        <v>1.0502162720007453</v>
      </c>
      <c r="EI50" s="11">
        <v>1.0796371399064091</v>
      </c>
      <c r="EJ50" s="11">
        <v>1.0490861990230895</v>
      </c>
      <c r="EK50" s="11">
        <v>0.98061989452405507</v>
      </c>
      <c r="EL50" s="11">
        <v>1.0417053608439439</v>
      </c>
      <c r="EM50" s="11">
        <v>1.2289320733812279</v>
      </c>
      <c r="EN50" s="11">
        <v>1.0313976238856275</v>
      </c>
      <c r="EO50" s="11">
        <v>0.97890226540798964</v>
      </c>
      <c r="EP50" s="11">
        <v>0.96043666492569679</v>
      </c>
      <c r="EQ50" s="11">
        <v>0.98033087790532614</v>
      </c>
      <c r="ER50" s="11">
        <v>0.92745105015498486</v>
      </c>
      <c r="ES50" s="11">
        <v>0.93586299950126595</v>
      </c>
      <c r="ET50" s="11">
        <v>0.90868018223234948</v>
      </c>
      <c r="EU50" s="11">
        <v>0.98438627705483428</v>
      </c>
      <c r="EV50" s="11">
        <v>1.0365947628658034</v>
      </c>
      <c r="EW50" s="11">
        <v>1.6309234721116876</v>
      </c>
      <c r="EX50" s="11">
        <v>0.90930404201419712</v>
      </c>
      <c r="EY50" s="11">
        <v>1.5971563245125191</v>
      </c>
      <c r="EZ50" s="11">
        <v>1.7113065689515095</v>
      </c>
      <c r="FA50" s="11">
        <v>0.90962128084956384</v>
      </c>
      <c r="FB50" s="11">
        <v>0.84038640633044226</v>
      </c>
      <c r="FC50" s="11">
        <v>0.81769320739248397</v>
      </c>
      <c r="FD50" s="11">
        <v>0.78911609735230992</v>
      </c>
      <c r="FE50" s="11">
        <v>0.84792221447933069</v>
      </c>
      <c r="FF50" s="11">
        <v>0.86018041869847006</v>
      </c>
      <c r="FG50" s="11">
        <v>0.83099229647837347</v>
      </c>
      <c r="FH50" s="11">
        <v>0.80111374594335971</v>
      </c>
      <c r="FI50" s="11">
        <v>0.88397488973816851</v>
      </c>
      <c r="FJ50" s="11">
        <v>0.90483837266855649</v>
      </c>
      <c r="FK50" s="11">
        <v>0.91949714802782978</v>
      </c>
      <c r="FL50" s="11">
        <v>0.85892514879237214</v>
      </c>
      <c r="FM50" s="11">
        <v>0.86676577403799127</v>
      </c>
      <c r="FN50" s="11">
        <v>0.91063581860052412</v>
      </c>
      <c r="FO50" s="11">
        <v>0.87410581799463838</v>
      </c>
      <c r="FP50" s="11">
        <v>0.93233694966294201</v>
      </c>
      <c r="FQ50" s="11">
        <v>0.92931764452001464</v>
      </c>
      <c r="FR50" s="11">
        <v>0.88364119913989581</v>
      </c>
      <c r="FS50" s="11">
        <v>0.80073935438700894</v>
      </c>
      <c r="FT50" s="11">
        <v>0.88317625036175651</v>
      </c>
      <c r="FU50" s="11">
        <v>1.0276621030119637</v>
      </c>
      <c r="FV50" s="11">
        <v>1.1118193731604382</v>
      </c>
      <c r="FW50" s="11">
        <v>1.0450685070903976</v>
      </c>
      <c r="FX50" s="11">
        <v>1.0591009251837098</v>
      </c>
      <c r="FY50" s="11">
        <v>1.0286779814683262</v>
      </c>
      <c r="FZ50" s="11">
        <v>0.78561189616064442</v>
      </c>
      <c r="GA50" s="11">
        <v>1.0000693171203765</v>
      </c>
      <c r="GB50" s="11">
        <v>1.0032006840639986</v>
      </c>
      <c r="GC50" s="11">
        <v>0.98925125186842455</v>
      </c>
      <c r="GD50" s="11">
        <v>0.91867001843199569</v>
      </c>
      <c r="GE50" s="11">
        <v>0.9203399057824051</v>
      </c>
      <c r="GF50" s="11">
        <v>0.99868978643746631</v>
      </c>
      <c r="GG50" s="11">
        <v>0.81226225360315363</v>
      </c>
      <c r="GH50" s="11">
        <v>0.9893815441953957</v>
      </c>
      <c r="GI50" s="11">
        <v>0.95488448166857942</v>
      </c>
      <c r="GJ50" s="11">
        <v>1.2486905550864258</v>
      </c>
      <c r="GK50" s="11">
        <v>0.75202381612981872</v>
      </c>
      <c r="GL50" s="11">
        <v>0.84880861729352008</v>
      </c>
      <c r="GM50" s="11">
        <v>1.0012955133132395</v>
      </c>
      <c r="GN50" s="11">
        <v>1.0075378016404319</v>
      </c>
      <c r="GO50" s="11">
        <v>0.82810259110557716</v>
      </c>
      <c r="GP50" s="11">
        <v>0.87063940146204088</v>
      </c>
      <c r="GQ50" s="11">
        <v>1.0092981414134345</v>
      </c>
      <c r="GR50" s="11">
        <v>1.1057740604002098</v>
      </c>
      <c r="GS50" s="11">
        <v>0.90552312756909414</v>
      </c>
      <c r="GT50" s="11">
        <v>0.89995537116215918</v>
      </c>
      <c r="GU50" s="11">
        <v>0.93677825452711283</v>
      </c>
      <c r="GV50" s="11">
        <v>1.0397494530003473</v>
      </c>
      <c r="GW50" s="11">
        <v>1.0153391534996543</v>
      </c>
      <c r="GX50" s="11">
        <v>0.9057108904216824</v>
      </c>
      <c r="GY50" s="11">
        <v>0.96721363044280306</v>
      </c>
      <c r="GZ50" s="11">
        <v>1.0812207931666464</v>
      </c>
      <c r="HA50" s="11">
        <v>0.88107891748098921</v>
      </c>
      <c r="HB50" s="11">
        <v>0.94606765232171786</v>
      </c>
      <c r="HC50" s="11">
        <v>0.89407223112756662</v>
      </c>
      <c r="HD50" s="11">
        <v>1.7437772269048453</v>
      </c>
      <c r="HE50" s="11">
        <v>0.98802518497571445</v>
      </c>
      <c r="HF50" s="11">
        <v>0.8344761217130231</v>
      </c>
      <c r="HG50" s="11">
        <v>1.0339473918991446</v>
      </c>
      <c r="HH50" s="11">
        <v>0.69592743698882586</v>
      </c>
      <c r="HI50" s="11">
        <v>0.85913711353124333</v>
      </c>
      <c r="HJ50" s="11">
        <v>0.88015924947418878</v>
      </c>
      <c r="HK50" s="11">
        <v>1.0583976210490369</v>
      </c>
      <c r="HL50" s="11">
        <v>0.91535052689566743</v>
      </c>
      <c r="HM50" s="11">
        <v>0.95739152949011708</v>
      </c>
      <c r="HN50" s="11">
        <v>0.92807343688086674</v>
      </c>
      <c r="HO50" s="11">
        <v>0.96884481892168706</v>
      </c>
      <c r="HP50" s="11">
        <v>0.96274562892511639</v>
      </c>
      <c r="HQ50" s="11">
        <v>0.9102665346282639</v>
      </c>
      <c r="HR50" s="11">
        <v>0.90579912194798629</v>
      </c>
      <c r="HS50" s="11">
        <v>0.99909984084367587</v>
      </c>
      <c r="HT50" s="11">
        <v>0.90716335959844796</v>
      </c>
      <c r="HU50" s="11">
        <v>1.0281925529449192</v>
      </c>
      <c r="HV50" s="11">
        <v>0.99679115305505883</v>
      </c>
      <c r="HW50" s="11">
        <v>1.0035870174053831</v>
      </c>
      <c r="HX50" s="11">
        <v>1.0071884764843491</v>
      </c>
      <c r="HY50" s="11">
        <v>0.96442764097383193</v>
      </c>
      <c r="HZ50" s="11">
        <v>0.89891588832029035</v>
      </c>
      <c r="IA50" s="11">
        <v>0.99478949372090686</v>
      </c>
      <c r="IB50" s="11">
        <v>0.89844163572305757</v>
      </c>
      <c r="IC50" s="11">
        <v>0.94963759646853563</v>
      </c>
      <c r="ID50" s="11">
        <v>0.92805709870751563</v>
      </c>
      <c r="IE50" s="11">
        <v>0.9993295176400826</v>
      </c>
      <c r="IF50" s="11">
        <v>0.97434941746863402</v>
      </c>
      <c r="IG50" s="11">
        <v>0.90718079003883934</v>
      </c>
      <c r="IH50" s="11">
        <v>0.92211032950612026</v>
      </c>
      <c r="II50" s="11">
        <v>0.84690210530134624</v>
      </c>
      <c r="IJ50" s="11">
        <v>0.7912902889061264</v>
      </c>
      <c r="IK50" s="11">
        <v>1.0464951555028261</v>
      </c>
      <c r="IL50" s="11">
        <v>1.0862613986542327</v>
      </c>
      <c r="IM50" s="11">
        <v>1.1295486011612501</v>
      </c>
      <c r="IN50" s="11">
        <v>1.0738438811798736</v>
      </c>
      <c r="IO50" s="11">
        <v>1.108212873310243</v>
      </c>
      <c r="IP50" s="11">
        <v>1.0352778520408905</v>
      </c>
      <c r="IQ50" s="11">
        <v>0.92731309364306047</v>
      </c>
      <c r="IR50" s="11">
        <v>0.99801143025528072</v>
      </c>
      <c r="IS50" s="11">
        <v>0.94297809815073363</v>
      </c>
      <c r="IT50" s="11">
        <v>1.0344889306503744</v>
      </c>
      <c r="IU50" s="11">
        <v>0.90617713449564918</v>
      </c>
      <c r="IV50" s="11">
        <v>0.99222100702394789</v>
      </c>
      <c r="IW50" s="11">
        <v>0.8434525918589667</v>
      </c>
      <c r="IX50" s="11">
        <v>1.2870802125202052</v>
      </c>
      <c r="IY50" s="11">
        <v>0.97764758011166952</v>
      </c>
      <c r="IZ50" s="11">
        <v>0.723579002906383</v>
      </c>
      <c r="JA50" s="11">
        <v>0.90294733616976541</v>
      </c>
      <c r="JB50" s="11">
        <v>1.0570045954367029</v>
      </c>
      <c r="JC50" s="11">
        <v>0.90536449831413668</v>
      </c>
      <c r="JD50" s="11">
        <v>1.0306685594512701</v>
      </c>
      <c r="JE50" s="11">
        <v>0.82948002806692067</v>
      </c>
      <c r="JF50" s="11">
        <v>0.96386056165207068</v>
      </c>
      <c r="JG50" s="11">
        <v>0.85697098912632919</v>
      </c>
      <c r="JH50" s="11">
        <v>1.0602290406422326</v>
      </c>
      <c r="JI50" s="11">
        <v>0.96912601573347756</v>
      </c>
      <c r="JJ50" s="11">
        <v>1.0560267867634354</v>
      </c>
      <c r="JK50" s="11">
        <v>1.0319086453976816</v>
      </c>
      <c r="JL50" s="11">
        <v>0.99671182167213956</v>
      </c>
      <c r="JM50" s="11">
        <v>1.0051266393858092</v>
      </c>
      <c r="JN50" s="11">
        <v>1.0873885145622564</v>
      </c>
      <c r="JO50" s="11">
        <v>1.1406649137132774</v>
      </c>
      <c r="JP50" s="11">
        <v>1.058068364004461</v>
      </c>
      <c r="JQ50" s="11">
        <v>0.99934245287563794</v>
      </c>
      <c r="JR50" s="11">
        <v>1.1057626539392289</v>
      </c>
      <c r="JS50" s="11">
        <v>1.042967281231427</v>
      </c>
      <c r="JT50" s="11">
        <v>1.1394300327980711</v>
      </c>
      <c r="JU50" s="11">
        <v>0.89492813123562986</v>
      </c>
      <c r="JV50" s="11">
        <v>0.9168721967488509</v>
      </c>
      <c r="JW50" s="11">
        <v>1.01478530911517</v>
      </c>
      <c r="JX50" s="11">
        <v>0.93588897733356413</v>
      </c>
      <c r="JY50" s="11">
        <v>0.80050855446981506</v>
      </c>
      <c r="JZ50" s="11">
        <v>0.67786445515762828</v>
      </c>
      <c r="KA50" s="11">
        <v>0.80923016154776439</v>
      </c>
      <c r="KB50" s="11">
        <v>0.86942707639874572</v>
      </c>
      <c r="KC50" s="11">
        <v>0.79984896023677254</v>
      </c>
      <c r="KD50" s="11">
        <v>0.7059528904027299</v>
      </c>
      <c r="KE50" s="11">
        <v>0.75825226842163618</v>
      </c>
      <c r="KF50" s="11">
        <v>0.82616957513714828</v>
      </c>
      <c r="KG50" s="11">
        <v>0.77688788814625975</v>
      </c>
      <c r="KH50" s="11">
        <v>0.79562690641687239</v>
      </c>
      <c r="KI50" s="11">
        <v>0.85888301311255466</v>
      </c>
      <c r="KJ50" s="11">
        <v>0.82383401586276084</v>
      </c>
      <c r="KK50" s="11">
        <v>0.81187427311271976</v>
      </c>
      <c r="KL50" s="11">
        <v>0.81095836624459949</v>
      </c>
      <c r="KM50" s="11">
        <v>0.76772141572158747</v>
      </c>
      <c r="KN50" s="11">
        <v>0.74748939171311779</v>
      </c>
      <c r="KO50" s="11">
        <v>0.74112173604195575</v>
      </c>
      <c r="KP50" s="11">
        <v>0.78747503600171675</v>
      </c>
      <c r="KQ50" s="11">
        <v>0.82119038175503467</v>
      </c>
      <c r="KR50" s="11">
        <v>0.7799137951460573</v>
      </c>
      <c r="KS50" s="11">
        <v>0.77493302911596473</v>
      </c>
      <c r="KT50" s="11">
        <v>0.81872126405109991</v>
      </c>
      <c r="KU50" s="11">
        <v>0.71873032285387628</v>
      </c>
      <c r="KV50" s="11">
        <v>0.65575294736783285</v>
      </c>
      <c r="KW50" s="11">
        <v>0.69082929999855003</v>
      </c>
      <c r="KX50" s="11">
        <v>0.8538323040956044</v>
      </c>
      <c r="KY50" s="11">
        <v>0.70154183127249825</v>
      </c>
      <c r="KZ50" s="11">
        <v>0.79231727337684577</v>
      </c>
      <c r="LA50" s="11">
        <v>0.80091345854227347</v>
      </c>
      <c r="LB50" s="11">
        <v>0.8700388093344793</v>
      </c>
      <c r="LC50" s="11">
        <v>0.74100823307672958</v>
      </c>
      <c r="LD50" s="11">
        <v>0.79507825791535758</v>
      </c>
      <c r="LE50" s="11">
        <v>1.5633705062577945</v>
      </c>
      <c r="LF50" s="11">
        <v>1.4893627527811621</v>
      </c>
      <c r="LG50" s="11">
        <v>1.6116672274833812</v>
      </c>
      <c r="LH50" s="11">
        <v>1.6742741165007287</v>
      </c>
      <c r="LI50" s="11">
        <v>1.2371284054981526</v>
      </c>
      <c r="LJ50" s="11">
        <v>1.3860875568457796</v>
      </c>
      <c r="LK50" s="11">
        <v>1.4743416329453858</v>
      </c>
      <c r="LL50" s="11">
        <v>1.455623790823539</v>
      </c>
      <c r="LM50" s="11">
        <v>1.3425666241907541</v>
      </c>
      <c r="LN50" s="11">
        <v>1.3447503272381645</v>
      </c>
      <c r="LO50" s="11">
        <v>1.5128020726501246</v>
      </c>
      <c r="LP50" s="11">
        <v>0.92649195238142146</v>
      </c>
      <c r="LQ50" s="11">
        <v>1.0402334273266769</v>
      </c>
      <c r="LR50" s="11">
        <v>1.0000693171203765</v>
      </c>
      <c r="LS50" s="11">
        <v>1.1079473786434575</v>
      </c>
      <c r="LT50" s="11">
        <v>1.2343542909938403</v>
      </c>
      <c r="LU50" s="11">
        <v>1.1844290406039499</v>
      </c>
      <c r="LV50" s="11">
        <v>1.3624868652711379</v>
      </c>
      <c r="LW50" s="11">
        <v>1.3400989424863519</v>
      </c>
      <c r="LX50" s="11">
        <v>1.4480725873257847</v>
      </c>
      <c r="LY50" s="11">
        <v>1.1963062264160831</v>
      </c>
      <c r="LZ50" s="11">
        <v>1.2777718192236311</v>
      </c>
      <c r="MA50" s="11">
        <v>1.2787995893936128</v>
      </c>
      <c r="MB50" s="11">
        <v>1.5286570485801856</v>
      </c>
      <c r="MC50" s="11">
        <v>1.4899970826958979</v>
      </c>
      <c r="MD50" s="11">
        <v>1.1425602982053287</v>
      </c>
      <c r="ME50" s="11">
        <v>1.2813031583576588</v>
      </c>
      <c r="MF50" s="11">
        <v>1.6006180638133398</v>
      </c>
      <c r="MG50" s="11">
        <v>1.4092256222812045</v>
      </c>
      <c r="MH50" s="11">
        <v>1.1348879145444624</v>
      </c>
      <c r="MI50" s="11">
        <v>1.1953329418596548</v>
      </c>
      <c r="MJ50" s="11">
        <v>1.37038264988138</v>
      </c>
      <c r="MK50" s="11">
        <v>0.69382491580765726</v>
      </c>
      <c r="ML50" s="11">
        <v>0.72227138458578877</v>
      </c>
      <c r="MM50" s="11">
        <v>0.73832753185955702</v>
      </c>
      <c r="MN50" s="11">
        <v>0.70124729316505385</v>
      </c>
      <c r="MO50" s="11">
        <v>0.7083058638079498</v>
      </c>
      <c r="MP50" s="11">
        <v>0.76942217911104283</v>
      </c>
      <c r="MQ50" s="11">
        <v>0.68445029479926645</v>
      </c>
      <c r="MR50" s="11">
        <v>0.67718743882951238</v>
      </c>
      <c r="MS50" s="11">
        <v>0.67349819437935265</v>
      </c>
      <c r="MT50" s="11">
        <v>0.57955250045265794</v>
      </c>
      <c r="MU50" s="11">
        <v>0.63831714598803857</v>
      </c>
      <c r="MV50" s="11">
        <v>0.62036248394771853</v>
      </c>
      <c r="MW50" s="11">
        <v>0.68327532685793191</v>
      </c>
      <c r="MX50" s="11">
        <v>0.71705668403129175</v>
      </c>
      <c r="MY50" s="11">
        <v>0.67720750510402394</v>
      </c>
      <c r="MZ50" s="11">
        <v>0.65329681303590315</v>
      </c>
      <c r="NA50" s="11">
        <v>0.72381314775651551</v>
      </c>
      <c r="NB50" s="11">
        <v>0.67446163375821233</v>
      </c>
      <c r="NC50" s="11">
        <v>0.60264425257198406</v>
      </c>
      <c r="ND50" s="11">
        <v>0.62542948724447101</v>
      </c>
      <c r="NE50" s="11">
        <v>0.70008957606773048</v>
      </c>
      <c r="NF50" s="11">
        <v>0.6339525742284593</v>
      </c>
      <c r="NG50" s="11">
        <v>0.62325994963678166</v>
      </c>
      <c r="NH50" s="11">
        <v>0.56399645003327858</v>
      </c>
      <c r="NI50" s="11">
        <v>0.6178235113239805</v>
      </c>
      <c r="NJ50" s="11">
        <v>0.68373874260201684</v>
      </c>
      <c r="NK50" s="11">
        <v>0.73492184483074163</v>
      </c>
      <c r="NL50" s="11">
        <v>0.67461729782169266</v>
      </c>
      <c r="NM50" s="11">
        <v>0.69048376948617207</v>
      </c>
      <c r="NN50" s="11">
        <v>0.7348750245029616</v>
      </c>
      <c r="NO50" s="11">
        <v>0.73834353967587851</v>
      </c>
      <c r="NP50" s="11">
        <v>0.72996469482898396</v>
      </c>
      <c r="NQ50" s="11">
        <v>2.1620086407450474</v>
      </c>
      <c r="NR50" s="11">
        <v>1.6604303656025805</v>
      </c>
      <c r="NS50" s="11">
        <v>2.2294397272227613</v>
      </c>
      <c r="NT50" s="11">
        <v>2.0659213391356577</v>
      </c>
      <c r="NU50" s="11">
        <v>1.5074291465962586</v>
      </c>
      <c r="NV50" s="11">
        <v>2.1236181338698845</v>
      </c>
      <c r="NW50" s="11">
        <v>1.5913242877571909</v>
      </c>
      <c r="NX50" s="11">
        <v>1.9098264533834397</v>
      </c>
      <c r="NY50" s="11">
        <v>1.3771531030773063</v>
      </c>
      <c r="NZ50" s="11">
        <v>1.4269246331306242</v>
      </c>
      <c r="OA50" s="11">
        <v>1.766608114130618</v>
      </c>
      <c r="OB50" s="11">
        <v>1.4491402230051924</v>
      </c>
      <c r="OC50" s="11">
        <v>1.9087340361803626</v>
      </c>
      <c r="OD50" s="11">
        <v>1.7390390383988101</v>
      </c>
      <c r="OE50" s="11">
        <v>1.8663320586681578</v>
      </c>
      <c r="OF50" s="11">
        <v>1.6961245101119649</v>
      </c>
      <c r="OG50" s="11">
        <v>1.8124494332922108</v>
      </c>
      <c r="OH50" s="11">
        <v>1.7820674649634256</v>
      </c>
      <c r="OI50" s="11">
        <v>1.8906271134478094</v>
      </c>
      <c r="OJ50" s="11">
        <v>1.6965933955884571</v>
      </c>
      <c r="OK50" s="11">
        <v>1.544024945293387</v>
      </c>
      <c r="OL50" s="11">
        <v>1.7167713353914102</v>
      </c>
      <c r="OM50" s="11">
        <v>1.7053531947954728</v>
      </c>
      <c r="ON50" s="11">
        <v>1.5274660017727475</v>
      </c>
      <c r="OO50" s="11">
        <v>1.5921759183436361</v>
      </c>
      <c r="OP50" s="11">
        <v>1.9686324505672699</v>
      </c>
      <c r="OQ50" s="11">
        <v>1.976022268144735</v>
      </c>
      <c r="OR50" s="11">
        <v>1.7067171867855939</v>
      </c>
      <c r="OS50" s="11">
        <v>1.9640885318388936</v>
      </c>
      <c r="OT50" s="11">
        <v>1.8360731595047239</v>
      </c>
      <c r="OU50" s="11">
        <v>2.0692442091685614</v>
      </c>
      <c r="OV50" s="11">
        <v>2.3229991544189343</v>
      </c>
      <c r="OW50" s="11">
        <v>1.564200605312726</v>
      </c>
      <c r="OX50" s="11">
        <v>1.6519290320871547</v>
      </c>
      <c r="OY50" s="11">
        <v>1.5510554613665426</v>
      </c>
      <c r="OZ50" s="11">
        <v>1.6314391146294716</v>
      </c>
      <c r="PA50" s="11">
        <v>1.4294055083904784</v>
      </c>
      <c r="PB50" s="11">
        <v>1.5555929019564925</v>
      </c>
      <c r="PC50" s="11">
        <v>1.0268579387579262</v>
      </c>
      <c r="PD50" s="11">
        <v>1.5974117546569773</v>
      </c>
      <c r="PE50" s="11">
        <v>1.7910846805496068</v>
      </c>
      <c r="PF50" s="11">
        <v>1.4603190732250488</v>
      </c>
      <c r="PG50" s="11">
        <v>1.543859687141506</v>
      </c>
      <c r="PH50" s="11">
        <v>1.5555055280298959</v>
      </c>
      <c r="PI50" s="11">
        <v>1.4428497502387057</v>
      </c>
      <c r="PJ50" s="11">
        <v>1.6121202229041649</v>
      </c>
      <c r="PK50" s="11">
        <v>1.5970916035176803</v>
      </c>
      <c r="PL50" s="11">
        <v>1.7423095062160114</v>
      </c>
      <c r="PM50" s="11">
        <v>1.5819238350640998</v>
      </c>
      <c r="PN50" s="11">
        <v>1.8083843518203742</v>
      </c>
      <c r="PO50" s="11">
        <v>2.1447492631530047</v>
      </c>
      <c r="PP50" s="11">
        <v>1.8097659321533082</v>
      </c>
      <c r="PQ50" s="11">
        <v>1.4527652167368437</v>
      </c>
      <c r="PR50" s="11">
        <v>1.9234703194906535</v>
      </c>
      <c r="PS50" s="11">
        <v>1.6076264676992087</v>
      </c>
      <c r="PT50" s="11">
        <v>1.703024610936148</v>
      </c>
      <c r="PU50" s="11">
        <v>1.6308799111622143</v>
      </c>
      <c r="PV50" s="11">
        <v>1.5491109101238665</v>
      </c>
      <c r="PW50" s="11">
        <v>1.3198184584883965</v>
      </c>
      <c r="PX50" s="11">
        <v>1.6296578867421354</v>
      </c>
      <c r="PY50" s="11">
        <v>1.9076333832813612</v>
      </c>
      <c r="PZ50" s="11">
        <v>1.7485824690416676</v>
      </c>
      <c r="QA50" s="11">
        <v>1.2799536802184006</v>
      </c>
      <c r="QB50" s="11">
        <v>1.9197524832983701</v>
      </c>
      <c r="QC50" s="11">
        <v>1.1196564216148148</v>
      </c>
      <c r="QD50" s="11">
        <v>1.0356273664023143</v>
      </c>
      <c r="QE50" s="11">
        <v>1.0157421274875305</v>
      </c>
      <c r="QF50" s="11">
        <v>1.040767344971177</v>
      </c>
      <c r="QG50" s="11">
        <v>1.0864301378650987</v>
      </c>
      <c r="QH50" s="11">
        <v>1.0500985538054071</v>
      </c>
      <c r="QI50" s="11">
        <v>1.1307564058448614</v>
      </c>
      <c r="QJ50" s="11">
        <v>1.0000693171203765</v>
      </c>
      <c r="QK50" s="11">
        <v>1.1512647306574575</v>
      </c>
      <c r="QL50" s="11">
        <v>1.1326235889468632</v>
      </c>
      <c r="QM50" s="11">
        <v>1.0422746755959604</v>
      </c>
      <c r="QN50" s="11">
        <v>1.0201710901549741</v>
      </c>
      <c r="QO50" s="11">
        <v>1.126611946507631</v>
      </c>
      <c r="QP50" s="11">
        <v>1.1001277977529791</v>
      </c>
      <c r="QQ50" s="11">
        <v>1.1341395615104743</v>
      </c>
      <c r="QR50" s="11">
        <v>1.1109501351469411</v>
      </c>
      <c r="QS50" s="11">
        <v>1.0751203086279386</v>
      </c>
      <c r="QT50" s="11">
        <v>1.1169925890860228</v>
      </c>
      <c r="QU50" s="11">
        <v>1.1398498557264667</v>
      </c>
      <c r="QV50" s="11">
        <v>1.0713182831167549</v>
      </c>
      <c r="QW50" s="11">
        <v>1.159021472063692</v>
      </c>
      <c r="QX50" s="11">
        <v>1.1386701439801015</v>
      </c>
      <c r="QY50" s="11">
        <v>1.1216453109579516</v>
      </c>
      <c r="QZ50" s="11">
        <v>1.1298115042249954</v>
      </c>
      <c r="RA50" s="11">
        <v>1.1137642613071037</v>
      </c>
      <c r="RB50" s="11">
        <v>1.0200629051982961</v>
      </c>
      <c r="RC50" s="11">
        <v>1.2805419280099559</v>
      </c>
      <c r="RD50" s="11">
        <v>1.2216122819406352</v>
      </c>
      <c r="RE50" s="11">
        <v>1.2519034437307179</v>
      </c>
      <c r="RF50" s="11">
        <v>1.0909016449580509</v>
      </c>
      <c r="RG50" s="11">
        <v>1.6443086740054813</v>
      </c>
      <c r="RH50" s="11">
        <v>1.4454554814821141</v>
      </c>
      <c r="RI50" s="11">
        <v>1.221459555134635</v>
      </c>
      <c r="RJ50" s="11">
        <v>1.4032279341447293</v>
      </c>
      <c r="RK50" s="11">
        <v>1.284646796214691</v>
      </c>
      <c r="RL50" s="11">
        <v>1.9404037059080963</v>
      </c>
      <c r="RM50" s="11">
        <v>1.1142361551708695</v>
      </c>
      <c r="RN50" s="11">
        <v>1.3501993560682384</v>
      </c>
      <c r="RO50" s="11">
        <v>1.2483188538751611</v>
      </c>
      <c r="RP50" s="11">
        <v>1.3072460971939979</v>
      </c>
      <c r="RQ50" s="11">
        <v>1.3577168162470294</v>
      </c>
      <c r="RR50" s="11">
        <v>1.5542298877025524</v>
      </c>
      <c r="RS50" s="11">
        <v>1.1298345604627666</v>
      </c>
      <c r="RT50" s="11">
        <v>1.0941335497627807</v>
      </c>
      <c r="RU50" s="11">
        <v>1.4846376677356083</v>
      </c>
      <c r="RV50" s="11">
        <v>1.4870516916261849</v>
      </c>
      <c r="RW50" s="11">
        <v>1.2854797831836438</v>
      </c>
      <c r="RX50" s="11">
        <v>1.2119626543384856</v>
      </c>
      <c r="RY50" s="11">
        <v>1.35419305640919</v>
      </c>
      <c r="RZ50" s="11">
        <v>1.2815825310885862</v>
      </c>
      <c r="SA50" s="11">
        <v>1.3716291091072905</v>
      </c>
      <c r="SB50" s="11">
        <v>1.2084344566539824</v>
      </c>
      <c r="SC50" s="11">
        <v>1.5888096075512843</v>
      </c>
      <c r="SD50" s="11">
        <v>1.8664512069735533</v>
      </c>
      <c r="SE50" s="11">
        <v>1.5654022200309496</v>
      </c>
      <c r="SF50" s="11">
        <v>1.1372971263208784</v>
      </c>
      <c r="SG50" s="11">
        <v>1.5300445444943156</v>
      </c>
      <c r="SH50" s="11">
        <v>1.543163051548798</v>
      </c>
      <c r="SI50" s="11">
        <v>1.573527945716938</v>
      </c>
      <c r="SJ50" s="11">
        <v>1.0660531396179418</v>
      </c>
      <c r="SK50" s="11">
        <v>1.4241481929503912</v>
      </c>
      <c r="SL50" s="11">
        <v>1.6157049823244423</v>
      </c>
      <c r="SM50" s="11">
        <v>1.0978786186950682</v>
      </c>
      <c r="SN50" s="11">
        <v>1.0902626124509005</v>
      </c>
      <c r="SO50" s="11">
        <v>1.4276578569223619</v>
      </c>
      <c r="SP50" s="11">
        <v>1.4189233122714282</v>
      </c>
      <c r="SQ50" s="11">
        <v>1.4235475761892866</v>
      </c>
      <c r="SR50" s="11">
        <v>1.080626244242358</v>
      </c>
      <c r="SS50" s="11">
        <v>1.2371696568038348</v>
      </c>
      <c r="ST50" s="11">
        <v>1.2923174769486905</v>
      </c>
      <c r="SU50" s="11">
        <v>1.2460384617135831</v>
      </c>
      <c r="SV50" s="11">
        <v>1.2512794598866788</v>
      </c>
      <c r="SW50" s="11">
        <v>1.5027902478997348</v>
      </c>
      <c r="SX50" s="11">
        <v>1.3338363487284757</v>
      </c>
      <c r="SY50" s="11">
        <v>1.4368267005080033</v>
      </c>
      <c r="SZ50" s="11">
        <v>1.1172175866084402</v>
      </c>
      <c r="TA50" s="11">
        <v>1.2950355411548071</v>
      </c>
      <c r="TB50" s="11">
        <v>1.1186568911895622</v>
      </c>
      <c r="TC50" s="11">
        <v>1.5613574531366163</v>
      </c>
      <c r="TD50" s="11">
        <v>1.2379128814853031</v>
      </c>
      <c r="TE50" s="11">
        <v>1.4027422596305619</v>
      </c>
      <c r="TF50" s="11">
        <v>1.3819046512588442</v>
      </c>
      <c r="TG50" s="11">
        <v>1.8913131367436193</v>
      </c>
      <c r="TH50" s="11">
        <v>1.5075662763821271</v>
      </c>
      <c r="TI50" s="11">
        <v>1.3608201937536992</v>
      </c>
      <c r="TJ50" s="11">
        <v>1.235293855184997</v>
      </c>
      <c r="TK50" s="11">
        <v>1.2510921048609998</v>
      </c>
      <c r="TL50" s="11">
        <v>1.4641389915636576</v>
      </c>
      <c r="TM50" s="11">
        <v>1.7854426103665182</v>
      </c>
      <c r="TN50" s="11">
        <v>1.7052542485420017</v>
      </c>
      <c r="TO50" s="11">
        <v>1.5268559556637691</v>
      </c>
      <c r="TP50" s="11">
        <v>1.6539882309903982</v>
      </c>
      <c r="TQ50" s="11">
        <v>1.777991143676275</v>
      </c>
      <c r="TR50" s="11">
        <v>1.7232003941686092</v>
      </c>
      <c r="TS50" s="11">
        <v>1.5786551658895467</v>
      </c>
      <c r="TT50" s="11">
        <v>1.6496859953049867</v>
      </c>
      <c r="TU50" s="11">
        <v>1.777539875323402</v>
      </c>
      <c r="TV50" s="11">
        <v>1.605057748365772</v>
      </c>
      <c r="TW50" s="11">
        <v>1.712536840492888</v>
      </c>
      <c r="TX50" s="11">
        <v>1.5286599825719924</v>
      </c>
      <c r="TY50" s="11">
        <v>1.5255576408918312</v>
      </c>
      <c r="TZ50" s="11">
        <v>1.3554356160672321</v>
      </c>
      <c r="UA50" s="11">
        <v>1.4289439795554264</v>
      </c>
      <c r="UB50" s="11">
        <v>1.4324096826699546</v>
      </c>
      <c r="UC50" s="11">
        <v>1.5559046836258419</v>
      </c>
      <c r="UD50" s="11">
        <v>1.2537343480805936</v>
      </c>
      <c r="UE50" s="11">
        <v>1.4682623959684806</v>
      </c>
      <c r="UF50" s="11">
        <v>1.510308644750205</v>
      </c>
      <c r="UG50" s="11">
        <v>1.6699835515612513</v>
      </c>
      <c r="UH50" s="11">
        <v>1.4823292491577635</v>
      </c>
      <c r="UI50" s="11">
        <v>2.2857522420681358</v>
      </c>
      <c r="UJ50" s="11">
        <v>1.5335407179861629</v>
      </c>
      <c r="UK50" s="11">
        <v>1.0471609598598628</v>
      </c>
      <c r="UL50" s="11">
        <v>1.0066076547733038</v>
      </c>
      <c r="UM50" s="11">
        <v>1.0025699166265054</v>
      </c>
      <c r="UN50" s="11">
        <v>0.88976749744766248</v>
      </c>
      <c r="UO50" s="11">
        <v>0.96001087707372623</v>
      </c>
      <c r="UP50" s="11">
        <v>0.95306089305627872</v>
      </c>
      <c r="UQ50" s="11">
        <v>0.9580765496435194</v>
      </c>
      <c r="UR50" s="11">
        <v>0.9840710430954055</v>
      </c>
      <c r="US50" s="11">
        <v>0.93492358191309555</v>
      </c>
      <c r="UT50" s="11">
        <v>1.0853124641858687</v>
      </c>
      <c r="UU50" s="11">
        <v>0.92273189204466588</v>
      </c>
      <c r="UV50" s="11">
        <v>0.886866590905383</v>
      </c>
      <c r="UW50" s="11">
        <v>0.81264595265421025</v>
      </c>
      <c r="UX50" s="11">
        <v>1.0788845356350989</v>
      </c>
      <c r="UY50" s="11">
        <v>1.0810938903232217</v>
      </c>
      <c r="UZ50" s="11">
        <v>0.98462202863290327</v>
      </c>
      <c r="VA50" s="11">
        <v>0.8077386502191779</v>
      </c>
      <c r="VB50" s="11">
        <v>1.0952530308660982</v>
      </c>
      <c r="VC50" s="11">
        <v>1.1595175980526671</v>
      </c>
      <c r="VD50" s="11">
        <v>0.9160150462483998</v>
      </c>
      <c r="VE50" s="11">
        <v>0.93064574290783464</v>
      </c>
      <c r="VF50" s="11">
        <v>0.94920204115140394</v>
      </c>
      <c r="VG50" s="11">
        <v>1.0000693171203765</v>
      </c>
      <c r="VH50" s="11">
        <v>0.87238783645689622</v>
      </c>
      <c r="VI50" s="11">
        <v>0.84327939462615875</v>
      </c>
      <c r="VJ50" s="11">
        <v>0.91579668000593961</v>
      </c>
      <c r="VK50" s="11">
        <v>0.90852635712906249</v>
      </c>
      <c r="VL50" s="11">
        <v>0.87264177620959338</v>
      </c>
      <c r="VM50" s="11">
        <v>0.80274245377911368</v>
      </c>
      <c r="VN50" s="11">
        <v>0.94592316835360735</v>
      </c>
      <c r="VO50" s="11">
        <v>0.86518633424732361</v>
      </c>
      <c r="VP50" s="11">
        <v>0.94278109661483755</v>
      </c>
      <c r="VQ50" s="11">
        <v>0.80305953425262133</v>
      </c>
      <c r="VR50" s="11">
        <v>0.8112043686798639</v>
      </c>
      <c r="VS50" s="11">
        <v>0.82425227673475809</v>
      </c>
      <c r="VT50" s="11">
        <v>0.94332622427838786</v>
      </c>
      <c r="VU50" s="11">
        <v>0.915325513153737</v>
      </c>
      <c r="VV50" s="11">
        <v>0.89526605682879246</v>
      </c>
      <c r="VW50" s="11">
        <v>0.83654727074861135</v>
      </c>
      <c r="VX50" s="11">
        <v>0.88124514477682092</v>
      </c>
      <c r="VY50" s="11">
        <v>0.85931323177149133</v>
      </c>
      <c r="VZ50" s="11">
        <v>0.92832167766163642</v>
      </c>
      <c r="WA50" s="11">
        <v>0.87016045664095321</v>
      </c>
      <c r="WB50" s="11">
        <v>0.9559251307062071</v>
      </c>
      <c r="WC50" s="11">
        <v>0.81328908894595053</v>
      </c>
      <c r="WD50" s="11">
        <v>0.87898025389060852</v>
      </c>
      <c r="WE50" s="11">
        <v>0.83177497243522081</v>
      </c>
      <c r="WF50" s="11">
        <v>0.78872069351389029</v>
      </c>
      <c r="WG50" s="11">
        <v>0.87250623373782965</v>
      </c>
      <c r="WH50" s="11">
        <v>0.88169816055498196</v>
      </c>
      <c r="WI50" s="11">
        <v>0.74275199232515154</v>
      </c>
      <c r="WJ50" s="11">
        <v>0.87839546737676821</v>
      </c>
      <c r="WK50" s="11">
        <v>0.87293810535119265</v>
      </c>
      <c r="WL50" s="11">
        <v>0.94132971539768773</v>
      </c>
      <c r="WM50" s="11">
        <v>0.90060124300892119</v>
      </c>
      <c r="WN50" s="11">
        <v>1.0210793371740623</v>
      </c>
      <c r="WO50" s="11">
        <v>0.79564711369204666</v>
      </c>
      <c r="WP50" s="11">
        <v>0.81309128751811577</v>
      </c>
      <c r="WQ50" s="11">
        <v>0.87195545922517892</v>
      </c>
      <c r="WR50" s="11">
        <v>0.9673911696291414</v>
      </c>
      <c r="WS50" s="11">
        <v>1.1545922662854515</v>
      </c>
      <c r="WT50" s="11">
        <v>1.056675763691884</v>
      </c>
      <c r="WU50" s="11">
        <v>1.0556517331060844</v>
      </c>
      <c r="WV50" s="11">
        <v>1.1697485383571233</v>
      </c>
      <c r="WW50" s="11">
        <v>1.177541995015807</v>
      </c>
      <c r="WX50" s="11">
        <v>1.08865602663615</v>
      </c>
      <c r="WY50" s="11">
        <v>1.099442524141734</v>
      </c>
      <c r="WZ50" s="11">
        <v>1.177475661872095</v>
      </c>
      <c r="XA50" s="11">
        <v>1.0779140238419231</v>
      </c>
      <c r="XB50" s="11">
        <v>1.0615888227044843</v>
      </c>
      <c r="XC50" s="11">
        <v>1.1679235837561872</v>
      </c>
      <c r="XD50" s="11">
        <v>1.223880185439246</v>
      </c>
      <c r="XE50" s="11">
        <v>1.0240131003034842</v>
      </c>
      <c r="XF50" s="11">
        <v>0.94006508257041188</v>
      </c>
      <c r="XG50" s="11">
        <v>1.1103194484019554</v>
      </c>
      <c r="XH50" s="11">
        <v>1.1807651947349624</v>
      </c>
      <c r="XI50" s="11">
        <v>1.0157785181221073</v>
      </c>
      <c r="XJ50" s="11">
        <v>1.0942513493476491</v>
      </c>
      <c r="XK50" s="11">
        <v>1.3168024389500741</v>
      </c>
      <c r="XL50" s="11">
        <v>1.1318358715944981</v>
      </c>
      <c r="XM50" s="11">
        <v>1.7184185057650037</v>
      </c>
      <c r="XN50" s="11">
        <v>1.1870580467334635</v>
      </c>
      <c r="XO50" s="11">
        <v>1.2772994579459245</v>
      </c>
      <c r="XP50" s="11">
        <v>1.1899401808192882</v>
      </c>
      <c r="XQ50" s="11">
        <v>1.2650985956877399</v>
      </c>
      <c r="XR50" s="11">
        <v>1.1571534533906227</v>
      </c>
      <c r="XS50" s="11">
        <v>1.4468322868593728</v>
      </c>
      <c r="XT50" s="11">
        <v>1.4428114856431362</v>
      </c>
      <c r="XU50" s="11">
        <v>1.2489214754935289</v>
      </c>
      <c r="XV50" s="11">
        <v>1.2216087238724449</v>
      </c>
      <c r="XW50" s="11">
        <v>1.2978283104430395</v>
      </c>
      <c r="XX50" s="11">
        <v>1.1695657673473807</v>
      </c>
      <c r="XY50" s="11">
        <v>1.356697891276617</v>
      </c>
      <c r="XZ50" s="11">
        <v>1.2587852963674813</v>
      </c>
      <c r="YA50" s="11">
        <v>1.228528651211992</v>
      </c>
      <c r="YB50" s="11">
        <v>1.1848507843684606</v>
      </c>
      <c r="YC50" s="11">
        <v>1.2462214129084421</v>
      </c>
      <c r="YD50" s="11">
        <v>1.1732235283906587</v>
      </c>
      <c r="YE50" s="11">
        <v>1.2481981114686342</v>
      </c>
      <c r="YF50" s="11">
        <v>1.2145155478290888</v>
      </c>
      <c r="YG50" s="11">
        <v>1.1592204427248618</v>
      </c>
      <c r="YH50" s="11">
        <v>1.2226028133272875</v>
      </c>
      <c r="YI50" s="11">
        <v>1.2322374699597998</v>
      </c>
      <c r="YJ50" s="11">
        <v>1.0859559027285448</v>
      </c>
      <c r="YK50" s="11">
        <v>1.0940871422459491</v>
      </c>
      <c r="YL50" s="11">
        <v>1.1705344499730241</v>
      </c>
      <c r="YM50" s="11">
        <v>1.1087800824534566</v>
      </c>
      <c r="YN50" s="11">
        <v>1.0758517444865505</v>
      </c>
      <c r="YO50" s="11">
        <v>1.3233757706747644</v>
      </c>
      <c r="YP50" s="11">
        <v>1.2271354907898753</v>
      </c>
      <c r="YQ50" s="11">
        <v>1.2267538422490833</v>
      </c>
      <c r="YR50" s="11">
        <v>1.2753129813414954</v>
      </c>
      <c r="YS50" s="11">
        <v>1.3188478267318209</v>
      </c>
      <c r="YT50" s="11">
        <v>1.2262863670518829</v>
      </c>
      <c r="YU50" s="11">
        <v>1.1483167995220105</v>
      </c>
      <c r="YV50" s="11">
        <v>0.95792441118086014</v>
      </c>
      <c r="YW50" s="11">
        <v>1.3139210002917525</v>
      </c>
      <c r="YX50" s="11">
        <v>1.3064880673153467</v>
      </c>
      <c r="YY50" s="11">
        <v>1.2491935721853844</v>
      </c>
      <c r="YZ50" s="11">
        <v>1.3776733788645363</v>
      </c>
      <c r="ZA50" s="11">
        <v>1.0866709474234511</v>
      </c>
      <c r="ZB50" s="11">
        <v>1.1121683054910045</v>
      </c>
      <c r="ZC50" s="11">
        <v>1.0872975043857289</v>
      </c>
      <c r="ZD50" s="11">
        <v>1.3324736752965454</v>
      </c>
      <c r="ZE50" s="11">
        <v>0.93634304089477993</v>
      </c>
      <c r="ZF50" s="11">
        <v>1.2860565582813015</v>
      </c>
      <c r="ZG50" s="11">
        <v>1.2827170984165781</v>
      </c>
      <c r="ZH50" s="11">
        <v>1.0260622669086115</v>
      </c>
      <c r="ZI50" s="11">
        <v>1.0657033579153732</v>
      </c>
      <c r="ZJ50" s="11">
        <v>1.1369881782549014</v>
      </c>
      <c r="ZK50" s="11">
        <v>1.2309649912201117</v>
      </c>
      <c r="ZL50" s="11">
        <v>1.1780898106827271</v>
      </c>
      <c r="ZM50" s="11">
        <v>1.0260124142804323</v>
      </c>
      <c r="ZN50" s="11">
        <v>1.1852973379372387</v>
      </c>
      <c r="ZO50" s="11">
        <v>1.4520447561659315</v>
      </c>
      <c r="ZP50" s="11">
        <v>1.1362497326772347</v>
      </c>
      <c r="ZQ50" s="11">
        <v>1.1594214454150207</v>
      </c>
      <c r="ZR50" s="11">
        <v>1.1266847450934598</v>
      </c>
      <c r="ZS50" s="11">
        <v>1.2104835870803909</v>
      </c>
      <c r="ZT50" s="11">
        <v>1.0728482379469746</v>
      </c>
      <c r="ZU50" s="11">
        <v>0.95532773993963194</v>
      </c>
      <c r="ZV50" s="11">
        <v>1.2320499557804498</v>
      </c>
      <c r="ZW50" s="11">
        <v>1.8420289161268188</v>
      </c>
      <c r="ZX50" s="11">
        <v>1.047716796266364</v>
      </c>
      <c r="ZY50" s="11">
        <v>1.3685890181141722</v>
      </c>
      <c r="ZZ50" s="11">
        <v>1.1698396621197902</v>
      </c>
      <c r="AAA50" s="11">
        <v>1.2905931479304462</v>
      </c>
      <c r="AAB50" s="11">
        <v>1.049409100330966</v>
      </c>
      <c r="AAC50" s="11">
        <v>1.061914026498628</v>
      </c>
      <c r="AAD50" s="11">
        <v>1.1683672181873392</v>
      </c>
      <c r="AAE50" s="11">
        <v>1.2337263387911457</v>
      </c>
      <c r="AAF50" s="11">
        <v>1.1519543066015026</v>
      </c>
      <c r="AAG50" s="11">
        <v>0.93724198616775123</v>
      </c>
      <c r="AAH50" s="11">
        <v>0.92575730524007172</v>
      </c>
      <c r="AAI50" s="11">
        <v>0.95843513994638829</v>
      </c>
      <c r="AAJ50" s="11">
        <v>0.99708119772836701</v>
      </c>
      <c r="AAK50" s="11">
        <v>0.91383682924526644</v>
      </c>
      <c r="AAL50" s="11">
        <v>0.89679690420655445</v>
      </c>
      <c r="AAM50" s="11">
        <v>0.86761021553480433</v>
      </c>
      <c r="AAN50" s="11">
        <v>0.86070979374192691</v>
      </c>
      <c r="AAO50" s="11">
        <v>1.0129229662584192</v>
      </c>
      <c r="AAP50" s="11">
        <v>0.93672212918702713</v>
      </c>
      <c r="AAQ50" s="11">
        <v>1.0250449863785263</v>
      </c>
      <c r="AAR50" s="11">
        <v>0.95281716916205816</v>
      </c>
      <c r="AAS50" s="11">
        <v>1.0041294144201631</v>
      </c>
      <c r="AAT50" s="11">
        <v>0.95996921814012792</v>
      </c>
      <c r="AAU50" s="11">
        <v>1.0835183278442488</v>
      </c>
      <c r="AAV50" s="11">
        <v>0.97437000153829767</v>
      </c>
      <c r="AAW50" s="11">
        <v>0.94855419532481555</v>
      </c>
      <c r="AAX50" s="11">
        <v>0.85676704682913463</v>
      </c>
      <c r="AAY50" s="11">
        <v>0.99496493599320546</v>
      </c>
      <c r="AAZ50" s="11">
        <v>1.0000693171203765</v>
      </c>
      <c r="ABA50" s="11">
        <v>1.1135366526651893</v>
      </c>
      <c r="ABB50" s="11">
        <v>0.90570438401964593</v>
      </c>
      <c r="ABC50" s="11">
        <v>0.98396951684460932</v>
      </c>
      <c r="ABD50" s="11">
        <v>0.89949378038228145</v>
      </c>
      <c r="ABE50" s="11">
        <v>1.1047080496376349</v>
      </c>
      <c r="ABF50" s="11">
        <v>1.0045292874285499</v>
      </c>
      <c r="ABG50" s="11">
        <v>0.90822305829338579</v>
      </c>
      <c r="ABH50" s="11">
        <v>0.94819987960839658</v>
      </c>
      <c r="ABI50" s="11">
        <v>1.3314550814687676</v>
      </c>
      <c r="ABJ50" s="11">
        <v>1.0224834331483938</v>
      </c>
      <c r="ABK50" s="11">
        <v>0.98152518945104938</v>
      </c>
      <c r="ABL50" s="11">
        <v>1.0170058134422026</v>
      </c>
      <c r="ABM50" s="11">
        <v>1.2198840820329631</v>
      </c>
      <c r="ABN50" s="11">
        <v>1.2966745530518744</v>
      </c>
      <c r="ABO50" s="11">
        <v>0.70375242813515326</v>
      </c>
      <c r="ABP50" s="11">
        <v>1.6184928105315901</v>
      </c>
      <c r="ABQ50" s="11">
        <v>0.74069755958526096</v>
      </c>
      <c r="ABR50" s="11">
        <v>0.74350029148978747</v>
      </c>
      <c r="ABS50" s="11">
        <v>0.95857382293962823</v>
      </c>
      <c r="ABT50" s="11">
        <v>1.2056862279316722</v>
      </c>
      <c r="ABU50" s="11">
        <v>0.7999849610031522</v>
      </c>
      <c r="ABV50" s="11">
        <v>1.609210050927939</v>
      </c>
      <c r="ABW50" s="11">
        <v>0.79705442568866813</v>
      </c>
      <c r="ABX50" s="11">
        <v>0.76667919139982466</v>
      </c>
      <c r="ABY50" s="11">
        <v>1.3173931584661287</v>
      </c>
      <c r="ABZ50" s="11">
        <v>0.7715034070317649</v>
      </c>
      <c r="ACA50" s="11">
        <v>1.3115291961380904</v>
      </c>
      <c r="ACB50" s="11">
        <v>1.3366739184924747</v>
      </c>
      <c r="ACC50" s="11">
        <v>1.1843847001069998</v>
      </c>
      <c r="ACD50" s="11">
        <v>1.2801988972550808</v>
      </c>
      <c r="ACE50" s="11">
        <v>1.1877329451455532</v>
      </c>
      <c r="ACF50" s="11">
        <v>1.9253524900688044</v>
      </c>
      <c r="ACG50" s="11">
        <v>1.5666917659062232</v>
      </c>
      <c r="ACH50" s="11">
        <v>1.7072705601985858</v>
      </c>
      <c r="ACI50" s="11">
        <v>1.2527186743550147</v>
      </c>
      <c r="ACJ50" s="11">
        <v>1.0179090622653051</v>
      </c>
      <c r="ACK50" s="11">
        <v>1.1640109452179561</v>
      </c>
      <c r="ACL50" s="11">
        <v>0.79395243309347663</v>
      </c>
      <c r="ACM50" s="11">
        <v>1.0403135308951619</v>
      </c>
      <c r="ACN50" s="11">
        <v>1.0645264732518978</v>
      </c>
      <c r="ACO50" s="11">
        <v>1.2366504503073998</v>
      </c>
      <c r="ACP50" s="11">
        <v>1.2054614532777193</v>
      </c>
      <c r="ACQ50" s="11">
        <v>0.91320881578849944</v>
      </c>
      <c r="ACR50" s="11">
        <v>0.82031285158304634</v>
      </c>
      <c r="ACS50" s="11">
        <v>1.012557068712139</v>
      </c>
      <c r="ACT50" s="11">
        <v>0.81880922302030767</v>
      </c>
      <c r="ACU50" s="11">
        <v>0.79043242540104119</v>
      </c>
      <c r="ACV50" s="11">
        <v>1.0239555299997052</v>
      </c>
      <c r="ACW50" s="11">
        <v>1.1293476836480301</v>
      </c>
      <c r="ACX50" s="11">
        <v>1.14436478969585</v>
      </c>
      <c r="ACY50" s="11">
        <v>1.0392222898494186</v>
      </c>
      <c r="ACZ50" s="11">
        <v>0.99426492380747455</v>
      </c>
      <c r="ADA50" s="11">
        <v>0.95601928239795408</v>
      </c>
      <c r="ADB50" s="11">
        <v>0.96321483425289278</v>
      </c>
      <c r="ADC50" s="11">
        <v>1.0634544139200452</v>
      </c>
      <c r="ADD50" s="11">
        <v>0.93297321756623575</v>
      </c>
      <c r="ADE50" s="11">
        <v>0.83678129282016178</v>
      </c>
      <c r="ADF50" s="11">
        <v>0.63173856871156975</v>
      </c>
      <c r="ADG50" s="11">
        <v>0.84975842872872376</v>
      </c>
      <c r="ADH50" s="11">
        <v>1.2885859440685228</v>
      </c>
      <c r="ADI50" s="11">
        <v>1.0304483426335322</v>
      </c>
      <c r="ADJ50" s="11">
        <v>1.7529832366213847</v>
      </c>
      <c r="ADK50" s="11">
        <v>1.0296379693047717</v>
      </c>
      <c r="ADL50" s="11">
        <v>1.0592241943040126</v>
      </c>
      <c r="ADM50" s="11">
        <v>1.6214211882320793</v>
      </c>
      <c r="ADN50" s="11">
        <v>0.93432258295577564</v>
      </c>
      <c r="ADO50" s="11">
        <v>1.1946687015302013</v>
      </c>
      <c r="ADP50" s="11">
        <v>1.6058419321132456</v>
      </c>
      <c r="ADQ50" s="11">
        <v>1.463105983249199</v>
      </c>
      <c r="ADR50" s="11">
        <v>1.3372101057086976</v>
      </c>
      <c r="ADS50" s="11">
        <v>0.8927045535318443</v>
      </c>
      <c r="ADT50" s="11">
        <v>0.99062153912239337</v>
      </c>
      <c r="ADU50" s="11">
        <v>1.0433383208264151</v>
      </c>
      <c r="ADV50" s="11">
        <v>1.1845544106209767</v>
      </c>
      <c r="ADW50" s="11">
        <v>2.1220487356074695</v>
      </c>
    </row>
    <row r="51" spans="1:803" ht="15.75" customHeight="1" x14ac:dyDescent="0.35">
      <c r="A51" s="11">
        <v>139</v>
      </c>
      <c r="B51" s="11" t="e">
        <f t="shared" si="0"/>
        <v>#REF!</v>
      </c>
      <c r="C51" s="11">
        <v>0.63220945775081538</v>
      </c>
      <c r="D51" s="11">
        <v>0.69791965836596215</v>
      </c>
      <c r="E51" s="11">
        <v>0.69503054524878882</v>
      </c>
      <c r="F51" s="11">
        <v>0.75877290782651707</v>
      </c>
      <c r="G51" s="11">
        <v>0.70672700328151206</v>
      </c>
      <c r="H51" s="11">
        <v>1.0596682254674932</v>
      </c>
      <c r="I51" s="11">
        <v>1.0106937816087587</v>
      </c>
      <c r="J51" s="11">
        <v>0.76418640804162974</v>
      </c>
      <c r="K51" s="11">
        <v>0.78471522844197139</v>
      </c>
      <c r="L51" s="11">
        <v>0.93760370384042857</v>
      </c>
      <c r="M51" s="11">
        <v>1.0759099214492087</v>
      </c>
      <c r="N51" s="11">
        <v>1.1739634935356889</v>
      </c>
      <c r="O51" s="11">
        <v>1.4117976001236312</v>
      </c>
      <c r="P51" s="11">
        <v>1.0669704633611405</v>
      </c>
      <c r="Q51" s="11">
        <v>1.3675945683782782</v>
      </c>
      <c r="R51" s="11">
        <v>1.241730915695149</v>
      </c>
      <c r="S51" s="11">
        <v>1.0327104987059761</v>
      </c>
      <c r="T51" s="11">
        <v>0.97863069697451033</v>
      </c>
      <c r="U51" s="11">
        <v>1.4338247304816076</v>
      </c>
      <c r="V51" s="11">
        <v>1.4253668175297087</v>
      </c>
      <c r="W51" s="11">
        <v>1.0279910150505369</v>
      </c>
      <c r="X51" s="11">
        <v>1.2368211027718077</v>
      </c>
      <c r="Y51" s="11">
        <v>1.1123309880761285</v>
      </c>
      <c r="Z51" s="11">
        <v>1.2272575601338807</v>
      </c>
      <c r="AA51" s="11">
        <v>0.6876594146478654</v>
      </c>
      <c r="AB51" s="11">
        <v>0.87721676222005618</v>
      </c>
      <c r="AC51" s="11">
        <v>0.85466267724893841</v>
      </c>
      <c r="AD51" s="11">
        <v>1.0649575428398099</v>
      </c>
      <c r="AE51" s="11">
        <v>1.1897852968927514</v>
      </c>
      <c r="AF51" s="11">
        <v>1.1653303623469693</v>
      </c>
      <c r="AG51" s="11">
        <v>1.0750534290078271</v>
      </c>
      <c r="AH51" s="11">
        <v>0.90366889815532425</v>
      </c>
      <c r="AI51" s="11">
        <v>0.83228218921291142</v>
      </c>
      <c r="AJ51" s="11">
        <v>0.67077261608360339</v>
      </c>
      <c r="AK51" s="11">
        <v>1.2178604881781478</v>
      </c>
      <c r="AL51" s="11">
        <v>1.1427037395278536</v>
      </c>
      <c r="AM51" s="11">
        <v>1.3047893277591303</v>
      </c>
      <c r="AN51" s="11">
        <v>1.4809437392725475</v>
      </c>
      <c r="AO51" s="11">
        <v>1.0494167394606313</v>
      </c>
      <c r="AP51" s="11">
        <v>0.85928915672216721</v>
      </c>
      <c r="AQ51" s="11">
        <v>0.96292706483573476</v>
      </c>
      <c r="AR51" s="11">
        <v>0.79022646025075471</v>
      </c>
      <c r="AS51" s="11">
        <v>1.1766958078968879</v>
      </c>
      <c r="AT51" s="11">
        <v>1.3264222117885107</v>
      </c>
      <c r="AU51" s="11">
        <v>1.0000693171203765</v>
      </c>
      <c r="AV51" s="11">
        <v>1.1707610786485554</v>
      </c>
      <c r="AW51" s="11">
        <v>1.0103861013657776</v>
      </c>
      <c r="AX51" s="11">
        <v>1.422079689548188</v>
      </c>
      <c r="AY51" s="11">
        <v>0.46786114122537653</v>
      </c>
      <c r="AZ51" s="11">
        <v>0.84192074188158705</v>
      </c>
      <c r="BA51" s="11">
        <v>0.50876456542106441</v>
      </c>
      <c r="BB51" s="11">
        <v>0.74455649396747126</v>
      </c>
      <c r="BC51" s="11">
        <v>0.84557783664777819</v>
      </c>
      <c r="BD51" s="11">
        <v>0.78475859663292469</v>
      </c>
      <c r="BE51" s="11">
        <v>0.74215005842560944</v>
      </c>
      <c r="BF51" s="11">
        <v>0.7950525012796239</v>
      </c>
      <c r="BG51" s="11">
        <v>1.7485785820817856</v>
      </c>
      <c r="BH51" s="11">
        <v>0.89477475241493576</v>
      </c>
      <c r="BI51" s="11">
        <v>1.0233475128398215</v>
      </c>
      <c r="BJ51" s="11">
        <v>1.0169051410595333</v>
      </c>
      <c r="BK51" s="11">
        <v>1.3875527578613687</v>
      </c>
      <c r="BL51" s="11">
        <v>1.2108212593143435</v>
      </c>
      <c r="BM51" s="11">
        <v>1.4720157961622506</v>
      </c>
      <c r="BN51" s="11">
        <v>1.3213052868646697</v>
      </c>
      <c r="BO51" s="11">
        <v>1.5468166555243403</v>
      </c>
      <c r="BP51" s="11">
        <v>1.1750287562360029</v>
      </c>
      <c r="BQ51" s="11">
        <v>1.2451523264108886</v>
      </c>
      <c r="BR51" s="11">
        <v>1.0849109504186847</v>
      </c>
      <c r="BS51" s="11">
        <v>1.4504019712786462</v>
      </c>
      <c r="BT51" s="11">
        <v>1.4522512282230182</v>
      </c>
      <c r="BU51" s="11">
        <v>2.0433923467460238</v>
      </c>
      <c r="BV51" s="11">
        <v>1.3124740669622197</v>
      </c>
      <c r="BW51" s="11">
        <v>1.0267282636031054</v>
      </c>
      <c r="BX51" s="11">
        <v>0.75644722517680507</v>
      </c>
      <c r="BY51" s="11">
        <v>1.0874513698669506</v>
      </c>
      <c r="BZ51" s="11">
        <v>0.99204923096382769</v>
      </c>
      <c r="CA51" s="11">
        <v>0.76345868394887861</v>
      </c>
      <c r="CB51" s="11">
        <v>1.0320944385030653</v>
      </c>
      <c r="CC51" s="11">
        <v>0.83413425897424709</v>
      </c>
      <c r="CD51" s="11">
        <v>0.77727571938133844</v>
      </c>
      <c r="CE51" s="11">
        <v>1.2259460168682275</v>
      </c>
      <c r="CF51" s="11">
        <v>1.1566551360299782</v>
      </c>
      <c r="CG51" s="11">
        <v>1.1889976247274419</v>
      </c>
      <c r="CH51" s="11">
        <v>1.1382177389967536</v>
      </c>
      <c r="CI51" s="11">
        <v>1.6096489323770049</v>
      </c>
      <c r="CJ51" s="11">
        <v>1.348923903318179</v>
      </c>
      <c r="CK51" s="11">
        <v>1.156974154802775</v>
      </c>
      <c r="CL51" s="11">
        <v>1.6433702944872912</v>
      </c>
      <c r="CM51" s="11">
        <v>1.0440701077645018</v>
      </c>
      <c r="CN51" s="11">
        <v>1.2047377395133092</v>
      </c>
      <c r="CO51" s="11">
        <v>1.2232364696038955</v>
      </c>
      <c r="CP51" s="11">
        <v>0.92519794842867875</v>
      </c>
      <c r="CQ51" s="11">
        <v>1.0067297728230165</v>
      </c>
      <c r="CR51" s="11">
        <v>1.1124710514655827</v>
      </c>
      <c r="CS51" s="11">
        <v>0.96760922978023944</v>
      </c>
      <c r="CT51" s="11">
        <v>1.0861328637560286</v>
      </c>
      <c r="CU51" s="11">
        <v>1.2743495804686245</v>
      </c>
      <c r="CV51" s="11">
        <v>1.1447400664549447</v>
      </c>
      <c r="CW51" s="11">
        <v>1.3084681331872772</v>
      </c>
      <c r="CX51" s="11">
        <v>1.2832593124132452</v>
      </c>
      <c r="CY51" s="11">
        <v>1.3056547489150425</v>
      </c>
      <c r="CZ51" s="11">
        <v>1.1518611731793098</v>
      </c>
      <c r="DA51" s="11">
        <v>1.1337559153441323</v>
      </c>
      <c r="DB51" s="11">
        <v>1.0628157407336734</v>
      </c>
      <c r="DC51" s="11">
        <v>1.1963574639585128</v>
      </c>
      <c r="DD51" s="11">
        <v>1.1602322585452158</v>
      </c>
      <c r="DE51" s="11">
        <v>1.253679419245219</v>
      </c>
      <c r="DF51" s="11">
        <v>1.2126891036229031</v>
      </c>
      <c r="DG51" s="11">
        <v>1.5680720444184624</v>
      </c>
      <c r="DH51" s="11">
        <v>1.2299355920213448</v>
      </c>
      <c r="DI51" s="11">
        <v>1.3842036527868626</v>
      </c>
      <c r="DJ51" s="11">
        <v>0.79198140848405074</v>
      </c>
      <c r="DK51" s="11">
        <v>0.66129289990275997</v>
      </c>
      <c r="DL51" s="11">
        <v>0.63825831244284881</v>
      </c>
      <c r="DM51" s="11">
        <v>0.81706173059290443</v>
      </c>
      <c r="DN51" s="11">
        <v>0.58650487011049857</v>
      </c>
      <c r="DO51" s="11">
        <v>0.68871727666317373</v>
      </c>
      <c r="DP51" s="11">
        <v>0.66087895569288324</v>
      </c>
      <c r="DQ51" s="11">
        <v>0.71168156509797509</v>
      </c>
      <c r="DR51" s="11">
        <v>0.68125603865584827</v>
      </c>
      <c r="DS51" s="11">
        <v>0.74398055498328852</v>
      </c>
      <c r="DT51" s="11">
        <v>0.74330563436037167</v>
      </c>
      <c r="DU51" s="11">
        <v>0.74500405128844682</v>
      </c>
      <c r="DV51" s="11">
        <v>0.87841555989883791</v>
      </c>
      <c r="DW51" s="11">
        <v>1.1337899655852217</v>
      </c>
      <c r="DX51" s="11">
        <v>0.76237381106607793</v>
      </c>
      <c r="DY51" s="11">
        <v>0.94447296434892758</v>
      </c>
      <c r="DZ51" s="11">
        <v>0.96113348720568081</v>
      </c>
      <c r="EA51" s="11">
        <v>0.82834168789460183</v>
      </c>
      <c r="EB51" s="11">
        <v>0.66703990966861026</v>
      </c>
      <c r="EC51" s="11">
        <v>0.71800542415116453</v>
      </c>
      <c r="ED51" s="11">
        <v>0.72981591346229424</v>
      </c>
      <c r="EE51" s="11">
        <v>0.80223782665901278</v>
      </c>
      <c r="EF51" s="11">
        <v>0.84790783096530831</v>
      </c>
      <c r="EG51" s="11">
        <v>1.7970403875070728</v>
      </c>
      <c r="EH51" s="11">
        <v>1.3133351494854792</v>
      </c>
      <c r="EI51" s="11">
        <v>1.7662180069499283</v>
      </c>
      <c r="EJ51" s="11">
        <v>1.6937313397124207</v>
      </c>
      <c r="EK51" s="11">
        <v>1.4899710608148995</v>
      </c>
      <c r="EL51" s="11">
        <v>1.7073413366578856</v>
      </c>
      <c r="EM51" s="11">
        <v>1.8086812107034353</v>
      </c>
      <c r="EN51" s="11">
        <v>1.7630187206182923</v>
      </c>
      <c r="EO51" s="11">
        <v>1.2249017393390145</v>
      </c>
      <c r="EP51" s="11">
        <v>0.97365672994756247</v>
      </c>
      <c r="EQ51" s="11">
        <v>1.1197784570319509</v>
      </c>
      <c r="ER51" s="11">
        <v>1.0885155625940914</v>
      </c>
      <c r="ES51" s="11">
        <v>1.5064448847300942</v>
      </c>
      <c r="ET51" s="11">
        <v>1.2783706065373521</v>
      </c>
      <c r="EU51" s="11">
        <v>1.6221881031169212</v>
      </c>
      <c r="EV51" s="11">
        <v>1.3860957195095609</v>
      </c>
      <c r="EW51" s="11">
        <v>1.4933631397828957</v>
      </c>
      <c r="EX51" s="11">
        <v>0.48531636227362546</v>
      </c>
      <c r="EY51" s="11">
        <v>1.6549481400300095</v>
      </c>
      <c r="EZ51" s="11">
        <v>0.98554454000695901</v>
      </c>
      <c r="FA51" s="11">
        <v>0.60212627048032141</v>
      </c>
      <c r="FB51" s="11">
        <v>0.56580089227636976</v>
      </c>
      <c r="FC51" s="11">
        <v>0.68916564694593885</v>
      </c>
      <c r="FD51" s="11">
        <v>0.59777539265484869</v>
      </c>
      <c r="FE51" s="11">
        <v>0.54062303762236263</v>
      </c>
      <c r="FF51" s="11">
        <v>0.67477386589536281</v>
      </c>
      <c r="FG51" s="11">
        <v>0.61570693008463295</v>
      </c>
      <c r="FH51" s="11">
        <v>1.0895161161550901</v>
      </c>
      <c r="FI51" s="11">
        <v>0.70437321579550527</v>
      </c>
      <c r="FJ51" s="11">
        <v>0.62191067925487775</v>
      </c>
      <c r="FK51" s="11">
        <v>0.60747919325986921</v>
      </c>
      <c r="FL51" s="11">
        <v>0.70376724972830995</v>
      </c>
      <c r="FM51" s="11">
        <v>0.60215098717275006</v>
      </c>
      <c r="FN51" s="11">
        <v>0.63293414269510895</v>
      </c>
      <c r="FO51" s="11">
        <v>0.62110935302508763</v>
      </c>
      <c r="FP51" s="11">
        <v>0.71768661026411473</v>
      </c>
      <c r="FQ51" s="11">
        <v>0.78707910800555347</v>
      </c>
      <c r="FR51" s="11">
        <v>0.74263321927187598</v>
      </c>
      <c r="FS51" s="11">
        <v>0.69595472528600433</v>
      </c>
      <c r="FT51" s="11">
        <v>0.70368860285029511</v>
      </c>
      <c r="FU51" s="11">
        <v>0.94135413543234514</v>
      </c>
      <c r="FV51" s="11">
        <v>0.9706203681402179</v>
      </c>
      <c r="FW51" s="11">
        <v>0.97512779620864798</v>
      </c>
      <c r="FX51" s="11">
        <v>0.99025792285339853</v>
      </c>
      <c r="FY51" s="11">
        <v>0.8980107446808242</v>
      </c>
      <c r="FZ51" s="11">
        <v>0.74450749825757967</v>
      </c>
      <c r="GA51" s="11">
        <v>0.75682436905319017</v>
      </c>
      <c r="GB51" s="11">
        <v>0.79650379681938555</v>
      </c>
      <c r="GC51" s="11">
        <v>0.83475764490566839</v>
      </c>
      <c r="GD51" s="11">
        <v>0.68152205711949676</v>
      </c>
      <c r="GE51" s="11">
        <v>0.81615061479825834</v>
      </c>
      <c r="GF51" s="11">
        <v>0.88104108007752635</v>
      </c>
      <c r="GG51" s="11">
        <v>0.95045201487136222</v>
      </c>
      <c r="GH51" s="11">
        <v>0.95256172970634745</v>
      </c>
      <c r="GI51" s="11">
        <v>1.0027519203282629</v>
      </c>
      <c r="GJ51" s="11">
        <v>1.4304821892874062</v>
      </c>
      <c r="GK51" s="11">
        <v>1.3024866802478163</v>
      </c>
      <c r="GL51" s="11">
        <v>1.2578722090370307</v>
      </c>
      <c r="GM51" s="11">
        <v>0.92732163537926093</v>
      </c>
      <c r="GN51" s="11">
        <v>1.0981623552559674</v>
      </c>
      <c r="GO51" s="11">
        <v>1.0389721126728233</v>
      </c>
      <c r="GP51" s="11">
        <v>1.333238145184982</v>
      </c>
      <c r="GQ51" s="11">
        <v>1.2516639866704764</v>
      </c>
      <c r="GR51" s="11">
        <v>1.183599394829989</v>
      </c>
      <c r="GS51" s="11">
        <v>1.7512249729421603</v>
      </c>
      <c r="GT51" s="11">
        <v>0.99681614957994691</v>
      </c>
      <c r="GU51" s="11">
        <v>1.5784459555221693</v>
      </c>
      <c r="GV51" s="11">
        <v>1.2591564920362504</v>
      </c>
      <c r="GW51" s="11">
        <v>1.140516071162871</v>
      </c>
      <c r="GX51" s="11">
        <v>1.4597267696408673</v>
      </c>
      <c r="GY51" s="11">
        <v>1.2185789269809615</v>
      </c>
      <c r="GZ51" s="11">
        <v>1.2719456695286955</v>
      </c>
      <c r="HA51" s="11">
        <v>1.3316721519117576</v>
      </c>
      <c r="HB51" s="11">
        <v>1.3209500371920324</v>
      </c>
      <c r="HC51" s="11">
        <v>1.5101230541086159</v>
      </c>
      <c r="HD51" s="11">
        <v>1.7078977997862597</v>
      </c>
      <c r="HE51" s="11">
        <v>1.4494847922845213</v>
      </c>
      <c r="HF51" s="11">
        <v>1.0185478021632752</v>
      </c>
      <c r="HG51" s="11">
        <v>1.2394037538515223</v>
      </c>
      <c r="HH51" s="11">
        <v>0.73524579998323558</v>
      </c>
      <c r="HI51" s="11">
        <v>1.3603743893680684</v>
      </c>
      <c r="HJ51" s="11">
        <v>1.1244186218854637</v>
      </c>
      <c r="HK51" s="11">
        <v>1.517829716919586</v>
      </c>
      <c r="HL51" s="11">
        <v>1.3967582745483296</v>
      </c>
      <c r="HM51" s="11">
        <v>0.98762319728515813</v>
      </c>
      <c r="HN51" s="11">
        <v>0.95656320033327447</v>
      </c>
      <c r="HO51" s="11">
        <v>0.9530322460703845</v>
      </c>
      <c r="HP51" s="11">
        <v>1.0508377358064653</v>
      </c>
      <c r="HQ51" s="11">
        <v>1.0915671988671651</v>
      </c>
      <c r="HR51" s="11">
        <v>0.9720579776867978</v>
      </c>
      <c r="HS51" s="11">
        <v>1.2066585380909525</v>
      </c>
      <c r="HT51" s="11">
        <v>0.96949292148578059</v>
      </c>
      <c r="HU51" s="11">
        <v>1.5642446556734928</v>
      </c>
      <c r="HV51" s="11">
        <v>1.4134549010583122</v>
      </c>
      <c r="HW51" s="11">
        <v>1.2935331175962155</v>
      </c>
      <c r="HX51" s="11">
        <v>1.1425573845791928</v>
      </c>
      <c r="HY51" s="11">
        <v>1.5532574435425837</v>
      </c>
      <c r="HZ51" s="11">
        <v>1.5646612416337833</v>
      </c>
      <c r="IA51" s="11">
        <v>1.7228181587681657</v>
      </c>
      <c r="IB51" s="11">
        <v>1.7033727673355488</v>
      </c>
      <c r="IC51" s="11">
        <v>1.1751007337805328</v>
      </c>
      <c r="ID51" s="11">
        <v>1.0997372239280021</v>
      </c>
      <c r="IE51" s="11">
        <v>1.135612267473324</v>
      </c>
      <c r="IF51" s="11">
        <v>1.0576009984757708</v>
      </c>
      <c r="IG51" s="11">
        <v>1.421687833911959</v>
      </c>
      <c r="IH51" s="11">
        <v>1.2392060777246043</v>
      </c>
      <c r="II51" s="11">
        <v>1.1995903128061054</v>
      </c>
      <c r="IJ51" s="11">
        <v>1.0266598968006524</v>
      </c>
      <c r="IK51" s="11">
        <v>1.4701814666370054</v>
      </c>
      <c r="IL51" s="11">
        <v>1.1928065798007244</v>
      </c>
      <c r="IM51" s="11">
        <v>1.086483029286718</v>
      </c>
      <c r="IN51" s="11">
        <v>0.98297491817932436</v>
      </c>
      <c r="IO51" s="11">
        <v>1.7807410594743478</v>
      </c>
      <c r="IP51" s="11">
        <v>1.6571780586479186</v>
      </c>
      <c r="IQ51" s="11">
        <v>1.6853610641552237</v>
      </c>
      <c r="IR51" s="11">
        <v>1.2157386585953851</v>
      </c>
      <c r="IS51" s="11">
        <v>0.86282910170928817</v>
      </c>
      <c r="IT51" s="11">
        <v>0.68014225047801213</v>
      </c>
      <c r="IU51" s="11">
        <v>0.76034063899743276</v>
      </c>
      <c r="IV51" s="11">
        <v>0.7451812018389028</v>
      </c>
      <c r="IW51" s="11">
        <v>0.80147133625154943</v>
      </c>
      <c r="IX51" s="11">
        <v>1.1359406471043669</v>
      </c>
      <c r="IY51" s="11">
        <v>0.81339623890865498</v>
      </c>
      <c r="IZ51" s="11">
        <v>0.86550305916904491</v>
      </c>
      <c r="JA51" s="11">
        <v>1.0988430409218497</v>
      </c>
      <c r="JB51" s="11">
        <v>1.0166153341499751</v>
      </c>
      <c r="JC51" s="11">
        <v>0.76657815357031533</v>
      </c>
      <c r="JD51" s="11">
        <v>1.1151183363058228</v>
      </c>
      <c r="JE51" s="11">
        <v>0.82375035501640514</v>
      </c>
      <c r="JF51" s="11">
        <v>0.88086022597236235</v>
      </c>
      <c r="JG51" s="11">
        <v>1.0655094851292224</v>
      </c>
      <c r="JH51" s="11">
        <v>1.2885897811742872</v>
      </c>
      <c r="JI51" s="11">
        <v>1.2974502515163329</v>
      </c>
      <c r="JJ51" s="11">
        <v>1.1077429990488801</v>
      </c>
      <c r="JK51" s="11">
        <v>1.3672495904982249</v>
      </c>
      <c r="JL51" s="11">
        <v>1.0978610186254445</v>
      </c>
      <c r="JM51" s="11">
        <v>1.2980250963117594</v>
      </c>
      <c r="JN51" s="11">
        <v>0.95528731520149324</v>
      </c>
      <c r="JO51" s="11">
        <v>1.4717044426576802</v>
      </c>
      <c r="JP51" s="11">
        <v>1.2042109607245357</v>
      </c>
      <c r="JQ51" s="11">
        <v>1.5619063198619476</v>
      </c>
      <c r="JR51" s="11">
        <v>1.4362665390069793</v>
      </c>
      <c r="JS51" s="11">
        <v>1.0222589337820502</v>
      </c>
      <c r="JT51" s="11">
        <v>1.0550842435546324</v>
      </c>
      <c r="JU51" s="11">
        <v>1.1090415109735741</v>
      </c>
      <c r="JV51" s="11">
        <v>0.83316914458001512</v>
      </c>
      <c r="JW51" s="11">
        <v>1.2089632154018153</v>
      </c>
      <c r="JX51" s="11">
        <v>1.3961518400617046</v>
      </c>
      <c r="JY51" s="11">
        <v>0.88547735905023328</v>
      </c>
      <c r="JZ51" s="11">
        <v>0.81795272918374984</v>
      </c>
      <c r="KA51" s="11">
        <v>0.75741338245416379</v>
      </c>
      <c r="KB51" s="11">
        <v>0.877659751759853</v>
      </c>
      <c r="KC51" s="11">
        <v>0.4745700097416517</v>
      </c>
      <c r="KD51" s="11">
        <v>0.27006574577352382</v>
      </c>
      <c r="KE51" s="11">
        <v>0.23515316172003392</v>
      </c>
      <c r="KF51" s="11">
        <v>0.38065822330883414</v>
      </c>
      <c r="KG51" s="11">
        <v>1.1424380376243528</v>
      </c>
      <c r="KH51" s="11">
        <v>0.89401210074456017</v>
      </c>
      <c r="KI51" s="11">
        <v>1.6208377144715624</v>
      </c>
      <c r="KJ51" s="11">
        <v>1.1527839560839142</v>
      </c>
      <c r="KK51" s="11">
        <v>1.3659558101949232</v>
      </c>
      <c r="KL51" s="11">
        <v>1.3204687661808894</v>
      </c>
      <c r="KM51" s="11">
        <v>1.4267842031533444</v>
      </c>
      <c r="KN51" s="11">
        <v>1.6071608979530492</v>
      </c>
      <c r="KO51" s="11">
        <v>1.2056361193211127</v>
      </c>
      <c r="KP51" s="11">
        <v>1.0808600989300858</v>
      </c>
      <c r="KQ51" s="11">
        <v>1.0618422988736902</v>
      </c>
      <c r="KR51" s="11">
        <v>1.0211231582594957</v>
      </c>
      <c r="KS51" s="11">
        <v>1.0370787610998271</v>
      </c>
      <c r="KT51" s="11">
        <v>1.1607708096770455</v>
      </c>
      <c r="KU51" s="11">
        <v>1.3367025276286957</v>
      </c>
      <c r="KV51" s="11">
        <v>1.1929714077438069</v>
      </c>
      <c r="KW51" s="11">
        <v>1.361600681287134</v>
      </c>
      <c r="KX51" s="11">
        <v>1.0093806938659502</v>
      </c>
      <c r="KY51" s="11">
        <v>1.0285682434679366</v>
      </c>
      <c r="KZ51" s="11">
        <v>1.4521400991894788</v>
      </c>
      <c r="LA51" s="11">
        <v>1.0258480337664873</v>
      </c>
      <c r="LB51" s="11">
        <v>1.0265798006794344</v>
      </c>
      <c r="LC51" s="11">
        <v>0.88754910985018121</v>
      </c>
      <c r="LD51" s="11">
        <v>1.145476208318005</v>
      </c>
      <c r="LE51" s="11">
        <v>1.0604068486421743</v>
      </c>
      <c r="LF51" s="11">
        <v>1.1188345387245893</v>
      </c>
      <c r="LG51" s="11">
        <v>0.74983409257919198</v>
      </c>
      <c r="LH51" s="11">
        <v>1.4279299126151048</v>
      </c>
      <c r="LI51" s="11">
        <v>1.0311945171222685</v>
      </c>
      <c r="LJ51" s="11">
        <v>1.1326893793446939</v>
      </c>
      <c r="LK51" s="11">
        <v>1.1833342537103722</v>
      </c>
      <c r="LL51" s="11">
        <v>1.3731580207560539</v>
      </c>
      <c r="LM51" s="11">
        <v>1.1019345875793554</v>
      </c>
      <c r="LN51" s="11">
        <v>1.2644751343750973</v>
      </c>
      <c r="LO51" s="11">
        <v>1.4758349575482184</v>
      </c>
      <c r="LP51" s="11">
        <v>0.16214074307056225</v>
      </c>
      <c r="LQ51" s="11">
        <v>0.79860864474929683</v>
      </c>
      <c r="LR51" s="11">
        <v>0.89968244948113818</v>
      </c>
      <c r="LS51" s="11">
        <v>1.1276954099217928</v>
      </c>
      <c r="LT51" s="11">
        <v>1.2836233227779079</v>
      </c>
      <c r="LU51" s="11">
        <v>1.1464428288741464</v>
      </c>
      <c r="LV51" s="11">
        <v>1.3582244667005108</v>
      </c>
      <c r="LW51" s="11">
        <v>1.2663112498309621</v>
      </c>
      <c r="LX51" s="11">
        <v>1.6580515006453909</v>
      </c>
      <c r="LY51" s="11">
        <v>1.0236212736849424</v>
      </c>
      <c r="LZ51" s="11">
        <v>1.0838395379317236</v>
      </c>
      <c r="MA51" s="11">
        <v>1.2099636345832221</v>
      </c>
      <c r="MB51" s="11">
        <v>1.5429546539269403</v>
      </c>
      <c r="MC51" s="11">
        <v>1.3253404554896857</v>
      </c>
      <c r="MD51" s="11">
        <v>1.0979985019430989</v>
      </c>
      <c r="ME51" s="11">
        <v>1.1162844573569359</v>
      </c>
      <c r="MF51" s="11">
        <v>1.5999733832447409</v>
      </c>
      <c r="MG51" s="11">
        <v>1.1932739716957796</v>
      </c>
      <c r="MH51" s="11">
        <v>1.2326361292223764</v>
      </c>
      <c r="MI51" s="11">
        <v>0.89760090273061965</v>
      </c>
      <c r="MJ51" s="11">
        <v>1.2265343056203126</v>
      </c>
      <c r="MK51" s="11">
        <v>0.46172158930231383</v>
      </c>
      <c r="ML51" s="11">
        <v>0.52093154383811324</v>
      </c>
      <c r="MM51" s="11">
        <v>0.64162214008064233</v>
      </c>
      <c r="MN51" s="11">
        <v>0.50931509487696303</v>
      </c>
      <c r="MO51" s="11">
        <v>0.41829906693554375</v>
      </c>
      <c r="MP51" s="11">
        <v>0.42548579679240778</v>
      </c>
      <c r="MQ51" s="11">
        <v>0.43619413712743027</v>
      </c>
      <c r="MR51" s="11">
        <v>0.63873159206944574</v>
      </c>
      <c r="MS51" s="11">
        <v>0.51911375551872596</v>
      </c>
      <c r="MT51" s="11">
        <v>0.71651672822086176</v>
      </c>
      <c r="MU51" s="11">
        <v>0.44143600910874931</v>
      </c>
      <c r="MV51" s="11">
        <v>0.72164256679567496</v>
      </c>
      <c r="MW51" s="11">
        <v>0.85272360215729814</v>
      </c>
      <c r="MX51" s="11">
        <v>0.76866301792379355</v>
      </c>
      <c r="MY51" s="11">
        <v>0.50168462117918189</v>
      </c>
      <c r="MZ51" s="11">
        <v>0.63871318119972376</v>
      </c>
      <c r="NA51" s="11">
        <v>0.99470168248848778</v>
      </c>
      <c r="NB51" s="11">
        <v>0.7645168960293045</v>
      </c>
      <c r="NC51" s="11">
        <v>0.61572004162184324</v>
      </c>
      <c r="ND51" s="11">
        <v>0.77900248469173361</v>
      </c>
      <c r="NE51" s="11">
        <v>0.76656227801501253</v>
      </c>
      <c r="NF51" s="11">
        <v>0.66613372333821597</v>
      </c>
      <c r="NG51" s="11">
        <v>0.66682784782175664</v>
      </c>
      <c r="NH51" s="11">
        <v>0.63094991400038247</v>
      </c>
      <c r="NI51" s="11">
        <v>0.63127898660632342</v>
      </c>
      <c r="NJ51" s="11">
        <v>0.87698313985501042</v>
      </c>
      <c r="NK51" s="11">
        <v>0.75181028127493177</v>
      </c>
      <c r="NL51" s="11">
        <v>0.77539525461592418</v>
      </c>
      <c r="NM51" s="11">
        <v>0.60119817544933574</v>
      </c>
      <c r="NN51" s="11">
        <v>1.1718124685594971</v>
      </c>
      <c r="NO51" s="11">
        <v>0.8107784272580556</v>
      </c>
      <c r="NP51" s="11">
        <v>0.89111226971601609</v>
      </c>
      <c r="NQ51" s="11">
        <v>1.7325370602412995</v>
      </c>
      <c r="NR51" s="11">
        <v>1.3532691409430901</v>
      </c>
      <c r="NS51" s="11">
        <v>2.122786656001753</v>
      </c>
      <c r="NT51" s="11">
        <v>1.7220017549086724</v>
      </c>
      <c r="NU51" s="11">
        <v>1.0616582549033406</v>
      </c>
      <c r="NV51" s="11">
        <v>1.6677348920008486</v>
      </c>
      <c r="NW51" s="11">
        <v>1.3191214097840391</v>
      </c>
      <c r="NX51" s="11">
        <v>1.4755195193318407</v>
      </c>
      <c r="NY51" s="11">
        <v>0.98698413035931165</v>
      </c>
      <c r="NZ51" s="11">
        <v>0.8832265471615961</v>
      </c>
      <c r="OA51" s="11">
        <v>1.1918177780098844</v>
      </c>
      <c r="OB51" s="11">
        <v>1.077091899067661</v>
      </c>
      <c r="OC51" s="11">
        <v>1.2166608702508157</v>
      </c>
      <c r="OD51" s="11">
        <v>1.3602249652104801</v>
      </c>
      <c r="OE51" s="11">
        <v>1.3347736496124001</v>
      </c>
      <c r="OF51" s="11">
        <v>1.3390956496999182</v>
      </c>
      <c r="OG51" s="11">
        <v>1.4621431143731927</v>
      </c>
      <c r="OH51" s="11">
        <v>1.2584792505961211</v>
      </c>
      <c r="OI51" s="11">
        <v>1.7117931397936481</v>
      </c>
      <c r="OJ51" s="11">
        <v>1.3474594484658333</v>
      </c>
      <c r="OK51" s="11">
        <v>1.1468154277915696</v>
      </c>
      <c r="OL51" s="11">
        <v>1.2588203818980519</v>
      </c>
      <c r="OM51" s="11">
        <v>1.3919689953258449</v>
      </c>
      <c r="ON51" s="11">
        <v>1.1360548354668694</v>
      </c>
      <c r="OO51" s="11">
        <v>1.2388215449870519</v>
      </c>
      <c r="OP51" s="11">
        <v>1.4416339943149006</v>
      </c>
      <c r="OQ51" s="11">
        <v>1.3958339508647439</v>
      </c>
      <c r="OR51" s="11">
        <v>1.2743828437758982</v>
      </c>
      <c r="OS51" s="11">
        <v>1.5242701988724703</v>
      </c>
      <c r="OT51" s="11">
        <v>1.4419099326478113</v>
      </c>
      <c r="OU51" s="11">
        <v>1.5476686060226195</v>
      </c>
      <c r="OV51" s="11">
        <v>1.6946946005996155</v>
      </c>
      <c r="OW51" s="11">
        <v>1.2863879094161303</v>
      </c>
      <c r="OX51" s="11">
        <v>1.4585424766719686</v>
      </c>
      <c r="OY51" s="11">
        <v>1.3334359496086257</v>
      </c>
      <c r="OZ51" s="11">
        <v>1.6149512181891506</v>
      </c>
      <c r="PA51" s="11">
        <v>1.2009503391742711</v>
      </c>
      <c r="PB51" s="11">
        <v>1.3109697823080668</v>
      </c>
      <c r="PC51" s="11">
        <v>0.80111221667689103</v>
      </c>
      <c r="PD51" s="11">
        <v>1.3708048297318409</v>
      </c>
      <c r="PE51" s="11">
        <v>1.3834134183960485</v>
      </c>
      <c r="PF51" s="11">
        <v>1.17990000726686</v>
      </c>
      <c r="PG51" s="11">
        <v>1.6723060844307414</v>
      </c>
      <c r="PH51" s="11">
        <v>1.6192913499853763</v>
      </c>
      <c r="PI51" s="11">
        <v>1.2526062391125405</v>
      </c>
      <c r="PJ51" s="11">
        <v>1.5381902744407285</v>
      </c>
      <c r="PK51" s="11">
        <v>1.506977249443249</v>
      </c>
      <c r="PL51" s="11">
        <v>1.5216259991249661</v>
      </c>
      <c r="PM51" s="11">
        <v>1.3643542103521131</v>
      </c>
      <c r="PN51" s="11">
        <v>1.4539401768340308</v>
      </c>
      <c r="PO51" s="11">
        <v>2.5824177267515376</v>
      </c>
      <c r="PP51" s="11">
        <v>1.4603920052124728</v>
      </c>
      <c r="PQ51" s="11">
        <v>1.1736437064203131</v>
      </c>
      <c r="PR51" s="11">
        <v>1.9645785426282003</v>
      </c>
      <c r="PS51" s="11">
        <v>1.8070369418590384</v>
      </c>
      <c r="PT51" s="11">
        <v>1.3471436855423886</v>
      </c>
      <c r="PU51" s="11">
        <v>1.3995963390390718</v>
      </c>
      <c r="PV51" s="11">
        <v>1.2966494385092162</v>
      </c>
      <c r="PW51" s="11">
        <v>1.7410135593252547</v>
      </c>
      <c r="PX51" s="11">
        <v>1.2404192462649872</v>
      </c>
      <c r="PY51" s="11">
        <v>1.8558383485042487</v>
      </c>
      <c r="PZ51" s="11">
        <v>1.7836567892759556</v>
      </c>
      <c r="QA51" s="11">
        <v>1.5902328194242814</v>
      </c>
      <c r="QB51" s="11">
        <v>1.7848198823900201</v>
      </c>
      <c r="QC51" s="11">
        <v>0.91968527063373551</v>
      </c>
      <c r="QD51" s="11">
        <v>0.72267493832758545</v>
      </c>
      <c r="QE51" s="11">
        <v>0.74494331870984765</v>
      </c>
      <c r="QF51" s="11">
        <v>0.73019339855504883</v>
      </c>
      <c r="QG51" s="11">
        <v>0.63846988969503993</v>
      </c>
      <c r="QH51" s="11">
        <v>0.8131347280903769</v>
      </c>
      <c r="QI51" s="11">
        <v>0.76781310853248896</v>
      </c>
      <c r="QJ51" s="11">
        <v>0.62607817280619349</v>
      </c>
      <c r="QK51" s="11">
        <v>0.93692235541768465</v>
      </c>
      <c r="QL51" s="11">
        <v>0.8913960906971925</v>
      </c>
      <c r="QM51" s="11">
        <v>0.78549792142762731</v>
      </c>
      <c r="QN51" s="11">
        <v>0.73740877939787897</v>
      </c>
      <c r="QO51" s="11">
        <v>0.74246549889167657</v>
      </c>
      <c r="QP51" s="11">
        <v>0.93557592196542883</v>
      </c>
      <c r="QQ51" s="11">
        <v>1.0075845021590759</v>
      </c>
      <c r="QR51" s="11">
        <v>0.88012051391327306</v>
      </c>
      <c r="QS51" s="11">
        <v>0.89481996753003401</v>
      </c>
      <c r="QT51" s="11">
        <v>0.99625358034820055</v>
      </c>
      <c r="QU51" s="11">
        <v>1.0175992489931622</v>
      </c>
      <c r="QV51" s="11">
        <v>0.9462393141535943</v>
      </c>
      <c r="QW51" s="11">
        <v>0.98864020238431494</v>
      </c>
      <c r="QX51" s="11">
        <v>0.89320892447682421</v>
      </c>
      <c r="QY51" s="11">
        <v>0.92550807263455359</v>
      </c>
      <c r="QZ51" s="11">
        <v>0.89350755496710954</v>
      </c>
      <c r="RA51" s="11">
        <v>0.60855861082710994</v>
      </c>
      <c r="RB51" s="11">
        <v>0.70284846495219966</v>
      </c>
      <c r="RC51" s="11">
        <v>0.6615764416453197</v>
      </c>
      <c r="RD51" s="11">
        <v>0.90975499670077165</v>
      </c>
      <c r="RE51" s="11">
        <v>0.78178007030612362</v>
      </c>
      <c r="RF51" s="11">
        <v>0.95833425976181996</v>
      </c>
      <c r="RG51" s="11">
        <v>0.772416931045529</v>
      </c>
      <c r="RH51" s="11">
        <v>1.2337279062893012</v>
      </c>
      <c r="RI51" s="11">
        <v>1.2772076187893528</v>
      </c>
      <c r="RJ51" s="11">
        <v>1.0805011225220735</v>
      </c>
      <c r="RK51" s="11">
        <v>1.1649778032961204</v>
      </c>
      <c r="RL51" s="11">
        <v>1.5356427709360134</v>
      </c>
      <c r="RM51" s="11">
        <v>1.1590978383457569</v>
      </c>
      <c r="RN51" s="11">
        <v>1.2523056503902714</v>
      </c>
      <c r="RO51" s="11">
        <v>1.0681980265292763</v>
      </c>
      <c r="RP51" s="11">
        <v>1.3248983194906823</v>
      </c>
      <c r="RQ51" s="11">
        <v>1.3003369137140581</v>
      </c>
      <c r="RR51" s="11">
        <v>1.3095490220706107</v>
      </c>
      <c r="RS51" s="11">
        <v>0.87660838571968291</v>
      </c>
      <c r="RT51" s="11">
        <v>0.89642370310658326</v>
      </c>
      <c r="RU51" s="11">
        <v>1.6166786821274359</v>
      </c>
      <c r="RV51" s="11">
        <v>1.3232421377498549</v>
      </c>
      <c r="RW51" s="11">
        <v>0.77160606742979954</v>
      </c>
      <c r="RX51" s="11">
        <v>1.04619542046459</v>
      </c>
      <c r="RY51" s="11">
        <v>1.4723617744699671</v>
      </c>
      <c r="RZ51" s="11">
        <v>1.1781775124069798</v>
      </c>
      <c r="SA51" s="11">
        <v>1.2190396413408984</v>
      </c>
      <c r="SB51" s="11">
        <v>1.1234168196245249</v>
      </c>
      <c r="SC51" s="11">
        <v>1.7538248454845169</v>
      </c>
      <c r="SD51" s="11">
        <v>1.377858112034112</v>
      </c>
      <c r="SE51" s="11">
        <v>1.3468932505417317</v>
      </c>
      <c r="SF51" s="11">
        <v>1.3294881258405011</v>
      </c>
      <c r="SG51" s="11">
        <v>1.687720694192741</v>
      </c>
      <c r="SH51" s="11">
        <v>0.93615308124115382</v>
      </c>
      <c r="SI51" s="11">
        <v>1.142555507634516</v>
      </c>
      <c r="SJ51" s="11">
        <v>0.78496527819638262</v>
      </c>
      <c r="SK51" s="11">
        <v>1.3438683307796364</v>
      </c>
      <c r="SL51" s="11">
        <v>1.352746324097597</v>
      </c>
      <c r="SM51" s="11">
        <v>0.93666945666738632</v>
      </c>
      <c r="SN51" s="11">
        <v>0.76254067493361588</v>
      </c>
      <c r="SO51" s="11">
        <v>1.0528758829801677</v>
      </c>
      <c r="SP51" s="11">
        <v>1.1841079555573348</v>
      </c>
      <c r="SQ51" s="11">
        <v>0.9897692077496365</v>
      </c>
      <c r="SR51" s="11">
        <v>1.0469501509347252</v>
      </c>
      <c r="SS51" s="11">
        <v>0.94816972845043657</v>
      </c>
      <c r="ST51" s="11">
        <v>1.1046821362669819</v>
      </c>
      <c r="SU51" s="11">
        <v>0.94419462416657596</v>
      </c>
      <c r="SV51" s="11">
        <v>1.0987198181054971</v>
      </c>
      <c r="SW51" s="11">
        <v>1.4295268900766067</v>
      </c>
      <c r="SX51" s="11">
        <v>1.1333690004799999</v>
      </c>
      <c r="SY51" s="11">
        <v>1.4625731831454887</v>
      </c>
      <c r="SZ51" s="11">
        <v>1.1141561995234694</v>
      </c>
      <c r="TA51" s="11">
        <v>0.98584559924664161</v>
      </c>
      <c r="TB51" s="11">
        <v>0.96817039309999597</v>
      </c>
      <c r="TC51" s="11">
        <v>1.2500451308587834</v>
      </c>
      <c r="TD51" s="11">
        <v>0.93866832301738656</v>
      </c>
      <c r="TE51" s="11">
        <v>1.2465886453319688</v>
      </c>
      <c r="TF51" s="11">
        <v>1.0979432112680396</v>
      </c>
      <c r="TG51" s="11">
        <v>1.6456035052276365</v>
      </c>
      <c r="TH51" s="11">
        <v>1.2696954810717864</v>
      </c>
      <c r="TI51" s="11">
        <v>1.3316503516181735</v>
      </c>
      <c r="TJ51" s="11">
        <v>0.96932313171064977</v>
      </c>
      <c r="TK51" s="11">
        <v>0.83751982202397979</v>
      </c>
      <c r="TL51" s="11">
        <v>1.3596845955511396</v>
      </c>
      <c r="TM51" s="11">
        <v>1.2030507741382546</v>
      </c>
      <c r="TN51" s="11">
        <v>1.3605927775797644</v>
      </c>
      <c r="TO51" s="11">
        <v>1.4843890327612521</v>
      </c>
      <c r="TP51" s="11">
        <v>1.1603411000346524</v>
      </c>
      <c r="TQ51" s="11">
        <v>1.267711229467267</v>
      </c>
      <c r="TR51" s="11">
        <v>1.5169135366527029</v>
      </c>
      <c r="TS51" s="11">
        <v>1.5669399463938181</v>
      </c>
      <c r="TT51" s="11">
        <v>1.6253743382697361</v>
      </c>
      <c r="TU51" s="11">
        <v>1.3200345614012754</v>
      </c>
      <c r="TV51" s="11">
        <v>1.6777229131696396</v>
      </c>
      <c r="TW51" s="11">
        <v>1.8327262931762267</v>
      </c>
      <c r="TX51" s="11">
        <v>1.1092144000684301</v>
      </c>
      <c r="TY51" s="11">
        <v>1.4078680000246286</v>
      </c>
      <c r="TZ51" s="11">
        <v>1.3617252039837495</v>
      </c>
      <c r="UA51" s="11">
        <v>1.9175430945699046</v>
      </c>
      <c r="UB51" s="11">
        <v>1.3860720463798231</v>
      </c>
      <c r="UC51" s="11">
        <v>1.474572339703647</v>
      </c>
      <c r="UD51" s="11">
        <v>1.1201858029228879</v>
      </c>
      <c r="UE51" s="11">
        <v>1.1829536117033328</v>
      </c>
      <c r="UF51" s="11">
        <v>1.1482794150351527</v>
      </c>
      <c r="UG51" s="11">
        <v>1.1305496900646281</v>
      </c>
      <c r="UH51" s="11">
        <v>1.1876807145147104</v>
      </c>
      <c r="UI51" s="11">
        <v>2.2900346712987543</v>
      </c>
      <c r="UJ51" s="11">
        <v>1.6543518733247584</v>
      </c>
      <c r="UK51" s="11">
        <v>1.5579680298469105</v>
      </c>
      <c r="UL51" s="11">
        <v>1.1189460388090446</v>
      </c>
      <c r="UM51" s="11">
        <v>1.2015517369408124</v>
      </c>
      <c r="UN51" s="11">
        <v>1.3378248819155494</v>
      </c>
      <c r="UO51" s="11">
        <v>1.0169542656928516</v>
      </c>
      <c r="UP51" s="11">
        <v>1.2767496840191876</v>
      </c>
      <c r="UQ51" s="11">
        <v>1.1768023429204211</v>
      </c>
      <c r="UR51" s="11">
        <v>1.3599019313566236</v>
      </c>
      <c r="US51" s="11">
        <v>1.2758423439047879</v>
      </c>
      <c r="UT51" s="11">
        <v>1.2311737497982524</v>
      </c>
      <c r="UU51" s="11">
        <v>1.2759793878331023</v>
      </c>
      <c r="UV51" s="11">
        <v>1.3528548504526814</v>
      </c>
      <c r="UW51" s="11">
        <v>1.0242493902770378</v>
      </c>
      <c r="UX51" s="11">
        <v>1.1665874556463178</v>
      </c>
      <c r="UY51" s="11">
        <v>1.5927717707390689</v>
      </c>
      <c r="UZ51" s="11">
        <v>1.7273272968195195</v>
      </c>
      <c r="VA51" s="11">
        <v>0.95034627231007829</v>
      </c>
      <c r="VB51" s="11">
        <v>1.3098878578429058</v>
      </c>
      <c r="VC51" s="11">
        <v>1.3875935359361597</v>
      </c>
      <c r="VD51" s="11">
        <v>1.6031818548369574</v>
      </c>
      <c r="VE51" s="11">
        <v>1.1549814684943798</v>
      </c>
      <c r="VF51" s="11">
        <v>1.2386482760563484</v>
      </c>
      <c r="VG51" s="11">
        <v>1.3693132903509397</v>
      </c>
      <c r="VH51" s="11">
        <v>1.2421240813150576</v>
      </c>
      <c r="VI51" s="11">
        <v>1.2693391227259108</v>
      </c>
      <c r="VJ51" s="11">
        <v>1.1228317848479434</v>
      </c>
      <c r="VK51" s="11">
        <v>1.2953152881546601</v>
      </c>
      <c r="VL51" s="11">
        <v>1.3358238243912812</v>
      </c>
      <c r="VM51" s="11">
        <v>0.67577107484886467</v>
      </c>
      <c r="VN51" s="11">
        <v>0.82205205042033647</v>
      </c>
      <c r="VO51" s="11">
        <v>0.61652247654598236</v>
      </c>
      <c r="VP51" s="11">
        <v>0.81367655890023993</v>
      </c>
      <c r="VQ51" s="11">
        <v>0.67869819952074883</v>
      </c>
      <c r="VR51" s="11">
        <v>0.63044300011726995</v>
      </c>
      <c r="VS51" s="11">
        <v>0.77507602162176348</v>
      </c>
      <c r="VT51" s="11">
        <v>0.83799255574378484</v>
      </c>
      <c r="VU51" s="11">
        <v>0.72349263168115885</v>
      </c>
      <c r="VV51" s="11">
        <v>0.73338019674094068</v>
      </c>
      <c r="VW51" s="11">
        <v>0.75135917209375924</v>
      </c>
      <c r="VX51" s="11">
        <v>0.92977868574859557</v>
      </c>
      <c r="VY51" s="11">
        <v>0.71012247984226651</v>
      </c>
      <c r="VZ51" s="11">
        <v>0.77228216262655092</v>
      </c>
      <c r="WA51" s="11">
        <v>0.72988055536165108</v>
      </c>
      <c r="WB51" s="11">
        <v>0.80917647697419226</v>
      </c>
      <c r="WC51" s="11">
        <v>0.60963058568630113</v>
      </c>
      <c r="WD51" s="11">
        <v>0.70819777538218753</v>
      </c>
      <c r="WE51" s="11">
        <v>0.60910940552839199</v>
      </c>
      <c r="WF51" s="11">
        <v>0.68706154527482466</v>
      </c>
      <c r="WG51" s="11">
        <v>0.61737832130855241</v>
      </c>
      <c r="WH51" s="11">
        <v>0.67215216628222074</v>
      </c>
      <c r="WI51" s="11">
        <v>0.61432616921654459</v>
      </c>
      <c r="WJ51" s="11">
        <v>0.59242488709971752</v>
      </c>
      <c r="WK51" s="11">
        <v>0.67930197509834678</v>
      </c>
      <c r="WL51" s="11">
        <v>0.67791411928208922</v>
      </c>
      <c r="WM51" s="11">
        <v>0.66389893009395595</v>
      </c>
      <c r="WN51" s="11">
        <v>0.78907475543589656</v>
      </c>
      <c r="WO51" s="11">
        <v>0.63885651355266393</v>
      </c>
      <c r="WP51" s="11">
        <v>0.62949717601393007</v>
      </c>
      <c r="WQ51" s="11">
        <v>0.7260551614101618</v>
      </c>
      <c r="WR51" s="11">
        <v>0.75435286052672235</v>
      </c>
      <c r="WS51" s="11">
        <v>0.75876205194976676</v>
      </c>
      <c r="WT51" s="11">
        <v>0.78082764058306853</v>
      </c>
      <c r="WU51" s="11">
        <v>0.78169153667466318</v>
      </c>
      <c r="WV51" s="11">
        <v>0.75682860933151552</v>
      </c>
      <c r="WW51" s="11">
        <v>0.80273282668103862</v>
      </c>
      <c r="WX51" s="11">
        <v>0.69781219186850207</v>
      </c>
      <c r="WY51" s="11">
        <v>0.89642708824718287</v>
      </c>
      <c r="WZ51" s="11">
        <v>0.78017671136236577</v>
      </c>
      <c r="XA51" s="11">
        <v>0.71311527345970871</v>
      </c>
      <c r="XB51" s="11">
        <v>0.73779570567885255</v>
      </c>
      <c r="XC51" s="11">
        <v>0.88801685683749687</v>
      </c>
      <c r="XD51" s="11">
        <v>0.67200371746507603</v>
      </c>
      <c r="XE51" s="11">
        <v>0.83555399618351256</v>
      </c>
      <c r="XF51" s="11">
        <v>0.69966110264947001</v>
      </c>
      <c r="XG51" s="11">
        <v>0.74375195724638821</v>
      </c>
      <c r="XH51" s="11">
        <v>1.010430441961859</v>
      </c>
      <c r="XI51" s="11">
        <v>0.75158042541729253</v>
      </c>
      <c r="XJ51" s="11">
        <v>0.89427312285994431</v>
      </c>
      <c r="XK51" s="11">
        <v>1.0143291245991244</v>
      </c>
      <c r="XL51" s="11">
        <v>0.80867493572130777</v>
      </c>
      <c r="XM51" s="11">
        <v>1.6327044128963721</v>
      </c>
      <c r="XN51" s="11">
        <v>0.83429062100204443</v>
      </c>
      <c r="XO51" s="11">
        <v>1.0329960581663769</v>
      </c>
      <c r="XP51" s="11">
        <v>1.0000693171203765</v>
      </c>
      <c r="XQ51" s="11">
        <v>1.0000693171203765</v>
      </c>
      <c r="XR51" s="11">
        <v>1.0014702287443127</v>
      </c>
      <c r="XS51" s="11">
        <v>1.0217179935193732</v>
      </c>
      <c r="XT51" s="11">
        <v>0.97541006611284475</v>
      </c>
      <c r="XU51" s="11">
        <v>0.98251697076328903</v>
      </c>
      <c r="XV51" s="11">
        <v>1.0574753000284869</v>
      </c>
      <c r="XW51" s="11">
        <v>1.0020827379566273</v>
      </c>
      <c r="XX51" s="11">
        <v>0.83512754709650461</v>
      </c>
      <c r="XY51" s="11">
        <v>1.0000693171203765</v>
      </c>
      <c r="XZ51" s="11">
        <v>0.82881251047496207</v>
      </c>
      <c r="YA51" s="11">
        <v>0.78058225422503946</v>
      </c>
      <c r="YB51" s="11">
        <v>0.90222359431109078</v>
      </c>
      <c r="YC51" s="11">
        <v>0.63604436140025356</v>
      </c>
      <c r="YD51" s="11">
        <v>1.0292313415801977</v>
      </c>
      <c r="YE51" s="11">
        <v>0.95094696414560842</v>
      </c>
      <c r="YF51" s="11">
        <v>0.62880323937934746</v>
      </c>
      <c r="YG51" s="11">
        <v>0.85577855324668051</v>
      </c>
      <c r="YH51" s="11">
        <v>0.71048430550056718</v>
      </c>
      <c r="YI51" s="11">
        <v>0.74982528450584907</v>
      </c>
      <c r="YJ51" s="11">
        <v>0.76164962759566524</v>
      </c>
      <c r="YK51" s="11">
        <v>0.66692428609633292</v>
      </c>
      <c r="YL51" s="11">
        <v>0.71818691988579242</v>
      </c>
      <c r="YM51" s="11">
        <v>0.78506447488230124</v>
      </c>
      <c r="YN51" s="11">
        <v>0.66486512855226687</v>
      </c>
      <c r="YO51" s="11">
        <v>0.8623493260025864</v>
      </c>
      <c r="YP51" s="11">
        <v>0.77143994582199771</v>
      </c>
      <c r="YQ51" s="11">
        <v>0.66922984991368717</v>
      </c>
      <c r="YR51" s="11">
        <v>0.8194791628210516</v>
      </c>
      <c r="YS51" s="11">
        <v>0.82160840470402552</v>
      </c>
      <c r="YT51" s="11">
        <v>0.90774206442247896</v>
      </c>
      <c r="YU51" s="11">
        <v>0.69611628404216797</v>
      </c>
      <c r="YV51" s="11">
        <v>0.70325267971872518</v>
      </c>
      <c r="YW51" s="11">
        <v>0.74252607372490698</v>
      </c>
      <c r="YX51" s="11">
        <v>0.77383897061341744</v>
      </c>
      <c r="YY51" s="11">
        <v>0.7534826028744005</v>
      </c>
      <c r="YZ51" s="11">
        <v>1.1048582430753235</v>
      </c>
      <c r="ZA51" s="11">
        <v>1.5542377165345092</v>
      </c>
      <c r="ZB51" s="11">
        <v>1.6795540349571092</v>
      </c>
      <c r="ZC51" s="11">
        <v>1.5000604591917077</v>
      </c>
      <c r="ZD51" s="11">
        <v>1.9831814910670964</v>
      </c>
      <c r="ZE51" s="11">
        <v>1.4135926502907417</v>
      </c>
      <c r="ZF51" s="11">
        <v>1.1561582553808676</v>
      </c>
      <c r="ZG51" s="11">
        <v>1.3475038733899498</v>
      </c>
      <c r="ZH51" s="11">
        <v>1.0898057885622621</v>
      </c>
      <c r="ZI51" s="11">
        <v>1.5185572557830986</v>
      </c>
      <c r="ZJ51" s="11">
        <v>1.1072943100546757</v>
      </c>
      <c r="ZK51" s="11">
        <v>1.4486572832188833</v>
      </c>
      <c r="ZL51" s="11">
        <v>0.53843383635190711</v>
      </c>
      <c r="ZM51" s="11">
        <v>1.4217967468214212</v>
      </c>
      <c r="ZN51" s="11">
        <v>1.0802151602435957</v>
      </c>
      <c r="ZO51" s="11">
        <v>1.6288265367230292</v>
      </c>
      <c r="ZP51" s="11">
        <v>1.0187295246206121</v>
      </c>
      <c r="ZQ51" s="11">
        <v>1.7435495273983743</v>
      </c>
      <c r="ZR51" s="11">
        <v>1.2031074759101277</v>
      </c>
      <c r="ZS51" s="11">
        <v>1.2570693399345556</v>
      </c>
      <c r="ZT51" s="11">
        <v>1.3852153733447068</v>
      </c>
      <c r="ZU51" s="11">
        <v>1.544498702511651</v>
      </c>
      <c r="ZV51" s="11">
        <v>1.6890580395551344</v>
      </c>
      <c r="ZW51" s="11">
        <v>3.4010473154674306</v>
      </c>
      <c r="ZX51" s="11">
        <v>1.0698208788408974</v>
      </c>
      <c r="ZY51" s="11">
        <v>1.9367468121162479</v>
      </c>
      <c r="ZZ51" s="11">
        <v>1.4729817941765311</v>
      </c>
      <c r="AAA51" s="11">
        <v>1.2303604750291175</v>
      </c>
      <c r="AAB51" s="11">
        <v>0.39068358432553185</v>
      </c>
      <c r="AAC51" s="11">
        <v>1.6893807170420447</v>
      </c>
      <c r="AAD51" s="11">
        <v>1.4506751102225843</v>
      </c>
      <c r="AAE51" s="11">
        <v>2.464147243665499</v>
      </c>
      <c r="AAF51" s="11">
        <v>1.2205044802500591</v>
      </c>
      <c r="AAG51" s="11">
        <v>1.2767828046547602</v>
      </c>
      <c r="AAH51" s="11">
        <v>1.9277737326703475</v>
      </c>
      <c r="AAI51" s="11">
        <v>1.0377556862307551</v>
      </c>
      <c r="AAJ51" s="11">
        <v>1.0479665192820176</v>
      </c>
      <c r="AAK51" s="11">
        <v>0.95667848657051213</v>
      </c>
      <c r="AAL51" s="11">
        <v>1.0363313579538123</v>
      </c>
      <c r="AAM51" s="11">
        <v>0.80324308894401453</v>
      </c>
      <c r="AAN51" s="11">
        <v>1.1587703112223053</v>
      </c>
      <c r="AAO51" s="11">
        <v>1.17646627227094</v>
      </c>
      <c r="AAP51" s="11">
        <v>1.0369150664020799</v>
      </c>
      <c r="AAQ51" s="11">
        <v>1.0694373242634414</v>
      </c>
      <c r="AAR51" s="11">
        <v>1.1656235583214334</v>
      </c>
      <c r="AAS51" s="11">
        <v>1.0297579341319332</v>
      </c>
      <c r="AAT51" s="11">
        <v>1.2143106886712731</v>
      </c>
      <c r="AAU51" s="11">
        <v>1.2838131459119662</v>
      </c>
      <c r="AAV51" s="11">
        <v>1.4220885264705221</v>
      </c>
      <c r="AAW51" s="11">
        <v>1.7727885444437863</v>
      </c>
      <c r="AAX51" s="11">
        <v>0.87395951531652849</v>
      </c>
      <c r="AAY51" s="11">
        <v>0.99569189040236838</v>
      </c>
      <c r="AAZ51" s="11">
        <v>1.5805194354586198</v>
      </c>
      <c r="ABA51" s="11">
        <v>1.4170360396882682</v>
      </c>
      <c r="ABB51" s="11">
        <v>1.2380431746798488</v>
      </c>
      <c r="ABC51" s="11">
        <v>1.2002691441548088</v>
      </c>
      <c r="ABD51" s="11">
        <v>1.4706675686135497</v>
      </c>
      <c r="ABE51" s="11">
        <v>1.8749744625412668</v>
      </c>
      <c r="ABF51" s="11">
        <v>1.3853049186657829</v>
      </c>
      <c r="ABG51" s="11">
        <v>1.114054875574106</v>
      </c>
      <c r="ABH51" s="11">
        <v>1.4935779520406451</v>
      </c>
      <c r="ABI51" s="11">
        <v>1.4605893639698129</v>
      </c>
      <c r="ABJ51" s="11">
        <v>1.1684068132562633</v>
      </c>
      <c r="ABK51" s="11">
        <v>1.3783224938553769</v>
      </c>
      <c r="ABL51" s="11">
        <v>1.4881539805041233</v>
      </c>
      <c r="ABM51" s="11">
        <v>1.3330221971301486</v>
      </c>
      <c r="ABN51" s="11">
        <v>1.7131322849468997</v>
      </c>
      <c r="ABO51" s="11">
        <v>1.3412037750827501</v>
      </c>
      <c r="ABP51" s="11">
        <v>2.0706266457903717</v>
      </c>
      <c r="ABQ51" s="11">
        <v>0.59200869730014394</v>
      </c>
      <c r="ABR51" s="11">
        <v>1.2287834889992109</v>
      </c>
      <c r="ABS51" s="11">
        <v>1.6421648358252345</v>
      </c>
      <c r="ABT51" s="11">
        <v>1.58056595903032</v>
      </c>
      <c r="ABU51" s="11">
        <v>1.1692060926032402</v>
      </c>
      <c r="ABV51" s="11">
        <v>1.7858125609478568</v>
      </c>
      <c r="ABW51" s="11">
        <v>0.72205293316229402</v>
      </c>
      <c r="ABX51" s="11">
        <v>2.0878123180423027</v>
      </c>
      <c r="ABY51" s="11">
        <v>1.3799259349382953</v>
      </c>
      <c r="ABZ51" s="11">
        <v>0.83511140903872494</v>
      </c>
      <c r="ACA51" s="11">
        <v>2.7292619013510251</v>
      </c>
      <c r="ACB51" s="11">
        <v>2.1992549527303469</v>
      </c>
      <c r="ACC51" s="11">
        <v>0.91275413022343022</v>
      </c>
      <c r="ACD51" s="11">
        <v>1.3739430675019284</v>
      </c>
      <c r="ACE51" s="11">
        <v>1.3214504035384294</v>
      </c>
      <c r="ACF51" s="11">
        <v>2.2606257648560906</v>
      </c>
      <c r="ACG51" s="11">
        <v>0.95238278353985717</v>
      </c>
      <c r="ACH51" s="11">
        <v>1.6441293193779565</v>
      </c>
      <c r="ACI51" s="11">
        <v>1.1079290120107819</v>
      </c>
      <c r="ACJ51" s="11">
        <v>1.1628605205888465</v>
      </c>
      <c r="ACK51" s="11">
        <v>0.65099897275404794</v>
      </c>
      <c r="ACL51" s="11">
        <v>0.67136233088330233</v>
      </c>
      <c r="ACM51" s="11">
        <v>0.95118330797219741</v>
      </c>
      <c r="ACN51" s="11">
        <v>1.288945261405452</v>
      </c>
      <c r="ACO51" s="11">
        <v>0.88247358739421866</v>
      </c>
      <c r="ACP51" s="11">
        <v>1.1047091078704649</v>
      </c>
      <c r="ACQ51" s="11">
        <v>1.1264106581500311</v>
      </c>
      <c r="ACR51" s="11">
        <v>1.0050068892437829</v>
      </c>
      <c r="ACS51" s="11">
        <v>1.1424715891834929</v>
      </c>
      <c r="ACT51" s="11">
        <v>1.338829741208672</v>
      </c>
      <c r="ACU51" s="11">
        <v>0.63474409468711512</v>
      </c>
      <c r="ACV51" s="11">
        <v>1.3537526500534725</v>
      </c>
      <c r="ACW51" s="11">
        <v>1.4026396208416743</v>
      </c>
      <c r="ACX51" s="11">
        <v>1.8823760904779674</v>
      </c>
      <c r="ACY51" s="11">
        <v>1.5656193131834251</v>
      </c>
      <c r="ACZ51" s="11">
        <v>1.1655079175154437</v>
      </c>
      <c r="ADA51" s="11">
        <v>1.3322627038075425</v>
      </c>
      <c r="ADB51" s="11">
        <v>0.91245225470268676</v>
      </c>
      <c r="ADC51" s="11">
        <v>0.86299708832438482</v>
      </c>
      <c r="ADD51" s="11">
        <v>0.16327499712992719</v>
      </c>
      <c r="ADE51" s="11">
        <v>1.1522783073830341</v>
      </c>
      <c r="ADF51" s="11">
        <v>0.82921446243082553</v>
      </c>
      <c r="ADG51" s="11">
        <v>1.0182249195674353</v>
      </c>
      <c r="ADH51" s="11">
        <v>0.70163493660664233</v>
      </c>
      <c r="ADI51" s="11">
        <v>0.55395898287991663</v>
      </c>
      <c r="ADJ51" s="11">
        <v>0.83114150653613539</v>
      </c>
      <c r="ADK51" s="11">
        <v>0.49528035617370597</v>
      </c>
      <c r="ADL51" s="11">
        <v>0.50772327831548714</v>
      </c>
      <c r="ADM51" s="11">
        <v>0.69581041610017291</v>
      </c>
      <c r="ADN51" s="11">
        <v>0.60771247388183336</v>
      </c>
      <c r="ADO51" s="11">
        <v>0.52457915025965018</v>
      </c>
      <c r="ADP51" s="11">
        <v>0.74195011775168196</v>
      </c>
      <c r="ADQ51" s="11">
        <v>0.71678840738608751</v>
      </c>
      <c r="ADR51" s="11">
        <v>0.59718236130153124</v>
      </c>
      <c r="ADS51" s="11">
        <v>0.48577089988463817</v>
      </c>
      <c r="ADT51" s="11">
        <v>0.59058864550797197</v>
      </c>
      <c r="ADU51" s="11">
        <v>0.57745924219871503</v>
      </c>
      <c r="ADV51" s="11">
        <v>0.54035558722158727</v>
      </c>
      <c r="ADW51" s="11">
        <v>0.84629933785943401</v>
      </c>
    </row>
    <row r="52" spans="1:803" ht="15.75" customHeight="1" x14ac:dyDescent="0.35">
      <c r="A52" s="11">
        <v>140</v>
      </c>
      <c r="B52" s="11" t="e">
        <f t="shared" si="0"/>
        <v>#REF!</v>
      </c>
      <c r="C52" s="11">
        <v>0.96299286832748998</v>
      </c>
      <c r="D52" s="11">
        <v>1.2014270537762646</v>
      </c>
      <c r="E52" s="11">
        <v>1.0475696290117515</v>
      </c>
      <c r="F52" s="11">
        <v>1.0325957626538511</v>
      </c>
      <c r="G52" s="11">
        <v>0.93549817686397085</v>
      </c>
      <c r="H52" s="11">
        <v>0.81986633978170409</v>
      </c>
      <c r="I52" s="11">
        <v>0.66981394627815105</v>
      </c>
      <c r="J52" s="11">
        <v>0.76396462730471759</v>
      </c>
      <c r="K52" s="11">
        <v>0.55017499768609579</v>
      </c>
      <c r="L52" s="11">
        <v>0.51643813583479559</v>
      </c>
      <c r="M52" s="11">
        <v>0.68405393755205124</v>
      </c>
      <c r="N52" s="11">
        <v>0.62396198265850911</v>
      </c>
      <c r="O52" s="11">
        <v>0.69975289179653388</v>
      </c>
      <c r="P52" s="11">
        <v>0.59347845216570316</v>
      </c>
      <c r="Q52" s="11">
        <v>0.61902927380258543</v>
      </c>
      <c r="R52" s="11">
        <v>0.63363717113121854</v>
      </c>
      <c r="S52" s="11">
        <v>1.2587655495709895</v>
      </c>
      <c r="T52" s="11">
        <v>0.94654729941856131</v>
      </c>
      <c r="U52" s="11">
        <v>1.2845955073586015</v>
      </c>
      <c r="V52" s="11">
        <v>1.110150303033492</v>
      </c>
      <c r="W52" s="11">
        <v>1.0189363610592317</v>
      </c>
      <c r="X52" s="11">
        <v>0.99625455195303136</v>
      </c>
      <c r="Y52" s="11">
        <v>0.97688034774149146</v>
      </c>
      <c r="Z52" s="11">
        <v>0.89651425877754409</v>
      </c>
      <c r="AA52" s="11">
        <v>1.1878667206660729</v>
      </c>
      <c r="AB52" s="11">
        <v>1.1674376433920797</v>
      </c>
      <c r="AC52" s="11">
        <v>0.97424350330639542</v>
      </c>
      <c r="AD52" s="11">
        <v>0.92583952042596729</v>
      </c>
      <c r="AE52" s="11">
        <v>0.87028611497476116</v>
      </c>
      <c r="AF52" s="11">
        <v>0.91163694780457849</v>
      </c>
      <c r="AG52" s="11">
        <v>0.79067600866518317</v>
      </c>
      <c r="AH52" s="11">
        <v>0.84236434360038903</v>
      </c>
      <c r="AI52" s="11">
        <v>1.196887997547585</v>
      </c>
      <c r="AJ52" s="11">
        <v>0.92202164098725958</v>
      </c>
      <c r="AK52" s="11">
        <v>1.0693928537290551</v>
      </c>
      <c r="AL52" s="11">
        <v>1.0871283215081655</v>
      </c>
      <c r="AM52" s="11">
        <v>0.82611535144208725</v>
      </c>
      <c r="AN52" s="11">
        <v>0.8288611113759492</v>
      </c>
      <c r="AO52" s="11">
        <v>0.74551274004263357</v>
      </c>
      <c r="AP52" s="11">
        <v>0.85788459227822678</v>
      </c>
      <c r="AQ52" s="11">
        <v>1.9316923320893482</v>
      </c>
      <c r="AR52" s="11">
        <v>1.578181394802318</v>
      </c>
      <c r="AS52" s="11">
        <v>1.300209565450857</v>
      </c>
      <c r="AT52" s="11">
        <v>1.165654470039972</v>
      </c>
      <c r="AU52" s="11">
        <v>1.1809006615457003</v>
      </c>
      <c r="AV52" s="11">
        <v>1.0771758153032616</v>
      </c>
      <c r="AW52" s="11">
        <v>1.1266896760753</v>
      </c>
      <c r="AX52" s="11">
        <v>0.99895386207050596</v>
      </c>
      <c r="AY52" s="11">
        <v>1.0246978303337073</v>
      </c>
      <c r="AZ52" s="11">
        <v>0.96711473158224304</v>
      </c>
      <c r="BA52" s="11">
        <v>0.90199329105675052</v>
      </c>
      <c r="BB52" s="11">
        <v>0.93594502420900616</v>
      </c>
      <c r="BC52" s="11">
        <v>0.81031312846017156</v>
      </c>
      <c r="BD52" s="11">
        <v>0.66441489019575239</v>
      </c>
      <c r="BE52" s="11">
        <v>0.8005584494024911</v>
      </c>
      <c r="BF52" s="11">
        <v>0.74129410253932471</v>
      </c>
      <c r="BG52" s="11">
        <v>1.9957365939024014</v>
      </c>
      <c r="BH52" s="11">
        <v>0.80463471903426642</v>
      </c>
      <c r="BI52" s="11">
        <v>1.7458866143858238</v>
      </c>
      <c r="BJ52" s="11">
        <v>1.3876484484820766</v>
      </c>
      <c r="BK52" s="11">
        <v>1.7458390679889195</v>
      </c>
      <c r="BL52" s="11">
        <v>1.5435420016831121</v>
      </c>
      <c r="BM52" s="11">
        <v>1.5972033012671862</v>
      </c>
      <c r="BN52" s="11">
        <v>1.7403376193904923</v>
      </c>
      <c r="BO52" s="11">
        <v>1.3310700290403423</v>
      </c>
      <c r="BP52" s="11">
        <v>0.99054246531787493</v>
      </c>
      <c r="BQ52" s="11">
        <v>1.2405475512271238</v>
      </c>
      <c r="BR52" s="11">
        <v>1.1804525610335548</v>
      </c>
      <c r="BS52" s="11">
        <v>1.3017997335037272</v>
      </c>
      <c r="BT52" s="11">
        <v>1.2380426563596911</v>
      </c>
      <c r="BU52" s="11">
        <v>1.5136584619504134</v>
      </c>
      <c r="BV52" s="11">
        <v>1.3198967143185274</v>
      </c>
      <c r="BW52" s="11">
        <v>0.92981672335110999</v>
      </c>
      <c r="BX52" s="11">
        <v>0.96489479950829471</v>
      </c>
      <c r="BY52" s="11">
        <v>0.83147051111862169</v>
      </c>
      <c r="BZ52" s="11">
        <v>1.0799125728786829</v>
      </c>
      <c r="CA52" s="11">
        <v>0.83292365517849765</v>
      </c>
      <c r="CB52" s="11">
        <v>0.77164301642921329</v>
      </c>
      <c r="CC52" s="11">
        <v>0.8438150240774982</v>
      </c>
      <c r="CD52" s="11">
        <v>0.85666064993139779</v>
      </c>
      <c r="CE52" s="11">
        <v>1.0341031799869471</v>
      </c>
      <c r="CF52" s="11">
        <v>1.1477177325131094</v>
      </c>
      <c r="CG52" s="11">
        <v>1.1295830527633597</v>
      </c>
      <c r="CH52" s="11">
        <v>1.2397474388996248</v>
      </c>
      <c r="CI52" s="11">
        <v>0.94407761161634829</v>
      </c>
      <c r="CJ52" s="11">
        <v>1.0984619236414852</v>
      </c>
      <c r="CK52" s="11">
        <v>0.95252901147279723</v>
      </c>
      <c r="CL52" s="11">
        <v>0.82550047019905959</v>
      </c>
      <c r="CM52" s="11">
        <v>0.91792969387505563</v>
      </c>
      <c r="CN52" s="11">
        <v>0.97631289693550072</v>
      </c>
      <c r="CO52" s="11">
        <v>0.77317664742335901</v>
      </c>
      <c r="CP52" s="11">
        <v>0.86809636060909279</v>
      </c>
      <c r="CQ52" s="11">
        <v>0.92151501488899201</v>
      </c>
      <c r="CR52" s="11">
        <v>0.92528874469744793</v>
      </c>
      <c r="CS52" s="11">
        <v>0.98328122832825793</v>
      </c>
      <c r="CT52" s="11">
        <v>0.87098752221122433</v>
      </c>
      <c r="CU52" s="11">
        <v>0.97208524119877748</v>
      </c>
      <c r="CV52" s="11">
        <v>0.89319206647454275</v>
      </c>
      <c r="CW52" s="11">
        <v>1.062573640417781</v>
      </c>
      <c r="CX52" s="11">
        <v>0.97228780737127618</v>
      </c>
      <c r="CY52" s="11">
        <v>0.95873812133609648</v>
      </c>
      <c r="CZ52" s="11">
        <v>0.89861219885237831</v>
      </c>
      <c r="DA52" s="11">
        <v>0.99456372817494476</v>
      </c>
      <c r="DB52" s="11">
        <v>0.91946183076744203</v>
      </c>
      <c r="DC52" s="11">
        <v>1.0299573118831353</v>
      </c>
      <c r="DD52" s="11">
        <v>1.1657207109275531</v>
      </c>
      <c r="DE52" s="11">
        <v>0.95634140301001302</v>
      </c>
      <c r="DF52" s="11">
        <v>1.0123522822607594</v>
      </c>
      <c r="DG52" s="11">
        <v>0.98290101123739448</v>
      </c>
      <c r="DH52" s="11">
        <v>1.0118732027001667</v>
      </c>
      <c r="DI52" s="11">
        <v>0.89900957218598276</v>
      </c>
      <c r="DJ52" s="11">
        <v>0.97045889756071524</v>
      </c>
      <c r="DK52" s="11">
        <v>1.0604178306032381</v>
      </c>
      <c r="DL52" s="11">
        <v>1.0000693171203765</v>
      </c>
      <c r="DM52" s="11">
        <v>0.95180130917668326</v>
      </c>
      <c r="DN52" s="11">
        <v>1.0365465244800811</v>
      </c>
      <c r="DO52" s="11">
        <v>0.92598885067419312</v>
      </c>
      <c r="DP52" s="11">
        <v>1.1850939472495627</v>
      </c>
      <c r="DQ52" s="11">
        <v>0.935101854524645</v>
      </c>
      <c r="DR52" s="11">
        <v>0.89266717036527121</v>
      </c>
      <c r="DS52" s="11">
        <v>0.97603942390310938</v>
      </c>
      <c r="DT52" s="11">
        <v>0.92575107833942916</v>
      </c>
      <c r="DU52" s="11">
        <v>1.0280523117743749</v>
      </c>
      <c r="DV52" s="11">
        <v>0.86561934606927626</v>
      </c>
      <c r="DW52" s="11">
        <v>1.1069531471767382</v>
      </c>
      <c r="DX52" s="11">
        <v>0.79141642043379068</v>
      </c>
      <c r="DY52" s="11">
        <v>1.1633726782061085</v>
      </c>
      <c r="DZ52" s="11">
        <v>1.2075296811289589</v>
      </c>
      <c r="EA52" s="11">
        <v>1.0551386448400979</v>
      </c>
      <c r="EB52" s="11">
        <v>0.9981472849091807</v>
      </c>
      <c r="EC52" s="11">
        <v>1.2391141483397254</v>
      </c>
      <c r="ED52" s="11">
        <v>1.0257002427185089</v>
      </c>
      <c r="EE52" s="11">
        <v>1.1360187069008059</v>
      </c>
      <c r="EF52" s="11">
        <v>1.2766993148654402</v>
      </c>
      <c r="EG52" s="11">
        <v>0.92154757296276824</v>
      </c>
      <c r="EH52" s="11">
        <v>0.8400898647929107</v>
      </c>
      <c r="EI52" s="11">
        <v>0.77619508614423594</v>
      </c>
      <c r="EJ52" s="11">
        <v>0.84758754201328534</v>
      </c>
      <c r="EK52" s="11">
        <v>0.87079808803889702</v>
      </c>
      <c r="EL52" s="11">
        <v>0.90204726302875093</v>
      </c>
      <c r="EM52" s="11">
        <v>0.88740761909509003</v>
      </c>
      <c r="EN52" s="11">
        <v>0.89450601211393099</v>
      </c>
      <c r="EO52" s="11">
        <v>0.63578278303053171</v>
      </c>
      <c r="EP52" s="11">
        <v>0.65836760647814385</v>
      </c>
      <c r="EQ52" s="11">
        <v>0.67273303942324469</v>
      </c>
      <c r="ER52" s="11">
        <v>0.66880434023762303</v>
      </c>
      <c r="ES52" s="11">
        <v>0.56856906485622316</v>
      </c>
      <c r="ET52" s="11">
        <v>0.61822121158764654</v>
      </c>
      <c r="EU52" s="11">
        <v>0.64948913823372301</v>
      </c>
      <c r="EV52" s="11">
        <v>0.64712243060507557</v>
      </c>
      <c r="EW52" s="11">
        <v>0.58499445622951884</v>
      </c>
      <c r="EX52" s="11">
        <v>1.0052934398876938</v>
      </c>
      <c r="EY52" s="11">
        <v>1.3452422076790422</v>
      </c>
      <c r="EZ52" s="11">
        <v>2.2982852959735962</v>
      </c>
      <c r="FA52" s="11">
        <v>1.1358040427704552</v>
      </c>
      <c r="FB52" s="11">
        <v>1.1488378798021053</v>
      </c>
      <c r="FC52" s="11">
        <v>1.0868078882089955</v>
      </c>
      <c r="FD52" s="11">
        <v>1.0340059554441201</v>
      </c>
      <c r="FE52" s="11">
        <v>0.98400635905653333</v>
      </c>
      <c r="FF52" s="11">
        <v>0.98856964986166762</v>
      </c>
      <c r="FG52" s="11">
        <v>1.0452525137831765</v>
      </c>
      <c r="FH52" s="11">
        <v>1.3613565938565078</v>
      </c>
      <c r="FI52" s="11">
        <v>0.91490280216637876</v>
      </c>
      <c r="FJ52" s="11">
        <v>1.1202002396182769</v>
      </c>
      <c r="FK52" s="11">
        <v>1.3050098354713822</v>
      </c>
      <c r="FL52" s="11">
        <v>1.1033942014790548</v>
      </c>
      <c r="FM52" s="11">
        <v>1.0676352568909311</v>
      </c>
      <c r="FN52" s="11">
        <v>1.1424637169231628</v>
      </c>
      <c r="FO52" s="11">
        <v>1.0361007543786709</v>
      </c>
      <c r="FP52" s="11">
        <v>1.0000693171203765</v>
      </c>
      <c r="FQ52" s="11">
        <v>1.0568629070720379</v>
      </c>
      <c r="FR52" s="11">
        <v>0.75999606136193076</v>
      </c>
      <c r="FS52" s="11">
        <v>0.89157689493756587</v>
      </c>
      <c r="FT52" s="11">
        <v>1.0000693171203765</v>
      </c>
      <c r="FU52" s="11">
        <v>0.9479341445884224</v>
      </c>
      <c r="FV52" s="11">
        <v>0.89653522250256357</v>
      </c>
      <c r="FW52" s="11">
        <v>0.78141723652717587</v>
      </c>
      <c r="FX52" s="11">
        <v>0.78537408267371145</v>
      </c>
      <c r="FY52" s="11">
        <v>1.0641249524745704</v>
      </c>
      <c r="FZ52" s="11">
        <v>0.67373869524467045</v>
      </c>
      <c r="GA52" s="11">
        <v>0.84582512501721197</v>
      </c>
      <c r="GB52" s="11">
        <v>0.90007829028986142</v>
      </c>
      <c r="GC52" s="11">
        <v>0.81481482188942844</v>
      </c>
      <c r="GD52" s="11">
        <v>0.94642034930543861</v>
      </c>
      <c r="GE52" s="11">
        <v>0.77774333957592523</v>
      </c>
      <c r="GF52" s="11">
        <v>0.99597097541403523</v>
      </c>
      <c r="GG52" s="11">
        <v>0.65655461831287587</v>
      </c>
      <c r="GH52" s="11">
        <v>0.76678371266276124</v>
      </c>
      <c r="GI52" s="11">
        <v>0.73020467626412122</v>
      </c>
      <c r="GJ52" s="11">
        <v>0.71684790245401553</v>
      </c>
      <c r="GK52" s="11">
        <v>0.52380902099935112</v>
      </c>
      <c r="GL52" s="11">
        <v>0.58019245398522656</v>
      </c>
      <c r="GM52" s="11">
        <v>0.59796561823868266</v>
      </c>
      <c r="GN52" s="11">
        <v>0.55425224697596231</v>
      </c>
      <c r="GO52" s="11">
        <v>0.71236024614304316</v>
      </c>
      <c r="GP52" s="11">
        <v>0.73200004433420007</v>
      </c>
      <c r="GQ52" s="11">
        <v>0.73831693267447718</v>
      </c>
      <c r="GR52" s="11">
        <v>0.7227967418023471</v>
      </c>
      <c r="GS52" s="11">
        <v>0.73961888640256235</v>
      </c>
      <c r="GT52" s="11">
        <v>0.69656368605638663</v>
      </c>
      <c r="GU52" s="11">
        <v>0.56368235871781924</v>
      </c>
      <c r="GV52" s="11">
        <v>0.70103138116561359</v>
      </c>
      <c r="GW52" s="11">
        <v>0.81734292064137004</v>
      </c>
      <c r="GX52" s="11">
        <v>0.69223266262030825</v>
      </c>
      <c r="GY52" s="11">
        <v>0.69042695113685904</v>
      </c>
      <c r="GZ52" s="11">
        <v>0.60176351639818504</v>
      </c>
      <c r="HA52" s="11">
        <v>0.69193472645418963</v>
      </c>
      <c r="HB52" s="11">
        <v>0.71755711953752277</v>
      </c>
      <c r="HC52" s="11">
        <v>0.6493858216354168</v>
      </c>
      <c r="HD52" s="11">
        <v>1.3803728228508139</v>
      </c>
      <c r="HE52" s="11">
        <v>0.62369841857745278</v>
      </c>
      <c r="HF52" s="11">
        <v>0.65892725461165647</v>
      </c>
      <c r="HG52" s="11">
        <v>0.64201878309564731</v>
      </c>
      <c r="HH52" s="11">
        <v>0.75789552740957722</v>
      </c>
      <c r="HI52" s="11">
        <v>0.72175492047368817</v>
      </c>
      <c r="HJ52" s="11">
        <v>0.70734152776217241</v>
      </c>
      <c r="HK52" s="11">
        <v>0.65402647212965559</v>
      </c>
      <c r="HL52" s="11">
        <v>0.65719937892178049</v>
      </c>
      <c r="HM52" s="11">
        <v>1.0659893458560199</v>
      </c>
      <c r="HN52" s="11">
        <v>1.1235812402657845</v>
      </c>
      <c r="HO52" s="11">
        <v>0.99823892982664164</v>
      </c>
      <c r="HP52" s="11">
        <v>1.1090145266078986</v>
      </c>
      <c r="HQ52" s="11">
        <v>1.0047718974171991</v>
      </c>
      <c r="HR52" s="11">
        <v>1.1517354066248506</v>
      </c>
      <c r="HS52" s="11">
        <v>1.2668644276191803</v>
      </c>
      <c r="HT52" s="11">
        <v>1.2778702278121026</v>
      </c>
      <c r="HU52" s="11">
        <v>1.0911666854198865</v>
      </c>
      <c r="HV52" s="11">
        <v>1.0586841493200265</v>
      </c>
      <c r="HW52" s="11">
        <v>1.266686461170176</v>
      </c>
      <c r="HX52" s="11">
        <v>1.1273429016930439</v>
      </c>
      <c r="HY52" s="11">
        <v>1.1660241450770168</v>
      </c>
      <c r="HZ52" s="11">
        <v>1.1913906161345453</v>
      </c>
      <c r="IA52" s="11">
        <v>1.1478388228612866</v>
      </c>
      <c r="IB52" s="11">
        <v>1.3158117491322492</v>
      </c>
      <c r="IC52" s="11">
        <v>1.0355047956418897</v>
      </c>
      <c r="ID52" s="11">
        <v>1.2149391125004612</v>
      </c>
      <c r="IE52" s="11">
        <v>1.1020821916722676</v>
      </c>
      <c r="IF52" s="11">
        <v>1.1259312513025699</v>
      </c>
      <c r="IG52" s="11">
        <v>0.9012276669999908</v>
      </c>
      <c r="IH52" s="11">
        <v>1.1649507418267468</v>
      </c>
      <c r="II52" s="11">
        <v>0.8036867760791957</v>
      </c>
      <c r="IJ52" s="11">
        <v>1.0749913350187636</v>
      </c>
      <c r="IK52" s="11">
        <v>0.98172818145636898</v>
      </c>
      <c r="IL52" s="11">
        <v>1.1461048497433259</v>
      </c>
      <c r="IM52" s="11">
        <v>1.00581905479177</v>
      </c>
      <c r="IN52" s="11">
        <v>1.0249951362851173</v>
      </c>
      <c r="IO52" s="11">
        <v>0.84092862790377731</v>
      </c>
      <c r="IP52" s="11">
        <v>0.83986049669291807</v>
      </c>
      <c r="IQ52" s="11">
        <v>1.0389968295984533</v>
      </c>
      <c r="IR52" s="11">
        <v>1.0970495257845962</v>
      </c>
      <c r="IS52" s="11">
        <v>1.2407881781540155</v>
      </c>
      <c r="IT52" s="11">
        <v>1.0270715099995835</v>
      </c>
      <c r="IU52" s="11">
        <v>1.1246314483522812</v>
      </c>
      <c r="IV52" s="11">
        <v>1.0064750102118993</v>
      </c>
      <c r="IW52" s="11">
        <v>1.1869323097212665</v>
      </c>
      <c r="IX52" s="11">
        <v>1.428756416943449</v>
      </c>
      <c r="IY52" s="11">
        <v>1.1510104183042589</v>
      </c>
      <c r="IZ52" s="11">
        <v>1.015867235878092</v>
      </c>
      <c r="JA52" s="11">
        <v>1.2785186459181783</v>
      </c>
      <c r="JB52" s="11">
        <v>1.0761426726956909</v>
      </c>
      <c r="JC52" s="11">
        <v>0.89213329893567472</v>
      </c>
      <c r="JD52" s="11">
        <v>0.95148647406069653</v>
      </c>
      <c r="JE52" s="11">
        <v>1.2068849555802768</v>
      </c>
      <c r="JF52" s="11">
        <v>1.1006141806315581</v>
      </c>
      <c r="JG52" s="11">
        <v>1.0075854170691987</v>
      </c>
      <c r="JH52" s="11">
        <v>1.2806143487827073</v>
      </c>
      <c r="JI52" s="11">
        <v>1.1022156432889343</v>
      </c>
      <c r="JJ52" s="11">
        <v>0.95901200349931237</v>
      </c>
      <c r="JK52" s="11">
        <v>0.85097744844177159</v>
      </c>
      <c r="JL52" s="11">
        <v>0.87807773237590037</v>
      </c>
      <c r="JM52" s="11">
        <v>1.1625929498701577</v>
      </c>
      <c r="JN52" s="11">
        <v>0.86709186946690708</v>
      </c>
      <c r="JO52" s="11">
        <v>0.82996028912366193</v>
      </c>
      <c r="JP52" s="11">
        <v>0.79276767547721927</v>
      </c>
      <c r="JQ52" s="11">
        <v>1.0556965139801928</v>
      </c>
      <c r="JR52" s="11">
        <v>0.9466744995059696</v>
      </c>
      <c r="JS52" s="11">
        <v>0.68923660380637275</v>
      </c>
      <c r="JT52" s="11">
        <v>0.93134346916897692</v>
      </c>
      <c r="JU52" s="11">
        <v>0.97079404438393679</v>
      </c>
      <c r="JV52" s="11">
        <v>1.1315394471666218</v>
      </c>
      <c r="JW52" s="11">
        <v>0.88664384536805974</v>
      </c>
      <c r="JX52" s="11">
        <v>0.83077002996521376</v>
      </c>
      <c r="JY52" s="11">
        <v>1.1558452147740219</v>
      </c>
      <c r="JZ52" s="11">
        <v>1.2386205223769828</v>
      </c>
      <c r="KA52" s="11">
        <v>1.5199785558572272</v>
      </c>
      <c r="KB52" s="11">
        <v>1.4230674324560428</v>
      </c>
      <c r="KC52" s="11">
        <v>1.0942113441970502</v>
      </c>
      <c r="KD52" s="11">
        <v>1.0876950694247727</v>
      </c>
      <c r="KE52" s="11">
        <v>1.4103373101141874</v>
      </c>
      <c r="KF52" s="11">
        <v>1.4987802666623657</v>
      </c>
      <c r="KG52" s="11">
        <v>1.0903283070024226</v>
      </c>
      <c r="KH52" s="11">
        <v>1.0475493900663189</v>
      </c>
      <c r="KI52" s="11">
        <v>1.0827702425087236</v>
      </c>
      <c r="KJ52" s="11">
        <v>1.1669642186983675</v>
      </c>
      <c r="KK52" s="11">
        <v>1.0985445937768024</v>
      </c>
      <c r="KL52" s="11">
        <v>1.0815425943338648</v>
      </c>
      <c r="KM52" s="11">
        <v>1.1257368185428225</v>
      </c>
      <c r="KN52" s="11">
        <v>1.1287919464955543</v>
      </c>
      <c r="KO52" s="11">
        <v>0.91358191187961224</v>
      </c>
      <c r="KP52" s="11">
        <v>0.9297070288598801</v>
      </c>
      <c r="KQ52" s="11">
        <v>1.0233597566658474</v>
      </c>
      <c r="KR52" s="11">
        <v>0.93023261476143093</v>
      </c>
      <c r="KS52" s="11">
        <v>0.85983248716387495</v>
      </c>
      <c r="KT52" s="11">
        <v>1.0592666582459611</v>
      </c>
      <c r="KU52" s="11">
        <v>0.9586631069250785</v>
      </c>
      <c r="KV52" s="11">
        <v>0.8500919779417484</v>
      </c>
      <c r="KW52" s="11">
        <v>0.84158409693985115</v>
      </c>
      <c r="KX52" s="11">
        <v>0.8576473576653727</v>
      </c>
      <c r="KY52" s="11">
        <v>0.61189128477891597</v>
      </c>
      <c r="KZ52" s="11">
        <v>0.74231177292102068</v>
      </c>
      <c r="LA52" s="11">
        <v>0.99935582260185207</v>
      </c>
      <c r="LB52" s="11">
        <v>0.98420149361303599</v>
      </c>
      <c r="LC52" s="11">
        <v>0.86609379231594319</v>
      </c>
      <c r="LD52" s="11">
        <v>0.97171260321826169</v>
      </c>
      <c r="LE52" s="11">
        <v>1.5658445245299957</v>
      </c>
      <c r="LF52" s="11">
        <v>1.6405414676030552</v>
      </c>
      <c r="LG52" s="11">
        <v>1.7766870414859646</v>
      </c>
      <c r="LH52" s="11">
        <v>1.6341514943232978</v>
      </c>
      <c r="LI52" s="11">
        <v>1.4080226334910877</v>
      </c>
      <c r="LJ52" s="11">
        <v>1.4289162566113043</v>
      </c>
      <c r="LK52" s="11">
        <v>1.5003028942499459</v>
      </c>
      <c r="LL52" s="11">
        <v>1.6507659870738691</v>
      </c>
      <c r="LM52" s="11">
        <v>1.2206164385247753</v>
      </c>
      <c r="LN52" s="11">
        <v>1.2329765821663237</v>
      </c>
      <c r="LO52" s="11">
        <v>1.306344524931462</v>
      </c>
      <c r="LP52" s="11">
        <v>1.6513918164442316</v>
      </c>
      <c r="LQ52" s="11">
        <v>1.1436703907768402</v>
      </c>
      <c r="LR52" s="11">
        <v>1.0885970510508989</v>
      </c>
      <c r="LS52" s="11">
        <v>1.1313882954027741</v>
      </c>
      <c r="LT52" s="11">
        <v>1.1892610911008203</v>
      </c>
      <c r="LU52" s="11">
        <v>0.96701010923927366</v>
      </c>
      <c r="LV52" s="11">
        <v>1.0012101820146524</v>
      </c>
      <c r="LW52" s="11">
        <v>1.0825004104676008</v>
      </c>
      <c r="LX52" s="11">
        <v>1.2667296788307685</v>
      </c>
      <c r="LY52" s="11">
        <v>1.1509485586284258</v>
      </c>
      <c r="LZ52" s="11">
        <v>0.59725581904667713</v>
      </c>
      <c r="MA52" s="11">
        <v>1.0264949578952751</v>
      </c>
      <c r="MB52" s="11">
        <v>1.0199241807921919</v>
      </c>
      <c r="MC52" s="11">
        <v>0.8986028346658913</v>
      </c>
      <c r="MD52" s="11">
        <v>0.94404834471274202</v>
      </c>
      <c r="ME52" s="11">
        <v>1.0505980450174244</v>
      </c>
      <c r="MF52" s="11">
        <v>1.1054744556600118</v>
      </c>
      <c r="MG52" s="11">
        <v>0.86052940959244184</v>
      </c>
      <c r="MH52" s="11">
        <v>1.0117096744241885</v>
      </c>
      <c r="MI52" s="11">
        <v>1.0977471302877073</v>
      </c>
      <c r="MJ52" s="11">
        <v>1.1401961522362589</v>
      </c>
      <c r="MK52" s="11">
        <v>0.97102066087365713</v>
      </c>
      <c r="ML52" s="11">
        <v>0.90471060254394442</v>
      </c>
      <c r="MM52" s="11">
        <v>0.99785146047191819</v>
      </c>
      <c r="MN52" s="11">
        <v>1.1183081230059075</v>
      </c>
      <c r="MO52" s="11">
        <v>1.0306792770108948</v>
      </c>
      <c r="MP52" s="11">
        <v>1.0352068881462306</v>
      </c>
      <c r="MQ52" s="11">
        <v>1.0140692428113913</v>
      </c>
      <c r="MR52" s="11">
        <v>1.0925881196754477</v>
      </c>
      <c r="MS52" s="11">
        <v>0.78897244836012836</v>
      </c>
      <c r="MT52" s="11">
        <v>0.64944176540269605</v>
      </c>
      <c r="MU52" s="11">
        <v>0.86312693751816028</v>
      </c>
      <c r="MV52" s="11">
        <v>0.77456105313961876</v>
      </c>
      <c r="MW52" s="11">
        <v>0.88339013211761941</v>
      </c>
      <c r="MX52" s="11">
        <v>0.93522902825711096</v>
      </c>
      <c r="MY52" s="11">
        <v>0.96416211842313848</v>
      </c>
      <c r="MZ52" s="11">
        <v>0.85508173671690024</v>
      </c>
      <c r="NA52" s="11">
        <v>0.78648904630555105</v>
      </c>
      <c r="NB52" s="11">
        <v>0.73949459410241269</v>
      </c>
      <c r="NC52" s="11">
        <v>0.71763071656488353</v>
      </c>
      <c r="ND52" s="11">
        <v>0.6846859100257191</v>
      </c>
      <c r="NE52" s="11">
        <v>0.74356805810869975</v>
      </c>
      <c r="NF52" s="11">
        <v>0.74837799245768433</v>
      </c>
      <c r="NG52" s="11">
        <v>0.70849410725258477</v>
      </c>
      <c r="NH52" s="11">
        <v>0.58294451802449199</v>
      </c>
      <c r="NI52" s="11">
        <v>0.68527526690158336</v>
      </c>
      <c r="NJ52" s="11">
        <v>0.76023776430048695</v>
      </c>
      <c r="NK52" s="11">
        <v>0.80225356245072232</v>
      </c>
      <c r="NL52" s="11">
        <v>0.76760242319242977</v>
      </c>
      <c r="NM52" s="11">
        <v>0.71934322116243354</v>
      </c>
      <c r="NN52" s="11">
        <v>0.57156187722050078</v>
      </c>
      <c r="NO52" s="11">
        <v>0.82133697956178231</v>
      </c>
      <c r="NP52" s="11">
        <v>0.71490431739456606</v>
      </c>
      <c r="NQ52" s="11">
        <v>1.4053106191395335</v>
      </c>
      <c r="NR52" s="11">
        <v>1.0800174616693716</v>
      </c>
      <c r="NS52" s="11">
        <v>2.4883482188631407</v>
      </c>
      <c r="NT52" s="11">
        <v>1.6196415800341806</v>
      </c>
      <c r="NU52" s="11">
        <v>1.0154204777705007</v>
      </c>
      <c r="NV52" s="11">
        <v>1.3874053145055054</v>
      </c>
      <c r="NW52" s="11">
        <v>1.108056369783923</v>
      </c>
      <c r="NX52" s="11">
        <v>2.3071785917119225</v>
      </c>
      <c r="NY52" s="11">
        <v>0.88095683010279058</v>
      </c>
      <c r="NZ52" s="11">
        <v>1.8809381497626629</v>
      </c>
      <c r="OA52" s="11">
        <v>1.7484615979653904</v>
      </c>
      <c r="OB52" s="11">
        <v>1.1317120373533258</v>
      </c>
      <c r="OC52" s="11">
        <v>1.283571496475757</v>
      </c>
      <c r="OD52" s="11">
        <v>2.173653186503036</v>
      </c>
      <c r="OE52" s="11">
        <v>1.4420460199744149</v>
      </c>
      <c r="OF52" s="11">
        <v>1.9832592887800933</v>
      </c>
      <c r="OG52" s="11">
        <v>1.677395387428904</v>
      </c>
      <c r="OH52" s="11">
        <v>1.9762665701290718</v>
      </c>
      <c r="OI52" s="11">
        <v>1.9609748925188364</v>
      </c>
      <c r="OJ52" s="11">
        <v>2.0312372340701592</v>
      </c>
      <c r="OK52" s="11">
        <v>1.4352840044054143</v>
      </c>
      <c r="OL52" s="11">
        <v>1.8453654358288565</v>
      </c>
      <c r="OM52" s="11">
        <v>1.7235709609901491</v>
      </c>
      <c r="ON52" s="11">
        <v>1.4966769969794467</v>
      </c>
      <c r="OO52" s="11">
        <v>1.5010740470875827</v>
      </c>
      <c r="OP52" s="11">
        <v>1.6904253071995332</v>
      </c>
      <c r="OQ52" s="11">
        <v>1.818053413735133</v>
      </c>
      <c r="OR52" s="11">
        <v>2.0130149127162746</v>
      </c>
      <c r="OS52" s="11">
        <v>2.5795356962538167</v>
      </c>
      <c r="OT52" s="11">
        <v>2.366282021167375</v>
      </c>
      <c r="OU52" s="11">
        <v>2.0848795426568412</v>
      </c>
      <c r="OV52" s="11">
        <v>2.0523153495332376</v>
      </c>
      <c r="OW52" s="11">
        <v>1.3208808516387518</v>
      </c>
      <c r="OX52" s="11">
        <v>1.5440978515275243</v>
      </c>
      <c r="OY52" s="11">
        <v>1.6245676709373229</v>
      </c>
      <c r="OZ52" s="11">
        <v>1.172703411990067</v>
      </c>
      <c r="PA52" s="11">
        <v>1.1400504139970533</v>
      </c>
      <c r="PB52" s="11">
        <v>1.4210195609108431</v>
      </c>
      <c r="PC52" s="11">
        <v>1.317657089051822</v>
      </c>
      <c r="PD52" s="11">
        <v>1.3432394658739619</v>
      </c>
      <c r="PE52" s="11">
        <v>1.3796301304381517</v>
      </c>
      <c r="PF52" s="11">
        <v>1.181254735560396</v>
      </c>
      <c r="PG52" s="11">
        <v>1.3220998923684486</v>
      </c>
      <c r="PH52" s="11">
        <v>0.95225180728215753</v>
      </c>
      <c r="PI52" s="11">
        <v>1.0137296243411613</v>
      </c>
      <c r="PJ52" s="11">
        <v>1.2725302598902291</v>
      </c>
      <c r="PK52" s="11">
        <v>1.4001536701255781</v>
      </c>
      <c r="PL52" s="11">
        <v>1.3056270205802716</v>
      </c>
      <c r="PM52" s="11">
        <v>1.1239178405106331</v>
      </c>
      <c r="PN52" s="11">
        <v>1.5890416033813681</v>
      </c>
      <c r="PO52" s="11">
        <v>1.6233708993332046</v>
      </c>
      <c r="PP52" s="11">
        <v>1.1750576351781268</v>
      </c>
      <c r="PQ52" s="11">
        <v>1.4627621200638572</v>
      </c>
      <c r="PR52" s="11">
        <v>1.3224741805308478</v>
      </c>
      <c r="PS52" s="11">
        <v>1.4792733039747179</v>
      </c>
      <c r="PT52" s="11">
        <v>1.2644274396730437</v>
      </c>
      <c r="PU52" s="11">
        <v>1.1276257037360948</v>
      </c>
      <c r="PV52" s="11">
        <v>1.1036771426629457</v>
      </c>
      <c r="PW52" s="11">
        <v>1.133361460397603</v>
      </c>
      <c r="PX52" s="11">
        <v>1.1591241379711172</v>
      </c>
      <c r="PY52" s="11">
        <v>1.3794010336791953</v>
      </c>
      <c r="PZ52" s="11">
        <v>1.3512181564350252</v>
      </c>
      <c r="QA52" s="11">
        <v>1.5218540805460785</v>
      </c>
      <c r="QB52" s="11">
        <v>1.2914863111675783</v>
      </c>
      <c r="QC52" s="11">
        <v>0.92992243120024254</v>
      </c>
      <c r="QD52" s="11">
        <v>0.97614116037057885</v>
      </c>
      <c r="QE52" s="11">
        <v>0.457431550648565</v>
      </c>
      <c r="QF52" s="11">
        <v>0.91984452241285486</v>
      </c>
      <c r="QG52" s="11">
        <v>0.92318156485525138</v>
      </c>
      <c r="QH52" s="11">
        <v>0.96952581717876385</v>
      </c>
      <c r="QI52" s="11">
        <v>1.0987835172852296</v>
      </c>
      <c r="QJ52" s="11">
        <v>0.83659974885414745</v>
      </c>
      <c r="QK52" s="11">
        <v>0.92960012251981516</v>
      </c>
      <c r="QL52" s="11">
        <v>0.89417308444432697</v>
      </c>
      <c r="QM52" s="11">
        <v>0.82786738448208552</v>
      </c>
      <c r="QN52" s="11">
        <v>0.77820264341047429</v>
      </c>
      <c r="QO52" s="11">
        <v>0.98725612472755819</v>
      </c>
      <c r="QP52" s="11">
        <v>0.91510693451059599</v>
      </c>
      <c r="QQ52" s="11">
        <v>0.99495160569964247</v>
      </c>
      <c r="QR52" s="11">
        <v>0.95673263840024569</v>
      </c>
      <c r="QS52" s="11">
        <v>0.84926389813620573</v>
      </c>
      <c r="QT52" s="11">
        <v>0.88062351273367967</v>
      </c>
      <c r="QU52" s="11">
        <v>0.91113193221454558</v>
      </c>
      <c r="QV52" s="11">
        <v>0.88193131263353375</v>
      </c>
      <c r="QW52" s="11">
        <v>0.93361234512979785</v>
      </c>
      <c r="QX52" s="11">
        <v>0.90004047730950321</v>
      </c>
      <c r="QY52" s="11">
        <v>0.94656593536960965</v>
      </c>
      <c r="QZ52" s="11">
        <v>0.88621841595595674</v>
      </c>
      <c r="RA52" s="11">
        <v>0.94477521562984124</v>
      </c>
      <c r="RB52" s="11">
        <v>0.84032289692243789</v>
      </c>
      <c r="RC52" s="11">
        <v>1.0240323209358384</v>
      </c>
      <c r="RD52" s="11">
        <v>0.9823378587921795</v>
      </c>
      <c r="RE52" s="11">
        <v>1.1604248816314291</v>
      </c>
      <c r="RF52" s="11">
        <v>1.0102294677564507</v>
      </c>
      <c r="RG52" s="11">
        <v>1.5723935969599805</v>
      </c>
      <c r="RH52" s="11">
        <v>1.308718681566533</v>
      </c>
      <c r="RI52" s="11">
        <v>1.2239763727721755</v>
      </c>
      <c r="RJ52" s="11">
        <v>1.0263832615558361</v>
      </c>
      <c r="RK52" s="11">
        <v>0.9382868595503594</v>
      </c>
      <c r="RL52" s="11">
        <v>1.698929204828314</v>
      </c>
      <c r="RM52" s="11">
        <v>1.2364442752327287</v>
      </c>
      <c r="RN52" s="11">
        <v>1.1824968348861109</v>
      </c>
      <c r="RO52" s="11">
        <v>0.91072510813791796</v>
      </c>
      <c r="RP52" s="11">
        <v>0.91801849466861607</v>
      </c>
      <c r="RQ52" s="11">
        <v>1.3689856670447778</v>
      </c>
      <c r="RR52" s="11">
        <v>0.95964057547935055</v>
      </c>
      <c r="RS52" s="11">
        <v>0.8092184620546512</v>
      </c>
      <c r="RT52" s="11">
        <v>0.84651899666459918</v>
      </c>
      <c r="RU52" s="11">
        <v>1.5075792914812935</v>
      </c>
      <c r="RV52" s="11">
        <v>1.1318884864597392</v>
      </c>
      <c r="RW52" s="11">
        <v>1.0728441977490559</v>
      </c>
      <c r="RX52" s="11">
        <v>1.0021205938715905</v>
      </c>
      <c r="RY52" s="11">
        <v>1.1536845889778293</v>
      </c>
      <c r="RZ52" s="11">
        <v>0.81311957018040404</v>
      </c>
      <c r="SA52" s="11">
        <v>0.91437263444414529</v>
      </c>
      <c r="SB52" s="11">
        <v>0.8227712295082773</v>
      </c>
      <c r="SC52" s="11">
        <v>1.4323134399931008</v>
      </c>
      <c r="SD52" s="11">
        <v>1.2793963912314863</v>
      </c>
      <c r="SE52" s="11">
        <v>1.2464555002117144</v>
      </c>
      <c r="SF52" s="11">
        <v>0.90313377240231318</v>
      </c>
      <c r="SG52" s="11">
        <v>1.3781759415244625</v>
      </c>
      <c r="SH52" s="11">
        <v>1.0475790156062019</v>
      </c>
      <c r="SI52" s="11">
        <v>1.1744725338843287</v>
      </c>
      <c r="SJ52" s="11">
        <v>0.8610633933648536</v>
      </c>
      <c r="SK52" s="11">
        <v>1.0380419967919083</v>
      </c>
      <c r="SL52" s="11">
        <v>0.8583080574512767</v>
      </c>
      <c r="SM52" s="11">
        <v>0.77895402448611484</v>
      </c>
      <c r="SN52" s="11">
        <v>1.1563339617943438</v>
      </c>
      <c r="SO52" s="11">
        <v>0.94639270419492183</v>
      </c>
      <c r="SP52" s="11">
        <v>1.3417362141295177</v>
      </c>
      <c r="SQ52" s="11">
        <v>0.94048652140093381</v>
      </c>
      <c r="SR52" s="11">
        <v>0.93348896744835574</v>
      </c>
      <c r="SS52" s="11">
        <v>0.94146465859345452</v>
      </c>
      <c r="ST52" s="11">
        <v>0.91543539598635226</v>
      </c>
      <c r="SU52" s="11">
        <v>1.0065300356086169</v>
      </c>
      <c r="SV52" s="11">
        <v>1.0007177611466769</v>
      </c>
      <c r="SW52" s="11">
        <v>1.0045608519905713</v>
      </c>
      <c r="SX52" s="11">
        <v>0.97280802959243962</v>
      </c>
      <c r="SY52" s="11">
        <v>1.1932789013083174</v>
      </c>
      <c r="SZ52" s="11">
        <v>0.91603700885268791</v>
      </c>
      <c r="TA52" s="11">
        <v>0.69557066798261102</v>
      </c>
      <c r="TB52" s="11">
        <v>0.9852068869901035</v>
      </c>
      <c r="TC52" s="11">
        <v>0.87425069443626036</v>
      </c>
      <c r="TD52" s="11">
        <v>1.3348999936887327</v>
      </c>
      <c r="TE52" s="11">
        <v>1.0209762050175275</v>
      </c>
      <c r="TF52" s="11">
        <v>0.98277519635532096</v>
      </c>
      <c r="TG52" s="11">
        <v>0.96355215986342824</v>
      </c>
      <c r="TH52" s="11">
        <v>0.99781573006315882</v>
      </c>
      <c r="TI52" s="11">
        <v>1.0534338087570405</v>
      </c>
      <c r="TJ52" s="11">
        <v>0.96944289900065572</v>
      </c>
      <c r="TK52" s="11">
        <v>0.88767243446053068</v>
      </c>
      <c r="TL52" s="11">
        <v>0.89363122621324742</v>
      </c>
      <c r="TM52" s="11">
        <v>1.0395369145273587</v>
      </c>
      <c r="TN52" s="11">
        <v>1.0962806991294922</v>
      </c>
      <c r="TO52" s="11">
        <v>1.0486784174565507</v>
      </c>
      <c r="TP52" s="11">
        <v>0.89043033372135383</v>
      </c>
      <c r="TQ52" s="11">
        <v>0.9730560407800084</v>
      </c>
      <c r="TR52" s="11">
        <v>1.0254028026115218</v>
      </c>
      <c r="TS52" s="11">
        <v>0.98529487626739953</v>
      </c>
      <c r="TT52" s="11">
        <v>1.0354084878669021</v>
      </c>
      <c r="TU52" s="11">
        <v>0.95253367808032974</v>
      </c>
      <c r="TV52" s="11">
        <v>0.9503306045500064</v>
      </c>
      <c r="TW52" s="11">
        <v>0.95771920809147326</v>
      </c>
      <c r="TX52" s="11">
        <v>0.9518770132094545</v>
      </c>
      <c r="TY52" s="11">
        <v>1.0089533321725572</v>
      </c>
      <c r="TZ52" s="11">
        <v>0.92689909408346338</v>
      </c>
      <c r="UA52" s="11">
        <v>0.95395048572860963</v>
      </c>
      <c r="UB52" s="11">
        <v>0.80637071640633884</v>
      </c>
      <c r="UC52" s="11">
        <v>1.1443825506710541</v>
      </c>
      <c r="UD52" s="11">
        <v>0.84823066505809364</v>
      </c>
      <c r="UE52" s="11">
        <v>0.98948717338008685</v>
      </c>
      <c r="UF52" s="11">
        <v>0.8667633834729993</v>
      </c>
      <c r="UG52" s="11">
        <v>0.96334095418312349</v>
      </c>
      <c r="UH52" s="11">
        <v>0.91518434504776336</v>
      </c>
      <c r="UI52" s="11">
        <v>1.0170019130459194</v>
      </c>
      <c r="UJ52" s="11">
        <v>0.94107282208815901</v>
      </c>
      <c r="UK52" s="11">
        <v>1.0000693171203765</v>
      </c>
      <c r="UL52" s="11">
        <v>0.9053111153923491</v>
      </c>
      <c r="UM52" s="11">
        <v>0.94904409750400986</v>
      </c>
      <c r="UN52" s="11">
        <v>0.87988149037689967</v>
      </c>
      <c r="UO52" s="11">
        <v>1.1765991980110242</v>
      </c>
      <c r="UP52" s="11">
        <v>1.0628950540210105</v>
      </c>
      <c r="UQ52" s="11">
        <v>0.93372491513528266</v>
      </c>
      <c r="UR52" s="11">
        <v>1.1507911361317158</v>
      </c>
      <c r="US52" s="11">
        <v>0.95713731974113403</v>
      </c>
      <c r="UT52" s="11">
        <v>1.0700301190757937</v>
      </c>
      <c r="UU52" s="11">
        <v>0.89317633122284101</v>
      </c>
      <c r="UV52" s="11">
        <v>0.91305552652952138</v>
      </c>
      <c r="UW52" s="11">
        <v>0.79830655588475485</v>
      </c>
      <c r="UX52" s="11">
        <v>1.0828811283830371</v>
      </c>
      <c r="UY52" s="11">
        <v>1.1188456131622435</v>
      </c>
      <c r="UZ52" s="11">
        <v>1.0284263906230726</v>
      </c>
      <c r="VA52" s="11">
        <v>0.86817793220383077</v>
      </c>
      <c r="VB52" s="11">
        <v>1.0660742082475612</v>
      </c>
      <c r="VC52" s="11">
        <v>0.93889209080313085</v>
      </c>
      <c r="VD52" s="11">
        <v>0.95612958488624611</v>
      </c>
      <c r="VE52" s="11">
        <v>0.99911939996892996</v>
      </c>
      <c r="VF52" s="11">
        <v>1.0234205254081676</v>
      </c>
      <c r="VG52" s="11">
        <v>1.1579654471543177</v>
      </c>
      <c r="VH52" s="11">
        <v>1.0141500337532821</v>
      </c>
      <c r="VI52" s="11">
        <v>0.96301388532932497</v>
      </c>
      <c r="VJ52" s="11">
        <v>0.97754043674117974</v>
      </c>
      <c r="VK52" s="11">
        <v>1.1208027743317903</v>
      </c>
      <c r="VL52" s="11">
        <v>1.0301484438596096</v>
      </c>
      <c r="VM52" s="11">
        <v>1.0279289752748288</v>
      </c>
      <c r="VN52" s="11">
        <v>0.95978265546145569</v>
      </c>
      <c r="VO52" s="11">
        <v>0.79465616253692328</v>
      </c>
      <c r="VP52" s="11">
        <v>1.0829069041564769</v>
      </c>
      <c r="VQ52" s="11">
        <v>1.0345073476057611</v>
      </c>
      <c r="VR52" s="11">
        <v>1.0399520714317967</v>
      </c>
      <c r="VS52" s="11">
        <v>1.1127696846711241</v>
      </c>
      <c r="VT52" s="11">
        <v>1.0674105169123551</v>
      </c>
      <c r="VU52" s="11">
        <v>1.0077884694445147</v>
      </c>
      <c r="VV52" s="11">
        <v>0.9109407440119569</v>
      </c>
      <c r="VW52" s="11">
        <v>0.92019587924812729</v>
      </c>
      <c r="VX52" s="11">
        <v>0.94002851790169095</v>
      </c>
      <c r="VY52" s="11">
        <v>1.1693011495941463</v>
      </c>
      <c r="VZ52" s="11">
        <v>1.1229399953988628</v>
      </c>
      <c r="WA52" s="11">
        <v>1.1655439490086879</v>
      </c>
      <c r="WB52" s="11">
        <v>1.1957386729840183</v>
      </c>
      <c r="WC52" s="11">
        <v>1.0333935326521624</v>
      </c>
      <c r="WD52" s="11">
        <v>1.00369283788431</v>
      </c>
      <c r="WE52" s="11">
        <v>1.0969079856126498</v>
      </c>
      <c r="WF52" s="11">
        <v>0.9308465252861382</v>
      </c>
      <c r="WG52" s="11">
        <v>1.0488507543427315</v>
      </c>
      <c r="WH52" s="11">
        <v>0.9270447403960218</v>
      </c>
      <c r="WI52" s="11">
        <v>0.80247053185902084</v>
      </c>
      <c r="WJ52" s="11">
        <v>0.89380065618343352</v>
      </c>
      <c r="WK52" s="11">
        <v>1.1844933393256913</v>
      </c>
      <c r="WL52" s="11">
        <v>0.99621899680532744</v>
      </c>
      <c r="WM52" s="11">
        <v>1.0840304424771356</v>
      </c>
      <c r="WN52" s="11">
        <v>1.0317839372580009</v>
      </c>
      <c r="WO52" s="11">
        <v>1.1807351025670179</v>
      </c>
      <c r="WP52" s="11">
        <v>1.0764947689634743</v>
      </c>
      <c r="WQ52" s="11">
        <v>0.97683671904592773</v>
      </c>
      <c r="WR52" s="11">
        <v>1.0212274258034668</v>
      </c>
      <c r="WS52" s="11">
        <v>0.77997824160370532</v>
      </c>
      <c r="WT52" s="11">
        <v>0.87695995811109217</v>
      </c>
      <c r="WU52" s="11">
        <v>0.78608477344178962</v>
      </c>
      <c r="WV52" s="11">
        <v>0.77091059343171053</v>
      </c>
      <c r="WW52" s="11">
        <v>1.0136475572304451</v>
      </c>
      <c r="WX52" s="11">
        <v>1.1502437369323828</v>
      </c>
      <c r="WY52" s="11">
        <v>0.7399031156846082</v>
      </c>
      <c r="WZ52" s="11">
        <v>0.82303024021374138</v>
      </c>
      <c r="XA52" s="11">
        <v>0.91681584309049857</v>
      </c>
      <c r="XB52" s="11">
        <v>0.96400863740155818</v>
      </c>
      <c r="XC52" s="11">
        <v>0.83756048410829198</v>
      </c>
      <c r="XD52" s="11">
        <v>0.80269658170911473</v>
      </c>
      <c r="XE52" s="11">
        <v>0.94758083026553841</v>
      </c>
      <c r="XF52" s="11">
        <v>0.86319852576608702</v>
      </c>
      <c r="XG52" s="11">
        <v>0.85058225580959856</v>
      </c>
      <c r="XH52" s="11">
        <v>0.88738874605701668</v>
      </c>
      <c r="XI52" s="11">
        <v>0.68960728584758901</v>
      </c>
      <c r="XJ52" s="11">
        <v>1.0712759092984792</v>
      </c>
      <c r="XK52" s="11">
        <v>0.87330367597083813</v>
      </c>
      <c r="XL52" s="11">
        <v>0.94332459485092468</v>
      </c>
      <c r="XM52" s="11">
        <v>1.2288370204064014</v>
      </c>
      <c r="XN52" s="11">
        <v>0.98374628187831437</v>
      </c>
      <c r="XO52" s="11">
        <v>0.85166552057545808</v>
      </c>
      <c r="XP52" s="11">
        <v>0.72899205329202421</v>
      </c>
      <c r="XQ52" s="11">
        <v>1.1647852810708619</v>
      </c>
      <c r="XR52" s="11">
        <v>1.1542415574337421</v>
      </c>
      <c r="XS52" s="11">
        <v>1.0944660035289764</v>
      </c>
      <c r="XT52" s="11">
        <v>0.9662984430422501</v>
      </c>
      <c r="XU52" s="11">
        <v>1.337420297675358</v>
      </c>
      <c r="XV52" s="11">
        <v>1.0283128426024317</v>
      </c>
      <c r="XW52" s="11">
        <v>0.95833916538388264</v>
      </c>
      <c r="XX52" s="11">
        <v>0.78775333931223623</v>
      </c>
      <c r="XY52" s="11">
        <v>1.2032447962496371</v>
      </c>
      <c r="XZ52" s="11">
        <v>1.0176983549389864</v>
      </c>
      <c r="YA52" s="11">
        <v>1.0639935816006756</v>
      </c>
      <c r="YB52" s="11">
        <v>1.1926928783739026</v>
      </c>
      <c r="YC52" s="11">
        <v>1.0753247066915419</v>
      </c>
      <c r="YD52" s="11">
        <v>0.89751063482551252</v>
      </c>
      <c r="YE52" s="11">
        <v>0.82503016518093641</v>
      </c>
      <c r="YF52" s="11">
        <v>1.0000693171203765</v>
      </c>
      <c r="YG52" s="11">
        <v>1.0504497966287161</v>
      </c>
      <c r="YH52" s="11">
        <v>0.99973926578942263</v>
      </c>
      <c r="YI52" s="11">
        <v>1.0707563685586068</v>
      </c>
      <c r="YJ52" s="11">
        <v>1.0000693171203765</v>
      </c>
      <c r="YK52" s="11">
        <v>1.1101891110123594</v>
      </c>
      <c r="YL52" s="11">
        <v>1.0397243477397786</v>
      </c>
      <c r="YM52" s="11">
        <v>1.014134175910083</v>
      </c>
      <c r="YN52" s="11">
        <v>1.0263762397197227</v>
      </c>
      <c r="YO52" s="11">
        <v>1.0701034048454432</v>
      </c>
      <c r="YP52" s="11">
        <v>1.0511767481805259</v>
      </c>
      <c r="YQ52" s="11">
        <v>1.1084788126929135</v>
      </c>
      <c r="YR52" s="11">
        <v>1.0721374092608131</v>
      </c>
      <c r="YS52" s="11">
        <v>1.2292246285990194</v>
      </c>
      <c r="YT52" s="11">
        <v>1.2124279744165531</v>
      </c>
      <c r="YU52" s="11">
        <v>0.85017053418178212</v>
      </c>
      <c r="YV52" s="11">
        <v>1.2037171885568407</v>
      </c>
      <c r="YW52" s="11">
        <v>1.2701279901794311</v>
      </c>
      <c r="YX52" s="11">
        <v>1.1107824150919543</v>
      </c>
      <c r="YY52" s="11">
        <v>0.9660431439066377</v>
      </c>
      <c r="YZ52" s="11">
        <v>1.1255415923826804</v>
      </c>
      <c r="ZA52" s="11">
        <v>0.89304700261288184</v>
      </c>
      <c r="ZB52" s="11">
        <v>0.79987754739339256</v>
      </c>
      <c r="ZC52" s="11">
        <v>0.84354147711878191</v>
      </c>
      <c r="ZD52" s="11">
        <v>0.78712510237995459</v>
      </c>
      <c r="ZE52" s="11">
        <v>0.88410739158106233</v>
      </c>
      <c r="ZF52" s="11">
        <v>0.80038572560897747</v>
      </c>
      <c r="ZG52" s="11">
        <v>0.85408935446745515</v>
      </c>
      <c r="ZH52" s="11">
        <v>0.69616128302856051</v>
      </c>
      <c r="ZI52" s="11">
        <v>0.8451382677101601</v>
      </c>
      <c r="ZJ52" s="11">
        <v>0.80831243991699142</v>
      </c>
      <c r="ZK52" s="11">
        <v>0.83060030520768868</v>
      </c>
      <c r="ZL52" s="11">
        <v>0.80179814285572448</v>
      </c>
      <c r="ZM52" s="11">
        <v>0.91677662031964202</v>
      </c>
      <c r="ZN52" s="11">
        <v>0.8008235680009308</v>
      </c>
      <c r="ZO52" s="11">
        <v>1.1137140838152055</v>
      </c>
      <c r="ZP52" s="11">
        <v>0.69299544509859623</v>
      </c>
      <c r="ZQ52" s="11">
        <v>0.90279834755807886</v>
      </c>
      <c r="ZR52" s="11">
        <v>0.85251493813699408</v>
      </c>
      <c r="ZS52" s="11">
        <v>0.86221845109639061</v>
      </c>
      <c r="ZT52" s="11">
        <v>0.72846376796150913</v>
      </c>
      <c r="ZU52" s="11">
        <v>0.88972733933974857</v>
      </c>
      <c r="ZV52" s="11">
        <v>0.79316450945048389</v>
      </c>
      <c r="ZW52" s="11">
        <v>0.96882279763698076</v>
      </c>
      <c r="ZX52" s="11">
        <v>0.81985434615030761</v>
      </c>
      <c r="ZY52" s="11">
        <v>1.0926387525270209</v>
      </c>
      <c r="ZZ52" s="11">
        <v>0.7945940392413422</v>
      </c>
      <c r="AAA52" s="11">
        <v>1.0275915457564169</v>
      </c>
      <c r="AAB52" s="11">
        <v>0.84910682744074228</v>
      </c>
      <c r="AAC52" s="11">
        <v>1.0231969649814574</v>
      </c>
      <c r="AAD52" s="11">
        <v>0.88861716401969892</v>
      </c>
      <c r="AAE52" s="11">
        <v>0.97976406045466569</v>
      </c>
      <c r="AAF52" s="11">
        <v>0.84866127035346972</v>
      </c>
      <c r="AAG52" s="11">
        <v>0.66641240950078562</v>
      </c>
      <c r="AAH52" s="11">
        <v>0.67466913334410361</v>
      </c>
      <c r="AAI52" s="11">
        <v>0.68018348422654329</v>
      </c>
      <c r="AAJ52" s="11">
        <v>0.78890871003251783</v>
      </c>
      <c r="AAK52" s="11">
        <v>0.68424932475805345</v>
      </c>
      <c r="AAL52" s="11">
        <v>0.70952482028293817</v>
      </c>
      <c r="AAM52" s="11">
        <v>0.65249653610053726</v>
      </c>
      <c r="AAN52" s="11">
        <v>0.67182434090681009</v>
      </c>
      <c r="AAO52" s="11">
        <v>0.71477053922541156</v>
      </c>
      <c r="AAP52" s="11">
        <v>0.63240453172380695</v>
      </c>
      <c r="AAQ52" s="11">
        <v>0.75193849018694714</v>
      </c>
      <c r="AAR52" s="11">
        <v>0.71135632481428002</v>
      </c>
      <c r="AAS52" s="11">
        <v>0.7430258142758106</v>
      </c>
      <c r="AAT52" s="11">
        <v>0.73581452064107888</v>
      </c>
      <c r="AAU52" s="11">
        <v>0.9105450653623961</v>
      </c>
      <c r="AAV52" s="11">
        <v>0.74448446251189271</v>
      </c>
      <c r="AAW52" s="11">
        <v>0.65162242685936078</v>
      </c>
      <c r="AAX52" s="11">
        <v>0.63997740835867301</v>
      </c>
      <c r="AAY52" s="11">
        <v>0.69472884110370359</v>
      </c>
      <c r="AAZ52" s="11">
        <v>0.66907614874077292</v>
      </c>
      <c r="ABA52" s="11">
        <v>0.66464035777093577</v>
      </c>
      <c r="ABB52" s="11">
        <v>0.61569395795250159</v>
      </c>
      <c r="ABC52" s="11">
        <v>0.65673654713133855</v>
      </c>
      <c r="ABD52" s="11">
        <v>0.62318849179026314</v>
      </c>
      <c r="ABE52" s="11">
        <v>0.76418768407470794</v>
      </c>
      <c r="ABF52" s="11">
        <v>0.67060146036659396</v>
      </c>
      <c r="ABG52" s="11">
        <v>0.62973808686563393</v>
      </c>
      <c r="ABH52" s="11">
        <v>0.64733425045508264</v>
      </c>
      <c r="ABI52" s="11">
        <v>0.89856587467498028</v>
      </c>
      <c r="ABJ52" s="11">
        <v>0.64682070099534883</v>
      </c>
      <c r="ABK52" s="11">
        <v>0.73076584446657988</v>
      </c>
      <c r="ABL52" s="11">
        <v>0.66164855522491539</v>
      </c>
      <c r="ABM52" s="11">
        <v>0.69858781737258524</v>
      </c>
      <c r="ABN52" s="11">
        <v>0.8774811810375539</v>
      </c>
      <c r="ABO52" s="11">
        <v>0.63548878053950819</v>
      </c>
      <c r="ABP52" s="11">
        <v>1.5067892764168929</v>
      </c>
      <c r="ABQ52" s="11">
        <v>0.48327014057859552</v>
      </c>
      <c r="ABR52" s="11">
        <v>0.60833151922072803</v>
      </c>
      <c r="ABS52" s="11">
        <v>0.78911475343932391</v>
      </c>
      <c r="ABT52" s="11">
        <v>1.0177723662180731</v>
      </c>
      <c r="ABU52" s="11">
        <v>0.62868743600549937</v>
      </c>
      <c r="ABV52" s="11">
        <v>1.2012451565259501</v>
      </c>
      <c r="ABW52" s="11">
        <v>0.97083166174489466</v>
      </c>
      <c r="ABX52" s="11">
        <v>1.2569893540118604</v>
      </c>
      <c r="ABY52" s="11">
        <v>1.0907900761536591</v>
      </c>
      <c r="ABZ52" s="11">
        <v>0.76887792802854027</v>
      </c>
      <c r="ACA52" s="11">
        <v>1.1355083822765182</v>
      </c>
      <c r="ACB52" s="11">
        <v>0.97481304194263085</v>
      </c>
      <c r="ACC52" s="11">
        <v>0.92296446056210191</v>
      </c>
      <c r="ACD52" s="11">
        <v>0.9397247139753041</v>
      </c>
      <c r="ACE52" s="11">
        <v>0.88008435437144639</v>
      </c>
      <c r="ACF52" s="11">
        <v>0.94448035482072368</v>
      </c>
      <c r="ACG52" s="11">
        <v>0.85229538116438541</v>
      </c>
      <c r="ACH52" s="11">
        <v>1.0384024324816081</v>
      </c>
      <c r="ACI52" s="11">
        <v>0.82254345465550216</v>
      </c>
      <c r="ACJ52" s="11">
        <v>0.8079740660922986</v>
      </c>
      <c r="ACK52" s="11">
        <v>1.0000693171203765</v>
      </c>
      <c r="ACL52" s="11">
        <v>0.56886406526002087</v>
      </c>
      <c r="ACM52" s="11">
        <v>0.66369438505581591</v>
      </c>
      <c r="ACN52" s="11">
        <v>0.60871709641558136</v>
      </c>
      <c r="ACO52" s="11">
        <v>0.83798873897281956</v>
      </c>
      <c r="ACP52" s="11">
        <v>0.53406884761782647</v>
      </c>
      <c r="ACQ52" s="11">
        <v>0.67516454934191694</v>
      </c>
      <c r="ACR52" s="11">
        <v>0.62317700518001107</v>
      </c>
      <c r="ACS52" s="11">
        <v>0.56304996393893136</v>
      </c>
      <c r="ACT52" s="11">
        <v>0.58500002237958959</v>
      </c>
      <c r="ACU52" s="11">
        <v>0.64019182302063116</v>
      </c>
      <c r="ACV52" s="11">
        <v>0.6015400875006921</v>
      </c>
      <c r="ACW52" s="11">
        <v>0.84503685919715976</v>
      </c>
      <c r="ACX52" s="11">
        <v>0.58259013595321152</v>
      </c>
      <c r="ACY52" s="11">
        <v>0.8267958348337181</v>
      </c>
      <c r="ACZ52" s="11">
        <v>0.67087674515238938</v>
      </c>
      <c r="ADA52" s="11">
        <v>0.6628043609602281</v>
      </c>
      <c r="ADB52" s="11">
        <v>0.66396208355383513</v>
      </c>
      <c r="ADC52" s="11">
        <v>0.75292323021357532</v>
      </c>
      <c r="ADD52" s="11">
        <v>1.6629441125292987</v>
      </c>
      <c r="ADE52" s="11">
        <v>0.66487030621531629</v>
      </c>
      <c r="ADF52" s="11">
        <v>0.56849660159628113</v>
      </c>
      <c r="ADG52" s="11">
        <v>0.6580980795778153</v>
      </c>
      <c r="ADH52" s="11">
        <v>1.4641092522964865</v>
      </c>
      <c r="ADI52" s="11">
        <v>1.0444416012301396</v>
      </c>
      <c r="ADJ52" s="11">
        <v>2.3793612917651052</v>
      </c>
      <c r="ADK52" s="11">
        <v>1.1748207644394322</v>
      </c>
      <c r="ADL52" s="11">
        <v>1.0835085223407452</v>
      </c>
      <c r="ADM52" s="11">
        <v>2.4002311471566156</v>
      </c>
      <c r="ADN52" s="11">
        <v>0.97682182246683347</v>
      </c>
      <c r="ADO52" s="11">
        <v>1.6115125715152723</v>
      </c>
      <c r="ADP52" s="11">
        <v>2.2200883472356518</v>
      </c>
      <c r="ADQ52" s="11">
        <v>1.7898056354022747</v>
      </c>
      <c r="ADR52" s="11">
        <v>1.8759331051807011</v>
      </c>
      <c r="ADS52" s="11">
        <v>1.0200068380857232</v>
      </c>
      <c r="ADT52" s="11">
        <v>1.1243240619851789</v>
      </c>
      <c r="ADU52" s="11">
        <v>0.88033085239321496</v>
      </c>
      <c r="ADV52" s="11">
        <v>1.532627018352557</v>
      </c>
      <c r="ADW52" s="11">
        <v>3.5501626969528344</v>
      </c>
    </row>
    <row r="53" spans="1:803" ht="15.75" customHeight="1" x14ac:dyDescent="0.35">
      <c r="A53" s="11">
        <v>141</v>
      </c>
      <c r="B53" s="11" t="e">
        <f t="shared" si="0"/>
        <v>#REF!</v>
      </c>
      <c r="C53" s="11">
        <v>0.94213506935557167</v>
      </c>
      <c r="D53" s="11">
        <v>0.90437883030547594</v>
      </c>
      <c r="E53" s="11">
        <v>0.92551219372523941</v>
      </c>
      <c r="F53" s="11">
        <v>0.83913693678308388</v>
      </c>
      <c r="G53" s="11">
        <v>0.93656622904192588</v>
      </c>
      <c r="H53" s="11">
        <v>0.92315490761691565</v>
      </c>
      <c r="I53" s="11">
        <v>1.0187762057928209</v>
      </c>
      <c r="J53" s="11">
        <v>0.7345041824586791</v>
      </c>
      <c r="K53" s="11">
        <v>1.593941350551306</v>
      </c>
      <c r="L53" s="11">
        <v>1.5684296964156084</v>
      </c>
      <c r="M53" s="11">
        <v>1.2976737761609143</v>
      </c>
      <c r="N53" s="11">
        <v>1.5302136080579825</v>
      </c>
      <c r="O53" s="11">
        <v>1.5139781486942101</v>
      </c>
      <c r="P53" s="11">
        <v>1.4030451591042059</v>
      </c>
      <c r="Q53" s="11">
        <v>1.1122039877707097</v>
      </c>
      <c r="R53" s="11">
        <v>0.94229825423991831</v>
      </c>
      <c r="S53" s="11">
        <v>1.7428406183919896</v>
      </c>
      <c r="T53" s="11">
        <v>1.6911643711887421</v>
      </c>
      <c r="U53" s="11">
        <v>1.9908927545131192</v>
      </c>
      <c r="V53" s="11">
        <v>1.4060471781054811</v>
      </c>
      <c r="W53" s="11">
        <v>1.6903293817341838</v>
      </c>
      <c r="X53" s="11">
        <v>1.4456796499326103</v>
      </c>
      <c r="Y53" s="11">
        <v>1.8427108136849661</v>
      </c>
      <c r="Z53" s="11">
        <v>1.4086987045664321</v>
      </c>
      <c r="AA53" s="11">
        <v>1.1344958086183929</v>
      </c>
      <c r="AB53" s="11">
        <v>1.2398701294304275</v>
      </c>
      <c r="AC53" s="11">
        <v>1.0098031871807651</v>
      </c>
      <c r="AD53" s="11">
        <v>0.89618905914412772</v>
      </c>
      <c r="AE53" s="11">
        <v>0.82504296023985779</v>
      </c>
      <c r="AF53" s="11">
        <v>0.76937289792804664</v>
      </c>
      <c r="AG53" s="11">
        <v>0.82298420652956672</v>
      </c>
      <c r="AH53" s="11">
        <v>0.80908015296548863</v>
      </c>
      <c r="AI53" s="11">
        <v>0.94068995307362036</v>
      </c>
      <c r="AJ53" s="11">
        <v>0.79710568385275693</v>
      </c>
      <c r="AK53" s="11">
        <v>0.86669349705689125</v>
      </c>
      <c r="AL53" s="11">
        <v>0.88190242512621519</v>
      </c>
      <c r="AM53" s="11">
        <v>0.99302103530292074</v>
      </c>
      <c r="AN53" s="11">
        <v>0.78134601502892098</v>
      </c>
      <c r="AO53" s="11">
        <v>0.87220821512317748</v>
      </c>
      <c r="AP53" s="11">
        <v>0.94248645182141799</v>
      </c>
      <c r="AQ53" s="11">
        <v>1.0337346766023254</v>
      </c>
      <c r="AR53" s="11">
        <v>0.96937579940897489</v>
      </c>
      <c r="AS53" s="11">
        <v>1.022451777436854</v>
      </c>
      <c r="AT53" s="11">
        <v>0.91890027339034508</v>
      </c>
      <c r="AU53" s="11">
        <v>1.0736088424388694</v>
      </c>
      <c r="AV53" s="11">
        <v>1.0712633342562627</v>
      </c>
      <c r="AW53" s="11">
        <v>0.99248199216809896</v>
      </c>
      <c r="AX53" s="11">
        <v>1.064156326549351</v>
      </c>
      <c r="AY53" s="11">
        <v>0.72620687937507766</v>
      </c>
      <c r="AZ53" s="11">
        <v>0.78395072113316044</v>
      </c>
      <c r="BA53" s="11">
        <v>0.85249433660941298</v>
      </c>
      <c r="BB53" s="11">
        <v>0.75717534649224905</v>
      </c>
      <c r="BC53" s="11">
        <v>0.85035133680563191</v>
      </c>
      <c r="BD53" s="11">
        <v>0.96886205110065571</v>
      </c>
      <c r="BE53" s="11">
        <v>0.94217662179072481</v>
      </c>
      <c r="BF53" s="11">
        <v>0.87918453354909354</v>
      </c>
      <c r="BG53" s="11">
        <v>1.2646532976839324</v>
      </c>
      <c r="BH53" s="11">
        <v>1.1398620041183871</v>
      </c>
      <c r="BI53" s="11">
        <v>1.1803575563863955</v>
      </c>
      <c r="BJ53" s="11">
        <v>1.1598305310677315</v>
      </c>
      <c r="BK53" s="11">
        <v>1.3018715544358104</v>
      </c>
      <c r="BL53" s="11">
        <v>1.2949251797612282</v>
      </c>
      <c r="BM53" s="11">
        <v>1.3163328515091437</v>
      </c>
      <c r="BN53" s="11">
        <v>1.4593010933096247</v>
      </c>
      <c r="BO53" s="11">
        <v>1.0147730328264404</v>
      </c>
      <c r="BP53" s="11">
        <v>1.0186750481864733</v>
      </c>
      <c r="BQ53" s="11">
        <v>1.0099615300266096</v>
      </c>
      <c r="BR53" s="11">
        <v>1.0774276950979473</v>
      </c>
      <c r="BS53" s="11">
        <v>1.0473586093181473</v>
      </c>
      <c r="BT53" s="11">
        <v>1.1123132804513478</v>
      </c>
      <c r="BU53" s="11">
        <v>0.90220826090264239</v>
      </c>
      <c r="BV53" s="11">
        <v>1.1060522720676063</v>
      </c>
      <c r="BW53" s="11">
        <v>0.87494932500893452</v>
      </c>
      <c r="BX53" s="11">
        <v>0.94155365556303883</v>
      </c>
      <c r="BY53" s="11">
        <v>0.7363935400827516</v>
      </c>
      <c r="BZ53" s="11">
        <v>0.84486866634151436</v>
      </c>
      <c r="CA53" s="11">
        <v>0.85699742700478887</v>
      </c>
      <c r="CB53" s="11">
        <v>0.90276488814237932</v>
      </c>
      <c r="CC53" s="11">
        <v>0.88489065559784552</v>
      </c>
      <c r="CD53" s="11">
        <v>0.83882050923579987</v>
      </c>
      <c r="CE53" s="11">
        <v>0.95333424835552305</v>
      </c>
      <c r="CF53" s="11">
        <v>0.95029917495237115</v>
      </c>
      <c r="CG53" s="11">
        <v>0.90000697038473243</v>
      </c>
      <c r="CH53" s="11">
        <v>0.96727036718830262</v>
      </c>
      <c r="CI53" s="11">
        <v>0.9247918744655903</v>
      </c>
      <c r="CJ53" s="11">
        <v>0.98332057344936064</v>
      </c>
      <c r="CK53" s="11">
        <v>1.006830548185762</v>
      </c>
      <c r="CL53" s="11">
        <v>1.0301687893301559</v>
      </c>
      <c r="CM53" s="11">
        <v>0.87053937476053067</v>
      </c>
      <c r="CN53" s="11">
        <v>1.010084630469211</v>
      </c>
      <c r="CO53" s="11">
        <v>0.97582136119177743</v>
      </c>
      <c r="CP53" s="11">
        <v>0.81244523512450018</v>
      </c>
      <c r="CQ53" s="11">
        <v>0.84899432652858908</v>
      </c>
      <c r="CR53" s="11">
        <v>0.81838087681762828</v>
      </c>
      <c r="CS53" s="11">
        <v>1.0410107220692957</v>
      </c>
      <c r="CT53" s="11">
        <v>0.83550908975598726</v>
      </c>
      <c r="CU53" s="11">
        <v>0.95900232166155253</v>
      </c>
      <c r="CV53" s="11">
        <v>0.94934096939204227</v>
      </c>
      <c r="CW53" s="11">
        <v>0.96322106411189223</v>
      </c>
      <c r="CX53" s="11">
        <v>1.0355667923429059</v>
      </c>
      <c r="CY53" s="11">
        <v>0.91428029393516985</v>
      </c>
      <c r="CZ53" s="11">
        <v>0.97098367355299664</v>
      </c>
      <c r="DA53" s="11">
        <v>0.99316129932873887</v>
      </c>
      <c r="DB53" s="11">
        <v>0.99223810957973846</v>
      </c>
      <c r="DC53" s="11">
        <v>2.2427929562907618</v>
      </c>
      <c r="DD53" s="11">
        <v>2.0989928685524371</v>
      </c>
      <c r="DE53" s="11">
        <v>2.2551698619517411</v>
      </c>
      <c r="DF53" s="11">
        <v>2.2435418645613354</v>
      </c>
      <c r="DG53" s="11">
        <v>2.0444557618299655</v>
      </c>
      <c r="DH53" s="11">
        <v>2.5414644226740126</v>
      </c>
      <c r="DI53" s="11">
        <v>2.2259497704658742</v>
      </c>
      <c r="DJ53" s="11">
        <v>0.99918130567320407</v>
      </c>
      <c r="DK53" s="11">
        <v>0.91566987333019123</v>
      </c>
      <c r="DL53" s="11">
        <v>0.92913042265687495</v>
      </c>
      <c r="DM53" s="11">
        <v>0.96883182044731508</v>
      </c>
      <c r="DN53" s="11">
        <v>0.98339298166511568</v>
      </c>
      <c r="DO53" s="11">
        <v>1.078071695876879</v>
      </c>
      <c r="DP53" s="11">
        <v>1.1408911312385166</v>
      </c>
      <c r="DQ53" s="11">
        <v>1.0021286313178723</v>
      </c>
      <c r="DR53" s="11">
        <v>1.1325359693473742</v>
      </c>
      <c r="DS53" s="11">
        <v>1.0620897870561306</v>
      </c>
      <c r="DT53" s="11">
        <v>1.1270565840063274</v>
      </c>
      <c r="DU53" s="11">
        <v>0.95333908476991747</v>
      </c>
      <c r="DV53" s="11">
        <v>0.9837300464265909</v>
      </c>
      <c r="DW53" s="11">
        <v>1.1471956828631131</v>
      </c>
      <c r="DX53" s="11">
        <v>1.0367311628009219</v>
      </c>
      <c r="DY53" s="11">
        <v>1.194916701992299</v>
      </c>
      <c r="DZ53" s="11">
        <v>0.96782340591764482</v>
      </c>
      <c r="EA53" s="11">
        <v>1.0089133859109929</v>
      </c>
      <c r="EB53" s="11">
        <v>0.96635603840675599</v>
      </c>
      <c r="EC53" s="11">
        <v>1.0256997706403599</v>
      </c>
      <c r="ED53" s="11">
        <v>1.0142791136870137</v>
      </c>
      <c r="EE53" s="11">
        <v>1.0068662824594257</v>
      </c>
      <c r="EF53" s="11">
        <v>1.0919682143067186</v>
      </c>
      <c r="EG53" s="11">
        <v>0.98475660603211901</v>
      </c>
      <c r="EH53" s="11">
        <v>1.0134763281137913</v>
      </c>
      <c r="EI53" s="11">
        <v>0.98313929240615605</v>
      </c>
      <c r="EJ53" s="11">
        <v>1.038290482558027</v>
      </c>
      <c r="EK53" s="11">
        <v>1.069757532153184</v>
      </c>
      <c r="EL53" s="11">
        <v>1.0386887551644284</v>
      </c>
      <c r="EM53" s="11">
        <v>1.1514240025038462</v>
      </c>
      <c r="EN53" s="11">
        <v>1.6607372713679822</v>
      </c>
      <c r="EO53" s="11">
        <v>0.96584228980061615</v>
      </c>
      <c r="EP53" s="11">
        <v>1.0011459008477117</v>
      </c>
      <c r="EQ53" s="11">
        <v>0.99666103380592885</v>
      </c>
      <c r="ER53" s="11">
        <v>1.0001718917054612</v>
      </c>
      <c r="ES53" s="11">
        <v>0.97222173533279643</v>
      </c>
      <c r="ET53" s="11">
        <v>0.97008340328983111</v>
      </c>
      <c r="EU53" s="11">
        <v>0.97514670692037164</v>
      </c>
      <c r="EV53" s="11">
        <v>0.92645119763846551</v>
      </c>
      <c r="EW53" s="11">
        <v>0.91436159000242634</v>
      </c>
      <c r="EX53" s="11">
        <v>3.5185667369673506</v>
      </c>
      <c r="EY53" s="11">
        <v>3.2907038258176113</v>
      </c>
      <c r="EZ53" s="11">
        <v>8.7211649546082892</v>
      </c>
      <c r="FA53" s="11">
        <v>0.92306367004010637</v>
      </c>
      <c r="FB53" s="11">
        <v>0.88859648522336565</v>
      </c>
      <c r="FC53" s="11">
        <v>0.92912018723770951</v>
      </c>
      <c r="FD53" s="11">
        <v>0.7737890525458081</v>
      </c>
      <c r="FE53" s="11">
        <v>0.90622220531745012</v>
      </c>
      <c r="FF53" s="11">
        <v>0.92110413316938267</v>
      </c>
      <c r="FG53" s="11">
        <v>0.9004469886341081</v>
      </c>
      <c r="FH53" s="11">
        <v>0.77748370621322471</v>
      </c>
      <c r="FI53" s="11">
        <v>1.0066655454730353</v>
      </c>
      <c r="FJ53" s="11">
        <v>0.91670507336573115</v>
      </c>
      <c r="FK53" s="11">
        <v>0.9613682705570904</v>
      </c>
      <c r="FL53" s="11">
        <v>0.89044132055343506</v>
      </c>
      <c r="FM53" s="11">
        <v>0.93280129530160416</v>
      </c>
      <c r="FN53" s="11">
        <v>0.93117076224126616</v>
      </c>
      <c r="FO53" s="11">
        <v>0.97141714802653967</v>
      </c>
      <c r="FP53" s="11">
        <v>0.8987185858270984</v>
      </c>
      <c r="FQ53" s="11">
        <v>0.86297453887679443</v>
      </c>
      <c r="FR53" s="11">
        <v>0.90474606372707556</v>
      </c>
      <c r="FS53" s="11">
        <v>0.93547329922538025</v>
      </c>
      <c r="FT53" s="11">
        <v>0.93816934814136588</v>
      </c>
      <c r="FU53" s="11">
        <v>0.84056511305148163</v>
      </c>
      <c r="FV53" s="11">
        <v>0.84495048001253703</v>
      </c>
      <c r="FW53" s="11">
        <v>0.82816299443624786</v>
      </c>
      <c r="FX53" s="11">
        <v>0.85244806771466686</v>
      </c>
      <c r="FY53" s="11">
        <v>0.89790192646393208</v>
      </c>
      <c r="FZ53" s="11">
        <v>0.80954231854694569</v>
      </c>
      <c r="GA53" s="11">
        <v>0.86888987534984818</v>
      </c>
      <c r="GB53" s="11">
        <v>0.87844291934649055</v>
      </c>
      <c r="GC53" s="11">
        <v>0.90160919129720629</v>
      </c>
      <c r="GD53" s="11">
        <v>0.81726476353305522</v>
      </c>
      <c r="GE53" s="11">
        <v>0.83258544900229281</v>
      </c>
      <c r="GF53" s="11">
        <v>0.84848612312935889</v>
      </c>
      <c r="GG53" s="11">
        <v>1.4757060995372782</v>
      </c>
      <c r="GH53" s="11">
        <v>1.5941682812264797</v>
      </c>
      <c r="GI53" s="11">
        <v>1.4985694895276662</v>
      </c>
      <c r="GJ53" s="11">
        <v>0.98874069046620794</v>
      </c>
      <c r="GK53" s="11">
        <v>1.5717654004715569</v>
      </c>
      <c r="GL53" s="11">
        <v>1.6748881026596885</v>
      </c>
      <c r="GM53" s="11">
        <v>1.6689433786648087</v>
      </c>
      <c r="GN53" s="11">
        <v>1.180692573152587</v>
      </c>
      <c r="GO53" s="11">
        <v>1.1166647975402515</v>
      </c>
      <c r="GP53" s="11">
        <v>1.6771149801375953</v>
      </c>
      <c r="GQ53" s="11">
        <v>1.3608690907572643</v>
      </c>
      <c r="GR53" s="11">
        <v>1.2259476985464497</v>
      </c>
      <c r="GS53" s="11">
        <v>1.4004760396882823</v>
      </c>
      <c r="GT53" s="11">
        <v>1.5355469201962044</v>
      </c>
      <c r="GU53" s="11">
        <v>1.4755456304264019</v>
      </c>
      <c r="GV53" s="11">
        <v>1.0631536622754496</v>
      </c>
      <c r="GW53" s="11">
        <v>0.99977089397161201</v>
      </c>
      <c r="GX53" s="11">
        <v>1.2460332631860749</v>
      </c>
      <c r="GY53" s="11">
        <v>1.0354197771996043</v>
      </c>
      <c r="GZ53" s="11">
        <v>0.9948667577986362</v>
      </c>
      <c r="HA53" s="11">
        <v>1.4625695112444497</v>
      </c>
      <c r="HB53" s="11">
        <v>1.4406345747319103</v>
      </c>
      <c r="HC53" s="11">
        <v>1.1946664715094975</v>
      </c>
      <c r="HD53" s="11">
        <v>1.1602725309501709</v>
      </c>
      <c r="HE53" s="11">
        <v>0.87520018002533584</v>
      </c>
      <c r="HF53" s="11">
        <v>1.2002363744047282</v>
      </c>
      <c r="HG53" s="11">
        <v>0.85493522378106679</v>
      </c>
      <c r="HH53" s="11">
        <v>1.6836399313601187</v>
      </c>
      <c r="HI53" s="11">
        <v>1.0420095059758689</v>
      </c>
      <c r="HJ53" s="11">
        <v>1.0927789957208618</v>
      </c>
      <c r="HK53" s="11">
        <v>0.84896749941630245</v>
      </c>
      <c r="HL53" s="11">
        <v>0.8853542154388746</v>
      </c>
      <c r="HM53" s="11">
        <v>1.5421428943521909</v>
      </c>
      <c r="HN53" s="11">
        <v>1.6591955661834765</v>
      </c>
      <c r="HO53" s="11">
        <v>1.8591859933675012</v>
      </c>
      <c r="HP53" s="11">
        <v>1.9351066484428157</v>
      </c>
      <c r="HQ53" s="11">
        <v>1.8139349802682485</v>
      </c>
      <c r="HR53" s="11">
        <v>1.8332222461069623</v>
      </c>
      <c r="HS53" s="11">
        <v>1.9123616053826027</v>
      </c>
      <c r="HT53" s="11">
        <v>1.8994903109180883</v>
      </c>
      <c r="HU53" s="11">
        <v>1.7269825278844086</v>
      </c>
      <c r="HV53" s="11">
        <v>1.6415840527580947</v>
      </c>
      <c r="HW53" s="11">
        <v>1.6963199755010887</v>
      </c>
      <c r="HX53" s="11">
        <v>1.8119391682729842</v>
      </c>
      <c r="HY53" s="11">
        <v>1.4466540721963423</v>
      </c>
      <c r="HZ53" s="11">
        <v>1.5475070457512947</v>
      </c>
      <c r="IA53" s="11">
        <v>1.5444455284673835</v>
      </c>
      <c r="IB53" s="11">
        <v>1.7502418418276458</v>
      </c>
      <c r="IC53" s="11">
        <v>1.6224625679512092</v>
      </c>
      <c r="ID53" s="11">
        <v>1.4614350272849639</v>
      </c>
      <c r="IE53" s="11">
        <v>1.5203685085231866</v>
      </c>
      <c r="IF53" s="11">
        <v>1.598360924750357</v>
      </c>
      <c r="IG53" s="11">
        <v>1.4606732723488687</v>
      </c>
      <c r="IH53" s="11">
        <v>1.3204865611590442</v>
      </c>
      <c r="II53" s="11">
        <v>1.6316877516371071</v>
      </c>
      <c r="IJ53" s="11">
        <v>1.414650230870113</v>
      </c>
      <c r="IK53" s="11">
        <v>1.7247066066809498</v>
      </c>
      <c r="IL53" s="11">
        <v>1.525750704963911</v>
      </c>
      <c r="IM53" s="11">
        <v>2.4148114919785701</v>
      </c>
      <c r="IN53" s="11">
        <v>1.4452124327199725</v>
      </c>
      <c r="IO53" s="11">
        <v>1.5242695490983005</v>
      </c>
      <c r="IP53" s="11">
        <v>1.5828291566887749</v>
      </c>
      <c r="IQ53" s="11">
        <v>1.5471118042742431</v>
      </c>
      <c r="IR53" s="11">
        <v>1.6631048778799058</v>
      </c>
      <c r="IS53" s="11">
        <v>1.0548094657735065</v>
      </c>
      <c r="IT53" s="11">
        <v>1.3403030565336738</v>
      </c>
      <c r="IU53" s="11">
        <v>1.285223665259573</v>
      </c>
      <c r="IV53" s="11">
        <v>1.3029397202489461</v>
      </c>
      <c r="IW53" s="11">
        <v>1.2147214460300928</v>
      </c>
      <c r="IX53" s="11">
        <v>0.88934445469939227</v>
      </c>
      <c r="IY53" s="11">
        <v>1.2824634092476987</v>
      </c>
      <c r="IZ53" s="11">
        <v>1.293417669118786</v>
      </c>
      <c r="JA53" s="11">
        <v>1.1076355051423139</v>
      </c>
      <c r="JB53" s="11">
        <v>0.87807261314413709</v>
      </c>
      <c r="JC53" s="11">
        <v>1.0859648790383638</v>
      </c>
      <c r="JD53" s="11">
        <v>1.0713557314009747</v>
      </c>
      <c r="JE53" s="11">
        <v>1.3286769810563173</v>
      </c>
      <c r="JF53" s="11">
        <v>0.77707383855696155</v>
      </c>
      <c r="JG53" s="11">
        <v>0.9086889100933313</v>
      </c>
      <c r="JH53" s="11">
        <v>0.84586193021288836</v>
      </c>
      <c r="JI53" s="11">
        <v>1.0000693171203765</v>
      </c>
      <c r="JJ53" s="11">
        <v>0.95629554039835063</v>
      </c>
      <c r="JK53" s="11">
        <v>0.7904677094995114</v>
      </c>
      <c r="JL53" s="11">
        <v>0.82741085163370087</v>
      </c>
      <c r="JM53" s="11">
        <v>0.98445309732102926</v>
      </c>
      <c r="JN53" s="11">
        <v>0.90363625330412434</v>
      </c>
      <c r="JO53" s="11">
        <v>0.72779670716790845</v>
      </c>
      <c r="JP53" s="11">
        <v>0.77322608328131637</v>
      </c>
      <c r="JQ53" s="11">
        <v>0.84105982566900361</v>
      </c>
      <c r="JR53" s="11">
        <v>0.78680754971598765</v>
      </c>
      <c r="JS53" s="11">
        <v>0.74822998678768271</v>
      </c>
      <c r="JT53" s="11">
        <v>0.82744222822394209</v>
      </c>
      <c r="JU53" s="11">
        <v>0.80913929046943789</v>
      </c>
      <c r="JV53" s="11">
        <v>0.66321352025832359</v>
      </c>
      <c r="JW53" s="11">
        <v>0.83949681046829516</v>
      </c>
      <c r="JX53" s="11">
        <v>0.73713756394448926</v>
      </c>
      <c r="JY53" s="11">
        <v>0.88846189232781059</v>
      </c>
      <c r="JZ53" s="11">
        <v>0.91100536731262272</v>
      </c>
      <c r="KA53" s="11">
        <v>0.83885530772650962</v>
      </c>
      <c r="KB53" s="11">
        <v>0.79179915178822524</v>
      </c>
      <c r="KC53" s="11">
        <v>0.87895167871666013</v>
      </c>
      <c r="KD53" s="11">
        <v>0.88478457469077076</v>
      </c>
      <c r="KE53" s="11">
        <v>0.87766467512902813</v>
      </c>
      <c r="KF53" s="11">
        <v>0.82430823965463418</v>
      </c>
      <c r="KG53" s="11">
        <v>0.88929652171988793</v>
      </c>
      <c r="KH53" s="11">
        <v>0.91199274199435243</v>
      </c>
      <c r="KI53" s="11">
        <v>0.83085652076346128</v>
      </c>
      <c r="KJ53" s="11">
        <v>0.95713864993331277</v>
      </c>
      <c r="KK53" s="11">
        <v>0.8971447966645979</v>
      </c>
      <c r="KL53" s="11">
        <v>0.81117092977606708</v>
      </c>
      <c r="KM53" s="11">
        <v>0.89676140090431866</v>
      </c>
      <c r="KN53" s="11">
        <v>0.82736253419523842</v>
      </c>
      <c r="KO53" s="11">
        <v>1.0128755191342045</v>
      </c>
      <c r="KP53" s="11">
        <v>0.94361418804183061</v>
      </c>
      <c r="KQ53" s="11">
        <v>1.0294604512040264</v>
      </c>
      <c r="KR53" s="11">
        <v>0.97664084998694167</v>
      </c>
      <c r="KS53" s="11">
        <v>0.90735457890204219</v>
      </c>
      <c r="KT53" s="11">
        <v>0.9207007551988694</v>
      </c>
      <c r="KU53" s="11">
        <v>0.94542271510841913</v>
      </c>
      <c r="KV53" s="11">
        <v>0.92561430820349344</v>
      </c>
      <c r="KW53" s="11">
        <v>0.88579085139341429</v>
      </c>
      <c r="KX53" s="11">
        <v>0.96178007125379394</v>
      </c>
      <c r="KY53" s="11">
        <v>0.93518683323120988</v>
      </c>
      <c r="KZ53" s="11">
        <v>0.90024585877777685</v>
      </c>
      <c r="LA53" s="11">
        <v>0.98682686591146695</v>
      </c>
      <c r="LB53" s="11">
        <v>0.9727557114545391</v>
      </c>
      <c r="LC53" s="11">
        <v>0.93663261116784313</v>
      </c>
      <c r="LD53" s="11">
        <v>0.92465260608741717</v>
      </c>
      <c r="LE53" s="11">
        <v>1.01285754695738</v>
      </c>
      <c r="LF53" s="11">
        <v>1.0066088862626672</v>
      </c>
      <c r="LG53" s="11">
        <v>1.0672458339789221</v>
      </c>
      <c r="LH53" s="11">
        <v>1.0091109542077361</v>
      </c>
      <c r="LI53" s="11">
        <v>0.97199257411438811</v>
      </c>
      <c r="LJ53" s="11">
        <v>0.92862899201630067</v>
      </c>
      <c r="LK53" s="11">
        <v>1.03041249207406</v>
      </c>
      <c r="LL53" s="11">
        <v>0.93032212726430197</v>
      </c>
      <c r="LM53" s="11">
        <v>1.2054988928949495</v>
      </c>
      <c r="LN53" s="11">
        <v>1.0935198863914162</v>
      </c>
      <c r="LO53" s="11">
        <v>1.1508426562442517</v>
      </c>
      <c r="LP53" s="11">
        <v>1.1209789506689165</v>
      </c>
      <c r="LQ53" s="11">
        <v>1.0256087930084703</v>
      </c>
      <c r="LR53" s="11">
        <v>0.95229036162140368</v>
      </c>
      <c r="LS53" s="11">
        <v>1.0285933730945869</v>
      </c>
      <c r="LT53" s="11">
        <v>1.0509161595983536</v>
      </c>
      <c r="LU53" s="11">
        <v>1.129964436305062</v>
      </c>
      <c r="LV53" s="11">
        <v>1.1789209117906614</v>
      </c>
      <c r="LW53" s="11">
        <v>1.0019879606588038</v>
      </c>
      <c r="LX53" s="11">
        <v>1.060953688644517</v>
      </c>
      <c r="LY53" s="11">
        <v>1.0000693171203765</v>
      </c>
      <c r="LZ53" s="11">
        <v>1.0538066909664279</v>
      </c>
      <c r="MA53" s="11">
        <v>0.98152932865696252</v>
      </c>
      <c r="MB53" s="11">
        <v>1.00809344266927</v>
      </c>
      <c r="MC53" s="11">
        <v>1.0772789709887762</v>
      </c>
      <c r="MD53" s="11">
        <v>1.0759636692522374</v>
      </c>
      <c r="ME53" s="11">
        <v>1.080928033584156</v>
      </c>
      <c r="MF53" s="11">
        <v>0.97589339036036937</v>
      </c>
      <c r="MG53" s="11">
        <v>1.0512003309664273</v>
      </c>
      <c r="MH53" s="11">
        <v>0.96090590121364161</v>
      </c>
      <c r="MI53" s="11">
        <v>1.1065068765441246</v>
      </c>
      <c r="MJ53" s="11">
        <v>1.1664440433337366</v>
      </c>
      <c r="MK53" s="11">
        <v>0.80443327924621932</v>
      </c>
      <c r="ML53" s="11">
        <v>0.79399223641120587</v>
      </c>
      <c r="MM53" s="11">
        <v>0.70660388574061817</v>
      </c>
      <c r="MN53" s="11">
        <v>0.85974938269396228</v>
      </c>
      <c r="MO53" s="11">
        <v>0.85013809715041111</v>
      </c>
      <c r="MP53" s="11">
        <v>0.79494369632090833</v>
      </c>
      <c r="MQ53" s="11">
        <v>0.77819353500394228</v>
      </c>
      <c r="MR53" s="11">
        <v>0.84847896802148304</v>
      </c>
      <c r="MS53" s="11">
        <v>0.89600238462744874</v>
      </c>
      <c r="MT53" s="11">
        <v>0.71341798985749083</v>
      </c>
      <c r="MU53" s="11">
        <v>0.88881881566781717</v>
      </c>
      <c r="MV53" s="11">
        <v>0.80679563294028767</v>
      </c>
      <c r="MW53" s="11">
        <v>0.74481829839832736</v>
      </c>
      <c r="MX53" s="11">
        <v>0.87723872795182312</v>
      </c>
      <c r="MY53" s="11">
        <v>0.83210706779683274</v>
      </c>
      <c r="MZ53" s="11">
        <v>0.93522705822329033</v>
      </c>
      <c r="NA53" s="11">
        <v>0.85868589381338345</v>
      </c>
      <c r="NB53" s="11">
        <v>0.95771129315546144</v>
      </c>
      <c r="NC53" s="11">
        <v>0.88894475241819526</v>
      </c>
      <c r="ND53" s="11">
        <v>0.91278746826810087</v>
      </c>
      <c r="NE53" s="11">
        <v>0.88598330268597114</v>
      </c>
      <c r="NF53" s="11">
        <v>0.98796658025799544</v>
      </c>
      <c r="NG53" s="11">
        <v>0.99777263809800909</v>
      </c>
      <c r="NH53" s="11">
        <v>0.91810349339636654</v>
      </c>
      <c r="NI53" s="11">
        <v>0.8788154229706886</v>
      </c>
      <c r="NJ53" s="11">
        <v>0.88368685251519952</v>
      </c>
      <c r="NK53" s="11">
        <v>0.76672621939525121</v>
      </c>
      <c r="NL53" s="11">
        <v>0.99870644738492642</v>
      </c>
      <c r="NM53" s="11">
        <v>0.99879756971366551</v>
      </c>
      <c r="NN53" s="11">
        <v>0.7377762425244152</v>
      </c>
      <c r="NO53" s="11">
        <v>0.91562805747142328</v>
      </c>
      <c r="NP53" s="11">
        <v>0.92165662671136439</v>
      </c>
      <c r="NQ53" s="11">
        <v>1.2034512236486503</v>
      </c>
      <c r="NR53" s="11">
        <v>1.110867059658085</v>
      </c>
      <c r="NS53" s="11">
        <v>1.2688880039570412</v>
      </c>
      <c r="NT53" s="11">
        <v>1.1974282498797764</v>
      </c>
      <c r="NU53" s="11">
        <v>1.1863252138312652</v>
      </c>
      <c r="NV53" s="11">
        <v>1.2088388541091464</v>
      </c>
      <c r="NW53" s="11">
        <v>1.2362521568406204</v>
      </c>
      <c r="NX53" s="11">
        <v>1.3095418384716924</v>
      </c>
      <c r="NY53" s="11">
        <v>1.1794188162738679</v>
      </c>
      <c r="NZ53" s="11">
        <v>1.326533790054649</v>
      </c>
      <c r="OA53" s="11">
        <v>1.2254263409714703</v>
      </c>
      <c r="OB53" s="11">
        <v>1.217493417285995</v>
      </c>
      <c r="OC53" s="11">
        <v>1.2137483420833779</v>
      </c>
      <c r="OD53" s="11">
        <v>1.2663346435754597</v>
      </c>
      <c r="OE53" s="11">
        <v>1.2503817814723677</v>
      </c>
      <c r="OF53" s="11">
        <v>1.0221252987260503</v>
      </c>
      <c r="OG53" s="11">
        <v>1.254263449289547</v>
      </c>
      <c r="OH53" s="11">
        <v>1.3606272112127185</v>
      </c>
      <c r="OI53" s="11">
        <v>1.3436745334414313</v>
      </c>
      <c r="OJ53" s="11">
        <v>1.3813247465028178</v>
      </c>
      <c r="OK53" s="11">
        <v>1.2430398320967584</v>
      </c>
      <c r="OL53" s="11">
        <v>1.4144769420682135</v>
      </c>
      <c r="OM53" s="11">
        <v>1.3102425446614328</v>
      </c>
      <c r="ON53" s="11">
        <v>1.2843478208051042</v>
      </c>
      <c r="OO53" s="11">
        <v>1.2925775807794211</v>
      </c>
      <c r="OP53" s="11">
        <v>1.3847163740080628</v>
      </c>
      <c r="OQ53" s="11">
        <v>1.3942882775611736</v>
      </c>
      <c r="OR53" s="11">
        <v>1.4128603874129242</v>
      </c>
      <c r="OS53" s="11">
        <v>1.343001335124909</v>
      </c>
      <c r="OT53" s="11">
        <v>1.2105624311893759</v>
      </c>
      <c r="OU53" s="11">
        <v>1.4177373562200111</v>
      </c>
      <c r="OV53" s="11">
        <v>1.4697967718033487</v>
      </c>
      <c r="OW53" s="11">
        <v>1.0197969582805739</v>
      </c>
      <c r="OX53" s="11">
        <v>1.1166182880643085</v>
      </c>
      <c r="OY53" s="11">
        <v>0.98324350410125005</v>
      </c>
      <c r="OZ53" s="11">
        <v>0.95100568468008018</v>
      </c>
      <c r="PA53" s="11">
        <v>0.97315761872395834</v>
      </c>
      <c r="PB53" s="11">
        <v>1.0705803076886653</v>
      </c>
      <c r="PC53" s="11">
        <v>1.0169920743574656</v>
      </c>
      <c r="PD53" s="11">
        <v>0.94669971899077854</v>
      </c>
      <c r="PE53" s="11">
        <v>1.1139700877131871</v>
      </c>
      <c r="PF53" s="11">
        <v>0.96464703703349419</v>
      </c>
      <c r="PG53" s="11">
        <v>1.0386960491471675</v>
      </c>
      <c r="PH53" s="11">
        <v>0.9284537000312465</v>
      </c>
      <c r="PI53" s="11">
        <v>0.98965833911998735</v>
      </c>
      <c r="PJ53" s="11">
        <v>1.0538957985700617</v>
      </c>
      <c r="PK53" s="11">
        <v>1.0964189945589549</v>
      </c>
      <c r="PL53" s="11">
        <v>1.0755308962864936</v>
      </c>
      <c r="PM53" s="11">
        <v>1.0342925972030488</v>
      </c>
      <c r="PN53" s="11">
        <v>1.1475924183623496</v>
      </c>
      <c r="PO53" s="11">
        <v>1.1689872202965812</v>
      </c>
      <c r="PP53" s="11">
        <v>0.99823139062397059</v>
      </c>
      <c r="PQ53" s="11">
        <v>1.1734107457836138</v>
      </c>
      <c r="PR53" s="11">
        <v>1.1380611829463529</v>
      </c>
      <c r="PS53" s="11">
        <v>1.1145817529028599</v>
      </c>
      <c r="PT53" s="11">
        <v>1.048070608869663</v>
      </c>
      <c r="PU53" s="11">
        <v>1.0724260849680243</v>
      </c>
      <c r="PV53" s="11">
        <v>1.0142258102379349</v>
      </c>
      <c r="PW53" s="11">
        <v>1.0470179522206382</v>
      </c>
      <c r="PX53" s="11">
        <v>1.0522520956993549</v>
      </c>
      <c r="PY53" s="11">
        <v>1.1214191683292654</v>
      </c>
      <c r="PZ53" s="11">
        <v>1.1700188605092445</v>
      </c>
      <c r="QA53" s="11">
        <v>1.1936463512387872</v>
      </c>
      <c r="QB53" s="11">
        <v>1.1008908498928418</v>
      </c>
      <c r="QC53" s="11">
        <v>0.91138773390293359</v>
      </c>
      <c r="QD53" s="11">
        <v>0.84306975512044025</v>
      </c>
      <c r="QE53" s="11">
        <v>1.0000693171203765</v>
      </c>
      <c r="QF53" s="11">
        <v>0.94843241407265777</v>
      </c>
      <c r="QG53" s="11">
        <v>0.99688637093440113</v>
      </c>
      <c r="QH53" s="11">
        <v>0.93038964810554736</v>
      </c>
      <c r="QI53" s="11">
        <v>0.96783445746587138</v>
      </c>
      <c r="QJ53" s="11">
        <v>0.90231144733895041</v>
      </c>
      <c r="QK53" s="11">
        <v>0.93811963353047179</v>
      </c>
      <c r="QL53" s="11">
        <v>0.93214576812517835</v>
      </c>
      <c r="QM53" s="11">
        <v>0.81725922446377797</v>
      </c>
      <c r="QN53" s="11">
        <v>0.904311149939376</v>
      </c>
      <c r="QO53" s="11">
        <v>0.87362448607202459</v>
      </c>
      <c r="QP53" s="11">
        <v>0.8182858824330117</v>
      </c>
      <c r="QQ53" s="11">
        <v>0.94425627817064361</v>
      </c>
      <c r="QR53" s="11">
        <v>0.9103636043178871</v>
      </c>
      <c r="QS53" s="11">
        <v>0.82787908331734927</v>
      </c>
      <c r="QT53" s="11">
        <v>0.80397629794618619</v>
      </c>
      <c r="QU53" s="11">
        <v>0.85342192975484554</v>
      </c>
      <c r="QV53" s="11">
        <v>0.85301841502484987</v>
      </c>
      <c r="QW53" s="11">
        <v>0.87100294564764713</v>
      </c>
      <c r="QX53" s="11">
        <v>1.0248377488736129</v>
      </c>
      <c r="QY53" s="11">
        <v>0.88652376745079631</v>
      </c>
      <c r="QZ53" s="11">
        <v>1.0161387385548304</v>
      </c>
      <c r="RA53" s="11">
        <v>1.0051470766118036</v>
      </c>
      <c r="RB53" s="11">
        <v>0.9189321900270182</v>
      </c>
      <c r="RC53" s="11">
        <v>1.0730827248827235</v>
      </c>
      <c r="RD53" s="11">
        <v>1.0339218698871948</v>
      </c>
      <c r="RE53" s="11">
        <v>0.96807947748812395</v>
      </c>
      <c r="RF53" s="11">
        <v>0.93789819452817413</v>
      </c>
      <c r="RG53" s="11">
        <v>1.3170129659953695</v>
      </c>
      <c r="RH53" s="11">
        <v>1.1443618920915983</v>
      </c>
      <c r="RI53" s="11">
        <v>0.93785933616675821</v>
      </c>
      <c r="RJ53" s="11">
        <v>0.96548208793565937</v>
      </c>
      <c r="RK53" s="11">
        <v>0.93786948323537356</v>
      </c>
      <c r="RL53" s="11">
        <v>1.3048299482046195</v>
      </c>
      <c r="RM53" s="11">
        <v>0.94811158390438199</v>
      </c>
      <c r="RN53" s="11">
        <v>0.9177190223382683</v>
      </c>
      <c r="RO53" s="11">
        <v>0.97983216708248289</v>
      </c>
      <c r="RP53" s="11">
        <v>0.89512662488146266</v>
      </c>
      <c r="RQ53" s="11">
        <v>0.96675899116217978</v>
      </c>
      <c r="RR53" s="11">
        <v>0.89471350251285009</v>
      </c>
      <c r="RS53" s="11">
        <v>0.92919152259122129</v>
      </c>
      <c r="RT53" s="11">
        <v>0.8352684880421084</v>
      </c>
      <c r="RU53" s="11">
        <v>0.99285928123722655</v>
      </c>
      <c r="RV53" s="11">
        <v>1.0027454806674567</v>
      </c>
      <c r="RW53" s="11">
        <v>1.0142234586797012</v>
      </c>
      <c r="RX53" s="11">
        <v>1.0000693171203765</v>
      </c>
      <c r="RY53" s="11">
        <v>0.97198945271018444</v>
      </c>
      <c r="RZ53" s="11">
        <v>0.93519019815827165</v>
      </c>
      <c r="SA53" s="11">
        <v>0.80414109292492253</v>
      </c>
      <c r="SB53" s="11">
        <v>0.81733045971235141</v>
      </c>
      <c r="SC53" s="11">
        <v>1.0743287821541305</v>
      </c>
      <c r="SD53" s="11">
        <v>1.0011948325496387</v>
      </c>
      <c r="SE53" s="11">
        <v>1.2232234767151857</v>
      </c>
      <c r="SF53" s="11">
        <v>0.76339490872623395</v>
      </c>
      <c r="SG53" s="11">
        <v>1.0958405032139384</v>
      </c>
      <c r="SH53" s="11">
        <v>1.0882106539111776</v>
      </c>
      <c r="SI53" s="11">
        <v>1.006536897250448</v>
      </c>
      <c r="SJ53" s="11">
        <v>0.84422475041861156</v>
      </c>
      <c r="SK53" s="11">
        <v>1.1034318791829767</v>
      </c>
      <c r="SL53" s="11">
        <v>1.0898812181995232</v>
      </c>
      <c r="SM53" s="11">
        <v>0.93991014990036648</v>
      </c>
      <c r="SN53" s="11">
        <v>0.86853430672710119</v>
      </c>
      <c r="SO53" s="11">
        <v>0.97779531909450756</v>
      </c>
      <c r="SP53" s="11">
        <v>0.96062115808305881</v>
      </c>
      <c r="SQ53" s="11">
        <v>0.99754332810939583</v>
      </c>
      <c r="SR53" s="11">
        <v>0.89245270715582392</v>
      </c>
      <c r="SS53" s="11">
        <v>0.89361276279328949</v>
      </c>
      <c r="ST53" s="11">
        <v>0.94240502702561013</v>
      </c>
      <c r="SU53" s="11">
        <v>1.0657221436879702</v>
      </c>
      <c r="SV53" s="11">
        <v>0.98670244299013221</v>
      </c>
      <c r="SW53" s="11">
        <v>0.89748458198601799</v>
      </c>
      <c r="SX53" s="11">
        <v>0.83325043060467574</v>
      </c>
      <c r="SY53" s="11">
        <v>0.86863328781110594</v>
      </c>
      <c r="SZ53" s="11">
        <v>0.73630489970561652</v>
      </c>
      <c r="TA53" s="11">
        <v>1.0000693171203765</v>
      </c>
      <c r="TB53" s="11">
        <v>0.93655558193011412</v>
      </c>
      <c r="TC53" s="11">
        <v>1.0295292942273255</v>
      </c>
      <c r="TD53" s="11">
        <v>1.4366999488059151</v>
      </c>
      <c r="TE53" s="11">
        <v>0.89895096285788789</v>
      </c>
      <c r="TF53" s="11">
        <v>0.87797606117375904</v>
      </c>
      <c r="TG53" s="11">
        <v>0.85973493203947005</v>
      </c>
      <c r="TH53" s="11">
        <v>0.95169448307411986</v>
      </c>
      <c r="TI53" s="11">
        <v>0.96296209392575904</v>
      </c>
      <c r="TJ53" s="11">
        <v>0.9313856386242606</v>
      </c>
      <c r="TK53" s="11">
        <v>0.92691945249137986</v>
      </c>
      <c r="TL53" s="11">
        <v>0.92505579120258485</v>
      </c>
      <c r="TM53" s="11">
        <v>1.0174140208200462</v>
      </c>
      <c r="TN53" s="11">
        <v>0.92608129595574828</v>
      </c>
      <c r="TO53" s="11">
        <v>0.92913507509885862</v>
      </c>
      <c r="TP53" s="11">
        <v>0.9446356113028358</v>
      </c>
      <c r="TQ53" s="11">
        <v>1.0256971507527741</v>
      </c>
      <c r="TR53" s="11">
        <v>0.96457985151295933</v>
      </c>
      <c r="TS53" s="11">
        <v>0.99649524634604025</v>
      </c>
      <c r="TT53" s="11">
        <v>0.96040670781441673</v>
      </c>
      <c r="TU53" s="11">
        <v>0.95842176561497094</v>
      </c>
      <c r="TV53" s="11">
        <v>0.91511361311958817</v>
      </c>
      <c r="TW53" s="11">
        <v>1.0397380818673654</v>
      </c>
      <c r="TX53" s="11">
        <v>1.0369526353482836</v>
      </c>
      <c r="TY53" s="11">
        <v>0.91903201652885946</v>
      </c>
      <c r="TZ53" s="11">
        <v>0.9214652036647778</v>
      </c>
      <c r="UA53" s="11">
        <v>0.85372617400637707</v>
      </c>
      <c r="UB53" s="11">
        <v>0.8195638850621606</v>
      </c>
      <c r="UC53" s="11">
        <v>0.97872427913352711</v>
      </c>
      <c r="UD53" s="11">
        <v>0.91773087004456677</v>
      </c>
      <c r="UE53" s="11">
        <v>1.0091584593156451</v>
      </c>
      <c r="UF53" s="11">
        <v>0.83700967261809667</v>
      </c>
      <c r="UG53" s="11">
        <v>1.0668902957694644</v>
      </c>
      <c r="UH53" s="11">
        <v>1.0066326120889739</v>
      </c>
      <c r="UI53" s="11">
        <v>0.84849381349669994</v>
      </c>
      <c r="UJ53" s="11">
        <v>1.0343977362734948</v>
      </c>
      <c r="UK53" s="11">
        <v>2.4833280336604955</v>
      </c>
      <c r="UL53" s="11">
        <v>2.3867312787054189</v>
      </c>
      <c r="UM53" s="11">
        <v>2.2085294203612316</v>
      </c>
      <c r="UN53" s="11">
        <v>2.2366518257772321</v>
      </c>
      <c r="UO53" s="11">
        <v>2.1328419535480991</v>
      </c>
      <c r="UP53" s="11">
        <v>1.9828062809997815</v>
      </c>
      <c r="UQ53" s="11">
        <v>2.3675649400722345</v>
      </c>
      <c r="UR53" s="11">
        <v>2.3222091298333081</v>
      </c>
      <c r="US53" s="11">
        <v>2.4030100729883817</v>
      </c>
      <c r="UT53" s="11">
        <v>2.3368408920205792</v>
      </c>
      <c r="UU53" s="11">
        <v>2.1073938367703744</v>
      </c>
      <c r="UV53" s="11">
        <v>2.2059368988265629</v>
      </c>
      <c r="UW53" s="11">
        <v>0.94878787549601884</v>
      </c>
      <c r="UX53" s="11">
        <v>2.4416823812855744</v>
      </c>
      <c r="UY53" s="11">
        <v>2.849457634561948</v>
      </c>
      <c r="UZ53" s="11">
        <v>2.3106074618507839</v>
      </c>
      <c r="VA53" s="11">
        <v>0.96177595933365134</v>
      </c>
      <c r="VB53" s="11">
        <v>2.4475005787891204</v>
      </c>
      <c r="VC53" s="11">
        <v>2.0866777683785043</v>
      </c>
      <c r="VD53" s="11">
        <v>2.3963727444942373</v>
      </c>
      <c r="VE53" s="11">
        <v>0.90365685428652931</v>
      </c>
      <c r="VF53" s="11">
        <v>2.1628928158697223</v>
      </c>
      <c r="VG53" s="11">
        <v>2.7669091526924277</v>
      </c>
      <c r="VH53" s="11">
        <v>2.3880058403354654</v>
      </c>
      <c r="VI53" s="11">
        <v>1.009443895173191</v>
      </c>
      <c r="VJ53" s="11">
        <v>2.2420618792357678</v>
      </c>
      <c r="VK53" s="11">
        <v>2.2986789261283942</v>
      </c>
      <c r="VL53" s="11">
        <v>2.13487189623195</v>
      </c>
      <c r="VM53" s="11">
        <v>0.98309556748294358</v>
      </c>
      <c r="VN53" s="11">
        <v>0.87997841047754344</v>
      </c>
      <c r="VO53" s="11">
        <v>0.88733739482484042</v>
      </c>
      <c r="VP53" s="11">
        <v>0.98671745810395728</v>
      </c>
      <c r="VQ53" s="11">
        <v>0.98824302727419699</v>
      </c>
      <c r="VR53" s="11">
        <v>0.98608784910205416</v>
      </c>
      <c r="VS53" s="11">
        <v>0.86364671647162528</v>
      </c>
      <c r="VT53" s="11">
        <v>1.0348227619583008</v>
      </c>
      <c r="VU53" s="11">
        <v>1.034812659772997</v>
      </c>
      <c r="VV53" s="11">
        <v>0.95729186527834087</v>
      </c>
      <c r="VW53" s="11">
        <v>0.99976866740243819</v>
      </c>
      <c r="VX53" s="11">
        <v>1.040030197547106</v>
      </c>
      <c r="VY53" s="11">
        <v>1.1085285768196012</v>
      </c>
      <c r="VZ53" s="11">
        <v>1.0778099459617778</v>
      </c>
      <c r="WA53" s="11">
        <v>1.0275151930151751</v>
      </c>
      <c r="WB53" s="11">
        <v>1.0699653835072582</v>
      </c>
      <c r="WC53" s="11">
        <v>1.006652428229434</v>
      </c>
      <c r="WD53" s="11">
        <v>0.92923971418335471</v>
      </c>
      <c r="WE53" s="11">
        <v>1.0213473947460376</v>
      </c>
      <c r="WF53" s="11">
        <v>1.0901991737473671</v>
      </c>
      <c r="WG53" s="11">
        <v>1.270051972035168</v>
      </c>
      <c r="WH53" s="11">
        <v>1.1053950199363107</v>
      </c>
      <c r="WI53" s="11">
        <v>0.99422984970999562</v>
      </c>
      <c r="WJ53" s="11">
        <v>1.1182873529976662</v>
      </c>
      <c r="WK53" s="11">
        <v>1.220441272108848</v>
      </c>
      <c r="WL53" s="11">
        <v>1.1101546660931887</v>
      </c>
      <c r="WM53" s="11">
        <v>1.0953907426138034</v>
      </c>
      <c r="WN53" s="11">
        <v>1.1052085115935264</v>
      </c>
      <c r="WO53" s="11">
        <v>1.1539467252465068</v>
      </c>
      <c r="WP53" s="11">
        <v>1.0218794860113833</v>
      </c>
      <c r="WQ53" s="11">
        <v>1.109244148766434</v>
      </c>
      <c r="WR53" s="11">
        <v>1.0043114241667113</v>
      </c>
      <c r="WS53" s="11">
        <v>1.0823246384342473</v>
      </c>
      <c r="WT53" s="11">
        <v>1.033718930969417</v>
      </c>
      <c r="WU53" s="11">
        <v>0.91489634895359506</v>
      </c>
      <c r="WV53" s="11">
        <v>0.99261616597362601</v>
      </c>
      <c r="WW53" s="11">
        <v>1.0355416208313353</v>
      </c>
      <c r="WX53" s="11">
        <v>1.023221079661955</v>
      </c>
      <c r="WY53" s="11">
        <v>1.047762637850715</v>
      </c>
      <c r="WZ53" s="11">
        <v>1.0953438702681333</v>
      </c>
      <c r="XA53" s="11">
        <v>0.96997838920088142</v>
      </c>
      <c r="XB53" s="11">
        <v>1.0447993887774178</v>
      </c>
      <c r="XC53" s="11">
        <v>0.94845064141041946</v>
      </c>
      <c r="XD53" s="11">
        <v>1.2907545529443247</v>
      </c>
      <c r="XE53" s="11">
        <v>1.0418690607156116</v>
      </c>
      <c r="XF53" s="11">
        <v>1.0339835732901792</v>
      </c>
      <c r="XG53" s="11">
        <v>1.0564642131490976</v>
      </c>
      <c r="XH53" s="11">
        <v>1.0101424830718613</v>
      </c>
      <c r="XI53" s="11">
        <v>1.028824711849311</v>
      </c>
      <c r="XJ53" s="11">
        <v>1.0000693171203765</v>
      </c>
      <c r="XK53" s="11">
        <v>0.98865715892901795</v>
      </c>
      <c r="XL53" s="11">
        <v>0.8933578018337055</v>
      </c>
      <c r="XM53" s="11">
        <v>1.1569608649078009</v>
      </c>
      <c r="XN53" s="11">
        <v>1.1035193941960282</v>
      </c>
      <c r="XO53" s="11">
        <v>1.0253353328533221</v>
      </c>
      <c r="XP53" s="11">
        <v>1.0028255592085518</v>
      </c>
      <c r="XQ53" s="11">
        <v>1.1740499986081636</v>
      </c>
      <c r="XR53" s="11">
        <v>1.0781889843361769</v>
      </c>
      <c r="XS53" s="11">
        <v>1.0639494133938334</v>
      </c>
      <c r="XT53" s="11">
        <v>1.0248906758650849</v>
      </c>
      <c r="XU53" s="11">
        <v>1.1117330293046006</v>
      </c>
      <c r="XV53" s="11">
        <v>1.0299620951046877</v>
      </c>
      <c r="XW53" s="11">
        <v>1.1540612821546337</v>
      </c>
      <c r="XX53" s="11">
        <v>0.95334886208045844</v>
      </c>
      <c r="XY53" s="11">
        <v>0.88855100255737085</v>
      </c>
      <c r="XZ53" s="11">
        <v>0.898602081623605</v>
      </c>
      <c r="YA53" s="11">
        <v>0.9299319180756862</v>
      </c>
      <c r="YB53" s="11">
        <v>0.91248246925917798</v>
      </c>
      <c r="YC53" s="11">
        <v>1.1207243345967082</v>
      </c>
      <c r="YD53" s="11">
        <v>1.1223674143742708</v>
      </c>
      <c r="YE53" s="11">
        <v>1.1510213253480468</v>
      </c>
      <c r="YF53" s="11">
        <v>1.1288403190190515</v>
      </c>
      <c r="YG53" s="11">
        <v>0.95193754764739058</v>
      </c>
      <c r="YH53" s="11">
        <v>1.0071106547675344</v>
      </c>
      <c r="YI53" s="11">
        <v>0.97483376824464152</v>
      </c>
      <c r="YJ53" s="11">
        <v>1.0140183759723529</v>
      </c>
      <c r="YK53" s="11">
        <v>1.0702401821275214</v>
      </c>
      <c r="YL53" s="11">
        <v>1.0791132951100109</v>
      </c>
      <c r="YM53" s="11">
        <v>1.0613368739538145</v>
      </c>
      <c r="YN53" s="11">
        <v>1.1210976776362378</v>
      </c>
      <c r="YO53" s="11">
        <v>0.92490791990355437</v>
      </c>
      <c r="YP53" s="11">
        <v>1.0945264426572132</v>
      </c>
      <c r="YQ53" s="11">
        <v>1.1115383332783204</v>
      </c>
      <c r="YR53" s="11">
        <v>1.0000693171203765</v>
      </c>
      <c r="YS53" s="11">
        <v>0.86483252037709391</v>
      </c>
      <c r="YT53" s="11">
        <v>1.1027647085037631</v>
      </c>
      <c r="YU53" s="11">
        <v>1.1248128436517055</v>
      </c>
      <c r="YV53" s="11">
        <v>1.1450297899167294</v>
      </c>
      <c r="YW53" s="11">
        <v>1.1536326121890823</v>
      </c>
      <c r="YX53" s="11">
        <v>1.1403079442685407</v>
      </c>
      <c r="YY53" s="11">
        <v>1.0201240325314822</v>
      </c>
      <c r="YZ53" s="11">
        <v>1.0000693171203765</v>
      </c>
      <c r="ZA53" s="11">
        <v>1.0673452547463318</v>
      </c>
      <c r="ZB53" s="11">
        <v>0.92594684533692317</v>
      </c>
      <c r="ZC53" s="11">
        <v>1.0185517875610406</v>
      </c>
      <c r="ZD53" s="11">
        <v>0.98901084427434227</v>
      </c>
      <c r="ZE53" s="11">
        <v>1.0073293654510844</v>
      </c>
      <c r="ZF53" s="11">
        <v>1.029330097791062</v>
      </c>
      <c r="ZG53" s="11">
        <v>1.0066715783879201</v>
      </c>
      <c r="ZH53" s="11">
        <v>0.88578656825535362</v>
      </c>
      <c r="ZI53" s="11">
        <v>1.0770119220706158</v>
      </c>
      <c r="ZJ53" s="11">
        <v>0.8981701119256329</v>
      </c>
      <c r="ZK53" s="11">
        <v>0.98107646197780951</v>
      </c>
      <c r="ZL53" s="11">
        <v>0.98966956522815164</v>
      </c>
      <c r="ZM53" s="11">
        <v>1.101637747328754</v>
      </c>
      <c r="ZN53" s="11">
        <v>1.0237848716055897</v>
      </c>
      <c r="ZO53" s="11">
        <v>0.93661338523812021</v>
      </c>
      <c r="ZP53" s="11">
        <v>0.96947644751424367</v>
      </c>
      <c r="ZQ53" s="11">
        <v>1.148145045807174</v>
      </c>
      <c r="ZR53" s="11">
        <v>1.1387874341588167</v>
      </c>
      <c r="ZS53" s="11">
        <v>1.100297106899939</v>
      </c>
      <c r="ZT53" s="11">
        <v>1.1307351412929552</v>
      </c>
      <c r="ZU53" s="11">
        <v>1.0426000744019035</v>
      </c>
      <c r="ZV53" s="11">
        <v>1.0240961081395599</v>
      </c>
      <c r="ZW53" s="11">
        <v>0.8717701174932283</v>
      </c>
      <c r="ZX53" s="11">
        <v>1.1557153731028067</v>
      </c>
      <c r="ZY53" s="11">
        <v>1.1932830352507726</v>
      </c>
      <c r="ZZ53" s="11">
        <v>0.97642896954531555</v>
      </c>
      <c r="AAA53" s="11">
        <v>1.0413478489516255</v>
      </c>
      <c r="AAB53" s="11">
        <v>1.0572900129985863</v>
      </c>
      <c r="AAC53" s="11">
        <v>1.0941857210388797</v>
      </c>
      <c r="AAD53" s="11">
        <v>1.1373762718884615</v>
      </c>
      <c r="AAE53" s="11">
        <v>0.99967831501120863</v>
      </c>
      <c r="AAF53" s="11">
        <v>0.96125177220232461</v>
      </c>
      <c r="AAG53" s="11">
        <v>0.97301042939526516</v>
      </c>
      <c r="AAH53" s="11">
        <v>0.81996971846187605</v>
      </c>
      <c r="AAI53" s="11">
        <v>0.92299857523295048</v>
      </c>
      <c r="AAJ53" s="11">
        <v>1.0627117638198176</v>
      </c>
      <c r="AAK53" s="11">
        <v>0.9552800838372848</v>
      </c>
      <c r="AAL53" s="11">
        <v>1.0054102999878625</v>
      </c>
      <c r="AAM53" s="11">
        <v>0.93675651667008497</v>
      </c>
      <c r="AAN53" s="11">
        <v>1.0196392763946174</v>
      </c>
      <c r="AAO53" s="11">
        <v>0.92260635757681964</v>
      </c>
      <c r="AAP53" s="11">
        <v>0.94842306715925351</v>
      </c>
      <c r="AAQ53" s="11">
        <v>0.96683948566778366</v>
      </c>
      <c r="AAR53" s="11">
        <v>1.0606090191823134</v>
      </c>
      <c r="AAS53" s="11">
        <v>1.0506327466857741</v>
      </c>
      <c r="AAT53" s="11">
        <v>1.1084876493945579</v>
      </c>
      <c r="AAU53" s="11">
        <v>1.0249588580704441</v>
      </c>
      <c r="AAV53" s="11">
        <v>1.0435912138105639</v>
      </c>
      <c r="AAW53" s="11">
        <v>0.9386436870349919</v>
      </c>
      <c r="AAX53" s="11">
        <v>1.0443823409449822</v>
      </c>
      <c r="AAY53" s="11">
        <v>1.1261462054738567</v>
      </c>
      <c r="AAZ53" s="11">
        <v>0.94702854390627955</v>
      </c>
      <c r="ABA53" s="11">
        <v>0.91848002549569718</v>
      </c>
      <c r="ABB53" s="11">
        <v>1.0000693171203765</v>
      </c>
      <c r="ABC53" s="11">
        <v>0.96464125061974493</v>
      </c>
      <c r="ABD53" s="11">
        <v>1.0037162994809807</v>
      </c>
      <c r="ABE53" s="11">
        <v>0.86264192985796118</v>
      </c>
      <c r="ABF53" s="11">
        <v>0.96790584475975128</v>
      </c>
      <c r="ABG53" s="11">
        <v>1.0098359632076341</v>
      </c>
      <c r="ABH53" s="11">
        <v>1.0624898969835797</v>
      </c>
      <c r="ABI53" s="11">
        <v>0.94059474359722528</v>
      </c>
      <c r="ABJ53" s="11">
        <v>1.1087438198876221</v>
      </c>
      <c r="ABK53" s="11">
        <v>1.0363348741859053</v>
      </c>
      <c r="ABL53" s="11">
        <v>1.0370017810634979</v>
      </c>
      <c r="ABM53" s="11">
        <v>0.9333238121141153</v>
      </c>
      <c r="ABN53" s="11">
        <v>0.84373612520472108</v>
      </c>
      <c r="ABO53" s="11">
        <v>0.82458151489528364</v>
      </c>
      <c r="ABP53" s="11">
        <v>0.73237392686955893</v>
      </c>
      <c r="ABQ53" s="11">
        <v>1.1140348223890166</v>
      </c>
      <c r="ABR53" s="11">
        <v>0.92337096417273212</v>
      </c>
      <c r="ABS53" s="11">
        <v>0.80507863300866211</v>
      </c>
      <c r="ABT53" s="11">
        <v>0.83951812147377669</v>
      </c>
      <c r="ABU53" s="11">
        <v>0.96169521246430001</v>
      </c>
      <c r="ABV53" s="11">
        <v>0.77997635044826064</v>
      </c>
      <c r="ABW53" s="11">
        <v>0.8766501884477117</v>
      </c>
      <c r="ABX53" s="11">
        <v>0.9198379151159003</v>
      </c>
      <c r="ABY53" s="11">
        <v>0.81608535851063824</v>
      </c>
      <c r="ABZ53" s="11">
        <v>0.90689834121215351</v>
      </c>
      <c r="ACA53" s="11">
        <v>0.77430490051588086</v>
      </c>
      <c r="ACB53" s="11">
        <v>0.81604435318945734</v>
      </c>
      <c r="ACC53" s="11">
        <v>0.8740940196954573</v>
      </c>
      <c r="ACD53" s="11">
        <v>0.81047353880787354</v>
      </c>
      <c r="ACE53" s="11">
        <v>0.83958326005390638</v>
      </c>
      <c r="ACF53" s="11">
        <v>0.86543979261243398</v>
      </c>
      <c r="ACG53" s="11">
        <v>0.84162121112027621</v>
      </c>
      <c r="ACH53" s="11">
        <v>0.86744779276566242</v>
      </c>
      <c r="ACI53" s="11">
        <v>0.90712973337694403</v>
      </c>
      <c r="ACJ53" s="11">
        <v>0.74717467304329732</v>
      </c>
      <c r="ACK53" s="11">
        <v>0.95831186825755355</v>
      </c>
      <c r="ACL53" s="11">
        <v>0.94396585193676086</v>
      </c>
      <c r="ACM53" s="11">
        <v>0.93688666499343953</v>
      </c>
      <c r="ACN53" s="11">
        <v>0.86957014970178947</v>
      </c>
      <c r="ACO53" s="11">
        <v>0.96964186588267653</v>
      </c>
      <c r="ACP53" s="11">
        <v>0.86757967130091029</v>
      </c>
      <c r="ACQ53" s="11">
        <v>0.93410600534641397</v>
      </c>
      <c r="ACR53" s="11">
        <v>0.92218495871698825</v>
      </c>
      <c r="ACS53" s="11">
        <v>0.84751366380411397</v>
      </c>
      <c r="ACT53" s="11">
        <v>0.87468020409292513</v>
      </c>
      <c r="ACU53" s="11">
        <v>0.89297656480517174</v>
      </c>
      <c r="ACV53" s="11">
        <v>0.91164161185992887</v>
      </c>
      <c r="ACW53" s="11">
        <v>1.0801714252553833</v>
      </c>
      <c r="ACX53" s="11">
        <v>0.82982390839723852</v>
      </c>
      <c r="ACY53" s="11">
        <v>1.0166363277181898</v>
      </c>
      <c r="ACZ53" s="11">
        <v>0.94728607021117983</v>
      </c>
      <c r="ADA53" s="11">
        <v>0.99057734204472025</v>
      </c>
      <c r="ADB53" s="11">
        <v>0.91940321937138092</v>
      </c>
      <c r="ADC53" s="11">
        <v>0.8782227046586365</v>
      </c>
      <c r="ADD53" s="11">
        <v>1.1288207484871586</v>
      </c>
      <c r="ADE53" s="11">
        <v>0.79513243515908205</v>
      </c>
      <c r="ADF53" s="11">
        <v>0.87635564734160987</v>
      </c>
      <c r="ADG53" s="11">
        <v>0.9458358799020179</v>
      </c>
      <c r="ADH53" s="11">
        <v>4.1710562724220575</v>
      </c>
      <c r="ADI53" s="11">
        <v>1.723707502551294</v>
      </c>
      <c r="ADJ53" s="11">
        <v>9.4054950191129709</v>
      </c>
      <c r="ADK53" s="11">
        <v>2.6267480117402497</v>
      </c>
      <c r="ADL53" s="11">
        <v>2.1027347625037169</v>
      </c>
      <c r="ADM53" s="11">
        <v>8.6270055075134682</v>
      </c>
      <c r="ADN53" s="11">
        <v>2.1066651382718371</v>
      </c>
      <c r="ADO53" s="11">
        <v>5.8354979618357641</v>
      </c>
      <c r="ADP53" s="11">
        <v>9.4104543109579915</v>
      </c>
      <c r="ADQ53" s="11">
        <v>5.3941237696990587</v>
      </c>
      <c r="ADR53" s="11">
        <v>6.5342953996741748</v>
      </c>
      <c r="ADS53" s="11">
        <v>2.460588889169641</v>
      </c>
      <c r="ADT53" s="11">
        <v>2.6379142791912686</v>
      </c>
      <c r="ADU53" s="11">
        <v>1.5588414578159924</v>
      </c>
      <c r="ADV53" s="11">
        <v>5.5400820111886864</v>
      </c>
      <c r="ADW53" s="11">
        <v>12.76130202083062</v>
      </c>
    </row>
    <row r="54" spans="1:803" ht="15.75" customHeight="1" x14ac:dyDescent="0.35">
      <c r="A54" s="11">
        <v>142</v>
      </c>
      <c r="B54" s="11" t="e">
        <f t="shared" si="0"/>
        <v>#REF!</v>
      </c>
      <c r="C54" s="11">
        <v>0.91044245002188884</v>
      </c>
      <c r="D54" s="11">
        <v>1.0302465432481491</v>
      </c>
      <c r="E54" s="11">
        <v>0.94437521183210638</v>
      </c>
      <c r="F54" s="11">
        <v>0.96851963614510028</v>
      </c>
      <c r="G54" s="11">
        <v>0.91303276141979939</v>
      </c>
      <c r="H54" s="11">
        <v>0.87571771352963468</v>
      </c>
      <c r="I54" s="11">
        <v>0.68076009203515708</v>
      </c>
      <c r="J54" s="11">
        <v>0.82291135597768994</v>
      </c>
      <c r="K54" s="11">
        <v>0.61120154019297956</v>
      </c>
      <c r="L54" s="11">
        <v>0.54843441418952443</v>
      </c>
      <c r="M54" s="11">
        <v>0.7401120312031908</v>
      </c>
      <c r="N54" s="11">
        <v>0.68494215106405787</v>
      </c>
      <c r="O54" s="11">
        <v>0.77455356148520826</v>
      </c>
      <c r="P54" s="11">
        <v>0.66703893548347515</v>
      </c>
      <c r="Q54" s="11">
        <v>0.68832280778737853</v>
      </c>
      <c r="R54" s="11">
        <v>0.75089840739282987</v>
      </c>
      <c r="S54" s="11">
        <v>0.81453351636847038</v>
      </c>
      <c r="T54" s="11">
        <v>0.75361248176009921</v>
      </c>
      <c r="U54" s="11">
        <v>1.0271007493420872</v>
      </c>
      <c r="V54" s="11">
        <v>0.87801284553721237</v>
      </c>
      <c r="W54" s="11">
        <v>0.87869331607738976</v>
      </c>
      <c r="X54" s="11">
        <v>0.91362625859091229</v>
      </c>
      <c r="Y54" s="11">
        <v>0.88776920848441032</v>
      </c>
      <c r="Z54" s="11">
        <v>0.84090652102745134</v>
      </c>
      <c r="AA54" s="11">
        <v>1.0848082249090654</v>
      </c>
      <c r="AB54" s="11">
        <v>1.0083411293885409</v>
      </c>
      <c r="AC54" s="11">
        <v>0.87948480417602437</v>
      </c>
      <c r="AD54" s="11">
        <v>1.0000693171203765</v>
      </c>
      <c r="AE54" s="11">
        <v>0.93188246596606072</v>
      </c>
      <c r="AF54" s="11">
        <v>0.95227672386032558</v>
      </c>
      <c r="AG54" s="11">
        <v>0.87977188397615669</v>
      </c>
      <c r="AH54" s="11">
        <v>0.92759877959433179</v>
      </c>
      <c r="AI54" s="11">
        <v>1.0688777039517519</v>
      </c>
      <c r="AJ54" s="11">
        <v>1.1426336727143402</v>
      </c>
      <c r="AK54" s="11">
        <v>1.0831520703839441</v>
      </c>
      <c r="AL54" s="11">
        <v>1.057417020449859</v>
      </c>
      <c r="AM54" s="11">
        <v>0.89337773687734434</v>
      </c>
      <c r="AN54" s="11">
        <v>0.87058074204366465</v>
      </c>
      <c r="AO54" s="11">
        <v>0.73736073754495868</v>
      </c>
      <c r="AP54" s="11">
        <v>0.98619454506576343</v>
      </c>
      <c r="AQ54" s="11">
        <v>1.4054395532733994</v>
      </c>
      <c r="AR54" s="11">
        <v>1.1421267240293373</v>
      </c>
      <c r="AS54" s="11">
        <v>1.0597363538274358</v>
      </c>
      <c r="AT54" s="11">
        <v>0.98123111647557482</v>
      </c>
      <c r="AU54" s="11">
        <v>1.0545466229027782</v>
      </c>
      <c r="AV54" s="11">
        <v>1.020942492791395</v>
      </c>
      <c r="AW54" s="11">
        <v>0.99899797379130473</v>
      </c>
      <c r="AX54" s="11">
        <v>1.0053384573199133</v>
      </c>
      <c r="AY54" s="11">
        <v>0.82524787234085062</v>
      </c>
      <c r="AZ54" s="11">
        <v>0.78804395405042793</v>
      </c>
      <c r="BA54" s="11">
        <v>0.83902371376693363</v>
      </c>
      <c r="BB54" s="11">
        <v>0.83732246056484616</v>
      </c>
      <c r="BC54" s="11">
        <v>0.73402521854516756</v>
      </c>
      <c r="BD54" s="11">
        <v>0.67587368009401161</v>
      </c>
      <c r="BE54" s="11">
        <v>0.78729829718766897</v>
      </c>
      <c r="BF54" s="11">
        <v>0.76618675056365082</v>
      </c>
      <c r="BG54" s="11">
        <v>1.9014385338839299</v>
      </c>
      <c r="BH54" s="11">
        <v>1.3988443004064108</v>
      </c>
      <c r="BI54" s="11">
        <v>1.4606188474791892</v>
      </c>
      <c r="BJ54" s="11">
        <v>1.4326427055468518</v>
      </c>
      <c r="BK54" s="11">
        <v>1.6367677858721703</v>
      </c>
      <c r="BL54" s="11">
        <v>1.5754407906820644</v>
      </c>
      <c r="BM54" s="11">
        <v>1.5739259668137002</v>
      </c>
      <c r="BN54" s="11">
        <v>1.7436328748974403</v>
      </c>
      <c r="BO54" s="11">
        <v>1.2963320151156594</v>
      </c>
      <c r="BP54" s="11">
        <v>1.0214757799757193</v>
      </c>
      <c r="BQ54" s="11">
        <v>1.229698775319797</v>
      </c>
      <c r="BR54" s="11">
        <v>1.1437694485037051</v>
      </c>
      <c r="BS54" s="11">
        <v>1.2329988498625652</v>
      </c>
      <c r="BT54" s="11">
        <v>1.1861149322293851</v>
      </c>
      <c r="BU54" s="11">
        <v>0.8442201158690491</v>
      </c>
      <c r="BV54" s="11">
        <v>1.2869456747347576</v>
      </c>
      <c r="BW54" s="11">
        <v>1.1005908159205429</v>
      </c>
      <c r="BX54" s="11">
        <v>1.1478581438901803</v>
      </c>
      <c r="BY54" s="11">
        <v>1.0027342514992561</v>
      </c>
      <c r="BZ54" s="11">
        <v>1.0975451252736745</v>
      </c>
      <c r="CA54" s="11">
        <v>1.0598222126256049</v>
      </c>
      <c r="CB54" s="11">
        <v>1.0154147197058094</v>
      </c>
      <c r="CC54" s="11">
        <v>0.99364599892414229</v>
      </c>
      <c r="CD54" s="11">
        <v>1.0434314996788772</v>
      </c>
      <c r="CE54" s="11">
        <v>1.2167647360674718</v>
      </c>
      <c r="CF54" s="11">
        <v>1.1990249421114227</v>
      </c>
      <c r="CG54" s="11">
        <v>1.1749994137684416</v>
      </c>
      <c r="CH54" s="11">
        <v>1.269535694820465</v>
      </c>
      <c r="CI54" s="11">
        <v>1.0349229154982249</v>
      </c>
      <c r="CJ54" s="11">
        <v>1.146526557430964</v>
      </c>
      <c r="CK54" s="11">
        <v>1.1279698853203128</v>
      </c>
      <c r="CL54" s="11">
        <v>1.0250772282741496</v>
      </c>
      <c r="CM54" s="11">
        <v>0.88229482920764102</v>
      </c>
      <c r="CN54" s="11">
        <v>0.9176206239039989</v>
      </c>
      <c r="CO54" s="11">
        <v>0.83275921533430242</v>
      </c>
      <c r="CP54" s="11">
        <v>0.88303949824728944</v>
      </c>
      <c r="CQ54" s="11">
        <v>0.88961657180981557</v>
      </c>
      <c r="CR54" s="11">
        <v>0.97340801374012031</v>
      </c>
      <c r="CS54" s="11">
        <v>0.94352832910633522</v>
      </c>
      <c r="CT54" s="11">
        <v>0.85695288992340946</v>
      </c>
      <c r="CU54" s="11">
        <v>1.0260104606773914</v>
      </c>
      <c r="CV54" s="11">
        <v>0.93790159716554089</v>
      </c>
      <c r="CW54" s="11">
        <v>1.1039054791328706</v>
      </c>
      <c r="CX54" s="11">
        <v>1.0794944349916999</v>
      </c>
      <c r="CY54" s="11">
        <v>0.95822600369156519</v>
      </c>
      <c r="CZ54" s="11">
        <v>0.92226610870618209</v>
      </c>
      <c r="DA54" s="11">
        <v>1.0000693171203765</v>
      </c>
      <c r="DB54" s="11">
        <v>0.98170383274706541</v>
      </c>
      <c r="DC54" s="11">
        <v>1.1939604872015341</v>
      </c>
      <c r="DD54" s="11">
        <v>1.3296672844483433</v>
      </c>
      <c r="DE54" s="11">
        <v>1.1723081875134074</v>
      </c>
      <c r="DF54" s="11">
        <v>1.1727388928811271</v>
      </c>
      <c r="DG54" s="11">
        <v>1.084837264902424</v>
      </c>
      <c r="DH54" s="11">
        <v>1.1230741168563232</v>
      </c>
      <c r="DI54" s="11">
        <v>1.0795155260788827</v>
      </c>
      <c r="DJ54" s="11">
        <v>0.80877671264921669</v>
      </c>
      <c r="DK54" s="11">
        <v>0.87566901092354299</v>
      </c>
      <c r="DL54" s="11">
        <v>0.82268187152871364</v>
      </c>
      <c r="DM54" s="11">
        <v>0.79784206365741306</v>
      </c>
      <c r="DN54" s="11">
        <v>0.85279762122890068</v>
      </c>
      <c r="DO54" s="11">
        <v>0.77964854432384656</v>
      </c>
      <c r="DP54" s="11">
        <v>1.0883607204763726</v>
      </c>
      <c r="DQ54" s="11">
        <v>0.84921832139248288</v>
      </c>
      <c r="DR54" s="11">
        <v>1.0111852721373922</v>
      </c>
      <c r="DS54" s="11">
        <v>1.0070133986413894</v>
      </c>
      <c r="DT54" s="11">
        <v>0.99360487769011174</v>
      </c>
      <c r="DU54" s="11">
        <v>1.0588510707313963</v>
      </c>
      <c r="DV54" s="11">
        <v>1.0340075049902733</v>
      </c>
      <c r="DW54" s="11">
        <v>1.0698464675824633</v>
      </c>
      <c r="DX54" s="11">
        <v>1.0335367139453182</v>
      </c>
      <c r="DY54" s="11">
        <v>1.0836437230924585</v>
      </c>
      <c r="DZ54" s="11">
        <v>1.2266925169331762</v>
      </c>
      <c r="EA54" s="11">
        <v>1.2909358973240095</v>
      </c>
      <c r="EB54" s="11">
        <v>1.0008958293378876</v>
      </c>
      <c r="EC54" s="11">
        <v>1.2768242913988186</v>
      </c>
      <c r="ED54" s="11">
        <v>1.1005735705843109</v>
      </c>
      <c r="EE54" s="11">
        <v>1.165931130016709</v>
      </c>
      <c r="EF54" s="11">
        <v>1.2028558778532275</v>
      </c>
      <c r="EG54" s="11">
        <v>1.3210472202462613</v>
      </c>
      <c r="EH54" s="11">
        <v>1.33738269234124</v>
      </c>
      <c r="EI54" s="11">
        <v>1.2981424461152726</v>
      </c>
      <c r="EJ54" s="11">
        <v>1.3354136166759074</v>
      </c>
      <c r="EK54" s="11">
        <v>1.2778555430116585</v>
      </c>
      <c r="EL54" s="11">
        <v>1.3061730157436673</v>
      </c>
      <c r="EM54" s="11">
        <v>1.3039495666618111</v>
      </c>
      <c r="EN54" s="11">
        <v>1.1847417666402422</v>
      </c>
      <c r="EO54" s="11">
        <v>1.0655315888293986</v>
      </c>
      <c r="EP54" s="11">
        <v>1.1265632813787576</v>
      </c>
      <c r="EQ54" s="11">
        <v>1.0889829339762893</v>
      </c>
      <c r="ER54" s="11">
        <v>1.1223971711829499</v>
      </c>
      <c r="ES54" s="11">
        <v>1.0223793151602212</v>
      </c>
      <c r="ET54" s="11">
        <v>0.96114379015164353</v>
      </c>
      <c r="EU54" s="11">
        <v>0.94946781109672918</v>
      </c>
      <c r="EV54" s="11">
        <v>0.90995105944422605</v>
      </c>
      <c r="EW54" s="11">
        <v>0.76519127726128977</v>
      </c>
      <c r="EX54" s="11">
        <v>1.3639599867931076</v>
      </c>
      <c r="EY54" s="11">
        <v>1.7710418296153194</v>
      </c>
      <c r="EZ54" s="11">
        <v>3.0117023899799156</v>
      </c>
      <c r="FA54" s="11">
        <v>1.0000693171203765</v>
      </c>
      <c r="FB54" s="11">
        <v>1.038042279561689</v>
      </c>
      <c r="FC54" s="11">
        <v>0.9485875305352256</v>
      </c>
      <c r="FD54" s="11">
        <v>0.91615740045343563</v>
      </c>
      <c r="FE54" s="11">
        <v>0.89158154411863211</v>
      </c>
      <c r="FF54" s="11">
        <v>0.87196407610543092</v>
      </c>
      <c r="FG54" s="11">
        <v>0.86940437099303525</v>
      </c>
      <c r="FH54" s="11">
        <v>0.90072560078859432</v>
      </c>
      <c r="FI54" s="11">
        <v>0.85656061014865903</v>
      </c>
      <c r="FJ54" s="11">
        <v>1.0821272558565476</v>
      </c>
      <c r="FK54" s="11">
        <v>1.1150440050347612</v>
      </c>
      <c r="FL54" s="11">
        <v>0.98404672290404338</v>
      </c>
      <c r="FM54" s="11">
        <v>0.98646074300519748</v>
      </c>
      <c r="FN54" s="11">
        <v>0.99724604166791186</v>
      </c>
      <c r="FO54" s="11">
        <v>0.9070055909923963</v>
      </c>
      <c r="FP54" s="11">
        <v>0.88782406659148194</v>
      </c>
      <c r="FQ54" s="11">
        <v>1.0044094685177203</v>
      </c>
      <c r="FR54" s="11">
        <v>1.0036584469005643</v>
      </c>
      <c r="FS54" s="11">
        <v>0.90476613374090797</v>
      </c>
      <c r="FT54" s="11">
        <v>0.95521338451622184</v>
      </c>
      <c r="FU54" s="11">
        <v>0.93933156044783828</v>
      </c>
      <c r="FV54" s="11">
        <v>0.91485959961158037</v>
      </c>
      <c r="FW54" s="11">
        <v>0.83256124617866578</v>
      </c>
      <c r="FX54" s="11">
        <v>0.78611659736106798</v>
      </c>
      <c r="FY54" s="11">
        <v>1.0030576783888518</v>
      </c>
      <c r="FZ54" s="11">
        <v>0.84707729016701838</v>
      </c>
      <c r="GA54" s="11">
        <v>0.9811352136018302</v>
      </c>
      <c r="GB54" s="11">
        <v>0.96368278668588103</v>
      </c>
      <c r="GC54" s="11">
        <v>1.1066708266792045</v>
      </c>
      <c r="GD54" s="11">
        <v>1.025608472393593</v>
      </c>
      <c r="GE54" s="11">
        <v>1.0353655479008737</v>
      </c>
      <c r="GF54" s="11">
        <v>0.99287936855230885</v>
      </c>
      <c r="GG54" s="11">
        <v>0.67597129353144914</v>
      </c>
      <c r="GH54" s="11">
        <v>0.69109443686954308</v>
      </c>
      <c r="GI54" s="11">
        <v>0.71930384246382117</v>
      </c>
      <c r="GJ54" s="11">
        <v>0.71969082782274496</v>
      </c>
      <c r="GK54" s="11">
        <v>0.63273784223634044</v>
      </c>
      <c r="GL54" s="11">
        <v>0.59673660645662663</v>
      </c>
      <c r="GM54" s="11">
        <v>0.63133958891798758</v>
      </c>
      <c r="GN54" s="11">
        <v>0.60768012100878388</v>
      </c>
      <c r="GO54" s="11">
        <v>0.77079990877405502</v>
      </c>
      <c r="GP54" s="11">
        <v>0.73763544285023652</v>
      </c>
      <c r="GQ54" s="11">
        <v>0.80318779343657121</v>
      </c>
      <c r="GR54" s="11">
        <v>0.76738251273126767</v>
      </c>
      <c r="GS54" s="11">
        <v>0.75626680664547363</v>
      </c>
      <c r="GT54" s="11">
        <v>0.72304535443625562</v>
      </c>
      <c r="GU54" s="11">
        <v>0.73098222130969748</v>
      </c>
      <c r="GV54" s="11">
        <v>0.75133767836155907</v>
      </c>
      <c r="GW54" s="11">
        <v>0.8859715553230435</v>
      </c>
      <c r="GX54" s="11">
        <v>0.73853168963969473</v>
      </c>
      <c r="GY54" s="11">
        <v>0.81233087592308639</v>
      </c>
      <c r="GZ54" s="11">
        <v>0.73359206956640888</v>
      </c>
      <c r="HA54" s="11">
        <v>0.78465374088309914</v>
      </c>
      <c r="HB54" s="11">
        <v>0.78492280554278027</v>
      </c>
      <c r="HC54" s="11">
        <v>0.71091395259315138</v>
      </c>
      <c r="HD54" s="11">
        <v>1.1538793994227938</v>
      </c>
      <c r="HE54" s="11">
        <v>0.72661142424021707</v>
      </c>
      <c r="HF54" s="11">
        <v>0.85537961018871922</v>
      </c>
      <c r="HG54" s="11">
        <v>0.77301962763548726</v>
      </c>
      <c r="HH54" s="11">
        <v>0.85915135463877557</v>
      </c>
      <c r="HI54" s="11">
        <v>0.78709586892947336</v>
      </c>
      <c r="HJ54" s="11">
        <v>0.85485031314791216</v>
      </c>
      <c r="HK54" s="11">
        <v>0.75144342911997186</v>
      </c>
      <c r="HL54" s="11">
        <v>0.7770007762244816</v>
      </c>
      <c r="HM54" s="11">
        <v>0.92824909587999671</v>
      </c>
      <c r="HN54" s="11">
        <v>0.87380330703914877</v>
      </c>
      <c r="HO54" s="11">
        <v>0.81101897277673862</v>
      </c>
      <c r="HP54" s="11">
        <v>0.87534815204108596</v>
      </c>
      <c r="HQ54" s="11">
        <v>0.81238906006140921</v>
      </c>
      <c r="HR54" s="11">
        <v>0.86576004407989682</v>
      </c>
      <c r="HS54" s="11">
        <v>0.85137404565903296</v>
      </c>
      <c r="HT54" s="11">
        <v>0.69841397250590476</v>
      </c>
      <c r="HU54" s="11">
        <v>1.0082347964715834</v>
      </c>
      <c r="HV54" s="11">
        <v>1.0039163551191597</v>
      </c>
      <c r="HW54" s="11">
        <v>1.0742896148224255</v>
      </c>
      <c r="HX54" s="11">
        <v>0.97904594105570353</v>
      </c>
      <c r="HY54" s="11">
        <v>0.98088609778272173</v>
      </c>
      <c r="HZ54" s="11">
        <v>1.0095523240535058</v>
      </c>
      <c r="IA54" s="11">
        <v>0.97543269756231088</v>
      </c>
      <c r="IB54" s="11">
        <v>1.0914434823982917</v>
      </c>
      <c r="IC54" s="11">
        <v>0.9408247745590419</v>
      </c>
      <c r="ID54" s="11">
        <v>1.0526442341079081</v>
      </c>
      <c r="IE54" s="11">
        <v>0.95315492120377432</v>
      </c>
      <c r="IF54" s="11">
        <v>0.99516802419309724</v>
      </c>
      <c r="IG54" s="11">
        <v>1.0275786551353081</v>
      </c>
      <c r="IH54" s="11">
        <v>0.9329613134139817</v>
      </c>
      <c r="II54" s="11">
        <v>0.93420352115643623</v>
      </c>
      <c r="IJ54" s="11">
        <v>0.92624822188636213</v>
      </c>
      <c r="IK54" s="11">
        <v>0.94307647348464996</v>
      </c>
      <c r="IL54" s="11">
        <v>1.0997425865791615</v>
      </c>
      <c r="IM54" s="11">
        <v>1.0165472827921844</v>
      </c>
      <c r="IN54" s="11">
        <v>1.0151702590676712</v>
      </c>
      <c r="IO54" s="11">
        <v>0.79499928720923951</v>
      </c>
      <c r="IP54" s="11">
        <v>0.80158439779305968</v>
      </c>
      <c r="IQ54" s="11">
        <v>0.98484160540197285</v>
      </c>
      <c r="IR54" s="11">
        <v>0.99728975307863488</v>
      </c>
      <c r="IS54" s="11">
        <v>1.0622223843770027</v>
      </c>
      <c r="IT54" s="11">
        <v>1.0315290556595273</v>
      </c>
      <c r="IU54" s="11">
        <v>1.0352778699808887</v>
      </c>
      <c r="IV54" s="11">
        <v>0.96723761305448386</v>
      </c>
      <c r="IW54" s="11">
        <v>0.98255589165294921</v>
      </c>
      <c r="IX54" s="11">
        <v>1.2151364003754912</v>
      </c>
      <c r="IY54" s="11">
        <v>0.98761159049894287</v>
      </c>
      <c r="IZ54" s="11">
        <v>0.91340256108488194</v>
      </c>
      <c r="JA54" s="11">
        <v>1.0194376958347482</v>
      </c>
      <c r="JB54" s="11">
        <v>1.0157809697456093</v>
      </c>
      <c r="JC54" s="11">
        <v>0.90122556744147386</v>
      </c>
      <c r="JD54" s="11">
        <v>0.9738529820134576</v>
      </c>
      <c r="JE54" s="11">
        <v>1.0456951470474802</v>
      </c>
      <c r="JF54" s="11">
        <v>0.97915918398437163</v>
      </c>
      <c r="JG54" s="11">
        <v>0.97451142729862006</v>
      </c>
      <c r="JH54" s="11">
        <v>0.9669162390245144</v>
      </c>
      <c r="JI54" s="11">
        <v>1.0345884667092282</v>
      </c>
      <c r="JJ54" s="11">
        <v>1.0246007947799307</v>
      </c>
      <c r="JK54" s="11">
        <v>0.89594495504545524</v>
      </c>
      <c r="JL54" s="11">
        <v>0.90512604533728358</v>
      </c>
      <c r="JM54" s="11">
        <v>1.1213123875441899</v>
      </c>
      <c r="JN54" s="11">
        <v>0.95154445952152678</v>
      </c>
      <c r="JO54" s="11">
        <v>0.84554643229065496</v>
      </c>
      <c r="JP54" s="11">
        <v>0.91134549200682702</v>
      </c>
      <c r="JQ54" s="11">
        <v>1.0532049112410358</v>
      </c>
      <c r="JR54" s="11">
        <v>0.99423413414996298</v>
      </c>
      <c r="JS54" s="11">
        <v>0.83087222644046832</v>
      </c>
      <c r="JT54" s="11">
        <v>0.92141761772988307</v>
      </c>
      <c r="JU54" s="11">
        <v>1.0858619318055445</v>
      </c>
      <c r="JV54" s="11">
        <v>0.93474707193010198</v>
      </c>
      <c r="JW54" s="11">
        <v>0.94600545841758799</v>
      </c>
      <c r="JX54" s="11">
        <v>0.86568977652326307</v>
      </c>
      <c r="JY54" s="11">
        <v>1.0462329862609785</v>
      </c>
      <c r="JZ54" s="11">
        <v>1.1000182308057331</v>
      </c>
      <c r="KA54" s="11">
        <v>1.2204958385005733</v>
      </c>
      <c r="KB54" s="11">
        <v>1.1795212417476053</v>
      </c>
      <c r="KC54" s="11">
        <v>0.98917851994879735</v>
      </c>
      <c r="KD54" s="11">
        <v>1.0281216585357575</v>
      </c>
      <c r="KE54" s="11">
        <v>1.1929080718275549</v>
      </c>
      <c r="KF54" s="11">
        <v>1.2022649599664834</v>
      </c>
      <c r="KG54" s="11">
        <v>1.1538429615339627</v>
      </c>
      <c r="KH54" s="11">
        <v>1.1144854547672447</v>
      </c>
      <c r="KI54" s="11">
        <v>1.1169267751828895</v>
      </c>
      <c r="KJ54" s="11">
        <v>1.1524702721763205</v>
      </c>
      <c r="KK54" s="11">
        <v>1.0619704251213558</v>
      </c>
      <c r="KL54" s="11">
        <v>1.0587660589806385</v>
      </c>
      <c r="KM54" s="11">
        <v>1.0725017665252574</v>
      </c>
      <c r="KN54" s="11">
        <v>1.0486929458774055</v>
      </c>
      <c r="KO54" s="11">
        <v>0.99569335975627804</v>
      </c>
      <c r="KP54" s="11">
        <v>1.0107716693171884</v>
      </c>
      <c r="KQ54" s="11">
        <v>1.0720069559007959</v>
      </c>
      <c r="KR54" s="11">
        <v>1.00919294432565</v>
      </c>
      <c r="KS54" s="11">
        <v>0.94056052684689007</v>
      </c>
      <c r="KT54" s="11">
        <v>1.1060691026170852</v>
      </c>
      <c r="KU54" s="11">
        <v>0.9744134133471708</v>
      </c>
      <c r="KV54" s="11">
        <v>0.87481491580121173</v>
      </c>
      <c r="KW54" s="11">
        <v>0.83957061078032413</v>
      </c>
      <c r="KX54" s="11">
        <v>0.86388718302245926</v>
      </c>
      <c r="KY54" s="11">
        <v>0.74134312058327712</v>
      </c>
      <c r="KZ54" s="11">
        <v>0.74842313682795836</v>
      </c>
      <c r="LA54" s="11">
        <v>0.98414562057769994</v>
      </c>
      <c r="LB54" s="11">
        <v>1.0731154371491018</v>
      </c>
      <c r="LC54" s="11">
        <v>0.93060053009126653</v>
      </c>
      <c r="LD54" s="11">
        <v>1.0078497484380113</v>
      </c>
      <c r="LE54" s="11">
        <v>1.2503712996633554</v>
      </c>
      <c r="LF54" s="11">
        <v>1.3101041945278458</v>
      </c>
      <c r="LG54" s="11">
        <v>1.3138386782923637</v>
      </c>
      <c r="LH54" s="11">
        <v>1.2870986308001304</v>
      </c>
      <c r="LI54" s="11">
        <v>1.063919787281949</v>
      </c>
      <c r="LJ54" s="11">
        <v>1.05748371987245</v>
      </c>
      <c r="LK54" s="11">
        <v>1.1709932973347312</v>
      </c>
      <c r="LL54" s="11">
        <v>1.1812377508398737</v>
      </c>
      <c r="LM54" s="11">
        <v>1.0981378186303827</v>
      </c>
      <c r="LN54" s="11">
        <v>1.1281690547348082</v>
      </c>
      <c r="LO54" s="11">
        <v>1.1366710523718011</v>
      </c>
      <c r="LP54" s="11">
        <v>1.3775952276659655</v>
      </c>
      <c r="LQ54" s="11">
        <v>1.0012620123137166</v>
      </c>
      <c r="LR54" s="11">
        <v>0.96695593333833196</v>
      </c>
      <c r="LS54" s="11">
        <v>0.99248357029475465</v>
      </c>
      <c r="LT54" s="11">
        <v>1.0248991381858015</v>
      </c>
      <c r="LU54" s="11">
        <v>0.92050653185810549</v>
      </c>
      <c r="LV54" s="11">
        <v>0.96617098092882137</v>
      </c>
      <c r="LW54" s="11">
        <v>0.99795406559194666</v>
      </c>
      <c r="LX54" s="11">
        <v>1.0233830296314326</v>
      </c>
      <c r="LY54" s="11">
        <v>1.0416713641547855</v>
      </c>
      <c r="LZ54" s="11">
        <v>0.98410254121143792</v>
      </c>
      <c r="MA54" s="11">
        <v>0.92165139587405609</v>
      </c>
      <c r="MB54" s="11">
        <v>0.9894318548108777</v>
      </c>
      <c r="MC54" s="11">
        <v>0.9285297423937342</v>
      </c>
      <c r="MD54" s="11">
        <v>0.91318550629862083</v>
      </c>
      <c r="ME54" s="11">
        <v>0.98962997361352389</v>
      </c>
      <c r="MF54" s="11">
        <v>0.96521282218516835</v>
      </c>
      <c r="MG54" s="11">
        <v>0.87582628850595468</v>
      </c>
      <c r="MH54" s="11">
        <v>0.93438559232821816</v>
      </c>
      <c r="MI54" s="11">
        <v>1.0221836638270934</v>
      </c>
      <c r="MJ54" s="11">
        <v>1.0660263965362851</v>
      </c>
      <c r="MK54" s="11">
        <v>0.88036296896482891</v>
      </c>
      <c r="ML54" s="11">
        <v>0.82964149770476547</v>
      </c>
      <c r="MM54" s="11">
        <v>0.86982208092001889</v>
      </c>
      <c r="MN54" s="11">
        <v>0.94671542597791869</v>
      </c>
      <c r="MO54" s="11">
        <v>0.81322931387916531</v>
      </c>
      <c r="MP54" s="11">
        <v>0.83910617237680007</v>
      </c>
      <c r="MQ54" s="11">
        <v>0.81129528329228084</v>
      </c>
      <c r="MR54" s="11">
        <v>0.89518273744251675</v>
      </c>
      <c r="MS54" s="11">
        <v>0.85544300405096274</v>
      </c>
      <c r="MT54" s="11">
        <v>0.61677697034378454</v>
      </c>
      <c r="MU54" s="11">
        <v>0.84593287924404059</v>
      </c>
      <c r="MV54" s="11">
        <v>0.72971551532224455</v>
      </c>
      <c r="MW54" s="11">
        <v>0.79355428522434357</v>
      </c>
      <c r="MX54" s="11">
        <v>0.85998919627558412</v>
      </c>
      <c r="MY54" s="11">
        <v>0.86591970017131004</v>
      </c>
      <c r="MZ54" s="11">
        <v>0.79657421349458946</v>
      </c>
      <c r="NA54" s="11">
        <v>0.73543344194840476</v>
      </c>
      <c r="NB54" s="11">
        <v>0.69817182275002465</v>
      </c>
      <c r="NC54" s="11">
        <v>0.72088866997176104</v>
      </c>
      <c r="ND54" s="11">
        <v>0.70753789530158495</v>
      </c>
      <c r="NE54" s="11">
        <v>0.70896394947816099</v>
      </c>
      <c r="NF54" s="11">
        <v>0.72777507328339686</v>
      </c>
      <c r="NG54" s="11">
        <v>0.69786522189130396</v>
      </c>
      <c r="NH54" s="11">
        <v>0.63583822349949581</v>
      </c>
      <c r="NI54" s="11">
        <v>0.76149004736506742</v>
      </c>
      <c r="NJ54" s="11">
        <v>0.71897777252834327</v>
      </c>
      <c r="NK54" s="11">
        <v>0.63286383613643882</v>
      </c>
      <c r="NL54" s="11">
        <v>0.74525187032485118</v>
      </c>
      <c r="NM54" s="11">
        <v>0.7814807671898113</v>
      </c>
      <c r="NN54" s="11">
        <v>0.55886576259640464</v>
      </c>
      <c r="NO54" s="11">
        <v>0.80571513707821996</v>
      </c>
      <c r="NP54" s="11">
        <v>0.74565648896057712</v>
      </c>
      <c r="NQ54" s="11">
        <v>2.0243736206361613</v>
      </c>
      <c r="NR54" s="11">
        <v>1.9002838796309349</v>
      </c>
      <c r="NS54" s="11">
        <v>2.0816818343395251</v>
      </c>
      <c r="NT54" s="11">
        <v>2.0170082109966847</v>
      </c>
      <c r="NU54" s="11">
        <v>1.4844084595506506</v>
      </c>
      <c r="NV54" s="11">
        <v>1.9983917913275751</v>
      </c>
      <c r="NW54" s="11">
        <v>1.7439604999689411</v>
      </c>
      <c r="NX54" s="11">
        <v>2.0135715280317714</v>
      </c>
      <c r="NY54" s="11">
        <v>1.4728324294271755</v>
      </c>
      <c r="NZ54" s="11">
        <v>1.6095966481859223</v>
      </c>
      <c r="OA54" s="11">
        <v>1.6964117620618642</v>
      </c>
      <c r="OB54" s="11">
        <v>1.7354055233368055</v>
      </c>
      <c r="OC54" s="11">
        <v>1.6148150680841971</v>
      </c>
      <c r="OD54" s="11">
        <v>1.8514088033213323</v>
      </c>
      <c r="OE54" s="11">
        <v>1.8562501455033789</v>
      </c>
      <c r="OF54" s="11">
        <v>1.7397641797729593</v>
      </c>
      <c r="OG54" s="11">
        <v>1.6653659429644163</v>
      </c>
      <c r="OH54" s="11">
        <v>1.8191005896669459</v>
      </c>
      <c r="OI54" s="11">
        <v>1.7004626757434371</v>
      </c>
      <c r="OJ54" s="11">
        <v>1.7708246670594376</v>
      </c>
      <c r="OK54" s="11">
        <v>1.3863878430788843</v>
      </c>
      <c r="OL54" s="11">
        <v>1.7282163712181156</v>
      </c>
      <c r="OM54" s="11">
        <v>1.7277529901802928</v>
      </c>
      <c r="ON54" s="11">
        <v>1.4920509861486635</v>
      </c>
      <c r="OO54" s="11">
        <v>1.4606682292865418</v>
      </c>
      <c r="OP54" s="11">
        <v>1.6249005257815941</v>
      </c>
      <c r="OQ54" s="11">
        <v>1.6035729271155241</v>
      </c>
      <c r="OR54" s="11">
        <v>1.0351463838837358</v>
      </c>
      <c r="OS54" s="11">
        <v>1.996583486411396</v>
      </c>
      <c r="OT54" s="11">
        <v>2.0028797799461362</v>
      </c>
      <c r="OU54" s="11">
        <v>1.8992726218587519</v>
      </c>
      <c r="OV54" s="11">
        <v>2.056288584439006</v>
      </c>
      <c r="OW54" s="11">
        <v>1.2017018062893474</v>
      </c>
      <c r="OX54" s="11">
        <v>1.3419393711340577</v>
      </c>
      <c r="OY54" s="11">
        <v>1.3526932943358858</v>
      </c>
      <c r="OZ54" s="11">
        <v>1.0309378538727314</v>
      </c>
      <c r="PA54" s="11">
        <v>1.1383266188485917</v>
      </c>
      <c r="PB54" s="11">
        <v>1.2944414581401991</v>
      </c>
      <c r="PC54" s="11">
        <v>1.115831664390819</v>
      </c>
      <c r="PD54" s="11">
        <v>1.1986827976659382</v>
      </c>
      <c r="PE54" s="11">
        <v>1.3491811321511245</v>
      </c>
      <c r="PF54" s="11">
        <v>1.0890499803914857</v>
      </c>
      <c r="PG54" s="11">
        <v>1.2667999978234703</v>
      </c>
      <c r="PH54" s="11">
        <v>0.94419077067956392</v>
      </c>
      <c r="PI54" s="11">
        <v>1.026548579558068</v>
      </c>
      <c r="PJ54" s="11">
        <v>1.2476440877914705</v>
      </c>
      <c r="PK54" s="11">
        <v>1.368741563106429</v>
      </c>
      <c r="PL54" s="11">
        <v>1.1354792333490054</v>
      </c>
      <c r="PM54" s="11">
        <v>1.1657092904850113</v>
      </c>
      <c r="PN54" s="11">
        <v>1.431277541818412</v>
      </c>
      <c r="PO54" s="11">
        <v>1.4471000823352469</v>
      </c>
      <c r="PP54" s="11">
        <v>1.0414922384712437</v>
      </c>
      <c r="PQ54" s="11">
        <v>1.2326639145668701</v>
      </c>
      <c r="PR54" s="11">
        <v>1.2438024534004288</v>
      </c>
      <c r="PS54" s="11">
        <v>1.379562968230422</v>
      </c>
      <c r="PT54" s="11">
        <v>1.0582606195178967</v>
      </c>
      <c r="PU54" s="11">
        <v>0.98992830588342517</v>
      </c>
      <c r="PV54" s="11">
        <v>1.0855092494664014</v>
      </c>
      <c r="PW54" s="11">
        <v>1.0000693171203765</v>
      </c>
      <c r="PX54" s="11">
        <v>0.97388768626232791</v>
      </c>
      <c r="PY54" s="11">
        <v>1.264722417886087</v>
      </c>
      <c r="PZ54" s="11">
        <v>1.3437358390952587</v>
      </c>
      <c r="QA54" s="11">
        <v>1.3249441303124998</v>
      </c>
      <c r="QB54" s="11">
        <v>1.0752470170769053</v>
      </c>
      <c r="QC54" s="11">
        <v>1.0618002976507686</v>
      </c>
      <c r="QD54" s="11">
        <v>1.0749815142869561</v>
      </c>
      <c r="QE54" s="11">
        <v>0.99321789625385282</v>
      </c>
      <c r="QF54" s="11">
        <v>1.0233266502254865</v>
      </c>
      <c r="QG54" s="11">
        <v>1.0546538449821485</v>
      </c>
      <c r="QH54" s="11">
        <v>1.0991903617092018</v>
      </c>
      <c r="QI54" s="11">
        <v>1.173337816909497</v>
      </c>
      <c r="QJ54" s="11">
        <v>1.0470954645848549</v>
      </c>
      <c r="QK54" s="11">
        <v>1.1103879285292915</v>
      </c>
      <c r="QL54" s="11">
        <v>1.0789980884846364</v>
      </c>
      <c r="QM54" s="11">
        <v>1.0620752327874696</v>
      </c>
      <c r="QN54" s="11">
        <v>0.9443145672309845</v>
      </c>
      <c r="QO54" s="11">
        <v>1.0984718416277592</v>
      </c>
      <c r="QP54" s="11">
        <v>1.0902378994222577</v>
      </c>
      <c r="QQ54" s="11">
        <v>1.2051605171624136</v>
      </c>
      <c r="QR54" s="11">
        <v>1.0786206915952643</v>
      </c>
      <c r="QS54" s="11">
        <v>1.0046378805923861</v>
      </c>
      <c r="QT54" s="11">
        <v>1.0562878965189713</v>
      </c>
      <c r="QU54" s="11">
        <v>1.0576625740144057</v>
      </c>
      <c r="QV54" s="11">
        <v>1.0285932547421386</v>
      </c>
      <c r="QW54" s="11">
        <v>1.1018481124498649</v>
      </c>
      <c r="QX54" s="11">
        <v>1.0555907275452698</v>
      </c>
      <c r="QY54" s="11">
        <v>1.0773789321059364</v>
      </c>
      <c r="QZ54" s="11">
        <v>1.0625097698567036</v>
      </c>
      <c r="RA54" s="11">
        <v>0.9723368854892136</v>
      </c>
      <c r="RB54" s="11">
        <v>0.92522854912676344</v>
      </c>
      <c r="RC54" s="11">
        <v>1.0409427022654818</v>
      </c>
      <c r="RD54" s="11">
        <v>0.98843732615262392</v>
      </c>
      <c r="RE54" s="11">
        <v>1.0105633199215602</v>
      </c>
      <c r="RF54" s="11">
        <v>0.99828976211728782</v>
      </c>
      <c r="RG54" s="11">
        <v>1.3387190773477808</v>
      </c>
      <c r="RH54" s="11">
        <v>1.1594084070755033</v>
      </c>
      <c r="RI54" s="11">
        <v>1.2867364533001526</v>
      </c>
      <c r="RJ54" s="11">
        <v>1.1805273526568163</v>
      </c>
      <c r="RK54" s="11">
        <v>0.91931400807861208</v>
      </c>
      <c r="RL54" s="11">
        <v>1.0759863396096458</v>
      </c>
      <c r="RM54" s="11">
        <v>1.3111307929589575</v>
      </c>
      <c r="RN54" s="11">
        <v>1.1872020547351796</v>
      </c>
      <c r="RO54" s="11">
        <v>1.0000693171203765</v>
      </c>
      <c r="RP54" s="11">
        <v>1.0020030882248514</v>
      </c>
      <c r="RQ54" s="11">
        <v>1.3482576325161606</v>
      </c>
      <c r="RR54" s="11">
        <v>1.0040457060661951</v>
      </c>
      <c r="RS54" s="11">
        <v>0.87582508588818919</v>
      </c>
      <c r="RT54" s="11">
        <v>0.86312526414739543</v>
      </c>
      <c r="RU54" s="11">
        <v>1.5397796532299306</v>
      </c>
      <c r="RV54" s="11">
        <v>1.1759144954819121</v>
      </c>
      <c r="RW54" s="11">
        <v>1.068601939684954</v>
      </c>
      <c r="RX54" s="11">
        <v>0.98142247483759093</v>
      </c>
      <c r="RY54" s="11">
        <v>1.2380844976803502</v>
      </c>
      <c r="RZ54" s="11">
        <v>0.91137004638282637</v>
      </c>
      <c r="SA54" s="11">
        <v>0.98897995340039058</v>
      </c>
      <c r="SB54" s="11">
        <v>0.88172045179763558</v>
      </c>
      <c r="SC54" s="11">
        <v>1.4245706240352791</v>
      </c>
      <c r="SD54" s="11">
        <v>1.2067858645748739</v>
      </c>
      <c r="SE54" s="11">
        <v>1.06052405006632</v>
      </c>
      <c r="SF54" s="11">
        <v>0.93727403313474233</v>
      </c>
      <c r="SG54" s="11">
        <v>1.2877574014081763</v>
      </c>
      <c r="SH54" s="11">
        <v>1.0556351604640859</v>
      </c>
      <c r="SI54" s="11">
        <v>1.2800358585250542</v>
      </c>
      <c r="SJ54" s="11">
        <v>0.93373876874225425</v>
      </c>
      <c r="SK54" s="11">
        <v>1.1421221221078757</v>
      </c>
      <c r="SL54" s="11">
        <v>0.95937283115526695</v>
      </c>
      <c r="SM54" s="11">
        <v>0.9096739613996575</v>
      </c>
      <c r="SN54" s="11">
        <v>0.9910147518041692</v>
      </c>
      <c r="SO54" s="11">
        <v>0.91444706653358876</v>
      </c>
      <c r="SP54" s="11">
        <v>1.03898170597634</v>
      </c>
      <c r="SQ54" s="11">
        <v>0.90510840530920955</v>
      </c>
      <c r="SR54" s="11">
        <v>1.0151132224992958</v>
      </c>
      <c r="SS54" s="11">
        <v>0.92095004972980243</v>
      </c>
      <c r="ST54" s="11">
        <v>0.99227494569104047</v>
      </c>
      <c r="SU54" s="11">
        <v>1.0000693171203765</v>
      </c>
      <c r="SV54" s="11">
        <v>1.0546786630231348</v>
      </c>
      <c r="SW54" s="11">
        <v>0.99218991547430146</v>
      </c>
      <c r="SX54" s="11">
        <v>0.98283639252470911</v>
      </c>
      <c r="SY54" s="11">
        <v>1.1222660982364414</v>
      </c>
      <c r="SZ54" s="11">
        <v>0.95244577829988575</v>
      </c>
      <c r="TA54" s="11">
        <v>1.1678198098192454</v>
      </c>
      <c r="TB54" s="11">
        <v>1.0222738742140314</v>
      </c>
      <c r="TC54" s="11">
        <v>1.1621928716641916</v>
      </c>
      <c r="TD54" s="11">
        <v>1.2336823008598745</v>
      </c>
      <c r="TE54" s="11">
        <v>0.99907198171476563</v>
      </c>
      <c r="TF54" s="11">
        <v>1.0324941202896101</v>
      </c>
      <c r="TG54" s="11">
        <v>0.99506351219182965</v>
      </c>
      <c r="TH54" s="11">
        <v>0.96916664316976109</v>
      </c>
      <c r="TI54" s="11">
        <v>1.0269420491818761</v>
      </c>
      <c r="TJ54" s="11">
        <v>1.0239994248363193</v>
      </c>
      <c r="TK54" s="11">
        <v>1.0336399090694677</v>
      </c>
      <c r="TL54" s="11">
        <v>0.96427792146500091</v>
      </c>
      <c r="TM54" s="11">
        <v>1.0297843076981175</v>
      </c>
      <c r="TN54" s="11">
        <v>1.066475295813182</v>
      </c>
      <c r="TO54" s="11">
        <v>1.0508165225296178</v>
      </c>
      <c r="TP54" s="11">
        <v>0.90515293736429925</v>
      </c>
      <c r="TQ54" s="11">
        <v>0.97425903114353574</v>
      </c>
      <c r="TR54" s="11">
        <v>1.0285122506765598</v>
      </c>
      <c r="TS54" s="11">
        <v>1.0889095915668252</v>
      </c>
      <c r="TT54" s="11">
        <v>1.0862570647458456</v>
      </c>
      <c r="TU54" s="11">
        <v>1.0108937004402074</v>
      </c>
      <c r="TV54" s="11">
        <v>1.0812505060771003</v>
      </c>
      <c r="TW54" s="11">
        <v>1.0454539176003335</v>
      </c>
      <c r="TX54" s="11">
        <v>0.98559542748213014</v>
      </c>
      <c r="TY54" s="11">
        <v>0.96636386670618546</v>
      </c>
      <c r="TZ54" s="11">
        <v>0.91423153408587299</v>
      </c>
      <c r="UA54" s="11">
        <v>0.95804361144199834</v>
      </c>
      <c r="UB54" s="11">
        <v>0.87468547391296414</v>
      </c>
      <c r="UC54" s="11">
        <v>1.1081766315993276</v>
      </c>
      <c r="UD54" s="11">
        <v>1.0713647942176314</v>
      </c>
      <c r="UE54" s="11">
        <v>0.99529212657458122</v>
      </c>
      <c r="UF54" s="11">
        <v>0.88333416545000631</v>
      </c>
      <c r="UG54" s="11">
        <v>1.0694629779603968</v>
      </c>
      <c r="UH54" s="11">
        <v>1.1166406516900138</v>
      </c>
      <c r="UI54" s="11">
        <v>1.1137079019144032</v>
      </c>
      <c r="UJ54" s="11">
        <v>1.1477031758637168</v>
      </c>
      <c r="UK54" s="11">
        <v>1.1293672515732096</v>
      </c>
      <c r="UL54" s="11">
        <v>1.2156951750991793</v>
      </c>
      <c r="UM54" s="11">
        <v>1.0504200666040682</v>
      </c>
      <c r="UN54" s="11">
        <v>1.0662003900616808</v>
      </c>
      <c r="UO54" s="11">
        <v>1.6636682313771129</v>
      </c>
      <c r="UP54" s="11">
        <v>1.2215684308705352</v>
      </c>
      <c r="UQ54" s="11">
        <v>1.2736698148952195</v>
      </c>
      <c r="UR54" s="11">
        <v>1.3683633188433206</v>
      </c>
      <c r="US54" s="11">
        <v>1.1079325315672948</v>
      </c>
      <c r="UT54" s="11">
        <v>1.1800406349886265</v>
      </c>
      <c r="UU54" s="11">
        <v>1.100878926078888</v>
      </c>
      <c r="UV54" s="11">
        <v>1.279936725122504</v>
      </c>
      <c r="UW54" s="11">
        <v>0.82512218719758279</v>
      </c>
      <c r="UX54" s="11">
        <v>1.3601538508282047</v>
      </c>
      <c r="UY54" s="11">
        <v>1.30264295335104</v>
      </c>
      <c r="UZ54" s="11">
        <v>1.1190531659180882</v>
      </c>
      <c r="VA54" s="11">
        <v>0.8361310533484293</v>
      </c>
      <c r="VB54" s="11">
        <v>1.2858057522668633</v>
      </c>
      <c r="VC54" s="11">
        <v>1.1879518853360715</v>
      </c>
      <c r="VD54" s="11">
        <v>1.3380191849928387</v>
      </c>
      <c r="VE54" s="11">
        <v>0.79133749694537636</v>
      </c>
      <c r="VF54" s="11">
        <v>1.0864408403495001</v>
      </c>
      <c r="VG54" s="11">
        <v>1.3050987064719153</v>
      </c>
      <c r="VH54" s="11">
        <v>1.1009099568034622</v>
      </c>
      <c r="VI54" s="11">
        <v>0.86382623861123231</v>
      </c>
      <c r="VJ54" s="11">
        <v>1.2086364361483917</v>
      </c>
      <c r="VK54" s="11">
        <v>1.2084258425704053</v>
      </c>
      <c r="VL54" s="11">
        <v>1.2709696834293345</v>
      </c>
      <c r="VM54" s="11">
        <v>0.88668265353561482</v>
      </c>
      <c r="VN54" s="11">
        <v>0.85651707179784242</v>
      </c>
      <c r="VO54" s="11">
        <v>0.91554664118699425</v>
      </c>
      <c r="VP54" s="11">
        <v>0.92423451997791206</v>
      </c>
      <c r="VQ54" s="11">
        <v>0.86766109811768954</v>
      </c>
      <c r="VR54" s="11">
        <v>0.89233227860090714</v>
      </c>
      <c r="VS54" s="11">
        <v>0.93272774843801998</v>
      </c>
      <c r="VT54" s="11">
        <v>0.92204804436730403</v>
      </c>
      <c r="VU54" s="11">
        <v>0.92801083901095383</v>
      </c>
      <c r="VV54" s="11">
        <v>0.84865016373139146</v>
      </c>
      <c r="VW54" s="11">
        <v>0.86922193993642938</v>
      </c>
      <c r="VX54" s="11">
        <v>0.84906312239675419</v>
      </c>
      <c r="VY54" s="11">
        <v>0.96395574949635709</v>
      </c>
      <c r="VZ54" s="11">
        <v>0.949197584956469</v>
      </c>
      <c r="WA54" s="11">
        <v>0.94911864475674979</v>
      </c>
      <c r="WB54" s="11">
        <v>0.95858049120982791</v>
      </c>
      <c r="WC54" s="11">
        <v>0.89911056489090291</v>
      </c>
      <c r="WD54" s="11">
        <v>0.85834260238318338</v>
      </c>
      <c r="WE54" s="11">
        <v>0.83477755279554855</v>
      </c>
      <c r="WF54" s="11">
        <v>0.85405548212425986</v>
      </c>
      <c r="WG54" s="11">
        <v>0.82862879200550821</v>
      </c>
      <c r="WH54" s="11">
        <v>0.76784057465574218</v>
      </c>
      <c r="WI54" s="11">
        <v>0.71079576462172667</v>
      </c>
      <c r="WJ54" s="11">
        <v>0.75170867068264591</v>
      </c>
      <c r="WK54" s="11">
        <v>0.9650736884162352</v>
      </c>
      <c r="WL54" s="11">
        <v>0.89067180123421419</v>
      </c>
      <c r="WM54" s="11">
        <v>0.89708804190129732</v>
      </c>
      <c r="WN54" s="11">
        <v>0.90491244262326087</v>
      </c>
      <c r="WO54" s="11">
        <v>0.89249486086596719</v>
      </c>
      <c r="WP54" s="11">
        <v>0.92198411718804774</v>
      </c>
      <c r="WQ54" s="11">
        <v>0.85409690084752132</v>
      </c>
      <c r="WR54" s="11">
        <v>0.83487309540159493</v>
      </c>
      <c r="WS54" s="11">
        <v>1.1003706473156556</v>
      </c>
      <c r="WT54" s="11">
        <v>0.97104132269652332</v>
      </c>
      <c r="WU54" s="11">
        <v>0.88821192687482153</v>
      </c>
      <c r="WV54" s="11">
        <v>0.92933763669565495</v>
      </c>
      <c r="WW54" s="11">
        <v>1.0857784008113407</v>
      </c>
      <c r="WX54" s="11">
        <v>1.1124917882460483</v>
      </c>
      <c r="WY54" s="11">
        <v>0.96756024743692937</v>
      </c>
      <c r="WZ54" s="11">
        <v>0.91324714402323237</v>
      </c>
      <c r="XA54" s="11">
        <v>1.0459262997745766</v>
      </c>
      <c r="XB54" s="11">
        <v>1.0074854774780571</v>
      </c>
      <c r="XC54" s="11">
        <v>1.0000693171203765</v>
      </c>
      <c r="XD54" s="11">
        <v>0.97057784920037293</v>
      </c>
      <c r="XE54" s="11">
        <v>1.0027410768390423</v>
      </c>
      <c r="XF54" s="11">
        <v>1.0303376937415127</v>
      </c>
      <c r="XG54" s="11">
        <v>0.94730596369290054</v>
      </c>
      <c r="XH54" s="11">
        <v>0.94542232847141539</v>
      </c>
      <c r="XI54" s="11">
        <v>0.98159290344662675</v>
      </c>
      <c r="XJ54" s="11">
        <v>1.0291695122964974</v>
      </c>
      <c r="XK54" s="11">
        <v>0.96375180423158691</v>
      </c>
      <c r="XL54" s="11">
        <v>0.93470192873460567</v>
      </c>
      <c r="XM54" s="11">
        <v>1.2351503858730692</v>
      </c>
      <c r="XN54" s="11">
        <v>1.043172493482847</v>
      </c>
      <c r="XO54" s="11">
        <v>0.91729839718170569</v>
      </c>
      <c r="XP54" s="11">
        <v>0.82739461436559358</v>
      </c>
      <c r="XQ54" s="11">
        <v>1.1271574419540853</v>
      </c>
      <c r="XR54" s="11">
        <v>1.1013783595013424</v>
      </c>
      <c r="XS54" s="11">
        <v>1.0000693171203765</v>
      </c>
      <c r="XT54" s="11">
        <v>0.91004395684048056</v>
      </c>
      <c r="XU54" s="11">
        <v>1.1320858194817716</v>
      </c>
      <c r="XV54" s="11">
        <v>1.1320570864098365</v>
      </c>
      <c r="XW54" s="11">
        <v>0.91420652113966261</v>
      </c>
      <c r="XX54" s="11">
        <v>0.77182056242341668</v>
      </c>
      <c r="XY54" s="11">
        <v>1.204643180965743</v>
      </c>
      <c r="XZ54" s="11">
        <v>1.0862827070376562</v>
      </c>
      <c r="YA54" s="11">
        <v>1.1478137316283663</v>
      </c>
      <c r="YB54" s="11">
        <v>1.215531658649851</v>
      </c>
      <c r="YC54" s="11">
        <v>1.1820390128280545</v>
      </c>
      <c r="YD54" s="11">
        <v>1.2501519090662749</v>
      </c>
      <c r="YE54" s="11">
        <v>1.2688384190010384</v>
      </c>
      <c r="YF54" s="11">
        <v>1.1114660025673686</v>
      </c>
      <c r="YG54" s="11">
        <v>1.0795931065443531</v>
      </c>
      <c r="YH54" s="11">
        <v>1.0518758679586326</v>
      </c>
      <c r="YI54" s="11">
        <v>1.2125280523108117</v>
      </c>
      <c r="YJ54" s="11">
        <v>1.1384038767686242</v>
      </c>
      <c r="YK54" s="11">
        <v>1.2611074432773022</v>
      </c>
      <c r="YL54" s="11">
        <v>1.1299128154685234</v>
      </c>
      <c r="YM54" s="11">
        <v>1.0934116240418168</v>
      </c>
      <c r="YN54" s="11">
        <v>1.0896319261802412</v>
      </c>
      <c r="YO54" s="11">
        <v>1.1288873336555985</v>
      </c>
      <c r="YP54" s="11">
        <v>1.1552525900520001</v>
      </c>
      <c r="YQ54" s="11">
        <v>1.146539945221595</v>
      </c>
      <c r="YR54" s="11">
        <v>1.0193103771557721</v>
      </c>
      <c r="YS54" s="11">
        <v>1.0788561769588092</v>
      </c>
      <c r="YT54" s="11">
        <v>1.1719653296326369</v>
      </c>
      <c r="YU54" s="11">
        <v>0.88542551635628186</v>
      </c>
      <c r="YV54" s="11">
        <v>0.96262998921631082</v>
      </c>
      <c r="YW54" s="11">
        <v>1.2156683755732329</v>
      </c>
      <c r="YX54" s="11">
        <v>1.2774559737769948</v>
      </c>
      <c r="YY54" s="11">
        <v>1.0182722100249757</v>
      </c>
      <c r="YZ54" s="11">
        <v>0.99127766991976263</v>
      </c>
      <c r="ZA54" s="11">
        <v>1.3382857525211673</v>
      </c>
      <c r="ZB54" s="11">
        <v>1.2221212711878995</v>
      </c>
      <c r="ZC54" s="11">
        <v>1.194353729360754</v>
      </c>
      <c r="ZD54" s="11">
        <v>1.3006083607032968</v>
      </c>
      <c r="ZE54" s="11">
        <v>1.3516449618484072</v>
      </c>
      <c r="ZF54" s="11">
        <v>1.3355812445349176</v>
      </c>
      <c r="ZG54" s="11">
        <v>1.3977367462749082</v>
      </c>
      <c r="ZH54" s="11">
        <v>1.196525336202271</v>
      </c>
      <c r="ZI54" s="11">
        <v>1.3035220190181118</v>
      </c>
      <c r="ZJ54" s="11">
        <v>1.3407072471225481</v>
      </c>
      <c r="ZK54" s="11">
        <v>1.3694499727052749</v>
      </c>
      <c r="ZL54" s="11">
        <v>1.2712290654204881</v>
      </c>
      <c r="ZM54" s="11">
        <v>1.3756646655475016</v>
      </c>
      <c r="ZN54" s="11">
        <v>1.2324020770817707</v>
      </c>
      <c r="ZO54" s="11">
        <v>1.4872600652802714</v>
      </c>
      <c r="ZP54" s="11">
        <v>1.2670852720967423</v>
      </c>
      <c r="ZQ54" s="11">
        <v>1.4236308969522375</v>
      </c>
      <c r="ZR54" s="11">
        <v>1.2727216369563565</v>
      </c>
      <c r="ZS54" s="11">
        <v>1.2944768878796193</v>
      </c>
      <c r="ZT54" s="11">
        <v>1.1866499154796486</v>
      </c>
      <c r="ZU54" s="11">
        <v>1.3559600973050903</v>
      </c>
      <c r="ZV54" s="11">
        <v>1.1895669043644097</v>
      </c>
      <c r="ZW54" s="11">
        <v>1.1157143929710567</v>
      </c>
      <c r="ZX54" s="11">
        <v>1.0842670818459372</v>
      </c>
      <c r="ZY54" s="11">
        <v>1.449182549873149</v>
      </c>
      <c r="ZZ54" s="11">
        <v>1.1228190435725285</v>
      </c>
      <c r="AAA54" s="11">
        <v>1.2529928611355381</v>
      </c>
      <c r="AAB54" s="11">
        <v>1.1540868851366033</v>
      </c>
      <c r="AAC54" s="11">
        <v>1.291692748653698</v>
      </c>
      <c r="AAD54" s="11">
        <v>1.1637947717254278</v>
      </c>
      <c r="AAE54" s="11">
        <v>1.3274927777125951</v>
      </c>
      <c r="AAF54" s="11">
        <v>1.2056286583639024</v>
      </c>
      <c r="AAG54" s="11">
        <v>1.0666276031658282</v>
      </c>
      <c r="AAH54" s="11">
        <v>1.1176369404424971</v>
      </c>
      <c r="AAI54" s="11">
        <v>1.0720959512647321</v>
      </c>
      <c r="AAJ54" s="11">
        <v>1.0667667703993149</v>
      </c>
      <c r="AAK54" s="11">
        <v>1.0905692171137873</v>
      </c>
      <c r="AAL54" s="11">
        <v>1.13155654789844</v>
      </c>
      <c r="AAM54" s="11">
        <v>1.0554772998669195</v>
      </c>
      <c r="AAN54" s="11">
        <v>1.12003671666563</v>
      </c>
      <c r="AAO54" s="11">
        <v>1.1241546984460871</v>
      </c>
      <c r="AAP54" s="11">
        <v>1.0973812986401061</v>
      </c>
      <c r="AAQ54" s="11">
        <v>1.1308218847731832</v>
      </c>
      <c r="AAR54" s="11">
        <v>1.1582047125114996</v>
      </c>
      <c r="AAS54" s="11">
        <v>1.1583517895465372</v>
      </c>
      <c r="AAT54" s="11">
        <v>1.156894317485506</v>
      </c>
      <c r="AAU54" s="11">
        <v>1.2175278084713019</v>
      </c>
      <c r="AAV54" s="11">
        <v>1.2181434088741876</v>
      </c>
      <c r="AAW54" s="11">
        <v>1.1258427985918451</v>
      </c>
      <c r="AAX54" s="11">
        <v>0.95737335064162932</v>
      </c>
      <c r="AAY54" s="11">
        <v>1.0192577906205165</v>
      </c>
      <c r="AAZ54" s="11">
        <v>1.06318140111694</v>
      </c>
      <c r="ABA54" s="11">
        <v>1.0293129616369896</v>
      </c>
      <c r="ABB54" s="11">
        <v>1.0103833371028017</v>
      </c>
      <c r="ABC54" s="11">
        <v>1.0766529856456613</v>
      </c>
      <c r="ABD54" s="11">
        <v>1.0084718039941603</v>
      </c>
      <c r="ABE54" s="11">
        <v>0.98859706400896652</v>
      </c>
      <c r="ABF54" s="11">
        <v>1.0343047246420793</v>
      </c>
      <c r="ABG54" s="11">
        <v>0.89265569943768619</v>
      </c>
      <c r="ABH54" s="11">
        <v>1.0376000239480589</v>
      </c>
      <c r="ABI54" s="11">
        <v>1.1013294446237953</v>
      </c>
      <c r="ABJ54" s="11">
        <v>0.99576666456536556</v>
      </c>
      <c r="ABK54" s="11">
        <v>1.1165416851665513</v>
      </c>
      <c r="ABL54" s="11">
        <v>1.014480737418634</v>
      </c>
      <c r="ABM54" s="11">
        <v>0.94092659843614501</v>
      </c>
      <c r="ABN54" s="11">
        <v>0.82481063336548677</v>
      </c>
      <c r="ABO54" s="11">
        <v>0.89037014895087896</v>
      </c>
      <c r="ABP54" s="11">
        <v>0.68073031127662342</v>
      </c>
      <c r="ABQ54" s="11">
        <v>0.73108400992604816</v>
      </c>
      <c r="ABR54" s="11">
        <v>0.63715436795069424</v>
      </c>
      <c r="ABS54" s="11">
        <v>0.9552074825441742</v>
      </c>
      <c r="ABT54" s="11">
        <v>0.94898652752578072</v>
      </c>
      <c r="ABU54" s="11">
        <v>0.86948596786190702</v>
      </c>
      <c r="ABV54" s="11">
        <v>0.9481568174283781</v>
      </c>
      <c r="ABW54" s="11">
        <v>0.87584783270256183</v>
      </c>
      <c r="ABX54" s="11">
        <v>0.88593277950687122</v>
      </c>
      <c r="ABY54" s="11">
        <v>0.81443456076242893</v>
      </c>
      <c r="ABZ54" s="11">
        <v>0.69513729281400605</v>
      </c>
      <c r="ACA54" s="11">
        <v>0.94109560009642423</v>
      </c>
      <c r="ACB54" s="11">
        <v>0.93087835809079689</v>
      </c>
      <c r="ACC54" s="11">
        <v>0.90781728637425463</v>
      </c>
      <c r="ACD54" s="11">
        <v>0.90073501893750252</v>
      </c>
      <c r="ACE54" s="11">
        <v>0.88947528476994475</v>
      </c>
      <c r="ACF54" s="11">
        <v>0.87198670753178509</v>
      </c>
      <c r="ACG54" s="11">
        <v>0.81621267525296082</v>
      </c>
      <c r="ACH54" s="11">
        <v>0.63939552316716086</v>
      </c>
      <c r="ACI54" s="11">
        <v>0.86385351908811858</v>
      </c>
      <c r="ACJ54" s="11">
        <v>0.87165503859052917</v>
      </c>
      <c r="ACK54" s="11">
        <v>0.98883199947953493</v>
      </c>
      <c r="ACL54" s="11">
        <v>0.74566025732121088</v>
      </c>
      <c r="ACM54" s="11">
        <v>0.91336265055323995</v>
      </c>
      <c r="ACN54" s="11">
        <v>0.7962851312218997</v>
      </c>
      <c r="ACO54" s="11">
        <v>0.91129473028516217</v>
      </c>
      <c r="ACP54" s="11">
        <v>0.60251022535115384</v>
      </c>
      <c r="ACQ54" s="11">
        <v>0.92401365887898601</v>
      </c>
      <c r="ACR54" s="11">
        <v>0.84981728676833512</v>
      </c>
      <c r="ACS54" s="11">
        <v>0.79203373265748955</v>
      </c>
      <c r="ACT54" s="11">
        <v>0.78406873981073189</v>
      </c>
      <c r="ACU54" s="11">
        <v>0.80050302631662706</v>
      </c>
      <c r="ACV54" s="11">
        <v>0.63348847460756241</v>
      </c>
      <c r="ACW54" s="11">
        <v>0.88668745727458709</v>
      </c>
      <c r="ACX54" s="11">
        <v>0.85031596829736433</v>
      </c>
      <c r="ACY54" s="11">
        <v>0.88470349832556983</v>
      </c>
      <c r="ACZ54" s="11">
        <v>0.80593545874839123</v>
      </c>
      <c r="ADA54" s="11">
        <v>0.7458532361753939</v>
      </c>
      <c r="ADB54" s="11">
        <v>0.60854316648051932</v>
      </c>
      <c r="ADC54" s="11">
        <v>0.92062412815008265</v>
      </c>
      <c r="ADD54" s="11">
        <v>1.3872321822620222</v>
      </c>
      <c r="ADE54" s="11">
        <v>0.79835147982303112</v>
      </c>
      <c r="ADF54" s="11">
        <v>0.83758519976199131</v>
      </c>
      <c r="ADG54" s="11">
        <v>0.88876794536348447</v>
      </c>
      <c r="ADH54" s="11">
        <v>1.9053959480112097</v>
      </c>
      <c r="ADI54" s="11">
        <v>1.2846109116089066</v>
      </c>
      <c r="ADJ54" s="11">
        <v>2.8147243714127006</v>
      </c>
      <c r="ADK54" s="11">
        <v>1.359011152130873</v>
      </c>
      <c r="ADL54" s="11">
        <v>1.4255909406910963</v>
      </c>
      <c r="ADM54" s="11">
        <v>2.8299040024545707</v>
      </c>
      <c r="ADN54" s="11">
        <v>1.1048914177702829</v>
      </c>
      <c r="ADO54" s="11">
        <v>1.9043626369226978</v>
      </c>
      <c r="ADP54" s="11">
        <v>2.7360023891044611</v>
      </c>
      <c r="ADQ54" s="11">
        <v>2.1393053533385724</v>
      </c>
      <c r="ADR54" s="11">
        <v>2.3066884717903524</v>
      </c>
      <c r="ADS54" s="11">
        <v>1.1890656817145298</v>
      </c>
      <c r="ADT54" s="11">
        <v>1.3539855037596076</v>
      </c>
      <c r="ADU54" s="11">
        <v>1.2621203424300209</v>
      </c>
      <c r="ADV54" s="11">
        <v>1.8532795038555063</v>
      </c>
      <c r="ADW54" s="11">
        <v>3.4752101839133287</v>
      </c>
    </row>
    <row r="55" spans="1:803" ht="15.75" customHeight="1" x14ac:dyDescent="0.35">
      <c r="A55" s="11">
        <v>143</v>
      </c>
      <c r="B55" s="11" t="e">
        <f t="shared" si="0"/>
        <v>#REF!</v>
      </c>
      <c r="C55" s="11">
        <v>0.6261665129093944</v>
      </c>
      <c r="D55" s="11">
        <v>0.82082030096428937</v>
      </c>
      <c r="E55" s="11">
        <v>0.93329093696530685</v>
      </c>
      <c r="F55" s="11">
        <v>0.74441721040753261</v>
      </c>
      <c r="G55" s="11">
        <v>0.78067745167824065</v>
      </c>
      <c r="H55" s="11">
        <v>0.49896177175725775</v>
      </c>
      <c r="I55" s="11">
        <v>0.44885250633155993</v>
      </c>
      <c r="J55" s="11">
        <v>0.30662659532348124</v>
      </c>
      <c r="K55" s="11">
        <v>0.14071835295132185</v>
      </c>
      <c r="L55" s="11">
        <v>0.10213579827326438</v>
      </c>
      <c r="M55" s="11">
        <v>0.55009071614295424</v>
      </c>
      <c r="N55" s="11">
        <v>0.55568276861573929</v>
      </c>
      <c r="O55" s="11">
        <v>0.46878026770091641</v>
      </c>
      <c r="P55" s="11">
        <v>0.4028465205763111</v>
      </c>
      <c r="Q55" s="11">
        <v>0.4472359885732029</v>
      </c>
      <c r="R55" s="11">
        <v>0.63298574795158902</v>
      </c>
      <c r="S55" s="11">
        <v>1.0314949914075962</v>
      </c>
      <c r="T55" s="11">
        <v>0.53312727650352687</v>
      </c>
      <c r="U55" s="11">
        <v>2.6299546182564617</v>
      </c>
      <c r="V55" s="11">
        <v>1.3083984958541488</v>
      </c>
      <c r="W55" s="11">
        <v>0.99133896606245975</v>
      </c>
      <c r="X55" s="11">
        <v>0.96718399089639639</v>
      </c>
      <c r="Y55" s="11">
        <v>0.74174145921705792</v>
      </c>
      <c r="Z55" s="11">
        <v>2.1830479711164736</v>
      </c>
      <c r="AA55" s="11">
        <v>1.0022679628542139</v>
      </c>
      <c r="AB55" s="11">
        <v>1.3001205335335917</v>
      </c>
      <c r="AC55" s="11">
        <v>1.0703862406549256</v>
      </c>
      <c r="AD55" s="11">
        <v>1.5352246051462191</v>
      </c>
      <c r="AE55" s="11">
        <v>1.3229793397432106</v>
      </c>
      <c r="AF55" s="11">
        <v>1.4498966236263338</v>
      </c>
      <c r="AG55" s="11">
        <v>1.0000693171203765</v>
      </c>
      <c r="AH55" s="11">
        <v>0.85943853238647061</v>
      </c>
      <c r="AI55" s="11">
        <v>1.0912473474293261</v>
      </c>
      <c r="AJ55" s="11">
        <v>0.78899280382090953</v>
      </c>
      <c r="AK55" s="11">
        <v>1.8978783228836669</v>
      </c>
      <c r="AL55" s="11">
        <v>1.2981945493987481</v>
      </c>
      <c r="AM55" s="11">
        <v>1.5830897682089202</v>
      </c>
      <c r="AN55" s="11">
        <v>1.4295345802590229</v>
      </c>
      <c r="AO55" s="11">
        <v>1.4133134573285664</v>
      </c>
      <c r="AP55" s="11">
        <v>1.4086996038638471</v>
      </c>
      <c r="AQ55" s="11">
        <v>0.76542459964162723</v>
      </c>
      <c r="AR55" s="11">
        <v>1.5788982186685849</v>
      </c>
      <c r="AS55" s="11">
        <v>1.1977326946906754</v>
      </c>
      <c r="AT55" s="11">
        <v>1.8999518300306684</v>
      </c>
      <c r="AU55" s="11">
        <v>1.0000820033666997</v>
      </c>
      <c r="AV55" s="11">
        <v>1.2191517610122886</v>
      </c>
      <c r="AW55" s="11">
        <v>1.2736524592493041</v>
      </c>
      <c r="AX55" s="11">
        <v>1.1788201236123383</v>
      </c>
      <c r="AY55" s="11">
        <v>0.9238932345473132</v>
      </c>
      <c r="AZ55" s="11">
        <v>1.2875956803891624</v>
      </c>
      <c r="BA55" s="11">
        <v>0.93352957171468742</v>
      </c>
      <c r="BB55" s="11">
        <v>1.0000693171203765</v>
      </c>
      <c r="BC55" s="11">
        <v>1.4358953893917978</v>
      </c>
      <c r="BD55" s="11">
        <v>0.49049746316150344</v>
      </c>
      <c r="BE55" s="11">
        <v>1.1189114951480934</v>
      </c>
      <c r="BF55" s="11">
        <v>0.76233761450167581</v>
      </c>
      <c r="BG55" s="11">
        <v>3.4281319158854258</v>
      </c>
      <c r="BH55" s="11">
        <v>1.6023176301623807</v>
      </c>
      <c r="BI55" s="11">
        <v>2.0141844738022314</v>
      </c>
      <c r="BJ55" s="11">
        <v>2.4952844880742791</v>
      </c>
      <c r="BK55" s="11">
        <v>2.8801457256247058</v>
      </c>
      <c r="BL55" s="11">
        <v>2.2410420527273285</v>
      </c>
      <c r="BM55" s="11">
        <v>4.3611925502431568</v>
      </c>
      <c r="BN55" s="11">
        <v>5.2701140959675126</v>
      </c>
      <c r="BO55" s="11">
        <v>4.5372892980150024</v>
      </c>
      <c r="BP55" s="11">
        <v>2.217799938647985</v>
      </c>
      <c r="BQ55" s="11">
        <v>3.581947298541527</v>
      </c>
      <c r="BR55" s="11">
        <v>3.0690103878867268</v>
      </c>
      <c r="BS55" s="11">
        <v>4.2068536767475404</v>
      </c>
      <c r="BT55" s="11">
        <v>4.087113163275724</v>
      </c>
      <c r="BU55" s="11">
        <v>4.800334146831319</v>
      </c>
      <c r="BV55" s="11">
        <v>5.5817213764674953</v>
      </c>
      <c r="BW55" s="11">
        <v>1.0210449598106359</v>
      </c>
      <c r="BX55" s="11">
        <v>0.98146767983485583</v>
      </c>
      <c r="BY55" s="11">
        <v>1.4116669633101691</v>
      </c>
      <c r="BZ55" s="11">
        <v>1.424630997219549</v>
      </c>
      <c r="CA55" s="11">
        <v>0.87121081708618309</v>
      </c>
      <c r="CB55" s="11">
        <v>0.6202352433466457</v>
      </c>
      <c r="CC55" s="11">
        <v>0.93310680177792737</v>
      </c>
      <c r="CD55" s="11">
        <v>1.0916754374993023</v>
      </c>
      <c r="CE55" s="11">
        <v>0.97408029433381838</v>
      </c>
      <c r="CF55" s="11">
        <v>1.121971337085919</v>
      </c>
      <c r="CG55" s="11">
        <v>1.2164531508813381</v>
      </c>
      <c r="CH55" s="11">
        <v>1.0666104449351501</v>
      </c>
      <c r="CI55" s="11">
        <v>1.2738792445602083</v>
      </c>
      <c r="CJ55" s="11">
        <v>1.3777705579210353</v>
      </c>
      <c r="CK55" s="11">
        <v>1.1512250438133267</v>
      </c>
      <c r="CL55" s="11">
        <v>0.8014630576730345</v>
      </c>
      <c r="CM55" s="11">
        <v>1.1368820946786249</v>
      </c>
      <c r="CN55" s="11">
        <v>1.4010954838937857</v>
      </c>
      <c r="CO55" s="11">
        <v>0.96867928473835707</v>
      </c>
      <c r="CP55" s="11">
        <v>0.91109943141222827</v>
      </c>
      <c r="CQ55" s="11">
        <v>1.3560116356599654</v>
      </c>
      <c r="CR55" s="11">
        <v>1.6877108172723094</v>
      </c>
      <c r="CS55" s="11">
        <v>1.2091126431815162</v>
      </c>
      <c r="CT55" s="11">
        <v>1.3310455298168251</v>
      </c>
      <c r="CU55" s="11">
        <v>1.6877676007027196</v>
      </c>
      <c r="CV55" s="11">
        <v>1.5572567760515552</v>
      </c>
      <c r="CW55" s="11">
        <v>3.3755568534538991</v>
      </c>
      <c r="CX55" s="11">
        <v>1.6955911835006396</v>
      </c>
      <c r="CY55" s="11">
        <v>1.6495094933425174</v>
      </c>
      <c r="CZ55" s="11">
        <v>2.1411399874225689</v>
      </c>
      <c r="DA55" s="11">
        <v>3.0002556309808144</v>
      </c>
      <c r="DB55" s="11">
        <v>1.6923198665264176</v>
      </c>
      <c r="DC55" s="11">
        <v>1.2427571503322024</v>
      </c>
      <c r="DD55" s="11">
        <v>1.2945982681312738</v>
      </c>
      <c r="DE55" s="11">
        <v>1.223022915868935</v>
      </c>
      <c r="DF55" s="11">
        <v>1.1635907291522352</v>
      </c>
      <c r="DG55" s="11">
        <v>1.5576637552991266</v>
      </c>
      <c r="DH55" s="11">
        <v>1.2562259920821222</v>
      </c>
      <c r="DI55" s="11">
        <v>1.5560870788512364</v>
      </c>
      <c r="DJ55" s="11">
        <v>0.63704565032692484</v>
      </c>
      <c r="DK55" s="11">
        <v>0.78018818890394737</v>
      </c>
      <c r="DL55" s="11">
        <v>0.94805799429044091</v>
      </c>
      <c r="DM55" s="11">
        <v>0.95842524935389761</v>
      </c>
      <c r="DN55" s="11">
        <v>0.77427462384124746</v>
      </c>
      <c r="DO55" s="11">
        <v>0.58282998010489728</v>
      </c>
      <c r="DP55" s="11">
        <v>1.1828250709478236</v>
      </c>
      <c r="DQ55" s="11">
        <v>1.3143433102727129</v>
      </c>
      <c r="DR55" s="11">
        <v>0.46386244201888771</v>
      </c>
      <c r="DS55" s="11">
        <v>0.50741126428390615</v>
      </c>
      <c r="DT55" s="11">
        <v>0.45791905753068179</v>
      </c>
      <c r="DU55" s="11">
        <v>0.43411919642327823</v>
      </c>
      <c r="DV55" s="11">
        <v>0.60647354878801707</v>
      </c>
      <c r="DW55" s="11">
        <v>0.69983141265539928</v>
      </c>
      <c r="DX55" s="11">
        <v>0.61909143064491468</v>
      </c>
      <c r="DY55" s="11">
        <v>0.93800457016589767</v>
      </c>
      <c r="DZ55" s="11">
        <v>2.0646544159169133</v>
      </c>
      <c r="EA55" s="11">
        <v>0.69148621634893193</v>
      </c>
      <c r="EB55" s="11">
        <v>1.2576580194548299</v>
      </c>
      <c r="EC55" s="11">
        <v>1.2980227318433517</v>
      </c>
      <c r="ED55" s="11">
        <v>1.1885328717076573</v>
      </c>
      <c r="EE55" s="11">
        <v>1.6353580702757236</v>
      </c>
      <c r="EF55" s="11">
        <v>2.2488540489890965</v>
      </c>
      <c r="EG55" s="11">
        <v>1.6113861113453651</v>
      </c>
      <c r="EH55" s="11">
        <v>1.0637734387386089</v>
      </c>
      <c r="EI55" s="11">
        <v>1.2848768305485216</v>
      </c>
      <c r="EJ55" s="11">
        <v>1.1172878180346362</v>
      </c>
      <c r="EK55" s="11">
        <v>1.3509283026115808</v>
      </c>
      <c r="EL55" s="11">
        <v>1.3114886389467337</v>
      </c>
      <c r="EM55" s="11">
        <v>1.7973512036654034</v>
      </c>
      <c r="EN55" s="11">
        <v>1.465973995360256</v>
      </c>
      <c r="EO55" s="11">
        <v>0.4959998739196666</v>
      </c>
      <c r="EP55" s="11">
        <v>0.49067231288020452</v>
      </c>
      <c r="EQ55" s="11">
        <v>0.44224308103311505</v>
      </c>
      <c r="ER55" s="11">
        <v>0.49839826940710852</v>
      </c>
      <c r="ES55" s="11">
        <v>0.42622260188150823</v>
      </c>
      <c r="ET55" s="11">
        <v>0.35693042448558132</v>
      </c>
      <c r="EU55" s="11">
        <v>0.54294012964161742</v>
      </c>
      <c r="EV55" s="11">
        <v>0.38851749500580396</v>
      </c>
      <c r="EW55" s="11">
        <v>0.68209611187302432</v>
      </c>
      <c r="EX55" s="11">
        <v>1.0461648645318309</v>
      </c>
      <c r="EY55" s="11">
        <v>3.1956980574279856</v>
      </c>
      <c r="EZ55" s="11">
        <v>1.5000684799424486</v>
      </c>
      <c r="FA55" s="11">
        <v>0.68331727723665148</v>
      </c>
      <c r="FB55" s="11">
        <v>0.67681324880589844</v>
      </c>
      <c r="FC55" s="11">
        <v>0.81062894078496184</v>
      </c>
      <c r="FD55" s="11">
        <v>0.70384289964290603</v>
      </c>
      <c r="FE55" s="11">
        <v>0.65242105693650398</v>
      </c>
      <c r="FF55" s="11">
        <v>0.83038031921449462</v>
      </c>
      <c r="FG55" s="11">
        <v>0.85692759801170859</v>
      </c>
      <c r="FH55" s="11">
        <v>1.1270943251877019</v>
      </c>
      <c r="FI55" s="11">
        <v>0.76731774011589038</v>
      </c>
      <c r="FJ55" s="11">
        <v>0.71972567994069503</v>
      </c>
      <c r="FK55" s="11">
        <v>0.82117962952790646</v>
      </c>
      <c r="FL55" s="11">
        <v>0.93879946837364081</v>
      </c>
      <c r="FM55" s="11">
        <v>0.61332278910444171</v>
      </c>
      <c r="FN55" s="11">
        <v>0.66987951413053115</v>
      </c>
      <c r="FO55" s="11">
        <v>0.81846930072792978</v>
      </c>
      <c r="FP55" s="11">
        <v>0.7658637615221755</v>
      </c>
      <c r="FQ55" s="11">
        <v>1.0175441622523689</v>
      </c>
      <c r="FR55" s="11">
        <v>0.76595117465554541</v>
      </c>
      <c r="FS55" s="11">
        <v>0.7565749588979187</v>
      </c>
      <c r="FT55" s="11">
        <v>0.75230725634830553</v>
      </c>
      <c r="FU55" s="11">
        <v>0.68967991211227175</v>
      </c>
      <c r="FV55" s="11">
        <v>0.80120554115048215</v>
      </c>
      <c r="FW55" s="11">
        <v>0.60377760111870071</v>
      </c>
      <c r="FX55" s="11">
        <v>0.57511654978118132</v>
      </c>
      <c r="FY55" s="11">
        <v>0.48018849364457239</v>
      </c>
      <c r="FZ55" s="11">
        <v>0.28193169458236889</v>
      </c>
      <c r="GA55" s="11">
        <v>0.33975898712121233</v>
      </c>
      <c r="GB55" s="11">
        <v>0.40101135483628753</v>
      </c>
      <c r="GC55" s="11">
        <v>0.94986983301631034</v>
      </c>
      <c r="GD55" s="11">
        <v>0.40467310492232383</v>
      </c>
      <c r="GE55" s="11">
        <v>0.75392567605270244</v>
      </c>
      <c r="GF55" s="11">
        <v>0.71154406210906684</v>
      </c>
      <c r="GG55" s="11">
        <v>0.38378302590049873</v>
      </c>
      <c r="GH55" s="11">
        <v>0.60168367127762967</v>
      </c>
      <c r="GI55" s="11">
        <v>0.20081773888744767</v>
      </c>
      <c r="GJ55" s="11">
        <v>0.49910178027721963</v>
      </c>
      <c r="GK55" s="11">
        <v>0.33636480488667586</v>
      </c>
      <c r="GL55" s="11">
        <v>0.38146251354753663</v>
      </c>
      <c r="GM55" s="11">
        <v>0.48424765647158069</v>
      </c>
      <c r="GN55" s="11">
        <v>0.54921302781652259</v>
      </c>
      <c r="GO55" s="11">
        <v>0.602318017549759</v>
      </c>
      <c r="GP55" s="11">
        <v>0.63235725093134698</v>
      </c>
      <c r="GQ55" s="11">
        <v>0.58061632039843603</v>
      </c>
      <c r="GR55" s="11">
        <v>0.55014275224765063</v>
      </c>
      <c r="GS55" s="11">
        <v>0.68108060805537562</v>
      </c>
      <c r="GT55" s="11">
        <v>0.51763748759339567</v>
      </c>
      <c r="GU55" s="11">
        <v>0.55266810202372507</v>
      </c>
      <c r="GV55" s="11">
        <v>0.77547463068193245</v>
      </c>
      <c r="GW55" s="11">
        <v>0.32630449398415656</v>
      </c>
      <c r="GX55" s="11">
        <v>0.67686272237507117</v>
      </c>
      <c r="GY55" s="11">
        <v>0.69275787168466529</v>
      </c>
      <c r="GZ55" s="11">
        <v>0.8352984783366022</v>
      </c>
      <c r="HA55" s="11">
        <v>0.52176202806073013</v>
      </c>
      <c r="HB55" s="11">
        <v>0.553005396817146</v>
      </c>
      <c r="HC55" s="11">
        <v>0.55011458222271026</v>
      </c>
      <c r="HD55" s="11">
        <v>2.338757573026442</v>
      </c>
      <c r="HE55" s="11">
        <v>0.30095405049569435</v>
      </c>
      <c r="HF55" s="11">
        <v>0.38258081795981286</v>
      </c>
      <c r="HG55" s="11">
        <v>0.64648303569050636</v>
      </c>
      <c r="HH55" s="11">
        <v>0.29001227281706798</v>
      </c>
      <c r="HI55" s="11">
        <v>0.46357571948808352</v>
      </c>
      <c r="HJ55" s="11">
        <v>0.54820977619211109</v>
      </c>
      <c r="HK55" s="11">
        <v>0.59994809072019573</v>
      </c>
      <c r="HL55" s="11">
        <v>0.49398802113562795</v>
      </c>
      <c r="HM55" s="11">
        <v>0.74269060679338195</v>
      </c>
      <c r="HN55" s="11">
        <v>1.1082652358075129</v>
      </c>
      <c r="HO55" s="11">
        <v>1.1922359605140251</v>
      </c>
      <c r="HP55" s="11">
        <v>1.1942540190901272</v>
      </c>
      <c r="HQ55" s="11">
        <v>0.63652991447957818</v>
      </c>
      <c r="HR55" s="11">
        <v>1.1022410923449648</v>
      </c>
      <c r="HS55" s="11">
        <v>1.2127342599932327</v>
      </c>
      <c r="HT55" s="11">
        <v>0.6351155279124483</v>
      </c>
      <c r="HU55" s="11">
        <v>1.10211257489116</v>
      </c>
      <c r="HV55" s="11">
        <v>1.0238813160635234</v>
      </c>
      <c r="HW55" s="11">
        <v>2.1052867214646458</v>
      </c>
      <c r="HX55" s="11">
        <v>0.59847480873294912</v>
      </c>
      <c r="HY55" s="11">
        <v>1.4091334035846976</v>
      </c>
      <c r="HZ55" s="11">
        <v>2.1013317805629148</v>
      </c>
      <c r="IA55" s="11">
        <v>0.99411653686836587</v>
      </c>
      <c r="IB55" s="11">
        <v>1.2471445525128191</v>
      </c>
      <c r="IC55" s="11">
        <v>0.83276563409772808</v>
      </c>
      <c r="ID55" s="11">
        <v>1.0526776702720058</v>
      </c>
      <c r="IE55" s="11">
        <v>0.64463982407762943</v>
      </c>
      <c r="IF55" s="11">
        <v>0.50198067179597783</v>
      </c>
      <c r="IG55" s="11">
        <v>0.75739599048861239</v>
      </c>
      <c r="IH55" s="11">
        <v>0.80438052119055192</v>
      </c>
      <c r="II55" s="11">
        <v>0.71269840610153645</v>
      </c>
      <c r="IJ55" s="11">
        <v>0.56556747842728317</v>
      </c>
      <c r="IK55" s="11">
        <v>0.82493691833232041</v>
      </c>
      <c r="IL55" s="11">
        <v>1.5366384792325358</v>
      </c>
      <c r="IM55" s="11">
        <v>0.98751486961886226</v>
      </c>
      <c r="IN55" s="11">
        <v>1.4857903158804566</v>
      </c>
      <c r="IO55" s="11">
        <v>0.97475680124712927</v>
      </c>
      <c r="IP55" s="11">
        <v>1.1692408614594174</v>
      </c>
      <c r="IQ55" s="11">
        <v>1.8731531306298344</v>
      </c>
      <c r="IR55" s="11">
        <v>2.2188672502901428</v>
      </c>
      <c r="IS55" s="11">
        <v>1.0157458688628409</v>
      </c>
      <c r="IT55" s="11">
        <v>0.85273482769893416</v>
      </c>
      <c r="IU55" s="11">
        <v>0.8308576587542098</v>
      </c>
      <c r="IV55" s="11">
        <v>0.90939613017860454</v>
      </c>
      <c r="IW55" s="11">
        <v>1.1089429642947948</v>
      </c>
      <c r="IX55" s="11">
        <v>1.5380341022635053</v>
      </c>
      <c r="IY55" s="11">
        <v>1.0322441396941624</v>
      </c>
      <c r="IZ55" s="11">
        <v>0.88063543884294737</v>
      </c>
      <c r="JA55" s="11">
        <v>1.5163634029933202</v>
      </c>
      <c r="JB55" s="11">
        <v>1.4267891094491318</v>
      </c>
      <c r="JC55" s="11">
        <v>1.0000693171203765</v>
      </c>
      <c r="JD55" s="11">
        <v>1.5809863941229401</v>
      </c>
      <c r="JE55" s="11">
        <v>1.012445787916985</v>
      </c>
      <c r="JF55" s="11">
        <v>1.3066088593901999</v>
      </c>
      <c r="JG55" s="11">
        <v>1.0424419773192219</v>
      </c>
      <c r="JH55" s="11">
        <v>1.3656953386854691</v>
      </c>
      <c r="JI55" s="11">
        <v>1.7227112686539015</v>
      </c>
      <c r="JJ55" s="11">
        <v>1.1430162680933749</v>
      </c>
      <c r="JK55" s="11">
        <v>1.5511337625086878</v>
      </c>
      <c r="JL55" s="11">
        <v>1.4953521542738963</v>
      </c>
      <c r="JM55" s="11">
        <v>1.6931364361212331</v>
      </c>
      <c r="JN55" s="11">
        <v>0.97675116684988772</v>
      </c>
      <c r="JO55" s="11">
        <v>1.504997942853286</v>
      </c>
      <c r="JP55" s="11">
        <v>2.02937536360451</v>
      </c>
      <c r="JQ55" s="11">
        <v>2.0202061585118116</v>
      </c>
      <c r="JR55" s="11">
        <v>1.72499323618836</v>
      </c>
      <c r="JS55" s="11">
        <v>1.4332675623369209</v>
      </c>
      <c r="JT55" s="11">
        <v>1.7124869321198681</v>
      </c>
      <c r="JU55" s="11">
        <v>1.317532362350156</v>
      </c>
      <c r="JV55" s="11">
        <v>1.053619828772272</v>
      </c>
      <c r="JW55" s="11">
        <v>1.2155049975323713</v>
      </c>
      <c r="JX55" s="11">
        <v>1.5097214042073706</v>
      </c>
      <c r="JY55" s="11">
        <v>0.97186785982041124</v>
      </c>
      <c r="JZ55" s="11">
        <v>1.061860853923428</v>
      </c>
      <c r="KA55" s="11">
        <v>1.1145474150485968</v>
      </c>
      <c r="KB55" s="11">
        <v>1.0064771240491255</v>
      </c>
      <c r="KC55" s="11">
        <v>0.81673915771610739</v>
      </c>
      <c r="KD55" s="11">
        <v>0.47446068500351651</v>
      </c>
      <c r="KE55" s="11">
        <v>0.64997215630927374</v>
      </c>
      <c r="KF55" s="11">
        <v>0.82326281142860003</v>
      </c>
      <c r="KG55" s="11">
        <v>1.4000827982979431</v>
      </c>
      <c r="KH55" s="11">
        <v>1.3517855465269526</v>
      </c>
      <c r="KI55" s="11">
        <v>1.9268671168138425</v>
      </c>
      <c r="KJ55" s="11">
        <v>2.0819312161954837</v>
      </c>
      <c r="KK55" s="11">
        <v>1.4598263255900943</v>
      </c>
      <c r="KL55" s="11">
        <v>1.5400009960132612</v>
      </c>
      <c r="KM55" s="11">
        <v>1.3069340787608481</v>
      </c>
      <c r="KN55" s="11">
        <v>1.665850585025225</v>
      </c>
      <c r="KO55" s="11">
        <v>1.3251889842022562</v>
      </c>
      <c r="KP55" s="11">
        <v>1.3827028172545979</v>
      </c>
      <c r="KQ55" s="11">
        <v>1.3628063823022805</v>
      </c>
      <c r="KR55" s="11">
        <v>1.2649454807592315</v>
      </c>
      <c r="KS55" s="11">
        <v>1.3285235261406649</v>
      </c>
      <c r="KT55" s="11">
        <v>1.6101100310269276</v>
      </c>
      <c r="KU55" s="11">
        <v>1.3811105943195685</v>
      </c>
      <c r="KV55" s="11">
        <v>1.3243286226526159</v>
      </c>
      <c r="KW55" s="11">
        <v>1.3923906737332838</v>
      </c>
      <c r="KX55" s="11">
        <v>1.4312625723111507</v>
      </c>
      <c r="KY55" s="11">
        <v>0.61773924063611296</v>
      </c>
      <c r="KZ55" s="11">
        <v>1.0980977048831835</v>
      </c>
      <c r="LA55" s="11">
        <v>2.0265905348061306</v>
      </c>
      <c r="LB55" s="11">
        <v>1.9546970204307388</v>
      </c>
      <c r="LC55" s="11">
        <v>1.102617872810687</v>
      </c>
      <c r="LD55" s="11">
        <v>1.5931194585089843</v>
      </c>
      <c r="LE55" s="11">
        <v>1.5209475495104376</v>
      </c>
      <c r="LF55" s="11">
        <v>1.3571731053171492</v>
      </c>
      <c r="LG55" s="11">
        <v>1.2727481336110165</v>
      </c>
      <c r="LH55" s="11">
        <v>0.75562418740123238</v>
      </c>
      <c r="LI55" s="11">
        <v>1.2235319220988536</v>
      </c>
      <c r="LJ55" s="11">
        <v>1.3930344408309221</v>
      </c>
      <c r="LK55" s="11">
        <v>1.3346739599172701</v>
      </c>
      <c r="LL55" s="11">
        <v>1.3072823522218513</v>
      </c>
      <c r="LM55" s="11">
        <v>1.2100491773901332</v>
      </c>
      <c r="LN55" s="11">
        <v>1.1842153799999626</v>
      </c>
      <c r="LO55" s="11">
        <v>1.5989948996181247</v>
      </c>
      <c r="LP55" s="11">
        <v>0.39821269225441641</v>
      </c>
      <c r="LQ55" s="11">
        <v>1.0000693171203765</v>
      </c>
      <c r="LR55" s="11">
        <v>1.0379262899772184</v>
      </c>
      <c r="LS55" s="11">
        <v>1.1422587167391898</v>
      </c>
      <c r="LT55" s="11">
        <v>1.3596011422001322</v>
      </c>
      <c r="LU55" s="11">
        <v>1.372354486985393</v>
      </c>
      <c r="LV55" s="11">
        <v>1.0799710383009467</v>
      </c>
      <c r="LW55" s="11">
        <v>1.1475074968282801</v>
      </c>
      <c r="LX55" s="11">
        <v>1.3226744787619653</v>
      </c>
      <c r="LY55" s="11">
        <v>1.1944374250950627</v>
      </c>
      <c r="LZ55" s="11">
        <v>0.97597408257347662</v>
      </c>
      <c r="MA55" s="11">
        <v>1.0006617626963887</v>
      </c>
      <c r="MB55" s="11">
        <v>0.89479372175711447</v>
      </c>
      <c r="MC55" s="11">
        <v>1.2768571803165993</v>
      </c>
      <c r="MD55" s="11">
        <v>0.97927094398164094</v>
      </c>
      <c r="ME55" s="11">
        <v>0.84050624505574756</v>
      </c>
      <c r="MF55" s="11">
        <v>0.73976450111130976</v>
      </c>
      <c r="MG55" s="11">
        <v>1.0693536543601256</v>
      </c>
      <c r="MH55" s="11">
        <v>0.71916263157279881</v>
      </c>
      <c r="MI55" s="11">
        <v>0.51136482388243243</v>
      </c>
      <c r="MJ55" s="11">
        <v>1.031100046066963</v>
      </c>
      <c r="MK55" s="11">
        <v>1.0121793951936713</v>
      </c>
      <c r="ML55" s="11">
        <v>0.98882556764949336</v>
      </c>
      <c r="MM55" s="11">
        <v>0.86922711360848059</v>
      </c>
      <c r="MN55" s="11">
        <v>1.2427558022206262</v>
      </c>
      <c r="MO55" s="11">
        <v>0.80920305463333886</v>
      </c>
      <c r="MP55" s="11">
        <v>1.1257773832368325</v>
      </c>
      <c r="MQ55" s="11">
        <v>0.94832565845031069</v>
      </c>
      <c r="MR55" s="11">
        <v>1.2045288112817898</v>
      </c>
      <c r="MS55" s="11">
        <v>0.77519759875845273</v>
      </c>
      <c r="MT55" s="11">
        <v>1.0894838199633725</v>
      </c>
      <c r="MU55" s="11">
        <v>1.0316128872665835</v>
      </c>
      <c r="MV55" s="11">
        <v>1.1406561391280994</v>
      </c>
      <c r="MW55" s="11">
        <v>1.0429623920684437</v>
      </c>
      <c r="MX55" s="11">
        <v>1.069113738898871</v>
      </c>
      <c r="MY55" s="11">
        <v>1.1339380034448545</v>
      </c>
      <c r="MZ55" s="11">
        <v>0.96293948549624131</v>
      </c>
      <c r="NA55" s="11">
        <v>1.2550444655583199</v>
      </c>
      <c r="NB55" s="11">
        <v>1.5301982189722994</v>
      </c>
      <c r="NC55" s="11">
        <v>1.2533587303084741</v>
      </c>
      <c r="ND55" s="11">
        <v>1.3505613522846154</v>
      </c>
      <c r="NE55" s="11">
        <v>0.50126542494832049</v>
      </c>
      <c r="NF55" s="11">
        <v>0.4779048039850653</v>
      </c>
      <c r="NG55" s="11">
        <v>0.44715803368623119</v>
      </c>
      <c r="NH55" s="11">
        <v>0.37216328746845606</v>
      </c>
      <c r="NI55" s="11">
        <v>0.70078065640491949</v>
      </c>
      <c r="NJ55" s="11">
        <v>1.4524296582267542</v>
      </c>
      <c r="NK55" s="11">
        <v>1.3026441054816682</v>
      </c>
      <c r="NL55" s="11">
        <v>1.2472582213872543</v>
      </c>
      <c r="NM55" s="11">
        <v>0.71795758443170687</v>
      </c>
      <c r="NN55" s="11">
        <v>1.2696718800290883</v>
      </c>
      <c r="NO55" s="11">
        <v>1.1851910180389926</v>
      </c>
      <c r="NP55" s="11">
        <v>1.5913848856274551</v>
      </c>
      <c r="NQ55" s="11">
        <v>3.1270998239110366</v>
      </c>
      <c r="NR55" s="11">
        <v>3.3028833752775455</v>
      </c>
      <c r="NS55" s="11">
        <v>4.0136384553871025</v>
      </c>
      <c r="NT55" s="11">
        <v>3.9192394864487712</v>
      </c>
      <c r="NU55" s="11">
        <v>2.4167665479015286</v>
      </c>
      <c r="NV55" s="11">
        <v>3.6469739356601818</v>
      </c>
      <c r="NW55" s="11">
        <v>3.0228180696465148</v>
      </c>
      <c r="NX55" s="11">
        <v>3.8425797437872133</v>
      </c>
      <c r="NY55" s="11">
        <v>2.0345497578048932</v>
      </c>
      <c r="NZ55" s="11">
        <v>2.4707040590622813</v>
      </c>
      <c r="OA55" s="11">
        <v>3.6752479438436989</v>
      </c>
      <c r="OB55" s="11">
        <v>2.4985834909743145</v>
      </c>
      <c r="OC55" s="11">
        <v>3.5081816816931335</v>
      </c>
      <c r="OD55" s="11">
        <v>3.6814994934366743</v>
      </c>
      <c r="OE55" s="11">
        <v>3.4519423054004577</v>
      </c>
      <c r="OF55" s="11">
        <v>4.2837978894006987</v>
      </c>
      <c r="OG55" s="11">
        <v>2.8311867793278287</v>
      </c>
      <c r="OH55" s="11">
        <v>2.8167267265826617</v>
      </c>
      <c r="OI55" s="11">
        <v>4.5154612495719642</v>
      </c>
      <c r="OJ55" s="11">
        <v>3.3628712889720251</v>
      </c>
      <c r="OK55" s="11">
        <v>2.1209083226747452</v>
      </c>
      <c r="OL55" s="11">
        <v>3.199461104899525</v>
      </c>
      <c r="OM55" s="11">
        <v>3.0710467619809254</v>
      </c>
      <c r="ON55" s="11">
        <v>1.9038402010153221</v>
      </c>
      <c r="OO55" s="11">
        <v>2.6381405922596466</v>
      </c>
      <c r="OP55" s="11">
        <v>3.5046782926173465</v>
      </c>
      <c r="OQ55" s="11">
        <v>4.1105390494211829</v>
      </c>
      <c r="OR55" s="11">
        <v>2.6073702282926279</v>
      </c>
      <c r="OS55" s="11">
        <v>4.9269784175817151</v>
      </c>
      <c r="OT55" s="11">
        <v>2.2703024777775997</v>
      </c>
      <c r="OU55" s="11">
        <v>2.9988892022490008</v>
      </c>
      <c r="OV55" s="11">
        <v>3.5992078235501079</v>
      </c>
      <c r="OW55" s="11">
        <v>4.6434715476725046</v>
      </c>
      <c r="OX55" s="11">
        <v>4.0874419059480038</v>
      </c>
      <c r="OY55" s="11">
        <v>4.725097303736872</v>
      </c>
      <c r="OZ55" s="11">
        <v>4.0363636788189128</v>
      </c>
      <c r="PA55" s="11">
        <v>3.4367095953481739</v>
      </c>
      <c r="PB55" s="11">
        <v>4.3735356084127739</v>
      </c>
      <c r="PC55" s="11">
        <v>1.9910121665305742</v>
      </c>
      <c r="PD55" s="11">
        <v>3.5248830720283109</v>
      </c>
      <c r="PE55" s="11">
        <v>3.9636608834157112</v>
      </c>
      <c r="PF55" s="11">
        <v>3.2082557531961422</v>
      </c>
      <c r="PG55" s="11">
        <v>3.8957739707530035</v>
      </c>
      <c r="PH55" s="11">
        <v>3.7565086335444136</v>
      </c>
      <c r="PI55" s="11">
        <v>3.9990001354125275</v>
      </c>
      <c r="PJ55" s="11">
        <v>4.6907539034200614</v>
      </c>
      <c r="PK55" s="11">
        <v>4.6135401435987795</v>
      </c>
      <c r="PL55" s="11">
        <v>4.0703816307432881</v>
      </c>
      <c r="PM55" s="11">
        <v>3.7933088442531409</v>
      </c>
      <c r="PN55" s="11">
        <v>4.6918975541597403</v>
      </c>
      <c r="PO55" s="11">
        <v>7.122388146836669</v>
      </c>
      <c r="PP55" s="11">
        <v>4.0925482875272285</v>
      </c>
      <c r="PQ55" s="11">
        <v>2.8935236581894088</v>
      </c>
      <c r="PR55" s="11">
        <v>4.6854395298634213</v>
      </c>
      <c r="PS55" s="11">
        <v>4.2506322075988292</v>
      </c>
      <c r="PT55" s="11">
        <v>4.0025362446184323</v>
      </c>
      <c r="PU55" s="11">
        <v>5.1643717079526645</v>
      </c>
      <c r="PV55" s="11">
        <v>4.6171372055690814</v>
      </c>
      <c r="PW55" s="11">
        <v>4.7053549035748166</v>
      </c>
      <c r="PX55" s="11">
        <v>3.6429545350210462</v>
      </c>
      <c r="PY55" s="11">
        <v>7.768753499288275</v>
      </c>
      <c r="PZ55" s="11">
        <v>5.1676461208185742</v>
      </c>
      <c r="QA55" s="11">
        <v>4.9942801973676891</v>
      </c>
      <c r="QB55" s="11">
        <v>5.1585870644933705</v>
      </c>
      <c r="QC55" s="11">
        <v>0.96136940605174037</v>
      </c>
      <c r="QD55" s="11">
        <v>1.1271338801770765</v>
      </c>
      <c r="QE55" s="11">
        <v>0.98809196391138177</v>
      </c>
      <c r="QF55" s="11">
        <v>1.0470911475872857</v>
      </c>
      <c r="QG55" s="11">
        <v>0.82890138984596329</v>
      </c>
      <c r="QH55" s="11">
        <v>0.97119218859575096</v>
      </c>
      <c r="QI55" s="11">
        <v>0.96538742789337684</v>
      </c>
      <c r="QJ55" s="11">
        <v>0.7655528304517123</v>
      </c>
      <c r="QK55" s="11">
        <v>1.2478182051328373</v>
      </c>
      <c r="QL55" s="11">
        <v>0.83117859286717155</v>
      </c>
      <c r="QM55" s="11">
        <v>0.85535110976993001</v>
      </c>
      <c r="QN55" s="11">
        <v>0.80465421807908633</v>
      </c>
      <c r="QO55" s="11">
        <v>0.79462136233991787</v>
      </c>
      <c r="QP55" s="11">
        <v>1.1124685237824199</v>
      </c>
      <c r="QQ55" s="11">
        <v>1.1039693542257747</v>
      </c>
      <c r="QR55" s="11">
        <v>0.74348344523677135</v>
      </c>
      <c r="QS55" s="11">
        <v>1.1994557748635297</v>
      </c>
      <c r="QT55" s="11">
        <v>1.4512815110031332</v>
      </c>
      <c r="QU55" s="11">
        <v>1.2910977720801808</v>
      </c>
      <c r="QV55" s="11">
        <v>1.1539531800937572</v>
      </c>
      <c r="QW55" s="11">
        <v>1.2524886188875053</v>
      </c>
      <c r="QX55" s="11">
        <v>0.95649239568387656</v>
      </c>
      <c r="QY55" s="11">
        <v>0.96245479015416824</v>
      </c>
      <c r="QZ55" s="11">
        <v>0.79038527518972335</v>
      </c>
      <c r="RA55" s="11">
        <v>0.60935114624391573</v>
      </c>
      <c r="RB55" s="11">
        <v>0.89077149177073867</v>
      </c>
      <c r="RC55" s="11">
        <v>0.87551338553932301</v>
      </c>
      <c r="RD55" s="11">
        <v>1.1295416478620661</v>
      </c>
      <c r="RE55" s="11">
        <v>1.2144594448295742</v>
      </c>
      <c r="RF55" s="11">
        <v>1.2424361308869238</v>
      </c>
      <c r="RG55" s="11">
        <v>1.7923831424874548</v>
      </c>
      <c r="RH55" s="11">
        <v>1.8781058388819574</v>
      </c>
      <c r="RI55" s="11">
        <v>1.1411149946412391</v>
      </c>
      <c r="RJ55" s="11">
        <v>1.1851973814865759</v>
      </c>
      <c r="RK55" s="11">
        <v>1.1831378524180172</v>
      </c>
      <c r="RL55" s="11">
        <v>2.9783305906540143</v>
      </c>
      <c r="RM55" s="11">
        <v>0.93441774823976342</v>
      </c>
      <c r="RN55" s="11">
        <v>1.156742338923076</v>
      </c>
      <c r="RO55" s="11">
        <v>1.5317044638816599</v>
      </c>
      <c r="RP55" s="11">
        <v>1.4421607289115501</v>
      </c>
      <c r="RQ55" s="11">
        <v>1.3046726042645771</v>
      </c>
      <c r="RR55" s="11">
        <v>1.3489591197233421</v>
      </c>
      <c r="RS55" s="11">
        <v>1.7058095088280081</v>
      </c>
      <c r="RT55" s="11">
        <v>1.1132490965719171</v>
      </c>
      <c r="RU55" s="11">
        <v>1.4760897678209752</v>
      </c>
      <c r="RV55" s="11">
        <v>1.1492256385321931</v>
      </c>
      <c r="RW55" s="11">
        <v>0.82770463248398818</v>
      </c>
      <c r="RX55" s="11">
        <v>1.3648442466420181</v>
      </c>
      <c r="RY55" s="11">
        <v>1.3498622346198035</v>
      </c>
      <c r="RZ55" s="11">
        <v>1.1333169248140751</v>
      </c>
      <c r="SA55" s="11">
        <v>1.4328598296326129</v>
      </c>
      <c r="SB55" s="11">
        <v>1.041184921634758</v>
      </c>
      <c r="SC55" s="11">
        <v>1.489667776655049</v>
      </c>
      <c r="SD55" s="11">
        <v>1.2658701955633718</v>
      </c>
      <c r="SE55" s="11">
        <v>2.5867710310253185</v>
      </c>
      <c r="SF55" s="11">
        <v>1.8148807758315408</v>
      </c>
      <c r="SG55" s="11">
        <v>1.6149627043819426</v>
      </c>
      <c r="SH55" s="11">
        <v>0.72747652629118587</v>
      </c>
      <c r="SI55" s="11">
        <v>2.0717456816184527</v>
      </c>
      <c r="SJ55" s="11">
        <v>1.2632021370290558</v>
      </c>
      <c r="SK55" s="11">
        <v>1.0436333570261462</v>
      </c>
      <c r="SL55" s="11">
        <v>0.61817299444749552</v>
      </c>
      <c r="SM55" s="11">
        <v>0.92119310696943657</v>
      </c>
      <c r="SN55" s="11">
        <v>1.1342012858446333</v>
      </c>
      <c r="SO55" s="11">
        <v>1.1373460123176737</v>
      </c>
      <c r="SP55" s="11">
        <v>1.2991999336883187</v>
      </c>
      <c r="SQ55" s="11">
        <v>1.2616663435401878</v>
      </c>
      <c r="SR55" s="11">
        <v>0.9265403314996763</v>
      </c>
      <c r="SS55" s="11">
        <v>0.82822481441261464</v>
      </c>
      <c r="ST55" s="11">
        <v>1.1575184330101032</v>
      </c>
      <c r="SU55" s="11">
        <v>1.0031514165260487</v>
      </c>
      <c r="SV55" s="11">
        <v>1.1017771744730562</v>
      </c>
      <c r="SW55" s="11">
        <v>1.4824424994300545</v>
      </c>
      <c r="SX55" s="11">
        <v>1.1496422494125178</v>
      </c>
      <c r="SY55" s="11">
        <v>1.68788312828279</v>
      </c>
      <c r="SZ55" s="11">
        <v>1.0392102797900327</v>
      </c>
      <c r="TA55" s="11">
        <v>1.217170888552231</v>
      </c>
      <c r="TB55" s="11">
        <v>0.94876890249358536</v>
      </c>
      <c r="TC55" s="11">
        <v>1.5759699802674245</v>
      </c>
      <c r="TD55" s="11">
        <v>1.5562086781982059</v>
      </c>
      <c r="TE55" s="11">
        <v>1.4757195556050515</v>
      </c>
      <c r="TF55" s="11">
        <v>1.4531848094022939</v>
      </c>
      <c r="TG55" s="11">
        <v>2.2469160280576288</v>
      </c>
      <c r="TH55" s="11">
        <v>1.3030380828371502</v>
      </c>
      <c r="TI55" s="11">
        <v>1.4937440557491781</v>
      </c>
      <c r="TJ55" s="11">
        <v>0.85409176217400584</v>
      </c>
      <c r="TK55" s="11">
        <v>0.77941119943863346</v>
      </c>
      <c r="TL55" s="11">
        <v>1.0826201685952823</v>
      </c>
      <c r="TM55" s="11">
        <v>3.743248701234188</v>
      </c>
      <c r="TN55" s="11">
        <v>1.7925201666747776</v>
      </c>
      <c r="TO55" s="11">
        <v>3.2886198258238775</v>
      </c>
      <c r="TP55" s="11">
        <v>2.3988032557499341</v>
      </c>
      <c r="TQ55" s="11">
        <v>1.7073380111980012</v>
      </c>
      <c r="TR55" s="11">
        <v>1.9486120345805509</v>
      </c>
      <c r="TS55" s="11">
        <v>1.4858486582090329</v>
      </c>
      <c r="TT55" s="11">
        <v>1.3482132846034922</v>
      </c>
      <c r="TU55" s="11">
        <v>1.4937405105969233</v>
      </c>
      <c r="TV55" s="11">
        <v>2.054696547551607</v>
      </c>
      <c r="TW55" s="11">
        <v>2.2608385238775823</v>
      </c>
      <c r="TX55" s="11">
        <v>1.2805913995760005</v>
      </c>
      <c r="TY55" s="11">
        <v>2.8333448624742932</v>
      </c>
      <c r="TZ55" s="11">
        <v>2.046925371003653</v>
      </c>
      <c r="UA55" s="11">
        <v>2.1632696209044777</v>
      </c>
      <c r="UB55" s="11">
        <v>1.6380875159376995</v>
      </c>
      <c r="UC55" s="11">
        <v>2.7913205087855415</v>
      </c>
      <c r="UD55" s="11">
        <v>1.7440525493051005</v>
      </c>
      <c r="UE55" s="11">
        <v>1.5868747625533575</v>
      </c>
      <c r="UF55" s="11">
        <v>1.1067588271882665</v>
      </c>
      <c r="UG55" s="11">
        <v>1.1248986587373437</v>
      </c>
      <c r="UH55" s="11">
        <v>1.1247231098265735</v>
      </c>
      <c r="UI55" s="11">
        <v>1.8920514985326442</v>
      </c>
      <c r="UJ55" s="11">
        <v>0.91821017738854438</v>
      </c>
      <c r="UK55" s="11">
        <v>1.6693357799526094</v>
      </c>
      <c r="UL55" s="11">
        <v>1.1950488695139236</v>
      </c>
      <c r="UM55" s="11">
        <v>1.6508924480981189</v>
      </c>
      <c r="UN55" s="11">
        <v>1.5145634420241447</v>
      </c>
      <c r="UO55" s="11">
        <v>1.064440288686064</v>
      </c>
      <c r="UP55" s="11">
        <v>1.0987644449953449</v>
      </c>
      <c r="UQ55" s="11">
        <v>1.5140307376256876</v>
      </c>
      <c r="UR55" s="11">
        <v>1.5020354554734627</v>
      </c>
      <c r="US55" s="11">
        <v>1.3706838537882082</v>
      </c>
      <c r="UT55" s="11">
        <v>1.3480432499749015</v>
      </c>
      <c r="UU55" s="11">
        <v>1.2202495037349785</v>
      </c>
      <c r="UV55" s="11">
        <v>1.3473520282825402</v>
      </c>
      <c r="UW55" s="11">
        <v>1.1931791955833659</v>
      </c>
      <c r="UX55" s="11">
        <v>1.2591785089965</v>
      </c>
      <c r="UY55" s="11">
        <v>1.4444402536761902</v>
      </c>
      <c r="UZ55" s="11">
        <v>1.4109605732637769</v>
      </c>
      <c r="VA55" s="11">
        <v>1.1844404736774412</v>
      </c>
      <c r="VB55" s="11">
        <v>1.3867683388276844</v>
      </c>
      <c r="VC55" s="11">
        <v>0.80673074495586339</v>
      </c>
      <c r="VD55" s="11">
        <v>1.1966524917326156</v>
      </c>
      <c r="VE55" s="11">
        <v>1.4402637858454019</v>
      </c>
      <c r="VF55" s="11">
        <v>1.528464336114695</v>
      </c>
      <c r="VG55" s="11">
        <v>1.3122932499465867</v>
      </c>
      <c r="VH55" s="11">
        <v>1.0944174707465246</v>
      </c>
      <c r="VI55" s="11">
        <v>1.9133155273264488</v>
      </c>
      <c r="VJ55" s="11">
        <v>1.0983106751685159</v>
      </c>
      <c r="VK55" s="11">
        <v>1.1248203299801121</v>
      </c>
      <c r="VL55" s="11">
        <v>0.96235362162555926</v>
      </c>
      <c r="VM55" s="11">
        <v>0.83325942392072982</v>
      </c>
      <c r="VN55" s="11">
        <v>0.69727470688011062</v>
      </c>
      <c r="VO55" s="11">
        <v>0.7232707016164861</v>
      </c>
      <c r="VP55" s="11">
        <v>0.67358300887162381</v>
      </c>
      <c r="VQ55" s="11">
        <v>0.8401346767579051</v>
      </c>
      <c r="VR55" s="11">
        <v>0.86468931435037144</v>
      </c>
      <c r="VS55" s="11">
        <v>0.90055081070292131</v>
      </c>
      <c r="VT55" s="11">
        <v>0.31659481013111268</v>
      </c>
      <c r="VU55" s="11">
        <v>1.1308083442600816</v>
      </c>
      <c r="VV55" s="11">
        <v>1.1646147621694622</v>
      </c>
      <c r="VW55" s="11">
        <v>1.1415589680990488</v>
      </c>
      <c r="VX55" s="11">
        <v>0.92773509829842082</v>
      </c>
      <c r="VY55" s="11">
        <v>1.0040789904959888</v>
      </c>
      <c r="VZ55" s="11">
        <v>1.3365747705875222</v>
      </c>
      <c r="WA55" s="11">
        <v>1.0004585450202437</v>
      </c>
      <c r="WB55" s="11">
        <v>0.78140864675075739</v>
      </c>
      <c r="WC55" s="11">
        <v>0.94175275973510297</v>
      </c>
      <c r="WD55" s="11">
        <v>0.88968422913206635</v>
      </c>
      <c r="WE55" s="11">
        <v>0.53600998495404628</v>
      </c>
      <c r="WF55" s="11">
        <v>0.84303116937398304</v>
      </c>
      <c r="WG55" s="11">
        <v>0.51244501292460776</v>
      </c>
      <c r="WH55" s="11">
        <v>0.54917661569782616</v>
      </c>
      <c r="WI55" s="11">
        <v>0.3240326590756154</v>
      </c>
      <c r="WJ55" s="11">
        <v>0.58538578007764297</v>
      </c>
      <c r="WK55" s="11">
        <v>1.1153652897393347</v>
      </c>
      <c r="WL55" s="11">
        <v>1.0527190304339902</v>
      </c>
      <c r="WM55" s="11">
        <v>0.67623160074401811</v>
      </c>
      <c r="WN55" s="11">
        <v>1.0090116424269566</v>
      </c>
      <c r="WO55" s="11">
        <v>1.0000693171203765</v>
      </c>
      <c r="WP55" s="11">
        <v>0.7693002781064564</v>
      </c>
      <c r="WQ55" s="11">
        <v>0.80254048029715896</v>
      </c>
      <c r="WR55" s="11">
        <v>0.40879719068282383</v>
      </c>
      <c r="WS55" s="11">
        <v>0.58752439697268821</v>
      </c>
      <c r="WT55" s="11">
        <v>0.51582424499078416</v>
      </c>
      <c r="WU55" s="11">
        <v>0.47638257079007434</v>
      </c>
      <c r="WV55" s="11">
        <v>0.8426836792230975</v>
      </c>
      <c r="WW55" s="11">
        <v>0.52233074824270154</v>
      </c>
      <c r="WX55" s="11">
        <v>0.58589553272900963</v>
      </c>
      <c r="WY55" s="11">
        <v>0.57893761091972007</v>
      </c>
      <c r="WZ55" s="11">
        <v>0.76403109804797564</v>
      </c>
      <c r="XA55" s="11">
        <v>0.54024260488853593</v>
      </c>
      <c r="XB55" s="11">
        <v>0.54190140246480256</v>
      </c>
      <c r="XC55" s="11">
        <v>0.63453405557481024</v>
      </c>
      <c r="XD55" s="11">
        <v>0.61369482114171325</v>
      </c>
      <c r="XE55" s="11">
        <v>0.45745032649643785</v>
      </c>
      <c r="XF55" s="11">
        <v>0.44291779613398091</v>
      </c>
      <c r="XG55" s="11">
        <v>0.55159336377836521</v>
      </c>
      <c r="XH55" s="11">
        <v>0.89837902825789628</v>
      </c>
      <c r="XI55" s="11">
        <v>0.47444005931507027</v>
      </c>
      <c r="XJ55" s="11">
        <v>0.61062151443954937</v>
      </c>
      <c r="XK55" s="11">
        <v>0.60018509391960206</v>
      </c>
      <c r="XL55" s="11">
        <v>0.66736388731345975</v>
      </c>
      <c r="XM55" s="11">
        <v>0.80137028977742752</v>
      </c>
      <c r="XN55" s="11">
        <v>0.39594320835428531</v>
      </c>
      <c r="XO55" s="11">
        <v>0.37480023066647028</v>
      </c>
      <c r="XP55" s="11">
        <v>0.45445692109906438</v>
      </c>
      <c r="XQ55" s="11">
        <v>0.69556256771580816</v>
      </c>
      <c r="XR55" s="11">
        <v>0.84970859248511399</v>
      </c>
      <c r="XS55" s="11">
        <v>0.81424309424117436</v>
      </c>
      <c r="XT55" s="11">
        <v>0.89450437215110712</v>
      </c>
      <c r="XU55" s="11">
        <v>0.75992531318781276</v>
      </c>
      <c r="XV55" s="11">
        <v>0.87900424698259194</v>
      </c>
      <c r="XW55" s="11">
        <v>0.55012303098149307</v>
      </c>
      <c r="XX55" s="11">
        <v>0.53408814514299097</v>
      </c>
      <c r="XY55" s="11">
        <v>1.7758775467258965</v>
      </c>
      <c r="XZ55" s="11">
        <v>1.8368079457275408</v>
      </c>
      <c r="YA55" s="11">
        <v>1.6288703758954903</v>
      </c>
      <c r="YB55" s="11">
        <v>2.725096237596059</v>
      </c>
      <c r="YC55" s="11">
        <v>0.69434125003898806</v>
      </c>
      <c r="YD55" s="11">
        <v>1.0566365705268663</v>
      </c>
      <c r="YE55" s="11">
        <v>1.0922734770213101</v>
      </c>
      <c r="YF55" s="11">
        <v>0.60648149982102784</v>
      </c>
      <c r="YG55" s="11">
        <v>1.8442614147444423</v>
      </c>
      <c r="YH55" s="11">
        <v>1.3861149061861022</v>
      </c>
      <c r="YI55" s="11">
        <v>1.5665861773126331</v>
      </c>
      <c r="YJ55" s="11">
        <v>1.8954828259392857</v>
      </c>
      <c r="YK55" s="11">
        <v>1.1830662616635481</v>
      </c>
      <c r="YL55" s="11">
        <v>1.0964892348958455</v>
      </c>
      <c r="YM55" s="11">
        <v>1.1294094775507384</v>
      </c>
      <c r="YN55" s="11">
        <v>0.86139022429771084</v>
      </c>
      <c r="YO55" s="11">
        <v>1.5165158274039277</v>
      </c>
      <c r="YP55" s="11">
        <v>0.97892586948417859</v>
      </c>
      <c r="YQ55" s="11">
        <v>1.3573407568056739</v>
      </c>
      <c r="YR55" s="11">
        <v>1.7278293380456231</v>
      </c>
      <c r="YS55" s="11">
        <v>1.6419714986216944</v>
      </c>
      <c r="YT55" s="11">
        <v>2.5130686079386488</v>
      </c>
      <c r="YU55" s="11">
        <v>1.00196721262989</v>
      </c>
      <c r="YV55" s="11">
        <v>0.77259324990045164</v>
      </c>
      <c r="YW55" s="11">
        <v>1.5880150507561612</v>
      </c>
      <c r="YX55" s="11">
        <v>1.6822669262516725</v>
      </c>
      <c r="YY55" s="11">
        <v>1.2435738224429349</v>
      </c>
      <c r="YZ55" s="11">
        <v>1.3541299023508351</v>
      </c>
      <c r="ZA55" s="11">
        <v>1.5687696869724277</v>
      </c>
      <c r="ZB55" s="11">
        <v>1.6838721205616285</v>
      </c>
      <c r="ZC55" s="11">
        <v>1.7833224583052982</v>
      </c>
      <c r="ZD55" s="11">
        <v>2.4576384202621506</v>
      </c>
      <c r="ZE55" s="11">
        <v>1.3590616694221418</v>
      </c>
      <c r="ZF55" s="11">
        <v>1.3249276932261602</v>
      </c>
      <c r="ZG55" s="11">
        <v>1.3622179359648303</v>
      </c>
      <c r="ZH55" s="11">
        <v>1.2018763299527033</v>
      </c>
      <c r="ZI55" s="11">
        <v>1.2619566154032813</v>
      </c>
      <c r="ZJ55" s="11">
        <v>1.2443339699321787</v>
      </c>
      <c r="ZK55" s="11">
        <v>1.4603044751181655</v>
      </c>
      <c r="ZL55" s="11">
        <v>1.3147980920622167</v>
      </c>
      <c r="ZM55" s="11">
        <v>1.5572607493580011</v>
      </c>
      <c r="ZN55" s="11">
        <v>0.99158418235253987</v>
      </c>
      <c r="ZO55" s="11">
        <v>1.3397009294501503</v>
      </c>
      <c r="ZP55" s="11">
        <v>0.94963498589774686</v>
      </c>
      <c r="ZQ55" s="11">
        <v>1.3774301232244419</v>
      </c>
      <c r="ZR55" s="11">
        <v>0.92652265881559526</v>
      </c>
      <c r="ZS55" s="11">
        <v>1.2174764389374362</v>
      </c>
      <c r="ZT55" s="11">
        <v>1.3669847126541208</v>
      </c>
      <c r="ZU55" s="11">
        <v>1.6174658337172656</v>
      </c>
      <c r="ZV55" s="11">
        <v>1.8296025340042799</v>
      </c>
      <c r="ZW55" s="11">
        <v>3.3233995822756883</v>
      </c>
      <c r="ZX55" s="11">
        <v>1.111635326824459</v>
      </c>
      <c r="ZY55" s="11">
        <v>2.0152496646515599</v>
      </c>
      <c r="ZZ55" s="11">
        <v>1.3619438449220211</v>
      </c>
      <c r="AAA55" s="11">
        <v>1.4559246064497344</v>
      </c>
      <c r="AAB55" s="11">
        <v>0.99596695755910358</v>
      </c>
      <c r="AAC55" s="11">
        <v>1.9975336006087296</v>
      </c>
      <c r="AAD55" s="11">
        <v>1.6314746444831441</v>
      </c>
      <c r="AAE55" s="11">
        <v>1.9564396102284691</v>
      </c>
      <c r="AAF55" s="11">
        <v>1.3587780303115133</v>
      </c>
      <c r="AAG55" s="11">
        <v>0.49232457042064992</v>
      </c>
      <c r="AAH55" s="11">
        <v>0.58375722019352938</v>
      </c>
      <c r="AAI55" s="11">
        <v>0.62336449726037924</v>
      </c>
      <c r="AAJ55" s="11">
        <v>0.54303892117978403</v>
      </c>
      <c r="AAK55" s="11">
        <v>0.55701160744398126</v>
      </c>
      <c r="AAL55" s="11">
        <v>0.54075406107037027</v>
      </c>
      <c r="AAM55" s="11">
        <v>0.45347587523062088</v>
      </c>
      <c r="AAN55" s="11">
        <v>0.7859355078218917</v>
      </c>
      <c r="AAO55" s="11">
        <v>0.45012657857251587</v>
      </c>
      <c r="AAP55" s="11">
        <v>0.48041909252193116</v>
      </c>
      <c r="AAQ55" s="11">
        <v>0.49406500591433616</v>
      </c>
      <c r="AAR55" s="11">
        <v>0.59085646972151207</v>
      </c>
      <c r="AAS55" s="11">
        <v>0.66424360391327375</v>
      </c>
      <c r="AAT55" s="11">
        <v>0.54421825100420285</v>
      </c>
      <c r="AAU55" s="11">
        <v>0.67586566398136805</v>
      </c>
      <c r="AAV55" s="11">
        <v>0.74118858818991662</v>
      </c>
      <c r="AAW55" s="11">
        <v>0.76924842775975755</v>
      </c>
      <c r="AAX55" s="11">
        <v>0.39989942531420242</v>
      </c>
      <c r="AAY55" s="11">
        <v>0.53311626519339073</v>
      </c>
      <c r="AAZ55" s="11">
        <v>0.73525900521681808</v>
      </c>
      <c r="ABA55" s="11">
        <v>0.76979575947459877</v>
      </c>
      <c r="ABB55" s="11">
        <v>0.55720824201008523</v>
      </c>
      <c r="ABC55" s="11">
        <v>0.59939153773238918</v>
      </c>
      <c r="ABD55" s="11">
        <v>0.5915778033253849</v>
      </c>
      <c r="ABE55" s="11">
        <v>0.56931977622044483</v>
      </c>
      <c r="ABF55" s="11">
        <v>0.67431173401001765</v>
      </c>
      <c r="ABG55" s="11">
        <v>0.38276905663548888</v>
      </c>
      <c r="ABH55" s="11">
        <v>0.79311870972197562</v>
      </c>
      <c r="ABI55" s="11">
        <v>0.58529452033760931</v>
      </c>
      <c r="ABJ55" s="11">
        <v>0.5733393571386719</v>
      </c>
      <c r="ABK55" s="11">
        <v>0.83744820519765684</v>
      </c>
      <c r="ABL55" s="11">
        <v>0.61142017556923545</v>
      </c>
      <c r="ABM55" s="11">
        <v>1.0467638276010005</v>
      </c>
      <c r="ABN55" s="11">
        <v>1.1912623542490537</v>
      </c>
      <c r="ABO55" s="11">
        <v>1.0423015431261025</v>
      </c>
      <c r="ABP55" s="11">
        <v>2.3404386562780743</v>
      </c>
      <c r="ABQ55" s="11">
        <v>0.22749804047342062</v>
      </c>
      <c r="ABR55" s="11">
        <v>0.67516034354323173</v>
      </c>
      <c r="ABS55" s="11">
        <v>2.2720850694538601</v>
      </c>
      <c r="ABT55" s="11">
        <v>2.5216014561137596</v>
      </c>
      <c r="ABU55" s="11">
        <v>0.78142426267592979</v>
      </c>
      <c r="ABV55" s="11">
        <v>1.4794995287450075</v>
      </c>
      <c r="ABW55" s="11">
        <v>3.4857400159200496</v>
      </c>
      <c r="ABX55" s="11">
        <v>2.1220998864966543</v>
      </c>
      <c r="ABY55" s="11">
        <v>2.7548141490250315</v>
      </c>
      <c r="ABZ55" s="11">
        <v>2.983531903499407</v>
      </c>
      <c r="ACA55" s="11">
        <v>3.814422624497642</v>
      </c>
      <c r="ACB55" s="11">
        <v>3.3426094441517025</v>
      </c>
      <c r="ACC55" s="11">
        <v>2.8901278232646725</v>
      </c>
      <c r="ACD55" s="11">
        <v>2.5545920597001741</v>
      </c>
      <c r="ACE55" s="11">
        <v>2.0684969552764128</v>
      </c>
      <c r="ACF55" s="11">
        <v>3.2079820092327944</v>
      </c>
      <c r="ACG55" s="11">
        <v>1.8344752138135465</v>
      </c>
      <c r="ACH55" s="11">
        <v>1.3014494214336496</v>
      </c>
      <c r="ACI55" s="11">
        <v>2.2405150959658631</v>
      </c>
      <c r="ACJ55" s="11">
        <v>1.964820302126453</v>
      </c>
      <c r="ACK55" s="11">
        <v>1.7405870913441013</v>
      </c>
      <c r="ACL55" s="11">
        <v>0.34760106319700657</v>
      </c>
      <c r="ACM55" s="11">
        <v>0.55473229123637458</v>
      </c>
      <c r="ACN55" s="11">
        <v>0.77292498253883934</v>
      </c>
      <c r="ACO55" s="11">
        <v>1.4101788586135418</v>
      </c>
      <c r="ACP55" s="11">
        <v>0.44184636026233221</v>
      </c>
      <c r="ACQ55" s="11">
        <v>0.85616174581899496</v>
      </c>
      <c r="ACR55" s="11">
        <v>0.5892954772960064</v>
      </c>
      <c r="ACS55" s="11">
        <v>0.68977831036134885</v>
      </c>
      <c r="ACT55" s="11">
        <v>0.29383512992250382</v>
      </c>
      <c r="ACU55" s="11">
        <v>0.81853581372133888</v>
      </c>
      <c r="ACV55" s="11">
        <v>0.33442713667962354</v>
      </c>
      <c r="ACW55" s="11">
        <v>0.57652749589225027</v>
      </c>
      <c r="ACX55" s="11">
        <v>0.29285801396819783</v>
      </c>
      <c r="ACY55" s="11">
        <v>0.55486865756166015</v>
      </c>
      <c r="ACZ55" s="11">
        <v>0.53340388951754325</v>
      </c>
      <c r="ADA55" s="11">
        <v>0.33802719449745916</v>
      </c>
      <c r="ADB55" s="11">
        <v>0.26443816816390592</v>
      </c>
      <c r="ADC55" s="11">
        <v>0.87736846072311148</v>
      </c>
      <c r="ADD55" s="11">
        <v>0.40099838543755206</v>
      </c>
      <c r="ADE55" s="11">
        <v>0.56548905133935146</v>
      </c>
      <c r="ADF55" s="11">
        <v>0.20636008872412992</v>
      </c>
      <c r="ADG55" s="11">
        <v>0.44625326013366118</v>
      </c>
      <c r="ADH55" s="11">
        <v>1.4431766733207838</v>
      </c>
      <c r="ADI55" s="11">
        <v>0.93295532453431751</v>
      </c>
      <c r="ADJ55" s="11">
        <v>1.6844461094507621</v>
      </c>
      <c r="ADK55" s="11">
        <v>1.2772100117381948</v>
      </c>
      <c r="ADL55" s="11">
        <v>1.1453740676754547</v>
      </c>
      <c r="ADM55" s="11">
        <v>1.2139796795951756</v>
      </c>
      <c r="ADN55" s="11">
        <v>1.2746406481655623</v>
      </c>
      <c r="ADO55" s="11">
        <v>1.0470137364197467</v>
      </c>
      <c r="ADP55" s="11">
        <v>1.4990554681799677</v>
      </c>
      <c r="ADQ55" s="11">
        <v>2.4517296667760724</v>
      </c>
      <c r="ADR55" s="11">
        <v>0.90051730038411093</v>
      </c>
      <c r="ADS55" s="11">
        <v>1.3543755169691236</v>
      </c>
      <c r="ADT55" s="11">
        <v>1.2596159963117688</v>
      </c>
      <c r="ADU55" s="11">
        <v>1.3790501363393062</v>
      </c>
      <c r="ADV55" s="11">
        <v>1.452616544737853</v>
      </c>
      <c r="ADW55" s="11">
        <v>1.7403850135475798</v>
      </c>
    </row>
    <row r="56" spans="1:803" ht="15.75" customHeight="1" x14ac:dyDescent="0.35">
      <c r="A56" s="11">
        <v>144</v>
      </c>
      <c r="B56" s="11" t="e">
        <f t="shared" si="0"/>
        <v>#REF!</v>
      </c>
      <c r="C56" s="11">
        <v>0.57911826368027253</v>
      </c>
      <c r="D56" s="11">
        <v>0.68180090283672201</v>
      </c>
      <c r="E56" s="11">
        <v>0.73869438882931049</v>
      </c>
      <c r="F56" s="11">
        <v>0.83092276006383581</v>
      </c>
      <c r="G56" s="11">
        <v>0.81007530613048762</v>
      </c>
      <c r="H56" s="11">
        <v>0.83826726484523795</v>
      </c>
      <c r="I56" s="11">
        <v>0.69129487394612799</v>
      </c>
      <c r="J56" s="11">
        <v>0.79516978815441508</v>
      </c>
      <c r="K56" s="11">
        <v>0.50983042559068148</v>
      </c>
      <c r="L56" s="11">
        <v>0.53094161025636433</v>
      </c>
      <c r="M56" s="11">
        <v>0.65560089997114301</v>
      </c>
      <c r="N56" s="11">
        <v>0.63621884160495612</v>
      </c>
      <c r="O56" s="11">
        <v>0.73803930982417043</v>
      </c>
      <c r="P56" s="11">
        <v>0.69323010976235488</v>
      </c>
      <c r="Q56" s="11">
        <v>0.77171464689240643</v>
      </c>
      <c r="R56" s="11">
        <v>0.8148596423272495</v>
      </c>
      <c r="S56" s="11">
        <v>0.65900691421752722</v>
      </c>
      <c r="T56" s="11">
        <v>0.56787318446771229</v>
      </c>
      <c r="U56" s="11">
        <v>0.94743007281003944</v>
      </c>
      <c r="V56" s="11">
        <v>0.68968048433798401</v>
      </c>
      <c r="W56" s="11">
        <v>0.95197855714092205</v>
      </c>
      <c r="X56" s="11">
        <v>0.93806922906940926</v>
      </c>
      <c r="Y56" s="11">
        <v>1.2249895100046202</v>
      </c>
      <c r="Z56" s="11">
        <v>1.072298930003424</v>
      </c>
      <c r="AA56" s="11">
        <v>0.86745464244906101</v>
      </c>
      <c r="AB56" s="11">
        <v>0.73603761407532531</v>
      </c>
      <c r="AC56" s="11">
        <v>0.82057126811760561</v>
      </c>
      <c r="AD56" s="11">
        <v>0.82006255674848316</v>
      </c>
      <c r="AE56" s="11">
        <v>0.99102423408052887</v>
      </c>
      <c r="AF56" s="11">
        <v>1.1493410300982556</v>
      </c>
      <c r="AG56" s="11">
        <v>1.0286693303694361</v>
      </c>
      <c r="AH56" s="11">
        <v>1.1560661635587732</v>
      </c>
      <c r="AI56" s="11">
        <v>0.81120274255610503</v>
      </c>
      <c r="AJ56" s="11">
        <v>0.72246037451425993</v>
      </c>
      <c r="AK56" s="11">
        <v>0.81693615062306812</v>
      </c>
      <c r="AL56" s="11">
        <v>0.80178261884678781</v>
      </c>
      <c r="AM56" s="11">
        <v>0.89237943562897093</v>
      </c>
      <c r="AN56" s="11">
        <v>0.85743040558715722</v>
      </c>
      <c r="AO56" s="11">
        <v>0.94025031062954445</v>
      </c>
      <c r="AP56" s="11">
        <v>0.95140847251036853</v>
      </c>
      <c r="AQ56" s="11">
        <v>1.1766962132617784</v>
      </c>
      <c r="AR56" s="11">
        <v>1.0308637733871986</v>
      </c>
      <c r="AS56" s="11">
        <v>1.0485015978412706</v>
      </c>
      <c r="AT56" s="11">
        <v>1.0340096537172274</v>
      </c>
      <c r="AU56" s="11">
        <v>1.1407044784588187</v>
      </c>
      <c r="AV56" s="11">
        <v>1.0341206345829219</v>
      </c>
      <c r="AW56" s="11">
        <v>1.0811587940969347</v>
      </c>
      <c r="AX56" s="11">
        <v>1.0296661247860772</v>
      </c>
      <c r="AY56" s="11">
        <v>0.89430625452548052</v>
      </c>
      <c r="AZ56" s="11">
        <v>0.90874276115550456</v>
      </c>
      <c r="BA56" s="11">
        <v>0.98619661425844451</v>
      </c>
      <c r="BB56" s="11">
        <v>0.98073129508651014</v>
      </c>
      <c r="BC56" s="11">
        <v>1.0128572120751238</v>
      </c>
      <c r="BD56" s="11">
        <v>0.88188988158197779</v>
      </c>
      <c r="BE56" s="11">
        <v>0.92948281059459148</v>
      </c>
      <c r="BF56" s="11">
        <v>0.96627527471645258</v>
      </c>
      <c r="BG56" s="11">
        <v>1.2578526430928065</v>
      </c>
      <c r="BH56" s="11">
        <v>1.1026546068425427</v>
      </c>
      <c r="BI56" s="11">
        <v>1.0627995337270948</v>
      </c>
      <c r="BJ56" s="11">
        <v>1.1436789697537126</v>
      </c>
      <c r="BK56" s="11">
        <v>1.2428564761524457</v>
      </c>
      <c r="BL56" s="11">
        <v>1.2433990278335434</v>
      </c>
      <c r="BM56" s="11">
        <v>1.2558396912271375</v>
      </c>
      <c r="BN56" s="11">
        <v>1.3631917901097244</v>
      </c>
      <c r="BO56" s="11">
        <v>1.1718434696767304</v>
      </c>
      <c r="BP56" s="11">
        <v>1.0666410841927056</v>
      </c>
      <c r="BQ56" s="11">
        <v>1.2468212243934444</v>
      </c>
      <c r="BR56" s="11">
        <v>1.2904349277000957</v>
      </c>
      <c r="BS56" s="11">
        <v>1.3015533362157037</v>
      </c>
      <c r="BT56" s="11">
        <v>1.4137877641190721</v>
      </c>
      <c r="BU56" s="11">
        <v>0.89138262991161221</v>
      </c>
      <c r="BV56" s="11">
        <v>1.3439385843731317</v>
      </c>
      <c r="BW56" s="11">
        <v>0.92107928972038078</v>
      </c>
      <c r="BX56" s="11">
        <v>0.99415474234827217</v>
      </c>
      <c r="BY56" s="11">
        <v>0.93997310933168743</v>
      </c>
      <c r="BZ56" s="11">
        <v>1.0183949144528424</v>
      </c>
      <c r="CA56" s="11">
        <v>1.0038623590880471</v>
      </c>
      <c r="CB56" s="11">
        <v>0.93093249687678181</v>
      </c>
      <c r="CC56" s="11">
        <v>0.89093726461236855</v>
      </c>
      <c r="CD56" s="11">
        <v>0.87435179181143952</v>
      </c>
      <c r="CE56" s="11">
        <v>0.94777183890643646</v>
      </c>
      <c r="CF56" s="11">
        <v>1.0971235578981939</v>
      </c>
      <c r="CG56" s="11">
        <v>1.0128693879596415</v>
      </c>
      <c r="CH56" s="11">
        <v>1.0827147618026938</v>
      </c>
      <c r="CI56" s="11">
        <v>0.94021221897787854</v>
      </c>
      <c r="CJ56" s="11">
        <v>1.0266721389828219</v>
      </c>
      <c r="CK56" s="11">
        <v>1.0654354121251706</v>
      </c>
      <c r="CL56" s="11">
        <v>0.99995342159427403</v>
      </c>
      <c r="CM56" s="11">
        <v>0.9912432886529583</v>
      </c>
      <c r="CN56" s="11">
        <v>1.0228291590769147</v>
      </c>
      <c r="CO56" s="11">
        <v>0.92322467533197972</v>
      </c>
      <c r="CP56" s="11">
        <v>1.0362270243138694</v>
      </c>
      <c r="CQ56" s="11">
        <v>1.0289994213902816</v>
      </c>
      <c r="CR56" s="11">
        <v>1.107334535632456</v>
      </c>
      <c r="CS56" s="11">
        <v>1.1723699933256757</v>
      </c>
      <c r="CT56" s="11">
        <v>1.0538196805167839</v>
      </c>
      <c r="CU56" s="11">
        <v>0.95847593374002271</v>
      </c>
      <c r="CV56" s="11">
        <v>1.0307129771107963</v>
      </c>
      <c r="CW56" s="11">
        <v>1.1585157807170232</v>
      </c>
      <c r="CX56" s="11">
        <v>1.0995060091487612</v>
      </c>
      <c r="CY56" s="11">
        <v>1.147496017794325</v>
      </c>
      <c r="CZ56" s="11">
        <v>1.0006478983045113</v>
      </c>
      <c r="DA56" s="11">
        <v>0.99621410927153642</v>
      </c>
      <c r="DB56" s="11">
        <v>1.033506383741019</v>
      </c>
      <c r="DC56" s="11">
        <v>1.6551223455061741</v>
      </c>
      <c r="DD56" s="11">
        <v>1.6259176373990738</v>
      </c>
      <c r="DE56" s="11">
        <v>1.6689924715013571</v>
      </c>
      <c r="DF56" s="11">
        <v>1.6094407863960862</v>
      </c>
      <c r="DG56" s="11">
        <v>1.577855327859133</v>
      </c>
      <c r="DH56" s="11">
        <v>1.76323907888008</v>
      </c>
      <c r="DI56" s="11">
        <v>1.5479637166887792</v>
      </c>
      <c r="DJ56" s="11">
        <v>0.83058107437925743</v>
      </c>
      <c r="DK56" s="11">
        <v>0.93711291676482134</v>
      </c>
      <c r="DL56" s="11">
        <v>0.83689791305795957</v>
      </c>
      <c r="DM56" s="11">
        <v>0.86209340250025002</v>
      </c>
      <c r="DN56" s="11">
        <v>0.87810769852641946</v>
      </c>
      <c r="DO56" s="11">
        <v>0.91205422714095985</v>
      </c>
      <c r="DP56" s="11">
        <v>0.88941298647551903</v>
      </c>
      <c r="DQ56" s="11">
        <v>0.86157925835741778</v>
      </c>
      <c r="DR56" s="11">
        <v>0.95598317396100652</v>
      </c>
      <c r="DS56" s="11">
        <v>1.0249018647274566</v>
      </c>
      <c r="DT56" s="11">
        <v>1.0227611816374047</v>
      </c>
      <c r="DU56" s="11">
        <v>0.97821033076327557</v>
      </c>
      <c r="DV56" s="11">
        <v>0.98042366647861257</v>
      </c>
      <c r="DW56" s="11">
        <v>1.0271986446555301</v>
      </c>
      <c r="DX56" s="11">
        <v>1.0703312387017063</v>
      </c>
      <c r="DY56" s="11">
        <v>1.012631509071739</v>
      </c>
      <c r="DZ56" s="11">
        <v>1.3159039972245119</v>
      </c>
      <c r="EA56" s="11">
        <v>1.3345156553560802</v>
      </c>
      <c r="EB56" s="11">
        <v>1.1193067281105049</v>
      </c>
      <c r="EC56" s="11">
        <v>1.2476039608064142</v>
      </c>
      <c r="ED56" s="11">
        <v>1.1730773073373959</v>
      </c>
      <c r="EE56" s="11">
        <v>1.1078321852021011</v>
      </c>
      <c r="EF56" s="11">
        <v>1.2437400732336366</v>
      </c>
      <c r="EG56" s="11">
        <v>1.3438432476209197</v>
      </c>
      <c r="EH56" s="11">
        <v>1.285497495134156</v>
      </c>
      <c r="EI56" s="11">
        <v>1.2972082920768213</v>
      </c>
      <c r="EJ56" s="11">
        <v>1.4593009678823357</v>
      </c>
      <c r="EK56" s="11">
        <v>1.2686133216174016</v>
      </c>
      <c r="EL56" s="11">
        <v>1.3915153197837382</v>
      </c>
      <c r="EM56" s="11">
        <v>1.3517212539272205</v>
      </c>
      <c r="EN56" s="11">
        <v>1.2600252721960397</v>
      </c>
      <c r="EO56" s="11">
        <v>0.90510549681108188</v>
      </c>
      <c r="EP56" s="11">
        <v>1.0078315922939338</v>
      </c>
      <c r="EQ56" s="11">
        <v>0.93609214384247363</v>
      </c>
      <c r="ER56" s="11">
        <v>0.96933021137395248</v>
      </c>
      <c r="ES56" s="11">
        <v>1.0108193934352114</v>
      </c>
      <c r="ET56" s="11">
        <v>0.91747273982722222</v>
      </c>
      <c r="EU56" s="11">
        <v>0.94519330529303702</v>
      </c>
      <c r="EV56" s="11">
        <v>0.89837843606193668</v>
      </c>
      <c r="EW56" s="11">
        <v>0.83567558732836467</v>
      </c>
      <c r="EX56" s="11">
        <v>2.5020547241175826</v>
      </c>
      <c r="EY56" s="11">
        <v>2.3649090512036706</v>
      </c>
      <c r="EZ56" s="11">
        <v>5.2026751476740527</v>
      </c>
      <c r="FA56" s="11">
        <v>0.58426596454047641</v>
      </c>
      <c r="FB56" s="11">
        <v>0.67572954887287429</v>
      </c>
      <c r="FC56" s="11">
        <v>0.59445667546169634</v>
      </c>
      <c r="FD56" s="11">
        <v>0.57691514811997802</v>
      </c>
      <c r="FE56" s="11">
        <v>0.71332284924567624</v>
      </c>
      <c r="FF56" s="11">
        <v>0.63529251387456365</v>
      </c>
      <c r="FG56" s="11">
        <v>0.61266670577614724</v>
      </c>
      <c r="FH56" s="11">
        <v>0.65579141519529527</v>
      </c>
      <c r="FI56" s="11">
        <v>0.80833341537236003</v>
      </c>
      <c r="FJ56" s="11">
        <v>0.79670549745490127</v>
      </c>
      <c r="FK56" s="11">
        <v>0.80577639675378721</v>
      </c>
      <c r="FL56" s="11">
        <v>0.73813657743092442</v>
      </c>
      <c r="FM56" s="11">
        <v>0.80347353223346729</v>
      </c>
      <c r="FN56" s="11">
        <v>0.87323122303318979</v>
      </c>
      <c r="FO56" s="11">
        <v>0.80738274462598469</v>
      </c>
      <c r="FP56" s="11">
        <v>0.72930673537484858</v>
      </c>
      <c r="FQ56" s="11">
        <v>0.87133976772188393</v>
      </c>
      <c r="FR56" s="11">
        <v>0.88487402635233769</v>
      </c>
      <c r="FS56" s="11">
        <v>0.80808224153411234</v>
      </c>
      <c r="FT56" s="11">
        <v>0.86234104382614341</v>
      </c>
      <c r="FU56" s="11">
        <v>0.86437293754056022</v>
      </c>
      <c r="FV56" s="11">
        <v>0.80219790301845439</v>
      </c>
      <c r="FW56" s="11">
        <v>0.80808564931093607</v>
      </c>
      <c r="FX56" s="11">
        <v>0.81089845165525276</v>
      </c>
      <c r="FY56" s="11">
        <v>0.99708635490914888</v>
      </c>
      <c r="FZ56" s="11">
        <v>0.84930091183554901</v>
      </c>
      <c r="GA56" s="11">
        <v>1.0198114689985731</v>
      </c>
      <c r="GB56" s="11">
        <v>0.91263422822755236</v>
      </c>
      <c r="GC56" s="11">
        <v>0.97444683600332338</v>
      </c>
      <c r="GD56" s="11">
        <v>1.0009611719399911</v>
      </c>
      <c r="GE56" s="11">
        <v>0.97920257364928165</v>
      </c>
      <c r="GF56" s="11">
        <v>0.92107306938624012</v>
      </c>
      <c r="GG56" s="11">
        <v>0.53934092675416667</v>
      </c>
      <c r="GH56" s="11">
        <v>0.66241176468944885</v>
      </c>
      <c r="GI56" s="11">
        <v>0.68354572093164689</v>
      </c>
      <c r="GJ56" s="11">
        <v>0.69713380174023598</v>
      </c>
      <c r="GK56" s="11">
        <v>0.52419690145983977</v>
      </c>
      <c r="GL56" s="11">
        <v>0.55535887850196364</v>
      </c>
      <c r="GM56" s="11">
        <v>0.62180565439031343</v>
      </c>
      <c r="GN56" s="11">
        <v>0.54226202949877522</v>
      </c>
      <c r="GO56" s="11">
        <v>0.68614786305930042</v>
      </c>
      <c r="GP56" s="11">
        <v>0.66050026343880297</v>
      </c>
      <c r="GQ56" s="11">
        <v>0.68662095370484477</v>
      </c>
      <c r="GR56" s="11">
        <v>0.68937676570252659</v>
      </c>
      <c r="GS56" s="11">
        <v>0.69824425185915706</v>
      </c>
      <c r="GT56" s="11">
        <v>0.73245522227298099</v>
      </c>
      <c r="GU56" s="11">
        <v>0.59198882360324279</v>
      </c>
      <c r="GV56" s="11">
        <v>0.67081372956484098</v>
      </c>
      <c r="GW56" s="11">
        <v>0.82564830156877889</v>
      </c>
      <c r="GX56" s="11">
        <v>0.69107066396963224</v>
      </c>
      <c r="GY56" s="11">
        <v>0.75764821413141048</v>
      </c>
      <c r="GZ56" s="11">
        <v>0.70191556254177501</v>
      </c>
      <c r="HA56" s="11">
        <v>0.77670408348891384</v>
      </c>
      <c r="HB56" s="11">
        <v>0.74977048831671689</v>
      </c>
      <c r="HC56" s="11">
        <v>0.78741473870458356</v>
      </c>
      <c r="HD56" s="11">
        <v>0.95455057159312617</v>
      </c>
      <c r="HE56" s="11">
        <v>0.78234509143271724</v>
      </c>
      <c r="HF56" s="11">
        <v>0.84928445750587034</v>
      </c>
      <c r="HG56" s="11">
        <v>0.78312903884362917</v>
      </c>
      <c r="HH56" s="11">
        <v>0.52708606536889913</v>
      </c>
      <c r="HI56" s="11">
        <v>0.84007698836075761</v>
      </c>
      <c r="HJ56" s="11">
        <v>0.78637200746670544</v>
      </c>
      <c r="HK56" s="11">
        <v>0.86385536332519119</v>
      </c>
      <c r="HL56" s="11">
        <v>0.80916814180331498</v>
      </c>
      <c r="HM56" s="11">
        <v>0.78252039992288158</v>
      </c>
      <c r="HN56" s="11">
        <v>0.68933966532597057</v>
      </c>
      <c r="HO56" s="11">
        <v>0.68187602867805264</v>
      </c>
      <c r="HP56" s="11">
        <v>0.74021726453896464</v>
      </c>
      <c r="HQ56" s="11">
        <v>0.69341101000543981</v>
      </c>
      <c r="HR56" s="11">
        <v>0.74922804320079939</v>
      </c>
      <c r="HS56" s="11">
        <v>0.70895011378547534</v>
      </c>
      <c r="HT56" s="11">
        <v>0.69146047305339109</v>
      </c>
      <c r="HU56" s="11">
        <v>1.0331989446901764</v>
      </c>
      <c r="HV56" s="11">
        <v>0.9946981413529028</v>
      </c>
      <c r="HW56" s="11">
        <v>1.0366168932943409</v>
      </c>
      <c r="HX56" s="11">
        <v>0.93219249110694247</v>
      </c>
      <c r="HY56" s="11">
        <v>0.74574895755312831</v>
      </c>
      <c r="HZ56" s="11">
        <v>0.73801180527123444</v>
      </c>
      <c r="IA56" s="11">
        <v>0.85739247241461758</v>
      </c>
      <c r="IB56" s="11">
        <v>0.80160538757218891</v>
      </c>
      <c r="IC56" s="11">
        <v>1.1112194018081385</v>
      </c>
      <c r="ID56" s="11">
        <v>1.0452602059748444</v>
      </c>
      <c r="IE56" s="11">
        <v>1.0900757823344098</v>
      </c>
      <c r="IF56" s="11">
        <v>1.0700308340636118</v>
      </c>
      <c r="IG56" s="11">
        <v>0.98283148889746652</v>
      </c>
      <c r="IH56" s="11">
        <v>0.91564098568887442</v>
      </c>
      <c r="II56" s="11">
        <v>1.0721571385625852</v>
      </c>
      <c r="IJ56" s="11">
        <v>1.0581908740815806</v>
      </c>
      <c r="IK56" s="11">
        <v>1.2388783019746392</v>
      </c>
      <c r="IL56" s="11">
        <v>1.1403043613853643</v>
      </c>
      <c r="IM56" s="11">
        <v>1.6098021385620394</v>
      </c>
      <c r="IN56" s="11">
        <v>1.1356267361042338</v>
      </c>
      <c r="IO56" s="11">
        <v>1.2150912202555366</v>
      </c>
      <c r="IP56" s="11">
        <v>1.0823691298186271</v>
      </c>
      <c r="IQ56" s="11">
        <v>1.2254415631779882</v>
      </c>
      <c r="IR56" s="11">
        <v>1.3821510835663475</v>
      </c>
      <c r="IS56" s="11">
        <v>0.92598093673991333</v>
      </c>
      <c r="IT56" s="11">
        <v>0.81558503273924154</v>
      </c>
      <c r="IU56" s="11">
        <v>0.94087176561468</v>
      </c>
      <c r="IV56" s="11">
        <v>0.78501830436465114</v>
      </c>
      <c r="IW56" s="11">
        <v>0.82185579037277789</v>
      </c>
      <c r="IX56" s="11">
        <v>0.89106638034189234</v>
      </c>
      <c r="IY56" s="11">
        <v>0.82284776582603625</v>
      </c>
      <c r="IZ56" s="11">
        <v>0.8352060386882747</v>
      </c>
      <c r="JA56" s="11">
        <v>0.84453782690935453</v>
      </c>
      <c r="JB56" s="11">
        <v>0.90458561682962391</v>
      </c>
      <c r="JC56" s="11">
        <v>0.87176132427330955</v>
      </c>
      <c r="JD56" s="11">
        <v>0.79923726196254719</v>
      </c>
      <c r="JE56" s="11">
        <v>0.83183416700448709</v>
      </c>
      <c r="JF56" s="11">
        <v>0.90408811326471616</v>
      </c>
      <c r="JG56" s="11">
        <v>0.96866434134473633</v>
      </c>
      <c r="JH56" s="11">
        <v>1.0773273067979339</v>
      </c>
      <c r="JI56" s="11">
        <v>0.90026693097760824</v>
      </c>
      <c r="JJ56" s="11">
        <v>0.91965832805232028</v>
      </c>
      <c r="JK56" s="11">
        <v>0.95853519891359207</v>
      </c>
      <c r="JL56" s="11">
        <v>0.93904696240583563</v>
      </c>
      <c r="JM56" s="11">
        <v>1.0078741085033389</v>
      </c>
      <c r="JN56" s="11">
        <v>0.93420523001747569</v>
      </c>
      <c r="JO56" s="11">
        <v>0.97959058696162338</v>
      </c>
      <c r="JP56" s="11">
        <v>1.0728083415662872</v>
      </c>
      <c r="JQ56" s="11">
        <v>1.0963125007309418</v>
      </c>
      <c r="JR56" s="11">
        <v>1.2024118379366449</v>
      </c>
      <c r="JS56" s="11">
        <v>0.99832292216626661</v>
      </c>
      <c r="JT56" s="11">
        <v>1.0551852829105373</v>
      </c>
      <c r="JU56" s="11">
        <v>1.2694962505499447</v>
      </c>
      <c r="JV56" s="11">
        <v>1.1119535275346608</v>
      </c>
      <c r="JW56" s="11">
        <v>1.2466421375602108</v>
      </c>
      <c r="JX56" s="11">
        <v>1.2537008546655475</v>
      </c>
      <c r="JY56" s="11">
        <v>0.80007817745065402</v>
      </c>
      <c r="JZ56" s="11">
        <v>0.90158407686698738</v>
      </c>
      <c r="KA56" s="11">
        <v>0.89717963356765784</v>
      </c>
      <c r="KB56" s="11">
        <v>0.92171867968803944</v>
      </c>
      <c r="KC56" s="11">
        <v>0.69358888395468132</v>
      </c>
      <c r="KD56" s="11">
        <v>0.72296449708018673</v>
      </c>
      <c r="KE56" s="11">
        <v>0.854545356721095</v>
      </c>
      <c r="KF56" s="11">
        <v>0.85914320917754594</v>
      </c>
      <c r="KG56" s="11">
        <v>0.81152714117175651</v>
      </c>
      <c r="KH56" s="11">
        <v>0.85971600335462617</v>
      </c>
      <c r="KI56" s="11">
        <v>0.85793743780412712</v>
      </c>
      <c r="KJ56" s="11">
        <v>0.91797702650496982</v>
      </c>
      <c r="KK56" s="11">
        <v>0.77699406344349442</v>
      </c>
      <c r="KL56" s="11">
        <v>0.79585626687837974</v>
      </c>
      <c r="KM56" s="11">
        <v>0.76749938576647747</v>
      </c>
      <c r="KN56" s="11">
        <v>0.77110925462437441</v>
      </c>
      <c r="KO56" s="11">
        <v>0.89428668742252282</v>
      </c>
      <c r="KP56" s="11">
        <v>0.91807701078933213</v>
      </c>
      <c r="KQ56" s="11">
        <v>0.97923608794823036</v>
      </c>
      <c r="KR56" s="11">
        <v>0.90044872562378053</v>
      </c>
      <c r="KS56" s="11">
        <v>0.87262012579050052</v>
      </c>
      <c r="KT56" s="11">
        <v>0.90100766474082383</v>
      </c>
      <c r="KU56" s="11">
        <v>0.96875098884008903</v>
      </c>
      <c r="KV56" s="11">
        <v>0.91953179485563818</v>
      </c>
      <c r="KW56" s="11">
        <v>0.91328676653778729</v>
      </c>
      <c r="KX56" s="11">
        <v>0.99852044659887862</v>
      </c>
      <c r="KY56" s="11">
        <v>0.94997222428062633</v>
      </c>
      <c r="KZ56" s="11">
        <v>0.87607607114959563</v>
      </c>
      <c r="LA56" s="11">
        <v>1.02024419079051</v>
      </c>
      <c r="LB56" s="11">
        <v>1.0157563798496436</v>
      </c>
      <c r="LC56" s="11">
        <v>0.98025069994035885</v>
      </c>
      <c r="LD56" s="11">
        <v>1.0008115421415376</v>
      </c>
      <c r="LE56" s="11">
        <v>1.138230124039171</v>
      </c>
      <c r="LF56" s="11">
        <v>1.1696620932130162</v>
      </c>
      <c r="LG56" s="11">
        <v>1.1397352108644103</v>
      </c>
      <c r="LH56" s="11">
        <v>1.1318878972513424</v>
      </c>
      <c r="LI56" s="11">
        <v>1.0350384589669333</v>
      </c>
      <c r="LJ56" s="11">
        <v>1.0011967132246722</v>
      </c>
      <c r="LK56" s="11">
        <v>1.0599179186263827</v>
      </c>
      <c r="LL56" s="11">
        <v>1.0613228758569977</v>
      </c>
      <c r="LM56" s="11">
        <v>1.0577773099323824</v>
      </c>
      <c r="LN56" s="11">
        <v>1.030660278816109</v>
      </c>
      <c r="LO56" s="11">
        <v>1.1362241339831269</v>
      </c>
      <c r="LP56" s="11">
        <v>1.1484770439100367</v>
      </c>
      <c r="LQ56" s="11">
        <v>0.97597439646659634</v>
      </c>
      <c r="LR56" s="11">
        <v>0.97494612998504759</v>
      </c>
      <c r="LS56" s="11">
        <v>1.0436940368707388</v>
      </c>
      <c r="LT56" s="11">
        <v>1.051752585021611</v>
      </c>
      <c r="LU56" s="11">
        <v>1.0000693171203765</v>
      </c>
      <c r="LV56" s="11">
        <v>1.0356932814875386</v>
      </c>
      <c r="LW56" s="11">
        <v>1.0218560878714331</v>
      </c>
      <c r="LX56" s="11">
        <v>1.1628511351727493</v>
      </c>
      <c r="LY56" s="11">
        <v>1.1378818731339915</v>
      </c>
      <c r="LZ56" s="11">
        <v>1.0241034976977452</v>
      </c>
      <c r="MA56" s="11">
        <v>1.0208644383781491</v>
      </c>
      <c r="MB56" s="11">
        <v>1.042197872625257</v>
      </c>
      <c r="MC56" s="11">
        <v>0.97604050907222828</v>
      </c>
      <c r="MD56" s="11">
        <v>1.0374657022828799</v>
      </c>
      <c r="ME56" s="11">
        <v>1.0462176746386325</v>
      </c>
      <c r="MF56" s="11">
        <v>0.95329896488113763</v>
      </c>
      <c r="MG56" s="11">
        <v>0.98737357159421735</v>
      </c>
      <c r="MH56" s="11">
        <v>1.0310930941637171</v>
      </c>
      <c r="MI56" s="11">
        <v>1.0634118351703741</v>
      </c>
      <c r="MJ56" s="11">
        <v>1.0922664753248645</v>
      </c>
      <c r="MK56" s="11">
        <v>1.0007595000056619</v>
      </c>
      <c r="ML56" s="11">
        <v>1.0730136143035907</v>
      </c>
      <c r="MM56" s="11">
        <v>0.93652679813645989</v>
      </c>
      <c r="MN56" s="11">
        <v>0.99255820878261614</v>
      </c>
      <c r="MO56" s="11">
        <v>0.9853935141568112</v>
      </c>
      <c r="MP56" s="11">
        <v>0.99954377135078043</v>
      </c>
      <c r="MQ56" s="11">
        <v>0.95336843814875394</v>
      </c>
      <c r="MR56" s="11">
        <v>1.0392510812778946</v>
      </c>
      <c r="MS56" s="11">
        <v>0.978859296824651</v>
      </c>
      <c r="MT56" s="11">
        <v>0.83116307958371793</v>
      </c>
      <c r="MU56" s="11">
        <v>0.95962101562617763</v>
      </c>
      <c r="MV56" s="11">
        <v>0.89568877115865464</v>
      </c>
      <c r="MW56" s="11">
        <v>0.91035641391935529</v>
      </c>
      <c r="MX56" s="11">
        <v>0.92180052598626494</v>
      </c>
      <c r="MY56" s="11">
        <v>0.93510856498247708</v>
      </c>
      <c r="MZ56" s="11">
        <v>0.9409237150616272</v>
      </c>
      <c r="NA56" s="11">
        <v>0.92413835928796539</v>
      </c>
      <c r="NB56" s="11">
        <v>0.87453586932497651</v>
      </c>
      <c r="NC56" s="11">
        <v>0.86991961266740858</v>
      </c>
      <c r="ND56" s="11">
        <v>0.87433303705066956</v>
      </c>
      <c r="NE56" s="11">
        <v>0.87977651733538165</v>
      </c>
      <c r="NF56" s="11">
        <v>0.93432625822389304</v>
      </c>
      <c r="NG56" s="11">
        <v>0.89910223876432172</v>
      </c>
      <c r="NH56" s="11">
        <v>0.79888242489645145</v>
      </c>
      <c r="NI56" s="11">
        <v>0.84935216065864871</v>
      </c>
      <c r="NJ56" s="11">
        <v>0.93254913595908551</v>
      </c>
      <c r="NK56" s="11">
        <v>0.87957582462846351</v>
      </c>
      <c r="NL56" s="11">
        <v>0.87209105154016708</v>
      </c>
      <c r="NM56" s="11">
        <v>0.94119914166711094</v>
      </c>
      <c r="NN56" s="11">
        <v>0.85116721397757944</v>
      </c>
      <c r="NO56" s="11">
        <v>0.9894481068659281</v>
      </c>
      <c r="NP56" s="11">
        <v>0.92576248045265941</v>
      </c>
      <c r="NQ56" s="11">
        <v>1.2622482296875468</v>
      </c>
      <c r="NR56" s="11">
        <v>1.226748275210344</v>
      </c>
      <c r="NS56" s="11">
        <v>1.3502053120654591</v>
      </c>
      <c r="NT56" s="11">
        <v>1.3308614983611469</v>
      </c>
      <c r="NU56" s="11">
        <v>1.0615075113820183</v>
      </c>
      <c r="NV56" s="11">
        <v>1.3849663969545556</v>
      </c>
      <c r="NW56" s="11">
        <v>1.2939859870038184</v>
      </c>
      <c r="NX56" s="11">
        <v>1.3632484631079704</v>
      </c>
      <c r="NY56" s="11">
        <v>0.99375708972474019</v>
      </c>
      <c r="NZ56" s="11">
        <v>1.1479371427846374</v>
      </c>
      <c r="OA56" s="11">
        <v>1.2522604909649033</v>
      </c>
      <c r="OB56" s="11">
        <v>1.1337350501748078</v>
      </c>
      <c r="OC56" s="11">
        <v>1.1578356265309493</v>
      </c>
      <c r="OD56" s="11">
        <v>1.2210601060602624</v>
      </c>
      <c r="OE56" s="11">
        <v>1.3110432160083061</v>
      </c>
      <c r="OF56" s="11">
        <v>1.1622152176050033</v>
      </c>
      <c r="OG56" s="11">
        <v>1.1395349141993794</v>
      </c>
      <c r="OH56" s="11">
        <v>1.2643500686661455</v>
      </c>
      <c r="OI56" s="11">
        <v>1.2895978019637522</v>
      </c>
      <c r="OJ56" s="11">
        <v>1.2883175965190048</v>
      </c>
      <c r="OK56" s="11">
        <v>1.1219865177221877</v>
      </c>
      <c r="OL56" s="11">
        <v>1.2919160595748773</v>
      </c>
      <c r="OM56" s="11">
        <v>1.2071380415025741</v>
      </c>
      <c r="ON56" s="11">
        <v>1.1283804409842668</v>
      </c>
      <c r="OO56" s="11">
        <v>1.1337978040125307</v>
      </c>
      <c r="OP56" s="11">
        <v>1.3036184105374125</v>
      </c>
      <c r="OQ56" s="11">
        <v>1.2637902703806934</v>
      </c>
      <c r="OR56" s="11">
        <v>1.2981025917183999</v>
      </c>
      <c r="OS56" s="11">
        <v>1.3045426684422501</v>
      </c>
      <c r="OT56" s="11">
        <v>1.3087250269888928</v>
      </c>
      <c r="OU56" s="11">
        <v>1.3217929902742525</v>
      </c>
      <c r="OV56" s="11">
        <v>1.332530146343446</v>
      </c>
      <c r="OW56" s="11">
        <v>1.1749759766455947</v>
      </c>
      <c r="OX56" s="11">
        <v>1.2965670959170292</v>
      </c>
      <c r="OY56" s="11">
        <v>1.2471293701868036</v>
      </c>
      <c r="OZ56" s="11">
        <v>1.1600833465887579</v>
      </c>
      <c r="PA56" s="11">
        <v>1.1233809668255823</v>
      </c>
      <c r="PB56" s="11">
        <v>1.2867696171613638</v>
      </c>
      <c r="PC56" s="11">
        <v>1.0679140804803759</v>
      </c>
      <c r="PD56" s="11">
        <v>1.2464009688970108</v>
      </c>
      <c r="PE56" s="11">
        <v>1.3780614408363336</v>
      </c>
      <c r="PF56" s="11">
        <v>1.2162750815439547</v>
      </c>
      <c r="PG56" s="11">
        <v>1.221096262862275</v>
      </c>
      <c r="PH56" s="11">
        <v>1.2221737312894125</v>
      </c>
      <c r="PI56" s="11">
        <v>1.1241251054218351</v>
      </c>
      <c r="PJ56" s="11">
        <v>1.3213009173084425</v>
      </c>
      <c r="PK56" s="11">
        <v>1.4194795650009895</v>
      </c>
      <c r="PL56" s="11">
        <v>1.2957272432393254</v>
      </c>
      <c r="PM56" s="11">
        <v>1.4227290602330716</v>
      </c>
      <c r="PN56" s="11">
        <v>1.3950252866327422</v>
      </c>
      <c r="PO56" s="11">
        <v>1.4699039967742475</v>
      </c>
      <c r="PP56" s="11">
        <v>1.2315001085478166</v>
      </c>
      <c r="PQ56" s="11">
        <v>1.2089208490738477</v>
      </c>
      <c r="PR56" s="11">
        <v>1.4675877006330982</v>
      </c>
      <c r="PS56" s="11">
        <v>1.3399039668214405</v>
      </c>
      <c r="PT56" s="11">
        <v>1.2249623519053412</v>
      </c>
      <c r="PU56" s="11">
        <v>1.2479648793851716</v>
      </c>
      <c r="PV56" s="11">
        <v>1.3001687707151646</v>
      </c>
      <c r="PW56" s="11">
        <v>1.1539434482455562</v>
      </c>
      <c r="PX56" s="11">
        <v>1.2054361184622528</v>
      </c>
      <c r="PY56" s="11">
        <v>1.3870868477900511</v>
      </c>
      <c r="PZ56" s="11">
        <v>1.4029279047363596</v>
      </c>
      <c r="QA56" s="11">
        <v>1.3295673448437639</v>
      </c>
      <c r="QB56" s="11">
        <v>1.2970017992929896</v>
      </c>
      <c r="QC56" s="11">
        <v>0.98017776079851537</v>
      </c>
      <c r="QD56" s="11">
        <v>0.89887063321623506</v>
      </c>
      <c r="QE56" s="11">
        <v>1.1076102739481886</v>
      </c>
      <c r="QF56" s="11">
        <v>0.98742908992543588</v>
      </c>
      <c r="QG56" s="11">
        <v>1.0178417158929949</v>
      </c>
      <c r="QH56" s="11">
        <v>0.9926723492675178</v>
      </c>
      <c r="QI56" s="11">
        <v>1.0991478080931212</v>
      </c>
      <c r="QJ56" s="11">
        <v>1.0590229058128795</v>
      </c>
      <c r="QK56" s="11">
        <v>0.96988981543128128</v>
      </c>
      <c r="QL56" s="11">
        <v>1.0865285494192165</v>
      </c>
      <c r="QM56" s="11">
        <v>1.0079534137808193</v>
      </c>
      <c r="QN56" s="11">
        <v>0.92624917015975683</v>
      </c>
      <c r="QO56" s="11">
        <v>1.0555809179606213</v>
      </c>
      <c r="QP56" s="11">
        <v>0.97088035343321377</v>
      </c>
      <c r="QQ56" s="11">
        <v>1.0353580691856212</v>
      </c>
      <c r="QR56" s="11">
        <v>1.0354058661469194</v>
      </c>
      <c r="QS56" s="11">
        <v>0.90053621232245529</v>
      </c>
      <c r="QT56" s="11">
        <v>0.91924931915192398</v>
      </c>
      <c r="QU56" s="11">
        <v>0.99353958282151733</v>
      </c>
      <c r="QV56" s="11">
        <v>0.98553921709248293</v>
      </c>
      <c r="QW56" s="11">
        <v>1.013368844680183</v>
      </c>
      <c r="QX56" s="11">
        <v>1.0302674048274354</v>
      </c>
      <c r="QY56" s="11">
        <v>1.0229482299126784</v>
      </c>
      <c r="QZ56" s="11">
        <v>1.1385224321694094</v>
      </c>
      <c r="RA56" s="11">
        <v>1.0814852724740436</v>
      </c>
      <c r="RB56" s="11">
        <v>1.0242222348362013</v>
      </c>
      <c r="RC56" s="11">
        <v>1.2538703287866577</v>
      </c>
      <c r="RD56" s="11">
        <v>1.1779284742356815</v>
      </c>
      <c r="RE56" s="11">
        <v>1.0860176476910455</v>
      </c>
      <c r="RF56" s="11">
        <v>1.027905229146777</v>
      </c>
      <c r="RG56" s="11">
        <v>1.6480112408818384</v>
      </c>
      <c r="RH56" s="11">
        <v>1.1112783512718776</v>
      </c>
      <c r="RI56" s="11">
        <v>1.0127918258033626</v>
      </c>
      <c r="RJ56" s="11">
        <v>1.0469854222664239</v>
      </c>
      <c r="RK56" s="11">
        <v>1.006417528796288</v>
      </c>
      <c r="RL56" s="11">
        <v>1.5642344594030528</v>
      </c>
      <c r="RM56" s="11">
        <v>1.0816544056284014</v>
      </c>
      <c r="RN56" s="11">
        <v>0.98437775622245094</v>
      </c>
      <c r="RO56" s="11">
        <v>1.071586490991024</v>
      </c>
      <c r="RP56" s="11">
        <v>0.99291394077244666</v>
      </c>
      <c r="RQ56" s="11">
        <v>1.055747787698861</v>
      </c>
      <c r="RR56" s="11">
        <v>0.98543367124773629</v>
      </c>
      <c r="RS56" s="11">
        <v>1.0133427875720324</v>
      </c>
      <c r="RT56" s="11">
        <v>1.091304658715885</v>
      </c>
      <c r="RU56" s="11">
        <v>1.179991985628837</v>
      </c>
      <c r="RV56" s="11">
        <v>1.0093517315956468</v>
      </c>
      <c r="RW56" s="11">
        <v>1.160549759730616</v>
      </c>
      <c r="RX56" s="11">
        <v>1.2357078774234465</v>
      </c>
      <c r="RY56" s="11">
        <v>1.0403533214238747</v>
      </c>
      <c r="RZ56" s="11">
        <v>0.94045625242054154</v>
      </c>
      <c r="SA56" s="11">
        <v>1.1414034010936562</v>
      </c>
      <c r="SB56" s="11">
        <v>1.0949407681552665</v>
      </c>
      <c r="SC56" s="11">
        <v>1.1230036493687536</v>
      </c>
      <c r="SD56" s="11">
        <v>1.0787900706800171</v>
      </c>
      <c r="SE56" s="11">
        <v>1.3626657650630947</v>
      </c>
      <c r="SF56" s="11">
        <v>0.90738744550630412</v>
      </c>
      <c r="SG56" s="11">
        <v>1.0867588023748147</v>
      </c>
      <c r="SH56" s="11">
        <v>1.048739018446986</v>
      </c>
      <c r="SI56" s="11">
        <v>1.4621849869145378</v>
      </c>
      <c r="SJ56" s="11">
        <v>1.1605823766804666</v>
      </c>
      <c r="SK56" s="11">
        <v>1.0184755205559717</v>
      </c>
      <c r="SL56" s="11">
        <v>0.99710284742336197</v>
      </c>
      <c r="SM56" s="11">
        <v>0.94747614859761053</v>
      </c>
      <c r="SN56" s="11">
        <v>1.1518250018128078</v>
      </c>
      <c r="SO56" s="11">
        <v>1.0079455147610541</v>
      </c>
      <c r="SP56" s="11">
        <v>1.0312053016219662</v>
      </c>
      <c r="SQ56" s="11">
        <v>1.0696625399146429</v>
      </c>
      <c r="SR56" s="11">
        <v>0.96869051324965472</v>
      </c>
      <c r="SS56" s="11">
        <v>1.0303885350190729</v>
      </c>
      <c r="ST56" s="11">
        <v>1.0142225806254237</v>
      </c>
      <c r="SU56" s="11">
        <v>1.1481673269739059</v>
      </c>
      <c r="SV56" s="11">
        <v>1.0660661722364912</v>
      </c>
      <c r="SW56" s="11">
        <v>1.0503804159883021</v>
      </c>
      <c r="SX56" s="11">
        <v>1.12607673788731</v>
      </c>
      <c r="SY56" s="11">
        <v>1.2444569211444705</v>
      </c>
      <c r="SZ56" s="11">
        <v>0.9726277575872484</v>
      </c>
      <c r="TA56" s="11">
        <v>1.3504562196773287</v>
      </c>
      <c r="TB56" s="11">
        <v>1.1354775671564246</v>
      </c>
      <c r="TC56" s="11">
        <v>1.4209132594144549</v>
      </c>
      <c r="TD56" s="11">
        <v>1.2041748239627117</v>
      </c>
      <c r="TE56" s="11">
        <v>1.0000074860175701</v>
      </c>
      <c r="TF56" s="11">
        <v>1.0000693171203765</v>
      </c>
      <c r="TG56" s="11">
        <v>0.99492972341240205</v>
      </c>
      <c r="TH56" s="11">
        <v>0.9933113999080988</v>
      </c>
      <c r="TI56" s="11">
        <v>1.1117551625434468</v>
      </c>
      <c r="TJ56" s="11">
        <v>1.1095669017554952</v>
      </c>
      <c r="TK56" s="11">
        <v>1.1622386515382606</v>
      </c>
      <c r="TL56" s="11">
        <v>0.99555536727743099</v>
      </c>
      <c r="TM56" s="11">
        <v>1.1504276836357874</v>
      </c>
      <c r="TN56" s="11">
        <v>1.1331791679744361</v>
      </c>
      <c r="TO56" s="11">
        <v>1.1603679369947308</v>
      </c>
      <c r="TP56" s="11">
        <v>1.0832126205377297</v>
      </c>
      <c r="TQ56" s="11">
        <v>1.1691651251776694</v>
      </c>
      <c r="TR56" s="11">
        <v>1.1106894592551577</v>
      </c>
      <c r="TS56" s="11">
        <v>1.052280117568428</v>
      </c>
      <c r="TT56" s="11">
        <v>1.1041168145439089</v>
      </c>
      <c r="TU56" s="11">
        <v>1.0314422602794937</v>
      </c>
      <c r="TV56" s="11">
        <v>1.0244838096423798</v>
      </c>
      <c r="TW56" s="11">
        <v>1.0430499623785783</v>
      </c>
      <c r="TX56" s="11">
        <v>1.0278223044010151</v>
      </c>
      <c r="TY56" s="11">
        <v>1.0668256983938533</v>
      </c>
      <c r="TZ56" s="11">
        <v>1.0072343907387507</v>
      </c>
      <c r="UA56" s="11">
        <v>1.0031389854651558</v>
      </c>
      <c r="UB56" s="11">
        <v>0.94744248927870245</v>
      </c>
      <c r="UC56" s="11">
        <v>1.1364351996537234</v>
      </c>
      <c r="UD56" s="11">
        <v>1.0751750603412082</v>
      </c>
      <c r="UE56" s="11">
        <v>1.0206991577631603</v>
      </c>
      <c r="UF56" s="11">
        <v>0.93036308066475448</v>
      </c>
      <c r="UG56" s="11">
        <v>1.0338053439500698</v>
      </c>
      <c r="UH56" s="11">
        <v>0.97441203550784816</v>
      </c>
      <c r="UI56" s="11">
        <v>1.0338435827596892</v>
      </c>
      <c r="UJ56" s="11">
        <v>0.98803181294596598</v>
      </c>
      <c r="UK56" s="11">
        <v>1.7174928201767852</v>
      </c>
      <c r="UL56" s="11">
        <v>1.6826171907365466</v>
      </c>
      <c r="UM56" s="11">
        <v>1.5289703340685834</v>
      </c>
      <c r="UN56" s="11">
        <v>1.4529704578084652</v>
      </c>
      <c r="UO56" s="11">
        <v>1.6238193291318379</v>
      </c>
      <c r="UP56" s="11">
        <v>1.4614700609361173</v>
      </c>
      <c r="UQ56" s="11">
        <v>1.5797817642669831</v>
      </c>
      <c r="UR56" s="11">
        <v>1.5007628678683802</v>
      </c>
      <c r="US56" s="11">
        <v>1.6353878476098376</v>
      </c>
      <c r="UT56" s="11">
        <v>1.6167065695267442</v>
      </c>
      <c r="UU56" s="11">
        <v>1.4718715662034008</v>
      </c>
      <c r="UV56" s="11">
        <v>1.4180574687656771</v>
      </c>
      <c r="UW56" s="11">
        <v>0.96027875420357567</v>
      </c>
      <c r="UX56" s="11">
        <v>1.6183580758979801</v>
      </c>
      <c r="UY56" s="11">
        <v>1.8261046128645519</v>
      </c>
      <c r="UZ56" s="11">
        <v>1.5275104829931134</v>
      </c>
      <c r="VA56" s="11">
        <v>0.91266644659689744</v>
      </c>
      <c r="VB56" s="11">
        <v>1.6302982272890967</v>
      </c>
      <c r="VC56" s="11">
        <v>1.4353148932461064</v>
      </c>
      <c r="VD56" s="11">
        <v>1.5137496181568415</v>
      </c>
      <c r="VE56" s="11">
        <v>1.0122852495052239</v>
      </c>
      <c r="VF56" s="11">
        <v>1.5628108036899471</v>
      </c>
      <c r="VG56" s="11">
        <v>1.6776110636678525</v>
      </c>
      <c r="VH56" s="11">
        <v>1.525103952014633</v>
      </c>
      <c r="VI56" s="11">
        <v>1.0601538290350248</v>
      </c>
      <c r="VJ56" s="11">
        <v>1.5562038467905612</v>
      </c>
      <c r="VK56" s="11">
        <v>1.5894582037548393</v>
      </c>
      <c r="VL56" s="11">
        <v>1.4990555180551399</v>
      </c>
      <c r="VM56" s="11">
        <v>0.89987595849353008</v>
      </c>
      <c r="VN56" s="11">
        <v>0.91757655523275428</v>
      </c>
      <c r="VO56" s="11">
        <v>1.0172146153875947</v>
      </c>
      <c r="VP56" s="11">
        <v>0.99587082934509241</v>
      </c>
      <c r="VQ56" s="11">
        <v>0.91159598147631749</v>
      </c>
      <c r="VR56" s="11">
        <v>0.95061784086124068</v>
      </c>
      <c r="VS56" s="11">
        <v>0.93377907966844453</v>
      </c>
      <c r="VT56" s="11">
        <v>0.98175204149092321</v>
      </c>
      <c r="VU56" s="11">
        <v>0.9173575217057317</v>
      </c>
      <c r="VV56" s="11">
        <v>0.88977645563882068</v>
      </c>
      <c r="VW56" s="11">
        <v>0.91129363498499971</v>
      </c>
      <c r="VX56" s="11">
        <v>0.92688811999035781</v>
      </c>
      <c r="VY56" s="11">
        <v>0.97252846353984368</v>
      </c>
      <c r="VZ56" s="11">
        <v>0.98565253812192866</v>
      </c>
      <c r="WA56" s="11">
        <v>0.99960807713793254</v>
      </c>
      <c r="WB56" s="11">
        <v>1.0089081570680116</v>
      </c>
      <c r="WC56" s="11">
        <v>0.89160924812903031</v>
      </c>
      <c r="WD56" s="11">
        <v>0.95154912922032875</v>
      </c>
      <c r="WE56" s="11">
        <v>0.89626002307709629</v>
      </c>
      <c r="WF56" s="11">
        <v>0.9612484814068053</v>
      </c>
      <c r="WG56" s="11">
        <v>0.98029587678545627</v>
      </c>
      <c r="WH56" s="11">
        <v>0.89326085140155342</v>
      </c>
      <c r="WI56" s="11">
        <v>0.8338132643972338</v>
      </c>
      <c r="WJ56" s="11">
        <v>0.93254728986020763</v>
      </c>
      <c r="WK56" s="11">
        <v>1.0000693171203765</v>
      </c>
      <c r="WL56" s="11">
        <v>0.9145875313457148</v>
      </c>
      <c r="WM56" s="11">
        <v>0.96863619620701624</v>
      </c>
      <c r="WN56" s="11">
        <v>0.98293372620824371</v>
      </c>
      <c r="WO56" s="11">
        <v>0.97301104111202563</v>
      </c>
      <c r="WP56" s="11">
        <v>0.89915666411027895</v>
      </c>
      <c r="WQ56" s="11">
        <v>0.93226676538634679</v>
      </c>
      <c r="WR56" s="11">
        <v>0.98145167042893167</v>
      </c>
      <c r="WS56" s="11">
        <v>1.0888624093636516</v>
      </c>
      <c r="WT56" s="11">
        <v>0.97741786895764593</v>
      </c>
      <c r="WU56" s="11">
        <v>0.89512394328114642</v>
      </c>
      <c r="WV56" s="11">
        <v>0.94719345942915412</v>
      </c>
      <c r="WW56" s="11">
        <v>1.0256357427888809</v>
      </c>
      <c r="WX56" s="11">
        <v>1.0996645124659079</v>
      </c>
      <c r="WY56" s="11">
        <v>1.0167797730530135</v>
      </c>
      <c r="WZ56" s="11">
        <v>0.96303464779536041</v>
      </c>
      <c r="XA56" s="11">
        <v>1.0528205453155182</v>
      </c>
      <c r="XB56" s="11">
        <v>1.055874016337925</v>
      </c>
      <c r="XC56" s="11">
        <v>1.062201214431171</v>
      </c>
      <c r="XD56" s="11">
        <v>1.1682690854418714</v>
      </c>
      <c r="XE56" s="11">
        <v>1.0247892364640796</v>
      </c>
      <c r="XF56" s="11">
        <v>1.0423140426264219</v>
      </c>
      <c r="XG56" s="11">
        <v>0.99973596519565355</v>
      </c>
      <c r="XH56" s="11">
        <v>0.98556010997008636</v>
      </c>
      <c r="XI56" s="11">
        <v>1.0806381674159773</v>
      </c>
      <c r="XJ56" s="11">
        <v>1.017928957157505</v>
      </c>
      <c r="XK56" s="11">
        <v>0.96009089689476901</v>
      </c>
      <c r="XL56" s="11">
        <v>0.92014142984917546</v>
      </c>
      <c r="XM56" s="11">
        <v>1.0756404540141717</v>
      </c>
      <c r="XN56" s="11">
        <v>0.96456652515344143</v>
      </c>
      <c r="XO56" s="11">
        <v>0.97965744159049672</v>
      </c>
      <c r="XP56" s="11">
        <v>0.95007019987623564</v>
      </c>
      <c r="XQ56" s="11">
        <v>1.1050703246451961</v>
      </c>
      <c r="XR56" s="11">
        <v>1.0373659562813078</v>
      </c>
      <c r="XS56" s="11">
        <v>1.0486046961099065</v>
      </c>
      <c r="XT56" s="11">
        <v>0.99097570259759959</v>
      </c>
      <c r="XU56" s="11">
        <v>1.1020741340300548</v>
      </c>
      <c r="XV56" s="11">
        <v>1.0150224887567314</v>
      </c>
      <c r="XW56" s="11">
        <v>1.083869754042976</v>
      </c>
      <c r="XX56" s="11">
        <v>0.89366117867089812</v>
      </c>
      <c r="XY56" s="11">
        <v>1.1947187832772752</v>
      </c>
      <c r="XZ56" s="11">
        <v>1.2424328540591052</v>
      </c>
      <c r="YA56" s="11">
        <v>1.1759271431744847</v>
      </c>
      <c r="YB56" s="11">
        <v>1.1980183857079982</v>
      </c>
      <c r="YC56" s="11">
        <v>1.2559536668322506</v>
      </c>
      <c r="YD56" s="11">
        <v>1.2395911173296521</v>
      </c>
      <c r="YE56" s="11">
        <v>1.271166282472411</v>
      </c>
      <c r="YF56" s="11">
        <v>1.2307332551572387</v>
      </c>
      <c r="YG56" s="11">
        <v>1.1683826694261117</v>
      </c>
      <c r="YH56" s="11">
        <v>1.2584948711723067</v>
      </c>
      <c r="YI56" s="11">
        <v>1.1560723233527854</v>
      </c>
      <c r="YJ56" s="11">
        <v>1.2203044015845428</v>
      </c>
      <c r="YK56" s="11">
        <v>1.2425337981023314</v>
      </c>
      <c r="YL56" s="11">
        <v>1.2301384247720932</v>
      </c>
      <c r="YM56" s="11">
        <v>1.1319096887513362</v>
      </c>
      <c r="YN56" s="11">
        <v>1.1668728425242503</v>
      </c>
      <c r="YO56" s="11">
        <v>1.2747102983267942</v>
      </c>
      <c r="YP56" s="11">
        <v>1.2518712982208626</v>
      </c>
      <c r="YQ56" s="11">
        <v>1.3629187964165477</v>
      </c>
      <c r="YR56" s="11">
        <v>1.2904165350228067</v>
      </c>
      <c r="YS56" s="11">
        <v>1.2281448880982786</v>
      </c>
      <c r="YT56" s="11">
        <v>1.2199687169903293</v>
      </c>
      <c r="YU56" s="11">
        <v>1.072021608373446</v>
      </c>
      <c r="YV56" s="11">
        <v>1.0827297857797535</v>
      </c>
      <c r="YW56" s="11">
        <v>1.3219996922510822</v>
      </c>
      <c r="YX56" s="11">
        <v>1.2072467318656277</v>
      </c>
      <c r="YY56" s="11">
        <v>1.1668298766561964</v>
      </c>
      <c r="YZ56" s="11">
        <v>1.2252641730572644</v>
      </c>
      <c r="ZA56" s="11">
        <v>1.2790431482034887</v>
      </c>
      <c r="ZB56" s="11">
        <v>1.2677859862067211</v>
      </c>
      <c r="ZC56" s="11">
        <v>1.3932181164759441</v>
      </c>
      <c r="ZD56" s="11">
        <v>1.2856438245344264</v>
      </c>
      <c r="ZE56" s="11">
        <v>1.3034066556581836</v>
      </c>
      <c r="ZF56" s="11">
        <v>1.3261262577376911</v>
      </c>
      <c r="ZG56" s="11">
        <v>1.3774716158879556</v>
      </c>
      <c r="ZH56" s="11">
        <v>1.1587614294887225</v>
      </c>
      <c r="ZI56" s="11">
        <v>1.4037475717447592</v>
      </c>
      <c r="ZJ56" s="11">
        <v>1.1704335682974567</v>
      </c>
      <c r="ZK56" s="11">
        <v>1.3323819381533442</v>
      </c>
      <c r="ZL56" s="11">
        <v>1.3249316651819099</v>
      </c>
      <c r="ZM56" s="11">
        <v>1.4597397653284907</v>
      </c>
      <c r="ZN56" s="11">
        <v>1.3161020204633427</v>
      </c>
      <c r="ZO56" s="11">
        <v>1.5364367359548239</v>
      </c>
      <c r="ZP56" s="11">
        <v>1.3561530843624374</v>
      </c>
      <c r="ZQ56" s="11">
        <v>1.3724903436679801</v>
      </c>
      <c r="ZR56" s="11">
        <v>1.2452192569955438</v>
      </c>
      <c r="ZS56" s="11">
        <v>1.3551307556837069</v>
      </c>
      <c r="ZT56" s="11">
        <v>1.2449429139806443</v>
      </c>
      <c r="ZU56" s="11">
        <v>1.3035916064396134</v>
      </c>
      <c r="ZV56" s="11">
        <v>1.3739387848142017</v>
      </c>
      <c r="ZW56" s="11">
        <v>1.1850258005280145</v>
      </c>
      <c r="ZX56" s="11">
        <v>1.2163956641542486</v>
      </c>
      <c r="ZY56" s="11">
        <v>1.4970532097441049</v>
      </c>
      <c r="ZZ56" s="11">
        <v>1.180298313161755</v>
      </c>
      <c r="AAA56" s="11">
        <v>1.1504928319512611</v>
      </c>
      <c r="AAB56" s="11">
        <v>1.3662333574039534</v>
      </c>
      <c r="AAC56" s="11">
        <v>1.3652856399698741</v>
      </c>
      <c r="AAD56" s="11">
        <v>1.1677995618869705</v>
      </c>
      <c r="AAE56" s="11">
        <v>1.1714919746515777</v>
      </c>
      <c r="AAF56" s="11">
        <v>1.0919618178084365</v>
      </c>
      <c r="AAG56" s="11">
        <v>1.0689536493120217</v>
      </c>
      <c r="AAH56" s="11">
        <v>0.90752255279202132</v>
      </c>
      <c r="AAI56" s="11">
        <v>0.98345110444570638</v>
      </c>
      <c r="AAJ56" s="11">
        <v>1.1077311077459646</v>
      </c>
      <c r="AAK56" s="11">
        <v>0.98801894877978536</v>
      </c>
      <c r="AAL56" s="11">
        <v>1.0204878375192474</v>
      </c>
      <c r="AAM56" s="11">
        <v>0.96699251722173218</v>
      </c>
      <c r="AAN56" s="11">
        <v>0.98843117436663908</v>
      </c>
      <c r="AAO56" s="11">
        <v>0.90067865948095416</v>
      </c>
      <c r="AAP56" s="11">
        <v>0.9212174745837336</v>
      </c>
      <c r="AAQ56" s="11">
        <v>1.00414446921791</v>
      </c>
      <c r="AAR56" s="11">
        <v>0.96449071843877743</v>
      </c>
      <c r="AAS56" s="11">
        <v>1.0618045958053426</v>
      </c>
      <c r="AAT56" s="11">
        <v>1.0205165279682724</v>
      </c>
      <c r="AAU56" s="11">
        <v>1.0777242965369969</v>
      </c>
      <c r="AAV56" s="11">
        <v>1.0919751073684076</v>
      </c>
      <c r="AAW56" s="11">
        <v>1.0116666500054887</v>
      </c>
      <c r="AAX56" s="11">
        <v>0.90247911129388514</v>
      </c>
      <c r="AAY56" s="11">
        <v>1.0133171659057467</v>
      </c>
      <c r="AAZ56" s="11">
        <v>0.96154278863035436</v>
      </c>
      <c r="ABA56" s="11">
        <v>0.99005480523906808</v>
      </c>
      <c r="ABB56" s="11">
        <v>0.97081016458575031</v>
      </c>
      <c r="ABC56" s="11">
        <v>0.9161179093045817</v>
      </c>
      <c r="ABD56" s="11">
        <v>0.91154027434369811</v>
      </c>
      <c r="ABE56" s="11">
        <v>0.92647198481860871</v>
      </c>
      <c r="ABF56" s="11">
        <v>0.98610420480520666</v>
      </c>
      <c r="ABG56" s="11">
        <v>0.95795703054567038</v>
      </c>
      <c r="ABH56" s="11">
        <v>0.98904601053595498</v>
      </c>
      <c r="ABI56" s="11">
        <v>0.93359225775982946</v>
      </c>
      <c r="ABJ56" s="11">
        <v>0.93246250123639107</v>
      </c>
      <c r="ABK56" s="11">
        <v>1.00776669600913</v>
      </c>
      <c r="ABL56" s="11">
        <v>0.93617147361295694</v>
      </c>
      <c r="ABM56" s="11">
        <v>0.9548620291304315</v>
      </c>
      <c r="ABN56" s="11">
        <v>0.98802186552850557</v>
      </c>
      <c r="ABO56" s="11">
        <v>0.80125911565900443</v>
      </c>
      <c r="ABP56" s="11">
        <v>0.65227863283570442</v>
      </c>
      <c r="ABQ56" s="11">
        <v>0.87976272892522955</v>
      </c>
      <c r="ABR56" s="11">
        <v>0.74986412718763651</v>
      </c>
      <c r="ABS56" s="11">
        <v>0.86618473034674914</v>
      </c>
      <c r="ABT56" s="11">
        <v>1.081511167949843</v>
      </c>
      <c r="ABU56" s="11">
        <v>0.8774125602841909</v>
      </c>
      <c r="ABV56" s="11">
        <v>1.0689155833429249</v>
      </c>
      <c r="ABW56" s="11">
        <v>1.0967842872184361</v>
      </c>
      <c r="ABX56" s="11">
        <v>1.3831341374623103</v>
      </c>
      <c r="ABY56" s="11">
        <v>0.79982434190408169</v>
      </c>
      <c r="ABZ56" s="11">
        <v>0.87413621269309338</v>
      </c>
      <c r="ACA56" s="11">
        <v>1.5319401839782254</v>
      </c>
      <c r="ACB56" s="11">
        <v>1.1053479370942749</v>
      </c>
      <c r="ACC56" s="11">
        <v>1.0573533411195668</v>
      </c>
      <c r="ACD56" s="11">
        <v>0.98035735143249469</v>
      </c>
      <c r="ACE56" s="11">
        <v>0.94408451867248988</v>
      </c>
      <c r="ACF56" s="11">
        <v>0.97100667141748076</v>
      </c>
      <c r="ACG56" s="11">
        <v>0.88968589047523539</v>
      </c>
      <c r="ACH56" s="11">
        <v>1.0221360847322469</v>
      </c>
      <c r="ACI56" s="11">
        <v>0.94488187153257719</v>
      </c>
      <c r="ACJ56" s="11">
        <v>0.90857020526700549</v>
      </c>
      <c r="ACK56" s="11">
        <v>1.263461509303935</v>
      </c>
      <c r="ACL56" s="11">
        <v>0.81768220906676148</v>
      </c>
      <c r="ACM56" s="11">
        <v>0.94982967544020536</v>
      </c>
      <c r="ACN56" s="11">
        <v>0.81097816974518022</v>
      </c>
      <c r="ACO56" s="11">
        <v>0.94492260785101401</v>
      </c>
      <c r="ACP56" s="11">
        <v>0.71482026987331593</v>
      </c>
      <c r="ACQ56" s="11">
        <v>0.94950641528126734</v>
      </c>
      <c r="ACR56" s="11">
        <v>0.89199050237992505</v>
      </c>
      <c r="ACS56" s="11">
        <v>0.91025487224753543</v>
      </c>
      <c r="ACT56" s="11">
        <v>0.86913590556735865</v>
      </c>
      <c r="ACU56" s="11">
        <v>0.8266796052080716</v>
      </c>
      <c r="ACV56" s="11">
        <v>0.74938125255816512</v>
      </c>
      <c r="ACW56" s="11">
        <v>1.0889079438950908</v>
      </c>
      <c r="ACX56" s="11">
        <v>0.89378856479272495</v>
      </c>
      <c r="ACY56" s="11">
        <v>0.93374583186331206</v>
      </c>
      <c r="ACZ56" s="11">
        <v>0.89419754369180937</v>
      </c>
      <c r="ADA56" s="11">
        <v>0.78884225605329439</v>
      </c>
      <c r="ADB56" s="11">
        <v>0.75842627232206805</v>
      </c>
      <c r="ADC56" s="11">
        <v>0.95843863702070964</v>
      </c>
      <c r="ADD56" s="11">
        <v>1.1565112043836661</v>
      </c>
      <c r="ADE56" s="11">
        <v>0.84358883024748688</v>
      </c>
      <c r="ADF56" s="11">
        <v>0.99651572219695639</v>
      </c>
      <c r="ADG56" s="11">
        <v>0.87612854516404748</v>
      </c>
      <c r="ADH56" s="11">
        <v>2.9243412794916885</v>
      </c>
      <c r="ADI56" s="11">
        <v>1.3238436394549744</v>
      </c>
      <c r="ADJ56" s="11">
        <v>5.4616012152423776</v>
      </c>
      <c r="ADK56" s="11">
        <v>1.7178607688355152</v>
      </c>
      <c r="ADL56" s="11">
        <v>1.5082875010360255</v>
      </c>
      <c r="ADM56" s="11">
        <v>5.1534043511616288</v>
      </c>
      <c r="ADN56" s="11">
        <v>1.445848522412265</v>
      </c>
      <c r="ADO56" s="11">
        <v>3.7743246101043839</v>
      </c>
      <c r="ADP56" s="11">
        <v>5.8502003943117611</v>
      </c>
      <c r="ADQ56" s="11">
        <v>3.5164628551188111</v>
      </c>
      <c r="ADR56" s="11">
        <v>3.5765803825013855</v>
      </c>
      <c r="ADS56" s="11">
        <v>1.7163252490409981</v>
      </c>
      <c r="ADT56" s="11">
        <v>1.8539302785356613</v>
      </c>
      <c r="ADU56" s="11">
        <v>1.2828902699510025</v>
      </c>
      <c r="ADV56" s="11">
        <v>3.3789145491119212</v>
      </c>
      <c r="ADW56" s="11">
        <v>6.9260679858072702</v>
      </c>
    </row>
    <row r="57" spans="1:803" ht="15.75" customHeight="1" x14ac:dyDescent="0.35">
      <c r="A57" s="11">
        <v>147</v>
      </c>
      <c r="B57" s="11" t="e">
        <f t="shared" si="0"/>
        <v>#REF!</v>
      </c>
      <c r="C57" s="11">
        <v>1.2892766257988111</v>
      </c>
      <c r="D57" s="11">
        <v>1.2939794466597376</v>
      </c>
      <c r="E57" s="11">
        <v>1.205001589922255</v>
      </c>
      <c r="F57" s="11">
        <v>1.2924279699558465</v>
      </c>
      <c r="G57" s="11">
        <v>1.1262087687630333</v>
      </c>
      <c r="H57" s="11">
        <v>3.4372132202007393</v>
      </c>
      <c r="I57" s="11">
        <v>0.91520326558860032</v>
      </c>
      <c r="J57" s="11">
        <v>1.1127964750139303</v>
      </c>
      <c r="K57" s="11">
        <v>0.76306197450664315</v>
      </c>
      <c r="L57" s="11">
        <v>0.83353850001827334</v>
      </c>
      <c r="M57" s="11">
        <v>0.70979912055227379</v>
      </c>
      <c r="N57" s="11">
        <v>0.69326335708082265</v>
      </c>
      <c r="O57" s="11">
        <v>0.76553274330829368</v>
      </c>
      <c r="P57" s="11">
        <v>0.78038391930518114</v>
      </c>
      <c r="Q57" s="11">
        <v>0.67836780968024413</v>
      </c>
      <c r="R57" s="11">
        <v>0.84930498793857723</v>
      </c>
      <c r="S57" s="11">
        <v>0.79341108989982634</v>
      </c>
      <c r="T57" s="11">
        <v>0.82842592873673149</v>
      </c>
      <c r="U57" s="11">
        <v>0.68959252825369277</v>
      </c>
      <c r="V57" s="11">
        <v>0.74357681896525762</v>
      </c>
      <c r="W57" s="11">
        <v>0.73255126293246353</v>
      </c>
      <c r="X57" s="11">
        <v>0.80839235541015697</v>
      </c>
      <c r="Y57" s="11">
        <v>0.77467768189028852</v>
      </c>
      <c r="Z57" s="11">
        <v>0.81341760338804092</v>
      </c>
      <c r="AA57" s="11">
        <v>0.81566890177700058</v>
      </c>
      <c r="AB57" s="11">
        <v>0.85159363504726515</v>
      </c>
      <c r="AC57" s="11">
        <v>0.72259287223907842</v>
      </c>
      <c r="AD57" s="11">
        <v>0.87718014436378988</v>
      </c>
      <c r="AE57" s="11">
        <v>0.87061992432267854</v>
      </c>
      <c r="AF57" s="11">
        <v>1.0774127947287653</v>
      </c>
      <c r="AG57" s="11">
        <v>0.87701344068473086</v>
      </c>
      <c r="AH57" s="11">
        <v>0.91611612049852242</v>
      </c>
      <c r="AI57" s="11">
        <v>0.85272471985808918</v>
      </c>
      <c r="AJ57" s="11">
        <v>1.0408535016019249</v>
      </c>
      <c r="AK57" s="11">
        <v>0.9470621445367734</v>
      </c>
      <c r="AL57" s="11">
        <v>1.0217068627857269</v>
      </c>
      <c r="AM57" s="11">
        <v>0.94477063745680934</v>
      </c>
      <c r="AN57" s="11">
        <v>1.0417981028452337</v>
      </c>
      <c r="AO57" s="11">
        <v>1.1142040861883358</v>
      </c>
      <c r="AP57" s="11">
        <v>0.95493826255192515</v>
      </c>
      <c r="AQ57" s="11">
        <v>0.84453700385280239</v>
      </c>
      <c r="AR57" s="11">
        <v>0.8086519912810245</v>
      </c>
      <c r="AS57" s="11">
        <v>0.78943444384473704</v>
      </c>
      <c r="AT57" s="11">
        <v>0.81589123950498843</v>
      </c>
      <c r="AU57" s="11">
        <v>0.92519189202688967</v>
      </c>
      <c r="AV57" s="11">
        <v>0.88166784881611426</v>
      </c>
      <c r="AW57" s="11">
        <v>0.87358050060752812</v>
      </c>
      <c r="AX57" s="11">
        <v>0.87032956174558729</v>
      </c>
      <c r="AY57" s="11">
        <v>0.77282955353803839</v>
      </c>
      <c r="AZ57" s="11">
        <v>0.94324147163007366</v>
      </c>
      <c r="BA57" s="11">
        <v>0.81350345937601265</v>
      </c>
      <c r="BB57" s="11">
        <v>0.8235671261424562</v>
      </c>
      <c r="BC57" s="11">
        <v>0.89440593958659875</v>
      </c>
      <c r="BD57" s="11">
        <v>0.77449803992210686</v>
      </c>
      <c r="BE57" s="11">
        <v>0.76885299670613838</v>
      </c>
      <c r="BF57" s="11">
        <v>0.8847537287858781</v>
      </c>
      <c r="BG57" s="11">
        <v>0.98074065245608333</v>
      </c>
      <c r="BH57" s="11">
        <v>1.0412699407052111</v>
      </c>
      <c r="BI57" s="11">
        <v>0.97247598450513406</v>
      </c>
      <c r="BJ57" s="11">
        <v>0.86254945296818863</v>
      </c>
      <c r="BK57" s="11">
        <v>0.86121097799442003</v>
      </c>
      <c r="BL57" s="11">
        <v>0.87850619871634816</v>
      </c>
      <c r="BM57" s="11">
        <v>0.94533425406142391</v>
      </c>
      <c r="BN57" s="11">
        <v>0.86272712465779977</v>
      </c>
      <c r="BO57" s="11">
        <v>0.70986894795391087</v>
      </c>
      <c r="BP57" s="11">
        <v>0.78574123725507972</v>
      </c>
      <c r="BQ57" s="11">
        <v>0.79071642216621219</v>
      </c>
      <c r="BR57" s="11">
        <v>0.7917048091144897</v>
      </c>
      <c r="BS57" s="11">
        <v>0.84933956849039272</v>
      </c>
      <c r="BT57" s="11">
        <v>0.86353996442701797</v>
      </c>
      <c r="BU57" s="11">
        <v>0.76654190190969373</v>
      </c>
      <c r="BV57" s="11">
        <v>0.84062337161249867</v>
      </c>
      <c r="BW57" s="11">
        <v>0.8473346291992252</v>
      </c>
      <c r="BX57" s="11">
        <v>0.90110683071933373</v>
      </c>
      <c r="BY57" s="11">
        <v>0.85555534718689374</v>
      </c>
      <c r="BZ57" s="11">
        <v>0.8573036500895741</v>
      </c>
      <c r="CA57" s="11">
        <v>0.88494679326323888</v>
      </c>
      <c r="CB57" s="11">
        <v>0.9300299283587552</v>
      </c>
      <c r="CC57" s="11">
        <v>0.82912909600899698</v>
      </c>
      <c r="CD57" s="11">
        <v>0.78912546870661027</v>
      </c>
      <c r="CE57" s="11">
        <v>1.0820368772795885</v>
      </c>
      <c r="CF57" s="11">
        <v>0.964252666810965</v>
      </c>
      <c r="CG57" s="11">
        <v>1.0594640407099414</v>
      </c>
      <c r="CH57" s="11">
        <v>1.0951791781110467</v>
      </c>
      <c r="CI57" s="11">
        <v>1.7293643113209418</v>
      </c>
      <c r="CJ57" s="11">
        <v>1.09444559440333</v>
      </c>
      <c r="CK57" s="11">
        <v>1.0430258994751445</v>
      </c>
      <c r="CL57" s="11">
        <v>1.9046123649748952</v>
      </c>
      <c r="CM57" s="11">
        <v>1.1329091951411585</v>
      </c>
      <c r="CN57" s="11">
        <v>1.0262104230984055</v>
      </c>
      <c r="CO57" s="11">
        <v>0.91137314304804717</v>
      </c>
      <c r="CP57" s="11">
        <v>0.94141330767427711</v>
      </c>
      <c r="CQ57" s="11">
        <v>1.1371923775763528</v>
      </c>
      <c r="CR57" s="11">
        <v>0.90494830375664181</v>
      </c>
      <c r="CS57" s="11">
        <v>0.87818512261261916</v>
      </c>
      <c r="CT57" s="11">
        <v>0.9019365359058017</v>
      </c>
      <c r="CU57" s="11">
        <v>0.9684651796578444</v>
      </c>
      <c r="CV57" s="11">
        <v>1.0811975651133523</v>
      </c>
      <c r="CW57" s="11">
        <v>0.82709834649430736</v>
      </c>
      <c r="CX57" s="11">
        <v>0.83599054921750038</v>
      </c>
      <c r="CY57" s="11">
        <v>0.89381110656773477</v>
      </c>
      <c r="CZ57" s="11">
        <v>0.83499846120501564</v>
      </c>
      <c r="DA57" s="11">
        <v>0.70190024477342372</v>
      </c>
      <c r="DB57" s="11">
        <v>0.85685874696995235</v>
      </c>
      <c r="DC57" s="11">
        <v>0.69636655924735236</v>
      </c>
      <c r="DD57" s="11">
        <v>0.67409493439191448</v>
      </c>
      <c r="DE57" s="11">
        <v>0.73551590695368452</v>
      </c>
      <c r="DF57" s="11">
        <v>0.75856229231184458</v>
      </c>
      <c r="DG57" s="11">
        <v>0.69639380394250328</v>
      </c>
      <c r="DH57" s="11">
        <v>0.73084309613909326</v>
      </c>
      <c r="DI57" s="11">
        <v>0.72163716060557526</v>
      </c>
      <c r="DJ57" s="11">
        <v>1.0817500339216406</v>
      </c>
      <c r="DK57" s="11">
        <v>1.0277519498613441</v>
      </c>
      <c r="DL57" s="11">
        <v>1.1798499717918096</v>
      </c>
      <c r="DM57" s="11">
        <v>1.1867234036088083</v>
      </c>
      <c r="DN57" s="11">
        <v>0.96125313010017555</v>
      </c>
      <c r="DO57" s="11">
        <v>1.072145436043451</v>
      </c>
      <c r="DP57" s="11">
        <v>0.90911160717390227</v>
      </c>
      <c r="DQ57" s="11">
        <v>1.0307689946858416</v>
      </c>
      <c r="DR57" s="11">
        <v>1.1030323949108873</v>
      </c>
      <c r="DS57" s="11">
        <v>0.96514919708982616</v>
      </c>
      <c r="DT57" s="11">
        <v>1.0147294427560043</v>
      </c>
      <c r="DU57" s="11">
        <v>0.97048552089274709</v>
      </c>
      <c r="DV57" s="11">
        <v>0.87903859760301772</v>
      </c>
      <c r="DW57" s="11">
        <v>0.78264364223301508</v>
      </c>
      <c r="DX57" s="11">
        <v>1.0507572727158301</v>
      </c>
      <c r="DY57" s="11">
        <v>0.93725401900006278</v>
      </c>
      <c r="DZ57" s="11">
        <v>0.92506684940066386</v>
      </c>
      <c r="EA57" s="11">
        <v>1.1222574286236688</v>
      </c>
      <c r="EB57" s="11">
        <v>0.99414554158697532</v>
      </c>
      <c r="EC57" s="11">
        <v>1.0502974435143198</v>
      </c>
      <c r="ED57" s="11">
        <v>0.89764011084450657</v>
      </c>
      <c r="EE57" s="11">
        <v>0.85338691207372075</v>
      </c>
      <c r="EF57" s="11">
        <v>0.76414889870609515</v>
      </c>
      <c r="EG57" s="11">
        <v>1.217743144251157</v>
      </c>
      <c r="EH57" s="11">
        <v>1.4405004518138116</v>
      </c>
      <c r="EI57" s="11">
        <v>1.3369321919164929</v>
      </c>
      <c r="EJ57" s="11">
        <v>1.144557830448709</v>
      </c>
      <c r="EK57" s="11">
        <v>1.247537339595614</v>
      </c>
      <c r="EL57" s="11">
        <v>1.0111321488006715</v>
      </c>
      <c r="EM57" s="11">
        <v>1.0522549387702007</v>
      </c>
      <c r="EN57" s="11">
        <v>0.74580874102879702</v>
      </c>
      <c r="EO57" s="11">
        <v>1.5226622771523921</v>
      </c>
      <c r="EP57" s="11">
        <v>1.4291047832383288</v>
      </c>
      <c r="EQ57" s="11">
        <v>1.7183188038315595</v>
      </c>
      <c r="ER57" s="11">
        <v>1.9393034030203729</v>
      </c>
      <c r="ES57" s="11">
        <v>1.0147260117870793</v>
      </c>
      <c r="ET57" s="11">
        <v>0.84307650113114607</v>
      </c>
      <c r="EU57" s="11">
        <v>0.77919547260476441</v>
      </c>
      <c r="EV57" s="11">
        <v>0.66048389369045657</v>
      </c>
      <c r="EW57" s="11">
        <v>5.3255817482668366</v>
      </c>
      <c r="EX57" s="11">
        <v>0.69258738538637721</v>
      </c>
      <c r="EY57" s="11">
        <v>0.65708631234005876</v>
      </c>
      <c r="EZ57" s="11">
        <v>0.66097653941940437</v>
      </c>
      <c r="FA57" s="11">
        <v>1.4407591259840871</v>
      </c>
      <c r="FB57" s="11">
        <v>1.2159490811279348</v>
      </c>
      <c r="FC57" s="11">
        <v>1.3914647381226719</v>
      </c>
      <c r="FD57" s="11">
        <v>1.3493648095446069</v>
      </c>
      <c r="FE57" s="11">
        <v>1.2944881925455825</v>
      </c>
      <c r="FF57" s="11">
        <v>1.3944505563528209</v>
      </c>
      <c r="FG57" s="11">
        <v>1.3481298550455243</v>
      </c>
      <c r="FH57" s="11">
        <v>1.3799341751395071</v>
      </c>
      <c r="FI57" s="11">
        <v>1.31891404343046</v>
      </c>
      <c r="FJ57" s="11">
        <v>1.2254143644785291</v>
      </c>
      <c r="FK57" s="11">
        <v>1.3185790512242939</v>
      </c>
      <c r="FL57" s="11">
        <v>1.2616757333014024</v>
      </c>
      <c r="FM57" s="11">
        <v>1.1792201370034781</v>
      </c>
      <c r="FN57" s="11">
        <v>1.1794205207851745</v>
      </c>
      <c r="FO57" s="11">
        <v>1.1600124223665775</v>
      </c>
      <c r="FP57" s="11">
        <v>1.3611388897112169</v>
      </c>
      <c r="FQ57" s="11">
        <v>0.91477662779017321</v>
      </c>
      <c r="FR57" s="11">
        <v>1.1691338107949971</v>
      </c>
      <c r="FS57" s="11">
        <v>1.2711802824320091</v>
      </c>
      <c r="FT57" s="11">
        <v>1.2930546330806612</v>
      </c>
      <c r="FU57" s="11">
        <v>2.5338904807807103</v>
      </c>
      <c r="FV57" s="11">
        <v>3.2908208037303024</v>
      </c>
      <c r="FW57" s="11">
        <v>3.5272875174448881</v>
      </c>
      <c r="FX57" s="11">
        <v>3.7592716337871357</v>
      </c>
      <c r="FY57" s="11">
        <v>1.5942786473524753</v>
      </c>
      <c r="FZ57" s="11">
        <v>1.3756730881751842</v>
      </c>
      <c r="GA57" s="11">
        <v>1.9791249139002924</v>
      </c>
      <c r="GB57" s="11">
        <v>1.4344431527842101</v>
      </c>
      <c r="GC57" s="11">
        <v>1.3720914305508061</v>
      </c>
      <c r="GD57" s="11">
        <v>1.385980238044451</v>
      </c>
      <c r="GE57" s="11">
        <v>2.0010004712378628</v>
      </c>
      <c r="GF57" s="11">
        <v>2.0442442763741475</v>
      </c>
      <c r="GG57" s="11">
        <v>0.73510009846731172</v>
      </c>
      <c r="GH57" s="11">
        <v>0.76672723181601299</v>
      </c>
      <c r="GI57" s="11">
        <v>0.77099612588951816</v>
      </c>
      <c r="GJ57" s="11">
        <v>0.73651335417558184</v>
      </c>
      <c r="GK57" s="11">
        <v>0.87497953919266913</v>
      </c>
      <c r="GL57" s="11">
        <v>0.78935334506638011</v>
      </c>
      <c r="GM57" s="11">
        <v>0.71445742558223746</v>
      </c>
      <c r="GN57" s="11">
        <v>0.70518326794474262</v>
      </c>
      <c r="GO57" s="11">
        <v>0.72668643902537211</v>
      </c>
      <c r="GP57" s="11">
        <v>0.71323646582342859</v>
      </c>
      <c r="GQ57" s="11">
        <v>0.59593762204719636</v>
      </c>
      <c r="GR57" s="11">
        <v>0.77772922631199215</v>
      </c>
      <c r="GS57" s="11">
        <v>0.74205165089499892</v>
      </c>
      <c r="GT57" s="11">
        <v>0.77050986067437832</v>
      </c>
      <c r="GU57" s="11">
        <v>0.73995719790775838</v>
      </c>
      <c r="GV57" s="11">
        <v>0.7366172905520838</v>
      </c>
      <c r="GW57" s="11">
        <v>0.75283791441450165</v>
      </c>
      <c r="GX57" s="11">
        <v>0.67855753674859709</v>
      </c>
      <c r="GY57" s="11">
        <v>0.7043967988838622</v>
      </c>
      <c r="GZ57" s="11">
        <v>0.71108037193878015</v>
      </c>
      <c r="HA57" s="11">
        <v>0.74517099133657227</v>
      </c>
      <c r="HB57" s="11">
        <v>0.74078215013903481</v>
      </c>
      <c r="HC57" s="11">
        <v>0.80187924628108487</v>
      </c>
      <c r="HD57" s="11">
        <v>0.86939571733839571</v>
      </c>
      <c r="HE57" s="11">
        <v>0.74995426942110166</v>
      </c>
      <c r="HF57" s="11">
        <v>0.70796580430293488</v>
      </c>
      <c r="HG57" s="11">
        <v>0.73119452752762371</v>
      </c>
      <c r="HH57" s="11">
        <v>0.8265642845473522</v>
      </c>
      <c r="HI57" s="11">
        <v>0.8860558868987416</v>
      </c>
      <c r="HJ57" s="11">
        <v>0.76155505913888899</v>
      </c>
      <c r="HK57" s="11">
        <v>0.83605248757413175</v>
      </c>
      <c r="HL57" s="11">
        <v>0.74356449205010011</v>
      </c>
      <c r="HM57" s="11">
        <v>0.74664026610500744</v>
      </c>
      <c r="HN57" s="11">
        <v>0.74843040790697646</v>
      </c>
      <c r="HO57" s="11">
        <v>0.85293727335877989</v>
      </c>
      <c r="HP57" s="11">
        <v>0.74846839286920486</v>
      </c>
      <c r="HQ57" s="11">
        <v>0.89432624172857611</v>
      </c>
      <c r="HR57" s="11">
        <v>0.78519676007719308</v>
      </c>
      <c r="HS57" s="11">
        <v>0.78306256530519613</v>
      </c>
      <c r="HT57" s="11">
        <v>0.83387907356404056</v>
      </c>
      <c r="HU57" s="11">
        <v>0.66425641011913927</v>
      </c>
      <c r="HV57" s="11">
        <v>0.65333138894427434</v>
      </c>
      <c r="HW57" s="11">
        <v>0.66765091647848118</v>
      </c>
      <c r="HX57" s="11">
        <v>0.64142270760840603</v>
      </c>
      <c r="HY57" s="11">
        <v>0.69295840262400044</v>
      </c>
      <c r="HZ57" s="11">
        <v>0.66720935537515258</v>
      </c>
      <c r="IA57" s="11">
        <v>0.7296045901253736</v>
      </c>
      <c r="IB57" s="11">
        <v>0.65419155100402715</v>
      </c>
      <c r="IC57" s="11">
        <v>0.75405912956026278</v>
      </c>
      <c r="ID57" s="11">
        <v>0.77128316271941733</v>
      </c>
      <c r="IE57" s="11">
        <v>0.78025709447604741</v>
      </c>
      <c r="IF57" s="11">
        <v>0.7236983573018555</v>
      </c>
      <c r="IG57" s="11">
        <v>0.75196441845035877</v>
      </c>
      <c r="IH57" s="11">
        <v>0.73335042486379409</v>
      </c>
      <c r="II57" s="11">
        <v>0.7291531760125356</v>
      </c>
      <c r="IJ57" s="11">
        <v>0.74760818589875822</v>
      </c>
      <c r="IK57" s="11">
        <v>0.72658049684151282</v>
      </c>
      <c r="IL57" s="11">
        <v>0.6805019141817138</v>
      </c>
      <c r="IM57" s="11">
        <v>0.76361419251554341</v>
      </c>
      <c r="IN57" s="11">
        <v>0.71711492440261759</v>
      </c>
      <c r="IO57" s="11">
        <v>0.77935498987951002</v>
      </c>
      <c r="IP57" s="11">
        <v>0.67006851785283827</v>
      </c>
      <c r="IQ57" s="11">
        <v>0.73387960884575065</v>
      </c>
      <c r="IR57" s="11">
        <v>0.76302000314126261</v>
      </c>
      <c r="IS57" s="11">
        <v>0.88645809795292518</v>
      </c>
      <c r="IT57" s="11">
        <v>0.90461196985753711</v>
      </c>
      <c r="IU57" s="11">
        <v>0.80775348106348366</v>
      </c>
      <c r="IV57" s="11">
        <v>0.8040224170281296</v>
      </c>
      <c r="IW57" s="11">
        <v>0.85934962616403132</v>
      </c>
      <c r="IX57" s="11">
        <v>0.9510669435740694</v>
      </c>
      <c r="IY57" s="11">
        <v>0.85929883371497895</v>
      </c>
      <c r="IZ57" s="11">
        <v>0.75343636839002737</v>
      </c>
      <c r="JA57" s="11">
        <v>0.74115990695464817</v>
      </c>
      <c r="JB57" s="11">
        <v>0.83008539592150754</v>
      </c>
      <c r="JC57" s="11">
        <v>0.71114923995008072</v>
      </c>
      <c r="JD57" s="11">
        <v>0.67228120185600559</v>
      </c>
      <c r="JE57" s="11">
        <v>0.80859109363595283</v>
      </c>
      <c r="JF57" s="11">
        <v>0.998895329194743</v>
      </c>
      <c r="JG57" s="11">
        <v>0.94184685843893179</v>
      </c>
      <c r="JH57" s="11">
        <v>0.98989429939371332</v>
      </c>
      <c r="JI57" s="11">
        <v>0.87039964181123963</v>
      </c>
      <c r="JJ57" s="11">
        <v>0.83226353439899137</v>
      </c>
      <c r="JK57" s="11">
        <v>1.0432683049321694</v>
      </c>
      <c r="JL57" s="11">
        <v>0.68482941867600311</v>
      </c>
      <c r="JM57" s="11">
        <v>1.1391112933543874</v>
      </c>
      <c r="JN57" s="11">
        <v>1.2270566074738452</v>
      </c>
      <c r="JO57" s="11">
        <v>1.191665970208228</v>
      </c>
      <c r="JP57" s="11">
        <v>0.91235389545385348</v>
      </c>
      <c r="JQ57" s="11">
        <v>0.85707222340643985</v>
      </c>
      <c r="JR57" s="11">
        <v>1.0787007342223998</v>
      </c>
      <c r="JS57" s="11">
        <v>0.85086065738038785</v>
      </c>
      <c r="JT57" s="11">
        <v>1.0649676071287524</v>
      </c>
      <c r="JU57" s="11">
        <v>0.94219057205966117</v>
      </c>
      <c r="JV57" s="11">
        <v>0.99844177346392904</v>
      </c>
      <c r="JW57" s="11">
        <v>0.84003632871011891</v>
      </c>
      <c r="JX57" s="11">
        <v>0.8980003155310522</v>
      </c>
      <c r="JY57" s="11">
        <v>0.88130568830670752</v>
      </c>
      <c r="JZ57" s="11">
        <v>0.84238827436333119</v>
      </c>
      <c r="KA57" s="11">
        <v>0.9072419407094191</v>
      </c>
      <c r="KB57" s="11">
        <v>0.86265165357761719</v>
      </c>
      <c r="KC57" s="11">
        <v>1.0229618665239715</v>
      </c>
      <c r="KD57" s="11">
        <v>0.88534899732659467</v>
      </c>
      <c r="KE57" s="11">
        <v>0.92110574336875839</v>
      </c>
      <c r="KF57" s="11">
        <v>0.92045387921405519</v>
      </c>
      <c r="KG57" s="11">
        <v>0.84125201940844885</v>
      </c>
      <c r="KH57" s="11">
        <v>0.73366745260985544</v>
      </c>
      <c r="KI57" s="11">
        <v>0.86438875132473547</v>
      </c>
      <c r="KJ57" s="11">
        <v>0.87809766181541293</v>
      </c>
      <c r="KK57" s="11">
        <v>1.0985055418264249</v>
      </c>
      <c r="KL57" s="11">
        <v>0.92372222355506461</v>
      </c>
      <c r="KM57" s="11">
        <v>0.91627202580467026</v>
      </c>
      <c r="KN57" s="11">
        <v>0.89056103217300364</v>
      </c>
      <c r="KO57" s="11">
        <v>0.87813495890982096</v>
      </c>
      <c r="KP57" s="11">
        <v>0.88511952040437691</v>
      </c>
      <c r="KQ57" s="11">
        <v>0.87757978874769127</v>
      </c>
      <c r="KR57" s="11">
        <v>0.78908664993719768</v>
      </c>
      <c r="KS57" s="11">
        <v>0.90825154696319299</v>
      </c>
      <c r="KT57" s="11">
        <v>0.90522990619282484</v>
      </c>
      <c r="KU57" s="11">
        <v>0.8780356296963383</v>
      </c>
      <c r="KV57" s="11">
        <v>1.0204257964740036</v>
      </c>
      <c r="KW57" s="11">
        <v>1.2181743091963897</v>
      </c>
      <c r="KX57" s="11">
        <v>1.0000693171203765</v>
      </c>
      <c r="KY57" s="11">
        <v>0.97975741460207333</v>
      </c>
      <c r="KZ57" s="11">
        <v>0.97340335416934287</v>
      </c>
      <c r="LA57" s="11">
        <v>0.9802906725905447</v>
      </c>
      <c r="LB57" s="11">
        <v>0.94130329750412944</v>
      </c>
      <c r="LC57" s="11">
        <v>0.8787571068621356</v>
      </c>
      <c r="LD57" s="11">
        <v>1.0661856338760238</v>
      </c>
      <c r="LE57" s="11">
        <v>0.79616821238135649</v>
      </c>
      <c r="LF57" s="11">
        <v>0.75710778028413883</v>
      </c>
      <c r="LG57" s="11">
        <v>0.74635045291943392</v>
      </c>
      <c r="LH57" s="11">
        <v>0.79505494921806363</v>
      </c>
      <c r="LI57" s="11">
        <v>0.90406095584267576</v>
      </c>
      <c r="LJ57" s="11">
        <v>0.80796380277380608</v>
      </c>
      <c r="LK57" s="11">
        <v>0.85216106747912579</v>
      </c>
      <c r="LL57" s="11">
        <v>0.77457198472837785</v>
      </c>
      <c r="LM57" s="11">
        <v>0.83802507364128132</v>
      </c>
      <c r="LN57" s="11">
        <v>0.81867999690305515</v>
      </c>
      <c r="LO57" s="11">
        <v>0.82101811033962468</v>
      </c>
      <c r="LP57" s="11">
        <v>1.0059675073567735</v>
      </c>
      <c r="LQ57" s="11">
        <v>0.78501318082293048</v>
      </c>
      <c r="LR57" s="11">
        <v>0.8120456317510687</v>
      </c>
      <c r="LS57" s="11">
        <v>0.78237204973516827</v>
      </c>
      <c r="LT57" s="11">
        <v>0.74809386046989901</v>
      </c>
      <c r="LU57" s="11">
        <v>0.92973094309044924</v>
      </c>
      <c r="LV57" s="11">
        <v>0.74850672581569055</v>
      </c>
      <c r="LW57" s="11">
        <v>0.82204972448753189</v>
      </c>
      <c r="LX57" s="11">
        <v>0.8844642974838347</v>
      </c>
      <c r="LY57" s="11">
        <v>0.8525670049496672</v>
      </c>
      <c r="LZ57" s="11">
        <v>0.83075756587412319</v>
      </c>
      <c r="MA57" s="11">
        <v>0.8451764847485369</v>
      </c>
      <c r="MB57" s="11">
        <v>0.81130051876009945</v>
      </c>
      <c r="MC57" s="11">
        <v>0.87741941323859818</v>
      </c>
      <c r="MD57" s="11">
        <v>0.84390939343011484</v>
      </c>
      <c r="ME57" s="11">
        <v>0.81038164733903861</v>
      </c>
      <c r="MF57" s="11">
        <v>1.0080859443344214</v>
      </c>
      <c r="MG57" s="11">
        <v>0.80992709510855887</v>
      </c>
      <c r="MH57" s="11">
        <v>0.84274168623307966</v>
      </c>
      <c r="MI57" s="11">
        <v>0.84976625844360676</v>
      </c>
      <c r="MJ57" s="11">
        <v>0.86509786421359303</v>
      </c>
      <c r="MK57" s="11">
        <v>0.74888017862388112</v>
      </c>
      <c r="ML57" s="11">
        <v>0.80314243424276499</v>
      </c>
      <c r="MM57" s="11">
        <v>0.84200446804660156</v>
      </c>
      <c r="MN57" s="11">
        <v>0.81670593165084249</v>
      </c>
      <c r="MO57" s="11">
        <v>0.88273706253589634</v>
      </c>
      <c r="MP57" s="11">
        <v>0.85386589533420487</v>
      </c>
      <c r="MQ57" s="11">
        <v>0.85439193740576891</v>
      </c>
      <c r="MR57" s="11">
        <v>0.78994059218843771</v>
      </c>
      <c r="MS57" s="11">
        <v>0.81232633031321932</v>
      </c>
      <c r="MT57" s="11">
        <v>0.89487944388572049</v>
      </c>
      <c r="MU57" s="11">
        <v>0.73753665444716454</v>
      </c>
      <c r="MV57" s="11">
        <v>0.86680753158496038</v>
      </c>
      <c r="MW57" s="11">
        <v>0.92204232302755418</v>
      </c>
      <c r="MX57" s="11">
        <v>0.85175412302416498</v>
      </c>
      <c r="MY57" s="11">
        <v>0.89186300902757987</v>
      </c>
      <c r="MZ57" s="11">
        <v>0.83736440623472363</v>
      </c>
      <c r="NA57" s="11">
        <v>0.91793930082079433</v>
      </c>
      <c r="NB57" s="11">
        <v>0.79960440445309366</v>
      </c>
      <c r="NC57" s="11">
        <v>0.70522304384662293</v>
      </c>
      <c r="ND57" s="11">
        <v>0.76891496810473048</v>
      </c>
      <c r="NE57" s="11">
        <v>0.75410516861069987</v>
      </c>
      <c r="NF57" s="11">
        <v>0.83042035147472637</v>
      </c>
      <c r="NG57" s="11">
        <v>0.72634468497685589</v>
      </c>
      <c r="NH57" s="11">
        <v>0.80917563453528363</v>
      </c>
      <c r="NI57" s="11">
        <v>0.73626094917478979</v>
      </c>
      <c r="NJ57" s="11">
        <v>0.91712028363289633</v>
      </c>
      <c r="NK57" s="11">
        <v>0.9174789422065357</v>
      </c>
      <c r="NL57" s="11">
        <v>0.90620683912762601</v>
      </c>
      <c r="NM57" s="11">
        <v>0.78517499227914045</v>
      </c>
      <c r="NN57" s="11">
        <v>1.0768868090431245</v>
      </c>
      <c r="NO57" s="11">
        <v>0.89717125194141345</v>
      </c>
      <c r="NP57" s="11">
        <v>0.89294889258301824</v>
      </c>
      <c r="NQ57" s="11">
        <v>0.93733785422798832</v>
      </c>
      <c r="NR57" s="11">
        <v>1.0522058075313701</v>
      </c>
      <c r="NS57" s="11">
        <v>1.0024241499857136</v>
      </c>
      <c r="NT57" s="11">
        <v>1.0271263080184758</v>
      </c>
      <c r="NU57" s="11">
        <v>0.99876741575249062</v>
      </c>
      <c r="NV57" s="11">
        <v>1.0092109333228549</v>
      </c>
      <c r="NW57" s="11">
        <v>1.0052328632898382</v>
      </c>
      <c r="NX57" s="11">
        <v>0.94193885505669916</v>
      </c>
      <c r="NY57" s="11">
        <v>0.91094094101377276</v>
      </c>
      <c r="NZ57" s="11">
        <v>0.98623891779349082</v>
      </c>
      <c r="OA57" s="11">
        <v>0.93888135412440943</v>
      </c>
      <c r="OB57" s="11">
        <v>0.88942957771958986</v>
      </c>
      <c r="OC57" s="11">
        <v>0.8954121551751919</v>
      </c>
      <c r="OD57" s="11">
        <v>0.90909080181059487</v>
      </c>
      <c r="OE57" s="11">
        <v>0.90708488149153421</v>
      </c>
      <c r="OF57" s="11">
        <v>0.92069003956182971</v>
      </c>
      <c r="OG57" s="11">
        <v>0.79231579769801508</v>
      </c>
      <c r="OH57" s="11">
        <v>0.90626098909856845</v>
      </c>
      <c r="OI57" s="11">
        <v>0.90783109224600755</v>
      </c>
      <c r="OJ57" s="11">
        <v>0.92432877435042948</v>
      </c>
      <c r="OK57" s="11">
        <v>0.85344293052343645</v>
      </c>
      <c r="OL57" s="11">
        <v>0.92440503760533588</v>
      </c>
      <c r="OM57" s="11">
        <v>0.83779702015347846</v>
      </c>
      <c r="ON57" s="11">
        <v>0.84876929823216729</v>
      </c>
      <c r="OO57" s="11">
        <v>0.88607626888386393</v>
      </c>
      <c r="OP57" s="11">
        <v>0.92090228805055607</v>
      </c>
      <c r="OQ57" s="11">
        <v>0.92246089832823552</v>
      </c>
      <c r="OR57" s="11">
        <v>0.98027277034385862</v>
      </c>
      <c r="OS57" s="11">
        <v>1.0867345604659504</v>
      </c>
      <c r="OT57" s="11">
        <v>0.98747020197527602</v>
      </c>
      <c r="OU57" s="11">
        <v>0.92478128877341292</v>
      </c>
      <c r="OV57" s="11">
        <v>0.8673035891828843</v>
      </c>
      <c r="OW57" s="11">
        <v>0.75681100102701637</v>
      </c>
      <c r="OX57" s="11">
        <v>0.9185132728076012</v>
      </c>
      <c r="OY57" s="11">
        <v>0.82564580235683616</v>
      </c>
      <c r="OZ57" s="11">
        <v>0.82777889368872748</v>
      </c>
      <c r="PA57" s="11">
        <v>0.76752264046719521</v>
      </c>
      <c r="PB57" s="11">
        <v>0.86257620942795632</v>
      </c>
      <c r="PC57" s="11">
        <v>0.81406618500317274</v>
      </c>
      <c r="PD57" s="11">
        <v>0.90455453517582163</v>
      </c>
      <c r="PE57" s="11">
        <v>0.85969748863887541</v>
      </c>
      <c r="PF57" s="11">
        <v>0.93870578344170619</v>
      </c>
      <c r="PG57" s="11">
        <v>0.86271290620329266</v>
      </c>
      <c r="PH57" s="11">
        <v>0.78806379448240305</v>
      </c>
      <c r="PI57" s="11">
        <v>0.75059640784559467</v>
      </c>
      <c r="PJ57" s="11">
        <v>0.7968484478091431</v>
      </c>
      <c r="PK57" s="11">
        <v>0.87455311295019811</v>
      </c>
      <c r="PL57" s="11">
        <v>0.91624388762742659</v>
      </c>
      <c r="PM57" s="11">
        <v>0.73818416430235834</v>
      </c>
      <c r="PN57" s="11">
        <v>0.86514792841864008</v>
      </c>
      <c r="PO57" s="11">
        <v>0.87666137591917881</v>
      </c>
      <c r="PP57" s="11">
        <v>0.79113601853832416</v>
      </c>
      <c r="PQ57" s="11">
        <v>0.81955707723893556</v>
      </c>
      <c r="PR57" s="11">
        <v>0.92138054321649088</v>
      </c>
      <c r="PS57" s="11">
        <v>0.88828397082207566</v>
      </c>
      <c r="PT57" s="11">
        <v>0.88304115819987983</v>
      </c>
      <c r="PU57" s="11">
        <v>0.73288565937165162</v>
      </c>
      <c r="PV57" s="11">
        <v>0.78346683268720618</v>
      </c>
      <c r="PW57" s="11">
        <v>0.85272486880616349</v>
      </c>
      <c r="PX57" s="11">
        <v>0.84825131641940898</v>
      </c>
      <c r="PY57" s="11">
        <v>0.77725735197174595</v>
      </c>
      <c r="PZ57" s="11">
        <v>0.86430174853839381</v>
      </c>
      <c r="QA57" s="11">
        <v>1.8216450633271075</v>
      </c>
      <c r="QB57" s="11">
        <v>0.98167563739412755</v>
      </c>
      <c r="QC57" s="11">
        <v>0.88117946256407254</v>
      </c>
      <c r="QD57" s="11">
        <v>0.82080752758345232</v>
      </c>
      <c r="QE57" s="11">
        <v>0.85288720220728154</v>
      </c>
      <c r="QF57" s="11">
        <v>0.93058372493424413</v>
      </c>
      <c r="QG57" s="11">
        <v>0.89365277912124252</v>
      </c>
      <c r="QH57" s="11">
        <v>0.89613482957528245</v>
      </c>
      <c r="QI57" s="11">
        <v>0.82433295107348281</v>
      </c>
      <c r="QJ57" s="11">
        <v>0.87218845441563975</v>
      </c>
      <c r="QK57" s="11">
        <v>0.89138069477820747</v>
      </c>
      <c r="QL57" s="11">
        <v>0.85834203895837446</v>
      </c>
      <c r="QM57" s="11">
        <v>0.94991277415020348</v>
      </c>
      <c r="QN57" s="11">
        <v>0.86262505980522475</v>
      </c>
      <c r="QO57" s="11">
        <v>0.89232319076804301</v>
      </c>
      <c r="QP57" s="11">
        <v>0.83529370230476341</v>
      </c>
      <c r="QQ57" s="11">
        <v>0.93645940246839343</v>
      </c>
      <c r="QR57" s="11">
        <v>0.93249629476271367</v>
      </c>
      <c r="QS57" s="11">
        <v>0.83339418453943304</v>
      </c>
      <c r="QT57" s="11">
        <v>0.83746515175224923</v>
      </c>
      <c r="QU57" s="11">
        <v>0.93207877107373827</v>
      </c>
      <c r="QV57" s="11">
        <v>0.87828998552307236</v>
      </c>
      <c r="QW57" s="11">
        <v>0.82993198330120821</v>
      </c>
      <c r="QX57" s="11">
        <v>0.92913438019359962</v>
      </c>
      <c r="QY57" s="11">
        <v>0.9332455484174077</v>
      </c>
      <c r="QZ57" s="11">
        <v>0.94974968532281612</v>
      </c>
      <c r="RA57" s="11">
        <v>1.0298315839471615</v>
      </c>
      <c r="RB57" s="11">
        <v>0.95239017121137903</v>
      </c>
      <c r="RC57" s="11">
        <v>1.2361501465454059</v>
      </c>
      <c r="RD57" s="11">
        <v>1.1851953909544384</v>
      </c>
      <c r="RE57" s="11">
        <v>0.95472468851342507</v>
      </c>
      <c r="RF57" s="11">
        <v>1.0228727993089308</v>
      </c>
      <c r="RG57" s="11">
        <v>1.5542909616100418</v>
      </c>
      <c r="RH57" s="11">
        <v>1.0933652789756088</v>
      </c>
      <c r="RI57" s="11">
        <v>1.0775691819511033</v>
      </c>
      <c r="RJ57" s="11">
        <v>1.0665740703693711</v>
      </c>
      <c r="RK57" s="11">
        <v>1.1984258939249228</v>
      </c>
      <c r="RL57" s="11">
        <v>9.2565636204756458</v>
      </c>
      <c r="RM57" s="11">
        <v>1.0177352833654729</v>
      </c>
      <c r="RN57" s="11">
        <v>0.99314817149488122</v>
      </c>
      <c r="RO57" s="11">
        <v>1.00094246968032</v>
      </c>
      <c r="RP57" s="11">
        <v>1.0946206573352488</v>
      </c>
      <c r="RQ57" s="11">
        <v>1.0526930538179795</v>
      </c>
      <c r="RR57" s="11">
        <v>1.0618662968485906</v>
      </c>
      <c r="RS57" s="11">
        <v>0.95096001203429104</v>
      </c>
      <c r="RT57" s="11">
        <v>1.0452096654643415</v>
      </c>
      <c r="RU57" s="11">
        <v>1.0668527277422664</v>
      </c>
      <c r="RV57" s="11">
        <v>1.0272802039154278</v>
      </c>
      <c r="RW57" s="11">
        <v>0.96026212130660971</v>
      </c>
      <c r="RX57" s="11">
        <v>1.0699366281506717</v>
      </c>
      <c r="RY57" s="11">
        <v>1.0400880624345148</v>
      </c>
      <c r="RZ57" s="11">
        <v>0.93324211997814566</v>
      </c>
      <c r="SA57" s="11">
        <v>1.5883252750538541</v>
      </c>
      <c r="SB57" s="11">
        <v>1.1709455809980152</v>
      </c>
      <c r="SC57" s="11">
        <v>0.9952404452617053</v>
      </c>
      <c r="SD57" s="11">
        <v>0.96701909103741845</v>
      </c>
      <c r="SE57" s="11">
        <v>2.3171698475458333</v>
      </c>
      <c r="SF57" s="11">
        <v>1.0704638662145327</v>
      </c>
      <c r="SG57" s="11">
        <v>1.175987806225677</v>
      </c>
      <c r="SH57" s="11">
        <v>1.1086433731475185</v>
      </c>
      <c r="SI57" s="11">
        <v>5.1054201308152285</v>
      </c>
      <c r="SJ57" s="11">
        <v>1.4286405797665533</v>
      </c>
      <c r="SK57" s="11">
        <v>1.3875686147905095</v>
      </c>
      <c r="SL57" s="11">
        <v>1.492934269200251</v>
      </c>
      <c r="SM57" s="11">
        <v>1.0094629780859314</v>
      </c>
      <c r="SN57" s="11">
        <v>2.5752020885703226</v>
      </c>
      <c r="SO57" s="11">
        <v>1.169822547189451</v>
      </c>
      <c r="SP57" s="11">
        <v>1.1601086031075922</v>
      </c>
      <c r="SQ57" s="11">
        <v>1.0101048653403937</v>
      </c>
      <c r="SR57" s="11">
        <v>1.0363489607838525</v>
      </c>
      <c r="SS57" s="11">
        <v>1.1200637137960552</v>
      </c>
      <c r="ST57" s="11">
        <v>1.0768991903320866</v>
      </c>
      <c r="SU57" s="11">
        <v>1.215946964779435</v>
      </c>
      <c r="SV57" s="11">
        <v>0.98008736369114957</v>
      </c>
      <c r="SW57" s="11">
        <v>1.3324384810455965</v>
      </c>
      <c r="SX57" s="11">
        <v>1.1159510590663684</v>
      </c>
      <c r="SY57" s="11">
        <v>1.4942729668131924</v>
      </c>
      <c r="SZ57" s="11">
        <v>1.1737841490515921</v>
      </c>
      <c r="TA57" s="11">
        <v>1.0244679471478662</v>
      </c>
      <c r="TB57" s="11">
        <v>1.2802318961693391</v>
      </c>
      <c r="TC57" s="11">
        <v>1.2138794120526339</v>
      </c>
      <c r="TD57" s="11">
        <v>4.3894630288627914</v>
      </c>
      <c r="TE57" s="11">
        <v>0.83095799408431759</v>
      </c>
      <c r="TF57" s="11">
        <v>0.7520349905317969</v>
      </c>
      <c r="TG57" s="11">
        <v>0.82645635775183635</v>
      </c>
      <c r="TH57" s="11">
        <v>0.80557256437563018</v>
      </c>
      <c r="TI57" s="11">
        <v>0.93752315187270074</v>
      </c>
      <c r="TJ57" s="11">
        <v>0.94191917156497895</v>
      </c>
      <c r="TK57" s="11">
        <v>0.82899201810130152</v>
      </c>
      <c r="TL57" s="11">
        <v>1.1500175398106709</v>
      </c>
      <c r="TM57" s="11">
        <v>0.81624816982843207</v>
      </c>
      <c r="TN57" s="11">
        <v>0.77744833076805953</v>
      </c>
      <c r="TO57" s="11">
        <v>0.81504924317143668</v>
      </c>
      <c r="TP57" s="11">
        <v>0.80858164468297866</v>
      </c>
      <c r="TQ57" s="11">
        <v>0.82295038415166599</v>
      </c>
      <c r="TR57" s="11">
        <v>0.86247453427446796</v>
      </c>
      <c r="TS57" s="11">
        <v>0.97218854465950899</v>
      </c>
      <c r="TT57" s="11">
        <v>0.92280076236127428</v>
      </c>
      <c r="TU57" s="11">
        <v>0.86554718388379415</v>
      </c>
      <c r="TV57" s="11">
        <v>0.87562922571432</v>
      </c>
      <c r="TW57" s="11">
        <v>0.82664320665467517</v>
      </c>
      <c r="TX57" s="11">
        <v>0.79178235766583138</v>
      </c>
      <c r="TY57" s="11">
        <v>0.80271652508791824</v>
      </c>
      <c r="TZ57" s="11">
        <v>0.78075842215267455</v>
      </c>
      <c r="UA57" s="11">
        <v>0.89778952950889324</v>
      </c>
      <c r="UB57" s="11">
        <v>1.0772193954022022</v>
      </c>
      <c r="UC57" s="11">
        <v>0.74955747327044508</v>
      </c>
      <c r="UD57" s="11">
        <v>0.81549066416593097</v>
      </c>
      <c r="UE57" s="11">
        <v>0.77095127437909738</v>
      </c>
      <c r="UF57" s="11">
        <v>0.79759394137755057</v>
      </c>
      <c r="UG57" s="11">
        <v>0.92585419913118439</v>
      </c>
      <c r="UH57" s="11">
        <v>0.89599380097720427</v>
      </c>
      <c r="UI57" s="11">
        <v>0.91709746866741138</v>
      </c>
      <c r="UJ57" s="11">
        <v>0.87293439262142514</v>
      </c>
      <c r="UK57" s="11">
        <v>0.71989665251856993</v>
      </c>
      <c r="UL57" s="11">
        <v>0.69593413197500376</v>
      </c>
      <c r="UM57" s="11">
        <v>0.70950780206236153</v>
      </c>
      <c r="UN57" s="11">
        <v>0.70523829432284246</v>
      </c>
      <c r="UO57" s="11">
        <v>0.63560992960535856</v>
      </c>
      <c r="UP57" s="11">
        <v>0.7024006684749925</v>
      </c>
      <c r="UQ57" s="11">
        <v>0.65157985019945408</v>
      </c>
      <c r="UR57" s="11">
        <v>0.67179753636382045</v>
      </c>
      <c r="US57" s="11">
        <v>0.72134280698743236</v>
      </c>
      <c r="UT57" s="11">
        <v>0.67628471065245055</v>
      </c>
      <c r="UU57" s="11">
        <v>0.68683233266998711</v>
      </c>
      <c r="UV57" s="11">
        <v>0.71243706665474249</v>
      </c>
      <c r="UW57" s="11">
        <v>1.0414267462027644</v>
      </c>
      <c r="UX57" s="11">
        <v>0.7723847767446117</v>
      </c>
      <c r="UY57" s="11">
        <v>0.7199562299173492</v>
      </c>
      <c r="UZ57" s="11">
        <v>0.72977987972537539</v>
      </c>
      <c r="VA57" s="11">
        <v>1.0332576721080249</v>
      </c>
      <c r="VB57" s="11">
        <v>0.74559153773809794</v>
      </c>
      <c r="VC57" s="11">
        <v>0.91136264778343123</v>
      </c>
      <c r="VD57" s="11">
        <v>0.72970197365774725</v>
      </c>
      <c r="VE57" s="11">
        <v>1.1153524174937206</v>
      </c>
      <c r="VF57" s="11">
        <v>0.71443171945428952</v>
      </c>
      <c r="VG57" s="11">
        <v>0.76181429521273236</v>
      </c>
      <c r="VH57" s="11">
        <v>0.7364722585831589</v>
      </c>
      <c r="VI57" s="11">
        <v>1.0299335274653423</v>
      </c>
      <c r="VJ57" s="11">
        <v>0.76212933812581096</v>
      </c>
      <c r="VK57" s="11">
        <v>0.79392298680179674</v>
      </c>
      <c r="VL57" s="11">
        <v>0.75876895854355997</v>
      </c>
      <c r="VM57" s="11">
        <v>1.0295424726459244</v>
      </c>
      <c r="VN57" s="11">
        <v>1.1132571803592373</v>
      </c>
      <c r="VO57" s="11">
        <v>1.0377057660826499</v>
      </c>
      <c r="VP57" s="11">
        <v>0.92545513262120838</v>
      </c>
      <c r="VQ57" s="11">
        <v>1.0212403910662122</v>
      </c>
      <c r="VR57" s="11">
        <v>0.9387444927292542</v>
      </c>
      <c r="VS57" s="11">
        <v>0.89857026694213005</v>
      </c>
      <c r="VT57" s="11">
        <v>0.93850756740392038</v>
      </c>
      <c r="VU57" s="11">
        <v>0.91213748691548147</v>
      </c>
      <c r="VV57" s="11">
        <v>0.8711708370977278</v>
      </c>
      <c r="VW57" s="11">
        <v>0.96020933445064593</v>
      </c>
      <c r="VX57" s="11">
        <v>0.90051377745684102</v>
      </c>
      <c r="VY57" s="11">
        <v>1.0445961756422188</v>
      </c>
      <c r="VZ57" s="11">
        <v>0.99718482402850828</v>
      </c>
      <c r="WA57" s="11">
        <v>1.1440108246610619</v>
      </c>
      <c r="WB57" s="11">
        <v>0.97886602071894158</v>
      </c>
      <c r="WC57" s="11">
        <v>0.86660422176552543</v>
      </c>
      <c r="WD57" s="11">
        <v>0.94385378033509659</v>
      </c>
      <c r="WE57" s="11">
        <v>0.9464548802598759</v>
      </c>
      <c r="WF57" s="11">
        <v>0.92344875949676075</v>
      </c>
      <c r="WG57" s="11">
        <v>1.0610156557456054</v>
      </c>
      <c r="WH57" s="11">
        <v>1.1526160729436405</v>
      </c>
      <c r="WI57" s="11">
        <v>1.4997810198896098</v>
      </c>
      <c r="WJ57" s="11">
        <v>1.1209402876465431</v>
      </c>
      <c r="WK57" s="11">
        <v>0.96393019793753554</v>
      </c>
      <c r="WL57" s="11">
        <v>1.0497270011574755</v>
      </c>
      <c r="WM57" s="11">
        <v>1.0415465605327301</v>
      </c>
      <c r="WN57" s="11">
        <v>1.0156402222018013</v>
      </c>
      <c r="WO57" s="11">
        <v>1.1336429999988789</v>
      </c>
      <c r="WP57" s="11">
        <v>1.1732458318806025</v>
      </c>
      <c r="WQ57" s="11">
        <v>1.1579914642352653</v>
      </c>
      <c r="WR57" s="11">
        <v>1.0253683365455748</v>
      </c>
      <c r="WS57" s="11">
        <v>0.95534190280883169</v>
      </c>
      <c r="WT57" s="11">
        <v>1.0128487122810126</v>
      </c>
      <c r="WU57" s="11">
        <v>0.95940492726909454</v>
      </c>
      <c r="WV57" s="11">
        <v>0.91035081371411886</v>
      </c>
      <c r="WW57" s="11">
        <v>0.94773459740465849</v>
      </c>
      <c r="WX57" s="11">
        <v>0.86980228986647867</v>
      </c>
      <c r="WY57" s="11">
        <v>0.93295964174896162</v>
      </c>
      <c r="WZ57" s="11">
        <v>0.93565713611986734</v>
      </c>
      <c r="XA57" s="11">
        <v>0.95196411618693522</v>
      </c>
      <c r="XB57" s="11">
        <v>0.97611761532079133</v>
      </c>
      <c r="XC57" s="11">
        <v>0.93023602698638941</v>
      </c>
      <c r="XD57" s="11">
        <v>0.95333358226840181</v>
      </c>
      <c r="XE57" s="11">
        <v>0.99283457112128437</v>
      </c>
      <c r="XF57" s="11">
        <v>0.90015023978302999</v>
      </c>
      <c r="XG57" s="11">
        <v>0.88464715289244811</v>
      </c>
      <c r="XH57" s="11">
        <v>0.87972648834745903</v>
      </c>
      <c r="XI57" s="11">
        <v>0.98734202011049388</v>
      </c>
      <c r="XJ57" s="11">
        <v>0.8223908920862385</v>
      </c>
      <c r="XK57" s="11">
        <v>0.81162553480416255</v>
      </c>
      <c r="XL57" s="11">
        <v>0.87269979961042043</v>
      </c>
      <c r="XM57" s="11">
        <v>0.78969626443861807</v>
      </c>
      <c r="XN57" s="11">
        <v>0.9453539217680379</v>
      </c>
      <c r="XO57" s="11">
        <v>0.96246392377609291</v>
      </c>
      <c r="XP57" s="11">
        <v>1.0499540380449348</v>
      </c>
      <c r="XQ57" s="11">
        <v>0.87034012379924053</v>
      </c>
      <c r="XR57" s="11">
        <v>0.85209801369282556</v>
      </c>
      <c r="XS57" s="11">
        <v>0.90781381165692387</v>
      </c>
      <c r="XT57" s="11">
        <v>0.84572024286433978</v>
      </c>
      <c r="XU57" s="11">
        <v>0.9464490448684949</v>
      </c>
      <c r="XV57" s="11">
        <v>0.89055787041990941</v>
      </c>
      <c r="XW57" s="11">
        <v>0.93721968861135962</v>
      </c>
      <c r="XX57" s="11">
        <v>0.91613727905301245</v>
      </c>
      <c r="XY57" s="11">
        <v>0.97731833451036698</v>
      </c>
      <c r="XZ57" s="11">
        <v>0.90249218978030177</v>
      </c>
      <c r="YA57" s="11">
        <v>0.91104467785857313</v>
      </c>
      <c r="YB57" s="11">
        <v>0.95760227178388369</v>
      </c>
      <c r="YC57" s="11">
        <v>1.1081857163042532</v>
      </c>
      <c r="YD57" s="11">
        <v>1.0235189730796277</v>
      </c>
      <c r="YE57" s="11">
        <v>1.0827166597700084</v>
      </c>
      <c r="YF57" s="11">
        <v>0.9800556816001309</v>
      </c>
      <c r="YG57" s="11">
        <v>0.98285694401660473</v>
      </c>
      <c r="YH57" s="11">
        <v>0.9545002039463828</v>
      </c>
      <c r="YI57" s="11">
        <v>1.0223104938989107</v>
      </c>
      <c r="YJ57" s="11">
        <v>1.0385339232889492</v>
      </c>
      <c r="YK57" s="11">
        <v>0.82875591144796412</v>
      </c>
      <c r="YL57" s="11">
        <v>0.90420195746707865</v>
      </c>
      <c r="YM57" s="11">
        <v>1.043250653994229</v>
      </c>
      <c r="YN57" s="11">
        <v>0.93513794559702901</v>
      </c>
      <c r="YO57" s="11">
        <v>0.93165640050053034</v>
      </c>
      <c r="YP57" s="11">
        <v>0.8474552719412084</v>
      </c>
      <c r="YQ57" s="11">
        <v>1.0254877975134178</v>
      </c>
      <c r="YR57" s="11">
        <v>0.92871896240459506</v>
      </c>
      <c r="YS57" s="11">
        <v>0.98803940386876887</v>
      </c>
      <c r="YT57" s="11">
        <v>0.82312510071190137</v>
      </c>
      <c r="YU57" s="11">
        <v>0.91857750753719047</v>
      </c>
      <c r="YV57" s="11">
        <v>0.93915680912794586</v>
      </c>
      <c r="YW57" s="11">
        <v>0.8089552990128559</v>
      </c>
      <c r="YX57" s="11">
        <v>0.79802255892202034</v>
      </c>
      <c r="YY57" s="11">
        <v>0.86427289512925476</v>
      </c>
      <c r="YZ57" s="11">
        <v>0.98994004419502413</v>
      </c>
      <c r="ZA57" s="11">
        <v>1.1959164496451467</v>
      </c>
      <c r="ZB57" s="11">
        <v>1.1524810692337191</v>
      </c>
      <c r="ZC57" s="11">
        <v>1.1624089498415162</v>
      </c>
      <c r="ZD57" s="11">
        <v>1.2403869253437412</v>
      </c>
      <c r="ZE57" s="11">
        <v>1.4926773726502804</v>
      </c>
      <c r="ZF57" s="11">
        <v>1.3707922599971181</v>
      </c>
      <c r="ZG57" s="11">
        <v>1.4329344652873885</v>
      </c>
      <c r="ZH57" s="11">
        <v>1.5194359078060007</v>
      </c>
      <c r="ZI57" s="11">
        <v>1.376483207705046</v>
      </c>
      <c r="ZJ57" s="11">
        <v>1.4712067346383471</v>
      </c>
      <c r="ZK57" s="11">
        <v>1.3598116273942424</v>
      </c>
      <c r="ZL57" s="11">
        <v>1.400600640169503</v>
      </c>
      <c r="ZM57" s="11">
        <v>1.3356787216957202</v>
      </c>
      <c r="ZN57" s="11">
        <v>1.40174946968631</v>
      </c>
      <c r="ZO57" s="11">
        <v>1.8524576388229073</v>
      </c>
      <c r="ZP57" s="11">
        <v>1.914555275340494</v>
      </c>
      <c r="ZQ57" s="11">
        <v>1.2777636204737586</v>
      </c>
      <c r="ZR57" s="11">
        <v>1.3381885729978991</v>
      </c>
      <c r="ZS57" s="11">
        <v>1.9583330306892799</v>
      </c>
      <c r="ZT57" s="11">
        <v>2.1118976100272451</v>
      </c>
      <c r="ZU57" s="11">
        <v>2.336178753927928</v>
      </c>
      <c r="ZV57" s="11">
        <v>1.6927105037039465</v>
      </c>
      <c r="ZW57" s="11">
        <v>4.2986359138042607</v>
      </c>
      <c r="ZX57" s="11">
        <v>3.8017217282677258</v>
      </c>
      <c r="ZY57" s="11">
        <v>1.4535233371947318</v>
      </c>
      <c r="ZZ57" s="11">
        <v>1.2444587532908156</v>
      </c>
      <c r="AAA57" s="11">
        <v>2.2798409417111158</v>
      </c>
      <c r="AAB57" s="11">
        <v>3.4714203261696692</v>
      </c>
      <c r="AAC57" s="11">
        <v>1.0105409366788489</v>
      </c>
      <c r="AAD57" s="11">
        <v>0.84594530480508479</v>
      </c>
      <c r="AAE57" s="11">
        <v>1.2593263457569324</v>
      </c>
      <c r="AAF57" s="11">
        <v>1.313765172702487</v>
      </c>
      <c r="AAG57" s="11">
        <v>1.4592488679372098</v>
      </c>
      <c r="AAH57" s="11">
        <v>1.4638235794825198</v>
      </c>
      <c r="AAI57" s="11">
        <v>1.440579698265616</v>
      </c>
      <c r="AAJ57" s="11">
        <v>1.6205646601521839</v>
      </c>
      <c r="AAK57" s="11">
        <v>1.4225410492974757</v>
      </c>
      <c r="AAL57" s="11">
        <v>1.3827124580003776</v>
      </c>
      <c r="AAM57" s="11">
        <v>1.5771080022495108</v>
      </c>
      <c r="AAN57" s="11">
        <v>1.390690039304133</v>
      </c>
      <c r="AAO57" s="11">
        <v>1.5386515495718704</v>
      </c>
      <c r="AAP57" s="11">
        <v>1.4803844913312862</v>
      </c>
      <c r="AAQ57" s="11">
        <v>1.8289140651098716</v>
      </c>
      <c r="AAR57" s="11">
        <v>1.798641505663567</v>
      </c>
      <c r="AAS57" s="11">
        <v>1.8147298799168705</v>
      </c>
      <c r="AAT57" s="11">
        <v>2.0364567769614559</v>
      </c>
      <c r="AAU57" s="11">
        <v>3.6653116641585357</v>
      </c>
      <c r="AAV57" s="11">
        <v>3.3992752543332214</v>
      </c>
      <c r="AAW57" s="11">
        <v>0.85344894850041464</v>
      </c>
      <c r="AAX57" s="11">
        <v>1.0000693171203765</v>
      </c>
      <c r="AAY57" s="11">
        <v>1.447709020666986</v>
      </c>
      <c r="AAZ57" s="11">
        <v>2.9284480873619465</v>
      </c>
      <c r="ABA57" s="11">
        <v>1.021727184592597</v>
      </c>
      <c r="ABB57" s="11">
        <v>0.83711573573740294</v>
      </c>
      <c r="ABC57" s="11">
        <v>1.0101794286087338</v>
      </c>
      <c r="ABD57" s="11">
        <v>2.051326016443582</v>
      </c>
      <c r="ABE57" s="11">
        <v>1.2172589017515305</v>
      </c>
      <c r="ABF57" s="11">
        <v>0.91254482172632323</v>
      </c>
      <c r="ABG57" s="11">
        <v>1.240176377632932</v>
      </c>
      <c r="ABH57" s="11">
        <v>1.8687081405441797</v>
      </c>
      <c r="ABI57" s="11">
        <v>1.4387364698059719</v>
      </c>
      <c r="ABJ57" s="11">
        <v>0.77534176491499285</v>
      </c>
      <c r="ABK57" s="11">
        <v>0.96911032049272616</v>
      </c>
      <c r="ABL57" s="11">
        <v>1.2375907603372922</v>
      </c>
      <c r="ABM57" s="11">
        <v>6.8016471825553513</v>
      </c>
      <c r="ABN57" s="11">
        <v>8.6312638478054655</v>
      </c>
      <c r="ABO57" s="11">
        <v>12.305376648349895</v>
      </c>
      <c r="ABP57" s="11">
        <v>10.859695829649421</v>
      </c>
      <c r="ABQ57" s="11">
        <v>3.4586800754707339</v>
      </c>
      <c r="ABR57" s="11">
        <v>6.2116934809935156</v>
      </c>
      <c r="ABS57" s="11">
        <v>6.01504258350628</v>
      </c>
      <c r="ABT57" s="11">
        <v>12.908317145922449</v>
      </c>
      <c r="ABU57" s="11">
        <v>9.3360174331956607</v>
      </c>
      <c r="ABV57" s="11">
        <v>48.337953552789365</v>
      </c>
      <c r="ABW57" s="11">
        <v>32.443055242744485</v>
      </c>
      <c r="ABX57" s="11">
        <v>18.501024544515879</v>
      </c>
      <c r="ABY57" s="11">
        <v>5.2293092552148961</v>
      </c>
      <c r="ABZ57" s="11">
        <v>1.4121779240074259</v>
      </c>
      <c r="ACA57" s="11">
        <v>6.1797120892124138</v>
      </c>
      <c r="ACB57" s="11">
        <v>8.3334696357554279</v>
      </c>
      <c r="ACC57" s="11">
        <v>2.3454340369333031</v>
      </c>
      <c r="ACD57" s="11">
        <v>4.8393736547506103</v>
      </c>
      <c r="ACE57" s="11">
        <v>10.827753243702881</v>
      </c>
      <c r="ACF57" s="11">
        <v>10.239978889484913</v>
      </c>
      <c r="ACG57" s="11">
        <v>3.4663809254825857</v>
      </c>
      <c r="ACH57" s="11">
        <v>16.172900674065698</v>
      </c>
      <c r="ACI57" s="11">
        <v>9.6776144881859185</v>
      </c>
      <c r="ACJ57" s="11">
        <v>3.6907026725097118</v>
      </c>
      <c r="ACK57" s="11">
        <v>3.2993795123983896</v>
      </c>
      <c r="ACL57" s="11">
        <v>4.1756243032375382</v>
      </c>
      <c r="ACM57" s="11">
        <v>16.397744084767286</v>
      </c>
      <c r="ACN57" s="11">
        <v>4.1706976630792276</v>
      </c>
      <c r="ACO57" s="11">
        <v>1.8023340857777548</v>
      </c>
      <c r="ACP57" s="11">
        <v>10.697544097872152</v>
      </c>
      <c r="ACQ57" s="11">
        <v>2.2275889094727672</v>
      </c>
      <c r="ACR57" s="11">
        <v>2.7267893812919564</v>
      </c>
      <c r="ACS57" s="11">
        <v>4.5901518079234274</v>
      </c>
      <c r="ACT57" s="11">
        <v>12.592833039654916</v>
      </c>
      <c r="ACU57" s="11">
        <v>4.7681667271653829</v>
      </c>
      <c r="ACV57" s="11">
        <v>15.04242735075937</v>
      </c>
      <c r="ACW57" s="11">
        <v>82.453222147677053</v>
      </c>
      <c r="ACX57" s="11">
        <v>6.1484928371971819</v>
      </c>
      <c r="ACY57" s="11">
        <v>28.10518733286564</v>
      </c>
      <c r="ACZ57" s="11">
        <v>1.6281945817067061</v>
      </c>
      <c r="ADA57" s="11">
        <v>5.5375053096505571</v>
      </c>
      <c r="ADB57" s="11">
        <v>98.860730380651447</v>
      </c>
      <c r="ADC57" s="11">
        <v>159.391197458774</v>
      </c>
      <c r="ADD57" s="11">
        <v>1.270398790449601</v>
      </c>
      <c r="ADE57" s="11">
        <v>106.30602904229904</v>
      </c>
      <c r="ADF57" s="11">
        <v>11.257151053957916</v>
      </c>
      <c r="ADG57" s="11">
        <v>64.20874951783847</v>
      </c>
      <c r="ADH57" s="11">
        <v>0.77955897793539197</v>
      </c>
      <c r="ADI57" s="11">
        <v>0.94959857951749571</v>
      </c>
      <c r="ADJ57" s="11">
        <v>0.78178500313408106</v>
      </c>
      <c r="ADK57" s="11">
        <v>0.84266894533313863</v>
      </c>
      <c r="ADL57" s="11">
        <v>0.76430852648698222</v>
      </c>
      <c r="ADM57" s="11">
        <v>0.68196931490456469</v>
      </c>
      <c r="ADN57" s="11">
        <v>0.74372031471437294</v>
      </c>
      <c r="ADO57" s="11">
        <v>0.70873783327726292</v>
      </c>
      <c r="ADP57" s="11">
        <v>0.76878736459270658</v>
      </c>
      <c r="ADQ57" s="11">
        <v>1.0429197142562512</v>
      </c>
      <c r="ADR57" s="11">
        <v>0.71806617396113581</v>
      </c>
      <c r="ADS57" s="11">
        <v>0.74137382794490558</v>
      </c>
      <c r="ADT57" s="11">
        <v>0.81114816584073823</v>
      </c>
      <c r="ADU57" s="11">
        <v>0.6962391050333443</v>
      </c>
      <c r="ADV57" s="11">
        <v>0.78748741620763885</v>
      </c>
      <c r="ADW57" s="11">
        <v>0.71840928188176367</v>
      </c>
    </row>
    <row r="58" spans="1:803" ht="15.75" customHeight="1" x14ac:dyDescent="0.35">
      <c r="A58" s="11">
        <v>149</v>
      </c>
      <c r="B58" s="11" t="e">
        <f t="shared" si="0"/>
        <v>#REF!</v>
      </c>
      <c r="C58" s="11">
        <v>1.6415294989976799</v>
      </c>
      <c r="D58" s="11">
        <v>1.3662684385519628</v>
      </c>
      <c r="E58" s="11">
        <v>1.4139763744987097</v>
      </c>
      <c r="F58" s="11">
        <v>1.4102242956658975</v>
      </c>
      <c r="G58" s="11">
        <v>1.2612265521547448</v>
      </c>
      <c r="H58" s="11">
        <v>1.2306962696074715</v>
      </c>
      <c r="I58" s="11">
        <v>1.8217415261509071</v>
      </c>
      <c r="J58" s="11">
        <v>1.4839008742400466</v>
      </c>
      <c r="K58" s="11">
        <v>1.1190765890263308</v>
      </c>
      <c r="L58" s="11">
        <v>1.1009578770113202</v>
      </c>
      <c r="M58" s="11">
        <v>1.0570555985780552</v>
      </c>
      <c r="N58" s="11">
        <v>1.0576900185616089</v>
      </c>
      <c r="O58" s="11">
        <v>1.1040340587278481</v>
      </c>
      <c r="P58" s="11">
        <v>1.1184938245632428</v>
      </c>
      <c r="Q58" s="11">
        <v>1.282689538916032</v>
      </c>
      <c r="R58" s="11">
        <v>1.1927528528557527</v>
      </c>
      <c r="S58" s="11">
        <v>1.446226808847638</v>
      </c>
      <c r="T58" s="11">
        <v>1.5510975965638782</v>
      </c>
      <c r="U58" s="11">
        <v>1.2333240228363462</v>
      </c>
      <c r="V58" s="11">
        <v>1.582091469017709</v>
      </c>
      <c r="W58" s="11">
        <v>1.4099545754283211</v>
      </c>
      <c r="X58" s="11">
        <v>1.3442117240771347</v>
      </c>
      <c r="Y58" s="11">
        <v>1.2485140469282636</v>
      </c>
      <c r="Z58" s="11">
        <v>1.3338653686596216</v>
      </c>
      <c r="AA58" s="11">
        <v>1.4613545029106958</v>
      </c>
      <c r="AB58" s="11">
        <v>1.51983645818677</v>
      </c>
      <c r="AC58" s="11">
        <v>1.4084840847634694</v>
      </c>
      <c r="AD58" s="11">
        <v>1.5342942113981191</v>
      </c>
      <c r="AE58" s="11">
        <v>1.6523506286533114</v>
      </c>
      <c r="AF58" s="11">
        <v>1.5244596372871733</v>
      </c>
      <c r="AG58" s="11">
        <v>1.3492889890277162</v>
      </c>
      <c r="AH58" s="11">
        <v>1.3835668888043466</v>
      </c>
      <c r="AI58" s="11">
        <v>1.8458206184287873</v>
      </c>
      <c r="AJ58" s="11">
        <v>1.744655942936989</v>
      </c>
      <c r="AK58" s="11">
        <v>1.9147120696063165</v>
      </c>
      <c r="AL58" s="11">
        <v>1.8707673615145572</v>
      </c>
      <c r="AM58" s="11">
        <v>1.8165204709037779</v>
      </c>
      <c r="AN58" s="11">
        <v>2.1787015846850233</v>
      </c>
      <c r="AO58" s="11">
        <v>2.0215062639074253</v>
      </c>
      <c r="AP58" s="11">
        <v>2.0259494675212268</v>
      </c>
      <c r="AQ58" s="11">
        <v>0.72639634622453531</v>
      </c>
      <c r="AR58" s="11">
        <v>0.81778147764389175</v>
      </c>
      <c r="AS58" s="11">
        <v>0.95203897661434111</v>
      </c>
      <c r="AT58" s="11">
        <v>1.0047922118163877</v>
      </c>
      <c r="AU58" s="11">
        <v>0.94631079827465214</v>
      </c>
      <c r="AV58" s="11">
        <v>0.87393641168032454</v>
      </c>
      <c r="AW58" s="11">
        <v>0.86435497498088032</v>
      </c>
      <c r="AX58" s="11">
        <v>0.86310258930620731</v>
      </c>
      <c r="AY58" s="11">
        <v>1.5682331297970862</v>
      </c>
      <c r="AZ58" s="11">
        <v>1.7846105935938605</v>
      </c>
      <c r="BA58" s="11">
        <v>1.6284304525072031</v>
      </c>
      <c r="BB58" s="11">
        <v>1.5898678846978909</v>
      </c>
      <c r="BC58" s="11">
        <v>1.5286652021032976</v>
      </c>
      <c r="BD58" s="11">
        <v>1.264710598220673</v>
      </c>
      <c r="BE58" s="11">
        <v>1.6175353482499868</v>
      </c>
      <c r="BF58" s="11">
        <v>1.6745971744748391</v>
      </c>
      <c r="BG58" s="11">
        <v>0.70471316600605205</v>
      </c>
      <c r="BH58" s="11">
        <v>0.94982786821143916</v>
      </c>
      <c r="BI58" s="11">
        <v>0.77598258436275713</v>
      </c>
      <c r="BJ58" s="11">
        <v>0.7488674902375696</v>
      </c>
      <c r="BK58" s="11">
        <v>0.53959000457364015</v>
      </c>
      <c r="BL58" s="11">
        <v>0.67972204513562173</v>
      </c>
      <c r="BM58" s="11">
        <v>0.67061058774245297</v>
      </c>
      <c r="BN58" s="11">
        <v>0.57731234669619935</v>
      </c>
      <c r="BO58" s="11">
        <v>0.68644682323476203</v>
      </c>
      <c r="BP58" s="11">
        <v>0.85087124856587759</v>
      </c>
      <c r="BQ58" s="11">
        <v>0.77216791981706856</v>
      </c>
      <c r="BR58" s="11">
        <v>0.74425822485596727</v>
      </c>
      <c r="BS58" s="11">
        <v>0.77879041810803928</v>
      </c>
      <c r="BT58" s="11">
        <v>0.87097481998149451</v>
      </c>
      <c r="BU58" s="11">
        <v>0.77921161465533473</v>
      </c>
      <c r="BV58" s="11">
        <v>0.76373793630624554</v>
      </c>
      <c r="BW58" s="11">
        <v>1.2705629267138745</v>
      </c>
      <c r="BX58" s="11">
        <v>1.1321818138044666</v>
      </c>
      <c r="BY58" s="11">
        <v>1.2147580474845172</v>
      </c>
      <c r="BZ58" s="11">
        <v>1.1834304117503427</v>
      </c>
      <c r="CA58" s="11">
        <v>1.1881495140119698</v>
      </c>
      <c r="CB58" s="11">
        <v>1.2373426459959977</v>
      </c>
      <c r="CC58" s="11">
        <v>1.2250423055102027</v>
      </c>
      <c r="CD58" s="11">
        <v>1.1706782799916498</v>
      </c>
      <c r="CE58" s="11">
        <v>0.97215362737780286</v>
      </c>
      <c r="CF58" s="11">
        <v>0.8946510922082096</v>
      </c>
      <c r="CG58" s="11">
        <v>0.660882947469696</v>
      </c>
      <c r="CH58" s="11">
        <v>0.99292460297403717</v>
      </c>
      <c r="CI58" s="11">
        <v>1.1029432863064539</v>
      </c>
      <c r="CJ58" s="11">
        <v>1.0444248216112404</v>
      </c>
      <c r="CK58" s="11">
        <v>1.0769287561151799</v>
      </c>
      <c r="CL58" s="11">
        <v>0.99312753973707657</v>
      </c>
      <c r="CM58" s="11">
        <v>1.0505129087342664</v>
      </c>
      <c r="CN58" s="11">
        <v>0.81073354020875366</v>
      </c>
      <c r="CO58" s="11">
        <v>1.0320839272820974</v>
      </c>
      <c r="CP58" s="11">
        <v>0.9511248579782875</v>
      </c>
      <c r="CQ58" s="11">
        <v>1.1398805998785464</v>
      </c>
      <c r="CR58" s="11">
        <v>1.0546476429389877</v>
      </c>
      <c r="CS58" s="11">
        <v>0.91913765526828195</v>
      </c>
      <c r="CT58" s="11">
        <v>1.1874437659356447</v>
      </c>
      <c r="CU58" s="11">
        <v>1.2704413210926744</v>
      </c>
      <c r="CV58" s="11">
        <v>1.0440866110186424</v>
      </c>
      <c r="CW58" s="11">
        <v>1.1427169282262479</v>
      </c>
      <c r="CX58" s="11">
        <v>1.0649910416264612</v>
      </c>
      <c r="CY58" s="11">
        <v>1.1602523447109705</v>
      </c>
      <c r="CZ58" s="11">
        <v>1.2437166787836786</v>
      </c>
      <c r="DA58" s="11">
        <v>1.0648133831151141</v>
      </c>
      <c r="DB58" s="11">
        <v>1.1418381411415044</v>
      </c>
      <c r="DC58" s="11">
        <v>0.86030552852074438</v>
      </c>
      <c r="DD58" s="11">
        <v>0.73310551155065451</v>
      </c>
      <c r="DE58" s="11">
        <v>0.8364266027303694</v>
      </c>
      <c r="DF58" s="11">
        <v>0.83677169946685159</v>
      </c>
      <c r="DG58" s="11">
        <v>0.76126640025456471</v>
      </c>
      <c r="DH58" s="11">
        <v>0.9258977328430813</v>
      </c>
      <c r="DI58" s="11">
        <v>0.90054641562107407</v>
      </c>
      <c r="DJ58" s="11">
        <v>0.7258096613674152</v>
      </c>
      <c r="DK58" s="11">
        <v>0.69768692394310117</v>
      </c>
      <c r="DL58" s="11">
        <v>0.69715761987997349</v>
      </c>
      <c r="DM58" s="11">
        <v>0.73519466258275423</v>
      </c>
      <c r="DN58" s="11">
        <v>0.71331953849837437</v>
      </c>
      <c r="DO58" s="11">
        <v>0.64155495427316556</v>
      </c>
      <c r="DP58" s="11">
        <v>0.68130905203629211</v>
      </c>
      <c r="DQ58" s="11">
        <v>0.666661680517741</v>
      </c>
      <c r="DR58" s="11">
        <v>0.88589797464775144</v>
      </c>
      <c r="DS58" s="11">
        <v>0.80135797348993298</v>
      </c>
      <c r="DT58" s="11">
        <v>0.86122519736460335</v>
      </c>
      <c r="DU58" s="11">
        <v>0.96743720829571789</v>
      </c>
      <c r="DV58" s="11">
        <v>0.9034423564979962</v>
      </c>
      <c r="DW58" s="11">
        <v>0.65880597743412983</v>
      </c>
      <c r="DX58" s="11">
        <v>1.0308862830820529</v>
      </c>
      <c r="DY58" s="11">
        <v>0.8591144082844091</v>
      </c>
      <c r="DZ58" s="11">
        <v>0.61664347330351343</v>
      </c>
      <c r="EA58" s="11">
        <v>0.43276873506105284</v>
      </c>
      <c r="EB58" s="11">
        <v>0.70838428971511247</v>
      </c>
      <c r="EC58" s="11">
        <v>0.70662432163734246</v>
      </c>
      <c r="ED58" s="11">
        <v>0.47463171497408529</v>
      </c>
      <c r="EE58" s="11">
        <v>0.65547482925143274</v>
      </c>
      <c r="EF58" s="11">
        <v>0.57417461195146702</v>
      </c>
      <c r="EG58" s="11">
        <v>0.85574095354771285</v>
      </c>
      <c r="EH58" s="11">
        <v>0.76896445767606247</v>
      </c>
      <c r="EI58" s="11">
        <v>0.85529970351064821</v>
      </c>
      <c r="EJ58" s="11">
        <v>0.85852886638098846</v>
      </c>
      <c r="EK58" s="11">
        <v>1.0103704074279316</v>
      </c>
      <c r="EL58" s="11">
        <v>0.90053253576759595</v>
      </c>
      <c r="EM58" s="11">
        <v>0.68835392172356225</v>
      </c>
      <c r="EN58" s="11">
        <v>0.90107565873872597</v>
      </c>
      <c r="EO58" s="11">
        <v>1.7602732303815494</v>
      </c>
      <c r="EP58" s="11">
        <v>1.6044877011517791</v>
      </c>
      <c r="EQ58" s="11">
        <v>1.6581416176468955</v>
      </c>
      <c r="ER58" s="11">
        <v>1.5882583589347368</v>
      </c>
      <c r="ES58" s="11">
        <v>1.8574604300585331</v>
      </c>
      <c r="ET58" s="11">
        <v>1.7970627177586302</v>
      </c>
      <c r="EU58" s="11">
        <v>1.8709508430173456</v>
      </c>
      <c r="EV58" s="11">
        <v>1.8857974106020894</v>
      </c>
      <c r="EW58" s="11">
        <v>1.186880667141256</v>
      </c>
      <c r="EX58" s="11">
        <v>0.93827161302942985</v>
      </c>
      <c r="EY58" s="11">
        <v>0.80497099690950469</v>
      </c>
      <c r="EZ58" s="11">
        <v>0.53820809637045053</v>
      </c>
      <c r="FA58" s="11">
        <v>1.5325968854854</v>
      </c>
      <c r="FB58" s="11">
        <v>1.4453937679403945</v>
      </c>
      <c r="FC58" s="11">
        <v>1.5166739272077645</v>
      </c>
      <c r="FD58" s="11">
        <v>1.4993951222815527</v>
      </c>
      <c r="FE58" s="11">
        <v>1.5220983128325654</v>
      </c>
      <c r="FF58" s="11">
        <v>1.4278752855276697</v>
      </c>
      <c r="FG58" s="11">
        <v>1.3990099361959867</v>
      </c>
      <c r="FH58" s="11">
        <v>1.4477687888970783</v>
      </c>
      <c r="FI58" s="11">
        <v>1.3686190521841062</v>
      </c>
      <c r="FJ58" s="11">
        <v>1.3387019692235982</v>
      </c>
      <c r="FK58" s="11">
        <v>1.282511807386848</v>
      </c>
      <c r="FL58" s="11">
        <v>1.4077317541538696</v>
      </c>
      <c r="FM58" s="11">
        <v>1.3733170387246458</v>
      </c>
      <c r="FN58" s="11">
        <v>1.4317107074529365</v>
      </c>
      <c r="FO58" s="11">
        <v>1.2703303189119937</v>
      </c>
      <c r="FP58" s="11">
        <v>1.4776557423813101</v>
      </c>
      <c r="FQ58" s="11">
        <v>1.3053020685548216</v>
      </c>
      <c r="FR58" s="11">
        <v>1.4696150266159163</v>
      </c>
      <c r="FS58" s="11">
        <v>1.2682858095763483</v>
      </c>
      <c r="FT58" s="11">
        <v>1.3069756592195221</v>
      </c>
      <c r="FU58" s="11">
        <v>1.2617890805869512</v>
      </c>
      <c r="FV58" s="11">
        <v>1.2000827298286165</v>
      </c>
      <c r="FW58" s="11">
        <v>1.1893797935533938</v>
      </c>
      <c r="FX58" s="11">
        <v>1.0329935664256797</v>
      </c>
      <c r="FY58" s="11">
        <v>1.4264718173196289</v>
      </c>
      <c r="FZ58" s="11">
        <v>1.5865382546788336</v>
      </c>
      <c r="GA58" s="11">
        <v>1.208658381547784</v>
      </c>
      <c r="GB58" s="11">
        <v>1.4528327786176098</v>
      </c>
      <c r="GC58" s="11">
        <v>1.3862080157794963</v>
      </c>
      <c r="GD58" s="11">
        <v>1.3987994316858339</v>
      </c>
      <c r="GE58" s="11">
        <v>1.2779610082308754</v>
      </c>
      <c r="GF58" s="11">
        <v>1.4495528557011774</v>
      </c>
      <c r="GG58" s="11">
        <v>1.0822737573688075</v>
      </c>
      <c r="GH58" s="11">
        <v>0.9981300113157181</v>
      </c>
      <c r="GI58" s="11">
        <v>0.9958506124815375</v>
      </c>
      <c r="GJ58" s="11">
        <v>0.83441391494473094</v>
      </c>
      <c r="GK58" s="11">
        <v>1.0502242234772812</v>
      </c>
      <c r="GL58" s="11">
        <v>1.0000693171203765</v>
      </c>
      <c r="GM58" s="11">
        <v>1.0875802093085785</v>
      </c>
      <c r="GN58" s="11">
        <v>0.95033692432090566</v>
      </c>
      <c r="GO58" s="11">
        <v>0.98104525587982172</v>
      </c>
      <c r="GP58" s="11">
        <v>1.1124619547632546</v>
      </c>
      <c r="GQ58" s="11">
        <v>1.0567580849113352</v>
      </c>
      <c r="GR58" s="11">
        <v>1.0499591048105665</v>
      </c>
      <c r="GS58" s="11">
        <v>1.0521030414388912</v>
      </c>
      <c r="GT58" s="11">
        <v>1.0499853400145416</v>
      </c>
      <c r="GU58" s="11">
        <v>1.0920477320164981</v>
      </c>
      <c r="GV58" s="11">
        <v>1.0390118828622672</v>
      </c>
      <c r="GW58" s="11">
        <v>1.0272597104252594</v>
      </c>
      <c r="GX58" s="11">
        <v>1.0000693171203765</v>
      </c>
      <c r="GY58" s="11">
        <v>1.0190035743206984</v>
      </c>
      <c r="GZ58" s="11">
        <v>1.0835217315523336</v>
      </c>
      <c r="HA58" s="11">
        <v>1.005852958560604</v>
      </c>
      <c r="HB58" s="11">
        <v>1.0399960890068567</v>
      </c>
      <c r="HC58" s="11">
        <v>1.1632676185935527</v>
      </c>
      <c r="HD58" s="11">
        <v>0.30192630548725075</v>
      </c>
      <c r="HE58" s="11">
        <v>0.93235300256986264</v>
      </c>
      <c r="HF58" s="11">
        <v>1.1262958324947696</v>
      </c>
      <c r="HG58" s="11">
        <v>1.106629252945913</v>
      </c>
      <c r="HH58" s="11">
        <v>0.67397357697364746</v>
      </c>
      <c r="HI58" s="11">
        <v>0.87527740053378</v>
      </c>
      <c r="HJ58" s="11">
        <v>1.0712904923740318</v>
      </c>
      <c r="HK58" s="11">
        <v>0.96462786056081873</v>
      </c>
      <c r="HL58" s="11">
        <v>1.0547467959304482</v>
      </c>
      <c r="HM58" s="11">
        <v>1.2687488626349857</v>
      </c>
      <c r="HN58" s="11">
        <v>1.2416642690024555</v>
      </c>
      <c r="HO58" s="11">
        <v>1.3908579295431789</v>
      </c>
      <c r="HP58" s="11">
        <v>1.4345887317447374</v>
      </c>
      <c r="HQ58" s="11">
        <v>1.433468763129834</v>
      </c>
      <c r="HR58" s="11">
        <v>1.256540659403941</v>
      </c>
      <c r="HS58" s="11">
        <v>1.2425409138429031</v>
      </c>
      <c r="HT58" s="11">
        <v>1.4561578968105784</v>
      </c>
      <c r="HU58" s="11">
        <v>1.0581971057631789</v>
      </c>
      <c r="HV58" s="11">
        <v>1.0130879995810611</v>
      </c>
      <c r="HW58" s="11">
        <v>1.0000693171203765</v>
      </c>
      <c r="HX58" s="11">
        <v>0.98107649257917728</v>
      </c>
      <c r="HY58" s="11">
        <v>1.1748425054547542</v>
      </c>
      <c r="HZ58" s="11">
        <v>1.2907671134583789</v>
      </c>
      <c r="IA58" s="11">
        <v>1.4182983248978451</v>
      </c>
      <c r="IB58" s="11">
        <v>1.2168693934906352</v>
      </c>
      <c r="IC58" s="11">
        <v>1.2679795220071874</v>
      </c>
      <c r="ID58" s="11">
        <v>1.2706133655465073</v>
      </c>
      <c r="IE58" s="11">
        <v>1.0592844142231885</v>
      </c>
      <c r="IF58" s="11">
        <v>1.2296350501082294</v>
      </c>
      <c r="IG58" s="11">
        <v>1.0670494905614669</v>
      </c>
      <c r="IH58" s="11">
        <v>1.1302276359252454</v>
      </c>
      <c r="II58" s="11">
        <v>1.0951523526443208</v>
      </c>
      <c r="IJ58" s="11">
        <v>1.1672716481791743</v>
      </c>
      <c r="IK58" s="11">
        <v>1.0678325711250554</v>
      </c>
      <c r="IL58" s="11">
        <v>1.1656416912547674</v>
      </c>
      <c r="IM58" s="11">
        <v>1.3989224537207634</v>
      </c>
      <c r="IN58" s="11">
        <v>1.2656252202945983</v>
      </c>
      <c r="IO58" s="11">
        <v>1.1961755971561243</v>
      </c>
      <c r="IP58" s="11">
        <v>1.1682860602243355</v>
      </c>
      <c r="IQ58" s="11">
        <v>1.2226393115770364</v>
      </c>
      <c r="IR58" s="11">
        <v>1.250592006489424</v>
      </c>
      <c r="IS58" s="11">
        <v>1.5607878127838215</v>
      </c>
      <c r="IT58" s="11">
        <v>1.4995678953235805</v>
      </c>
      <c r="IU58" s="11">
        <v>1.3673707040571992</v>
      </c>
      <c r="IV58" s="11">
        <v>1.6063955067013924</v>
      </c>
      <c r="IW58" s="11">
        <v>1.4956891560366476</v>
      </c>
      <c r="IX58" s="11">
        <v>1.4113143878332357</v>
      </c>
      <c r="IY58" s="11">
        <v>1.6417953998426225</v>
      </c>
      <c r="IZ58" s="11">
        <v>1.5956194515993194</v>
      </c>
      <c r="JA58" s="11">
        <v>1.4597606634948208</v>
      </c>
      <c r="JB58" s="11">
        <v>1.3292475082413011</v>
      </c>
      <c r="JC58" s="11">
        <v>1.4047723715807503</v>
      </c>
      <c r="JD58" s="11">
        <v>1.4562952662742543</v>
      </c>
      <c r="JE58" s="11">
        <v>1.3408212324555633</v>
      </c>
      <c r="JF58" s="11">
        <v>1.5742484304906992</v>
      </c>
      <c r="JG58" s="11">
        <v>1.5830061320319331</v>
      </c>
      <c r="JH58" s="11">
        <v>1.4529866735763322</v>
      </c>
      <c r="JI58" s="11">
        <v>1.521552985359504</v>
      </c>
      <c r="JJ58" s="11">
        <v>1.3562603751884414</v>
      </c>
      <c r="JK58" s="11">
        <v>1.6279284000172862</v>
      </c>
      <c r="JL58" s="11">
        <v>1.4394245455555055</v>
      </c>
      <c r="JM58" s="11">
        <v>1.6517867270244264</v>
      </c>
      <c r="JN58" s="11">
        <v>1.5628415186863371</v>
      </c>
      <c r="JO58" s="11">
        <v>1.4175567276938748</v>
      </c>
      <c r="JP58" s="11">
        <v>1.4683042127230235</v>
      </c>
      <c r="JQ58" s="11">
        <v>1.2704418882010169</v>
      </c>
      <c r="JR58" s="11">
        <v>1.3011715640354051</v>
      </c>
      <c r="JS58" s="11">
        <v>1.1815909570285106</v>
      </c>
      <c r="JT58" s="11">
        <v>1.352817904492684</v>
      </c>
      <c r="JU58" s="11">
        <v>1.340370425711269</v>
      </c>
      <c r="JV58" s="11">
        <v>1.2704773576323509</v>
      </c>
      <c r="JW58" s="11">
        <v>1.1197782785125707</v>
      </c>
      <c r="JX58" s="11">
        <v>1.1215959896446963</v>
      </c>
      <c r="JY58" s="11">
        <v>1.8735282324535416</v>
      </c>
      <c r="JZ58" s="11">
        <v>1.4277423237778111</v>
      </c>
      <c r="KA58" s="11">
        <v>1.542081563460465</v>
      </c>
      <c r="KB58" s="11">
        <v>1.4339658852229633</v>
      </c>
      <c r="KC58" s="11">
        <v>2.1266611797030701</v>
      </c>
      <c r="KD58" s="11">
        <v>1.5853895388999104</v>
      </c>
      <c r="KE58" s="11">
        <v>1.6969658756924</v>
      </c>
      <c r="KF58" s="11">
        <v>1.6901338369524312</v>
      </c>
      <c r="KG58" s="11">
        <v>1.667168989673534</v>
      </c>
      <c r="KH58" s="11">
        <v>1.9274064030474038</v>
      </c>
      <c r="KI58" s="11">
        <v>1.6595530776360823</v>
      </c>
      <c r="KJ58" s="11">
        <v>1.6531357066808159</v>
      </c>
      <c r="KK58" s="11">
        <v>1.8940802980125477</v>
      </c>
      <c r="KL58" s="11">
        <v>1.7212030119652182</v>
      </c>
      <c r="KM58" s="11">
        <v>1.5719185714266088</v>
      </c>
      <c r="KN58" s="11">
        <v>1.7203378599757531</v>
      </c>
      <c r="KO58" s="11">
        <v>1.7183600824721528</v>
      </c>
      <c r="KP58" s="11">
        <v>1.5426988359692382</v>
      </c>
      <c r="KQ58" s="11">
        <v>1.5182074762021687</v>
      </c>
      <c r="KR58" s="11">
        <v>1.4262559696668378</v>
      </c>
      <c r="KS58" s="11">
        <v>1.8355248648889742</v>
      </c>
      <c r="KT58" s="11">
        <v>1.8164806014318209</v>
      </c>
      <c r="KU58" s="11">
        <v>1.618987749334706</v>
      </c>
      <c r="KV58" s="11">
        <v>1.6245985456671859</v>
      </c>
      <c r="KW58" s="11">
        <v>1.9307439102660806</v>
      </c>
      <c r="KX58" s="11">
        <v>1.7863559845536217</v>
      </c>
      <c r="KY58" s="11">
        <v>1.6438438764242052</v>
      </c>
      <c r="KZ58" s="11">
        <v>1.723407671553483</v>
      </c>
      <c r="LA58" s="11">
        <v>1.4653884889011528</v>
      </c>
      <c r="LB58" s="11">
        <v>1.5603552656948168</v>
      </c>
      <c r="LC58" s="11">
        <v>1.4417886337991692</v>
      </c>
      <c r="LD58" s="11">
        <v>1.5427973211018973</v>
      </c>
      <c r="LE58" s="11">
        <v>0.83180759500137336</v>
      </c>
      <c r="LF58" s="11">
        <v>0.71009886797824151</v>
      </c>
      <c r="LG58" s="11">
        <v>0.71201843457062375</v>
      </c>
      <c r="LH58" s="11">
        <v>0.6788275013002667</v>
      </c>
      <c r="LI58" s="11">
        <v>0.92887831755331385</v>
      </c>
      <c r="LJ58" s="11">
        <v>0.85192079489197658</v>
      </c>
      <c r="LK58" s="11">
        <v>0.83129733176059051</v>
      </c>
      <c r="LL58" s="11">
        <v>0.76917400164035399</v>
      </c>
      <c r="LM58" s="11">
        <v>1.0297671639824173</v>
      </c>
      <c r="LN58" s="11">
        <v>0.84776531964919455</v>
      </c>
      <c r="LO58" s="11">
        <v>0.79402180800471389</v>
      </c>
      <c r="LP58" s="11">
        <v>1.1720627882129611</v>
      </c>
      <c r="LQ58" s="11">
        <v>0.93350662806835449</v>
      </c>
      <c r="LR58" s="11">
        <v>0.91094889752336239</v>
      </c>
      <c r="LS58" s="11">
        <v>0.82903467907833039</v>
      </c>
      <c r="LT58" s="11">
        <v>0.76037477852764424</v>
      </c>
      <c r="LU58" s="11">
        <v>0.90348006879071008</v>
      </c>
      <c r="LV58" s="11">
        <v>0.76597646848506984</v>
      </c>
      <c r="LW58" s="11">
        <v>0.76004125173032389</v>
      </c>
      <c r="LX58" s="11">
        <v>0.68424462887352799</v>
      </c>
      <c r="LY58" s="11">
        <v>0.86439867987363528</v>
      </c>
      <c r="LZ58" s="11">
        <v>0.7799567109240676</v>
      </c>
      <c r="MA58" s="11">
        <v>0.70598157448776033</v>
      </c>
      <c r="MB58" s="11">
        <v>0.75319168956715832</v>
      </c>
      <c r="MC58" s="11">
        <v>0.90599812583452155</v>
      </c>
      <c r="MD58" s="11">
        <v>0.89445799499924805</v>
      </c>
      <c r="ME58" s="11">
        <v>0.69265813521774033</v>
      </c>
      <c r="MF58" s="11">
        <v>0.85185438380541811</v>
      </c>
      <c r="MG58" s="11">
        <v>0.87406319570148749</v>
      </c>
      <c r="MH58" s="11">
        <v>0.83863674814459033</v>
      </c>
      <c r="MI58" s="11">
        <v>0.60004923869032212</v>
      </c>
      <c r="MJ58" s="11">
        <v>0.5411216608482643</v>
      </c>
      <c r="MK58" s="11">
        <v>1.4360538119652682</v>
      </c>
      <c r="ML58" s="11">
        <v>1.4147705066700977</v>
      </c>
      <c r="MM58" s="11">
        <v>1.4431484761859057</v>
      </c>
      <c r="MN58" s="11">
        <v>1.3311968142369905</v>
      </c>
      <c r="MO58" s="11">
        <v>1.7065651346734889</v>
      </c>
      <c r="MP58" s="11">
        <v>1.4846094065889042</v>
      </c>
      <c r="MQ58" s="11">
        <v>1.4465674798051469</v>
      </c>
      <c r="MR58" s="11">
        <v>1.4580788986647479</v>
      </c>
      <c r="MS58" s="11">
        <v>1.6711481148682312</v>
      </c>
      <c r="MT58" s="11">
        <v>1.5812925270958527</v>
      </c>
      <c r="MU58" s="11">
        <v>1.4485847013041779</v>
      </c>
      <c r="MV58" s="11">
        <v>1.5615364719630422</v>
      </c>
      <c r="MW58" s="11">
        <v>1.599989830051969</v>
      </c>
      <c r="MX58" s="11">
        <v>1.5787327614759064</v>
      </c>
      <c r="MY58" s="11">
        <v>1.4532899289790389</v>
      </c>
      <c r="MZ58" s="11">
        <v>1.5172003189162249</v>
      </c>
      <c r="NA58" s="11">
        <v>1.5549136095969105</v>
      </c>
      <c r="NB58" s="11">
        <v>1.4197559284383852</v>
      </c>
      <c r="NC58" s="11">
        <v>1.3572180621638195</v>
      </c>
      <c r="ND58" s="11">
        <v>1.3616117925682936</v>
      </c>
      <c r="NE58" s="11">
        <v>1.2249838354956617</v>
      </c>
      <c r="NF58" s="11">
        <v>1.3955559466698488</v>
      </c>
      <c r="NG58" s="11">
        <v>1.1224337861557407</v>
      </c>
      <c r="NH58" s="11">
        <v>1.2118744469960943</v>
      </c>
      <c r="NI58" s="11">
        <v>1.4915928576156139</v>
      </c>
      <c r="NJ58" s="11">
        <v>1.5315208332237631</v>
      </c>
      <c r="NK58" s="11">
        <v>1.4695093047667198</v>
      </c>
      <c r="NL58" s="11">
        <v>1.4408191395967289</v>
      </c>
      <c r="NM58" s="11">
        <v>1.3638877270367651</v>
      </c>
      <c r="NN58" s="11">
        <v>1.5007441185276016</v>
      </c>
      <c r="NO58" s="11">
        <v>1.5085115211416549</v>
      </c>
      <c r="NP58" s="11">
        <v>1.5506368034966236</v>
      </c>
      <c r="NQ58" s="11">
        <v>0.71532805901033558</v>
      </c>
      <c r="NR58" s="11">
        <v>0.73032083536401871</v>
      </c>
      <c r="NS58" s="11">
        <v>0.64088487166603458</v>
      </c>
      <c r="NT58" s="11">
        <v>0.66025181344001238</v>
      </c>
      <c r="NU58" s="11">
        <v>0.8842961831313354</v>
      </c>
      <c r="NV58" s="11">
        <v>0.74232849640611775</v>
      </c>
      <c r="NW58" s="11">
        <v>0.75122796007303527</v>
      </c>
      <c r="NX58" s="11">
        <v>0.59576498936782618</v>
      </c>
      <c r="NY58" s="11">
        <v>0.84391701423763676</v>
      </c>
      <c r="NZ58" s="11">
        <v>0.6756328868324829</v>
      </c>
      <c r="OA58" s="11">
        <v>0.62938974748611864</v>
      </c>
      <c r="OB58" s="11">
        <v>0.56622039597780738</v>
      </c>
      <c r="OC58" s="11">
        <v>0.69907006717049058</v>
      </c>
      <c r="OD58" s="11">
        <v>0.62170200727850011</v>
      </c>
      <c r="OE58" s="11">
        <v>0.58405162729104587</v>
      </c>
      <c r="OF58" s="11">
        <v>0.55973696403095918</v>
      </c>
      <c r="OG58" s="11">
        <v>0.56150923244167972</v>
      </c>
      <c r="OH58" s="11">
        <v>0.49658973912877907</v>
      </c>
      <c r="OI58" s="11">
        <v>0.4797636702957484</v>
      </c>
      <c r="OJ58" s="11">
        <v>0.51793086768595453</v>
      </c>
      <c r="OK58" s="11">
        <v>0.64762448664419048</v>
      </c>
      <c r="OL58" s="11">
        <v>0.6519369813284368</v>
      </c>
      <c r="OM58" s="11">
        <v>0.57151307550907682</v>
      </c>
      <c r="ON58" s="11">
        <v>0.59715450369370071</v>
      </c>
      <c r="OO58" s="11">
        <v>0.65173546352863077</v>
      </c>
      <c r="OP58" s="11">
        <v>0.56031407833822755</v>
      </c>
      <c r="OQ58" s="11">
        <v>0.57661937668388363</v>
      </c>
      <c r="OR58" s="11">
        <v>0.57240426151727986</v>
      </c>
      <c r="OS58" s="11">
        <v>0.42622283350260703</v>
      </c>
      <c r="OT58" s="11">
        <v>0.51422007721972307</v>
      </c>
      <c r="OU58" s="11">
        <v>0.51099310902270878</v>
      </c>
      <c r="OV58" s="11">
        <v>0.51930980929253545</v>
      </c>
      <c r="OW58" s="11">
        <v>0.68314593407711222</v>
      </c>
      <c r="OX58" s="11">
        <v>0.85616546198653942</v>
      </c>
      <c r="OY58" s="11">
        <v>0.71592197571471383</v>
      </c>
      <c r="OZ58" s="11">
        <v>0.76479599791377439</v>
      </c>
      <c r="PA58" s="11">
        <v>0.72499892546729605</v>
      </c>
      <c r="PB58" s="11">
        <v>0.85523612049276032</v>
      </c>
      <c r="PC58" s="11">
        <v>0.83182640046089729</v>
      </c>
      <c r="PD58" s="11">
        <v>0.81777932931202579</v>
      </c>
      <c r="PE58" s="11">
        <v>0.78969662570668864</v>
      </c>
      <c r="PF58" s="11">
        <v>0.8637956222253298</v>
      </c>
      <c r="PG58" s="11">
        <v>0.81137374068334811</v>
      </c>
      <c r="PH58" s="11">
        <v>0.79228675094488454</v>
      </c>
      <c r="PI58" s="11">
        <v>0.7673150887777922</v>
      </c>
      <c r="PJ58" s="11">
        <v>0.78376086677231283</v>
      </c>
      <c r="PK58" s="11">
        <v>0.73728255726356451</v>
      </c>
      <c r="PL58" s="11">
        <v>0.82604788358365877</v>
      </c>
      <c r="PM58" s="11">
        <v>0.66631816239143749</v>
      </c>
      <c r="PN58" s="11">
        <v>0.73085352622684718</v>
      </c>
      <c r="PO58" s="11">
        <v>0.63137205219316839</v>
      </c>
      <c r="PP58" s="11">
        <v>0.69062329174218728</v>
      </c>
      <c r="PQ58" s="11">
        <v>0.61057032654365484</v>
      </c>
      <c r="PR58" s="11">
        <v>0.76118308999568751</v>
      </c>
      <c r="PS58" s="11">
        <v>0.65446760129232029</v>
      </c>
      <c r="PT58" s="11">
        <v>0.76683982453400246</v>
      </c>
      <c r="PU58" s="11">
        <v>0.66079753539579622</v>
      </c>
      <c r="PV58" s="11">
        <v>0.63775308734325287</v>
      </c>
      <c r="PW58" s="11">
        <v>0.61019621113797673</v>
      </c>
      <c r="PX58" s="11">
        <v>0.72448737522857998</v>
      </c>
      <c r="PY58" s="11">
        <v>0.65247768459903421</v>
      </c>
      <c r="PZ58" s="11">
        <v>0.68204271388544946</v>
      </c>
      <c r="QA58" s="11">
        <v>0.56208050890681971</v>
      </c>
      <c r="QB58" s="11">
        <v>0.68135064980588944</v>
      </c>
      <c r="QC58" s="11">
        <v>1.1146202012447808</v>
      </c>
      <c r="QD58" s="11">
        <v>1.028144347093964</v>
      </c>
      <c r="QE58" s="11">
        <v>1.0450407938872028</v>
      </c>
      <c r="QF58" s="11">
        <v>1.1092792389856043</v>
      </c>
      <c r="QG58" s="11">
        <v>0.95885161467402447</v>
      </c>
      <c r="QH58" s="11">
        <v>1.1255379880216176</v>
      </c>
      <c r="QI58" s="11">
        <v>1.0012734026665975</v>
      </c>
      <c r="QJ58" s="11">
        <v>1.0360006958220283</v>
      </c>
      <c r="QK58" s="11">
        <v>1.1686984469896025</v>
      </c>
      <c r="QL58" s="11">
        <v>1.2175778500899088</v>
      </c>
      <c r="QM58" s="11">
        <v>1.3022065578613473</v>
      </c>
      <c r="QN58" s="11">
        <v>1.8618155858374967</v>
      </c>
      <c r="QO58" s="11">
        <v>0.99326906013826177</v>
      </c>
      <c r="QP58" s="11">
        <v>1.0710467050872341</v>
      </c>
      <c r="QQ58" s="11">
        <v>1.0188093239097669</v>
      </c>
      <c r="QR58" s="11">
        <v>1.0781597135245882</v>
      </c>
      <c r="QS58" s="11">
        <v>1.1592649676971898</v>
      </c>
      <c r="QT58" s="11">
        <v>1.1273166699116659</v>
      </c>
      <c r="QU58" s="11">
        <v>1.0028103455453028</v>
      </c>
      <c r="QV58" s="11">
        <v>1.0622087928006756</v>
      </c>
      <c r="QW58" s="11">
        <v>1.0248128878770237</v>
      </c>
      <c r="QX58" s="11">
        <v>0.97634780727768045</v>
      </c>
      <c r="QY58" s="11">
        <v>0.95109037617070646</v>
      </c>
      <c r="QZ58" s="11">
        <v>0.92499742141916497</v>
      </c>
      <c r="RA58" s="11">
        <v>0.6275086933264139</v>
      </c>
      <c r="RB58" s="11">
        <v>0.7706393285470422</v>
      </c>
      <c r="RC58" s="11">
        <v>0.42750257262868163</v>
      </c>
      <c r="RD58" s="11">
        <v>0.49607368659162471</v>
      </c>
      <c r="RE58" s="11">
        <v>0.65845020474560523</v>
      </c>
      <c r="RF58" s="11">
        <v>0.76147211578836549</v>
      </c>
      <c r="RG58" s="11">
        <v>0.3509826219796009</v>
      </c>
      <c r="RH58" s="11">
        <v>0.51019702089548913</v>
      </c>
      <c r="RI58" s="11">
        <v>0.93873119145738193</v>
      </c>
      <c r="RJ58" s="11">
        <v>0.86178201471113414</v>
      </c>
      <c r="RK58" s="11">
        <v>1.0304369625134666</v>
      </c>
      <c r="RL58" s="11">
        <v>0.59689445802565522</v>
      </c>
      <c r="RM58" s="11">
        <v>0.82604138261810589</v>
      </c>
      <c r="RN58" s="11">
        <v>0.86802891419077843</v>
      </c>
      <c r="RO58" s="11">
        <v>0.97982210118668134</v>
      </c>
      <c r="RP58" s="11">
        <v>1.0731323928181435</v>
      </c>
      <c r="RQ58" s="11">
        <v>0.8247224092847617</v>
      </c>
      <c r="RR58" s="11">
        <v>0.90731798344560444</v>
      </c>
      <c r="RS58" s="11">
        <v>0.94481200160683043</v>
      </c>
      <c r="RT58" s="11">
        <v>1.0307219690389227</v>
      </c>
      <c r="RU58" s="11">
        <v>0.77389464447900291</v>
      </c>
      <c r="RV58" s="11">
        <v>0.88236209666369536</v>
      </c>
      <c r="RW58" s="11">
        <v>0.86704553969982534</v>
      </c>
      <c r="RX58" s="11">
        <v>0.85220834448872396</v>
      </c>
      <c r="RY58" s="11">
        <v>0.8306187298678045</v>
      </c>
      <c r="RZ58" s="11">
        <v>0.91400296723902086</v>
      </c>
      <c r="SA58" s="11">
        <v>0.64447629689812735</v>
      </c>
      <c r="SB58" s="11">
        <v>0.8369066377086064</v>
      </c>
      <c r="SC58" s="11">
        <v>0.7815855694847067</v>
      </c>
      <c r="SD58" s="11">
        <v>0.7221554946363542</v>
      </c>
      <c r="SE58" s="11">
        <v>0.53432878638471493</v>
      </c>
      <c r="SF58" s="11">
        <v>0.81281972721575946</v>
      </c>
      <c r="SG58" s="11">
        <v>0.84747432836325276</v>
      </c>
      <c r="SH58" s="11">
        <v>0.73552782818952545</v>
      </c>
      <c r="SI58" s="11">
        <v>0.41755018777709824</v>
      </c>
      <c r="SJ58" s="11">
        <v>0.68119219026125988</v>
      </c>
      <c r="SK58" s="11">
        <v>0.86958520567702668</v>
      </c>
      <c r="SL58" s="11">
        <v>0.89758851293201025</v>
      </c>
      <c r="SM58" s="11">
        <v>1.04568093051203</v>
      </c>
      <c r="SN58" s="11">
        <v>0.62894139822442097</v>
      </c>
      <c r="SO58" s="11">
        <v>1.0887813757403038</v>
      </c>
      <c r="SP58" s="11">
        <v>1.0146685099679928</v>
      </c>
      <c r="SQ58" s="11">
        <v>0.9917125423844767</v>
      </c>
      <c r="SR58" s="11">
        <v>1.164603927317895</v>
      </c>
      <c r="SS58" s="11">
        <v>0.9837589874483218</v>
      </c>
      <c r="ST58" s="11">
        <v>1.0018206822720181</v>
      </c>
      <c r="SU58" s="11">
        <v>0.85693006361356883</v>
      </c>
      <c r="SV58" s="11">
        <v>0.85079507729858272</v>
      </c>
      <c r="SW58" s="11">
        <v>0.92631936627356448</v>
      </c>
      <c r="SX58" s="11">
        <v>0.84012007827892687</v>
      </c>
      <c r="SY58" s="11">
        <v>0.83671479991833109</v>
      </c>
      <c r="SZ58" s="11">
        <v>1.0105633010088941</v>
      </c>
      <c r="TA58" s="11">
        <v>0.34193803784919874</v>
      </c>
      <c r="TB58" s="11">
        <v>0.7862116975567397</v>
      </c>
      <c r="TC58" s="11">
        <v>0.36405143018577335</v>
      </c>
      <c r="TD58" s="11">
        <v>0.66017915150437789</v>
      </c>
      <c r="TE58" s="11">
        <v>1.2075026071295305</v>
      </c>
      <c r="TF58" s="11">
        <v>1.2958659578124836</v>
      </c>
      <c r="TG58" s="11">
        <v>1.1324148167496024</v>
      </c>
      <c r="TH58" s="11">
        <v>1.2884841381074885</v>
      </c>
      <c r="TI58" s="11">
        <v>0.81074438269249316</v>
      </c>
      <c r="TJ58" s="11">
        <v>0.87096600701289351</v>
      </c>
      <c r="TK58" s="11">
        <v>0.75878576457056013</v>
      </c>
      <c r="TL58" s="11">
        <v>0.88452101875159839</v>
      </c>
      <c r="TM58" s="11">
        <v>1.175196715585989</v>
      </c>
      <c r="TN58" s="11">
        <v>0.9967966742358616</v>
      </c>
      <c r="TO58" s="11">
        <v>1.0421844968171832</v>
      </c>
      <c r="TP58" s="11">
        <v>1.1958277399511177</v>
      </c>
      <c r="TQ58" s="11">
        <v>0.99493258539235874</v>
      </c>
      <c r="TR58" s="11">
        <v>1.0889737251447318</v>
      </c>
      <c r="TS58" s="11">
        <v>1.0552922466152534</v>
      </c>
      <c r="TT58" s="11">
        <v>1.0342028373546861</v>
      </c>
      <c r="TU58" s="11">
        <v>1.0788580360064186</v>
      </c>
      <c r="TV58" s="11">
        <v>1.2728688898257152</v>
      </c>
      <c r="TW58" s="11">
        <v>1.0024382356272139</v>
      </c>
      <c r="TX58" s="11">
        <v>1.0421029619911977</v>
      </c>
      <c r="TY58" s="11">
        <v>1.115838684887593</v>
      </c>
      <c r="TZ58" s="11">
        <v>1.094962270323508</v>
      </c>
      <c r="UA58" s="11">
        <v>1.1379163044208607</v>
      </c>
      <c r="UB58" s="11">
        <v>1.3932846976467859</v>
      </c>
      <c r="UC58" s="11">
        <v>1.0140732999539006</v>
      </c>
      <c r="UD58" s="11">
        <v>1.0774065746025367</v>
      </c>
      <c r="UE58" s="11">
        <v>0.98709359031423394</v>
      </c>
      <c r="UF58" s="11">
        <v>1.1236604384002651</v>
      </c>
      <c r="UG58" s="11">
        <v>1.0179667766578939</v>
      </c>
      <c r="UH58" s="11">
        <v>1.1147218115013726</v>
      </c>
      <c r="UI58" s="11">
        <v>1.1623746814429303</v>
      </c>
      <c r="UJ58" s="11">
        <v>1.089378300269894</v>
      </c>
      <c r="UK58" s="11">
        <v>0.80545164222749732</v>
      </c>
      <c r="UL58" s="11">
        <v>0.82273519579341747</v>
      </c>
      <c r="UM58" s="11">
        <v>0.82763715472879928</v>
      </c>
      <c r="UN58" s="11">
        <v>0.91843962763953668</v>
      </c>
      <c r="UO58" s="11">
        <v>0.6770387264136164</v>
      </c>
      <c r="UP58" s="11">
        <v>0.71061265039166699</v>
      </c>
      <c r="UQ58" s="11">
        <v>0.6317966064000744</v>
      </c>
      <c r="UR58" s="11">
        <v>0.68859912414318092</v>
      </c>
      <c r="US58" s="11">
        <v>0.85346418500342436</v>
      </c>
      <c r="UT58" s="11">
        <v>0.79200285553123284</v>
      </c>
      <c r="UU58" s="11">
        <v>0.89186207803041651</v>
      </c>
      <c r="UV58" s="11">
        <v>0.777593355852914</v>
      </c>
      <c r="UW58" s="11">
        <v>1.8274895835127898</v>
      </c>
      <c r="UX58" s="11">
        <v>0.75736784173935878</v>
      </c>
      <c r="UY58" s="11">
        <v>0.72567621515897085</v>
      </c>
      <c r="UZ58" s="11">
        <v>0.90948299654857456</v>
      </c>
      <c r="VA58" s="11">
        <v>1.7737529946395734</v>
      </c>
      <c r="VB58" s="11">
        <v>0.73479891179738122</v>
      </c>
      <c r="VC58" s="11">
        <v>0.66549733871125949</v>
      </c>
      <c r="VD58" s="11">
        <v>0.77579536628708656</v>
      </c>
      <c r="VE58" s="11">
        <v>1.5006344972021262</v>
      </c>
      <c r="VF58" s="11">
        <v>0.86302262697171195</v>
      </c>
      <c r="VG58" s="11">
        <v>0.71162898667910124</v>
      </c>
      <c r="VH58" s="11">
        <v>0.68335411648470845</v>
      </c>
      <c r="VI58" s="11">
        <v>1.4696068793997208</v>
      </c>
      <c r="VJ58" s="11">
        <v>0.88275227122575628</v>
      </c>
      <c r="VK58" s="11">
        <v>0.64988617633618784</v>
      </c>
      <c r="VL58" s="11">
        <v>0.63842322058280654</v>
      </c>
      <c r="VM58" s="11">
        <v>0.70390159001699271</v>
      </c>
      <c r="VN58" s="11">
        <v>0.77679267413453346</v>
      </c>
      <c r="VO58" s="11">
        <v>0.66362387649351351</v>
      </c>
      <c r="VP58" s="11">
        <v>0.59149542376827124</v>
      </c>
      <c r="VQ58" s="11">
        <v>0.7115808867157557</v>
      </c>
      <c r="VR58" s="11">
        <v>0.64712243060507557</v>
      </c>
      <c r="VS58" s="11">
        <v>0.52979523381740223</v>
      </c>
      <c r="VT58" s="11">
        <v>0.55420095154709981</v>
      </c>
      <c r="VU58" s="11">
        <v>0.59696385091627557</v>
      </c>
      <c r="VV58" s="11">
        <v>0.59776993656730104</v>
      </c>
      <c r="VW58" s="11">
        <v>0.58168109477913832</v>
      </c>
      <c r="VX58" s="11">
        <v>0.5330341221142002</v>
      </c>
      <c r="VY58" s="11">
        <v>0.705402043368619</v>
      </c>
      <c r="VZ58" s="11">
        <v>0.67986123774657803</v>
      </c>
      <c r="WA58" s="11">
        <v>0.70392858401162128</v>
      </c>
      <c r="WB58" s="11">
        <v>0.54140548960121015</v>
      </c>
      <c r="WC58" s="11">
        <v>0.63436221175954377</v>
      </c>
      <c r="WD58" s="11">
        <v>0.5644703764139527</v>
      </c>
      <c r="WE58" s="11">
        <v>0.55597376980691238</v>
      </c>
      <c r="WF58" s="11">
        <v>0.5412799525924693</v>
      </c>
      <c r="WG58" s="11">
        <v>0.58599204097113322</v>
      </c>
      <c r="WH58" s="11">
        <v>0.61379894831455473</v>
      </c>
      <c r="WI58" s="11">
        <v>0.66886694035329786</v>
      </c>
      <c r="WJ58" s="11">
        <v>0.5698149051057787</v>
      </c>
      <c r="WK58" s="11">
        <v>0.5894872783355396</v>
      </c>
      <c r="WL58" s="11">
        <v>0.62257274457941181</v>
      </c>
      <c r="WM58" s="11">
        <v>0.54588618133241706</v>
      </c>
      <c r="WN58" s="11">
        <v>0.57228611925743211</v>
      </c>
      <c r="WO58" s="11">
        <v>0.67148567562414252</v>
      </c>
      <c r="WP58" s="11">
        <v>0.69308840920800563</v>
      </c>
      <c r="WQ58" s="11">
        <v>0.59649438064673932</v>
      </c>
      <c r="WR58" s="11">
        <v>0.49622812909415198</v>
      </c>
      <c r="WS58" s="11">
        <v>0.77457884463278792</v>
      </c>
      <c r="WT58" s="11">
        <v>0.91413101308727029</v>
      </c>
      <c r="WU58" s="11">
        <v>0.89131840389182471</v>
      </c>
      <c r="WV58" s="11">
        <v>0.87845327054143518</v>
      </c>
      <c r="WW58" s="11">
        <v>0.67865689069879842</v>
      </c>
      <c r="WX58" s="11">
        <v>0.79756700863924057</v>
      </c>
      <c r="WY58" s="11">
        <v>0.87723286327563799</v>
      </c>
      <c r="WZ58" s="11">
        <v>0.84771444744244551</v>
      </c>
      <c r="XA58" s="11">
        <v>0.76413162590942862</v>
      </c>
      <c r="XB58" s="11">
        <v>0.83603813098046187</v>
      </c>
      <c r="XC58" s="11">
        <v>0.77214221440982111</v>
      </c>
      <c r="XD58" s="11">
        <v>0.73829255220928214</v>
      </c>
      <c r="XE58" s="11">
        <v>0.93616235784527269</v>
      </c>
      <c r="XF58" s="11">
        <v>0.94824783648897559</v>
      </c>
      <c r="XG58" s="11">
        <v>0.75328401699486736</v>
      </c>
      <c r="XH58" s="11">
        <v>0.79598409175623974</v>
      </c>
      <c r="XI58" s="11">
        <v>0.80494309699231437</v>
      </c>
      <c r="XJ58" s="11">
        <v>0.77148477282128081</v>
      </c>
      <c r="XK58" s="11">
        <v>0.65047342402730646</v>
      </c>
      <c r="XL58" s="11">
        <v>0.79625996192441351</v>
      </c>
      <c r="XM58" s="11">
        <v>0.69260605440545486</v>
      </c>
      <c r="XN58" s="11">
        <v>0.7463118781171163</v>
      </c>
      <c r="XO58" s="11">
        <v>0.72331445277076745</v>
      </c>
      <c r="XP58" s="11">
        <v>1.0258332039297304</v>
      </c>
      <c r="XQ58" s="11">
        <v>0.59961997235602515</v>
      </c>
      <c r="XR58" s="11">
        <v>0.60790535181321426</v>
      </c>
      <c r="XS58" s="11">
        <v>0.62616534234357213</v>
      </c>
      <c r="XT58" s="11">
        <v>0.66761306582102564</v>
      </c>
      <c r="XU58" s="11">
        <v>0.73088776586373871</v>
      </c>
      <c r="XV58" s="11">
        <v>0.60238804388750544</v>
      </c>
      <c r="XW58" s="11">
        <v>0.59536932411492016</v>
      </c>
      <c r="XX58" s="11">
        <v>0.85565803932085149</v>
      </c>
      <c r="XY58" s="11">
        <v>0.57348795712021328</v>
      </c>
      <c r="XZ58" s="11">
        <v>0.6237682728882451</v>
      </c>
      <c r="YA58" s="11">
        <v>0.63994558361660525</v>
      </c>
      <c r="YB58" s="11">
        <v>0.59525718102328484</v>
      </c>
      <c r="YC58" s="11">
        <v>0.53369863626764236</v>
      </c>
      <c r="YD58" s="11">
        <v>0.47580997558888538</v>
      </c>
      <c r="YE58" s="11">
        <v>0.49497961559128018</v>
      </c>
      <c r="YF58" s="11">
        <v>0.46860691642707697</v>
      </c>
      <c r="YG58" s="11">
        <v>0.58393595710099278</v>
      </c>
      <c r="YH58" s="11">
        <v>0.6263944112769948</v>
      </c>
      <c r="YI58" s="11">
        <v>0.56653186465420147</v>
      </c>
      <c r="YJ58" s="11">
        <v>0.54756640676959067</v>
      </c>
      <c r="YK58" s="11">
        <v>0.64240092797380766</v>
      </c>
      <c r="YL58" s="11">
        <v>0.6066644587013742</v>
      </c>
      <c r="YM58" s="11">
        <v>0.51511248721019054</v>
      </c>
      <c r="YN58" s="11">
        <v>0.56653456636760047</v>
      </c>
      <c r="YO58" s="11">
        <v>0.48403102661403768</v>
      </c>
      <c r="YP58" s="11">
        <v>0.50629744924500542</v>
      </c>
      <c r="YQ58" s="11">
        <v>0.47912691022086429</v>
      </c>
      <c r="YR58" s="11">
        <v>0.49476810062833732</v>
      </c>
      <c r="YS58" s="11">
        <v>0.57902912528024753</v>
      </c>
      <c r="YT58" s="11">
        <v>0.59990399951815188</v>
      </c>
      <c r="YU58" s="11">
        <v>0.50032132042930011</v>
      </c>
      <c r="YV58" s="11">
        <v>0.57230361820407483</v>
      </c>
      <c r="YW58" s="11">
        <v>0.58620230948686103</v>
      </c>
      <c r="YX58" s="11">
        <v>0.53493667438356407</v>
      </c>
      <c r="YY58" s="11">
        <v>0.59964228351537041</v>
      </c>
      <c r="YZ58" s="11">
        <v>0.51920419859862355</v>
      </c>
      <c r="ZA58" s="11">
        <v>0.8364879895259496</v>
      </c>
      <c r="ZB58" s="11">
        <v>1.0568878737969234</v>
      </c>
      <c r="ZC58" s="11">
        <v>0.91968477148918237</v>
      </c>
      <c r="ZD58" s="11">
        <v>1.0076465663768457</v>
      </c>
      <c r="ZE58" s="11">
        <v>0.84346284761981716</v>
      </c>
      <c r="ZF58" s="11">
        <v>0.65825915528453804</v>
      </c>
      <c r="ZG58" s="11">
        <v>0.73260348394071162</v>
      </c>
      <c r="ZH58" s="11">
        <v>0.93457816608203159</v>
      </c>
      <c r="ZI58" s="11">
        <v>0.72518465052321046</v>
      </c>
      <c r="ZJ58" s="11">
        <v>0.75180249012229461</v>
      </c>
      <c r="ZK58" s="11">
        <v>0.73097472149648202</v>
      </c>
      <c r="ZL58" s="11">
        <v>0.73193748100828526</v>
      </c>
      <c r="ZM58" s="11">
        <v>0.75398878563065397</v>
      </c>
      <c r="ZN58" s="11">
        <v>0.80794313260187645</v>
      </c>
      <c r="ZO58" s="11">
        <v>0.739464954326711</v>
      </c>
      <c r="ZP58" s="11">
        <v>0.85628743862033041</v>
      </c>
      <c r="ZQ58" s="11">
        <v>0.75357577297592548</v>
      </c>
      <c r="ZR58" s="11">
        <v>0.93712108043496956</v>
      </c>
      <c r="ZS58" s="11">
        <v>0.74354958323443388</v>
      </c>
      <c r="ZT58" s="11">
        <v>0.85140274581441744</v>
      </c>
      <c r="ZU58" s="11">
        <v>0.80622610419115182</v>
      </c>
      <c r="ZV58" s="11">
        <v>0.83587891993931862</v>
      </c>
      <c r="ZW58" s="11">
        <v>0.66789456248484813</v>
      </c>
      <c r="ZX58" s="11">
        <v>0.84120681490666493</v>
      </c>
      <c r="ZY58" s="11">
        <v>0.65650833602943925</v>
      </c>
      <c r="ZZ58" s="11">
        <v>0.74858008819887334</v>
      </c>
      <c r="AAA58" s="11">
        <v>0.5929226188858111</v>
      </c>
      <c r="AAB58" s="11">
        <v>0.83273012371746713</v>
      </c>
      <c r="AAC58" s="11">
        <v>0.6310502712206133</v>
      </c>
      <c r="AAD58" s="11">
        <v>0.74378626189075758</v>
      </c>
      <c r="AAE58" s="11">
        <v>0.63601561188195188</v>
      </c>
      <c r="AAF58" s="11">
        <v>0.74277773304913242</v>
      </c>
      <c r="AAG58" s="11">
        <v>1.753210025670302</v>
      </c>
      <c r="AAH58" s="11">
        <v>1.896559289093471</v>
      </c>
      <c r="AAI58" s="11">
        <v>1.6526275724372903</v>
      </c>
      <c r="AAJ58" s="11">
        <v>1.6677242974252091</v>
      </c>
      <c r="AAK58" s="11">
        <v>1.6901628309393311</v>
      </c>
      <c r="AAL58" s="11">
        <v>1.6575896144186391</v>
      </c>
      <c r="AAM58" s="11">
        <v>1.4099183588862827</v>
      </c>
      <c r="AAN58" s="11">
        <v>1.3918464294565234</v>
      </c>
      <c r="AAO58" s="11">
        <v>1.6891557474716772</v>
      </c>
      <c r="AAP58" s="11">
        <v>1.7261377934414992</v>
      </c>
      <c r="AAQ58" s="11">
        <v>1.6124863657561654</v>
      </c>
      <c r="AAR58" s="11">
        <v>1.5193402967136294</v>
      </c>
      <c r="AAS58" s="11">
        <v>1.4314223708824056</v>
      </c>
      <c r="AAT58" s="11">
        <v>1.3389564775704712</v>
      </c>
      <c r="AAU58" s="11">
        <v>0.9670318855518496</v>
      </c>
      <c r="AAV58" s="11">
        <v>1.1923159838532251</v>
      </c>
      <c r="AAW58" s="11">
        <v>1.7804960856541265</v>
      </c>
      <c r="AAX58" s="11">
        <v>1.6610594305737838</v>
      </c>
      <c r="AAY58" s="11">
        <v>1.5303383779016271</v>
      </c>
      <c r="AAZ58" s="11">
        <v>1.5740998234469465</v>
      </c>
      <c r="ABA58" s="11">
        <v>1.6491925029287868</v>
      </c>
      <c r="ABB58" s="11">
        <v>1.7318621304368622</v>
      </c>
      <c r="ABC58" s="11">
        <v>1.688325665427129</v>
      </c>
      <c r="ABD58" s="11">
        <v>1.3677904077885523</v>
      </c>
      <c r="ABE58" s="11">
        <v>1.6614004058926961</v>
      </c>
      <c r="ABF58" s="11">
        <v>1.8486455805404898</v>
      </c>
      <c r="ABG58" s="11">
        <v>1.2845883163972505</v>
      </c>
      <c r="ABH58" s="11">
        <v>1.516940845010937</v>
      </c>
      <c r="ABI58" s="11">
        <v>1.2728214908030122</v>
      </c>
      <c r="ABJ58" s="11">
        <v>1.6206175522400175</v>
      </c>
      <c r="ABK58" s="11">
        <v>1.4096209772775379</v>
      </c>
      <c r="ABL58" s="11">
        <v>1.4959018589508042</v>
      </c>
      <c r="ABM58" s="11">
        <v>1.0732984892301964</v>
      </c>
      <c r="ABN58" s="11">
        <v>1.2466259857864679</v>
      </c>
      <c r="ABO58" s="11">
        <v>1.2422856718275741</v>
      </c>
      <c r="ABP58" s="11">
        <v>1.3241201247500349</v>
      </c>
      <c r="ABQ58" s="11">
        <v>1.0613427607427599</v>
      </c>
      <c r="ABR58" s="11">
        <v>1.3379388095257752</v>
      </c>
      <c r="ABS58" s="11">
        <v>1.3872841457255738</v>
      </c>
      <c r="ABT58" s="11">
        <v>1.3634729057259338</v>
      </c>
      <c r="ABU58" s="11">
        <v>1.3074666032143236</v>
      </c>
      <c r="ABV58" s="11">
        <v>1.0839009799959525</v>
      </c>
      <c r="ABW58" s="11">
        <v>0.8249288548100675</v>
      </c>
      <c r="ABX58" s="11">
        <v>1.215568303896305</v>
      </c>
      <c r="ABY58" s="11">
        <v>1.3583530917328572</v>
      </c>
      <c r="ABZ58" s="11">
        <v>1.2234891291898482</v>
      </c>
      <c r="ACA58" s="11">
        <v>1.3437614027269362</v>
      </c>
      <c r="ACB58" s="11">
        <v>1.4192672938123425</v>
      </c>
      <c r="ACC58" s="11">
        <v>1.0362519323586117</v>
      </c>
      <c r="ACD58" s="11">
        <v>1.2951092349498108</v>
      </c>
      <c r="ACE58" s="11">
        <v>1.2307505241623755</v>
      </c>
      <c r="ACF58" s="11">
        <v>1.2402480792875372</v>
      </c>
      <c r="ACG58" s="11">
        <v>1.1092389996596497</v>
      </c>
      <c r="ACH58" s="11">
        <v>0.85657634512878333</v>
      </c>
      <c r="ACI58" s="11">
        <v>1.8087782144637949</v>
      </c>
      <c r="ACJ58" s="11">
        <v>1.2901711493937638</v>
      </c>
      <c r="ACK58" s="11">
        <v>0.71397906852484605</v>
      </c>
      <c r="ACL58" s="11">
        <v>1.2134596468509824</v>
      </c>
      <c r="ACM58" s="11">
        <v>0.86423551527255649</v>
      </c>
      <c r="ACN58" s="11">
        <v>1.3115282888738051</v>
      </c>
      <c r="ACO58" s="11">
        <v>0.74907031526332635</v>
      </c>
      <c r="ACP58" s="11">
        <v>1.1477403896393432</v>
      </c>
      <c r="ACQ58" s="11">
        <v>1.5931397373836647</v>
      </c>
      <c r="ACR58" s="11">
        <v>1.2602981422093316</v>
      </c>
      <c r="ACS58" s="11">
        <v>1.4170140834346405</v>
      </c>
      <c r="ACT58" s="11">
        <v>1.3442144363650164</v>
      </c>
      <c r="ACU58" s="11">
        <v>1.0568695631471889</v>
      </c>
      <c r="ACV58" s="11">
        <v>1.1002832294834839</v>
      </c>
      <c r="ACW58" s="11">
        <v>0.71108413708469675</v>
      </c>
      <c r="ACX58" s="11">
        <v>1.4162455206033164</v>
      </c>
      <c r="ACY58" s="11">
        <v>0.8531483701046424</v>
      </c>
      <c r="ACZ58" s="11">
        <v>1.210193795247364</v>
      </c>
      <c r="ADA58" s="11">
        <v>1.0545485928310878</v>
      </c>
      <c r="ADB58" s="11">
        <v>1.0614725130670757</v>
      </c>
      <c r="ADC58" s="11">
        <v>0.80998859698498005</v>
      </c>
      <c r="ADD58" s="11">
        <v>1.1802619425413865</v>
      </c>
      <c r="ADE58" s="11">
        <v>0.87551118567591091</v>
      </c>
      <c r="ADF58" s="11">
        <v>1.3101496972356323</v>
      </c>
      <c r="ADG58" s="11">
        <v>0.99019084585123951</v>
      </c>
      <c r="ADH58" s="11">
        <v>0.89855101511923885</v>
      </c>
      <c r="ADI58" s="11">
        <v>1.1673659256574251</v>
      </c>
      <c r="ADJ58" s="11">
        <v>1.0952534393004683</v>
      </c>
      <c r="ADK58" s="11">
        <v>0.9018728516007265</v>
      </c>
      <c r="ADL58" s="11">
        <v>0.99715213722133389</v>
      </c>
      <c r="ADM58" s="11">
        <v>0.75972470805790826</v>
      </c>
      <c r="ADN58" s="11">
        <v>1.1009866312056471</v>
      </c>
      <c r="ADO58" s="11">
        <v>1.0000693171203765</v>
      </c>
      <c r="ADP58" s="11">
        <v>0.98090177364625519</v>
      </c>
      <c r="ADQ58" s="11">
        <v>0.68509898223466636</v>
      </c>
      <c r="ADR58" s="11">
        <v>0.85292179263749934</v>
      </c>
      <c r="ADS58" s="11">
        <v>0.92545464125025112</v>
      </c>
      <c r="ADT58" s="11">
        <v>1.085640622017376</v>
      </c>
      <c r="ADU58" s="11">
        <v>0.87510140053601326</v>
      </c>
      <c r="ADV58" s="11">
        <v>0.99489074820267553</v>
      </c>
      <c r="ADW58" s="11">
        <v>0.86016344892115382</v>
      </c>
    </row>
    <row r="59" spans="1:803" ht="15.75" customHeight="1" x14ac:dyDescent="0.35">
      <c r="A59" s="11">
        <v>150</v>
      </c>
      <c r="B59" s="11" t="e">
        <f t="shared" si="0"/>
        <v>#REF!</v>
      </c>
      <c r="C59" s="11">
        <v>1.0611657387770181</v>
      </c>
      <c r="D59" s="11">
        <v>1.1435343525966095</v>
      </c>
      <c r="E59" s="11">
        <v>1.1946446526368237</v>
      </c>
      <c r="F59" s="11">
        <v>1.1117299816070765</v>
      </c>
      <c r="G59" s="11">
        <v>1.2643145555903887</v>
      </c>
      <c r="H59" s="11">
        <v>1.0508037855917043</v>
      </c>
      <c r="I59" s="11">
        <v>0.96017965397608096</v>
      </c>
      <c r="J59" s="11">
        <v>1.0861663706119395</v>
      </c>
      <c r="K59" s="11">
        <v>1.1847267863969757</v>
      </c>
      <c r="L59" s="11">
        <v>1.0867949297130508</v>
      </c>
      <c r="M59" s="11">
        <v>1.4093103095450221</v>
      </c>
      <c r="N59" s="11">
        <v>1.5106120046878302</v>
      </c>
      <c r="O59" s="11">
        <v>1.6273792570437651</v>
      </c>
      <c r="P59" s="11">
        <v>1.7207926431755001</v>
      </c>
      <c r="Q59" s="11">
        <v>1.6917430527018285</v>
      </c>
      <c r="R59" s="11">
        <v>1.597907104975385</v>
      </c>
      <c r="S59" s="11">
        <v>1.0743216080468965</v>
      </c>
      <c r="T59" s="11">
        <v>1.1770614735917635</v>
      </c>
      <c r="U59" s="11">
        <v>1.3212793820458275</v>
      </c>
      <c r="V59" s="11">
        <v>1.0801002432581528</v>
      </c>
      <c r="W59" s="11">
        <v>1.3018649606990274</v>
      </c>
      <c r="X59" s="11">
        <v>1.1029033700843165</v>
      </c>
      <c r="Y59" s="11">
        <v>1.4669984076071039</v>
      </c>
      <c r="Z59" s="11">
        <v>1.2037470037024549</v>
      </c>
      <c r="AA59" s="11">
        <v>1.0307598951772146</v>
      </c>
      <c r="AB59" s="11">
        <v>1.0753411769997789</v>
      </c>
      <c r="AC59" s="11">
        <v>1.2202442165724758</v>
      </c>
      <c r="AD59" s="11">
        <v>1.1199616391216001</v>
      </c>
      <c r="AE59" s="11">
        <v>1.1371078307627434</v>
      </c>
      <c r="AF59" s="11">
        <v>1.0901711478748881</v>
      </c>
      <c r="AG59" s="11">
        <v>1.1748849357138818</v>
      </c>
      <c r="AH59" s="11">
        <v>1.0693887138745757</v>
      </c>
      <c r="AI59" s="11">
        <v>1.2195288120384531</v>
      </c>
      <c r="AJ59" s="11">
        <v>1.2751834044715489</v>
      </c>
      <c r="AK59" s="11">
        <v>1.2182723204838017</v>
      </c>
      <c r="AL59" s="11">
        <v>1.3821746150008787</v>
      </c>
      <c r="AM59" s="11">
        <v>1.6045557347969606</v>
      </c>
      <c r="AN59" s="11">
        <v>1.7427307006301636</v>
      </c>
      <c r="AO59" s="11">
        <v>1.6441027526871834</v>
      </c>
      <c r="AP59" s="11">
        <v>2.122963618786863</v>
      </c>
      <c r="AQ59" s="11">
        <v>1.1801458826224092</v>
      </c>
      <c r="AR59" s="11">
        <v>1.1964226142418055</v>
      </c>
      <c r="AS59" s="11">
        <v>1.5340005381929347</v>
      </c>
      <c r="AT59" s="11">
        <v>1.1905194329216524</v>
      </c>
      <c r="AU59" s="11">
        <v>1.5811920832845003</v>
      </c>
      <c r="AV59" s="11">
        <v>1.6669621940232575</v>
      </c>
      <c r="AW59" s="11">
        <v>1.6301724782738634</v>
      </c>
      <c r="AX59" s="11">
        <v>1.6528877586521946</v>
      </c>
      <c r="AY59" s="11">
        <v>1.0253478804850478</v>
      </c>
      <c r="AZ59" s="11">
        <v>0.95239259263204656</v>
      </c>
      <c r="BA59" s="11">
        <v>1.2037876083559089</v>
      </c>
      <c r="BB59" s="11">
        <v>1.0002168586634941</v>
      </c>
      <c r="BC59" s="11">
        <v>1.1863737188913297</v>
      </c>
      <c r="BD59" s="11">
        <v>1.0180971927401277</v>
      </c>
      <c r="BE59" s="11">
        <v>1.3104772331307146</v>
      </c>
      <c r="BF59" s="11">
        <v>1.2229589618781291</v>
      </c>
      <c r="BG59" s="11">
        <v>0.90547741932477999</v>
      </c>
      <c r="BH59" s="11">
        <v>0.9065872714893497</v>
      </c>
      <c r="BI59" s="11">
        <v>0.87581804626679149</v>
      </c>
      <c r="BJ59" s="11">
        <v>0.79498455167725612</v>
      </c>
      <c r="BK59" s="11">
        <v>0.78401448059713885</v>
      </c>
      <c r="BL59" s="11">
        <v>0.77511466853393896</v>
      </c>
      <c r="BM59" s="11">
        <v>0.93165374636903109</v>
      </c>
      <c r="BN59" s="11">
        <v>0.88568370303010924</v>
      </c>
      <c r="BO59" s="11">
        <v>0.95053317695343309</v>
      </c>
      <c r="BP59" s="11">
        <v>0.99140397886996112</v>
      </c>
      <c r="BQ59" s="11">
        <v>0.94536474425948713</v>
      </c>
      <c r="BR59" s="11">
        <v>0.99707727698950455</v>
      </c>
      <c r="BS59" s="11">
        <v>0.94359751938040204</v>
      </c>
      <c r="BT59" s="11">
        <v>0.92148242539061465</v>
      </c>
      <c r="BU59" s="11">
        <v>0.81995393753834733</v>
      </c>
      <c r="BV59" s="11">
        <v>0.88919093082991618</v>
      </c>
      <c r="BW59" s="11">
        <v>0.94786589515820241</v>
      </c>
      <c r="BX59" s="11">
        <v>0.99155284477592742</v>
      </c>
      <c r="BY59" s="11">
        <v>1.0043205491540301</v>
      </c>
      <c r="BZ59" s="11">
        <v>1.0137306853641013</v>
      </c>
      <c r="CA59" s="11">
        <v>0.97061398277993649</v>
      </c>
      <c r="CB59" s="11">
        <v>0.95331112588922162</v>
      </c>
      <c r="CC59" s="11">
        <v>0.87672628381402329</v>
      </c>
      <c r="CD59" s="11">
        <v>0.77986825674872096</v>
      </c>
      <c r="CE59" s="11">
        <v>1.0807983467871842</v>
      </c>
      <c r="CF59" s="11">
        <v>1.0609117012449447</v>
      </c>
      <c r="CG59" s="11">
        <v>1.2311044910511468</v>
      </c>
      <c r="CH59" s="11">
        <v>1.0809986242462049</v>
      </c>
      <c r="CI59" s="11">
        <v>1.1286974960486094</v>
      </c>
      <c r="CJ59" s="11">
        <v>1.1782098358740314</v>
      </c>
      <c r="CK59" s="11">
        <v>1.0497351846787792</v>
      </c>
      <c r="CL59" s="11">
        <v>1.0598624833939791</v>
      </c>
      <c r="CM59" s="11">
        <v>1.4506550791706074</v>
      </c>
      <c r="CN59" s="11">
        <v>1.3586093377445743</v>
      </c>
      <c r="CO59" s="11">
        <v>1.2844089391579279</v>
      </c>
      <c r="CP59" s="11">
        <v>1.3720190281638662</v>
      </c>
      <c r="CQ59" s="11">
        <v>1.1773015478032947</v>
      </c>
      <c r="CR59" s="11">
        <v>1.2963482331258673</v>
      </c>
      <c r="CS59" s="11">
        <v>1.0289939885942438</v>
      </c>
      <c r="CT59" s="11">
        <v>1.0041951832050096</v>
      </c>
      <c r="CU59" s="11">
        <v>1.0082773967834131</v>
      </c>
      <c r="CV59" s="11">
        <v>1.0689797033803961</v>
      </c>
      <c r="CW59" s="11">
        <v>0.9997911128049255</v>
      </c>
      <c r="CX59" s="11">
        <v>0.93518101351115401</v>
      </c>
      <c r="CY59" s="11">
        <v>0.8488329594181403</v>
      </c>
      <c r="CZ59" s="11">
        <v>0.84005659598517346</v>
      </c>
      <c r="DA59" s="11">
        <v>0.80785321519170039</v>
      </c>
      <c r="DB59" s="11">
        <v>0.67281234964966297</v>
      </c>
      <c r="DC59" s="11">
        <v>0.94368958626335009</v>
      </c>
      <c r="DD59" s="11">
        <v>0.814542024243879</v>
      </c>
      <c r="DE59" s="11">
        <v>0.90672835162474719</v>
      </c>
      <c r="DF59" s="11">
        <v>0.85702509061780263</v>
      </c>
      <c r="DG59" s="11">
        <v>0.76226245950176108</v>
      </c>
      <c r="DH59" s="11">
        <v>0.80703072138774257</v>
      </c>
      <c r="DI59" s="11">
        <v>0.66988134775284691</v>
      </c>
      <c r="DJ59" s="11">
        <v>0.91605973648016303</v>
      </c>
      <c r="DK59" s="11">
        <v>0.82872432650076133</v>
      </c>
      <c r="DL59" s="11">
        <v>0.79683581439075069</v>
      </c>
      <c r="DM59" s="11">
        <v>0.70614314180356252</v>
      </c>
      <c r="DN59" s="11">
        <v>0.62547665368664596</v>
      </c>
      <c r="DO59" s="11">
        <v>0.91340499417754384</v>
      </c>
      <c r="DP59" s="11">
        <v>1.2461335487585663</v>
      </c>
      <c r="DQ59" s="11">
        <v>1.2560053034630567</v>
      </c>
      <c r="DR59" s="11">
        <v>1.1007030713086881</v>
      </c>
      <c r="DS59" s="11">
        <v>1.0074181301374725</v>
      </c>
      <c r="DT59" s="11">
        <v>0.98127228606705874</v>
      </c>
      <c r="DU59" s="11">
        <v>0.88735795390525674</v>
      </c>
      <c r="DV59" s="11">
        <v>0.91149054044654232</v>
      </c>
      <c r="DW59" s="11">
        <v>1.0397753790431556</v>
      </c>
      <c r="DX59" s="11">
        <v>1.414823312403132</v>
      </c>
      <c r="DY59" s="11">
        <v>1.1545432448042299</v>
      </c>
      <c r="DZ59" s="11">
        <v>0.77286977003632928</v>
      </c>
      <c r="EA59" s="11">
        <v>0.63816697035013448</v>
      </c>
      <c r="EB59" s="11">
        <v>0.65695666867118996</v>
      </c>
      <c r="EC59" s="11">
        <v>0.67092276009568275</v>
      </c>
      <c r="ED59" s="11">
        <v>0.78926036935587685</v>
      </c>
      <c r="EE59" s="11">
        <v>0.81515382026065719</v>
      </c>
      <c r="EF59" s="11">
        <v>0.97696342532339464</v>
      </c>
      <c r="EG59" s="11">
        <v>0.88429918473987734</v>
      </c>
      <c r="EH59" s="11">
        <v>0.8573166467588107</v>
      </c>
      <c r="EI59" s="11">
        <v>0.83833305481211073</v>
      </c>
      <c r="EJ59" s="11">
        <v>0.87823034191366878</v>
      </c>
      <c r="EK59" s="11">
        <v>0.99499241783045544</v>
      </c>
      <c r="EL59" s="11">
        <v>1.0219422706692132</v>
      </c>
      <c r="EM59" s="11">
        <v>1.2515352563398039</v>
      </c>
      <c r="EN59" s="11">
        <v>1.2346736630035116</v>
      </c>
      <c r="EO59" s="11">
        <v>0.97364097077902023</v>
      </c>
      <c r="EP59" s="11">
        <v>1.0020577628655851</v>
      </c>
      <c r="EQ59" s="11">
        <v>0.83837003259370091</v>
      </c>
      <c r="ER59" s="11">
        <v>0.69737086737999421</v>
      </c>
      <c r="ES59" s="11">
        <v>0.83096584698080878</v>
      </c>
      <c r="ET59" s="11">
        <v>0.92515855943994996</v>
      </c>
      <c r="EU59" s="11">
        <v>1.1566547215344811</v>
      </c>
      <c r="EV59" s="11">
        <v>1.0819597054192989</v>
      </c>
      <c r="EW59" s="11">
        <v>0.63233911101883999</v>
      </c>
      <c r="EX59" s="11">
        <v>0.7930481202728662</v>
      </c>
      <c r="EY59" s="11">
        <v>0.99231099699406233</v>
      </c>
      <c r="EZ59" s="11">
        <v>0.91041520016937028</v>
      </c>
      <c r="FA59" s="11">
        <v>1.0585627957398471</v>
      </c>
      <c r="FB59" s="11">
        <v>1.1701742169673413</v>
      </c>
      <c r="FC59" s="11">
        <v>1.0719285445377176</v>
      </c>
      <c r="FD59" s="11">
        <v>1.0518844641392573</v>
      </c>
      <c r="FE59" s="11">
        <v>1.1702595505432376</v>
      </c>
      <c r="FF59" s="11">
        <v>1.0000693171203765</v>
      </c>
      <c r="FG59" s="11">
        <v>0.98235111813922193</v>
      </c>
      <c r="FH59" s="11">
        <v>1.0498924382611787</v>
      </c>
      <c r="FI59" s="11">
        <v>1.3345277869929661</v>
      </c>
      <c r="FJ59" s="11">
        <v>1.0862751496666978</v>
      </c>
      <c r="FK59" s="11">
        <v>1.126904488371584</v>
      </c>
      <c r="FL59" s="11">
        <v>1.086237675310463</v>
      </c>
      <c r="FM59" s="11">
        <v>1.1523139274888006</v>
      </c>
      <c r="FN59" s="11">
        <v>1.0638049211666596</v>
      </c>
      <c r="FO59" s="11">
        <v>1.0552699749650785</v>
      </c>
      <c r="FP59" s="11">
        <v>1.0345067976163993</v>
      </c>
      <c r="FQ59" s="11">
        <v>1.2861010412318092</v>
      </c>
      <c r="FR59" s="11">
        <v>1.2564904108030808</v>
      </c>
      <c r="FS59" s="11">
        <v>1.2913267041608791</v>
      </c>
      <c r="FT59" s="11">
        <v>1.1506800160261896</v>
      </c>
      <c r="FU59" s="11">
        <v>1.0799035687483467</v>
      </c>
      <c r="FV59" s="11">
        <v>1.0341549504134562</v>
      </c>
      <c r="FW59" s="11">
        <v>1.1445502127558467</v>
      </c>
      <c r="FX59" s="11">
        <v>1.098537139176365</v>
      </c>
      <c r="FY59" s="11">
        <v>1.2088789517959735</v>
      </c>
      <c r="FZ59" s="11">
        <v>1.2123598676787279</v>
      </c>
      <c r="GA59" s="11">
        <v>1.0955090564690833</v>
      </c>
      <c r="GB59" s="11">
        <v>0.26575576953595631</v>
      </c>
      <c r="GC59" s="11">
        <v>1.2406522110246299</v>
      </c>
      <c r="GD59" s="11">
        <v>1.1481959341206265</v>
      </c>
      <c r="GE59" s="11">
        <v>1.13659513948503</v>
      </c>
      <c r="GF59" s="11">
        <v>1.1325682880545591</v>
      </c>
      <c r="GG59" s="11">
        <v>1.1597878976625378</v>
      </c>
      <c r="GH59" s="11">
        <v>1.2527298236131053</v>
      </c>
      <c r="GI59" s="11">
        <v>1.319133279867948</v>
      </c>
      <c r="GJ59" s="11">
        <v>1.2537493631400254</v>
      </c>
      <c r="GK59" s="11">
        <v>1.1183885812643568</v>
      </c>
      <c r="GL59" s="11">
        <v>1.1395334118763543</v>
      </c>
      <c r="GM59" s="11">
        <v>1.3172009549705261</v>
      </c>
      <c r="GN59" s="11">
        <v>1.2954489993112523</v>
      </c>
      <c r="GO59" s="11">
        <v>1.1475463571375972</v>
      </c>
      <c r="GP59" s="11">
        <v>1.3182085764482399</v>
      </c>
      <c r="GQ59" s="11">
        <v>1.3485960404919184</v>
      </c>
      <c r="GR59" s="11">
        <v>1.5191659890118516</v>
      </c>
      <c r="GS59" s="11">
        <v>1.2816135659976646</v>
      </c>
      <c r="GT59" s="11">
        <v>1.4267124540899356</v>
      </c>
      <c r="GU59" s="11">
        <v>1.36784055835103</v>
      </c>
      <c r="GV59" s="11">
        <v>1.4269215215236151</v>
      </c>
      <c r="GW59" s="11">
        <v>1.1693609982829085</v>
      </c>
      <c r="GX59" s="11">
        <v>1.3515573121761291</v>
      </c>
      <c r="GY59" s="11">
        <v>1.430301944593902</v>
      </c>
      <c r="GZ59" s="11">
        <v>1.4738806760811825</v>
      </c>
      <c r="HA59" s="11">
        <v>1.4309446900411957</v>
      </c>
      <c r="HB59" s="11">
        <v>1.4036417148828426</v>
      </c>
      <c r="HC59" s="11">
        <v>1.4593836480460665</v>
      </c>
      <c r="HD59" s="11">
        <v>1.0856060335043209</v>
      </c>
      <c r="HE59" s="11">
        <v>1.3582208948459573</v>
      </c>
      <c r="HF59" s="11">
        <v>1.3409180919635162</v>
      </c>
      <c r="HG59" s="11">
        <v>1.3460172406241599</v>
      </c>
      <c r="HH59" s="11">
        <v>1.4238285964263477</v>
      </c>
      <c r="HI59" s="11">
        <v>1.2466756083100317</v>
      </c>
      <c r="HJ59" s="11">
        <v>1.5141570983122075</v>
      </c>
      <c r="HK59" s="11">
        <v>1.3146167334429582</v>
      </c>
      <c r="HL59" s="11">
        <v>1.6333565644458012</v>
      </c>
      <c r="HM59" s="11">
        <v>1.1099528898315847</v>
      </c>
      <c r="HN59" s="11">
        <v>1.0709034513783378</v>
      </c>
      <c r="HO59" s="11">
        <v>1.0483728300944883</v>
      </c>
      <c r="HP59" s="11">
        <v>1.0000693171203765</v>
      </c>
      <c r="HQ59" s="11">
        <v>1.0988080569136718</v>
      </c>
      <c r="HR59" s="11">
        <v>1.084445056051851</v>
      </c>
      <c r="HS59" s="11">
        <v>1.0092779101104989</v>
      </c>
      <c r="HT59" s="11">
        <v>0.98004916623650151</v>
      </c>
      <c r="HU59" s="11">
        <v>1.0906017087652009</v>
      </c>
      <c r="HV59" s="11">
        <v>1.2055266923979353</v>
      </c>
      <c r="HW59" s="11">
        <v>1.0908930838002113</v>
      </c>
      <c r="HX59" s="11">
        <v>1.085299702561356</v>
      </c>
      <c r="HY59" s="11">
        <v>1.0404818217649063</v>
      </c>
      <c r="HZ59" s="11">
        <v>1.0000693171203765</v>
      </c>
      <c r="IA59" s="11">
        <v>0.94391062020453964</v>
      </c>
      <c r="IB59" s="11">
        <v>0.90847473356651065</v>
      </c>
      <c r="IC59" s="11">
        <v>1.3065246626599687</v>
      </c>
      <c r="ID59" s="11">
        <v>1.1249080006054522</v>
      </c>
      <c r="IE59" s="11">
        <v>0.97484978051672422</v>
      </c>
      <c r="IF59" s="11">
        <v>1.069259081902751</v>
      </c>
      <c r="IG59" s="11">
        <v>1.0468573863937887</v>
      </c>
      <c r="IH59" s="11">
        <v>0.89197177670886729</v>
      </c>
      <c r="II59" s="11">
        <v>0.97123913993567768</v>
      </c>
      <c r="IJ59" s="11">
        <v>0.99537135185895631</v>
      </c>
      <c r="IK59" s="11">
        <v>1.051262484772528</v>
      </c>
      <c r="IL59" s="11">
        <v>1.0633416345222308</v>
      </c>
      <c r="IM59" s="11">
        <v>1.0684368818649546</v>
      </c>
      <c r="IN59" s="11">
        <v>1.1097334698427379</v>
      </c>
      <c r="IO59" s="11">
        <v>1.1707777155279575</v>
      </c>
      <c r="IP59" s="11">
        <v>1.0716020216220095</v>
      </c>
      <c r="IQ59" s="11">
        <v>1.1270777543800732</v>
      </c>
      <c r="IR59" s="11">
        <v>1.1492127411371267</v>
      </c>
      <c r="IS59" s="11">
        <v>1.0232811890460607</v>
      </c>
      <c r="IT59" s="11">
        <v>1.0197770360683855</v>
      </c>
      <c r="IU59" s="11">
        <v>1.0232988085332975</v>
      </c>
      <c r="IV59" s="11">
        <v>1.0534776463060724</v>
      </c>
      <c r="IW59" s="11">
        <v>1.1234723161236</v>
      </c>
      <c r="IX59" s="11">
        <v>1.0096334283632835</v>
      </c>
      <c r="IY59" s="11">
        <v>0.96676938523639366</v>
      </c>
      <c r="IZ59" s="11">
        <v>1.210544691110798</v>
      </c>
      <c r="JA59" s="11">
        <v>0.95717050012921479</v>
      </c>
      <c r="JB59" s="11">
        <v>1.0394610525285799</v>
      </c>
      <c r="JC59" s="11">
        <v>1.0902368414493147</v>
      </c>
      <c r="JD59" s="11">
        <v>0.88715017141450847</v>
      </c>
      <c r="JE59" s="11">
        <v>1.0618357446981914</v>
      </c>
      <c r="JF59" s="11">
        <v>1.0224484585553395</v>
      </c>
      <c r="JG59" s="11">
        <v>0.99321492630145347</v>
      </c>
      <c r="JH59" s="11">
        <v>0.98702606676084337</v>
      </c>
      <c r="JI59" s="11">
        <v>1.0386674012462922</v>
      </c>
      <c r="JJ59" s="11">
        <v>1.0552914829578792</v>
      </c>
      <c r="JK59" s="11">
        <v>1.0424517587372295</v>
      </c>
      <c r="JL59" s="11">
        <v>1.0686901686567591</v>
      </c>
      <c r="JM59" s="11">
        <v>0.99505620181844823</v>
      </c>
      <c r="JN59" s="11">
        <v>1.0690660146575852</v>
      </c>
      <c r="JO59" s="11">
        <v>1.0263309048571705</v>
      </c>
      <c r="JP59" s="11">
        <v>1.0540439488015692</v>
      </c>
      <c r="JQ59" s="11">
        <v>0.9982440411007808</v>
      </c>
      <c r="JR59" s="11">
        <v>0.95440795561278025</v>
      </c>
      <c r="JS59" s="11">
        <v>1.0621878624077647</v>
      </c>
      <c r="JT59" s="11">
        <v>1.0130941777234579</v>
      </c>
      <c r="JU59" s="11">
        <v>1.0031359135330244</v>
      </c>
      <c r="JV59" s="11">
        <v>0.93848939974900669</v>
      </c>
      <c r="JW59" s="11">
        <v>1.0081596877202086</v>
      </c>
      <c r="JX59" s="11">
        <v>1.0367074583734945</v>
      </c>
      <c r="JY59" s="11">
        <v>1.1586656551845294</v>
      </c>
      <c r="JZ59" s="11">
        <v>1.1002609722911592</v>
      </c>
      <c r="KA59" s="11">
        <v>1.1234603587624652</v>
      </c>
      <c r="KB59" s="11">
        <v>1.1114343599873371</v>
      </c>
      <c r="KC59" s="11">
        <v>1.228225384005041</v>
      </c>
      <c r="KD59" s="11">
        <v>1.3480267038562177</v>
      </c>
      <c r="KE59" s="11">
        <v>1.2158763410301667</v>
      </c>
      <c r="KF59" s="11">
        <v>1.287144968057913</v>
      </c>
      <c r="KG59" s="11">
        <v>1.4222465653451721</v>
      </c>
      <c r="KH59" s="11">
        <v>1.1849870501015296</v>
      </c>
      <c r="KI59" s="11">
        <v>1.1423322714155175</v>
      </c>
      <c r="KJ59" s="11">
        <v>1.2517273047977433</v>
      </c>
      <c r="KK59" s="11">
        <v>1.3303770367367025</v>
      </c>
      <c r="KL59" s="11">
        <v>1.0852216217489121</v>
      </c>
      <c r="KM59" s="11">
        <v>1.1745899548474794</v>
      </c>
      <c r="KN59" s="11">
        <v>1.2703805812040099</v>
      </c>
      <c r="KO59" s="11">
        <v>1.7267158091472192</v>
      </c>
      <c r="KP59" s="11">
        <v>1.4031161983919644</v>
      </c>
      <c r="KQ59" s="11">
        <v>1.290412805177606</v>
      </c>
      <c r="KR59" s="11">
        <v>1.5390609046527013</v>
      </c>
      <c r="KS59" s="11">
        <v>1.7485715729707909</v>
      </c>
      <c r="KT59" s="11">
        <v>1.5563644023157939</v>
      </c>
      <c r="KU59" s="11">
        <v>1.5004534816953328</v>
      </c>
      <c r="KV59" s="11">
        <v>1.5733554445678437</v>
      </c>
      <c r="KW59" s="11">
        <v>1.4020772796903227</v>
      </c>
      <c r="KX59" s="11">
        <v>1.4392490589982747</v>
      </c>
      <c r="KY59" s="11">
        <v>1.3713068334661933</v>
      </c>
      <c r="KZ59" s="11">
        <v>1.5321597275867425</v>
      </c>
      <c r="LA59" s="11">
        <v>1.7386288604409017</v>
      </c>
      <c r="LB59" s="11">
        <v>1.7124858460101904</v>
      </c>
      <c r="LC59" s="11">
        <v>1.7999149130661678</v>
      </c>
      <c r="LD59" s="11">
        <v>1.6944053656352933</v>
      </c>
      <c r="LE59" s="11">
        <v>1.1915873359595679</v>
      </c>
      <c r="LF59" s="11">
        <v>1.0943920672995975</v>
      </c>
      <c r="LG59" s="11">
        <v>1.0951644656981816</v>
      </c>
      <c r="LH59" s="11">
        <v>1.098897883330505</v>
      </c>
      <c r="LI59" s="11">
        <v>1.1294266455158224</v>
      </c>
      <c r="LJ59" s="11">
        <v>1.2625496471724169</v>
      </c>
      <c r="LK59" s="11">
        <v>1.2030191225443714</v>
      </c>
      <c r="LL59" s="11">
        <v>1.0677276156859001</v>
      </c>
      <c r="LM59" s="11">
        <v>1.3346806883719355</v>
      </c>
      <c r="LN59" s="11">
        <v>1.4160002184605938</v>
      </c>
      <c r="LO59" s="11">
        <v>1.3024175706925689</v>
      </c>
      <c r="LP59" s="11">
        <v>1.0693781089525143</v>
      </c>
      <c r="LQ59" s="11">
        <v>1.4950026668841088</v>
      </c>
      <c r="LR59" s="11">
        <v>1.5613206808615945</v>
      </c>
      <c r="LS59" s="11">
        <v>1.3760100565549556</v>
      </c>
      <c r="LT59" s="11">
        <v>1.1509868310086957</v>
      </c>
      <c r="LU59" s="11">
        <v>1.5002269656297376</v>
      </c>
      <c r="LV59" s="11">
        <v>1.510889832180947</v>
      </c>
      <c r="LW59" s="11">
        <v>1.3406025935317916</v>
      </c>
      <c r="LX59" s="11">
        <v>1.2598268726753981</v>
      </c>
      <c r="LY59" s="11">
        <v>1.717538500512221</v>
      </c>
      <c r="LZ59" s="11">
        <v>1.6646822512844022</v>
      </c>
      <c r="MA59" s="11">
        <v>1.5021156080902207</v>
      </c>
      <c r="MB59" s="11">
        <v>1.4660472473675372</v>
      </c>
      <c r="MC59" s="11">
        <v>1.6406833724793577</v>
      </c>
      <c r="MD59" s="11">
        <v>1.749016864272509</v>
      </c>
      <c r="ME59" s="11">
        <v>1.4171256411131261</v>
      </c>
      <c r="MF59" s="11">
        <v>1.0947537464738739</v>
      </c>
      <c r="MG59" s="11">
        <v>1.8723211558378619</v>
      </c>
      <c r="MH59" s="11">
        <v>1.6390373106805598</v>
      </c>
      <c r="MI59" s="11">
        <v>1.2749596391240197</v>
      </c>
      <c r="MJ59" s="11">
        <v>1.1469566947175029</v>
      </c>
      <c r="MK59" s="11">
        <v>0.96149037589938857</v>
      </c>
      <c r="ML59" s="11">
        <v>1.050023362864674</v>
      </c>
      <c r="MM59" s="11">
        <v>1.2522940361742187</v>
      </c>
      <c r="MN59" s="11">
        <v>1.0395982670241892</v>
      </c>
      <c r="MO59" s="11">
        <v>0.90081511682860715</v>
      </c>
      <c r="MP59" s="11">
        <v>0.98023577439990839</v>
      </c>
      <c r="MQ59" s="11">
        <v>1.0060425064836871</v>
      </c>
      <c r="MR59" s="11">
        <v>1.0001986542235233</v>
      </c>
      <c r="MS59" s="11">
        <v>0.98079913786875494</v>
      </c>
      <c r="MT59" s="11">
        <v>1.2365664485875818</v>
      </c>
      <c r="MU59" s="11">
        <v>1.1384314026291826</v>
      </c>
      <c r="MV59" s="11">
        <v>1.1955319327004168</v>
      </c>
      <c r="MW59" s="11">
        <v>0.92687664105196599</v>
      </c>
      <c r="MX59" s="11">
        <v>1.0256732784463212</v>
      </c>
      <c r="MY59" s="11">
        <v>0.94812708364192377</v>
      </c>
      <c r="MZ59" s="11">
        <v>1.0596886845963105</v>
      </c>
      <c r="NA59" s="11">
        <v>1.1058875849364889</v>
      </c>
      <c r="NB59" s="11">
        <v>1.2597078016805803</v>
      </c>
      <c r="NC59" s="11">
        <v>1.216284426873836</v>
      </c>
      <c r="ND59" s="11">
        <v>1.2517114957885305</v>
      </c>
      <c r="NE59" s="11">
        <v>0.97953046603246385</v>
      </c>
      <c r="NF59" s="11">
        <v>0.97919601848236604</v>
      </c>
      <c r="NG59" s="11">
        <v>0.94463145089381895</v>
      </c>
      <c r="NH59" s="11">
        <v>1.017280373221785</v>
      </c>
      <c r="NI59" s="11">
        <v>1.2827418541936448</v>
      </c>
      <c r="NJ59" s="11">
        <v>1.2102262580454544</v>
      </c>
      <c r="NK59" s="11">
        <v>1.0741032779181048</v>
      </c>
      <c r="NL59" s="11">
        <v>1.2032846858598001</v>
      </c>
      <c r="NM59" s="11">
        <v>1.0666877035091744</v>
      </c>
      <c r="NN59" s="11">
        <v>1.1552164010679746</v>
      </c>
      <c r="NO59" s="11">
        <v>1.1802375177426987</v>
      </c>
      <c r="NP59" s="11">
        <v>1.2111393133358863</v>
      </c>
      <c r="NQ59" s="11">
        <v>0.92540357858159339</v>
      </c>
      <c r="NR59" s="11">
        <v>0.90308638196536029</v>
      </c>
      <c r="NS59" s="11">
        <v>0.89253464710437647</v>
      </c>
      <c r="NT59" s="11">
        <v>0.90200779363975447</v>
      </c>
      <c r="NU59" s="11">
        <v>0.79963258601666198</v>
      </c>
      <c r="NV59" s="11">
        <v>0.84578174014110852</v>
      </c>
      <c r="NW59" s="11">
        <v>0.81570354099777531</v>
      </c>
      <c r="NX59" s="11">
        <v>0.83615542543989974</v>
      </c>
      <c r="NY59" s="11">
        <v>0.82739633603312979</v>
      </c>
      <c r="NZ59" s="11">
        <v>0.87777092090039688</v>
      </c>
      <c r="OA59" s="11">
        <v>0.85623696426205498</v>
      </c>
      <c r="OB59" s="11">
        <v>0.91453137389323347</v>
      </c>
      <c r="OC59" s="11">
        <v>0.73375068134940646</v>
      </c>
      <c r="OD59" s="11">
        <v>0.84496041136260502</v>
      </c>
      <c r="OE59" s="11">
        <v>0.84509490752104965</v>
      </c>
      <c r="OF59" s="11">
        <v>0.79526000266468122</v>
      </c>
      <c r="OG59" s="11">
        <v>0.76714291236272036</v>
      </c>
      <c r="OH59" s="11">
        <v>0.90612247576859106</v>
      </c>
      <c r="OI59" s="11">
        <v>0.9069552658847192</v>
      </c>
      <c r="OJ59" s="11">
        <v>0.88356419247464069</v>
      </c>
      <c r="OK59" s="11">
        <v>0.81701424345924889</v>
      </c>
      <c r="OL59" s="11">
        <v>0.89460264254298116</v>
      </c>
      <c r="OM59" s="11">
        <v>0.86701626295792411</v>
      </c>
      <c r="ON59" s="11">
        <v>0.9904614075567113</v>
      </c>
      <c r="OO59" s="11">
        <v>0.88268909043036947</v>
      </c>
      <c r="OP59" s="11">
        <v>0.90648133159274569</v>
      </c>
      <c r="OQ59" s="11">
        <v>0.96804563309428127</v>
      </c>
      <c r="OR59" s="11">
        <v>0.97520740847045806</v>
      </c>
      <c r="OS59" s="11">
        <v>0.88663434532352692</v>
      </c>
      <c r="OT59" s="11">
        <v>0.91827071896450008</v>
      </c>
      <c r="OU59" s="11">
        <v>0.90763585494892018</v>
      </c>
      <c r="OV59" s="11">
        <v>0.91348674935193908</v>
      </c>
      <c r="OW59" s="11">
        <v>1.0215089299133058</v>
      </c>
      <c r="OX59" s="11">
        <v>1.0002682423405902</v>
      </c>
      <c r="OY59" s="11">
        <v>1.0357020900092593</v>
      </c>
      <c r="OZ59" s="11">
        <v>1.0501301570644386</v>
      </c>
      <c r="PA59" s="11">
        <v>0.97034809549037127</v>
      </c>
      <c r="PB59" s="11">
        <v>0.94330746380155717</v>
      </c>
      <c r="PC59" s="11">
        <v>0.94997815777745254</v>
      </c>
      <c r="PD59" s="11">
        <v>0.95568425344936359</v>
      </c>
      <c r="PE59" s="11">
        <v>0.98906128617825473</v>
      </c>
      <c r="PF59" s="11">
        <v>0.95186180581121882</v>
      </c>
      <c r="PG59" s="11">
        <v>0.99778196441197431</v>
      </c>
      <c r="PH59" s="11">
        <v>1.0566072227473164</v>
      </c>
      <c r="PI59" s="11">
        <v>1.0917305933976875</v>
      </c>
      <c r="PJ59" s="11">
        <v>0.94044567255529732</v>
      </c>
      <c r="PK59" s="11">
        <v>0.9703914908833905</v>
      </c>
      <c r="PL59" s="11">
        <v>1.0000693171203765</v>
      </c>
      <c r="PM59" s="11">
        <v>1.0000693171203765</v>
      </c>
      <c r="PN59" s="11">
        <v>0.99540933647694418</v>
      </c>
      <c r="PO59" s="11">
        <v>1.0000693171203765</v>
      </c>
      <c r="PP59" s="11">
        <v>1.0208860044147954</v>
      </c>
      <c r="PQ59" s="11">
        <v>0.91612438319880141</v>
      </c>
      <c r="PR59" s="11">
        <v>1.0370415441199292</v>
      </c>
      <c r="PS59" s="11">
        <v>0.96184486298298466</v>
      </c>
      <c r="PT59" s="11">
        <v>0.92126825071216989</v>
      </c>
      <c r="PU59" s="11">
        <v>1.013224528597751</v>
      </c>
      <c r="PV59" s="11">
        <v>0.96592291017667908</v>
      </c>
      <c r="PW59" s="11">
        <v>1.0237234092462004</v>
      </c>
      <c r="PX59" s="11">
        <v>1.0000693171203765</v>
      </c>
      <c r="PY59" s="11">
        <v>0.92105828261459621</v>
      </c>
      <c r="PZ59" s="11">
        <v>0.87565068676626345</v>
      </c>
      <c r="QA59" s="11">
        <v>0.89722763571292607</v>
      </c>
      <c r="QB59" s="11">
        <v>0.9367907567180539</v>
      </c>
      <c r="QC59" s="11">
        <v>1.0146874574406781</v>
      </c>
      <c r="QD59" s="11">
        <v>1.0953389132371989</v>
      </c>
      <c r="QE59" s="11">
        <v>1.12365672011892</v>
      </c>
      <c r="QF59" s="11">
        <v>1.1091811916778584</v>
      </c>
      <c r="QG59" s="11">
        <v>0.99993290560385151</v>
      </c>
      <c r="QH59" s="11">
        <v>1.0093905120934792</v>
      </c>
      <c r="QI59" s="11">
        <v>1.0000693171203765</v>
      </c>
      <c r="QJ59" s="11">
        <v>1.0838271932924486</v>
      </c>
      <c r="QK59" s="11">
        <v>0.93276930945540548</v>
      </c>
      <c r="QL59" s="11">
        <v>0.90035830113403814</v>
      </c>
      <c r="QM59" s="11">
        <v>1.0361183130735241</v>
      </c>
      <c r="QN59" s="11">
        <v>1.1957777584238201</v>
      </c>
      <c r="QO59" s="11">
        <v>1.0221735766245983</v>
      </c>
      <c r="QP59" s="11">
        <v>1.0210651162863003</v>
      </c>
      <c r="QQ59" s="11">
        <v>1.0141318098025154</v>
      </c>
      <c r="QR59" s="11">
        <v>1.1470604322871361</v>
      </c>
      <c r="QS59" s="11">
        <v>0.95299561102419739</v>
      </c>
      <c r="QT59" s="11">
        <v>0.98998544526259169</v>
      </c>
      <c r="QU59" s="11">
        <v>0.96839210858915215</v>
      </c>
      <c r="QV59" s="11">
        <v>1.0363612646248357</v>
      </c>
      <c r="QW59" s="11">
        <v>0.92640212774399255</v>
      </c>
      <c r="QX59" s="11">
        <v>1.0104109429536137</v>
      </c>
      <c r="QY59" s="11">
        <v>0.98998199914396501</v>
      </c>
      <c r="QZ59" s="11">
        <v>1.1357712703776595</v>
      </c>
      <c r="RA59" s="11">
        <v>1.1226582074238642</v>
      </c>
      <c r="RB59" s="11">
        <v>0.88777024105023739</v>
      </c>
      <c r="RC59" s="11">
        <v>1.1261119008438263</v>
      </c>
      <c r="RD59" s="11">
        <v>1.080621689382075</v>
      </c>
      <c r="RE59" s="11">
        <v>0.88233860882878601</v>
      </c>
      <c r="RF59" s="11">
        <v>0.89238169705169579</v>
      </c>
      <c r="RG59" s="11">
        <v>1.1557799828805571</v>
      </c>
      <c r="RH59" s="11">
        <v>0.90809657140940125</v>
      </c>
      <c r="RI59" s="11">
        <v>1.0604530888987802</v>
      </c>
      <c r="RJ59" s="11">
        <v>1.1001055970822762</v>
      </c>
      <c r="RK59" s="11">
        <v>1.3584967687082639</v>
      </c>
      <c r="RL59" s="11">
        <v>1.4470626438535554</v>
      </c>
      <c r="RM59" s="11">
        <v>1.1499655249736365</v>
      </c>
      <c r="RN59" s="11">
        <v>1.0707328049717639</v>
      </c>
      <c r="RO59" s="11">
        <v>1.3755016478473341</v>
      </c>
      <c r="RP59" s="11">
        <v>1.415486752337866</v>
      </c>
      <c r="RQ59" s="11">
        <v>1.1605500911565625</v>
      </c>
      <c r="RR59" s="11">
        <v>1.2533361861355075</v>
      </c>
      <c r="RS59" s="11">
        <v>1.3605078397927828</v>
      </c>
      <c r="RT59" s="11">
        <v>1.4410129622982231</v>
      </c>
      <c r="RU59" s="11">
        <v>1.0000693171203765</v>
      </c>
      <c r="RV59" s="11">
        <v>1.144324630014828</v>
      </c>
      <c r="RW59" s="11">
        <v>1.3241333275145939</v>
      </c>
      <c r="RX59" s="11">
        <v>1.2832678693122392</v>
      </c>
      <c r="RY59" s="11">
        <v>1.1104103905799347</v>
      </c>
      <c r="RZ59" s="11">
        <v>1.3733488214913212</v>
      </c>
      <c r="SA59" s="11">
        <v>1.0028342348604327</v>
      </c>
      <c r="SB59" s="11">
        <v>1.1319625408637999</v>
      </c>
      <c r="SC59" s="11">
        <v>1.0406803291367743</v>
      </c>
      <c r="SD59" s="11">
        <v>1.1156863321636745</v>
      </c>
      <c r="SE59" s="11">
        <v>0.90609400489188119</v>
      </c>
      <c r="SF59" s="11">
        <v>1.0884609750253482</v>
      </c>
      <c r="SG59" s="11">
        <v>0.96598282664399249</v>
      </c>
      <c r="SH59" s="11">
        <v>1.0429809801187466</v>
      </c>
      <c r="SI59" s="11">
        <v>1.0362087656421743</v>
      </c>
      <c r="SJ59" s="11">
        <v>1.1410230412621845</v>
      </c>
      <c r="SK59" s="11">
        <v>0.90799520879427531</v>
      </c>
      <c r="SL59" s="11">
        <v>0.94096640960411126</v>
      </c>
      <c r="SM59" s="11">
        <v>1.1901329720262028</v>
      </c>
      <c r="SN59" s="11">
        <v>0.92148520383961463</v>
      </c>
      <c r="SO59" s="11">
        <v>1.4261195980851387</v>
      </c>
      <c r="SP59" s="11">
        <v>1.6616317486449914</v>
      </c>
      <c r="SQ59" s="11">
        <v>1.4897034106929976</v>
      </c>
      <c r="SR59" s="11">
        <v>1.4225894040600329</v>
      </c>
      <c r="SS59" s="11">
        <v>1.5419497269224236</v>
      </c>
      <c r="ST59" s="11">
        <v>1.3605445629042525</v>
      </c>
      <c r="SU59" s="11">
        <v>1.3668685495468975</v>
      </c>
      <c r="SV59" s="11">
        <v>1.2290089322186373</v>
      </c>
      <c r="SW59" s="11">
        <v>1.41234754295367</v>
      </c>
      <c r="SX59" s="11">
        <v>1.0833624882204387</v>
      </c>
      <c r="SY59" s="11">
        <v>1.1230666125688549</v>
      </c>
      <c r="SZ59" s="11">
        <v>1.0062575298567351</v>
      </c>
      <c r="TA59" s="11">
        <v>1.0768232328029761</v>
      </c>
      <c r="TB59" s="11">
        <v>1.1400610923268153</v>
      </c>
      <c r="TC59" s="11">
        <v>0.80804188478087458</v>
      </c>
      <c r="TD59" s="11">
        <v>0.88063955606782995</v>
      </c>
      <c r="TE59" s="11">
        <v>0.90655782898829362</v>
      </c>
      <c r="TF59" s="11">
        <v>0.91295056214447945</v>
      </c>
      <c r="TG59" s="11">
        <v>0.98533329593130736</v>
      </c>
      <c r="TH59" s="11">
        <v>0.93180577442113066</v>
      </c>
      <c r="TI59" s="11">
        <v>0.92758892753258959</v>
      </c>
      <c r="TJ59" s="11">
        <v>0.99800469314158902</v>
      </c>
      <c r="TK59" s="11">
        <v>0.8523125903557951</v>
      </c>
      <c r="TL59" s="11">
        <v>0.88976324688689179</v>
      </c>
      <c r="TM59" s="11">
        <v>0.95762523680402345</v>
      </c>
      <c r="TN59" s="11">
        <v>0.97816454354161986</v>
      </c>
      <c r="TO59" s="11">
        <v>0.99513098411424938</v>
      </c>
      <c r="TP59" s="11">
        <v>0.96563589189840815</v>
      </c>
      <c r="TQ59" s="11">
        <v>0.90379842561510371</v>
      </c>
      <c r="TR59" s="11">
        <v>0.89292435484535249</v>
      </c>
      <c r="TS59" s="11">
        <v>0.96744476236805532</v>
      </c>
      <c r="TT59" s="11">
        <v>0.88290405063396293</v>
      </c>
      <c r="TU59" s="11">
        <v>0.80645372846506658</v>
      </c>
      <c r="TV59" s="11">
        <v>0.82663296403097819</v>
      </c>
      <c r="TW59" s="11">
        <v>0.76668642673795895</v>
      </c>
      <c r="TX59" s="11">
        <v>0.83840238556788438</v>
      </c>
      <c r="TY59" s="11">
        <v>0.78718610155622282</v>
      </c>
      <c r="TZ59" s="11">
        <v>0.78602096438514391</v>
      </c>
      <c r="UA59" s="11">
        <v>0.77682588853949297</v>
      </c>
      <c r="UB59" s="11">
        <v>0.78661325824471451</v>
      </c>
      <c r="UC59" s="11">
        <v>0.76338439362864363</v>
      </c>
      <c r="UD59" s="11">
        <v>0.88642531049551054</v>
      </c>
      <c r="UE59" s="11">
        <v>0.82578650425453703</v>
      </c>
      <c r="UF59" s="11">
        <v>0.7969060571453418</v>
      </c>
      <c r="UG59" s="11">
        <v>0.66640721336178455</v>
      </c>
      <c r="UH59" s="11">
        <v>0.68860558968666885</v>
      </c>
      <c r="UI59" s="11">
        <v>0.59494627921624921</v>
      </c>
      <c r="UJ59" s="11">
        <v>0.64055150121796323</v>
      </c>
      <c r="UK59" s="11">
        <v>0.91352218220153314</v>
      </c>
      <c r="UL59" s="11">
        <v>0.9417282869304161</v>
      </c>
      <c r="UM59" s="11">
        <v>0.94526281815526858</v>
      </c>
      <c r="UN59" s="11">
        <v>0.96011204022921737</v>
      </c>
      <c r="UO59" s="11">
        <v>0.77329103840282076</v>
      </c>
      <c r="UP59" s="11">
        <v>0.84664263884763291</v>
      </c>
      <c r="UQ59" s="11">
        <v>0.80815867239226624</v>
      </c>
      <c r="UR59" s="11">
        <v>0.90254476712053544</v>
      </c>
      <c r="US59" s="11">
        <v>0.84248859828221634</v>
      </c>
      <c r="UT59" s="11">
        <v>0.76645894403880954</v>
      </c>
      <c r="UU59" s="11">
        <v>0.84583659275719214</v>
      </c>
      <c r="UV59" s="11">
        <v>0.83030739639014284</v>
      </c>
      <c r="UW59" s="11">
        <v>1.2572321505343387</v>
      </c>
      <c r="UX59" s="11">
        <v>0.7335527447231297</v>
      </c>
      <c r="UY59" s="11">
        <v>0.71123427367492209</v>
      </c>
      <c r="UZ59" s="11">
        <v>0.75611737184085637</v>
      </c>
      <c r="VA59" s="11">
        <v>1.3245253723891262</v>
      </c>
      <c r="VB59" s="11">
        <v>0.66411903829742525</v>
      </c>
      <c r="VC59" s="11">
        <v>0.78269737418300278</v>
      </c>
      <c r="VD59" s="11">
        <v>0.71065643433864911</v>
      </c>
      <c r="VE59" s="11">
        <v>1.0552891905261306</v>
      </c>
      <c r="VF59" s="11">
        <v>0.71373114961071282</v>
      </c>
      <c r="VG59" s="11">
        <v>0.69294922853141527</v>
      </c>
      <c r="VH59" s="11">
        <v>0.73194828337982298</v>
      </c>
      <c r="VI59" s="11">
        <v>1.3887941857506811</v>
      </c>
      <c r="VJ59" s="11">
        <v>0.67066763991033029</v>
      </c>
      <c r="VK59" s="11">
        <v>0.65805407996817344</v>
      </c>
      <c r="VL59" s="11">
        <v>0.68411558268199413</v>
      </c>
      <c r="VM59" s="11">
        <v>0.9918715245743801</v>
      </c>
      <c r="VN59" s="11">
        <v>0.9210285680567929</v>
      </c>
      <c r="VO59" s="11">
        <v>0.89012668149547169</v>
      </c>
      <c r="VP59" s="11">
        <v>0.82106178319058354</v>
      </c>
      <c r="VQ59" s="11">
        <v>0.91484175656946143</v>
      </c>
      <c r="VR59" s="11">
        <v>0.8466619064590315</v>
      </c>
      <c r="VS59" s="11">
        <v>0.78984422356001538</v>
      </c>
      <c r="VT59" s="11">
        <v>0.77699923751466649</v>
      </c>
      <c r="VU59" s="11">
        <v>0.80405794550508025</v>
      </c>
      <c r="VV59" s="11">
        <v>0.72195282479457124</v>
      </c>
      <c r="VW59" s="11">
        <v>0.78013530838874123</v>
      </c>
      <c r="VX59" s="11">
        <v>0.733482671602259</v>
      </c>
      <c r="VY59" s="11">
        <v>0.71531136320148603</v>
      </c>
      <c r="VZ59" s="11">
        <v>0.71929885614821698</v>
      </c>
      <c r="WA59" s="11">
        <v>0.67530251799446495</v>
      </c>
      <c r="WB59" s="11">
        <v>0.71416954294361346</v>
      </c>
      <c r="WC59" s="11">
        <v>0.70237141421733573</v>
      </c>
      <c r="WD59" s="11">
        <v>0.68824649318329167</v>
      </c>
      <c r="WE59" s="11">
        <v>0.67223021378562575</v>
      </c>
      <c r="WF59" s="11">
        <v>0.72942804475018375</v>
      </c>
      <c r="WG59" s="11">
        <v>0.91145878561394766</v>
      </c>
      <c r="WH59" s="11">
        <v>1.0000693171203765</v>
      </c>
      <c r="WI59" s="11">
        <v>1.04463177894882</v>
      </c>
      <c r="WJ59" s="11">
        <v>0.98909947220265504</v>
      </c>
      <c r="WK59" s="11">
        <v>1.1983920855007613</v>
      </c>
      <c r="WL59" s="11">
        <v>1.1805253945163001</v>
      </c>
      <c r="WM59" s="11">
        <v>1.1138752506965948</v>
      </c>
      <c r="WN59" s="11">
        <v>1.0841098187451272</v>
      </c>
      <c r="WO59" s="11">
        <v>1.440400694253158</v>
      </c>
      <c r="WP59" s="11">
        <v>1.3541760715516904</v>
      </c>
      <c r="WQ59" s="11">
        <v>1.1929015578354325</v>
      </c>
      <c r="WR59" s="11">
        <v>1.1112316802494218</v>
      </c>
      <c r="WS59" s="11">
        <v>1.0000693171203765</v>
      </c>
      <c r="WT59" s="11">
        <v>1.0000693171203765</v>
      </c>
      <c r="WU59" s="11">
        <v>1.0221264422186862</v>
      </c>
      <c r="WV59" s="11">
        <v>1.1827163363408084</v>
      </c>
      <c r="WW59" s="11">
        <v>0.98672196733347672</v>
      </c>
      <c r="WX59" s="11">
        <v>1.0000693171203765</v>
      </c>
      <c r="WY59" s="11">
        <v>0.97531211726652578</v>
      </c>
      <c r="WZ59" s="11">
        <v>0.97595188368571284</v>
      </c>
      <c r="XA59" s="11">
        <v>0.93281314891884004</v>
      </c>
      <c r="XB59" s="11">
        <v>0.95506802347888409</v>
      </c>
      <c r="XC59" s="11">
        <v>0.93387876545557513</v>
      </c>
      <c r="XD59" s="11">
        <v>0.99303966320388348</v>
      </c>
      <c r="XE59" s="11">
        <v>0.86771866524194685</v>
      </c>
      <c r="XF59" s="11">
        <v>0.92894558035859631</v>
      </c>
      <c r="XG59" s="11">
        <v>0.8315496884198752</v>
      </c>
      <c r="XH59" s="11">
        <v>0.89947711674450515</v>
      </c>
      <c r="XI59" s="11">
        <v>0.90910051663415836</v>
      </c>
      <c r="XJ59" s="11">
        <v>0.93615576571066417</v>
      </c>
      <c r="XK59" s="11">
        <v>0.8384495815522075</v>
      </c>
      <c r="XL59" s="11">
        <v>0.98507539030608349</v>
      </c>
      <c r="XM59" s="11">
        <v>0.93417425278266986</v>
      </c>
      <c r="XN59" s="11">
        <v>0.9768440262459962</v>
      </c>
      <c r="XO59" s="11">
        <v>0.94101347883037578</v>
      </c>
      <c r="XP59" s="11">
        <v>1.030415402555289</v>
      </c>
      <c r="XQ59" s="11">
        <v>1.3777272523174084</v>
      </c>
      <c r="XR59" s="11">
        <v>1.2175586965535208</v>
      </c>
      <c r="XS59" s="11">
        <v>1.1437262781562807</v>
      </c>
      <c r="XT59" s="11">
        <v>1.2600443173289024</v>
      </c>
      <c r="XU59" s="11">
        <v>1.1301942120569282</v>
      </c>
      <c r="XV59" s="11">
        <v>0.97098044097321445</v>
      </c>
      <c r="XW59" s="11">
        <v>1.1628587843940024</v>
      </c>
      <c r="XX59" s="11">
        <v>1.2550860515365403</v>
      </c>
      <c r="XY59" s="11">
        <v>0.76443983854943087</v>
      </c>
      <c r="XZ59" s="11">
        <v>0.83368423140963732</v>
      </c>
      <c r="YA59" s="11">
        <v>0.91375422696345887</v>
      </c>
      <c r="YB59" s="11">
        <v>0.75423429637845874</v>
      </c>
      <c r="YC59" s="11">
        <v>0.91092452686755354</v>
      </c>
      <c r="YD59" s="11">
        <v>0.74572567611956431</v>
      </c>
      <c r="YE59" s="11">
        <v>0.75760281053446543</v>
      </c>
      <c r="YF59" s="11">
        <v>0.80620665870154462</v>
      </c>
      <c r="YG59" s="11">
        <v>0.66307694230089731</v>
      </c>
      <c r="YH59" s="11">
        <v>0.65100335744945625</v>
      </c>
      <c r="YI59" s="11">
        <v>0.64053921550954362</v>
      </c>
      <c r="YJ59" s="11">
        <v>0.72537879664424987</v>
      </c>
      <c r="YK59" s="11">
        <v>0.69869765192288358</v>
      </c>
      <c r="YL59" s="11">
        <v>0.74730161176946486</v>
      </c>
      <c r="YM59" s="11">
        <v>0.70838521184108094</v>
      </c>
      <c r="YN59" s="11">
        <v>0.73392565202125115</v>
      </c>
      <c r="YO59" s="11">
        <v>0.82708485110152963</v>
      </c>
      <c r="YP59" s="11">
        <v>0.75050700256007963</v>
      </c>
      <c r="YQ59" s="11">
        <v>0.81167496873321832</v>
      </c>
      <c r="YR59" s="11">
        <v>0.78309255108555409</v>
      </c>
      <c r="YS59" s="11">
        <v>0.7139204543692893</v>
      </c>
      <c r="YT59" s="11">
        <v>0.79325653197371337</v>
      </c>
      <c r="YU59" s="11">
        <v>0.82899574907502327</v>
      </c>
      <c r="YV59" s="11">
        <v>1.2257662325158987</v>
      </c>
      <c r="YW59" s="11">
        <v>1.0556765263345158</v>
      </c>
      <c r="YX59" s="11">
        <v>1.0663360165616518</v>
      </c>
      <c r="YY59" s="11">
        <v>0.99198427554365454</v>
      </c>
      <c r="YZ59" s="11">
        <v>1.1022283944837286</v>
      </c>
      <c r="ZA59" s="11">
        <v>0.84811120170883081</v>
      </c>
      <c r="ZB59" s="11">
        <v>1.0400354485522516</v>
      </c>
      <c r="ZC59" s="11">
        <v>1.0752350296671411</v>
      </c>
      <c r="ZD59" s="11">
        <v>0.93366753601406094</v>
      </c>
      <c r="ZE59" s="11">
        <v>0.87567172225158996</v>
      </c>
      <c r="ZF59" s="11">
        <v>0.91814757019188986</v>
      </c>
      <c r="ZG59" s="11">
        <v>0.9104018326987291</v>
      </c>
      <c r="ZH59" s="11">
        <v>0.9966364190469098</v>
      </c>
      <c r="ZI59" s="11">
        <v>0.92265029240997465</v>
      </c>
      <c r="ZJ59" s="11">
        <v>0.85553112539192422</v>
      </c>
      <c r="ZK59" s="11">
        <v>0.91350985757622649</v>
      </c>
      <c r="ZL59" s="11">
        <v>0.85183271004887973</v>
      </c>
      <c r="ZM59" s="11">
        <v>0.92702158729851247</v>
      </c>
      <c r="ZN59" s="11">
        <v>0.91063619732339307</v>
      </c>
      <c r="ZO59" s="11">
        <v>0.87807030155693366</v>
      </c>
      <c r="ZP59" s="11">
        <v>0.83016569517880723</v>
      </c>
      <c r="ZQ59" s="11">
        <v>0.88135482170569523</v>
      </c>
      <c r="ZR59" s="11">
        <v>0.93995311704828055</v>
      </c>
      <c r="ZS59" s="11">
        <v>0.8215797840647171</v>
      </c>
      <c r="ZT59" s="11">
        <v>0.93262982490992674</v>
      </c>
      <c r="ZU59" s="11">
        <v>1.0388109741144296</v>
      </c>
      <c r="ZV59" s="11">
        <v>1.0000693171203765</v>
      </c>
      <c r="ZW59" s="11">
        <v>0.90733696525191387</v>
      </c>
      <c r="ZX59" s="11">
        <v>0.88841184175973942</v>
      </c>
      <c r="ZY59" s="11">
        <v>1.3250302543168071</v>
      </c>
      <c r="ZZ59" s="11">
        <v>1.2146740653296972</v>
      </c>
      <c r="AAA59" s="11">
        <v>1.2259678958605718</v>
      </c>
      <c r="AAB59" s="11">
        <v>1.3082003984872834</v>
      </c>
      <c r="AAC59" s="11">
        <v>1.17296098233584</v>
      </c>
      <c r="AAD59" s="11">
        <v>1.1662758320993576</v>
      </c>
      <c r="AAE59" s="11">
        <v>1.1433609310899167</v>
      </c>
      <c r="AAF59" s="11">
        <v>1.1749425691492044</v>
      </c>
      <c r="AAG59" s="11">
        <v>0.9785419571292161</v>
      </c>
      <c r="AAH59" s="11">
        <v>0.89472348231424381</v>
      </c>
      <c r="AAI59" s="11">
        <v>0.90533894982443985</v>
      </c>
      <c r="AAJ59" s="11">
        <v>0.96865044357785013</v>
      </c>
      <c r="AAK59" s="11">
        <v>1.012868420511005</v>
      </c>
      <c r="AAL59" s="11">
        <v>0.94560789898388664</v>
      </c>
      <c r="AAM59" s="11">
        <v>1.0384399552662007</v>
      </c>
      <c r="AAN59" s="11">
        <v>1.0443151026664532</v>
      </c>
      <c r="AAO59" s="11">
        <v>0.8727676041199568</v>
      </c>
      <c r="AAP59" s="11">
        <v>0.87068509403661853</v>
      </c>
      <c r="AAQ59" s="11">
        <v>0.71584991199720327</v>
      </c>
      <c r="AAR59" s="11">
        <v>1.0388483237221822</v>
      </c>
      <c r="AAS59" s="11">
        <v>0.71193810022767923</v>
      </c>
      <c r="AAT59" s="11">
        <v>0.7909491115416053</v>
      </c>
      <c r="AAU59" s="11">
        <v>0.66772265313755297</v>
      </c>
      <c r="AAV59" s="11">
        <v>0.70863772654761115</v>
      </c>
      <c r="AAW59" s="11">
        <v>0.85537413177362542</v>
      </c>
      <c r="AAX59" s="11">
        <v>0.81722182115057485</v>
      </c>
      <c r="AAY59" s="11">
        <v>0.78407517892940304</v>
      </c>
      <c r="AAZ59" s="11">
        <v>0.87479189020766701</v>
      </c>
      <c r="ABA59" s="11">
        <v>1.0276333391766093</v>
      </c>
      <c r="ABB59" s="11">
        <v>0.94363243201178937</v>
      </c>
      <c r="ABC59" s="11">
        <v>0.94919920413251302</v>
      </c>
      <c r="ABD59" s="11">
        <v>0.88197166539983451</v>
      </c>
      <c r="ABE59" s="11">
        <v>1.0600336942149335</v>
      </c>
      <c r="ABF59" s="11">
        <v>0.98113833649332383</v>
      </c>
      <c r="ABG59" s="11">
        <v>1.0473878896973676</v>
      </c>
      <c r="ABH59" s="11">
        <v>1.0666028876530955</v>
      </c>
      <c r="ABI59" s="11">
        <v>1.1585431809528968</v>
      </c>
      <c r="ABJ59" s="11">
        <v>1.0800319788325845</v>
      </c>
      <c r="ABK59" s="11">
        <v>0.87281898760465848</v>
      </c>
      <c r="ABL59" s="11">
        <v>0.93266369949114369</v>
      </c>
      <c r="ABM59" s="11">
        <v>0.92064193847536324</v>
      </c>
      <c r="ABN59" s="11">
        <v>0.74290248242150725</v>
      </c>
      <c r="ABO59" s="11">
        <v>0.65820289497632389</v>
      </c>
      <c r="ABP59" s="11">
        <v>0.80459232707190442</v>
      </c>
      <c r="ABQ59" s="11">
        <v>1.0432414934711196</v>
      </c>
      <c r="ABR59" s="11">
        <v>0.87588452547164319</v>
      </c>
      <c r="ABS59" s="11">
        <v>0.75197698730310647</v>
      </c>
      <c r="ABT59" s="11">
        <v>0.71761382674164143</v>
      </c>
      <c r="ABU59" s="11">
        <v>0.71394467629858249</v>
      </c>
      <c r="ABV59" s="11">
        <v>0.71538272559916594</v>
      </c>
      <c r="ABW59" s="11">
        <v>0.85257725629754777</v>
      </c>
      <c r="ABX59" s="11">
        <v>0.88728872559463379</v>
      </c>
      <c r="ABY59" s="11">
        <v>1.0302273487974256</v>
      </c>
      <c r="ABZ59" s="11">
        <v>0.80141982290571923</v>
      </c>
      <c r="ACA59" s="11">
        <v>0.59999329557116265</v>
      </c>
      <c r="ACB59" s="11">
        <v>0.66339305505616952</v>
      </c>
      <c r="ACC59" s="11">
        <v>0.62277437376261635</v>
      </c>
      <c r="ACD59" s="11">
        <v>0.67945388795359052</v>
      </c>
      <c r="ACE59" s="11">
        <v>0.74843393712411888</v>
      </c>
      <c r="ACF59" s="11">
        <v>0.75403188253635434</v>
      </c>
      <c r="ACG59" s="11">
        <v>1.0024404917662604</v>
      </c>
      <c r="ACH59" s="11">
        <v>0.89919829242481397</v>
      </c>
      <c r="ACI59" s="11">
        <v>0.72632686006078151</v>
      </c>
      <c r="ACJ59" s="11">
        <v>0.70582950800629629</v>
      </c>
      <c r="ACK59" s="11">
        <v>0.70653098175746254</v>
      </c>
      <c r="ACL59" s="11">
        <v>0.7013198031290695</v>
      </c>
      <c r="ACM59" s="11">
        <v>0.71047345400273065</v>
      </c>
      <c r="ACN59" s="11">
        <v>0.66054773827807967</v>
      </c>
      <c r="ACO59" s="11">
        <v>1.1481567740653851</v>
      </c>
      <c r="ACP59" s="11">
        <v>0.89341661437153697</v>
      </c>
      <c r="ACQ59" s="11">
        <v>0.6361541502955641</v>
      </c>
      <c r="ACR59" s="11">
        <v>0.59984825745793002</v>
      </c>
      <c r="ACS59" s="11">
        <v>0.63074782740672619</v>
      </c>
      <c r="ACT59" s="11">
        <v>0.70137257515089124</v>
      </c>
      <c r="ACU59" s="11">
        <v>0.97936131670069038</v>
      </c>
      <c r="ACV59" s="11">
        <v>0.86920981774637096</v>
      </c>
      <c r="ACW59" s="11">
        <v>0.66077561032392951</v>
      </c>
      <c r="ACX59" s="11">
        <v>0.6530301333589702</v>
      </c>
      <c r="ACY59" s="11">
        <v>0.78873517079687716</v>
      </c>
      <c r="ACZ59" s="11">
        <v>0.76600012357196146</v>
      </c>
      <c r="ADA59" s="11">
        <v>1.3104788409175718</v>
      </c>
      <c r="ADB59" s="11">
        <v>0.93219216092608992</v>
      </c>
      <c r="ADC59" s="11">
        <v>0.66165745434395351</v>
      </c>
      <c r="ADD59" s="11">
        <v>1.0768589335626959</v>
      </c>
      <c r="ADE59" s="11">
        <v>0.56583706214446905</v>
      </c>
      <c r="ADF59" s="11">
        <v>0.83293780471512902</v>
      </c>
      <c r="ADG59" s="11">
        <v>0.78811895560562917</v>
      </c>
      <c r="ADH59" s="11">
        <v>0.83878522090414132</v>
      </c>
      <c r="ADI59" s="11">
        <v>0.88789694008362197</v>
      </c>
      <c r="ADJ59" s="11">
        <v>0.85971829761012408</v>
      </c>
      <c r="ADK59" s="11">
        <v>0.85805670141229884</v>
      </c>
      <c r="ADL59" s="11">
        <v>0.86920633535921354</v>
      </c>
      <c r="ADM59" s="11">
        <v>1.5128623627917561</v>
      </c>
      <c r="ADN59" s="11">
        <v>0.28580485143779821</v>
      </c>
      <c r="ADO59" s="11">
        <v>0.79220179704795624</v>
      </c>
      <c r="ADP59" s="11">
        <v>0.92888211562861212</v>
      </c>
      <c r="ADQ59" s="11">
        <v>0.72226941056349236</v>
      </c>
      <c r="ADR59" s="11">
        <v>0.83928187381177399</v>
      </c>
      <c r="ADS59" s="11">
        <v>1.6073899881307907</v>
      </c>
      <c r="ADT59" s="11">
        <v>0.78002965218818598</v>
      </c>
      <c r="ADU59" s="11">
        <v>0.945930888828445</v>
      </c>
      <c r="ADV59" s="11">
        <v>0.8387264246572349</v>
      </c>
      <c r="ADW59" s="11">
        <v>1.4138429527926726</v>
      </c>
    </row>
    <row r="60" spans="1:803" ht="15.75" customHeight="1" x14ac:dyDescent="0.35">
      <c r="A60" s="11">
        <v>155</v>
      </c>
      <c r="B60" s="11" t="e">
        <f t="shared" si="0"/>
        <v>#REF!</v>
      </c>
      <c r="C60" s="11">
        <v>2.0441386828306176</v>
      </c>
      <c r="D60" s="11">
        <v>2.50449537256429</v>
      </c>
      <c r="E60" s="11">
        <v>2.683666171579369</v>
      </c>
      <c r="F60" s="11">
        <v>2.5435122473748515</v>
      </c>
      <c r="G60" s="11">
        <v>2.5125218384020673</v>
      </c>
      <c r="H60" s="11">
        <v>1.9325488522339811</v>
      </c>
      <c r="I60" s="11">
        <v>3.2153624639490861</v>
      </c>
      <c r="J60" s="11">
        <v>2.1863930681675008</v>
      </c>
      <c r="K60" s="11">
        <v>1.0948652319591448</v>
      </c>
      <c r="L60" s="11">
        <v>1.1694604038028431</v>
      </c>
      <c r="M60" s="11">
        <v>0.84989892986066784</v>
      </c>
      <c r="N60" s="11">
        <v>1.0213148383331767</v>
      </c>
      <c r="O60" s="11">
        <v>1.4371791354734784</v>
      </c>
      <c r="P60" s="11">
        <v>1.0000693171203765</v>
      </c>
      <c r="Q60" s="11">
        <v>1.295428130529678</v>
      </c>
      <c r="R60" s="11">
        <v>0.64096050231344059</v>
      </c>
      <c r="S60" s="11">
        <v>1.4913605205811218</v>
      </c>
      <c r="T60" s="11">
        <v>1.4677325240971739</v>
      </c>
      <c r="U60" s="11">
        <v>1.216971245018823</v>
      </c>
      <c r="V60" s="11">
        <v>1.215977082004315</v>
      </c>
      <c r="W60" s="11">
        <v>1.3692925879607176</v>
      </c>
      <c r="X60" s="11">
        <v>1.1944675477222146</v>
      </c>
      <c r="Y60" s="11">
        <v>0.83793658727794296</v>
      </c>
      <c r="Z60" s="11">
        <v>1.1353807865775312</v>
      </c>
      <c r="AA60" s="11">
        <v>1.4540014560642247</v>
      </c>
      <c r="AB60" s="11">
        <v>1.8974112181312726</v>
      </c>
      <c r="AC60" s="11">
        <v>1.687178827618891</v>
      </c>
      <c r="AD60" s="11">
        <v>1.4337833381550737</v>
      </c>
      <c r="AE60" s="11">
        <v>2.2050240191043047</v>
      </c>
      <c r="AF60" s="11">
        <v>1.3089421968614281</v>
      </c>
      <c r="AG60" s="11">
        <v>2.0490619762647331</v>
      </c>
      <c r="AH60" s="11">
        <v>1.0734980317281484</v>
      </c>
      <c r="AI60" s="11">
        <v>0.79214175772144702</v>
      </c>
      <c r="AJ60" s="11">
        <v>0.78657764787151674</v>
      </c>
      <c r="AK60" s="11">
        <v>0.96086308252962538</v>
      </c>
      <c r="AL60" s="11">
        <v>0.81127642351652851</v>
      </c>
      <c r="AM60" s="11">
        <v>0.87537849164227477</v>
      </c>
      <c r="AN60" s="11">
        <v>1.0252548745920622</v>
      </c>
      <c r="AO60" s="11">
        <v>0.72664049995543856</v>
      </c>
      <c r="AP60" s="11">
        <v>0.66520426513847675</v>
      </c>
      <c r="AQ60" s="11">
        <v>0.57394752460020459</v>
      </c>
      <c r="AR60" s="11">
        <v>0.64232983920468667</v>
      </c>
      <c r="AS60" s="11">
        <v>0.5790023898069917</v>
      </c>
      <c r="AT60" s="11">
        <v>1.0011109170942682</v>
      </c>
      <c r="AU60" s="11">
        <v>0.86249942016121506</v>
      </c>
      <c r="AV60" s="11">
        <v>0.66901252276286738</v>
      </c>
      <c r="AW60" s="11">
        <v>0.60580834101783165</v>
      </c>
      <c r="AX60" s="11">
        <v>0.5976945554234403</v>
      </c>
      <c r="AY60" s="11">
        <v>0.62015339091391741</v>
      </c>
      <c r="AZ60" s="11">
        <v>0.88623245420332952</v>
      </c>
      <c r="BA60" s="11">
        <v>0.76832182359355605</v>
      </c>
      <c r="BB60" s="11">
        <v>0.76767783117768928</v>
      </c>
      <c r="BC60" s="11">
        <v>0.83515361037969915</v>
      </c>
      <c r="BD60" s="11">
        <v>0.78662217949192981</v>
      </c>
      <c r="BE60" s="11">
        <v>0.67914773916186477</v>
      </c>
      <c r="BF60" s="11">
        <v>0.76217209520796603</v>
      </c>
      <c r="BG60" s="11">
        <v>0.22169102161322482</v>
      </c>
      <c r="BH60" s="11">
        <v>0.17518792812026901</v>
      </c>
      <c r="BI60" s="11">
        <v>0.13770869356906476</v>
      </c>
      <c r="BJ60" s="11">
        <v>0.17246472402536406</v>
      </c>
      <c r="BK60" s="11">
        <v>0.13983822182974445</v>
      </c>
      <c r="BL60" s="11">
        <v>0.18950816622505307</v>
      </c>
      <c r="BM60" s="11">
        <v>0.1844771148238343</v>
      </c>
      <c r="BN60" s="11">
        <v>0.30672541199770259</v>
      </c>
      <c r="BO60" s="11">
        <v>0.77146210339182253</v>
      </c>
      <c r="BP60" s="11">
        <v>0.79303553831069418</v>
      </c>
      <c r="BQ60" s="11">
        <v>0.94875527899387513</v>
      </c>
      <c r="BR60" s="11">
        <v>0.96837978003451319</v>
      </c>
      <c r="BS60" s="11">
        <v>1.0024148275288538</v>
      </c>
      <c r="BT60" s="11">
        <v>0.96905244611143793</v>
      </c>
      <c r="BU60" s="11">
        <v>1.5183599723142089</v>
      </c>
      <c r="BV60" s="11">
        <v>0.74484538699352076</v>
      </c>
      <c r="BW60" s="11">
        <v>1.2532624725612949</v>
      </c>
      <c r="BX60" s="11">
        <v>1.1934920537397642</v>
      </c>
      <c r="BY60" s="11">
        <v>1.6248155265047339</v>
      </c>
      <c r="BZ60" s="11">
        <v>1.4168392293505307</v>
      </c>
      <c r="CA60" s="11">
        <v>1.2100021080947259</v>
      </c>
      <c r="CB60" s="11">
        <v>1.4320460005820486</v>
      </c>
      <c r="CC60" s="11">
        <v>1.3876286173116212</v>
      </c>
      <c r="CD60" s="11">
        <v>1.1595715728806215</v>
      </c>
      <c r="CE60" s="11">
        <v>1.445817803738632</v>
      </c>
      <c r="CF60" s="11">
        <v>1.5268738691623081</v>
      </c>
      <c r="CG60" s="11">
        <v>1.6378292212659924</v>
      </c>
      <c r="CH60" s="11">
        <v>1.6941790998635411</v>
      </c>
      <c r="CI60" s="11">
        <v>2.1906006034054988</v>
      </c>
      <c r="CJ60" s="11">
        <v>1.8361832741226916</v>
      </c>
      <c r="CK60" s="11">
        <v>1.2155348586298782</v>
      </c>
      <c r="CL60" s="11">
        <v>0.61035815320884823</v>
      </c>
      <c r="CM60" s="11">
        <v>1.4927784784907479</v>
      </c>
      <c r="CN60" s="11">
        <v>1.3208445509073046</v>
      </c>
      <c r="CO60" s="11">
        <v>1.5341178063451617</v>
      </c>
      <c r="CP60" s="11">
        <v>1.3938400187412774</v>
      </c>
      <c r="CQ60" s="11">
        <v>1.3887592597298495</v>
      </c>
      <c r="CR60" s="11">
        <v>1.6368547185814368</v>
      </c>
      <c r="CS60" s="11">
        <v>1.1112986721999991</v>
      </c>
      <c r="CT60" s="11">
        <v>1.3363500918333915</v>
      </c>
      <c r="CU60" s="11">
        <v>1.2840015748931073</v>
      </c>
      <c r="CV60" s="11">
        <v>1.3568179300153731</v>
      </c>
      <c r="CW60" s="11">
        <v>1.4392167467268657</v>
      </c>
      <c r="CX60" s="11">
        <v>1.3133233288444657</v>
      </c>
      <c r="CY60" s="11">
        <v>1.3826436592996081</v>
      </c>
      <c r="CZ60" s="11">
        <v>1.2548126557014845</v>
      </c>
      <c r="DA60" s="11">
        <v>1.0972372400802259</v>
      </c>
      <c r="DB60" s="11">
        <v>1.0433353644420844</v>
      </c>
      <c r="DC60" s="11">
        <v>0.5515579950658932</v>
      </c>
      <c r="DD60" s="11">
        <v>0.59909289917913877</v>
      </c>
      <c r="DE60" s="11">
        <v>0.61442894185668151</v>
      </c>
      <c r="DF60" s="11">
        <v>0.61090595934970837</v>
      </c>
      <c r="DG60" s="11">
        <v>0.65965528011906949</v>
      </c>
      <c r="DH60" s="11">
        <v>0.52807368286011735</v>
      </c>
      <c r="DI60" s="11">
        <v>0.65884825677191994</v>
      </c>
      <c r="DJ60" s="11">
        <v>1.1105849641547925</v>
      </c>
      <c r="DK60" s="11">
        <v>1.2093367381715594</v>
      </c>
      <c r="DL60" s="11">
        <v>1.1841939580274907</v>
      </c>
      <c r="DM60" s="11">
        <v>1.381081870444268</v>
      </c>
      <c r="DN60" s="11">
        <v>1.1970182773051208</v>
      </c>
      <c r="DO60" s="11">
        <v>1.2489364242557377</v>
      </c>
      <c r="DP60" s="11">
        <v>1.1667496414886167</v>
      </c>
      <c r="DQ60" s="11">
        <v>1.0357028875897822</v>
      </c>
      <c r="DR60" s="11">
        <v>0.99694913405690966</v>
      </c>
      <c r="DS60" s="11">
        <v>1.1415402674153277</v>
      </c>
      <c r="DT60" s="11">
        <v>1.1667228259531504</v>
      </c>
      <c r="DU60" s="11">
        <v>1.5305289163254661</v>
      </c>
      <c r="DV60" s="11">
        <v>1.3029363362290018</v>
      </c>
      <c r="DW60" s="11">
        <v>1.0657620557818417</v>
      </c>
      <c r="DX60" s="11">
        <v>1.1390017218527722</v>
      </c>
      <c r="DY60" s="11">
        <v>0.84873290482233676</v>
      </c>
      <c r="DZ60" s="11">
        <v>1.5516620332081397</v>
      </c>
      <c r="EA60" s="11">
        <v>1.2641374117455961</v>
      </c>
      <c r="EB60" s="11">
        <v>1.2909949175624871</v>
      </c>
      <c r="EC60" s="11">
        <v>1.119429817145722</v>
      </c>
      <c r="ED60" s="11">
        <v>1.194423579025623</v>
      </c>
      <c r="EE60" s="11">
        <v>1.1168020299728383</v>
      </c>
      <c r="EF60" s="11">
        <v>1.1936547267610311</v>
      </c>
      <c r="EG60" s="11">
        <v>6.3824568578116275E-2</v>
      </c>
      <c r="EH60" s="11">
        <v>7.4119646760031993E-2</v>
      </c>
      <c r="EI60" s="11">
        <v>6.6745524686391847E-2</v>
      </c>
      <c r="EJ60" s="11">
        <v>6.4786517937689331E-2</v>
      </c>
      <c r="EK60" s="11">
        <v>6.8402440380324309E-2</v>
      </c>
      <c r="EL60" s="11">
        <v>6.5438045599286176E-2</v>
      </c>
      <c r="EM60" s="11">
        <v>7.6485363372772494E-2</v>
      </c>
      <c r="EN60" s="11">
        <v>6.257531900824119E-2</v>
      </c>
      <c r="EO60" s="11">
        <v>6.6977429188210827E-2</v>
      </c>
      <c r="EP60" s="11">
        <v>6.3393619535854318E-2</v>
      </c>
      <c r="EQ60" s="11">
        <v>6.6398746116801702E-2</v>
      </c>
      <c r="ER60" s="11">
        <v>6.5747880293267655E-2</v>
      </c>
      <c r="ES60" s="11">
        <v>6.1673592231337386E-2</v>
      </c>
      <c r="ET60" s="11">
        <v>5.3953266691994517E-2</v>
      </c>
      <c r="EU60" s="11">
        <v>6.056068571700194E-2</v>
      </c>
      <c r="EV60" s="11">
        <v>5.8659066928411566E-2</v>
      </c>
      <c r="EW60" s="11">
        <v>2.2054565943652964</v>
      </c>
      <c r="EX60" s="11">
        <v>1.0332847197415205</v>
      </c>
      <c r="EY60" s="11">
        <v>0.63512727772080013</v>
      </c>
      <c r="EZ60" s="11">
        <v>0.1047931441444491</v>
      </c>
      <c r="FA60" s="11">
        <v>2.2630102702154833</v>
      </c>
      <c r="FB60" s="11">
        <v>1.9621466948871933</v>
      </c>
      <c r="FC60" s="11">
        <v>2.0257708845315601</v>
      </c>
      <c r="FD60" s="11">
        <v>2.2634083105948615</v>
      </c>
      <c r="FE60" s="11">
        <v>1.93518876406951</v>
      </c>
      <c r="FF60" s="11">
        <v>2.1978758256225182</v>
      </c>
      <c r="FG60" s="11">
        <v>1.9591253527332138</v>
      </c>
      <c r="FH60" s="11">
        <v>2.7745328012371173</v>
      </c>
      <c r="FI60" s="11">
        <v>2.6694378250438766</v>
      </c>
      <c r="FJ60" s="11">
        <v>1.9892171562372816</v>
      </c>
      <c r="FK60" s="11">
        <v>2.0675047501033212</v>
      </c>
      <c r="FL60" s="11">
        <v>2.3173067669736027</v>
      </c>
      <c r="FM60" s="11">
        <v>2.1326097758188971</v>
      </c>
      <c r="FN60" s="11">
        <v>2.2607450047851421</v>
      </c>
      <c r="FO60" s="11">
        <v>2.130845378523885</v>
      </c>
      <c r="FP60" s="11">
        <v>2.623271389924533</v>
      </c>
      <c r="FQ60" s="11">
        <v>3.1343096130434991</v>
      </c>
      <c r="FR60" s="11">
        <v>2.4970519064262997</v>
      </c>
      <c r="FS60" s="11">
        <v>2.3244570197066716</v>
      </c>
      <c r="FT60" s="11">
        <v>2.690066704214753</v>
      </c>
      <c r="FU60" s="11">
        <v>1.3989155701273606</v>
      </c>
      <c r="FV60" s="11">
        <v>1.5019805857148116</v>
      </c>
      <c r="FW60" s="11">
        <v>1.1997309447476296</v>
      </c>
      <c r="FX60" s="11">
        <v>1.4758797408221185</v>
      </c>
      <c r="FY60" s="11">
        <v>1.8819002054712186</v>
      </c>
      <c r="FZ60" s="11">
        <v>1.4233977573222771</v>
      </c>
      <c r="GA60" s="11">
        <v>0.93369362440890513</v>
      </c>
      <c r="GB60" s="11">
        <v>1.6470731287384432</v>
      </c>
      <c r="GC60" s="11">
        <v>1.6321030204982363</v>
      </c>
      <c r="GD60" s="11">
        <v>1.7354767624361556</v>
      </c>
      <c r="GE60" s="11">
        <v>1.0178796104670556</v>
      </c>
      <c r="GF60" s="11">
        <v>1.5529151852904681</v>
      </c>
      <c r="GG60" s="11">
        <v>1.1084297161521119</v>
      </c>
      <c r="GH60" s="11">
        <v>1.4020905493372169</v>
      </c>
      <c r="GI60" s="11">
        <v>1.2537306877634677</v>
      </c>
      <c r="GJ60" s="11">
        <v>0.94131518869420705</v>
      </c>
      <c r="GK60" s="11">
        <v>1.0423123599787543</v>
      </c>
      <c r="GL60" s="11">
        <v>1.2707551996602686</v>
      </c>
      <c r="GM60" s="11">
        <v>0.95140391692945436</v>
      </c>
      <c r="GN60" s="11">
        <v>0.70676578310425919</v>
      </c>
      <c r="GO60" s="11">
        <v>0.7961847076999895</v>
      </c>
      <c r="GP60" s="11">
        <v>1.2320003321614228</v>
      </c>
      <c r="GQ60" s="11">
        <v>1.074870662479122</v>
      </c>
      <c r="GR60" s="11">
        <v>1.2604724563578293</v>
      </c>
      <c r="GS60" s="11">
        <v>0.97622627614260893</v>
      </c>
      <c r="GT60" s="11">
        <v>1.0567345004973276</v>
      </c>
      <c r="GU60" s="11">
        <v>1.2196721737074714</v>
      </c>
      <c r="GV60" s="11">
        <v>0.82556373088355073</v>
      </c>
      <c r="GW60" s="11">
        <v>1.2461639947299319</v>
      </c>
      <c r="GX60" s="11">
        <v>1.1892509864701741</v>
      </c>
      <c r="GY60" s="11">
        <v>0.90073647552842351</v>
      </c>
      <c r="GZ60" s="11">
        <v>1.1106874167885639</v>
      </c>
      <c r="HA60" s="11">
        <v>1.5155880544692757</v>
      </c>
      <c r="HB60" s="11">
        <v>1.2349748115376584</v>
      </c>
      <c r="HC60" s="11">
        <v>1.0699792196976468</v>
      </c>
      <c r="HD60" s="11">
        <v>0.41505745074440337</v>
      </c>
      <c r="HE60" s="11">
        <v>0.66135081882335822</v>
      </c>
      <c r="HF60" s="11">
        <v>1.2824327279922483</v>
      </c>
      <c r="HG60" s="11">
        <v>0.8988649267226495</v>
      </c>
      <c r="HH60" s="11">
        <v>0.33336551718400237</v>
      </c>
      <c r="HI60" s="11">
        <v>1.0020158608162264</v>
      </c>
      <c r="HJ60" s="11">
        <v>1.0320728481575856</v>
      </c>
      <c r="HK60" s="11">
        <v>0.56701639433173456</v>
      </c>
      <c r="HL60" s="11">
        <v>0.82373683031858191</v>
      </c>
      <c r="HM60" s="11">
        <v>1.317508909543782</v>
      </c>
      <c r="HN60" s="11">
        <v>1.3436393721083029</v>
      </c>
      <c r="HO60" s="11">
        <v>1.3647464846905168</v>
      </c>
      <c r="HP60" s="11">
        <v>1.4233420250022144</v>
      </c>
      <c r="HQ60" s="11">
        <v>1.4794614540652415</v>
      </c>
      <c r="HR60" s="11">
        <v>1.4012574982138395</v>
      </c>
      <c r="HS60" s="11">
        <v>1.2923492707700706</v>
      </c>
      <c r="HT60" s="11">
        <v>1.4671726036358521</v>
      </c>
      <c r="HU60" s="11">
        <v>1.2231586474508525</v>
      </c>
      <c r="HV60" s="11">
        <v>1.1102282851152543</v>
      </c>
      <c r="HW60" s="11">
        <v>1.1826261015039241</v>
      </c>
      <c r="HX60" s="11">
        <v>1.1618329412210653</v>
      </c>
      <c r="HY60" s="11">
        <v>1.0343497220099689</v>
      </c>
      <c r="HZ60" s="11">
        <v>1.4717867411341321</v>
      </c>
      <c r="IA60" s="11">
        <v>1.2863738329174683</v>
      </c>
      <c r="IB60" s="11">
        <v>1.2078167713288821</v>
      </c>
      <c r="IC60" s="11">
        <v>1.0227006186329175</v>
      </c>
      <c r="ID60" s="11">
        <v>1.0602240595371808</v>
      </c>
      <c r="IE60" s="11">
        <v>1.0063402653900886</v>
      </c>
      <c r="IF60" s="11">
        <v>1.082107876382187</v>
      </c>
      <c r="IG60" s="11">
        <v>1.019788555758794</v>
      </c>
      <c r="IH60" s="11">
        <v>1.2056251025588078</v>
      </c>
      <c r="II60" s="11">
        <v>0.94886210073771537</v>
      </c>
      <c r="IJ60" s="11">
        <v>1.0455592251930552</v>
      </c>
      <c r="IK60" s="11">
        <v>0.69024493762911088</v>
      </c>
      <c r="IL60" s="11">
        <v>0.61591379219508169</v>
      </c>
      <c r="IM60" s="11">
        <v>0.42721968863517873</v>
      </c>
      <c r="IN60" s="11">
        <v>0.49018496958142693</v>
      </c>
      <c r="IO60" s="11">
        <v>1.3210376138806714</v>
      </c>
      <c r="IP60" s="11">
        <v>1.2038252054277363</v>
      </c>
      <c r="IQ60" s="11">
        <v>0.91418022191049753</v>
      </c>
      <c r="IR60" s="11">
        <v>1.126341923742076</v>
      </c>
      <c r="IS60" s="11">
        <v>1.7535892690736032</v>
      </c>
      <c r="IT60" s="11">
        <v>1.631104696521585</v>
      </c>
      <c r="IU60" s="11">
        <v>1.7294402640727204</v>
      </c>
      <c r="IV60" s="11">
        <v>2.06467017106027</v>
      </c>
      <c r="IW60" s="11">
        <v>1.4004553078325912</v>
      </c>
      <c r="IX60" s="11">
        <v>1.3015838091018166</v>
      </c>
      <c r="IY60" s="11">
        <v>1.3146580361801341</v>
      </c>
      <c r="IZ60" s="11">
        <v>1.4468155340510949</v>
      </c>
      <c r="JA60" s="11">
        <v>1.6864354385206402</v>
      </c>
      <c r="JB60" s="11">
        <v>1.1660860584754507</v>
      </c>
      <c r="JC60" s="11">
        <v>1.5812873679100428</v>
      </c>
      <c r="JD60" s="11">
        <v>1.8446665410714931</v>
      </c>
      <c r="JE60" s="11">
        <v>1.2479715833340443</v>
      </c>
      <c r="JF60" s="11">
        <v>1.4709632140231823</v>
      </c>
      <c r="JG60" s="11">
        <v>1.4540506010430234</v>
      </c>
      <c r="JH60" s="11">
        <v>1.7931615677277073</v>
      </c>
      <c r="JI60" s="11">
        <v>2.3901630250829666</v>
      </c>
      <c r="JJ60" s="11">
        <v>2.0500867300054768</v>
      </c>
      <c r="JK60" s="11">
        <v>2.6414831390520219</v>
      </c>
      <c r="JL60" s="11">
        <v>2.6629162817340113</v>
      </c>
      <c r="JM60" s="11">
        <v>2.3599205073485123</v>
      </c>
      <c r="JN60" s="11">
        <v>1.9281127321902105</v>
      </c>
      <c r="JO60" s="11">
        <v>1.4759624395420521</v>
      </c>
      <c r="JP60" s="11">
        <v>1.5543107742469129</v>
      </c>
      <c r="JQ60" s="11">
        <v>1.383122678941787</v>
      </c>
      <c r="JR60" s="11">
        <v>1.3335046826743719</v>
      </c>
      <c r="JS60" s="11">
        <v>1.666200517415972</v>
      </c>
      <c r="JT60" s="11">
        <v>1.5388130610243298</v>
      </c>
      <c r="JU60" s="11">
        <v>1.1266655274341717</v>
      </c>
      <c r="JV60" s="11">
        <v>0.89677799371819888</v>
      </c>
      <c r="JW60" s="11">
        <v>0.6914914834156064</v>
      </c>
      <c r="JX60" s="11">
        <v>0.59720388466768926</v>
      </c>
      <c r="JY60" s="11">
        <v>0.83598321960327071</v>
      </c>
      <c r="JZ60" s="11">
        <v>0.70170272348606511</v>
      </c>
      <c r="KA60" s="11">
        <v>0.78139650347360101</v>
      </c>
      <c r="KB60" s="11">
        <v>0.84972409793281378</v>
      </c>
      <c r="KC60" s="11">
        <v>0.91236862343223324</v>
      </c>
      <c r="KD60" s="11">
        <v>0.69809437263261453</v>
      </c>
      <c r="KE60" s="11">
        <v>0.75691826716626653</v>
      </c>
      <c r="KF60" s="11">
        <v>0.80849841470868689</v>
      </c>
      <c r="KG60" s="11">
        <v>0.84135171288502431</v>
      </c>
      <c r="KH60" s="11">
        <v>0.75072830883780484</v>
      </c>
      <c r="KI60" s="11">
        <v>0.79306823181799868</v>
      </c>
      <c r="KJ60" s="11">
        <v>1.0000693171203765</v>
      </c>
      <c r="KK60" s="11">
        <v>0.88470364488748876</v>
      </c>
      <c r="KL60" s="11">
        <v>0.85408395298868955</v>
      </c>
      <c r="KM60" s="11">
        <v>0.75779443693972737</v>
      </c>
      <c r="KN60" s="11">
        <v>0.94785648024345281</v>
      </c>
      <c r="KO60" s="11">
        <v>0.8486265115402154</v>
      </c>
      <c r="KP60" s="11">
        <v>0.84910246566340397</v>
      </c>
      <c r="KQ60" s="11">
        <v>0.84011802092063692</v>
      </c>
      <c r="KR60" s="11">
        <v>0.98191615337481397</v>
      </c>
      <c r="KS60" s="11">
        <v>1.1563948556869204</v>
      </c>
      <c r="KT60" s="11">
        <v>0.93881690669642959</v>
      </c>
      <c r="KU60" s="11">
        <v>0.82103061041730174</v>
      </c>
      <c r="KV60" s="11">
        <v>1.5289053643194861</v>
      </c>
      <c r="KW60" s="11">
        <v>0.66688917294572225</v>
      </c>
      <c r="KX60" s="11">
        <v>0.55573472661849599</v>
      </c>
      <c r="KY60" s="11">
        <v>0.47018753051639689</v>
      </c>
      <c r="KZ60" s="11">
        <v>0.94587960900893109</v>
      </c>
      <c r="LA60" s="11">
        <v>0.74252908769625181</v>
      </c>
      <c r="LB60" s="11">
        <v>0.6160311872970109</v>
      </c>
      <c r="LC60" s="11">
        <v>0.34736751957643697</v>
      </c>
      <c r="LD60" s="11">
        <v>0.74053308461544542</v>
      </c>
      <c r="LE60" s="11">
        <v>0.6418090789241272</v>
      </c>
      <c r="LF60" s="11">
        <v>0.51978729788041156</v>
      </c>
      <c r="LG60" s="11">
        <v>0.57417300488013678</v>
      </c>
      <c r="LH60" s="11">
        <v>0.48374812247928206</v>
      </c>
      <c r="LI60" s="11">
        <v>0.72865691766230323</v>
      </c>
      <c r="LJ60" s="11">
        <v>0.53527017510302133</v>
      </c>
      <c r="LK60" s="11">
        <v>0.49595518593967797</v>
      </c>
      <c r="LL60" s="11">
        <v>0.53579716323519411</v>
      </c>
      <c r="LM60" s="11">
        <v>0.71532466904488046</v>
      </c>
      <c r="LN60" s="11">
        <v>0.63752728185785612</v>
      </c>
      <c r="LO60" s="11">
        <v>0.6269425084723167</v>
      </c>
      <c r="LP60" s="11">
        <v>0.5242731107459675</v>
      </c>
      <c r="LQ60" s="11">
        <v>0.95060799206377511</v>
      </c>
      <c r="LR60" s="11">
        <v>1.1000347331658815</v>
      </c>
      <c r="LS60" s="11">
        <v>1.034969509400282</v>
      </c>
      <c r="LT60" s="11">
        <v>1.0763052787837695</v>
      </c>
      <c r="LU60" s="11">
        <v>0.79099090420050899</v>
      </c>
      <c r="LV60" s="11">
        <v>0.56577444287675582</v>
      </c>
      <c r="LW60" s="11">
        <v>0.77187601296110908</v>
      </c>
      <c r="LX60" s="11">
        <v>0.90265381953311852</v>
      </c>
      <c r="LY60" s="11">
        <v>0.68806869062444831</v>
      </c>
      <c r="LZ60" s="11">
        <v>0.68649258994246032</v>
      </c>
      <c r="MA60" s="11">
        <v>0.63722004920596986</v>
      </c>
      <c r="MB60" s="11">
        <v>0.82987791877988859</v>
      </c>
      <c r="MC60" s="11">
        <v>0.70084212759254416</v>
      </c>
      <c r="MD60" s="11">
        <v>0.60391707539027883</v>
      </c>
      <c r="ME60" s="11">
        <v>0.49309620410167465</v>
      </c>
      <c r="MF60" s="11">
        <v>0.53629484871890154</v>
      </c>
      <c r="MG60" s="11">
        <v>0.67560952544084463</v>
      </c>
      <c r="MH60" s="11">
        <v>0.77911014840899573</v>
      </c>
      <c r="MI60" s="11">
        <v>0.30414010585513801</v>
      </c>
      <c r="MJ60" s="11">
        <v>0.5405202589630439</v>
      </c>
      <c r="MK60" s="11">
        <v>0.62341599464823638</v>
      </c>
      <c r="ML60" s="11">
        <v>0.68435137441613625</v>
      </c>
      <c r="MM60" s="11">
        <v>0.66214697506171671</v>
      </c>
      <c r="MN60" s="11">
        <v>0.70173035546335238</v>
      </c>
      <c r="MO60" s="11">
        <v>0.89845098141523128</v>
      </c>
      <c r="MP60" s="11">
        <v>0.72865712979025909</v>
      </c>
      <c r="MQ60" s="11">
        <v>0.80407693119263712</v>
      </c>
      <c r="MR60" s="11">
        <v>0.70417744347268485</v>
      </c>
      <c r="MS60" s="11">
        <v>0.58408942662585039</v>
      </c>
      <c r="MT60" s="11">
        <v>0.9230574868501894</v>
      </c>
      <c r="MU60" s="11">
        <v>0.61781806067589384</v>
      </c>
      <c r="MV60" s="11">
        <v>0.73277764671616685</v>
      </c>
      <c r="MW60" s="11">
        <v>0.79284379047454867</v>
      </c>
      <c r="MX60" s="11">
        <v>0.72522152205188639</v>
      </c>
      <c r="MY60" s="11">
        <v>0.82488014999830384</v>
      </c>
      <c r="MZ60" s="11">
        <v>0.83343627541709797</v>
      </c>
      <c r="NA60" s="11">
        <v>0.77586140522844182</v>
      </c>
      <c r="NB60" s="11">
        <v>0.82474512083974838</v>
      </c>
      <c r="NC60" s="11">
        <v>0.66253206526356689</v>
      </c>
      <c r="ND60" s="11">
        <v>0.65875901635947653</v>
      </c>
      <c r="NE60" s="11">
        <v>0.73518802153021157</v>
      </c>
      <c r="NF60" s="11">
        <v>0.72738419117675124</v>
      </c>
      <c r="NG60" s="11">
        <v>0.71602511010506831</v>
      </c>
      <c r="NH60" s="11">
        <v>0.77667869543980916</v>
      </c>
      <c r="NI60" s="11">
        <v>0.54405040118815773</v>
      </c>
      <c r="NJ60" s="11">
        <v>0.54110239911414226</v>
      </c>
      <c r="NK60" s="11">
        <v>0.33764923149731629</v>
      </c>
      <c r="NL60" s="11">
        <v>0.40016884715513046</v>
      </c>
      <c r="NM60" s="11">
        <v>0.61414978689987243</v>
      </c>
      <c r="NN60" s="11">
        <v>0.84583598946576966</v>
      </c>
      <c r="NO60" s="11">
        <v>0.68962122062530695</v>
      </c>
      <c r="NP60" s="11">
        <v>0.71248214875682425</v>
      </c>
      <c r="NQ60" s="11">
        <v>0.22981815173037407</v>
      </c>
      <c r="NR60" s="11">
        <v>0.20342232887455997</v>
      </c>
      <c r="NS60" s="11">
        <v>0.18007037273862392</v>
      </c>
      <c r="NT60" s="11">
        <v>0.19111779577042792</v>
      </c>
      <c r="NU60" s="11">
        <v>0.20797974971801428</v>
      </c>
      <c r="NV60" s="11">
        <v>0.23101747074551979</v>
      </c>
      <c r="NW60" s="11">
        <v>0.17113578876095265</v>
      </c>
      <c r="NX60" s="11">
        <v>0.15870187981169906</v>
      </c>
      <c r="NY60" s="11">
        <v>0.13158141522866354</v>
      </c>
      <c r="NZ60" s="11">
        <v>0.1403725408732493</v>
      </c>
      <c r="OA60" s="11">
        <v>0.12682021087804662</v>
      </c>
      <c r="OB60" s="11">
        <v>0.12604819061575645</v>
      </c>
      <c r="OC60" s="11">
        <v>0.18368739406910251</v>
      </c>
      <c r="OD60" s="11">
        <v>0.16042665771293674</v>
      </c>
      <c r="OE60" s="11">
        <v>0.1440824902991874</v>
      </c>
      <c r="OF60" s="11">
        <v>0.13550452110695085</v>
      </c>
      <c r="OG60" s="11">
        <v>0.15455262468080558</v>
      </c>
      <c r="OH60" s="11">
        <v>0.13871319300936902</v>
      </c>
      <c r="OI60" s="11">
        <v>0.13536277069268746</v>
      </c>
      <c r="OJ60" s="11">
        <v>0.12121643017375325</v>
      </c>
      <c r="OK60" s="11">
        <v>0.19449794454525365</v>
      </c>
      <c r="OL60" s="11">
        <v>0.19211247674637649</v>
      </c>
      <c r="OM60" s="11">
        <v>0.18082892516632018</v>
      </c>
      <c r="ON60" s="11">
        <v>0.16684784130352617</v>
      </c>
      <c r="OO60" s="11">
        <v>0.17480593947429784</v>
      </c>
      <c r="OP60" s="11">
        <v>0.16890119540263329</v>
      </c>
      <c r="OQ60" s="11">
        <v>0.14224224613052583</v>
      </c>
      <c r="OR60" s="11">
        <v>0.13667576739601556</v>
      </c>
      <c r="OS60" s="11">
        <v>0.13964227246806377</v>
      </c>
      <c r="OT60" s="11">
        <v>0.15772784460602435</v>
      </c>
      <c r="OU60" s="11">
        <v>0.15616560734029039</v>
      </c>
      <c r="OV60" s="11">
        <v>0.16706806960529511</v>
      </c>
      <c r="OW60" s="11">
        <v>0.81485805801524314</v>
      </c>
      <c r="OX60" s="11">
        <v>0.86348213227114468</v>
      </c>
      <c r="OY60" s="11">
        <v>0.93201598703013266</v>
      </c>
      <c r="OZ60" s="11">
        <v>0.82144420878009994</v>
      </c>
      <c r="PA60" s="11">
        <v>0.92120895076211684</v>
      </c>
      <c r="PB60" s="11">
        <v>0.98658392708830533</v>
      </c>
      <c r="PC60" s="11">
        <v>0.89118178028763684</v>
      </c>
      <c r="PD60" s="11">
        <v>0.95912010438248185</v>
      </c>
      <c r="PE60" s="11">
        <v>1.0846062440142317</v>
      </c>
      <c r="PF60" s="11">
        <v>1.1545657261628581</v>
      </c>
      <c r="PG60" s="11">
        <v>1.069921717171334</v>
      </c>
      <c r="PH60" s="11">
        <v>0.85299794559620146</v>
      </c>
      <c r="PI60" s="11">
        <v>0.93980240123278413</v>
      </c>
      <c r="PJ60" s="11">
        <v>1.0431444646935777</v>
      </c>
      <c r="PK60" s="11">
        <v>0.93482073007045663</v>
      </c>
      <c r="PL60" s="11">
        <v>0.90924791654560522</v>
      </c>
      <c r="PM60" s="11">
        <v>0.93812480372205698</v>
      </c>
      <c r="PN60" s="11">
        <v>0.92308752024053498</v>
      </c>
      <c r="PO60" s="11">
        <v>1.0762150843345153</v>
      </c>
      <c r="PP60" s="11">
        <v>0.83155838959331585</v>
      </c>
      <c r="PQ60" s="11">
        <v>1.0549770252500386</v>
      </c>
      <c r="PR60" s="11">
        <v>0.90182619118261853</v>
      </c>
      <c r="PS60" s="11">
        <v>0.73859524000116461</v>
      </c>
      <c r="PT60" s="11">
        <v>0.68912884118811402</v>
      </c>
      <c r="PU60" s="11">
        <v>0.96365256200404814</v>
      </c>
      <c r="PV60" s="11">
        <v>0.90306317248197054</v>
      </c>
      <c r="PW60" s="11">
        <v>0.71535977731101341</v>
      </c>
      <c r="PX60" s="11">
        <v>0.99801008199878261</v>
      </c>
      <c r="PY60" s="11">
        <v>0.94354623590580566</v>
      </c>
      <c r="PZ60" s="11">
        <v>0.76782309014886996</v>
      </c>
      <c r="QA60" s="11">
        <v>0.69702909807495295</v>
      </c>
      <c r="QB60" s="11">
        <v>0.76332910497015916</v>
      </c>
      <c r="QC60" s="11">
        <v>1.1609240505934832</v>
      </c>
      <c r="QD60" s="11">
        <v>1.1134018133699737</v>
      </c>
      <c r="QE60" s="11">
        <v>1.1615305929167832</v>
      </c>
      <c r="QF60" s="11">
        <v>1.2039510612786604</v>
      </c>
      <c r="QG60" s="11">
        <v>0.86187691723448268</v>
      </c>
      <c r="QH60" s="11">
        <v>1.1068072497839054</v>
      </c>
      <c r="QI60" s="11">
        <v>0.87310627782675942</v>
      </c>
      <c r="QJ60" s="11">
        <v>0.87368546469804897</v>
      </c>
      <c r="QK60" s="11">
        <v>1.1106812578468286</v>
      </c>
      <c r="QL60" s="11">
        <v>1.2477478967661395</v>
      </c>
      <c r="QM60" s="11">
        <v>1.2889966774699959</v>
      </c>
      <c r="QN60" s="11">
        <v>1.2648955457307332</v>
      </c>
      <c r="QO60" s="11">
        <v>0.8542927262876836</v>
      </c>
      <c r="QP60" s="11">
        <v>1.3693054201407762</v>
      </c>
      <c r="QQ60" s="11">
        <v>1.2087090975120649</v>
      </c>
      <c r="QR60" s="11">
        <v>1.294024764245588</v>
      </c>
      <c r="QS60" s="11">
        <v>1.1060222340870338</v>
      </c>
      <c r="QT60" s="11">
        <v>1.0858738984467908</v>
      </c>
      <c r="QU60" s="11">
        <v>1.3759041684371951</v>
      </c>
      <c r="QV60" s="11">
        <v>1.8820442178662389</v>
      </c>
      <c r="QW60" s="11">
        <v>0.87287782203653008</v>
      </c>
      <c r="QX60" s="11">
        <v>1.0711153452317834</v>
      </c>
      <c r="QY60" s="11">
        <v>1.2874724686575385</v>
      </c>
      <c r="QZ60" s="11">
        <v>2.3761620768233613</v>
      </c>
      <c r="RA60" s="11">
        <v>0.38203185850263144</v>
      </c>
      <c r="RB60" s="11">
        <v>0.50421952074382836</v>
      </c>
      <c r="RC60" s="11">
        <v>0.50994970146864482</v>
      </c>
      <c r="RD60" s="11">
        <v>0.90908911116337965</v>
      </c>
      <c r="RE60" s="11">
        <v>0.23670698723400788</v>
      </c>
      <c r="RF60" s="11">
        <v>0.42763425093313789</v>
      </c>
      <c r="RG60" s="11">
        <v>0.21452314139247508</v>
      </c>
      <c r="RH60" s="11">
        <v>0.39447186325605343</v>
      </c>
      <c r="RI60" s="11">
        <v>1.3996934394338207</v>
      </c>
      <c r="RJ60" s="11">
        <v>1.3406590782655976</v>
      </c>
      <c r="RK60" s="11">
        <v>1.2364865030663705</v>
      </c>
      <c r="RL60" s="11">
        <v>0.3464769937583716</v>
      </c>
      <c r="RM60" s="11">
        <v>1.3707702050422823</v>
      </c>
      <c r="RN60" s="11">
        <v>1.4171817773705264</v>
      </c>
      <c r="RO60" s="11">
        <v>1.3837610186653402</v>
      </c>
      <c r="RP60" s="11">
        <v>1.6302751317642552</v>
      </c>
      <c r="RQ60" s="11">
        <v>1.155457602820138</v>
      </c>
      <c r="RR60" s="11">
        <v>1.5852748390020661</v>
      </c>
      <c r="RS60" s="11">
        <v>1.4442305054644993</v>
      </c>
      <c r="RT60" s="11">
        <v>1.4865871700062145</v>
      </c>
      <c r="RU60" s="11">
        <v>1.4555150338788732</v>
      </c>
      <c r="RV60" s="11">
        <v>1.6785410201299773</v>
      </c>
      <c r="RW60" s="11">
        <v>1.245889600152537</v>
      </c>
      <c r="RX60" s="11">
        <v>1.4470552284910485</v>
      </c>
      <c r="RY60" s="11">
        <v>1.5543073751604866</v>
      </c>
      <c r="RZ60" s="11">
        <v>1.0195582170615785</v>
      </c>
      <c r="SA60" s="11">
        <v>1.3820763694623019</v>
      </c>
      <c r="SB60" s="11">
        <v>2.4968278456719233</v>
      </c>
      <c r="SC60" s="11">
        <v>1.2880004040224833</v>
      </c>
      <c r="SD60" s="11">
        <v>1.2174546397567916</v>
      </c>
      <c r="SE60" s="11">
        <v>1.6083792880230943</v>
      </c>
      <c r="SF60" s="11">
        <v>4.1911358522226401</v>
      </c>
      <c r="SG60" s="11">
        <v>0.77614282704192927</v>
      </c>
      <c r="SH60" s="11">
        <v>0.56219877956645903</v>
      </c>
      <c r="SI60" s="11">
        <v>0.82816811028623238</v>
      </c>
      <c r="SJ60" s="11">
        <v>2.42646827562979</v>
      </c>
      <c r="SK60" s="11">
        <v>0.64885366043090242</v>
      </c>
      <c r="SL60" s="11">
        <v>0.57924074529065817</v>
      </c>
      <c r="SM60" s="11">
        <v>1.3379862184665214</v>
      </c>
      <c r="SN60" s="11">
        <v>1.1554484229158213</v>
      </c>
      <c r="SO60" s="11">
        <v>1.5421188104333794</v>
      </c>
      <c r="SP60" s="11">
        <v>1.4019364575433022</v>
      </c>
      <c r="SQ60" s="11">
        <v>1.4420590761573564</v>
      </c>
      <c r="SR60" s="11">
        <v>1.1858059090289408</v>
      </c>
      <c r="SS60" s="11">
        <v>1.1320400589346389</v>
      </c>
      <c r="ST60" s="11">
        <v>1.608458778333792</v>
      </c>
      <c r="SU60" s="11">
        <v>1.0116083518012386</v>
      </c>
      <c r="SV60" s="11">
        <v>1.2777267289644683</v>
      </c>
      <c r="SW60" s="11">
        <v>1.4932975332196996</v>
      </c>
      <c r="SX60" s="11">
        <v>1.3207143501876781</v>
      </c>
      <c r="SY60" s="11">
        <v>1.4341720143321</v>
      </c>
      <c r="SZ60" s="11">
        <v>1.5578117284761501</v>
      </c>
      <c r="TA60" s="11">
        <v>0.46757088074446351</v>
      </c>
      <c r="TB60" s="11">
        <v>1.0617994520056242</v>
      </c>
      <c r="TC60" s="11">
        <v>0.40911827192019173</v>
      </c>
      <c r="TD60" s="11">
        <v>0.77429563217370156</v>
      </c>
      <c r="TE60" s="11">
        <v>1.2332211873627656</v>
      </c>
      <c r="TF60" s="11">
        <v>1.2401761283417767</v>
      </c>
      <c r="TG60" s="11">
        <v>1.4361979536292282</v>
      </c>
      <c r="TH60" s="11">
        <v>1.3151147071605518</v>
      </c>
      <c r="TI60" s="11">
        <v>1.1909855364901656</v>
      </c>
      <c r="TJ60" s="11">
        <v>1.1202536778968657</v>
      </c>
      <c r="TK60" s="11">
        <v>1.2912724079919458</v>
      </c>
      <c r="TL60" s="11">
        <v>1.4715412150825258</v>
      </c>
      <c r="TM60" s="11">
        <v>1.3235929890860159</v>
      </c>
      <c r="TN60" s="11">
        <v>1.164113071092215</v>
      </c>
      <c r="TO60" s="11">
        <v>1.4609791598984445</v>
      </c>
      <c r="TP60" s="11">
        <v>1.7668651018974295</v>
      </c>
      <c r="TQ60" s="11">
        <v>1.544454305751918</v>
      </c>
      <c r="TR60" s="11">
        <v>1.2830761933306505</v>
      </c>
      <c r="TS60" s="11">
        <v>1.3596982490600773</v>
      </c>
      <c r="TT60" s="11">
        <v>1.6354632642597238</v>
      </c>
      <c r="TU60" s="11">
        <v>1.2674762067508312</v>
      </c>
      <c r="TV60" s="11">
        <v>1.1929307487023608</v>
      </c>
      <c r="TW60" s="11">
        <v>1.2838335214605316</v>
      </c>
      <c r="TX60" s="11">
        <v>1.3201445829689451</v>
      </c>
      <c r="TY60" s="11">
        <v>1.1552691995368878</v>
      </c>
      <c r="TZ60" s="11">
        <v>1.2280600144948595</v>
      </c>
      <c r="UA60" s="11">
        <v>1.4315864333407906</v>
      </c>
      <c r="UB60" s="11">
        <v>1.7982696066649131</v>
      </c>
      <c r="UC60" s="11">
        <v>1.2192960485907578</v>
      </c>
      <c r="UD60" s="11">
        <v>0.83399805602894528</v>
      </c>
      <c r="UE60" s="11">
        <v>0.75859718436555013</v>
      </c>
      <c r="UF60" s="11">
        <v>1.1803975267074942</v>
      </c>
      <c r="UG60" s="11">
        <v>0.9627670896502728</v>
      </c>
      <c r="UH60" s="11">
        <v>1.0253316513909627</v>
      </c>
      <c r="UI60" s="11">
        <v>1.2629917199595431</v>
      </c>
      <c r="UJ60" s="11">
        <v>0.88740630892434724</v>
      </c>
      <c r="UK60" s="11">
        <v>0.5629340801384386</v>
      </c>
      <c r="UL60" s="11">
        <v>0.59714632021731795</v>
      </c>
      <c r="UM60" s="11">
        <v>0.65227834076295821</v>
      </c>
      <c r="UN60" s="11">
        <v>0.70370666287532779</v>
      </c>
      <c r="UO60" s="11">
        <v>0.54382450293091666</v>
      </c>
      <c r="UP60" s="11">
        <v>0.5630359516260155</v>
      </c>
      <c r="UQ60" s="11">
        <v>0.58665837596204162</v>
      </c>
      <c r="UR60" s="11">
        <v>0.64326906106142934</v>
      </c>
      <c r="US60" s="11">
        <v>0.70101646996082445</v>
      </c>
      <c r="UT60" s="11">
        <v>0.58101806351793306</v>
      </c>
      <c r="UU60" s="11">
        <v>0.57741225508934435</v>
      </c>
      <c r="UV60" s="11">
        <v>0.67863982070768292</v>
      </c>
      <c r="UW60" s="11">
        <v>0.94714928945981747</v>
      </c>
      <c r="UX60" s="11">
        <v>0.56750971039028864</v>
      </c>
      <c r="UY60" s="11">
        <v>0.56038504570637282</v>
      </c>
      <c r="UZ60" s="11">
        <v>0.90871405929801441</v>
      </c>
      <c r="VA60" s="11">
        <v>1.3613207763813366</v>
      </c>
      <c r="VB60" s="11">
        <v>0.64316839277161386</v>
      </c>
      <c r="VC60" s="11">
        <v>0.63978322816629185</v>
      </c>
      <c r="VD60" s="11">
        <v>0.96803978938945578</v>
      </c>
      <c r="VE60" s="11">
        <v>0.94647720071789465</v>
      </c>
      <c r="VF60" s="11">
        <v>0.47351127929747394</v>
      </c>
      <c r="VG60" s="11">
        <v>0.23202247953877045</v>
      </c>
      <c r="VH60" s="11">
        <v>0.68890774803715626</v>
      </c>
      <c r="VI60" s="11">
        <v>0.81402576299864604</v>
      </c>
      <c r="VJ60" s="11">
        <v>0.5992833408966951</v>
      </c>
      <c r="VK60" s="11">
        <v>0.27032288333987919</v>
      </c>
      <c r="VL60" s="11">
        <v>0.4965227514751776</v>
      </c>
      <c r="VM60" s="11">
        <v>1.1053591906389852</v>
      </c>
      <c r="VN60" s="11">
        <v>1.1254779966089354</v>
      </c>
      <c r="VO60" s="11">
        <v>0.9065117449169019</v>
      </c>
      <c r="VP60" s="11">
        <v>1.0006311598857389</v>
      </c>
      <c r="VQ60" s="11">
        <v>1.0367897309487308</v>
      </c>
      <c r="VR60" s="11">
        <v>1.0500063894945348</v>
      </c>
      <c r="VS60" s="11">
        <v>1.0552813952713833</v>
      </c>
      <c r="VT60" s="11">
        <v>1.0153640542264719</v>
      </c>
      <c r="VU60" s="11">
        <v>0.94052759497886418</v>
      </c>
      <c r="VV60" s="11">
        <v>1.05654378478982</v>
      </c>
      <c r="VW60" s="11">
        <v>0.93123716408292689</v>
      </c>
      <c r="VX60" s="11">
        <v>0.96613618133274493</v>
      </c>
      <c r="VY60" s="11">
        <v>1.1687487661941154</v>
      </c>
      <c r="VZ60" s="11">
        <v>1.2239462253997035</v>
      </c>
      <c r="WA60" s="11">
        <v>1.1684252850971539</v>
      </c>
      <c r="WB60" s="11">
        <v>0.994910233892636</v>
      </c>
      <c r="WC60" s="11">
        <v>1.0705671516154034</v>
      </c>
      <c r="WD60" s="11">
        <v>1.1353986048671709</v>
      </c>
      <c r="WE60" s="11">
        <v>1.0178690457601998</v>
      </c>
      <c r="WF60" s="11">
        <v>1.0398381244285579</v>
      </c>
      <c r="WG60" s="11">
        <v>0.94331275739336895</v>
      </c>
      <c r="WH60" s="11">
        <v>1.1528433740959498</v>
      </c>
      <c r="WI60" s="11">
        <v>1.0627360937770489</v>
      </c>
      <c r="WJ60" s="11">
        <v>1.2461888820654563</v>
      </c>
      <c r="WK60" s="11">
        <v>0.99416083534985589</v>
      </c>
      <c r="WL60" s="11">
        <v>1.1501083844946713</v>
      </c>
      <c r="WM60" s="11">
        <v>0.88349737166992892</v>
      </c>
      <c r="WN60" s="11">
        <v>1.2089690369285</v>
      </c>
      <c r="WO60" s="11">
        <v>0.95148597876118013</v>
      </c>
      <c r="WP60" s="11">
        <v>1.1938378744018396</v>
      </c>
      <c r="WQ60" s="11">
        <v>0.68137453134687709</v>
      </c>
      <c r="WR60" s="11">
        <v>0.89762858285785185</v>
      </c>
      <c r="WS60" s="11">
        <v>1.0609955217954776</v>
      </c>
      <c r="WT60" s="11">
        <v>1.295852891387137</v>
      </c>
      <c r="WU60" s="11">
        <v>1.1848186589514522</v>
      </c>
      <c r="WV60" s="11">
        <v>1.0641752790482237</v>
      </c>
      <c r="WW60" s="11">
        <v>0.87689317178165582</v>
      </c>
      <c r="WX60" s="11">
        <v>1.1851526860961932</v>
      </c>
      <c r="WY60" s="11">
        <v>0.99616820781254789</v>
      </c>
      <c r="WZ60" s="11">
        <v>1.1609123834339301</v>
      </c>
      <c r="XA60" s="11">
        <v>1.0033700470320099</v>
      </c>
      <c r="XB60" s="11">
        <v>1.31197766514261</v>
      </c>
      <c r="XC60" s="11">
        <v>1.1048168262673015</v>
      </c>
      <c r="XD60" s="11">
        <v>1.130113759105134</v>
      </c>
      <c r="XE60" s="11">
        <v>1.5349217721625668</v>
      </c>
      <c r="XF60" s="11">
        <v>1.6624296332425523</v>
      </c>
      <c r="XG60" s="11">
        <v>1.3343000321776168</v>
      </c>
      <c r="XH60" s="11">
        <v>1.7215681397772018</v>
      </c>
      <c r="XI60" s="11">
        <v>1.2955334844519055</v>
      </c>
      <c r="XJ60" s="11">
        <v>1.482150643099754</v>
      </c>
      <c r="XK60" s="11">
        <v>1.457889863321653</v>
      </c>
      <c r="XL60" s="11">
        <v>1.9454964206178691</v>
      </c>
      <c r="XM60" s="11">
        <v>1.2167665164799388</v>
      </c>
      <c r="XN60" s="11">
        <v>1.267374077954798</v>
      </c>
      <c r="XO60" s="11">
        <v>1.3886685410832971</v>
      </c>
      <c r="XP60" s="11">
        <v>3.6893490956823993</v>
      </c>
      <c r="XQ60" s="11">
        <v>0.78989271191616273</v>
      </c>
      <c r="XR60" s="11">
        <v>0.72512910423029919</v>
      </c>
      <c r="XS60" s="11">
        <v>0.38133115074386342</v>
      </c>
      <c r="XT60" s="11">
        <v>1.8258374964417925</v>
      </c>
      <c r="XU60" s="11">
        <v>0.73346915560850423</v>
      </c>
      <c r="XV60" s="11">
        <v>0.62362663208095215</v>
      </c>
      <c r="XW60" s="11">
        <v>0.7943034485320184</v>
      </c>
      <c r="XX60" s="11">
        <v>2.235691248323302</v>
      </c>
      <c r="XY60" s="11">
        <v>1.1609562266183002</v>
      </c>
      <c r="XZ60" s="11">
        <v>1.3094162498596351</v>
      </c>
      <c r="YA60" s="11">
        <v>1.207270454532503</v>
      </c>
      <c r="YB60" s="11">
        <v>1.4654469290704664</v>
      </c>
      <c r="YC60" s="11">
        <v>1.1167882718329307</v>
      </c>
      <c r="YD60" s="11">
        <v>1.1640658368323022</v>
      </c>
      <c r="YE60" s="11">
        <v>1.0423346493202501</v>
      </c>
      <c r="YF60" s="11">
        <v>1.0941032818552514</v>
      </c>
      <c r="YG60" s="11">
        <v>1.215344086126585</v>
      </c>
      <c r="YH60" s="11">
        <v>1.1244487767959555</v>
      </c>
      <c r="YI60" s="11">
        <v>1.0537985239133643</v>
      </c>
      <c r="YJ60" s="11">
        <v>1.0933609356710361</v>
      </c>
      <c r="YK60" s="11">
        <v>1.2195065788197095</v>
      </c>
      <c r="YL60" s="11">
        <v>0.99322550499022755</v>
      </c>
      <c r="YM60" s="11">
        <v>1.3460523130350706</v>
      </c>
      <c r="YN60" s="11">
        <v>1.3966163225354438</v>
      </c>
      <c r="YO60" s="11">
        <v>1.2756274419232185</v>
      </c>
      <c r="YP60" s="11">
        <v>0.94764149676800369</v>
      </c>
      <c r="YQ60" s="11">
        <v>0.95505642989583173</v>
      </c>
      <c r="YR60" s="11">
        <v>1.243036427020461</v>
      </c>
      <c r="YS60" s="11">
        <v>1.3869169623060214</v>
      </c>
      <c r="YT60" s="11">
        <v>1.1922987681879282</v>
      </c>
      <c r="YU60" s="11">
        <v>1.2279032345707246</v>
      </c>
      <c r="YV60" s="11">
        <v>0.81954769669198546</v>
      </c>
      <c r="YW60" s="11">
        <v>1.4778877350061106</v>
      </c>
      <c r="YX60" s="11">
        <v>0.81752329254722833</v>
      </c>
      <c r="YY60" s="11">
        <v>0.92128092586442611</v>
      </c>
      <c r="YZ60" s="11">
        <v>0.98182139900313237</v>
      </c>
      <c r="ZA60" s="11">
        <v>7.5220463950752159E-2</v>
      </c>
      <c r="ZB60" s="11">
        <v>7.3615980161880784E-2</v>
      </c>
      <c r="ZC60" s="11">
        <v>7.4851638790366992E-2</v>
      </c>
      <c r="ZD60" s="11">
        <v>0.14468832383380759</v>
      </c>
      <c r="ZE60" s="11">
        <v>6.5535101174775151E-2</v>
      </c>
      <c r="ZF60" s="11">
        <v>7.9124495547628335E-2</v>
      </c>
      <c r="ZG60" s="11">
        <v>7.4258851004623871E-2</v>
      </c>
      <c r="ZH60" s="11">
        <v>6.1542763297442182E-2</v>
      </c>
      <c r="ZI60" s="11">
        <v>7.3317998110364963E-2</v>
      </c>
      <c r="ZJ60" s="11">
        <v>8.823473190750622E-2</v>
      </c>
      <c r="ZK60" s="11">
        <v>8.1522235284916186E-2</v>
      </c>
      <c r="ZL60" s="11">
        <v>0.14758707915135663</v>
      </c>
      <c r="ZM60" s="11">
        <v>7.0705587423748509E-2</v>
      </c>
      <c r="ZN60" s="11">
        <v>0.10580535142015124</v>
      </c>
      <c r="ZO60" s="11">
        <v>0.14248663801865502</v>
      </c>
      <c r="ZP60" s="11">
        <v>0.11312780324936729</v>
      </c>
      <c r="ZQ60" s="11">
        <v>8.8962670928111137E-2</v>
      </c>
      <c r="ZR60" s="11">
        <v>9.8346747632634124E-2</v>
      </c>
      <c r="ZS60" s="11">
        <v>0.10250312480263937</v>
      </c>
      <c r="ZT60" s="11">
        <v>0.20310106023899274</v>
      </c>
      <c r="ZU60" s="11">
        <v>5.9594824879810063E-2</v>
      </c>
      <c r="ZV60" s="11">
        <v>6.8511823196142047E-2</v>
      </c>
      <c r="ZW60" s="11">
        <v>6.4765970413341992E-2</v>
      </c>
      <c r="ZX60" s="11">
        <v>7.8075714490678433E-2</v>
      </c>
      <c r="ZY60" s="11">
        <v>8.3589072670810519E-2</v>
      </c>
      <c r="ZZ60" s="11">
        <v>7.7194285416327418E-2</v>
      </c>
      <c r="AAA60" s="11">
        <v>0.11331014964140126</v>
      </c>
      <c r="AAB60" s="11">
        <v>0.14772423387881214</v>
      </c>
      <c r="AAC60" s="11">
        <v>6.320027713937984E-2</v>
      </c>
      <c r="AAD60" s="11">
        <v>7.7893081858877375E-2</v>
      </c>
      <c r="AAE60" s="11">
        <v>7.2295114027324942E-2</v>
      </c>
      <c r="AAF60" s="11">
        <v>0.1006120082394608</v>
      </c>
      <c r="AAG60" s="11">
        <v>6.3036019506769514E-2</v>
      </c>
      <c r="AAH60" s="11">
        <v>6.7599755327020575E-2</v>
      </c>
      <c r="AAI60" s="11">
        <v>6.1763913280849909E-2</v>
      </c>
      <c r="AAJ60" s="11">
        <v>8.3054810895601655E-2</v>
      </c>
      <c r="AAK60" s="11">
        <v>6.1903927608154746E-2</v>
      </c>
      <c r="AAL60" s="11">
        <v>6.9890123390961262E-2</v>
      </c>
      <c r="AAM60" s="11">
        <v>0.10122971363632161</v>
      </c>
      <c r="AAN60" s="11">
        <v>7.0193981062746574E-2</v>
      </c>
      <c r="AAO60" s="11">
        <v>6.9436012173796885E-2</v>
      </c>
      <c r="AAP60" s="11">
        <v>5.8651423384161593E-2</v>
      </c>
      <c r="AAQ60" s="11">
        <v>7.5600469697137032E-2</v>
      </c>
      <c r="AAR60" s="11">
        <v>6.5834695847889979E-2</v>
      </c>
      <c r="AAS60" s="11">
        <v>6.2028347726009285E-2</v>
      </c>
      <c r="AAT60" s="11">
        <v>7.319899763302018E-2</v>
      </c>
      <c r="AAU60" s="11">
        <v>8.4613479619391668E-2</v>
      </c>
      <c r="AAV60" s="11">
        <v>7.2773151885556414E-2</v>
      </c>
      <c r="AAW60" s="11">
        <v>6.0071743502372668E-2</v>
      </c>
      <c r="AAX60" s="11">
        <v>6.4350346098193664E-2</v>
      </c>
      <c r="AAY60" s="11">
        <v>7.4101898794874638E-2</v>
      </c>
      <c r="AAZ60" s="11">
        <v>6.6702969253349176E-2</v>
      </c>
      <c r="ABA60" s="11">
        <v>5.2573083022130943E-2</v>
      </c>
      <c r="ABB60" s="11">
        <v>5.4635122184264216E-2</v>
      </c>
      <c r="ABC60" s="11">
        <v>5.5657519367134901E-2</v>
      </c>
      <c r="ABD60" s="11">
        <v>5.6753086566481106E-2</v>
      </c>
      <c r="ABE60" s="11">
        <v>7.435041231070097E-2</v>
      </c>
      <c r="ABF60" s="11">
        <v>5.91688449347023E-2</v>
      </c>
      <c r="ABG60" s="11">
        <v>6.4613058241790491E-2</v>
      </c>
      <c r="ABH60" s="11">
        <v>6.3021756545137503E-2</v>
      </c>
      <c r="ABI60" s="11">
        <v>9.5019404471731156E-2</v>
      </c>
      <c r="ABJ60" s="11">
        <v>6.1883484467827134E-2</v>
      </c>
      <c r="ABK60" s="11">
        <v>5.8583210713324105E-2</v>
      </c>
      <c r="ABL60" s="11">
        <v>6.2715136310063715E-2</v>
      </c>
      <c r="ABM60" s="11">
        <v>0.77752195040838257</v>
      </c>
      <c r="ABN60" s="11">
        <v>1.687891660760146</v>
      </c>
      <c r="ABO60" s="11">
        <v>1.7333757674060151</v>
      </c>
      <c r="ABP60" s="11">
        <v>1.724594813019916</v>
      </c>
      <c r="ABQ60" s="11">
        <v>1.0000693171203765</v>
      </c>
      <c r="ABR60" s="11">
        <v>2.4240192351950922</v>
      </c>
      <c r="ABS60" s="11">
        <v>1.909541961480077</v>
      </c>
      <c r="ABT60" s="11">
        <v>1.645064644210823</v>
      </c>
      <c r="ABU60" s="11">
        <v>1.7139681218892289</v>
      </c>
      <c r="ABV60" s="11">
        <v>1.2795334453026592</v>
      </c>
      <c r="ABW60" s="11">
        <v>0.40323747821627021</v>
      </c>
      <c r="ABX60" s="11">
        <v>0.82999945945286424</v>
      </c>
      <c r="ABY60" s="11">
        <v>5.0863459362967571</v>
      </c>
      <c r="ABZ60" s="11">
        <v>0.30399210754217415</v>
      </c>
      <c r="ACA60" s="11">
        <v>2.4284405305336292</v>
      </c>
      <c r="ACB60" s="11">
        <v>3.6732442491533144</v>
      </c>
      <c r="ACC60" s="11">
        <v>0.37046891313645214</v>
      </c>
      <c r="ACD60" s="11">
        <v>2.1832440675436455</v>
      </c>
      <c r="ACE60" s="11">
        <v>3.9132819379648658</v>
      </c>
      <c r="ACF60" s="11">
        <v>2.2149023391859028</v>
      </c>
      <c r="ACG60" s="11">
        <v>3.5222060507683697</v>
      </c>
      <c r="ACH60" s="11">
        <v>0.69624076516615752</v>
      </c>
      <c r="ACI60" s="11">
        <v>0.52190636144859548</v>
      </c>
      <c r="ACJ60" s="11">
        <v>2.9745831949013257</v>
      </c>
      <c r="ACK60" s="11">
        <v>0.69680669949265617</v>
      </c>
      <c r="ACL60" s="11">
        <v>2.5996920193601989</v>
      </c>
      <c r="ACM60" s="11">
        <v>0.87132630661598032</v>
      </c>
      <c r="ACN60" s="11">
        <v>1.0076805513039357</v>
      </c>
      <c r="ACO60" s="11">
        <v>0.28038452298952266</v>
      </c>
      <c r="ACP60" s="11">
        <v>1.5368435246675234</v>
      </c>
      <c r="ACQ60" s="11">
        <v>1.381553886965498</v>
      </c>
      <c r="ACR60" s="11">
        <v>0.6109519030401489</v>
      </c>
      <c r="ACS60" s="11">
        <v>1.0523900321455122</v>
      </c>
      <c r="ACT60" s="11">
        <v>0.33421500927153425</v>
      </c>
      <c r="ACU60" s="11">
        <v>1.0362453019823272</v>
      </c>
      <c r="ACV60" s="11">
        <v>0.91324244706636282</v>
      </c>
      <c r="ACW60" s="11">
        <v>7.7039688229372613E-2</v>
      </c>
      <c r="ACX60" s="11">
        <v>1.9342814336376746</v>
      </c>
      <c r="ACY60" s="11">
        <v>0.27022542226257446</v>
      </c>
      <c r="ACZ60" s="11">
        <v>0.57911513386227753</v>
      </c>
      <c r="ADA60" s="11">
        <v>0.19929774559700308</v>
      </c>
      <c r="ADB60" s="11">
        <v>0.11795648203892789</v>
      </c>
      <c r="ADC60" s="11">
        <v>0.20001612060349536</v>
      </c>
      <c r="ADD60" s="11">
        <v>0.52794065804767709</v>
      </c>
      <c r="ADE60" s="11">
        <v>0.228948348595197</v>
      </c>
      <c r="ADF60" s="11">
        <v>1.3083686769034357</v>
      </c>
      <c r="ADG60" s="11">
        <v>0.74531182214530056</v>
      </c>
      <c r="ADH60" s="11">
        <v>0.93739856408572975</v>
      </c>
      <c r="ADI60" s="11">
        <v>0.81785732984648185</v>
      </c>
      <c r="ADJ60" s="11">
        <v>0.96148127950708784</v>
      </c>
      <c r="ADK60" s="11">
        <v>1.0812884874194686</v>
      </c>
      <c r="ADL60" s="11">
        <v>0.9848942192514486</v>
      </c>
      <c r="ADM60" s="11">
        <v>0.59675227813552456</v>
      </c>
      <c r="ADN60" s="11">
        <v>0.91042613762363878</v>
      </c>
      <c r="ADO60" s="11">
        <v>0.85338534749752881</v>
      </c>
      <c r="ADP60" s="11">
        <v>0.83723048171125136</v>
      </c>
      <c r="ADQ60" s="11">
        <v>0.58932553031515345</v>
      </c>
      <c r="ADR60" s="11">
        <v>0.78355986021394752</v>
      </c>
      <c r="ADS60" s="11">
        <v>0.82074679032007436</v>
      </c>
      <c r="ADT60" s="11">
        <v>1.0756390202702717</v>
      </c>
      <c r="ADU60" s="11">
        <v>1.095724184458865</v>
      </c>
      <c r="ADV60" s="11">
        <v>0.81233503810916741</v>
      </c>
      <c r="ADW60" s="11">
        <v>0.64972732423185053</v>
      </c>
    </row>
    <row r="61" spans="1:803" ht="15.75" customHeight="1" x14ac:dyDescent="0.35">
      <c r="A61" s="11">
        <v>156</v>
      </c>
      <c r="B61" s="11" t="e">
        <f t="shared" si="0"/>
        <v>#REF!</v>
      </c>
      <c r="C61" s="11">
        <v>2.3808668761882776</v>
      </c>
      <c r="D61" s="11">
        <v>2.2785827815061319</v>
      </c>
      <c r="E61" s="11">
        <v>1.9910240282200249</v>
      </c>
      <c r="F61" s="11">
        <v>2.1106115491215283</v>
      </c>
      <c r="G61" s="11">
        <v>1.9586733270458947</v>
      </c>
      <c r="H61" s="11">
        <v>1.857334334654309</v>
      </c>
      <c r="I61" s="11">
        <v>2.1192256873802426</v>
      </c>
      <c r="J61" s="11">
        <v>1.7370873304223129</v>
      </c>
      <c r="K61" s="11">
        <v>1.1279712754489506</v>
      </c>
      <c r="L61" s="11">
        <v>1.137849730897613</v>
      </c>
      <c r="M61" s="11">
        <v>0.9872073186208794</v>
      </c>
      <c r="N61" s="11">
        <v>0.96323463160366363</v>
      </c>
      <c r="O61" s="11">
        <v>0.94201682983073365</v>
      </c>
      <c r="P61" s="11">
        <v>0.81640089269410798</v>
      </c>
      <c r="Q61" s="11">
        <v>0.73587973261991024</v>
      </c>
      <c r="R61" s="11">
        <v>0.69183992504785308</v>
      </c>
      <c r="S61" s="11">
        <v>1.2009187303554569</v>
      </c>
      <c r="T61" s="11">
        <v>1.0986973145697496</v>
      </c>
      <c r="U61" s="11">
        <v>1.1537110968502566</v>
      </c>
      <c r="V61" s="11">
        <v>1.2099900441567033</v>
      </c>
      <c r="W61" s="11">
        <v>0.97866126119676544</v>
      </c>
      <c r="X61" s="11">
        <v>1.0000693171203765</v>
      </c>
      <c r="Y61" s="11">
        <v>1.1821367158762621</v>
      </c>
      <c r="Z61" s="11">
        <v>1.1945418569833255</v>
      </c>
      <c r="AA61" s="11">
        <v>0.54869479143758193</v>
      </c>
      <c r="AB61" s="11">
        <v>0.51494932677284722</v>
      </c>
      <c r="AC61" s="11">
        <v>0.47297517399146388</v>
      </c>
      <c r="AD61" s="11">
        <v>0.61513414896226992</v>
      </c>
      <c r="AE61" s="11">
        <v>0.53157725081494867</v>
      </c>
      <c r="AF61" s="11">
        <v>0.56328052286912467</v>
      </c>
      <c r="AG61" s="11">
        <v>0.54553549085479836</v>
      </c>
      <c r="AH61" s="11">
        <v>0.53034286969293842</v>
      </c>
      <c r="AI61" s="11">
        <v>2.614531320680971</v>
      </c>
      <c r="AJ61" s="11">
        <v>2.8148497232251488</v>
      </c>
      <c r="AK61" s="11">
        <v>2.8570691471792253</v>
      </c>
      <c r="AL61" s="11">
        <v>2.4469837470174891</v>
      </c>
      <c r="AM61" s="11">
        <v>2.3018548721745695</v>
      </c>
      <c r="AN61" s="11">
        <v>2.0809483684207435</v>
      </c>
      <c r="AO61" s="11">
        <v>2.4352577945523022</v>
      </c>
      <c r="AP61" s="11">
        <v>2.2203806290985102</v>
      </c>
      <c r="AQ61" s="11">
        <v>0.7691238993603523</v>
      </c>
      <c r="AR61" s="11">
        <v>0.76713441303054219</v>
      </c>
      <c r="AS61" s="11">
        <v>1.2120524198215676</v>
      </c>
      <c r="AT61" s="11">
        <v>0.81825318500285071</v>
      </c>
      <c r="AU61" s="11">
        <v>0.99279545020791093</v>
      </c>
      <c r="AV61" s="11">
        <v>0.77768174390560552</v>
      </c>
      <c r="AW61" s="11">
        <v>0.89063899003599123</v>
      </c>
      <c r="AX61" s="11">
        <v>0.80823166901917798</v>
      </c>
      <c r="AY61" s="11">
        <v>2.3863668833188725</v>
      </c>
      <c r="AZ61" s="11">
        <v>2.6970704058655044</v>
      </c>
      <c r="BA61" s="11">
        <v>2.1719588453991792</v>
      </c>
      <c r="BB61" s="11">
        <v>2.1197890636881378</v>
      </c>
      <c r="BC61" s="11">
        <v>2.0982234155393313</v>
      </c>
      <c r="BD61" s="11">
        <v>1.8009455708573443</v>
      </c>
      <c r="BE61" s="11">
        <v>2.0011798362211977</v>
      </c>
      <c r="BF61" s="11">
        <v>1.8118878939705709</v>
      </c>
      <c r="BG61" s="11">
        <v>0.97075408485251458</v>
      </c>
      <c r="BH61" s="11">
        <v>0.98723886374717895</v>
      </c>
      <c r="BI61" s="11">
        <v>1.0000693171203765</v>
      </c>
      <c r="BJ61" s="11">
        <v>0.87092834854495571</v>
      </c>
      <c r="BK61" s="11">
        <v>1.0065372335314027</v>
      </c>
      <c r="BL61" s="11">
        <v>1.0002408255517561</v>
      </c>
      <c r="BM61" s="11">
        <v>0.9153027276097474</v>
      </c>
      <c r="BN61" s="11">
        <v>0.86936722175174597</v>
      </c>
      <c r="BO61" s="11">
        <v>1.0506105828400134</v>
      </c>
      <c r="BP61" s="11">
        <v>1.3736280032245589</v>
      </c>
      <c r="BQ61" s="11">
        <v>1.5665671637604108</v>
      </c>
      <c r="BR61" s="11">
        <v>1.3502964026018631</v>
      </c>
      <c r="BS61" s="11">
        <v>1.168554231669376</v>
      </c>
      <c r="BT61" s="11">
        <v>1.507363967953538</v>
      </c>
      <c r="BU61" s="11">
        <v>0.97299841702862466</v>
      </c>
      <c r="BV61" s="11">
        <v>1.0601265924425398</v>
      </c>
      <c r="BW61" s="11">
        <v>0.90725105219460089</v>
      </c>
      <c r="BX61" s="11">
        <v>0.98284238958917125</v>
      </c>
      <c r="BY61" s="11">
        <v>0.97057015293313875</v>
      </c>
      <c r="BZ61" s="11">
        <v>1.0213950865115615</v>
      </c>
      <c r="CA61" s="11">
        <v>0.9824638587574549</v>
      </c>
      <c r="CB61" s="11">
        <v>0.96992528202073869</v>
      </c>
      <c r="CC61" s="11">
        <v>0.94177392222952117</v>
      </c>
      <c r="CD61" s="11">
        <v>0.8760292977787878</v>
      </c>
      <c r="CE61" s="11">
        <v>1.1590103285377928</v>
      </c>
      <c r="CF61" s="11">
        <v>1.1123898284199083</v>
      </c>
      <c r="CG61" s="11">
        <v>1.4788180542653091</v>
      </c>
      <c r="CH61" s="11">
        <v>1.3353901149292382</v>
      </c>
      <c r="CI61" s="11">
        <v>1.2635376978825092</v>
      </c>
      <c r="CJ61" s="11">
        <v>0.96526353432883494</v>
      </c>
      <c r="CK61" s="11">
        <v>0.95879503745667261</v>
      </c>
      <c r="CL61" s="11">
        <v>1.0202553388272306</v>
      </c>
      <c r="CM61" s="11">
        <v>0.80696660820838517</v>
      </c>
      <c r="CN61" s="11">
        <v>0.26382509241311625</v>
      </c>
      <c r="CO61" s="11">
        <v>0.9481162209839491</v>
      </c>
      <c r="CP61" s="11">
        <v>0.81892680338079649</v>
      </c>
      <c r="CQ61" s="11">
        <v>0.86607912276480725</v>
      </c>
      <c r="CR61" s="11">
        <v>0.7062614368450032</v>
      </c>
      <c r="CS61" s="11">
        <v>0.7804600424904673</v>
      </c>
      <c r="CT61" s="11">
        <v>0.69225337336272885</v>
      </c>
      <c r="CU61" s="11">
        <v>3.2363888184907443</v>
      </c>
      <c r="CV61" s="11">
        <v>2.8340861015059362</v>
      </c>
      <c r="CW61" s="11">
        <v>3.5027454499021906</v>
      </c>
      <c r="CX61" s="11">
        <v>3.3178108456381086</v>
      </c>
      <c r="CY61" s="11">
        <v>3.4070749365807305</v>
      </c>
      <c r="CZ61" s="11">
        <v>3.1265635098606128</v>
      </c>
      <c r="DA61" s="11">
        <v>2.726989911476732</v>
      </c>
      <c r="DB61" s="11">
        <v>2.6003542570959315</v>
      </c>
      <c r="DC61" s="11">
        <v>1.2769341616269891</v>
      </c>
      <c r="DD61" s="11">
        <v>1.2149679693252584</v>
      </c>
      <c r="DE61" s="11">
        <v>1.4092134719088463</v>
      </c>
      <c r="DF61" s="11">
        <v>1.2938517192548051</v>
      </c>
      <c r="DG61" s="11">
        <v>1.1557506115845526</v>
      </c>
      <c r="DH61" s="11">
        <v>0.96069288565594002</v>
      </c>
      <c r="DI61" s="11">
        <v>1.2310545940575888</v>
      </c>
      <c r="DJ61" s="11">
        <v>0.78748294029396437</v>
      </c>
      <c r="DK61" s="11">
        <v>0.72512829199490436</v>
      </c>
      <c r="DL61" s="11">
        <v>0.72265633990466682</v>
      </c>
      <c r="DM61" s="11">
        <v>0.69629826659859573</v>
      </c>
      <c r="DN61" s="11">
        <v>0.78679430216141111</v>
      </c>
      <c r="DO61" s="11">
        <v>0.8505677511182802</v>
      </c>
      <c r="DP61" s="11">
        <v>0.84816141752383012</v>
      </c>
      <c r="DQ61" s="11">
        <v>0.75295771570511238</v>
      </c>
      <c r="DR61" s="11">
        <v>0.84388819147491101</v>
      </c>
      <c r="DS61" s="11">
        <v>0.80867447832834372</v>
      </c>
      <c r="DT61" s="11">
        <v>0.81480080683056999</v>
      </c>
      <c r="DU61" s="11">
        <v>1.0863569327468248</v>
      </c>
      <c r="DV61" s="11">
        <v>1.4022271424513391</v>
      </c>
      <c r="DW61" s="11">
        <v>0.92607084121618011</v>
      </c>
      <c r="DX61" s="11">
        <v>0.93694893026920623</v>
      </c>
      <c r="DY61" s="11">
        <v>0.94412064101076743</v>
      </c>
      <c r="DZ61" s="11">
        <v>0.92094279422761005</v>
      </c>
      <c r="EA61" s="11">
        <v>0.98405205003520446</v>
      </c>
      <c r="EB61" s="11">
        <v>0.96811189306933754</v>
      </c>
      <c r="EC61" s="11">
        <v>0.94898354643825655</v>
      </c>
      <c r="ED61" s="11">
        <v>1.013048168390621</v>
      </c>
      <c r="EE61" s="11">
        <v>1.0000693171203765</v>
      </c>
      <c r="EF61" s="11">
        <v>0.85349256812278529</v>
      </c>
      <c r="EG61" s="11">
        <v>0.61481162661521882</v>
      </c>
      <c r="EH61" s="11">
        <v>0.68510454683581168</v>
      </c>
      <c r="EI61" s="11">
        <v>0.64937370992071497</v>
      </c>
      <c r="EJ61" s="11">
        <v>0.63919528879609755</v>
      </c>
      <c r="EK61" s="11">
        <v>0.6921959895770976</v>
      </c>
      <c r="EL61" s="11">
        <v>0.73543263805162051</v>
      </c>
      <c r="EM61" s="11">
        <v>0.76488294721227801</v>
      </c>
      <c r="EN61" s="11">
        <v>0.69604342868796198</v>
      </c>
      <c r="EO61" s="11">
        <v>0.6241857312275062</v>
      </c>
      <c r="EP61" s="11">
        <v>0.5781623257480083</v>
      </c>
      <c r="EQ61" s="11">
        <v>0.63119466695527404</v>
      </c>
      <c r="ER61" s="11">
        <v>0.5954077040461131</v>
      </c>
      <c r="ES61" s="11">
        <v>0.56890197042027224</v>
      </c>
      <c r="ET61" s="11">
        <v>0.60621521207944329</v>
      </c>
      <c r="EU61" s="11">
        <v>0.71364676958864592</v>
      </c>
      <c r="EV61" s="11">
        <v>0.65118889588600526</v>
      </c>
      <c r="EW61" s="11">
        <v>1.5936078421017785</v>
      </c>
      <c r="EX61" s="11">
        <v>0.66560222624815557</v>
      </c>
      <c r="EY61" s="11">
        <v>0.74816872519422639</v>
      </c>
      <c r="EZ61" s="11">
        <v>0.58042663726213717</v>
      </c>
      <c r="FA61" s="11">
        <v>2.343002667979043</v>
      </c>
      <c r="FB61" s="11">
        <v>2.005409899268078</v>
      </c>
      <c r="FC61" s="11">
        <v>2.0882762990879637</v>
      </c>
      <c r="FD61" s="11">
        <v>2.0149463876553173</v>
      </c>
      <c r="FE61" s="11">
        <v>2.1082840500259294</v>
      </c>
      <c r="FF61" s="11">
        <v>2.1671479638323943</v>
      </c>
      <c r="FG61" s="11">
        <v>2.1144957431909983</v>
      </c>
      <c r="FH61" s="11">
        <v>2.2351578745329501</v>
      </c>
      <c r="FI61" s="11">
        <v>1.977741321134141</v>
      </c>
      <c r="FJ61" s="11">
        <v>1.7954926410127861</v>
      </c>
      <c r="FK61" s="11">
        <v>1.847082382493517</v>
      </c>
      <c r="FL61" s="11">
        <v>1.9018321198374473</v>
      </c>
      <c r="FM61" s="11">
        <v>2.0024062303600072</v>
      </c>
      <c r="FN61" s="11">
        <v>2.0549078851202229</v>
      </c>
      <c r="FO61" s="11">
        <v>1.9517605716395703</v>
      </c>
      <c r="FP61" s="11">
        <v>2.0803130030382193</v>
      </c>
      <c r="FQ61" s="11">
        <v>1.9386870471845474</v>
      </c>
      <c r="FR61" s="11">
        <v>2.0170428627952384</v>
      </c>
      <c r="FS61" s="11">
        <v>1.8752932259918222</v>
      </c>
      <c r="FT61" s="11">
        <v>1.9390002897090068</v>
      </c>
      <c r="FU61" s="11">
        <v>1.6780146961036131</v>
      </c>
      <c r="FV61" s="11">
        <v>1.8050826489406573</v>
      </c>
      <c r="FW61" s="11">
        <v>1.76701686191439</v>
      </c>
      <c r="FX61" s="11">
        <v>1.8788079586598467</v>
      </c>
      <c r="FY61" s="11">
        <v>2.129864040199156</v>
      </c>
      <c r="FZ61" s="11">
        <v>1.9308458437916052</v>
      </c>
      <c r="GA61" s="11">
        <v>2.3610681889568914</v>
      </c>
      <c r="GB61" s="11">
        <v>2.2265605584043495</v>
      </c>
      <c r="GC61" s="11">
        <v>1.6839299455506991</v>
      </c>
      <c r="GD61" s="11">
        <v>2.118795485774883</v>
      </c>
      <c r="GE61" s="11">
        <v>2.2022133932180576</v>
      </c>
      <c r="GF61" s="11">
        <v>2.1163116093736907</v>
      </c>
      <c r="GG61" s="11">
        <v>1.0537038232978844</v>
      </c>
      <c r="GH61" s="11">
        <v>1.0827057358091239</v>
      </c>
      <c r="GI61" s="11">
        <v>1.0737870201973403</v>
      </c>
      <c r="GJ61" s="11">
        <v>0.94780333536202688</v>
      </c>
      <c r="GK61" s="11">
        <v>1.0000693171203765</v>
      </c>
      <c r="GL61" s="11">
        <v>0.87616052117893117</v>
      </c>
      <c r="GM61" s="11">
        <v>0.75188900140673431</v>
      </c>
      <c r="GN61" s="11">
        <v>0.78012797262786659</v>
      </c>
      <c r="GO61" s="11">
        <v>0.91769252919400091</v>
      </c>
      <c r="GP61" s="11">
        <v>0.96893680644479008</v>
      </c>
      <c r="GQ61" s="11">
        <v>0.85016805208198887</v>
      </c>
      <c r="GR61" s="11">
        <v>0.97830285963083552</v>
      </c>
      <c r="GS61" s="11">
        <v>0.9296498966451936</v>
      </c>
      <c r="GT61" s="11">
        <v>0.75848395811291691</v>
      </c>
      <c r="GU61" s="11">
        <v>0.81108517828515647</v>
      </c>
      <c r="GV61" s="11">
        <v>0.83756917386600582</v>
      </c>
      <c r="GW61" s="11">
        <v>0.8076556828018836</v>
      </c>
      <c r="GX61" s="11">
        <v>0.88994656675580386</v>
      </c>
      <c r="GY61" s="11">
        <v>1.0131259327620461</v>
      </c>
      <c r="GZ61" s="11">
        <v>0.85652598791661372</v>
      </c>
      <c r="HA61" s="11">
        <v>0.71158120632905242</v>
      </c>
      <c r="HB61" s="11">
        <v>0.78669687232631447</v>
      </c>
      <c r="HC61" s="11">
        <v>0.8717320290853614</v>
      </c>
      <c r="HD61" s="11">
        <v>0.75871210776651421</v>
      </c>
      <c r="HE61" s="11">
        <v>0.69656110683055139</v>
      </c>
      <c r="HF61" s="11">
        <v>0.89486939225350881</v>
      </c>
      <c r="HG61" s="11">
        <v>0.92907327693288</v>
      </c>
      <c r="HH61" s="11">
        <v>0.44525880930873291</v>
      </c>
      <c r="HI61" s="11">
        <v>0.64767220413048565</v>
      </c>
      <c r="HJ61" s="11">
        <v>0.74740321464546033</v>
      </c>
      <c r="HK61" s="11">
        <v>0.7742567878151041</v>
      </c>
      <c r="HL61" s="11">
        <v>0.86767006408632208</v>
      </c>
      <c r="HM61" s="11">
        <v>1.1567703458808134</v>
      </c>
      <c r="HN61" s="11">
        <v>1.1994308156821742</v>
      </c>
      <c r="HO61" s="11">
        <v>1.1716483071630714</v>
      </c>
      <c r="HP61" s="11">
        <v>1.1313785625075061</v>
      </c>
      <c r="HQ61" s="11">
        <v>0.9991363180935342</v>
      </c>
      <c r="HR61" s="11">
        <v>1.102959038983258</v>
      </c>
      <c r="HS61" s="11">
        <v>1.0490198024002406</v>
      </c>
      <c r="HT61" s="11">
        <v>1.2515851306687755</v>
      </c>
      <c r="HU61" s="11">
        <v>0.99049305803696597</v>
      </c>
      <c r="HV61" s="11">
        <v>1.040524591663885</v>
      </c>
      <c r="HW61" s="11">
        <v>1.0001407222438357</v>
      </c>
      <c r="HX61" s="11">
        <v>1.0141041353297779</v>
      </c>
      <c r="HY61" s="11">
        <v>0.95562249843504921</v>
      </c>
      <c r="HZ61" s="11">
        <v>1.0512245401944214</v>
      </c>
      <c r="IA61" s="11">
        <v>1.0770956342299522</v>
      </c>
      <c r="IB61" s="11">
        <v>1.0494937005020311</v>
      </c>
      <c r="IC61" s="11">
        <v>1.0651963868184999</v>
      </c>
      <c r="ID61" s="11">
        <v>1.0993726288000145</v>
      </c>
      <c r="IE61" s="11">
        <v>0.97973824945435806</v>
      </c>
      <c r="IF61" s="11">
        <v>1.0455370256087575</v>
      </c>
      <c r="IG61" s="11">
        <v>1.1153797555374967</v>
      </c>
      <c r="IH61" s="11">
        <v>1.103018386661994</v>
      </c>
      <c r="II61" s="11">
        <v>0.94967840287393523</v>
      </c>
      <c r="IJ61" s="11">
        <v>0.91973265936362603</v>
      </c>
      <c r="IK61" s="11">
        <v>1.2223034413497633</v>
      </c>
      <c r="IL61" s="11">
        <v>1.2971922242537843</v>
      </c>
      <c r="IM61" s="11">
        <v>1.3672964629053737</v>
      </c>
      <c r="IN61" s="11">
        <v>1.2432260838158515</v>
      </c>
      <c r="IO61" s="11">
        <v>1.0527274379468468</v>
      </c>
      <c r="IP61" s="11">
        <v>1.1413079096365675</v>
      </c>
      <c r="IQ61" s="11">
        <v>1.1045909366343132</v>
      </c>
      <c r="IR61" s="11">
        <v>1.2420433477484889</v>
      </c>
      <c r="IS61" s="11">
        <v>0.55972550127632326</v>
      </c>
      <c r="IT61" s="11">
        <v>0.77411359445535455</v>
      </c>
      <c r="IU61" s="11">
        <v>0.64060031294127484</v>
      </c>
      <c r="IV61" s="11">
        <v>0.58686106722455766</v>
      </c>
      <c r="IW61" s="11">
        <v>0.51848132314848383</v>
      </c>
      <c r="IX61" s="11">
        <v>0.74078375011658193</v>
      </c>
      <c r="IY61" s="11">
        <v>0.53453259532177921</v>
      </c>
      <c r="IZ61" s="11">
        <v>0.57557023711978794</v>
      </c>
      <c r="JA61" s="11">
        <v>0.50029481791665698</v>
      </c>
      <c r="JB61" s="11">
        <v>0.65768530916209667</v>
      </c>
      <c r="JC61" s="11">
        <v>0.55853869896925978</v>
      </c>
      <c r="JD61" s="11">
        <v>0.51563246895508652</v>
      </c>
      <c r="JE61" s="11">
        <v>0.62352084980407052</v>
      </c>
      <c r="JF61" s="11">
        <v>0.72064330094500861</v>
      </c>
      <c r="JG61" s="11">
        <v>0.54450341072224018</v>
      </c>
      <c r="JH61" s="11">
        <v>0.55697382238307092</v>
      </c>
      <c r="JI61" s="11">
        <v>0.62225930330665047</v>
      </c>
      <c r="JJ61" s="11">
        <v>0.71389454241202732</v>
      </c>
      <c r="JK61" s="11">
        <v>0.53234659371465165</v>
      </c>
      <c r="JL61" s="11">
        <v>0.55298894368612284</v>
      </c>
      <c r="JM61" s="11">
        <v>0.56788219606855117</v>
      </c>
      <c r="JN61" s="11">
        <v>0.62643906169640218</v>
      </c>
      <c r="JO61" s="11">
        <v>0.58741460165312476</v>
      </c>
      <c r="JP61" s="11">
        <v>0.6178142322324649</v>
      </c>
      <c r="JQ61" s="11">
        <v>0.61426574556921454</v>
      </c>
      <c r="JR61" s="11">
        <v>0.5933385410408426</v>
      </c>
      <c r="JS61" s="11">
        <v>0.62182293137902023</v>
      </c>
      <c r="JT61" s="11">
        <v>0.61128624523655128</v>
      </c>
      <c r="JU61" s="11">
        <v>0.53671946394238657</v>
      </c>
      <c r="JV61" s="11">
        <v>0.5330200960674143</v>
      </c>
      <c r="JW61" s="11">
        <v>0.66962388369664028</v>
      </c>
      <c r="JX61" s="11">
        <v>0.77201983055795231</v>
      </c>
      <c r="JY61" s="11">
        <v>2.4553698284273282</v>
      </c>
      <c r="JZ61" s="11">
        <v>2.3141978011257769</v>
      </c>
      <c r="KA61" s="11">
        <v>2.4306967850920573</v>
      </c>
      <c r="KB61" s="11">
        <v>2.4431285231906239</v>
      </c>
      <c r="KC61" s="11">
        <v>2.5610956984602193</v>
      </c>
      <c r="KD61" s="11">
        <v>2.0613098045225082</v>
      </c>
      <c r="KE61" s="11">
        <v>2.1840555776841035</v>
      </c>
      <c r="KF61" s="11">
        <v>2.2420028219083581</v>
      </c>
      <c r="KG61" s="11">
        <v>2.3021661688277524</v>
      </c>
      <c r="KH61" s="11">
        <v>2.2983270151449351</v>
      </c>
      <c r="KI61" s="11">
        <v>2.2069548741893055</v>
      </c>
      <c r="KJ61" s="11">
        <v>2.3409229778511089</v>
      </c>
      <c r="KK61" s="11">
        <v>2.4641173484302934</v>
      </c>
      <c r="KL61" s="11">
        <v>2.3756705633137978</v>
      </c>
      <c r="KM61" s="11">
        <v>2.013899217934441</v>
      </c>
      <c r="KN61" s="11">
        <v>2.0601030109135294</v>
      </c>
      <c r="KO61" s="11">
        <v>2.3339035790917113</v>
      </c>
      <c r="KP61" s="11">
        <v>2.189718547659754</v>
      </c>
      <c r="KQ61" s="11">
        <v>2.1441334643465373</v>
      </c>
      <c r="KR61" s="11">
        <v>2.220018133790413</v>
      </c>
      <c r="KS61" s="11">
        <v>2.2508091447411811</v>
      </c>
      <c r="KT61" s="11">
        <v>2.0179743572713282</v>
      </c>
      <c r="KU61" s="11">
        <v>1.6248673195589811</v>
      </c>
      <c r="KV61" s="11">
        <v>2.041143446551628</v>
      </c>
      <c r="KW61" s="11">
        <v>2.3011157174952439</v>
      </c>
      <c r="KX61" s="11">
        <v>2.0000686102710414</v>
      </c>
      <c r="KY61" s="11">
        <v>1.8421931399891827</v>
      </c>
      <c r="KZ61" s="11">
        <v>2.1380280104087825</v>
      </c>
      <c r="LA61" s="11">
        <v>2.2920281198939394</v>
      </c>
      <c r="LB61" s="11">
        <v>2.2982758874397136</v>
      </c>
      <c r="LC61" s="11">
        <v>1.7687291936752279</v>
      </c>
      <c r="LD61" s="11">
        <v>2.5002588122209528</v>
      </c>
      <c r="LE61" s="11">
        <v>0.93260988861322769</v>
      </c>
      <c r="LF61" s="11">
        <v>0.77344125699745103</v>
      </c>
      <c r="LG61" s="11">
        <v>0.84278374740482187</v>
      </c>
      <c r="LH61" s="11">
        <v>0.76290863757357807</v>
      </c>
      <c r="LI61" s="11">
        <v>0.94418544663668147</v>
      </c>
      <c r="LJ61" s="11">
        <v>0.92492071629452099</v>
      </c>
      <c r="LK61" s="11">
        <v>1.0174330717482738</v>
      </c>
      <c r="LL61" s="11">
        <v>0.94679421354813886</v>
      </c>
      <c r="LM61" s="11">
        <v>0.93217822688380347</v>
      </c>
      <c r="LN61" s="11">
        <v>0.9832085182547281</v>
      </c>
      <c r="LO61" s="11">
        <v>0.97753358779262178</v>
      </c>
      <c r="LP61" s="11">
        <v>0.84599276238263055</v>
      </c>
      <c r="LQ61" s="11">
        <v>0.95671739719509818</v>
      </c>
      <c r="LR61" s="11">
        <v>1.0997735951834402</v>
      </c>
      <c r="LS61" s="11">
        <v>0.93223750599645205</v>
      </c>
      <c r="LT61" s="11">
        <v>0.88375657654209006</v>
      </c>
      <c r="LU61" s="11">
        <v>1.1001743379558004</v>
      </c>
      <c r="LV61" s="11">
        <v>1.131854306603387</v>
      </c>
      <c r="LW61" s="11">
        <v>0.97745652010215189</v>
      </c>
      <c r="LX61" s="11">
        <v>0.93956561268629002</v>
      </c>
      <c r="LY61" s="11">
        <v>0.94617750509196163</v>
      </c>
      <c r="LZ61" s="11">
        <v>0.80897932251436544</v>
      </c>
      <c r="MA61" s="11">
        <v>0.9185489445604611</v>
      </c>
      <c r="MB61" s="11">
        <v>0.87454357999492571</v>
      </c>
      <c r="MC61" s="11">
        <v>0.98204303317032182</v>
      </c>
      <c r="MD61" s="11">
        <v>1.0365960712783238</v>
      </c>
      <c r="ME61" s="11">
        <v>0.92213086077358586</v>
      </c>
      <c r="MF61" s="11">
        <v>0.97965633814007869</v>
      </c>
      <c r="MG61" s="11">
        <v>1.0043685987174233</v>
      </c>
      <c r="MH61" s="11">
        <v>1.0246307642020431</v>
      </c>
      <c r="MI61" s="11">
        <v>1.0055065886282757</v>
      </c>
      <c r="MJ61" s="11">
        <v>0.9359073677601899</v>
      </c>
      <c r="MK61" s="11">
        <v>2.4421795910826862</v>
      </c>
      <c r="ML61" s="11">
        <v>2.4313994037078732</v>
      </c>
      <c r="MM61" s="11">
        <v>2.2555773657629521</v>
      </c>
      <c r="MN61" s="11">
        <v>2.3576157802336488</v>
      </c>
      <c r="MO61" s="11">
        <v>2.5745611716148815</v>
      </c>
      <c r="MP61" s="11">
        <v>2.6075189689962688</v>
      </c>
      <c r="MQ61" s="11">
        <v>2.409498620336191</v>
      </c>
      <c r="MR61" s="11">
        <v>2.3842479305747752</v>
      </c>
      <c r="MS61" s="11">
        <v>1.9010587678149669</v>
      </c>
      <c r="MT61" s="11">
        <v>2.189028287921392</v>
      </c>
      <c r="MU61" s="11">
        <v>1.9461597672475492</v>
      </c>
      <c r="MV61" s="11">
        <v>2.0351553411404675</v>
      </c>
      <c r="MW61" s="11">
        <v>2.1699794752442538</v>
      </c>
      <c r="MX61" s="11">
        <v>2.1932159231255763</v>
      </c>
      <c r="MY61" s="11">
        <v>1.8780554506395</v>
      </c>
      <c r="MZ61" s="11">
        <v>2.0648608437293103</v>
      </c>
      <c r="NA61" s="11">
        <v>2.4499636972341965</v>
      </c>
      <c r="NB61" s="11">
        <v>2.0818513386575432</v>
      </c>
      <c r="NC61" s="11">
        <v>1.5349118170327301</v>
      </c>
      <c r="ND61" s="11">
        <v>1.6258467168216202</v>
      </c>
      <c r="NE61" s="11">
        <v>1.794450910592579</v>
      </c>
      <c r="NF61" s="11">
        <v>2.0045259315027497</v>
      </c>
      <c r="NG61" s="11">
        <v>1.807090905955969</v>
      </c>
      <c r="NH61" s="11">
        <v>1.75414835238482</v>
      </c>
      <c r="NI61" s="11">
        <v>2.0056403012112316</v>
      </c>
      <c r="NJ61" s="11">
        <v>2.3124074636586336</v>
      </c>
      <c r="NK61" s="11">
        <v>2.4691225199392042</v>
      </c>
      <c r="NL61" s="11">
        <v>1.9817682071982452</v>
      </c>
      <c r="NM61" s="11">
        <v>1.3894795341250727</v>
      </c>
      <c r="NN61" s="11">
        <v>1.633067558388464</v>
      </c>
      <c r="NO61" s="11">
        <v>1.7494757219947583</v>
      </c>
      <c r="NP61" s="11">
        <v>1.7639981391617405</v>
      </c>
      <c r="NQ61" s="11">
        <v>0.77924859675052138</v>
      </c>
      <c r="NR61" s="11">
        <v>0.84919960423755192</v>
      </c>
      <c r="NS61" s="11">
        <v>0.71025498043565283</v>
      </c>
      <c r="NT61" s="11">
        <v>0.71205689865480193</v>
      </c>
      <c r="NU61" s="11">
        <v>0.99104448142100332</v>
      </c>
      <c r="NV61" s="11">
        <v>0.77473386610669936</v>
      </c>
      <c r="NW61" s="11">
        <v>0.825130415039664</v>
      </c>
      <c r="NX61" s="11">
        <v>0.7289380590634037</v>
      </c>
      <c r="NY61" s="11">
        <v>1.0400081874444274</v>
      </c>
      <c r="NZ61" s="11">
        <v>0.95243186169952587</v>
      </c>
      <c r="OA61" s="11">
        <v>0.78613599094054298</v>
      </c>
      <c r="OB61" s="11">
        <v>0.77038806288633843</v>
      </c>
      <c r="OC61" s="11">
        <v>0.92328176530416639</v>
      </c>
      <c r="OD61" s="11">
        <v>0.80345835783001873</v>
      </c>
      <c r="OE61" s="11">
        <v>0.72883911994106243</v>
      </c>
      <c r="OF61" s="11">
        <v>0.65558871868961066</v>
      </c>
      <c r="OG61" s="11">
        <v>0.9862286828567649</v>
      </c>
      <c r="OH61" s="11">
        <v>0.90077669597477095</v>
      </c>
      <c r="OI61" s="11">
        <v>0.85061025890012754</v>
      </c>
      <c r="OJ61" s="11">
        <v>0.72699888167705495</v>
      </c>
      <c r="OK61" s="11">
        <v>0.94911633165731168</v>
      </c>
      <c r="OL61" s="11">
        <v>0.89889805591856164</v>
      </c>
      <c r="OM61" s="11">
        <v>0.76603679350655784</v>
      </c>
      <c r="ON61" s="11">
        <v>0.73688561924176244</v>
      </c>
      <c r="OO61" s="11">
        <v>0.99152164839285251</v>
      </c>
      <c r="OP61" s="11">
        <v>0.84231608884809683</v>
      </c>
      <c r="OQ61" s="11">
        <v>0.77925008536115858</v>
      </c>
      <c r="OR61" s="11">
        <v>0.67258340963797036</v>
      </c>
      <c r="OS61" s="11">
        <v>0.94847001762680516</v>
      </c>
      <c r="OT61" s="11">
        <v>0.77434269045939663</v>
      </c>
      <c r="OU61" s="11">
        <v>0.71029948282713617</v>
      </c>
      <c r="OV61" s="11">
        <v>0.70139198805181002</v>
      </c>
      <c r="OW61" s="11">
        <v>1.0821664561554554</v>
      </c>
      <c r="OX61" s="11">
        <v>1.2605648553926752</v>
      </c>
      <c r="OY61" s="11">
        <v>1.1664163010061057</v>
      </c>
      <c r="OZ61" s="11">
        <v>1.2116018616694637</v>
      </c>
      <c r="PA61" s="11">
        <v>1.3741700766756439</v>
      </c>
      <c r="PB61" s="11">
        <v>1.6406001107904178</v>
      </c>
      <c r="PC61" s="11">
        <v>1.6313230212321128</v>
      </c>
      <c r="PD61" s="11">
        <v>1.7662613214117822</v>
      </c>
      <c r="PE61" s="11">
        <v>1.4893857784398619</v>
      </c>
      <c r="PF61" s="11">
        <v>1.3467543816719529</v>
      </c>
      <c r="PG61" s="11">
        <v>1.2080391892524565</v>
      </c>
      <c r="PH61" s="11">
        <v>1.3622199726435471</v>
      </c>
      <c r="PI61" s="11">
        <v>1.1673282195781516</v>
      </c>
      <c r="PJ61" s="11">
        <v>1.3452326547540705</v>
      </c>
      <c r="PK61" s="11">
        <v>1.2566644395790334</v>
      </c>
      <c r="PL61" s="11">
        <v>1.5394037010893391</v>
      </c>
      <c r="PM61" s="11">
        <v>1.0572935790896407</v>
      </c>
      <c r="PN61" s="11">
        <v>1.1982783093002762</v>
      </c>
      <c r="PO61" s="11">
        <v>1.0772775223667603</v>
      </c>
      <c r="PP61" s="11">
        <v>1.3498685886556536</v>
      </c>
      <c r="PQ61" s="11">
        <v>1.2281939835463924</v>
      </c>
      <c r="PR61" s="11">
        <v>1.4709328131029076</v>
      </c>
      <c r="PS61" s="11">
        <v>1.2163975932629012</v>
      </c>
      <c r="PT61" s="11">
        <v>1.5811833887496511</v>
      </c>
      <c r="PU61" s="11">
        <v>0.97955621791960523</v>
      </c>
      <c r="PV61" s="11">
        <v>0.98943449111377546</v>
      </c>
      <c r="PW61" s="11">
        <v>0.99130665365144555</v>
      </c>
      <c r="PX61" s="11">
        <v>1.3876474164231942</v>
      </c>
      <c r="PY61" s="11">
        <v>1.0208687102244745</v>
      </c>
      <c r="PZ61" s="11">
        <v>1.0626312326808345</v>
      </c>
      <c r="QA61" s="11">
        <v>1.1528255745006186</v>
      </c>
      <c r="QB61" s="11">
        <v>1.0861303560157993</v>
      </c>
      <c r="QC61" s="11">
        <v>1.0161297456619214</v>
      </c>
      <c r="QD61" s="11">
        <v>0.87998289548480968</v>
      </c>
      <c r="QE61" s="11">
        <v>0.92851362273337512</v>
      </c>
      <c r="QF61" s="11">
        <v>0.8914395081514308</v>
      </c>
      <c r="QG61" s="11">
        <v>0.94584635125865923</v>
      </c>
      <c r="QH61" s="11">
        <v>1.015525705976964</v>
      </c>
      <c r="QI61" s="11">
        <v>0.84827363226096719</v>
      </c>
      <c r="QJ61" s="11">
        <v>0.90407678885206488</v>
      </c>
      <c r="QK61" s="11">
        <v>0.80790651853479067</v>
      </c>
      <c r="QL61" s="11">
        <v>0.8663100433359372</v>
      </c>
      <c r="QM61" s="11">
        <v>0.73443641770600221</v>
      </c>
      <c r="QN61" s="11">
        <v>1.2528570806679016</v>
      </c>
      <c r="QO61" s="11">
        <v>0.91924321121195862</v>
      </c>
      <c r="QP61" s="11">
        <v>0.89860244662168975</v>
      </c>
      <c r="QQ61" s="11">
        <v>0.7419259592980193</v>
      </c>
      <c r="QR61" s="11">
        <v>0.7990139735233458</v>
      </c>
      <c r="QS61" s="11">
        <v>0.81136777250142122</v>
      </c>
      <c r="QT61" s="11">
        <v>0.77899659479349559</v>
      </c>
      <c r="QU61" s="11">
        <v>0.70667681145153149</v>
      </c>
      <c r="QV61" s="11">
        <v>0.76655495989748978</v>
      </c>
      <c r="QW61" s="11">
        <v>0.77774237891706388</v>
      </c>
      <c r="QX61" s="11">
        <v>0.90896404601646175</v>
      </c>
      <c r="QY61" s="11">
        <v>0.73786873019754751</v>
      </c>
      <c r="QZ61" s="11">
        <v>0.76970468725801833</v>
      </c>
      <c r="RA61" s="11">
        <v>0.98534191928709702</v>
      </c>
      <c r="RB61" s="11">
        <v>0.89180132113025745</v>
      </c>
      <c r="RC61" s="11">
        <v>0.88692947561622426</v>
      </c>
      <c r="RD61" s="11">
        <v>0.8595816511087031</v>
      </c>
      <c r="RE61" s="11">
        <v>0.87367428371311451</v>
      </c>
      <c r="RF61" s="11">
        <v>0.882398623189381</v>
      </c>
      <c r="RG61" s="11">
        <v>1.0000693171203765</v>
      </c>
      <c r="RH61" s="11">
        <v>0.72745043039681889</v>
      </c>
      <c r="RI61" s="11">
        <v>1.0884036312623675</v>
      </c>
      <c r="RJ61" s="11">
        <v>1.2256974988576428</v>
      </c>
      <c r="RK61" s="11">
        <v>0.75296803655633404</v>
      </c>
      <c r="RL61" s="11">
        <v>0.93479285812724933</v>
      </c>
      <c r="RM61" s="11">
        <v>0.96679201523325375</v>
      </c>
      <c r="RN61" s="11">
        <v>1.1265613854178871</v>
      </c>
      <c r="RO61" s="11">
        <v>0.77501518997571583</v>
      </c>
      <c r="RP61" s="11">
        <v>0.74393236859211043</v>
      </c>
      <c r="RQ61" s="11">
        <v>0.7272995934667178</v>
      </c>
      <c r="RR61" s="11">
        <v>1.039977988109718</v>
      </c>
      <c r="RS61" s="11">
        <v>0.83677724724209912</v>
      </c>
      <c r="RT61" s="11">
        <v>0.80210015526054401</v>
      </c>
      <c r="RU61" s="11">
        <v>1.0405926714218467</v>
      </c>
      <c r="RV61" s="11">
        <v>1.4554314228236649</v>
      </c>
      <c r="RW61" s="11">
        <v>0.71310885112874978</v>
      </c>
      <c r="RX61" s="11">
        <v>0.70264594183663431</v>
      </c>
      <c r="RY61" s="11">
        <v>1.1137595474694628</v>
      </c>
      <c r="RZ61" s="11">
        <v>1.1652374438222246</v>
      </c>
      <c r="SA61" s="11">
        <v>0.74476265600343372</v>
      </c>
      <c r="SB61" s="11">
        <v>0.74911173270914921</v>
      </c>
      <c r="SC61" s="11">
        <v>0.8310631382778082</v>
      </c>
      <c r="SD61" s="11">
        <v>1.1251788081462246</v>
      </c>
      <c r="SE61" s="11">
        <v>0.88743347967801112</v>
      </c>
      <c r="SF61" s="11">
        <v>0.6651035096770751</v>
      </c>
      <c r="SG61" s="11">
        <v>1.0408756912058388</v>
      </c>
      <c r="SH61" s="11">
        <v>1.4859764798817556</v>
      </c>
      <c r="SI61" s="11">
        <v>0.92834517917848058</v>
      </c>
      <c r="SJ61" s="11">
        <v>0.90592977609221759</v>
      </c>
      <c r="SK61" s="11">
        <v>0.90247716958613089</v>
      </c>
      <c r="SL61" s="11">
        <v>1.1482279070020565</v>
      </c>
      <c r="SM61" s="11">
        <v>0.75227129422139805</v>
      </c>
      <c r="SN61" s="11">
        <v>0.90632305527022017</v>
      </c>
      <c r="SO61" s="11">
        <v>0.92091696443990112</v>
      </c>
      <c r="SP61" s="11">
        <v>0.83196396031114705</v>
      </c>
      <c r="SQ61" s="11">
        <v>1.7496347759951747</v>
      </c>
      <c r="SR61" s="11">
        <v>0.62674770787687772</v>
      </c>
      <c r="SS61" s="11">
        <v>0.87903748379760993</v>
      </c>
      <c r="ST61" s="11">
        <v>0.90506897387166696</v>
      </c>
      <c r="SU61" s="11">
        <v>0.90345282505368318</v>
      </c>
      <c r="SV61" s="11">
        <v>0.70247750029617717</v>
      </c>
      <c r="SW61" s="11">
        <v>0.98642118813862256</v>
      </c>
      <c r="SX61" s="11">
        <v>0.74411353960265103</v>
      </c>
      <c r="SY61" s="11">
        <v>0.96218441190395132</v>
      </c>
      <c r="SZ61" s="11">
        <v>0.8123694349564976</v>
      </c>
      <c r="TA61" s="11">
        <v>0.93337579833074691</v>
      </c>
      <c r="TB61" s="11">
        <v>0.83299551616011058</v>
      </c>
      <c r="TC61" s="11">
        <v>0.89455830711371553</v>
      </c>
      <c r="TD61" s="11">
        <v>0.93354467711812628</v>
      </c>
      <c r="TE61" s="11">
        <v>2.8864836550699042</v>
      </c>
      <c r="TF61" s="11">
        <v>2.8538480477287638</v>
      </c>
      <c r="TG61" s="11">
        <v>3.0821410706309509</v>
      </c>
      <c r="TH61" s="11">
        <v>2.9718569693957599</v>
      </c>
      <c r="TI61" s="11">
        <v>2.3415717800205469</v>
      </c>
      <c r="TJ61" s="11">
        <v>2.4293807917220258</v>
      </c>
      <c r="TK61" s="11">
        <v>2.3886312121077484</v>
      </c>
      <c r="TL61" s="11">
        <v>2.6268445828414508</v>
      </c>
      <c r="TM61" s="11">
        <v>3.2408259563864514</v>
      </c>
      <c r="TN61" s="11">
        <v>3.4596793783048376</v>
      </c>
      <c r="TO61" s="11">
        <v>2.9515841934307816</v>
      </c>
      <c r="TP61" s="11">
        <v>3.449075455463376</v>
      </c>
      <c r="TQ61" s="11">
        <v>3.1990208579354777</v>
      </c>
      <c r="TR61" s="11">
        <v>2.9936329124820502</v>
      </c>
      <c r="TS61" s="11">
        <v>3.016468044511643</v>
      </c>
      <c r="TT61" s="11">
        <v>2.8096889207991724</v>
      </c>
      <c r="TU61" s="11">
        <v>3.1777436202048532</v>
      </c>
      <c r="TV61" s="11">
        <v>2.8965010118618704</v>
      </c>
      <c r="TW61" s="11">
        <v>2.4282613130076802</v>
      </c>
      <c r="TX61" s="11">
        <v>2.8422621665016052</v>
      </c>
      <c r="TY61" s="11">
        <v>2.4654814530630302</v>
      </c>
      <c r="TZ61" s="11">
        <v>2.8302378958707437</v>
      </c>
      <c r="UA61" s="11">
        <v>2.7673208111297933</v>
      </c>
      <c r="UB61" s="11">
        <v>3.0516602610461789</v>
      </c>
      <c r="UC61" s="11">
        <v>1.9817394114348119</v>
      </c>
      <c r="UD61" s="11">
        <v>2.4929163017926474</v>
      </c>
      <c r="UE61" s="11">
        <v>2.3192738221225375</v>
      </c>
      <c r="UF61" s="11">
        <v>2.492761882433324</v>
      </c>
      <c r="UG61" s="11">
        <v>2.0331550310674533</v>
      </c>
      <c r="UH61" s="11">
        <v>2.3362774808352604</v>
      </c>
      <c r="UI61" s="11">
        <v>2.0603603529709087</v>
      </c>
      <c r="UJ61" s="11">
        <v>1.8641057618268269</v>
      </c>
      <c r="UK61" s="11">
        <v>1.2397337602008671</v>
      </c>
      <c r="UL61" s="11">
        <v>1.222524442551624</v>
      </c>
      <c r="UM61" s="11">
        <v>1.1380134652015443</v>
      </c>
      <c r="UN61" s="11">
        <v>1.265186848180186</v>
      </c>
      <c r="UO61" s="11">
        <v>1.0548018868220785</v>
      </c>
      <c r="UP61" s="11">
        <v>1.103143604791506</v>
      </c>
      <c r="UQ61" s="11">
        <v>1.1241662837206652</v>
      </c>
      <c r="UR61" s="11">
        <v>1.0770614291979765</v>
      </c>
      <c r="US61" s="11">
        <v>1.4218580037744295</v>
      </c>
      <c r="UT61" s="11">
        <v>1.2497161244500519</v>
      </c>
      <c r="UU61" s="11">
        <v>1.2178808620672308</v>
      </c>
      <c r="UV61" s="11">
        <v>1.2189872253574996</v>
      </c>
      <c r="UW61" s="11">
        <v>2.7312752196095138</v>
      </c>
      <c r="UX61" s="11">
        <v>1.244824386015305</v>
      </c>
      <c r="UY61" s="11">
        <v>1.1240745211459504</v>
      </c>
      <c r="UZ61" s="11">
        <v>1.2027214496884131</v>
      </c>
      <c r="VA61" s="11">
        <v>2.2895703970435517</v>
      </c>
      <c r="VB61" s="11">
        <v>0.99801760915341053</v>
      </c>
      <c r="VC61" s="11">
        <v>0.88270693106235676</v>
      </c>
      <c r="VD61" s="11">
        <v>1.0254162857236844</v>
      </c>
      <c r="VE61" s="11">
        <v>2.7439837160903333</v>
      </c>
      <c r="VF61" s="11">
        <v>1.2272427679203517</v>
      </c>
      <c r="VG61" s="11">
        <v>1.1000321018299331</v>
      </c>
      <c r="VH61" s="11">
        <v>1.0608086422260126</v>
      </c>
      <c r="VI61" s="11">
        <v>2.432848859887101</v>
      </c>
      <c r="VJ61" s="11">
        <v>1.1271849185551281</v>
      </c>
      <c r="VK61" s="11">
        <v>1.2066464924340172</v>
      </c>
      <c r="VL61" s="11">
        <v>1.171120475182748</v>
      </c>
      <c r="VM61" s="11">
        <v>0.68030198417207866</v>
      </c>
      <c r="VN61" s="11">
        <v>0.61927253480728373</v>
      </c>
      <c r="VO61" s="11">
        <v>0.60735206162087696</v>
      </c>
      <c r="VP61" s="11">
        <v>0.58214241760444352</v>
      </c>
      <c r="VQ61" s="11">
        <v>0.70547392523782326</v>
      </c>
      <c r="VR61" s="11">
        <v>0.65524709337597797</v>
      </c>
      <c r="VS61" s="11">
        <v>0.61134679743295073</v>
      </c>
      <c r="VT61" s="11">
        <v>0.5750720042373112</v>
      </c>
      <c r="VU61" s="11">
        <v>0.70014277236541589</v>
      </c>
      <c r="VV61" s="11">
        <v>0.69686534221040308</v>
      </c>
      <c r="VW61" s="11">
        <v>0.66979473048342408</v>
      </c>
      <c r="VX61" s="11">
        <v>0.57416883638572025</v>
      </c>
      <c r="VY61" s="11">
        <v>0.64737393271973531</v>
      </c>
      <c r="VZ61" s="11">
        <v>0.62855362133330783</v>
      </c>
      <c r="WA61" s="11">
        <v>0.59210167084347431</v>
      </c>
      <c r="WB61" s="11">
        <v>0.62628783306676195</v>
      </c>
      <c r="WC61" s="11">
        <v>0.70029202445660788</v>
      </c>
      <c r="WD61" s="11">
        <v>0.72950583105976918</v>
      </c>
      <c r="WE61" s="11">
        <v>0.67472347494706519</v>
      </c>
      <c r="WF61" s="11">
        <v>0.75201913363717998</v>
      </c>
      <c r="WG61" s="11">
        <v>0.9026787472734763</v>
      </c>
      <c r="WH61" s="11">
        <v>0.83986362981356821</v>
      </c>
      <c r="WI61" s="11">
        <v>0.81518009588230522</v>
      </c>
      <c r="WJ61" s="11">
        <v>0.81572884824575032</v>
      </c>
      <c r="WK61" s="11">
        <v>1.0562533843843662</v>
      </c>
      <c r="WL61" s="11">
        <v>0.72560740595164464</v>
      </c>
      <c r="WM61" s="11">
        <v>0.72004913338981968</v>
      </c>
      <c r="WN61" s="11">
        <v>0.7368073187566877</v>
      </c>
      <c r="WO61" s="11">
        <v>0.80966882216674008</v>
      </c>
      <c r="WP61" s="11">
        <v>0.77721393124926819</v>
      </c>
      <c r="WQ61" s="11">
        <v>0.68472459526982954</v>
      </c>
      <c r="WR61" s="11">
        <v>0.72890062925231303</v>
      </c>
      <c r="WS61" s="11">
        <v>0.72288786173110986</v>
      </c>
      <c r="WT61" s="11">
        <v>0.68598017458975069</v>
      </c>
      <c r="WU61" s="11">
        <v>0.94754156220151553</v>
      </c>
      <c r="WV61" s="11">
        <v>0.91058851798374085</v>
      </c>
      <c r="WW61" s="11">
        <v>0.74199272609690015</v>
      </c>
      <c r="WX61" s="11">
        <v>0.69682154964911058</v>
      </c>
      <c r="WY61" s="11">
        <v>0.87998180000152892</v>
      </c>
      <c r="WZ61" s="11">
        <v>0.96245863545780852</v>
      </c>
      <c r="XA61" s="11">
        <v>0.84088133608903637</v>
      </c>
      <c r="XB61" s="11">
        <v>0.75207182183148058</v>
      </c>
      <c r="XC61" s="11">
        <v>1.036949193927305</v>
      </c>
      <c r="XD61" s="11">
        <v>1.090747651170205</v>
      </c>
      <c r="XE61" s="11">
        <v>1.0573218326883014</v>
      </c>
      <c r="XF61" s="11">
        <v>1.0129188245512719</v>
      </c>
      <c r="XG61" s="11">
        <v>1.1019410172905264</v>
      </c>
      <c r="XH61" s="11">
        <v>1.2562518971469778</v>
      </c>
      <c r="XI61" s="11">
        <v>1.3398448271422851</v>
      </c>
      <c r="XJ61" s="11">
        <v>1.3353459718251546</v>
      </c>
      <c r="XK61" s="11">
        <v>1.5972348638064147</v>
      </c>
      <c r="XL61" s="11">
        <v>1.5625105729403428</v>
      </c>
      <c r="XM61" s="11">
        <v>0.96982744497778151</v>
      </c>
      <c r="XN61" s="11">
        <v>0.82905820012668463</v>
      </c>
      <c r="XO61" s="11">
        <v>0.93245400651055976</v>
      </c>
      <c r="XP61" s="11">
        <v>1.3552340878765894</v>
      </c>
      <c r="XQ61" s="11">
        <v>0.93570048348514434</v>
      </c>
      <c r="XR61" s="11">
        <v>0.77961849858103516</v>
      </c>
      <c r="XS61" s="11">
        <v>0.93188340062970498</v>
      </c>
      <c r="XT61" s="11">
        <v>0.92421218017930684</v>
      </c>
      <c r="XU61" s="11">
        <v>0.85623185069650876</v>
      </c>
      <c r="XV61" s="11">
        <v>0.77384236646987614</v>
      </c>
      <c r="XW61" s="11">
        <v>0.95210614194455934</v>
      </c>
      <c r="XX61" s="11">
        <v>1.0116798101474249</v>
      </c>
      <c r="XY61" s="11">
        <v>0.84266459851975195</v>
      </c>
      <c r="XZ61" s="11">
        <v>0.93778045358718953</v>
      </c>
      <c r="YA61" s="11">
        <v>0.96876670243520357</v>
      </c>
      <c r="YB61" s="11">
        <v>0.91568607530703827</v>
      </c>
      <c r="YC61" s="11">
        <v>0.87894554670848368</v>
      </c>
      <c r="YD61" s="11">
        <v>0.85194162112967131</v>
      </c>
      <c r="YE61" s="11">
        <v>0.79906602013363237</v>
      </c>
      <c r="YF61" s="11">
        <v>0.71001576928160581</v>
      </c>
      <c r="YG61" s="11">
        <v>0.90331296083871582</v>
      </c>
      <c r="YH61" s="11">
        <v>0.82613706603253911</v>
      </c>
      <c r="YI61" s="11">
        <v>0.80490131364778594</v>
      </c>
      <c r="YJ61" s="11">
        <v>0.79142121548173339</v>
      </c>
      <c r="YK61" s="11">
        <v>0.94158606468262696</v>
      </c>
      <c r="YL61" s="11">
        <v>0.8829543784453715</v>
      </c>
      <c r="YM61" s="11">
        <v>0.84362880049686706</v>
      </c>
      <c r="YN61" s="11">
        <v>0.86634413387742171</v>
      </c>
      <c r="YO61" s="11">
        <v>0.95041419702982699</v>
      </c>
      <c r="YP61" s="11">
        <v>0.95714267435641809</v>
      </c>
      <c r="YQ61" s="11">
        <v>0.93318463921820594</v>
      </c>
      <c r="YR61" s="11">
        <v>0.93596223110121968</v>
      </c>
      <c r="YS61" s="11">
        <v>0.99838082082259627</v>
      </c>
      <c r="YT61" s="11">
        <v>1.0559844666087392</v>
      </c>
      <c r="YU61" s="11">
        <v>0.96826270786889013</v>
      </c>
      <c r="YV61" s="11">
        <v>1.0000693171203765</v>
      </c>
      <c r="YW61" s="11">
        <v>0.84809264181009003</v>
      </c>
      <c r="YX61" s="11">
        <v>0.87690857032815184</v>
      </c>
      <c r="YY61" s="11">
        <v>0.95594969282287789</v>
      </c>
      <c r="YZ61" s="11">
        <v>0.8670509690620315</v>
      </c>
      <c r="ZA61" s="11">
        <v>0.60327727363412498</v>
      </c>
      <c r="ZB61" s="11">
        <v>0.81735354614827394</v>
      </c>
      <c r="ZC61" s="11">
        <v>0.79516726876172261</v>
      </c>
      <c r="ZD61" s="11">
        <v>0.79072730497434407</v>
      </c>
      <c r="ZE61" s="11">
        <v>0.62576547894696499</v>
      </c>
      <c r="ZF61" s="11">
        <v>0.84916913897396173</v>
      </c>
      <c r="ZG61" s="11">
        <v>0.71417158046779483</v>
      </c>
      <c r="ZH61" s="11">
        <v>0.70284876554073938</v>
      </c>
      <c r="ZI61" s="11">
        <v>0.60506270569514597</v>
      </c>
      <c r="ZJ61" s="11">
        <v>0.79110747894385569</v>
      </c>
      <c r="ZK61" s="11">
        <v>0.75411432960944746</v>
      </c>
      <c r="ZL61" s="11">
        <v>0.77032395764040529</v>
      </c>
      <c r="ZM61" s="11">
        <v>0.541757139128339</v>
      </c>
      <c r="ZN61" s="11">
        <v>0.78230057365631755</v>
      </c>
      <c r="ZO61" s="11">
        <v>0.73720384055505006</v>
      </c>
      <c r="ZP61" s="11">
        <v>0.73149256713844468</v>
      </c>
      <c r="ZQ61" s="11">
        <v>0.62367330505168839</v>
      </c>
      <c r="ZR61" s="11">
        <v>0.81833999155544135</v>
      </c>
      <c r="ZS61" s="11">
        <v>0.67891954881057859</v>
      </c>
      <c r="ZT61" s="11">
        <v>0.794908382683293</v>
      </c>
      <c r="ZU61" s="11">
        <v>0.67701003196918397</v>
      </c>
      <c r="ZV61" s="11">
        <v>0.96467012285633658</v>
      </c>
      <c r="ZW61" s="11">
        <v>0.8195533938574886</v>
      </c>
      <c r="ZX61" s="11">
        <v>0.82139114183884554</v>
      </c>
      <c r="ZY61" s="11">
        <v>0.76346461247888842</v>
      </c>
      <c r="ZZ61" s="11">
        <v>0.87907857793676247</v>
      </c>
      <c r="AAA61" s="11">
        <v>0.86711851800245143</v>
      </c>
      <c r="AAB61" s="11">
        <v>1.106603087408689</v>
      </c>
      <c r="AAC61" s="11">
        <v>0.69846344190782583</v>
      </c>
      <c r="AAD61" s="11">
        <v>0.86964840817542877</v>
      </c>
      <c r="AAE61" s="11">
        <v>0.84862072520956533</v>
      </c>
      <c r="AAF61" s="11">
        <v>0.92192590735454194</v>
      </c>
      <c r="AAG61" s="11">
        <v>0.5734996166503189</v>
      </c>
      <c r="AAH61" s="11">
        <v>0.58878010076744669</v>
      </c>
      <c r="AAI61" s="11">
        <v>0.56970698702798384</v>
      </c>
      <c r="AAJ61" s="11">
        <v>0.62169925492833722</v>
      </c>
      <c r="AAK61" s="11">
        <v>0.59704185467410742</v>
      </c>
      <c r="AAL61" s="11">
        <v>0.57783521907352253</v>
      </c>
      <c r="AAM61" s="11">
        <v>0.61411019672723022</v>
      </c>
      <c r="AAN61" s="11">
        <v>0.58084981195737029</v>
      </c>
      <c r="AAO61" s="11">
        <v>0.6382077340604172</v>
      </c>
      <c r="AAP61" s="11">
        <v>0.58724440090205188</v>
      </c>
      <c r="AAQ61" s="11">
        <v>0.57998311825471949</v>
      </c>
      <c r="AAR61" s="11">
        <v>0.6257411171210141</v>
      </c>
      <c r="AAS61" s="11">
        <v>0.57827065464083149</v>
      </c>
      <c r="AAT61" s="11">
        <v>0.56530115509248446</v>
      </c>
      <c r="AAU61" s="11">
        <v>0.57332848255399704</v>
      </c>
      <c r="AAV61" s="11">
        <v>0.64014558135575828</v>
      </c>
      <c r="AAW61" s="11">
        <v>0.53803424947619538</v>
      </c>
      <c r="AAX61" s="11">
        <v>0.64116577341582526</v>
      </c>
      <c r="AAY61" s="11">
        <v>0.59182965703355706</v>
      </c>
      <c r="AAZ61" s="11">
        <v>0.6071686032971233</v>
      </c>
      <c r="ABA61" s="11">
        <v>0.5666552738465136</v>
      </c>
      <c r="ABB61" s="11">
        <v>0.57701018271969495</v>
      </c>
      <c r="ABC61" s="11">
        <v>0.59552071798597717</v>
      </c>
      <c r="ABD61" s="11">
        <v>0.55944858367660844</v>
      </c>
      <c r="ABE61" s="11">
        <v>0.62883448298407352</v>
      </c>
      <c r="ABF61" s="11">
        <v>0.64698823355044532</v>
      </c>
      <c r="ABG61" s="11">
        <v>0.67149693234626751</v>
      </c>
      <c r="ABH61" s="11">
        <v>0.59484952540159264</v>
      </c>
      <c r="ABI61" s="11">
        <v>0.65586681148213921</v>
      </c>
      <c r="ABJ61" s="11">
        <v>0.6327232104845002</v>
      </c>
      <c r="ABK61" s="11">
        <v>0.59816626099139092</v>
      </c>
      <c r="ABL61" s="11">
        <v>0.55907516084747255</v>
      </c>
      <c r="ABM61" s="11">
        <v>0.99052783552960599</v>
      </c>
      <c r="ABN61" s="11">
        <v>1.1637243352731348</v>
      </c>
      <c r="ABO61" s="11">
        <v>1.3819826599330303</v>
      </c>
      <c r="ABP61" s="11">
        <v>2.5328892238044571</v>
      </c>
      <c r="ABQ61" s="11">
        <v>1.8699505873332456</v>
      </c>
      <c r="ABR61" s="11">
        <v>1.7163941142393546</v>
      </c>
      <c r="ABS61" s="11">
        <v>1.4651079640471931</v>
      </c>
      <c r="ABT61" s="11">
        <v>1.3052342634992551</v>
      </c>
      <c r="ABU61" s="11">
        <v>1.2509274075209902</v>
      </c>
      <c r="ABV61" s="11">
        <v>0.97703173615633654</v>
      </c>
      <c r="ABW61" s="11">
        <v>0.52373689532370959</v>
      </c>
      <c r="ABX61" s="11">
        <v>1.4369067727143388</v>
      </c>
      <c r="ABY61" s="11">
        <v>1.2605911304125157</v>
      </c>
      <c r="ABZ61" s="11">
        <v>0.51239639228371137</v>
      </c>
      <c r="ACA61" s="11">
        <v>1.4943570390229715</v>
      </c>
      <c r="ACB61" s="11">
        <v>1.7139935447782055</v>
      </c>
      <c r="ACC61" s="11">
        <v>1.4153867599769265</v>
      </c>
      <c r="ACD61" s="11">
        <v>1.4479589768636336</v>
      </c>
      <c r="ACE61" s="11">
        <v>1.1165830128977623</v>
      </c>
      <c r="ACF61" s="11">
        <v>1.4308667630858682</v>
      </c>
      <c r="ACG61" s="11">
        <v>1.3380438441071349</v>
      </c>
      <c r="ACH61" s="11">
        <v>1.4202497430806664</v>
      </c>
      <c r="ACI61" s="11">
        <v>1.2131723783500492</v>
      </c>
      <c r="ACJ61" s="11">
        <v>1.2974685825665879</v>
      </c>
      <c r="ACK61" s="11">
        <v>0.87913734011067046</v>
      </c>
      <c r="ACL61" s="11">
        <v>1.201320209681898</v>
      </c>
      <c r="ACM61" s="11">
        <v>1.2466244502900881</v>
      </c>
      <c r="ACN61" s="11">
        <v>1.7613261633846984</v>
      </c>
      <c r="ACO61" s="11">
        <v>1.1394690808189532</v>
      </c>
      <c r="ACP61" s="11">
        <v>1.7260043374320777</v>
      </c>
      <c r="ACQ61" s="11">
        <v>0.65919236777605428</v>
      </c>
      <c r="ACR61" s="11">
        <v>0.6902629755814701</v>
      </c>
      <c r="ACS61" s="11">
        <v>1.38616014244537</v>
      </c>
      <c r="ACT61" s="11">
        <v>1.5322436978818872</v>
      </c>
      <c r="ACU61" s="11">
        <v>0.68926181951194887</v>
      </c>
      <c r="ACV61" s="11">
        <v>1.578840416334502</v>
      </c>
      <c r="ACW61" s="11">
        <v>0.83080976082752878</v>
      </c>
      <c r="ACX61" s="11">
        <v>1.4011441420667696</v>
      </c>
      <c r="ACY61" s="11">
        <v>1.0547542406947423</v>
      </c>
      <c r="ACZ61" s="11">
        <v>1.9351378959394621</v>
      </c>
      <c r="ADA61" s="11">
        <v>0.87866431293815572</v>
      </c>
      <c r="ADB61" s="11">
        <v>0.62543645733242681</v>
      </c>
      <c r="ADC61" s="11">
        <v>0.71078372938805134</v>
      </c>
      <c r="ADD61" s="11">
        <v>0.8519108962890739</v>
      </c>
      <c r="ADE61" s="11">
        <v>0.73769860059705905</v>
      </c>
      <c r="ADF61" s="11">
        <v>1.4870985139861606</v>
      </c>
      <c r="ADG61" s="11">
        <v>0.9934409220898186</v>
      </c>
      <c r="ADH61" s="11">
        <v>0.96085147654327452</v>
      </c>
      <c r="ADI61" s="11">
        <v>0.99569538055279649</v>
      </c>
      <c r="ADJ61" s="11">
        <v>1.0230218032592846</v>
      </c>
      <c r="ADK61" s="11">
        <v>0.74897940554352882</v>
      </c>
      <c r="ADL61" s="11">
        <v>0.97283109157078351</v>
      </c>
      <c r="ADM61" s="11">
        <v>0.67214908109699179</v>
      </c>
      <c r="ADN61" s="11">
        <v>1.0624469363485729</v>
      </c>
      <c r="ADO61" s="11">
        <v>1.1222027380962538</v>
      </c>
      <c r="ADP61" s="11">
        <v>0.80934643480409241</v>
      </c>
      <c r="ADQ61" s="11">
        <v>0.80397248174354774</v>
      </c>
      <c r="ADR61" s="11">
        <v>0.71335299426720655</v>
      </c>
      <c r="ADS61" s="11">
        <v>1.1339953103410636</v>
      </c>
      <c r="ADT61" s="11">
        <v>0.84261154724143927</v>
      </c>
      <c r="ADU61" s="11">
        <v>0.89288828445013591</v>
      </c>
      <c r="ADV61" s="11">
        <v>1.0479427134078261</v>
      </c>
      <c r="ADW61" s="11">
        <v>0.91079148697108414</v>
      </c>
    </row>
    <row r="62" spans="1:803" ht="15.75" customHeight="1" x14ac:dyDescent="0.35">
      <c r="A62" s="11">
        <v>159</v>
      </c>
      <c r="B62" s="11" t="e">
        <f t="shared" si="0"/>
        <v>#REF!</v>
      </c>
      <c r="C62" s="11">
        <v>0.89708622185342812</v>
      </c>
      <c r="D62" s="11">
        <v>0.93748479056254397</v>
      </c>
      <c r="E62" s="11">
        <v>0.81084111896820399</v>
      </c>
      <c r="F62" s="11">
        <v>0.92554672782633851</v>
      </c>
      <c r="G62" s="11">
        <v>0.79068411608208766</v>
      </c>
      <c r="H62" s="11">
        <v>0.90107466878305686</v>
      </c>
      <c r="I62" s="11">
        <v>0.70852589528404997</v>
      </c>
      <c r="J62" s="11">
        <v>0.80113498772317737</v>
      </c>
      <c r="K62" s="11">
        <v>1.0023414369669659</v>
      </c>
      <c r="L62" s="11">
        <v>1.121084430734669</v>
      </c>
      <c r="M62" s="11">
        <v>1.3049636474475124</v>
      </c>
      <c r="N62" s="11">
        <v>1.1897384097071415</v>
      </c>
      <c r="O62" s="11">
        <v>1.2327965469520945</v>
      </c>
      <c r="P62" s="11">
        <v>1.0384535407041247</v>
      </c>
      <c r="Q62" s="11">
        <v>1.2287976993081753</v>
      </c>
      <c r="R62" s="11">
        <v>1.2709047541448368</v>
      </c>
      <c r="S62" s="11">
        <v>0.58751925150671047</v>
      </c>
      <c r="T62" s="11">
        <v>0.55667418620829823</v>
      </c>
      <c r="U62" s="11">
        <v>0.64267206353686235</v>
      </c>
      <c r="V62" s="11">
        <v>0.62808654627564975</v>
      </c>
      <c r="W62" s="11">
        <v>0.75212444385862076</v>
      </c>
      <c r="X62" s="11">
        <v>0.77142604372497636</v>
      </c>
      <c r="Y62" s="11">
        <v>0.82926381345120392</v>
      </c>
      <c r="Z62" s="11">
        <v>0.7584089596075736</v>
      </c>
      <c r="AA62" s="11">
        <v>1.1838116584841081</v>
      </c>
      <c r="AB62" s="11">
        <v>1.1974781260888638</v>
      </c>
      <c r="AC62" s="11">
        <v>1.0805902957488542</v>
      </c>
      <c r="AD62" s="11">
        <v>1.3685328838709898</v>
      </c>
      <c r="AE62" s="11">
        <v>1.1182405480607496</v>
      </c>
      <c r="AF62" s="11">
        <v>1.2834758177188452</v>
      </c>
      <c r="AG62" s="11">
        <v>1.1805329685203652</v>
      </c>
      <c r="AH62" s="11">
        <v>1.3061243457622909</v>
      </c>
      <c r="AI62" s="11">
        <v>0.88588454837824637</v>
      </c>
      <c r="AJ62" s="11">
        <v>0.91957118521913495</v>
      </c>
      <c r="AK62" s="11">
        <v>0.82461315686202974</v>
      </c>
      <c r="AL62" s="11">
        <v>0.84386923089928922</v>
      </c>
      <c r="AM62" s="11">
        <v>0.98690223575309655</v>
      </c>
      <c r="AN62" s="11">
        <v>0.76151963831934344</v>
      </c>
      <c r="AO62" s="11">
        <v>0.92208841239361095</v>
      </c>
      <c r="AP62" s="11">
        <v>0.88035648477919537</v>
      </c>
      <c r="AQ62" s="11">
        <v>1.2964552893034798</v>
      </c>
      <c r="AR62" s="11">
        <v>1.4927102892128175</v>
      </c>
      <c r="AS62" s="11">
        <v>1.3820816623248589</v>
      </c>
      <c r="AT62" s="11">
        <v>1.3095483095182878</v>
      </c>
      <c r="AU62" s="11">
        <v>1.6791627106362124</v>
      </c>
      <c r="AV62" s="11">
        <v>1.3825474858242024</v>
      </c>
      <c r="AW62" s="11">
        <v>1.5724770364827014</v>
      </c>
      <c r="AX62" s="11">
        <v>1.583333196452589</v>
      </c>
      <c r="AY62" s="11">
        <v>1.0430043363810571</v>
      </c>
      <c r="AZ62" s="11">
        <v>1.0179246362279071</v>
      </c>
      <c r="BA62" s="11">
        <v>1.0219582739823858</v>
      </c>
      <c r="BB62" s="11">
        <v>1.1114219129046956</v>
      </c>
      <c r="BC62" s="11">
        <v>1.1381327128259837</v>
      </c>
      <c r="BD62" s="11">
        <v>0.94478162157304391</v>
      </c>
      <c r="BE62" s="11">
        <v>1.1522759687963164</v>
      </c>
      <c r="BF62" s="11">
        <v>0.9914304820374642</v>
      </c>
      <c r="BG62" s="11">
        <v>0.87334001032806419</v>
      </c>
      <c r="BH62" s="11">
        <v>0.77524055217928223</v>
      </c>
      <c r="BI62" s="11">
        <v>0.79278788651694498</v>
      </c>
      <c r="BJ62" s="11">
        <v>0.74184267893595424</v>
      </c>
      <c r="BK62" s="11">
        <v>0.6253205193830349</v>
      </c>
      <c r="BL62" s="11">
        <v>0.85200545174733733</v>
      </c>
      <c r="BM62" s="11">
        <v>0.78808868995491677</v>
      </c>
      <c r="BN62" s="11">
        <v>0.69235163535660793</v>
      </c>
      <c r="BO62" s="11">
        <v>0.74921482493039548</v>
      </c>
      <c r="BP62" s="11">
        <v>0.85881817196190025</v>
      </c>
      <c r="BQ62" s="11">
        <v>0.90495724542583456</v>
      </c>
      <c r="BR62" s="11">
        <v>0.87021570867735032</v>
      </c>
      <c r="BS62" s="11">
        <v>0.82773754522481779</v>
      </c>
      <c r="BT62" s="11">
        <v>0.91214342561705242</v>
      </c>
      <c r="BU62" s="11">
        <v>0.73593025249020405</v>
      </c>
      <c r="BV62" s="11">
        <v>0.75230606324956417</v>
      </c>
      <c r="BW62" s="11">
        <v>1.2171938764792949</v>
      </c>
      <c r="BX62" s="11">
        <v>1.2323364333542681</v>
      </c>
      <c r="BY62" s="11">
        <v>1.1387933913784656</v>
      </c>
      <c r="BZ62" s="11">
        <v>1.1699325608189837</v>
      </c>
      <c r="CA62" s="11">
        <v>1.1366893857071676</v>
      </c>
      <c r="CB62" s="11">
        <v>1.2415302935945556</v>
      </c>
      <c r="CC62" s="11">
        <v>1.1608543736660049</v>
      </c>
      <c r="CD62" s="11">
        <v>1.2292149972491004</v>
      </c>
      <c r="CE62" s="11">
        <v>1.5443974303904522</v>
      </c>
      <c r="CF62" s="11">
        <v>1.5117016952426243</v>
      </c>
      <c r="CG62" s="11">
        <v>1.140429350828176</v>
      </c>
      <c r="CH62" s="11">
        <v>1.365262198286572</v>
      </c>
      <c r="CI62" s="11">
        <v>1.3605605148175415</v>
      </c>
      <c r="CJ62" s="11">
        <v>1.3377706650797019</v>
      </c>
      <c r="CK62" s="11">
        <v>1.2571874914157637</v>
      </c>
      <c r="CL62" s="11">
        <v>1.3769361827233035</v>
      </c>
      <c r="CM62" s="11">
        <v>0.77082373846582508</v>
      </c>
      <c r="CN62" s="11">
        <v>0.93838281172268478</v>
      </c>
      <c r="CO62" s="11">
        <v>0.68427358157082652</v>
      </c>
      <c r="CP62" s="11">
        <v>0.85926440217564637</v>
      </c>
      <c r="CQ62" s="11">
        <v>0.80002052622969322</v>
      </c>
      <c r="CR62" s="11">
        <v>0.91624350974784341</v>
      </c>
      <c r="CS62" s="11">
        <v>0.81260638353249492</v>
      </c>
      <c r="CT62" s="11">
        <v>0.79997615935687783</v>
      </c>
      <c r="CU62" s="11">
        <v>1.3349331673171749</v>
      </c>
      <c r="CV62" s="11">
        <v>1.2317049580377168</v>
      </c>
      <c r="CW62" s="11">
        <v>1.1993502383427428</v>
      </c>
      <c r="CX62" s="11">
        <v>1.2472620659737412</v>
      </c>
      <c r="CY62" s="11">
        <v>1.1871305241614361</v>
      </c>
      <c r="CZ62" s="11">
        <v>1.4694031637661245</v>
      </c>
      <c r="DA62" s="11">
        <v>1.371077097432623</v>
      </c>
      <c r="DB62" s="11">
        <v>1.3725719299695402</v>
      </c>
      <c r="DC62" s="11">
        <v>0.57988806308011598</v>
      </c>
      <c r="DD62" s="11">
        <v>0.64449920718299225</v>
      </c>
      <c r="DE62" s="11">
        <v>0.50976550254210862</v>
      </c>
      <c r="DF62" s="11">
        <v>0.58129217534884081</v>
      </c>
      <c r="DG62" s="11">
        <v>0.5759370405675921</v>
      </c>
      <c r="DH62" s="11">
        <v>0.62905000771757669</v>
      </c>
      <c r="DI62" s="11">
        <v>0.55811996835144517</v>
      </c>
      <c r="DJ62" s="11">
        <v>2.4987503429884521</v>
      </c>
      <c r="DK62" s="11">
        <v>2.90589314215259</v>
      </c>
      <c r="DL62" s="11">
        <v>2.944217078713208</v>
      </c>
      <c r="DM62" s="11">
        <v>2.7782850493031477</v>
      </c>
      <c r="DN62" s="11">
        <v>2.6766647556439107</v>
      </c>
      <c r="DO62" s="11">
        <v>3.9263889963866387</v>
      </c>
      <c r="DP62" s="11">
        <v>2.6119097157340541</v>
      </c>
      <c r="DQ62" s="11">
        <v>2.7964604197474658</v>
      </c>
      <c r="DR62" s="11">
        <v>1.0000693171203765</v>
      </c>
      <c r="DS62" s="11">
        <v>1.0561361556596722</v>
      </c>
      <c r="DT62" s="11">
        <v>1.2045321542890897</v>
      </c>
      <c r="DU62" s="11">
        <v>1.1927823360687522</v>
      </c>
      <c r="DV62" s="11">
        <v>1.2570315629423128</v>
      </c>
      <c r="DW62" s="11">
        <v>1.0401938165883553</v>
      </c>
      <c r="DX62" s="11">
        <v>1.1502837638884749</v>
      </c>
      <c r="DY62" s="11">
        <v>0.90394333803576243</v>
      </c>
      <c r="DZ62" s="11">
        <v>1.6485447514650056</v>
      </c>
      <c r="EA62" s="11">
        <v>1.4438124704694615</v>
      </c>
      <c r="EB62" s="11">
        <v>1.3099615914138061</v>
      </c>
      <c r="EC62" s="11">
        <v>1.8788900151676973</v>
      </c>
      <c r="ED62" s="11">
        <v>1.624558260443546</v>
      </c>
      <c r="EE62" s="11">
        <v>1.5674518738281711</v>
      </c>
      <c r="EF62" s="11">
        <v>1.3326789391211704</v>
      </c>
      <c r="EG62" s="11">
        <v>0.51338751971458063</v>
      </c>
      <c r="EH62" s="11">
        <v>0.17874705814076508</v>
      </c>
      <c r="EI62" s="11">
        <v>0.60093179113657724</v>
      </c>
      <c r="EJ62" s="11">
        <v>0.54035761726445919</v>
      </c>
      <c r="EK62" s="11">
        <v>0.57854524119167217</v>
      </c>
      <c r="EL62" s="11">
        <v>0.5514347009768209</v>
      </c>
      <c r="EM62" s="11">
        <v>0.60362022543182792</v>
      </c>
      <c r="EN62" s="11">
        <v>0.58224213557537829</v>
      </c>
      <c r="EO62" s="11">
        <v>0.42114302926256464</v>
      </c>
      <c r="EP62" s="11">
        <v>0.50005082794689326</v>
      </c>
      <c r="EQ62" s="11">
        <v>0.51916871659688202</v>
      </c>
      <c r="ER62" s="11">
        <v>0.5000977159203025</v>
      </c>
      <c r="ES62" s="11">
        <v>0.48639464853415498</v>
      </c>
      <c r="ET62" s="11">
        <v>0.48651350565226259</v>
      </c>
      <c r="EU62" s="11">
        <v>0.52758830757004949</v>
      </c>
      <c r="EV62" s="11">
        <v>0.48908757893849908</v>
      </c>
      <c r="EW62" s="11">
        <v>1.0953154615994432</v>
      </c>
      <c r="EX62" s="11">
        <v>1.5025781423646443</v>
      </c>
      <c r="EY62" s="11">
        <v>1.4643816595201913</v>
      </c>
      <c r="EZ62" s="11">
        <v>3.2392773469919045</v>
      </c>
      <c r="FA62" s="11">
        <v>0.88605959156267367</v>
      </c>
      <c r="FB62" s="11">
        <v>0.83882892135037479</v>
      </c>
      <c r="FC62" s="11">
        <v>0.83727865404700286</v>
      </c>
      <c r="FD62" s="11">
        <v>0.69571059315006734</v>
      </c>
      <c r="FE62" s="11">
        <v>0.83786468450464657</v>
      </c>
      <c r="FF62" s="11">
        <v>0.77626517522578076</v>
      </c>
      <c r="FG62" s="11">
        <v>0.77978183030212422</v>
      </c>
      <c r="FH62" s="11">
        <v>0.72686445906869146</v>
      </c>
      <c r="FI62" s="11">
        <v>0.79057867189553566</v>
      </c>
      <c r="FJ62" s="11">
        <v>0.81646708988989247</v>
      </c>
      <c r="FK62" s="11">
        <v>0.72787779367220196</v>
      </c>
      <c r="FL62" s="11">
        <v>0.79969259888566957</v>
      </c>
      <c r="FM62" s="11">
        <v>0.83084852492504768</v>
      </c>
      <c r="FN62" s="11">
        <v>0.87036569695144694</v>
      </c>
      <c r="FO62" s="11">
        <v>0.83542778259407235</v>
      </c>
      <c r="FP62" s="11">
        <v>0.84054507820887603</v>
      </c>
      <c r="FQ62" s="11">
        <v>0.85882611789480046</v>
      </c>
      <c r="FR62" s="11">
        <v>0.8850687066128633</v>
      </c>
      <c r="FS62" s="11">
        <v>0.80635910799819532</v>
      </c>
      <c r="FT62" s="11">
        <v>0.87297683945510607</v>
      </c>
      <c r="FU62" s="11">
        <v>0.848189848877966</v>
      </c>
      <c r="FV62" s="11">
        <v>0.81752406207725536</v>
      </c>
      <c r="FW62" s="11">
        <v>0.79256662402536715</v>
      </c>
      <c r="FX62" s="11">
        <v>0.80602544372749463</v>
      </c>
      <c r="FY62" s="11">
        <v>0.99897771698747595</v>
      </c>
      <c r="FZ62" s="11">
        <v>0.8648370025228892</v>
      </c>
      <c r="GA62" s="11">
        <v>1.0061995768352487</v>
      </c>
      <c r="GB62" s="11">
        <v>1.0162884092187778</v>
      </c>
      <c r="GC62" s="11">
        <v>0.85444139744515435</v>
      </c>
      <c r="GD62" s="11">
        <v>0.79842497805681023</v>
      </c>
      <c r="GE62" s="11">
        <v>0.90636853794057604</v>
      </c>
      <c r="GF62" s="11">
        <v>0.87757298867825784</v>
      </c>
      <c r="GG62" s="11">
        <v>1.1014036281405695</v>
      </c>
      <c r="GH62" s="11">
        <v>1.1039026579584816</v>
      </c>
      <c r="GI62" s="11">
        <v>1.1711151963268083</v>
      </c>
      <c r="GJ62" s="11">
        <v>1.3501857651874147</v>
      </c>
      <c r="GK62" s="11">
        <v>1.0429312300668006</v>
      </c>
      <c r="GL62" s="11">
        <v>1.0924673308429877</v>
      </c>
      <c r="GM62" s="11">
        <v>0.84173303548911349</v>
      </c>
      <c r="GN62" s="11">
        <v>1.4937207307897094</v>
      </c>
      <c r="GO62" s="11">
        <v>1.3601271475968173</v>
      </c>
      <c r="GP62" s="11">
        <v>1.1939543704969593</v>
      </c>
      <c r="GQ62" s="11">
        <v>1.3354212726512673</v>
      </c>
      <c r="GR62" s="11">
        <v>1.2771353198531648</v>
      </c>
      <c r="GS62" s="11">
        <v>1.3154271705504799</v>
      </c>
      <c r="GT62" s="11">
        <v>1.1628012004550705</v>
      </c>
      <c r="GU62" s="11">
        <v>0.93219812487614528</v>
      </c>
      <c r="GV62" s="11">
        <v>1.3224705523589346</v>
      </c>
      <c r="GW62" s="11">
        <v>1.3059906688187879</v>
      </c>
      <c r="GX62" s="11">
        <v>1.1807224285332514</v>
      </c>
      <c r="GY62" s="11">
        <v>1.3195099924341522</v>
      </c>
      <c r="GZ62" s="11">
        <v>1.160211684579231</v>
      </c>
      <c r="HA62" s="11">
        <v>0.9388783117189845</v>
      </c>
      <c r="HB62" s="11">
        <v>1.3192760392058696</v>
      </c>
      <c r="HC62" s="11">
        <v>1.4571579710508706</v>
      </c>
      <c r="HD62" s="11">
        <v>1.2719945303821418</v>
      </c>
      <c r="HE62" s="11">
        <v>1.7427870291289518</v>
      </c>
      <c r="HF62" s="11">
        <v>1.2526011347371413</v>
      </c>
      <c r="HG62" s="11">
        <v>1.344830390404802</v>
      </c>
      <c r="HH62" s="11">
        <v>0.58025963648524992</v>
      </c>
      <c r="HI62" s="11">
        <v>1.538368809097856</v>
      </c>
      <c r="HJ62" s="11">
        <v>1.0735301821984151</v>
      </c>
      <c r="HK62" s="11">
        <v>1.430109337552564</v>
      </c>
      <c r="HL62" s="11">
        <v>1.1631092673621766</v>
      </c>
      <c r="HM62" s="11">
        <v>0.66009980545893976</v>
      </c>
      <c r="HN62" s="11">
        <v>0.60942330060863459</v>
      </c>
      <c r="HO62" s="11">
        <v>0.58675015704430478</v>
      </c>
      <c r="HP62" s="11">
        <v>0.57877331523074904</v>
      </c>
      <c r="HQ62" s="11">
        <v>0.54786278147441825</v>
      </c>
      <c r="HR62" s="11">
        <v>0.63059036985839167</v>
      </c>
      <c r="HS62" s="11">
        <v>0.58415128480755485</v>
      </c>
      <c r="HT62" s="11">
        <v>0.60744864648197328</v>
      </c>
      <c r="HU62" s="11">
        <v>0.71627119349152024</v>
      </c>
      <c r="HV62" s="11">
        <v>0.6942569299713629</v>
      </c>
      <c r="HW62" s="11">
        <v>0.73759343186456794</v>
      </c>
      <c r="HX62" s="11">
        <v>0.71584029343130906</v>
      </c>
      <c r="HY62" s="11">
        <v>0.6381063960335438</v>
      </c>
      <c r="HZ62" s="11">
        <v>0.60271355566230556</v>
      </c>
      <c r="IA62" s="11">
        <v>0.71568521940247298</v>
      </c>
      <c r="IB62" s="11">
        <v>0.66592621415042197</v>
      </c>
      <c r="IC62" s="11">
        <v>0.86574201488925584</v>
      </c>
      <c r="ID62" s="11">
        <v>0.79066245483695485</v>
      </c>
      <c r="IE62" s="11">
        <v>0.80288088765571552</v>
      </c>
      <c r="IF62" s="11">
        <v>0.80945652938062584</v>
      </c>
      <c r="IG62" s="11">
        <v>0.73748882049585962</v>
      </c>
      <c r="IH62" s="11">
        <v>0.7274693922211739</v>
      </c>
      <c r="II62" s="11">
        <v>0.71353728153217988</v>
      </c>
      <c r="IJ62" s="11">
        <v>0.68523130167492019</v>
      </c>
      <c r="IK62" s="11">
        <v>0.82800892067119491</v>
      </c>
      <c r="IL62" s="11">
        <v>0.74278429129204926</v>
      </c>
      <c r="IM62" s="11">
        <v>0.84305448913958247</v>
      </c>
      <c r="IN62" s="11">
        <v>0.78285913154819031</v>
      </c>
      <c r="IO62" s="11">
        <v>0.75063283934059066</v>
      </c>
      <c r="IP62" s="11">
        <v>0.73358834643203141</v>
      </c>
      <c r="IQ62" s="11">
        <v>0.78093724974842704</v>
      </c>
      <c r="IR62" s="11">
        <v>0.83541184198573859</v>
      </c>
      <c r="IS62" s="11">
        <v>1.2482394385795708</v>
      </c>
      <c r="IT62" s="11">
        <v>1.4465417371208207</v>
      </c>
      <c r="IU62" s="11">
        <v>1.1395967386423034</v>
      </c>
      <c r="IV62" s="11">
        <v>1.0459816201774901</v>
      </c>
      <c r="IW62" s="11">
        <v>1.2307977777941426</v>
      </c>
      <c r="IX62" s="11">
        <v>1.6071002529892569</v>
      </c>
      <c r="IY62" s="11">
        <v>1.2372160429052192</v>
      </c>
      <c r="IZ62" s="11">
        <v>1.1014069918395206</v>
      </c>
      <c r="JA62" s="11">
        <v>1.329446169198587</v>
      </c>
      <c r="JB62" s="11">
        <v>1.4829520867752948</v>
      </c>
      <c r="JC62" s="11">
        <v>1.0891686866960959</v>
      </c>
      <c r="JD62" s="11">
        <v>1.0976961876709965</v>
      </c>
      <c r="JE62" s="11">
        <v>1.3819364804654191</v>
      </c>
      <c r="JF62" s="11">
        <v>1.3595484110237854</v>
      </c>
      <c r="JG62" s="11">
        <v>1.1269720049136254</v>
      </c>
      <c r="JH62" s="11">
        <v>1.20254143447422</v>
      </c>
      <c r="JI62" s="11">
        <v>1.3581534230165675</v>
      </c>
      <c r="JJ62" s="11">
        <v>1.3209121313662442</v>
      </c>
      <c r="JK62" s="11">
        <v>1.1557805148281022</v>
      </c>
      <c r="JL62" s="11">
        <v>1.0296699823967794</v>
      </c>
      <c r="JM62" s="11">
        <v>1.2588804704637397</v>
      </c>
      <c r="JN62" s="11">
        <v>1.2795576748897615</v>
      </c>
      <c r="JO62" s="11">
        <v>1.1827513347907506</v>
      </c>
      <c r="JP62" s="11">
        <v>1.0799832596688965</v>
      </c>
      <c r="JQ62" s="11">
        <v>1.2957532371694132</v>
      </c>
      <c r="JR62" s="11">
        <v>1.1546000420495013</v>
      </c>
      <c r="JS62" s="11">
        <v>1.0658040755705356</v>
      </c>
      <c r="JT62" s="11">
        <v>1.2561110061653644</v>
      </c>
      <c r="JU62" s="11">
        <v>1.2463570996944542</v>
      </c>
      <c r="JV62" s="11">
        <v>1.2723324912533749</v>
      </c>
      <c r="JW62" s="11">
        <v>1.241328359065498</v>
      </c>
      <c r="JX62" s="11">
        <v>1.1452725545437499</v>
      </c>
      <c r="JY62" s="11">
        <v>0.89518327789242302</v>
      </c>
      <c r="JZ62" s="11">
        <v>0.94138455728990178</v>
      </c>
      <c r="KA62" s="11">
        <v>0.91631767938246655</v>
      </c>
      <c r="KB62" s="11">
        <v>0.91993520842215326</v>
      </c>
      <c r="KC62" s="11">
        <v>0.84489850939325384</v>
      </c>
      <c r="KD62" s="11">
        <v>0.79125202617686741</v>
      </c>
      <c r="KE62" s="11">
        <v>0.90254033227883057</v>
      </c>
      <c r="KF62" s="11">
        <v>0.91993078377600213</v>
      </c>
      <c r="KG62" s="11">
        <v>0.79742721758935498</v>
      </c>
      <c r="KH62" s="11">
        <v>0.70912618801981719</v>
      </c>
      <c r="KI62" s="11">
        <v>0.78072990408475784</v>
      </c>
      <c r="KJ62" s="11">
        <v>0.91028406507524928</v>
      </c>
      <c r="KK62" s="11">
        <v>0.85322598101264513</v>
      </c>
      <c r="KL62" s="11">
        <v>0.85818193420670585</v>
      </c>
      <c r="KM62" s="11">
        <v>0.87867155206128966</v>
      </c>
      <c r="KN62" s="11">
        <v>0.76951980737881776</v>
      </c>
      <c r="KO62" s="11">
        <v>0.91162099124128182</v>
      </c>
      <c r="KP62" s="11">
        <v>0.9674515942776144</v>
      </c>
      <c r="KQ62" s="11">
        <v>1.0486832847131642</v>
      </c>
      <c r="KR62" s="11">
        <v>0.92530147131693952</v>
      </c>
      <c r="KS62" s="11">
        <v>0.83904667259841248</v>
      </c>
      <c r="KT62" s="11">
        <v>0.82289674933776769</v>
      </c>
      <c r="KU62" s="11">
        <v>0.82029696341584546</v>
      </c>
      <c r="KV62" s="11">
        <v>0.79307501860384555</v>
      </c>
      <c r="KW62" s="11">
        <v>0.9812468202978647</v>
      </c>
      <c r="KX62" s="11">
        <v>0.91500618343715345</v>
      </c>
      <c r="KY62" s="11">
        <v>0.90502194672736569</v>
      </c>
      <c r="KZ62" s="11">
        <v>0.90781907093182346</v>
      </c>
      <c r="LA62" s="11">
        <v>0.90526018780101358</v>
      </c>
      <c r="LB62" s="11">
        <v>0.95585677833802563</v>
      </c>
      <c r="LC62" s="11">
        <v>0.96110355565894223</v>
      </c>
      <c r="LD62" s="11">
        <v>0.99386283058613933</v>
      </c>
      <c r="LE62" s="11">
        <v>1.2758110366532849</v>
      </c>
      <c r="LF62" s="11">
        <v>1.2250614969520766</v>
      </c>
      <c r="LG62" s="11">
        <v>1.2261390629305291</v>
      </c>
      <c r="LH62" s="11">
        <v>1.2196196916392985</v>
      </c>
      <c r="LI62" s="11">
        <v>1.5528130147264401</v>
      </c>
      <c r="LJ62" s="11">
        <v>1.544041466623207</v>
      </c>
      <c r="LK62" s="11">
        <v>1.5778496253907806</v>
      </c>
      <c r="LL62" s="11">
        <v>1.5037458688728891</v>
      </c>
      <c r="LM62" s="11">
        <v>1.3981541013233931</v>
      </c>
      <c r="LN62" s="11">
        <v>1.4327128093808041</v>
      </c>
      <c r="LO62" s="11">
        <v>1.4944297245698137</v>
      </c>
      <c r="LP62" s="11">
        <v>1.2643378686294859</v>
      </c>
      <c r="LQ62" s="11">
        <v>1.489365971644435</v>
      </c>
      <c r="LR62" s="11">
        <v>1.5354762153236923</v>
      </c>
      <c r="LS62" s="11">
        <v>1.5167823546663162</v>
      </c>
      <c r="LT62" s="11">
        <v>1.473838929346587</v>
      </c>
      <c r="LU62" s="11">
        <v>1.5717542269607367</v>
      </c>
      <c r="LV62" s="11">
        <v>1.286886765578799</v>
      </c>
      <c r="LW62" s="11">
        <v>1.4771174749458931</v>
      </c>
      <c r="LX62" s="11">
        <v>1.64759496101037</v>
      </c>
      <c r="LY62" s="11">
        <v>1.3899437940056441</v>
      </c>
      <c r="LZ62" s="11">
        <v>1.4097007655100771</v>
      </c>
      <c r="MA62" s="11">
        <v>1.3145585595276661</v>
      </c>
      <c r="MB62" s="11">
        <v>1.2007151093274693</v>
      </c>
      <c r="MC62" s="11">
        <v>1.447597804740286</v>
      </c>
      <c r="MD62" s="11">
        <v>1.5238606319569037</v>
      </c>
      <c r="ME62" s="11">
        <v>1.4868149976568676</v>
      </c>
      <c r="MF62" s="11">
        <v>1.267186008277144</v>
      </c>
      <c r="MG62" s="11">
        <v>1.4936550557153296</v>
      </c>
      <c r="MH62" s="11">
        <v>1.6823973829469789</v>
      </c>
      <c r="MI62" s="11">
        <v>1.7601309898964304</v>
      </c>
      <c r="MJ62" s="11">
        <v>1.5118709316411829</v>
      </c>
      <c r="MK62" s="11">
        <v>1.056814573034061</v>
      </c>
      <c r="ML62" s="11">
        <v>0.89796489280584124</v>
      </c>
      <c r="MM62" s="11">
        <v>1.0856740722985283</v>
      </c>
      <c r="MN62" s="11">
        <v>1.0358866073512791</v>
      </c>
      <c r="MO62" s="11">
        <v>1.0677656460104421</v>
      </c>
      <c r="MP62" s="11">
        <v>1.0776282398218504</v>
      </c>
      <c r="MQ62" s="11">
        <v>1.0062173506653116</v>
      </c>
      <c r="MR62" s="11">
        <v>1.0580062228925704</v>
      </c>
      <c r="MS62" s="11">
        <v>0.92891562937464778</v>
      </c>
      <c r="MT62" s="11">
        <v>0.99239095006576394</v>
      </c>
      <c r="MU62" s="11">
        <v>1.0115886842165958</v>
      </c>
      <c r="MV62" s="11">
        <v>1.0456840790948367</v>
      </c>
      <c r="MW62" s="11">
        <v>1.1535537898460948</v>
      </c>
      <c r="MX62" s="11">
        <v>1.0826001424522649</v>
      </c>
      <c r="MY62" s="11">
        <v>1.1502368412073831</v>
      </c>
      <c r="MZ62" s="11">
        <v>1.0935450869178973</v>
      </c>
      <c r="NA62" s="11">
        <v>1.2128198305471052</v>
      </c>
      <c r="NB62" s="11">
        <v>1.1482787472528968</v>
      </c>
      <c r="NC62" s="11">
        <v>0.95716490054291148</v>
      </c>
      <c r="ND62" s="11">
        <v>1.0341087587451263</v>
      </c>
      <c r="NE62" s="11">
        <v>1.0930074920222272</v>
      </c>
      <c r="NF62" s="11">
        <v>1.0000693171203765</v>
      </c>
      <c r="NG62" s="11">
        <v>0.93432788894660612</v>
      </c>
      <c r="NH62" s="11">
        <v>0.86339392986099472</v>
      </c>
      <c r="NI62" s="11">
        <v>0.96570205253213737</v>
      </c>
      <c r="NJ62" s="11">
        <v>1.1075398662637219</v>
      </c>
      <c r="NK62" s="11">
        <v>0.9471741552486469</v>
      </c>
      <c r="NL62" s="11">
        <v>0.93046962134527123</v>
      </c>
      <c r="NM62" s="11">
        <v>0.83226899978868984</v>
      </c>
      <c r="NN62" s="11">
        <v>0.80603228943737948</v>
      </c>
      <c r="NO62" s="11">
        <v>0.97813002859391751</v>
      </c>
      <c r="NP62" s="11">
        <v>0.91749305972351458</v>
      </c>
      <c r="NQ62" s="11">
        <v>0.78492585123592107</v>
      </c>
      <c r="NR62" s="11">
        <v>0.7953021664330846</v>
      </c>
      <c r="NS62" s="11">
        <v>0.7397878600077995</v>
      </c>
      <c r="NT62" s="11">
        <v>0.72939662586437548</v>
      </c>
      <c r="NU62" s="11">
        <v>0.72208290856847246</v>
      </c>
      <c r="NV62" s="11">
        <v>0.81184209579896649</v>
      </c>
      <c r="NW62" s="11">
        <v>0.70530705363407808</v>
      </c>
      <c r="NX62" s="11">
        <v>0.70627362559487294</v>
      </c>
      <c r="NY62" s="11">
        <v>0.61505755739151269</v>
      </c>
      <c r="NZ62" s="11">
        <v>0.62427819982627175</v>
      </c>
      <c r="OA62" s="11">
        <v>0.60885645408187683</v>
      </c>
      <c r="OB62" s="11">
        <v>0.57465850787745132</v>
      </c>
      <c r="OC62" s="11">
        <v>0.66703560144155594</v>
      </c>
      <c r="OD62" s="11">
        <v>0.62161782155975009</v>
      </c>
      <c r="OE62" s="11">
        <v>0.60228932713924954</v>
      </c>
      <c r="OF62" s="11">
        <v>0.55242025866538846</v>
      </c>
      <c r="OG62" s="11">
        <v>0.59343232891913988</v>
      </c>
      <c r="OH62" s="11">
        <v>0.63485532120056043</v>
      </c>
      <c r="OI62" s="11">
        <v>0.5924734075662963</v>
      </c>
      <c r="OJ62" s="11">
        <v>0.60202141862836844</v>
      </c>
      <c r="OK62" s="11">
        <v>0.71402828877293167</v>
      </c>
      <c r="OL62" s="11">
        <v>0.66857533160794813</v>
      </c>
      <c r="OM62" s="11">
        <v>0.63912813117502398</v>
      </c>
      <c r="ON62" s="11">
        <v>0.66101493384174881</v>
      </c>
      <c r="OO62" s="11">
        <v>0.7363576082816321</v>
      </c>
      <c r="OP62" s="11">
        <v>0.69947953717385547</v>
      </c>
      <c r="OQ62" s="11">
        <v>0.69657697873243873</v>
      </c>
      <c r="OR62" s="11">
        <v>0.68437416571486231</v>
      </c>
      <c r="OS62" s="11">
        <v>0.73047735201802189</v>
      </c>
      <c r="OT62" s="11">
        <v>0.69925841569455405</v>
      </c>
      <c r="OU62" s="11">
        <v>0.68342047069630396</v>
      </c>
      <c r="OV62" s="11">
        <v>0.6226689147323905</v>
      </c>
      <c r="OW62" s="11">
        <v>0.76188140638661728</v>
      </c>
      <c r="OX62" s="11">
        <v>0.87466132285273668</v>
      </c>
      <c r="OY62" s="11">
        <v>0.85705166501759167</v>
      </c>
      <c r="OZ62" s="11">
        <v>0.76895476716329503</v>
      </c>
      <c r="PA62" s="11">
        <v>0.80407734084033</v>
      </c>
      <c r="PB62" s="11">
        <v>0.92698904208427546</v>
      </c>
      <c r="PC62" s="11">
        <v>0.90146817409044355</v>
      </c>
      <c r="PD62" s="11">
        <v>0.90984486269157472</v>
      </c>
      <c r="PE62" s="11">
        <v>0.93345383872885912</v>
      </c>
      <c r="PF62" s="11">
        <v>0.83543072777172356</v>
      </c>
      <c r="PG62" s="11">
        <v>0.83710463747610364</v>
      </c>
      <c r="PH62" s="11">
        <v>0.81098949275305765</v>
      </c>
      <c r="PI62" s="11">
        <v>0.80968183920019987</v>
      </c>
      <c r="PJ62" s="11">
        <v>0.86355180103790719</v>
      </c>
      <c r="PK62" s="11">
        <v>0.91724998118924961</v>
      </c>
      <c r="PL62" s="11">
        <v>0.92932104437054508</v>
      </c>
      <c r="PM62" s="11">
        <v>0.82115503882000906</v>
      </c>
      <c r="PN62" s="11">
        <v>0.90369094684362561</v>
      </c>
      <c r="PO62" s="11">
        <v>0.86750771129002491</v>
      </c>
      <c r="PP62" s="11">
        <v>0.75194294284628205</v>
      </c>
      <c r="PQ62" s="11">
        <v>0.88574974431460651</v>
      </c>
      <c r="PR62" s="11">
        <v>0.87186986378419029</v>
      </c>
      <c r="PS62" s="11">
        <v>0.82749900310115376</v>
      </c>
      <c r="PT62" s="11">
        <v>0.85805816273783952</v>
      </c>
      <c r="PU62" s="11">
        <v>0.83609720240370144</v>
      </c>
      <c r="PV62" s="11">
        <v>0.84284156968113133</v>
      </c>
      <c r="PW62" s="11">
        <v>0.77058603125898695</v>
      </c>
      <c r="PX62" s="11">
        <v>0.75252688131786638</v>
      </c>
      <c r="PY62" s="11">
        <v>0.7068512397657134</v>
      </c>
      <c r="PZ62" s="11">
        <v>0.72796975194701186</v>
      </c>
      <c r="QA62" s="11">
        <v>0.78619521540156034</v>
      </c>
      <c r="QB62" s="11">
        <v>0.64469008014404838</v>
      </c>
      <c r="QC62" s="11">
        <v>1.174670639614426</v>
      </c>
      <c r="QD62" s="11">
        <v>1.1116010812842201</v>
      </c>
      <c r="QE62" s="11">
        <v>1.1541278746086365</v>
      </c>
      <c r="QF62" s="11">
        <v>1.1970644897166134</v>
      </c>
      <c r="QG62" s="11">
        <v>1.1251474583590677</v>
      </c>
      <c r="QH62" s="11">
        <v>1.2019014108362618</v>
      </c>
      <c r="QI62" s="11">
        <v>1.1652647025687739</v>
      </c>
      <c r="QJ62" s="11">
        <v>1.1412322178650047</v>
      </c>
      <c r="QK62" s="11">
        <v>1.2713952424485784</v>
      </c>
      <c r="QL62" s="11">
        <v>1.2323329576579263</v>
      </c>
      <c r="QM62" s="11">
        <v>1.2207772754283064</v>
      </c>
      <c r="QN62" s="11">
        <v>1.160926895180475</v>
      </c>
      <c r="QO62" s="11">
        <v>1.0926009730603385</v>
      </c>
      <c r="QP62" s="11">
        <v>1.152374238255927</v>
      </c>
      <c r="QQ62" s="11">
        <v>1.1518359477129192</v>
      </c>
      <c r="QR62" s="11">
        <v>1.130894579132991</v>
      </c>
      <c r="QS62" s="11">
        <v>1.1155402402189423</v>
      </c>
      <c r="QT62" s="11">
        <v>1.1618655185320783</v>
      </c>
      <c r="QU62" s="11">
        <v>1.1352253391550891</v>
      </c>
      <c r="QV62" s="11">
        <v>1.0111214284509646</v>
      </c>
      <c r="QW62" s="11">
        <v>0.9704890491545527</v>
      </c>
      <c r="QX62" s="11">
        <v>1.1301400301219386</v>
      </c>
      <c r="QY62" s="11">
        <v>0.9239069839086006</v>
      </c>
      <c r="QZ62" s="11">
        <v>0.8901977639111891</v>
      </c>
      <c r="RA62" s="11">
        <v>0.81381116467915104</v>
      </c>
      <c r="RB62" s="11">
        <v>0.94423857257061972</v>
      </c>
      <c r="RC62" s="11">
        <v>0.8159448283169578</v>
      </c>
      <c r="RD62" s="11">
        <v>0.75356205282435251</v>
      </c>
      <c r="RE62" s="11">
        <v>0.78756864208511934</v>
      </c>
      <c r="RF62" s="11">
        <v>1.0538672237972218</v>
      </c>
      <c r="RG62" s="11">
        <v>0.86578982211110467</v>
      </c>
      <c r="RH62" s="11">
        <v>0.93141681133011267</v>
      </c>
      <c r="RI62" s="11">
        <v>1.5098717732225249</v>
      </c>
      <c r="RJ62" s="11">
        <v>1.4534368575015026</v>
      </c>
      <c r="RK62" s="11">
        <v>0.74493686223039279</v>
      </c>
      <c r="RL62" s="11">
        <v>0.64388723362206468</v>
      </c>
      <c r="RM62" s="11">
        <v>1.4307550569030738</v>
      </c>
      <c r="RN62" s="11">
        <v>1.3412641638222065</v>
      </c>
      <c r="RO62" s="11">
        <v>1.0600766777745627</v>
      </c>
      <c r="RP62" s="11">
        <v>0.92798716842613294</v>
      </c>
      <c r="RQ62" s="11">
        <v>1.1625326804468994</v>
      </c>
      <c r="RR62" s="11">
        <v>1.0144838187776299</v>
      </c>
      <c r="RS62" s="11">
        <v>0.76708477857739366</v>
      </c>
      <c r="RT62" s="11">
        <v>0.84642429031998179</v>
      </c>
      <c r="RU62" s="11">
        <v>1.3166760654996674</v>
      </c>
      <c r="RV62" s="11">
        <v>1.2613713576756975</v>
      </c>
      <c r="RW62" s="11">
        <v>1.1497001866021854</v>
      </c>
      <c r="RX62" s="11">
        <v>1.0423843326201516</v>
      </c>
      <c r="RY62" s="11">
        <v>1.2924156611343409</v>
      </c>
      <c r="RZ62" s="11">
        <v>1.3593929312202291</v>
      </c>
      <c r="SA62" s="11">
        <v>0.80547135033628781</v>
      </c>
      <c r="SB62" s="11">
        <v>0.71883772929590117</v>
      </c>
      <c r="SC62" s="11">
        <v>1.358813783710507</v>
      </c>
      <c r="SD62" s="11">
        <v>1.3775624471543912</v>
      </c>
      <c r="SE62" s="11">
        <v>0.97774384555374805</v>
      </c>
      <c r="SF62" s="11">
        <v>0.61425106965195497</v>
      </c>
      <c r="SG62" s="11">
        <v>1.5332753780677955</v>
      </c>
      <c r="SH62" s="11">
        <v>1.482427187974078</v>
      </c>
      <c r="SI62" s="11">
        <v>0.85312117992526282</v>
      </c>
      <c r="SJ62" s="11">
        <v>0.69820597396894013</v>
      </c>
      <c r="SK62" s="11">
        <v>1.3458887798972552</v>
      </c>
      <c r="SL62" s="11">
        <v>1.4901712497273027</v>
      </c>
      <c r="SM62" s="11">
        <v>0.79168261560311048</v>
      </c>
      <c r="SN62" s="11">
        <v>0.6849744420661722</v>
      </c>
      <c r="SO62" s="11">
        <v>0.90647985880019089</v>
      </c>
      <c r="SP62" s="11">
        <v>0.76322605976171209</v>
      </c>
      <c r="SQ62" s="11">
        <v>0.94134695538312607</v>
      </c>
      <c r="SR62" s="11">
        <v>0.8739813395120265</v>
      </c>
      <c r="SS62" s="11">
        <v>0.83371820136926744</v>
      </c>
      <c r="ST62" s="11">
        <v>0.87861830759119064</v>
      </c>
      <c r="SU62" s="11">
        <v>0.90521621768225324</v>
      </c>
      <c r="SV62" s="11">
        <v>0.99332835670164754</v>
      </c>
      <c r="SW62" s="11">
        <v>0.89413348485176747</v>
      </c>
      <c r="SX62" s="11">
        <v>0.85254433742152946</v>
      </c>
      <c r="SY62" s="11">
        <v>1.0019335502593905</v>
      </c>
      <c r="SZ62" s="11">
        <v>0.77037074677820006</v>
      </c>
      <c r="TA62" s="11">
        <v>0.92885275386518318</v>
      </c>
      <c r="TB62" s="11">
        <v>0.90470204082087768</v>
      </c>
      <c r="TC62" s="11">
        <v>0.81251693441910355</v>
      </c>
      <c r="TD62" s="11">
        <v>0.81563239666312137</v>
      </c>
      <c r="TE62" s="11">
        <v>1.2896369143235387</v>
      </c>
      <c r="TF62" s="11">
        <v>1.1681786994049339</v>
      </c>
      <c r="TG62" s="11">
        <v>1.1686289636302536</v>
      </c>
      <c r="TH62" s="11">
        <v>1.2587053024666761</v>
      </c>
      <c r="TI62" s="11">
        <v>1.1586712979603659</v>
      </c>
      <c r="TJ62" s="11">
        <v>1.1917871637729776</v>
      </c>
      <c r="TK62" s="11">
        <v>1.0601186696023805</v>
      </c>
      <c r="TL62" s="11">
        <v>1.0652951861758222</v>
      </c>
      <c r="TM62" s="11">
        <v>1.2185461109043541</v>
      </c>
      <c r="TN62" s="11">
        <v>1.2863208497048797</v>
      </c>
      <c r="TO62" s="11">
        <v>1.1732118701756791</v>
      </c>
      <c r="TP62" s="11">
        <v>1.2519918700513339</v>
      </c>
      <c r="TQ62" s="11">
        <v>1.3576752533084515</v>
      </c>
      <c r="TR62" s="11">
        <v>1.2217267654788226</v>
      </c>
      <c r="TS62" s="11">
        <v>1.2203685026689968</v>
      </c>
      <c r="TT62" s="11">
        <v>1.2018988440746194</v>
      </c>
      <c r="TU62" s="11">
        <v>1.2179554789115177</v>
      </c>
      <c r="TV62" s="11">
        <v>1.153785211448884</v>
      </c>
      <c r="TW62" s="11">
        <v>1.1078378253740595</v>
      </c>
      <c r="TX62" s="11">
        <v>1.1435629941227741</v>
      </c>
      <c r="TY62" s="11">
        <v>1.2787098874584726</v>
      </c>
      <c r="TZ62" s="11">
        <v>1.3003913305387569</v>
      </c>
      <c r="UA62" s="11">
        <v>1.1977597522087653</v>
      </c>
      <c r="UB62" s="11">
        <v>1.3244692818873962</v>
      </c>
      <c r="UC62" s="11">
        <v>1.2990574180534455</v>
      </c>
      <c r="UD62" s="11">
        <v>1.3032986523690047</v>
      </c>
      <c r="UE62" s="11">
        <v>1.3871131582648957</v>
      </c>
      <c r="UF62" s="11">
        <v>1.4771393928755234</v>
      </c>
      <c r="UG62" s="11">
        <v>1.1860220581513803</v>
      </c>
      <c r="UH62" s="11">
        <v>1.2198271391768825</v>
      </c>
      <c r="UI62" s="11">
        <v>1.071294322515594</v>
      </c>
      <c r="UJ62" s="11">
        <v>1.0994650208402343</v>
      </c>
      <c r="UK62" s="11">
        <v>0.60080851549790415</v>
      </c>
      <c r="UL62" s="11">
        <v>0.63018169200491203</v>
      </c>
      <c r="UM62" s="11">
        <v>0.62202533050689546</v>
      </c>
      <c r="UN62" s="11">
        <v>0.5913671892798309</v>
      </c>
      <c r="UO62" s="11">
        <v>0.77509194348207011</v>
      </c>
      <c r="UP62" s="11">
        <v>0.66352962361760515</v>
      </c>
      <c r="UQ62" s="11">
        <v>0.69679792893972226</v>
      </c>
      <c r="UR62" s="11">
        <v>0.62345776035233891</v>
      </c>
      <c r="US62" s="11">
        <v>0.56215136022664614</v>
      </c>
      <c r="UT62" s="11">
        <v>0.54138284943768922</v>
      </c>
      <c r="UU62" s="11">
        <v>0.56155309289749478</v>
      </c>
      <c r="UV62" s="11">
        <v>0.58956423404258895</v>
      </c>
      <c r="UW62" s="11">
        <v>0.98057568692751496</v>
      </c>
      <c r="UX62" s="11">
        <v>0.55685633324163419</v>
      </c>
      <c r="UY62" s="11">
        <v>0.56554144762247882</v>
      </c>
      <c r="UZ62" s="11">
        <v>0.55613936669580188</v>
      </c>
      <c r="VA62" s="11">
        <v>0.89570277937466991</v>
      </c>
      <c r="VB62" s="11">
        <v>0.51448152782734269</v>
      </c>
      <c r="VC62" s="11">
        <v>0.54815060733316379</v>
      </c>
      <c r="VD62" s="11">
        <v>0.5203238350247531</v>
      </c>
      <c r="VE62" s="11">
        <v>1.0583658152008948</v>
      </c>
      <c r="VF62" s="11">
        <v>0.58605040282493037</v>
      </c>
      <c r="VG62" s="11">
        <v>0.56351979126435869</v>
      </c>
      <c r="VH62" s="11">
        <v>0.50953550902649514</v>
      </c>
      <c r="VI62" s="11">
        <v>0.94310876178698555</v>
      </c>
      <c r="VJ62" s="11">
        <v>0.56201472102106054</v>
      </c>
      <c r="VK62" s="11">
        <v>0.55270213516250943</v>
      </c>
      <c r="VL62" s="11">
        <v>0.62732002608928927</v>
      </c>
      <c r="VM62" s="11">
        <v>2.5371939884326391</v>
      </c>
      <c r="VN62" s="11">
        <v>2.6944489328794852</v>
      </c>
      <c r="VO62" s="11">
        <v>2.7787635765044318</v>
      </c>
      <c r="VP62" s="11">
        <v>2.559938497666975</v>
      </c>
      <c r="VQ62" s="11">
        <v>2.883609061785724</v>
      </c>
      <c r="VR62" s="11">
        <v>2.9150894228433475</v>
      </c>
      <c r="VS62" s="11">
        <v>2.8406524588012338</v>
      </c>
      <c r="VT62" s="11">
        <v>2.8191067521396187</v>
      </c>
      <c r="VU62" s="11">
        <v>2.9702848830219275</v>
      </c>
      <c r="VV62" s="11">
        <v>3.0513222078722806</v>
      </c>
      <c r="VW62" s="11">
        <v>2.8719969936958982</v>
      </c>
      <c r="VX62" s="11">
        <v>2.7865053783027829</v>
      </c>
      <c r="VY62" s="11">
        <v>2.6042166641037747</v>
      </c>
      <c r="VZ62" s="11">
        <v>2.5364296593723843</v>
      </c>
      <c r="WA62" s="11">
        <v>2.6412058143218786</v>
      </c>
      <c r="WB62" s="11">
        <v>2.4846900473075482</v>
      </c>
      <c r="WC62" s="11">
        <v>2.7791881697256287</v>
      </c>
      <c r="WD62" s="11">
        <v>2.7355883186930265</v>
      </c>
      <c r="WE62" s="11">
        <v>2.6577454892230157</v>
      </c>
      <c r="WF62" s="11">
        <v>2.6635963919027974</v>
      </c>
      <c r="WG62" s="11">
        <v>3.4762122748665396</v>
      </c>
      <c r="WH62" s="11">
        <v>3.9038807060270555</v>
      </c>
      <c r="WI62" s="11">
        <v>3.5980917518833477</v>
      </c>
      <c r="WJ62" s="11">
        <v>3.395445883779836</v>
      </c>
      <c r="WK62" s="11">
        <v>2.2930686356329932</v>
      </c>
      <c r="WL62" s="11">
        <v>2.7762425859281481</v>
      </c>
      <c r="WM62" s="11">
        <v>2.6175009558598066</v>
      </c>
      <c r="WN62" s="11">
        <v>2.9411522604342153</v>
      </c>
      <c r="WO62" s="11">
        <v>2.864901357778344</v>
      </c>
      <c r="WP62" s="11">
        <v>2.4669272893216059</v>
      </c>
      <c r="WQ62" s="11">
        <v>2.6660534160219211</v>
      </c>
      <c r="WR62" s="11">
        <v>2.5474555970796349</v>
      </c>
      <c r="WS62" s="11">
        <v>1.0024539189211663</v>
      </c>
      <c r="WT62" s="11">
        <v>1.0734728325997023</v>
      </c>
      <c r="WU62" s="11">
        <v>1.0286541367545285</v>
      </c>
      <c r="WV62" s="11">
        <v>1.0644736339645482</v>
      </c>
      <c r="WW62" s="11">
        <v>1.1355317287183719</v>
      </c>
      <c r="WX62" s="11">
        <v>1.1980997779380638</v>
      </c>
      <c r="WY62" s="11">
        <v>1.2005189637643654</v>
      </c>
      <c r="WZ62" s="11">
        <v>1.1614585255827374</v>
      </c>
      <c r="XA62" s="11">
        <v>1.0986445009646906</v>
      </c>
      <c r="XB62" s="11">
        <v>1.0953943711568295</v>
      </c>
      <c r="XC62" s="11">
        <v>1.2103669019207399</v>
      </c>
      <c r="XD62" s="11">
        <v>1.1126807334500204</v>
      </c>
      <c r="XE62" s="11">
        <v>1.2339779601409111</v>
      </c>
      <c r="XF62" s="11">
        <v>1.2055869821457816</v>
      </c>
      <c r="XG62" s="11">
        <v>0.12601451260281479</v>
      </c>
      <c r="XH62" s="11">
        <v>1.4470541462304438</v>
      </c>
      <c r="XI62" s="11">
        <v>1.2444947739737868</v>
      </c>
      <c r="XJ62" s="11">
        <v>1.2397109429410393</v>
      </c>
      <c r="XK62" s="11">
        <v>1.2311688052977308</v>
      </c>
      <c r="XL62" s="11">
        <v>1.1906757419959439</v>
      </c>
      <c r="XM62" s="11">
        <v>1.2649571404115152</v>
      </c>
      <c r="XN62" s="11">
        <v>1.1133826663841675</v>
      </c>
      <c r="XO62" s="11">
        <v>1.1973178906614186</v>
      </c>
      <c r="XP62" s="11">
        <v>1.3082632803398686</v>
      </c>
      <c r="XQ62" s="11">
        <v>1.2131454662604895</v>
      </c>
      <c r="XR62" s="11">
        <v>1.0000693171203765</v>
      </c>
      <c r="XS62" s="11">
        <v>1.0667725616024364</v>
      </c>
      <c r="XT62" s="11">
        <v>1.1689565005471638</v>
      </c>
      <c r="XU62" s="11">
        <v>0.858284239011749</v>
      </c>
      <c r="XV62" s="11">
        <v>0.68747984097580195</v>
      </c>
      <c r="XW62" s="11">
        <v>0.72947008011106584</v>
      </c>
      <c r="XX62" s="11">
        <v>0.55896840541571768</v>
      </c>
      <c r="XY62" s="11">
        <v>1.4130520700249485</v>
      </c>
      <c r="XZ62" s="11">
        <v>1.6306081512064052</v>
      </c>
      <c r="YA62" s="11">
        <v>1.6641593465527433</v>
      </c>
      <c r="YB62" s="11">
        <v>1.8785783606533717</v>
      </c>
      <c r="YC62" s="11">
        <v>1.401627429975157</v>
      </c>
      <c r="YD62" s="11">
        <v>1.3561469291667845</v>
      </c>
      <c r="YE62" s="11">
        <v>1.4102529140186764</v>
      </c>
      <c r="YF62" s="11">
        <v>1.4597464018349</v>
      </c>
      <c r="YG62" s="11">
        <v>1.5224609029943714</v>
      </c>
      <c r="YH62" s="11">
        <v>1.3661949305459138</v>
      </c>
      <c r="YI62" s="11">
        <v>1.3118651652439761</v>
      </c>
      <c r="YJ62" s="11">
        <v>1.2470650027389762</v>
      </c>
      <c r="YK62" s="11">
        <v>1.8852406427745725</v>
      </c>
      <c r="YL62" s="11">
        <v>1.6832068885424043</v>
      </c>
      <c r="YM62" s="11">
        <v>1.904778067559064</v>
      </c>
      <c r="YN62" s="11">
        <v>1.809048822686965</v>
      </c>
      <c r="YO62" s="11">
        <v>1.6641642927996496</v>
      </c>
      <c r="YP62" s="11">
        <v>1.5160186252067471</v>
      </c>
      <c r="YQ62" s="11">
        <v>1.4907994149421322</v>
      </c>
      <c r="YR62" s="11">
        <v>1.7590059964933216</v>
      </c>
      <c r="YS62" s="11">
        <v>1.6641406379220494</v>
      </c>
      <c r="YT62" s="11">
        <v>1.7299819399425926</v>
      </c>
      <c r="YU62" s="11">
        <v>1.5582211835606441</v>
      </c>
      <c r="YV62" s="11">
        <v>1.2064517344825638</v>
      </c>
      <c r="YW62" s="11">
        <v>1.2616051775632364</v>
      </c>
      <c r="YX62" s="11">
        <v>1.1867203872338523</v>
      </c>
      <c r="YY62" s="11">
        <v>1.3371854100550424</v>
      </c>
      <c r="YZ62" s="11">
        <v>1.2975530294324495</v>
      </c>
      <c r="ZA62" s="11">
        <v>0.52430281214083119</v>
      </c>
      <c r="ZB62" s="11">
        <v>0.48786692297143663</v>
      </c>
      <c r="ZC62" s="11">
        <v>0.51172068113495806</v>
      </c>
      <c r="ZD62" s="11">
        <v>0.48892508198794948</v>
      </c>
      <c r="ZE62" s="11">
        <v>0.70519626318945861</v>
      </c>
      <c r="ZF62" s="11">
        <v>0.65809377071562836</v>
      </c>
      <c r="ZG62" s="11">
        <v>0.66246353941842151</v>
      </c>
      <c r="ZH62" s="11">
        <v>0.58302157574136659</v>
      </c>
      <c r="ZI62" s="11">
        <v>0.60305010586618202</v>
      </c>
      <c r="ZJ62" s="11">
        <v>0.55047608633019074</v>
      </c>
      <c r="ZK62" s="11">
        <v>0.56368029965438537</v>
      </c>
      <c r="ZL62" s="11">
        <v>0.6184278069134751</v>
      </c>
      <c r="ZM62" s="11">
        <v>0.58970883301834753</v>
      </c>
      <c r="ZN62" s="11">
        <v>0.63935869692222425</v>
      </c>
      <c r="ZO62" s="11">
        <v>0.61116104881645728</v>
      </c>
      <c r="ZP62" s="11">
        <v>0.56931855447081248</v>
      </c>
      <c r="ZQ62" s="11">
        <v>0.63815516961571594</v>
      </c>
      <c r="ZR62" s="11">
        <v>0.56722228880107672</v>
      </c>
      <c r="ZS62" s="11">
        <v>0.66531929629071374</v>
      </c>
      <c r="ZT62" s="11">
        <v>0.54742935194858133</v>
      </c>
      <c r="ZU62" s="11">
        <v>0.58958844897058449</v>
      </c>
      <c r="ZV62" s="11">
        <v>0.62486923895056112</v>
      </c>
      <c r="ZW62" s="11">
        <v>0.49997687922408485</v>
      </c>
      <c r="ZX62" s="11">
        <v>0.57510630122606821</v>
      </c>
      <c r="ZY62" s="11">
        <v>0.6600048403163159</v>
      </c>
      <c r="ZZ62" s="11">
        <v>0.58521336663021584</v>
      </c>
      <c r="AAA62" s="11">
        <v>0.72208932363020595</v>
      </c>
      <c r="AAB62" s="11">
        <v>0.63836618125616373</v>
      </c>
      <c r="AAC62" s="11">
        <v>0.59278969569842643</v>
      </c>
      <c r="AAD62" s="11">
        <v>0.59667924958666496</v>
      </c>
      <c r="AAE62" s="11">
        <v>0.57831028974059073</v>
      </c>
      <c r="AAF62" s="11">
        <v>0.64611658688269513</v>
      </c>
      <c r="AAG62" s="11">
        <v>0.52973607039074044</v>
      </c>
      <c r="AAH62" s="11">
        <v>0.5252384774951071</v>
      </c>
      <c r="AAI62" s="11">
        <v>0.51767576998811415</v>
      </c>
      <c r="AAJ62" s="11">
        <v>0.46116695684227654</v>
      </c>
      <c r="AAK62" s="11">
        <v>0.58234026047534115</v>
      </c>
      <c r="AAL62" s="11">
        <v>0.57946408607050581</v>
      </c>
      <c r="AAM62" s="11">
        <v>0.55971837504917987</v>
      </c>
      <c r="AAN62" s="11">
        <v>0.56137729729688801</v>
      </c>
      <c r="AAO62" s="11">
        <v>0.54263071982551991</v>
      </c>
      <c r="AAP62" s="11">
        <v>0.51124418402889948</v>
      </c>
      <c r="AAQ62" s="11">
        <v>0.51763822815498928</v>
      </c>
      <c r="AAR62" s="11">
        <v>0.57539550784195492</v>
      </c>
      <c r="AAS62" s="11">
        <v>0.55476497795191881</v>
      </c>
      <c r="AAT62" s="11">
        <v>0.6108868494519496</v>
      </c>
      <c r="AAU62" s="11">
        <v>0.59433236759917407</v>
      </c>
      <c r="AAV62" s="11">
        <v>0.56491059145823408</v>
      </c>
      <c r="AAW62" s="11">
        <v>0.5056978240963832</v>
      </c>
      <c r="AAX62" s="11">
        <v>0.5658348026365938</v>
      </c>
      <c r="AAY62" s="11">
        <v>0.56718399233375028</v>
      </c>
      <c r="AAZ62" s="11">
        <v>0.56954978650558064</v>
      </c>
      <c r="ABA62" s="11">
        <v>0.50132121960454845</v>
      </c>
      <c r="ABB62" s="11">
        <v>0.56001341533231885</v>
      </c>
      <c r="ABC62" s="11">
        <v>0.55967055625321882</v>
      </c>
      <c r="ABD62" s="11">
        <v>0.56924440122934605</v>
      </c>
      <c r="ABE62" s="11">
        <v>0.60269103289216586</v>
      </c>
      <c r="ABF62" s="11">
        <v>0.5720568881739535</v>
      </c>
      <c r="ABG62" s="11">
        <v>0.58344067483372153</v>
      </c>
      <c r="ABH62" s="11">
        <v>0.57744338674883089</v>
      </c>
      <c r="ABI62" s="11">
        <v>0.67361553429877097</v>
      </c>
      <c r="ABJ62" s="11">
        <v>0.55128256376586915</v>
      </c>
      <c r="ABK62" s="11">
        <v>0.55971829784370963</v>
      </c>
      <c r="ABL62" s="11">
        <v>0.54140820959173808</v>
      </c>
      <c r="ABM62" s="11">
        <v>0.89714314937648976</v>
      </c>
      <c r="ABN62" s="11">
        <v>0.83447354487919689</v>
      </c>
      <c r="ABO62" s="11">
        <v>0.95048284406401728</v>
      </c>
      <c r="ABP62" s="11">
        <v>1.3650606009067181</v>
      </c>
      <c r="ABQ62" s="11">
        <v>0.81593942827383015</v>
      </c>
      <c r="ABR62" s="11">
        <v>0.9208096991632152</v>
      </c>
      <c r="ABS62" s="11">
        <v>0.75685906207902476</v>
      </c>
      <c r="ABT62" s="11">
        <v>0.88048714307184661</v>
      </c>
      <c r="ABU62" s="11">
        <v>0.84118409433000174</v>
      </c>
      <c r="ABV62" s="11">
        <v>1.1822556430737003</v>
      </c>
      <c r="ABW62" s="11">
        <v>0.75324665434190452</v>
      </c>
      <c r="ABX62" s="11">
        <v>1.4940418537238291</v>
      </c>
      <c r="ABY62" s="11">
        <v>1.9048417489254525</v>
      </c>
      <c r="ABZ62" s="11">
        <v>0.66446956467116647</v>
      </c>
      <c r="ACA62" s="11">
        <v>0.55603848094111197</v>
      </c>
      <c r="ACB62" s="11">
        <v>0.84135911814446129</v>
      </c>
      <c r="ACC62" s="11">
        <v>1.1509697748988175</v>
      </c>
      <c r="ACD62" s="11">
        <v>0.81621825248987845</v>
      </c>
      <c r="ACE62" s="11">
        <v>0.71835924179182808</v>
      </c>
      <c r="ACF62" s="11">
        <v>0.80322192711595619</v>
      </c>
      <c r="ACG62" s="11">
        <v>0.88910296741161909</v>
      </c>
      <c r="ACH62" s="11">
        <v>0.91804323010796351</v>
      </c>
      <c r="ACI62" s="11">
        <v>0.71663620671826567</v>
      </c>
      <c r="ACJ62" s="11">
        <v>0.70137202433814627</v>
      </c>
      <c r="ACK62" s="11">
        <v>0.76953717583579073</v>
      </c>
      <c r="ACL62" s="11">
        <v>0.67643428942665362</v>
      </c>
      <c r="ACM62" s="11">
        <v>0.88075864772653845</v>
      </c>
      <c r="ACN62" s="11">
        <v>0.76317626503936742</v>
      </c>
      <c r="ACO62" s="11">
        <v>0.8731849858786912</v>
      </c>
      <c r="ACP62" s="11">
        <v>0.91834871286102282</v>
      </c>
      <c r="ACQ62" s="11">
        <v>0.6782496325394789</v>
      </c>
      <c r="ACR62" s="11">
        <v>0.7328504153436477</v>
      </c>
      <c r="ACS62" s="11">
        <v>0.70232525925259981</v>
      </c>
      <c r="ACT62" s="11">
        <v>0.84789862430438256</v>
      </c>
      <c r="ACU62" s="11">
        <v>0.72374330620361826</v>
      </c>
      <c r="ACV62" s="11">
        <v>0.78721011917480421</v>
      </c>
      <c r="ACW62" s="11">
        <v>0.77575407053895729</v>
      </c>
      <c r="ACX62" s="11">
        <v>0.82488793745189393</v>
      </c>
      <c r="ACY62" s="11">
        <v>0.98026015940040057</v>
      </c>
      <c r="ACZ62" s="11">
        <v>0.84182415000578703</v>
      </c>
      <c r="ADA62" s="11">
        <v>0.84346091186610295</v>
      </c>
      <c r="ADB62" s="11">
        <v>0.6243106764901124</v>
      </c>
      <c r="ADC62" s="11">
        <v>0.63394178254462297</v>
      </c>
      <c r="ADD62" s="11">
        <v>4.1585414238785363</v>
      </c>
      <c r="ADE62" s="11">
        <v>0.617943502426064</v>
      </c>
      <c r="ADF62" s="11">
        <v>0.78540336105551578</v>
      </c>
      <c r="ADG62" s="11">
        <v>0.87181283947117794</v>
      </c>
      <c r="ADH62" s="11">
        <v>1.9637888120144116</v>
      </c>
      <c r="ADI62" s="11">
        <v>1.160571634850545</v>
      </c>
      <c r="ADJ62" s="11">
        <v>3.9553834915279178</v>
      </c>
      <c r="ADK62" s="11">
        <v>1.344992497211013</v>
      </c>
      <c r="ADL62" s="11">
        <v>1.2798263277534008</v>
      </c>
      <c r="ADM62" s="11">
        <v>3.6579541221450449</v>
      </c>
      <c r="ADN62" s="11">
        <v>1.148345718434266</v>
      </c>
      <c r="ADO62" s="11">
        <v>2.4689061437266511</v>
      </c>
      <c r="ADP62" s="11">
        <v>3.6655588424288426</v>
      </c>
      <c r="ADQ62" s="11">
        <v>2.3307768054529663</v>
      </c>
      <c r="ADR62" s="11">
        <v>2.7136306422831105</v>
      </c>
      <c r="ADS62" s="11">
        <v>1.3474141723039283</v>
      </c>
      <c r="ADT62" s="11">
        <v>1.4090190772679907</v>
      </c>
      <c r="ADU62" s="11">
        <v>0.98490129317231245</v>
      </c>
      <c r="ADV62" s="11">
        <v>2.2841642057539162</v>
      </c>
      <c r="ADW62" s="11">
        <v>5.5299426016367974</v>
      </c>
    </row>
    <row r="63" spans="1:803" ht="15.75" customHeight="1" x14ac:dyDescent="0.35">
      <c r="A63" s="11">
        <v>160</v>
      </c>
      <c r="B63" s="11" t="e">
        <f t="shared" si="0"/>
        <v>#REF!</v>
      </c>
      <c r="C63" s="11">
        <v>1.171772376340338</v>
      </c>
      <c r="D63" s="11">
        <v>0.93880342870167544</v>
      </c>
      <c r="E63" s="11">
        <v>0.99539222962739182</v>
      </c>
      <c r="F63" s="11">
        <v>0.98009356680808313</v>
      </c>
      <c r="G63" s="11">
        <v>0.94109328371890255</v>
      </c>
      <c r="H63" s="11">
        <v>0.87163389115555967</v>
      </c>
      <c r="I63" s="11">
        <v>1.0418558761668697</v>
      </c>
      <c r="J63" s="11">
        <v>0.98975086690553071</v>
      </c>
      <c r="K63" s="11">
        <v>1.3200762933032193</v>
      </c>
      <c r="L63" s="11">
        <v>1.231573263461291</v>
      </c>
      <c r="M63" s="11">
        <v>1.29336264672993</v>
      </c>
      <c r="N63" s="11">
        <v>1.2500503443911131</v>
      </c>
      <c r="O63" s="11">
        <v>1.0938766521871388</v>
      </c>
      <c r="P63" s="11">
        <v>0.9670646890257214</v>
      </c>
      <c r="Q63" s="11">
        <v>1.419334155728206</v>
      </c>
      <c r="R63" s="11">
        <v>1.0761706952347572</v>
      </c>
      <c r="S63" s="11">
        <v>1.0060612705630305</v>
      </c>
      <c r="T63" s="11">
        <v>1.0130464669820896</v>
      </c>
      <c r="U63" s="11">
        <v>1.016476841864616</v>
      </c>
      <c r="V63" s="11">
        <v>0.99629060005970704</v>
      </c>
      <c r="W63" s="11">
        <v>1.9154307846892689</v>
      </c>
      <c r="X63" s="11">
        <v>0.97323121667826529</v>
      </c>
      <c r="Y63" s="11">
        <v>1.075540054807832</v>
      </c>
      <c r="Z63" s="11">
        <v>0.99869935184191083</v>
      </c>
      <c r="AA63" s="11">
        <v>1.0806168731306973</v>
      </c>
      <c r="AB63" s="11">
        <v>1.1756718168743223</v>
      </c>
      <c r="AC63" s="11">
        <v>1.3654754613589022</v>
      </c>
      <c r="AD63" s="11">
        <v>1.5677428957453827</v>
      </c>
      <c r="AE63" s="11">
        <v>1.2007818236309604</v>
      </c>
      <c r="AF63" s="11">
        <v>0.99332443626084665</v>
      </c>
      <c r="AG63" s="11">
        <v>1.1510366549016871</v>
      </c>
      <c r="AH63" s="11">
        <v>0.94506961954186131</v>
      </c>
      <c r="AI63" s="11">
        <v>1.1352164057615446</v>
      </c>
      <c r="AJ63" s="11">
        <v>1.2237461321819747</v>
      </c>
      <c r="AK63" s="11">
        <v>1.0896533565722708</v>
      </c>
      <c r="AL63" s="11">
        <v>1.2007178966106127</v>
      </c>
      <c r="AM63" s="11">
        <v>1.2743270659325661</v>
      </c>
      <c r="AN63" s="11">
        <v>1.14655570782488</v>
      </c>
      <c r="AO63" s="11">
        <v>1.2304787601501133</v>
      </c>
      <c r="AP63" s="11">
        <v>1.0881969636311328</v>
      </c>
      <c r="AQ63" s="11">
        <v>0.85701300130293734</v>
      </c>
      <c r="AR63" s="11">
        <v>0.76485224583992562</v>
      </c>
      <c r="AS63" s="11">
        <v>0.76915441286344655</v>
      </c>
      <c r="AT63" s="11">
        <v>0.69364402249349788</v>
      </c>
      <c r="AU63" s="11">
        <v>0.71074880826249887</v>
      </c>
      <c r="AV63" s="11">
        <v>0.84313480050648759</v>
      </c>
      <c r="AW63" s="11">
        <v>0.92553657037759518</v>
      </c>
      <c r="AX63" s="11">
        <v>0.84947407691206334</v>
      </c>
      <c r="AY63" s="11">
        <v>1.0570313297965936</v>
      </c>
      <c r="AZ63" s="11">
        <v>1.1242045772220903</v>
      </c>
      <c r="BA63" s="11">
        <v>1.0997414507773728</v>
      </c>
      <c r="BB63" s="11">
        <v>0.99986955890194573</v>
      </c>
      <c r="BC63" s="11">
        <v>0.96125576261516299</v>
      </c>
      <c r="BD63" s="11">
        <v>0.96414337194665678</v>
      </c>
      <c r="BE63" s="11">
        <v>1.020642277478222</v>
      </c>
      <c r="BF63" s="11">
        <v>0.91297277085025297</v>
      </c>
      <c r="BG63" s="11">
        <v>1.1364910060367497</v>
      </c>
      <c r="BH63" s="11">
        <v>1.0097089380583355</v>
      </c>
      <c r="BI63" s="11">
        <v>1.1519449070053391</v>
      </c>
      <c r="BJ63" s="11">
        <v>1.1379155535373173</v>
      </c>
      <c r="BK63" s="11">
        <v>1.1941179789269865</v>
      </c>
      <c r="BL63" s="11">
        <v>1.1157118989062726</v>
      </c>
      <c r="BM63" s="11">
        <v>1.2022740226445598</v>
      </c>
      <c r="BN63" s="11">
        <v>1.1572954129987874</v>
      </c>
      <c r="BO63" s="11">
        <v>1.1784604095716544</v>
      </c>
      <c r="BP63" s="11">
        <v>1.352643489115154</v>
      </c>
      <c r="BQ63" s="11">
        <v>1.0404270121946393</v>
      </c>
      <c r="BR63" s="11">
        <v>1.0876682757380514</v>
      </c>
      <c r="BS63" s="11">
        <v>1.079867873338852</v>
      </c>
      <c r="BT63" s="11">
        <v>1.0480678047100704</v>
      </c>
      <c r="BU63" s="11">
        <v>1.0744409000004165</v>
      </c>
      <c r="BV63" s="11">
        <v>0.94358940982499639</v>
      </c>
      <c r="BW63" s="11">
        <v>0.92085946793191897</v>
      </c>
      <c r="BX63" s="11">
        <v>0.92343564807018352</v>
      </c>
      <c r="BY63" s="11">
        <v>0.96769060601744994</v>
      </c>
      <c r="BZ63" s="11">
        <v>0.91609842312732404</v>
      </c>
      <c r="CA63" s="11">
        <v>1.0719584553340449</v>
      </c>
      <c r="CB63" s="11">
        <v>0.96481608797989882</v>
      </c>
      <c r="CC63" s="11">
        <v>0.88932743785376633</v>
      </c>
      <c r="CD63" s="11">
        <v>0.98941818716062313</v>
      </c>
      <c r="CE63" s="11">
        <v>0.9454869554038513</v>
      </c>
      <c r="CF63" s="11">
        <v>1.0143074903744589</v>
      </c>
      <c r="CG63" s="11">
        <v>0.98526320681653468</v>
      </c>
      <c r="CH63" s="11">
        <v>0.95800080542559185</v>
      </c>
      <c r="CI63" s="11">
        <v>1.0351623708207027</v>
      </c>
      <c r="CJ63" s="11">
        <v>1.0122118617589371</v>
      </c>
      <c r="CK63" s="11">
        <v>1.0461785930902638</v>
      </c>
      <c r="CL63" s="11">
        <v>0.86733897411307581</v>
      </c>
      <c r="CM63" s="11">
        <v>0.84378525731242393</v>
      </c>
      <c r="CN63" s="11">
        <v>1.0303589228319268</v>
      </c>
      <c r="CO63" s="11">
        <v>0.87038027561333797</v>
      </c>
      <c r="CP63" s="11">
        <v>0.91959234325753925</v>
      </c>
      <c r="CQ63" s="11">
        <v>1.0096800755473558</v>
      </c>
      <c r="CR63" s="11">
        <v>0.93098185384439736</v>
      </c>
      <c r="CS63" s="11">
        <v>1.0521494534418474</v>
      </c>
      <c r="CT63" s="11">
        <v>1.02947481327948</v>
      </c>
      <c r="CU63" s="11">
        <v>0.87751471365391287</v>
      </c>
      <c r="CV63" s="11">
        <v>1.0045333892615405</v>
      </c>
      <c r="CW63" s="11">
        <v>0.94335349668255009</v>
      </c>
      <c r="CX63" s="11">
        <v>0.95167732469945043</v>
      </c>
      <c r="CY63" s="11">
        <v>0.90077776052766023</v>
      </c>
      <c r="CZ63" s="11">
        <v>0.92199617333546435</v>
      </c>
      <c r="DA63" s="11">
        <v>0.95025341701869692</v>
      </c>
      <c r="DB63" s="11">
        <v>0.96433842170056028</v>
      </c>
      <c r="DC63" s="11">
        <v>0.95492199155097401</v>
      </c>
      <c r="DD63" s="11">
        <v>0.85843023758932202</v>
      </c>
      <c r="DE63" s="11">
        <v>0.95523474090219951</v>
      </c>
      <c r="DF63" s="11">
        <v>0.99775634613229625</v>
      </c>
      <c r="DG63" s="11">
        <v>0.88499364280418202</v>
      </c>
      <c r="DH63" s="11">
        <v>0.98680516299821508</v>
      </c>
      <c r="DI63" s="11">
        <v>0.90534450853006354</v>
      </c>
      <c r="DJ63" s="11">
        <v>0.91543496577412098</v>
      </c>
      <c r="DK63" s="11">
        <v>0.95873852405143623</v>
      </c>
      <c r="DL63" s="11">
        <v>0.94544290892019178</v>
      </c>
      <c r="DM63" s="11">
        <v>0.87395523426156363</v>
      </c>
      <c r="DN63" s="11">
        <v>1.0512350569004834</v>
      </c>
      <c r="DO63" s="11">
        <v>1.015001982301251</v>
      </c>
      <c r="DP63" s="11">
        <v>0.98604949160292588</v>
      </c>
      <c r="DQ63" s="11">
        <v>0.99902298687830238</v>
      </c>
      <c r="DR63" s="11">
        <v>0.95448112134513896</v>
      </c>
      <c r="DS63" s="11">
        <v>0.98143972664203238</v>
      </c>
      <c r="DT63" s="11">
        <v>1.0343849911400052</v>
      </c>
      <c r="DU63" s="11">
        <v>0.98168710841476259</v>
      </c>
      <c r="DV63" s="11">
        <v>1.0974956191523488</v>
      </c>
      <c r="DW63" s="11">
        <v>1.2193831750032051</v>
      </c>
      <c r="DX63" s="11">
        <v>1.0403795293444151</v>
      </c>
      <c r="DY63" s="11">
        <v>0.98870905280635835</v>
      </c>
      <c r="DZ63" s="11">
        <v>1.1542719504858594</v>
      </c>
      <c r="EA63" s="11">
        <v>1.2808494620337088</v>
      </c>
      <c r="EB63" s="11">
        <v>1.0595014175854756</v>
      </c>
      <c r="EC63" s="11">
        <v>1.000579038355512</v>
      </c>
      <c r="ED63" s="11">
        <v>1.1656115490340742</v>
      </c>
      <c r="EE63" s="11">
        <v>1.1917294640345766</v>
      </c>
      <c r="EF63" s="11">
        <v>1.2097693558736282</v>
      </c>
      <c r="EG63" s="11">
        <v>1.1265629908936066</v>
      </c>
      <c r="EH63" s="11">
        <v>1.3544749084820338</v>
      </c>
      <c r="EI63" s="11">
        <v>1.2519273783322016</v>
      </c>
      <c r="EJ63" s="11">
        <v>1.3493007667561452</v>
      </c>
      <c r="EK63" s="11">
        <v>1.2494444422266839</v>
      </c>
      <c r="EL63" s="11">
        <v>1.2181164211287749</v>
      </c>
      <c r="EM63" s="11">
        <v>1.3015599166459153</v>
      </c>
      <c r="EN63" s="11">
        <v>1.0976700438994642</v>
      </c>
      <c r="EO63" s="11">
        <v>1.263370239519221</v>
      </c>
      <c r="EP63" s="11">
        <v>1.2508359862834282</v>
      </c>
      <c r="EQ63" s="11">
        <v>1.2727896030634818</v>
      </c>
      <c r="ER63" s="11">
        <v>1.3363752713382369</v>
      </c>
      <c r="ES63" s="11">
        <v>1.4357567556136277</v>
      </c>
      <c r="ET63" s="11">
        <v>1.4358111706892456</v>
      </c>
      <c r="EU63" s="11">
        <v>1.4194702090481941</v>
      </c>
      <c r="EV63" s="11">
        <v>1.372129597171857</v>
      </c>
      <c r="EW63" s="11">
        <v>0.7564229926394811</v>
      </c>
      <c r="EX63" s="11">
        <v>1.1647092989517678</v>
      </c>
      <c r="EY63" s="11">
        <v>1.1771085987656003</v>
      </c>
      <c r="EZ63" s="11">
        <v>1.0467931747941599</v>
      </c>
      <c r="FA63" s="11">
        <v>1.085914537389149</v>
      </c>
      <c r="FB63" s="11">
        <v>1.0146038865557847</v>
      </c>
      <c r="FC63" s="11">
        <v>1.1161988839507655</v>
      </c>
      <c r="FD63" s="11">
        <v>1.0375009597221208</v>
      </c>
      <c r="FE63" s="11">
        <v>0.99348499007373903</v>
      </c>
      <c r="FF63" s="11">
        <v>1.000879392024743</v>
      </c>
      <c r="FG63" s="11">
        <v>1.0407488930389164</v>
      </c>
      <c r="FH63" s="11">
        <v>0.88790745007038652</v>
      </c>
      <c r="FI63" s="11">
        <v>1.0000693171203765</v>
      </c>
      <c r="FJ63" s="11">
        <v>1.0110128114223766</v>
      </c>
      <c r="FK63" s="11">
        <v>0.8969223605483212</v>
      </c>
      <c r="FL63" s="11">
        <v>1.0502971311977709</v>
      </c>
      <c r="FM63" s="11">
        <v>0.96573007091166119</v>
      </c>
      <c r="FN63" s="11">
        <v>0.91721040034844181</v>
      </c>
      <c r="FO63" s="11">
        <v>1.0160501238569661</v>
      </c>
      <c r="FP63" s="11">
        <v>0.94270860361914433</v>
      </c>
      <c r="FQ63" s="11">
        <v>0.94125687991155482</v>
      </c>
      <c r="FR63" s="11">
        <v>0.98896281925970242</v>
      </c>
      <c r="FS63" s="11">
        <v>0.98273296373808827</v>
      </c>
      <c r="FT63" s="11">
        <v>0.96821653931747365</v>
      </c>
      <c r="FU63" s="11">
        <v>0.85288489307554705</v>
      </c>
      <c r="FV63" s="11">
        <v>0.83998471216573301</v>
      </c>
      <c r="FW63" s="11">
        <v>0.90376290823462269</v>
      </c>
      <c r="FX63" s="11">
        <v>0.92990003771084229</v>
      </c>
      <c r="FY63" s="11">
        <v>0.67148866514165872</v>
      </c>
      <c r="FZ63" s="11">
        <v>0.94695601049443157</v>
      </c>
      <c r="GA63" s="11">
        <v>0.76190100533554883</v>
      </c>
      <c r="GB63" s="11">
        <v>0.77136052934121779</v>
      </c>
      <c r="GC63" s="11">
        <v>0.81072458152911453</v>
      </c>
      <c r="GD63" s="11">
        <v>0.73034249784416128</v>
      </c>
      <c r="GE63" s="11">
        <v>0.89149872830184362</v>
      </c>
      <c r="GF63" s="11">
        <v>0.85512631287926011</v>
      </c>
      <c r="GG63" s="11">
        <v>1.2040928788127438</v>
      </c>
      <c r="GH63" s="11">
        <v>1.0930980125874601</v>
      </c>
      <c r="GI63" s="11">
        <v>1.0378192434683067</v>
      </c>
      <c r="GJ63" s="11">
        <v>1.0141743823060962</v>
      </c>
      <c r="GK63" s="11">
        <v>1.5290644049413791</v>
      </c>
      <c r="GL63" s="11">
        <v>1.0862315307266499</v>
      </c>
      <c r="GM63" s="11">
        <v>1.0511883609934074</v>
      </c>
      <c r="GN63" s="11">
        <v>1.0500686328344964</v>
      </c>
      <c r="GO63" s="11">
        <v>1.1680618068199446</v>
      </c>
      <c r="GP63" s="11">
        <v>1.1443719000813111</v>
      </c>
      <c r="GQ63" s="11">
        <v>1.1622646977627409</v>
      </c>
      <c r="GR63" s="11">
        <v>0.94317765586660807</v>
      </c>
      <c r="GS63" s="11">
        <v>1.2263868212542601</v>
      </c>
      <c r="GT63" s="11">
        <v>1.1548642562695322</v>
      </c>
      <c r="GU63" s="11">
        <v>0.99780765527868831</v>
      </c>
      <c r="GV63" s="11">
        <v>0.84432707687050579</v>
      </c>
      <c r="GW63" s="11">
        <v>0.92516799130258787</v>
      </c>
      <c r="GX63" s="11">
        <v>1.244493359280999</v>
      </c>
      <c r="GY63" s="11">
        <v>1.0870342973547413</v>
      </c>
      <c r="GZ63" s="11">
        <v>1.0002402403948201</v>
      </c>
      <c r="HA63" s="11">
        <v>0.89309059147785275</v>
      </c>
      <c r="HB63" s="11">
        <v>1.1453142352057704</v>
      </c>
      <c r="HC63" s="11">
        <v>1.3396014975897694</v>
      </c>
      <c r="HD63" s="11">
        <v>0.91299422891563431</v>
      </c>
      <c r="HE63" s="11">
        <v>1.1975631862891927</v>
      </c>
      <c r="HF63" s="11">
        <v>1.0307024092307071</v>
      </c>
      <c r="HG63" s="11">
        <v>1.1562394420244764</v>
      </c>
      <c r="HH63" s="11">
        <v>1.7007601959482792</v>
      </c>
      <c r="HI63" s="11">
        <v>0.85878367039284154</v>
      </c>
      <c r="HJ63" s="11">
        <v>0.99814271032166424</v>
      </c>
      <c r="HK63" s="11">
        <v>1.1376800143125267</v>
      </c>
      <c r="HL63" s="11">
        <v>0.92027848528255007</v>
      </c>
      <c r="HM63" s="11">
        <v>1.0358244730372559</v>
      </c>
      <c r="HN63" s="11">
        <v>1.0605084734274952</v>
      </c>
      <c r="HO63" s="11">
        <v>1.2416935264901794</v>
      </c>
      <c r="HP63" s="11">
        <v>1.0519744059827143</v>
      </c>
      <c r="HQ63" s="11">
        <v>1.0073536891982726</v>
      </c>
      <c r="HR63" s="11">
        <v>0.8809486311751038</v>
      </c>
      <c r="HS63" s="11">
        <v>0.98271122825105117</v>
      </c>
      <c r="HT63" s="11">
        <v>1.0071315065108517</v>
      </c>
      <c r="HU63" s="11">
        <v>1.0057101164558087</v>
      </c>
      <c r="HV63" s="11">
        <v>1.0295359665522599</v>
      </c>
      <c r="HW63" s="11">
        <v>1.0352021135746452</v>
      </c>
      <c r="HX63" s="11">
        <v>1.0299690286736358</v>
      </c>
      <c r="HY63" s="11">
        <v>1.00704005942889</v>
      </c>
      <c r="HZ63" s="11">
        <v>0.96096894284168655</v>
      </c>
      <c r="IA63" s="11">
        <v>1.033652726700431</v>
      </c>
      <c r="IB63" s="11">
        <v>0.93798871772756254</v>
      </c>
      <c r="IC63" s="11">
        <v>1.0759463265312801</v>
      </c>
      <c r="ID63" s="11">
        <v>0.94927588228753035</v>
      </c>
      <c r="IE63" s="11">
        <v>1.0345791534867101</v>
      </c>
      <c r="IF63" s="11">
        <v>0.94258173648557153</v>
      </c>
      <c r="IG63" s="11">
        <v>0.97861721176546668</v>
      </c>
      <c r="IH63" s="11">
        <v>0.90712702524957201</v>
      </c>
      <c r="II63" s="11">
        <v>0.9290932496835379</v>
      </c>
      <c r="IJ63" s="11">
        <v>0.8537115210232431</v>
      </c>
      <c r="IK63" s="11">
        <v>1.1009358518933985</v>
      </c>
      <c r="IL63" s="11">
        <v>1.0025319429771895</v>
      </c>
      <c r="IM63" s="11">
        <v>0.95950443769918725</v>
      </c>
      <c r="IN63" s="11">
        <v>1.0202601462965413</v>
      </c>
      <c r="IO63" s="11">
        <v>0.98624510105379348</v>
      </c>
      <c r="IP63" s="11">
        <v>0.92927850977353776</v>
      </c>
      <c r="IQ63" s="11">
        <v>0.99961952489283024</v>
      </c>
      <c r="IR63" s="11">
        <v>1.040991412937583</v>
      </c>
      <c r="IS63" s="11">
        <v>1.0685054095605562</v>
      </c>
      <c r="IT63" s="11">
        <v>1.290918586473335</v>
      </c>
      <c r="IU63" s="11">
        <v>1.1712292559211739</v>
      </c>
      <c r="IV63" s="11">
        <v>1.173266184815414</v>
      </c>
      <c r="IW63" s="11">
        <v>1.4619302736498141</v>
      </c>
      <c r="IX63" s="11">
        <v>1.1082016736723503</v>
      </c>
      <c r="IY63" s="11">
        <v>1.1277114371696455</v>
      </c>
      <c r="IZ63" s="11">
        <v>1.4115626490498661</v>
      </c>
      <c r="JA63" s="11">
        <v>1.4256147235474799</v>
      </c>
      <c r="JB63" s="11">
        <v>1.4695188448763306</v>
      </c>
      <c r="JC63" s="11">
        <v>1.1855329074433916</v>
      </c>
      <c r="JD63" s="11">
        <v>1.1741442237449413</v>
      </c>
      <c r="JE63" s="11">
        <v>1.4683368350558217</v>
      </c>
      <c r="JF63" s="11">
        <v>1.2395956935389618</v>
      </c>
      <c r="JG63" s="11">
        <v>1.4320422981192786</v>
      </c>
      <c r="JH63" s="11">
        <v>1.2978190303466892</v>
      </c>
      <c r="JI63" s="11">
        <v>1.3490090885029336</v>
      </c>
      <c r="JJ63" s="11">
        <v>1.0185804384056452</v>
      </c>
      <c r="JK63" s="11">
        <v>0.98161946140449752</v>
      </c>
      <c r="JL63" s="11">
        <v>1.0822702285513439</v>
      </c>
      <c r="JM63" s="11">
        <v>1.0000693171203765</v>
      </c>
      <c r="JN63" s="11">
        <v>1.0147188945681158</v>
      </c>
      <c r="JO63" s="11">
        <v>0.90936246594687875</v>
      </c>
      <c r="JP63" s="11">
        <v>0.94104091658260114</v>
      </c>
      <c r="JQ63" s="11">
        <v>1.3904522514961886</v>
      </c>
      <c r="JR63" s="11">
        <v>1.2123042398745094</v>
      </c>
      <c r="JS63" s="11">
        <v>1.1448007410025238</v>
      </c>
      <c r="JT63" s="11">
        <v>1.2109300051661966</v>
      </c>
      <c r="JU63" s="11">
        <v>0.91377429919108788</v>
      </c>
      <c r="JV63" s="11">
        <v>0.97594495589606656</v>
      </c>
      <c r="JW63" s="11">
        <v>1.0000693171203765</v>
      </c>
      <c r="JX63" s="11">
        <v>1.1680772799285437</v>
      </c>
      <c r="JY63" s="11">
        <v>1.3059714252889281</v>
      </c>
      <c r="JZ63" s="11">
        <v>0.28719773411844474</v>
      </c>
      <c r="KA63" s="11">
        <v>2.9484648127349145</v>
      </c>
      <c r="KB63" s="11">
        <v>0.99103931290026759</v>
      </c>
      <c r="KC63" s="11">
        <v>1.3387767772384349</v>
      </c>
      <c r="KD63" s="11">
        <v>1.3514487671952544</v>
      </c>
      <c r="KE63" s="11">
        <v>1.3095390127883502</v>
      </c>
      <c r="KF63" s="11">
        <v>1.1232539872107643</v>
      </c>
      <c r="KG63" s="11">
        <v>1.2548211716470266</v>
      </c>
      <c r="KH63" s="11">
        <v>1.180958758706766</v>
      </c>
      <c r="KI63" s="11">
        <v>1.2475294913581432</v>
      </c>
      <c r="KJ63" s="11">
        <v>1.0333724544890794</v>
      </c>
      <c r="KK63" s="11">
        <v>1.2465017800050577</v>
      </c>
      <c r="KL63" s="11">
        <v>1.0333088408260036</v>
      </c>
      <c r="KM63" s="11">
        <v>1.320684343927194</v>
      </c>
      <c r="KN63" s="11">
        <v>1.3299078001229254</v>
      </c>
      <c r="KO63" s="11">
        <v>1.1491905424392421</v>
      </c>
      <c r="KP63" s="11">
        <v>1.0213954652793933</v>
      </c>
      <c r="KQ63" s="11">
        <v>1.0461698375964705</v>
      </c>
      <c r="KR63" s="11">
        <v>1.0502093928537426</v>
      </c>
      <c r="KS63" s="11">
        <v>1.0467916742922017</v>
      </c>
      <c r="KT63" s="11">
        <v>1.0032960753923703</v>
      </c>
      <c r="KU63" s="11">
        <v>1.0169128523111204</v>
      </c>
      <c r="KV63" s="11">
        <v>1.137054494875966</v>
      </c>
      <c r="KW63" s="11">
        <v>1.2282383210504331</v>
      </c>
      <c r="KX63" s="11">
        <v>1.1571052703808351</v>
      </c>
      <c r="KY63" s="11">
        <v>1.0063563229331414</v>
      </c>
      <c r="KZ63" s="11">
        <v>1.1356773419469126</v>
      </c>
      <c r="LA63" s="11">
        <v>0.96985210280351475</v>
      </c>
      <c r="LB63" s="11">
        <v>0.93640935657410096</v>
      </c>
      <c r="LC63" s="11">
        <v>0.83474946166585018</v>
      </c>
      <c r="LD63" s="11">
        <v>0.91619615409591737</v>
      </c>
      <c r="LE63" s="11">
        <v>0.78249679169787667</v>
      </c>
      <c r="LF63" s="11">
        <v>0.74796365625071104</v>
      </c>
      <c r="LG63" s="11">
        <v>0.79142068172195656</v>
      </c>
      <c r="LH63" s="11">
        <v>0.81579747956901538</v>
      </c>
      <c r="LI63" s="11">
        <v>0.79522252196132426</v>
      </c>
      <c r="LJ63" s="11">
        <v>0.83031123630336201</v>
      </c>
      <c r="LK63" s="11">
        <v>0.86842266769901544</v>
      </c>
      <c r="LL63" s="11">
        <v>0.85171409545703591</v>
      </c>
      <c r="LM63" s="11">
        <v>0.82860274970605197</v>
      </c>
      <c r="LN63" s="11">
        <v>0.84495722760164893</v>
      </c>
      <c r="LO63" s="11">
        <v>0.85768935900692811</v>
      </c>
      <c r="LP63" s="11">
        <v>1.006245999805371</v>
      </c>
      <c r="LQ63" s="11">
        <v>0.75652689700880882</v>
      </c>
      <c r="LR63" s="11">
        <v>0.79491636544482536</v>
      </c>
      <c r="LS63" s="11">
        <v>0.81749066355394162</v>
      </c>
      <c r="LT63" s="11">
        <v>0.82034624144733403</v>
      </c>
      <c r="LU63" s="11">
        <v>0.83402007320397731</v>
      </c>
      <c r="LV63" s="11">
        <v>0.84588054917692812</v>
      </c>
      <c r="LW63" s="11">
        <v>0.82294529311769715</v>
      </c>
      <c r="LX63" s="11">
        <v>0.83067764005179767</v>
      </c>
      <c r="LY63" s="11">
        <v>0.79494085309900675</v>
      </c>
      <c r="LZ63" s="11">
        <v>0.78670327740765011</v>
      </c>
      <c r="MA63" s="11">
        <v>0.79187428350325506</v>
      </c>
      <c r="MB63" s="11">
        <v>0.8345025516376966</v>
      </c>
      <c r="MC63" s="11">
        <v>0.84493848957246032</v>
      </c>
      <c r="MD63" s="11">
        <v>0.85365939259820323</v>
      </c>
      <c r="ME63" s="11">
        <v>0.85020576286564875</v>
      </c>
      <c r="MF63" s="11">
        <v>0.83479783322420575</v>
      </c>
      <c r="MG63" s="11">
        <v>0.83752489640403538</v>
      </c>
      <c r="MH63" s="11">
        <v>0.82586857669371838</v>
      </c>
      <c r="MI63" s="11">
        <v>0.86670914903851592</v>
      </c>
      <c r="MJ63" s="11">
        <v>0.89978664991408064</v>
      </c>
      <c r="MK63" s="11">
        <v>1.1565444461554666</v>
      </c>
      <c r="ML63" s="11">
        <v>1.2373635396414593</v>
      </c>
      <c r="MM63" s="11">
        <v>1.2157665164225051</v>
      </c>
      <c r="MN63" s="11">
        <v>1.1965173892229215</v>
      </c>
      <c r="MO63" s="11">
        <v>1.0693911066121484</v>
      </c>
      <c r="MP63" s="11">
        <v>1.0039346550593298</v>
      </c>
      <c r="MQ63" s="11">
        <v>1.180712927598448</v>
      </c>
      <c r="MR63" s="11">
        <v>1.0819391342855911</v>
      </c>
      <c r="MS63" s="11">
        <v>1.262425189305127</v>
      </c>
      <c r="MT63" s="11">
        <v>1.2263795268547382</v>
      </c>
      <c r="MU63" s="11">
        <v>1.1778470676802479</v>
      </c>
      <c r="MV63" s="11">
        <v>1.1978271001959471</v>
      </c>
      <c r="MW63" s="11">
        <v>1.0571297228120471</v>
      </c>
      <c r="MX63" s="11">
        <v>0.90295384029035008</v>
      </c>
      <c r="MY63" s="11">
        <v>1.0000693171203765</v>
      </c>
      <c r="MZ63" s="11">
        <v>1.0180929720098173</v>
      </c>
      <c r="NA63" s="11">
        <v>1.0952672585925338</v>
      </c>
      <c r="NB63" s="11">
        <v>0.96505338970288168</v>
      </c>
      <c r="NC63" s="11">
        <v>1.110587762377089</v>
      </c>
      <c r="ND63" s="11">
        <v>1.1843760333387801</v>
      </c>
      <c r="NE63" s="11">
        <v>1.1109728118683155</v>
      </c>
      <c r="NF63" s="11">
        <v>0.95340932622878938</v>
      </c>
      <c r="NG63" s="11">
        <v>0.84723770689286837</v>
      </c>
      <c r="NH63" s="11">
        <v>0.96402146091053531</v>
      </c>
      <c r="NI63" s="11">
        <v>1.1938779950181879</v>
      </c>
      <c r="NJ63" s="11">
        <v>0.96760706611862224</v>
      </c>
      <c r="NK63" s="11">
        <v>0.79571025749588875</v>
      </c>
      <c r="NL63" s="11">
        <v>0.99151477090146123</v>
      </c>
      <c r="NM63" s="11">
        <v>0.85068520424760763</v>
      </c>
      <c r="NN63" s="11">
        <v>0.89839051108322177</v>
      </c>
      <c r="NO63" s="11">
        <v>0.96615720130681182</v>
      </c>
      <c r="NP63" s="11">
        <v>0.90595897589694852</v>
      </c>
      <c r="NQ63" s="11">
        <v>1.06948895696789</v>
      </c>
      <c r="NR63" s="11">
        <v>0.97716846833141779</v>
      </c>
      <c r="NS63" s="11">
        <v>1.0765320959843723</v>
      </c>
      <c r="NT63" s="11">
        <v>1.035154554188656</v>
      </c>
      <c r="NU63" s="11">
        <v>1.0000693171203765</v>
      </c>
      <c r="NV63" s="11">
        <v>1.0696671108623912</v>
      </c>
      <c r="NW63" s="11">
        <v>0.96622621791640573</v>
      </c>
      <c r="NX63" s="11">
        <v>1.0288647226147307</v>
      </c>
      <c r="NY63" s="11">
        <v>2.1543737596773762</v>
      </c>
      <c r="NZ63" s="11">
        <v>1.0987938959122299</v>
      </c>
      <c r="OA63" s="11">
        <v>1.0919712070724201</v>
      </c>
      <c r="OB63" s="11">
        <v>1.1167123608814626</v>
      </c>
      <c r="OC63" s="11">
        <v>1.0969687078635357</v>
      </c>
      <c r="OD63" s="11">
        <v>1.1470392133428666</v>
      </c>
      <c r="OE63" s="11">
        <v>1.0660932037711952</v>
      </c>
      <c r="OF63" s="11">
        <v>1.0196901403598408</v>
      </c>
      <c r="OG63" s="11">
        <v>1.1034423896738785</v>
      </c>
      <c r="OH63" s="11">
        <v>1.1615958095967978</v>
      </c>
      <c r="OI63" s="11">
        <v>1.1769645195970113</v>
      </c>
      <c r="OJ63" s="11">
        <v>1.1730874038326331</v>
      </c>
      <c r="OK63" s="11">
        <v>1.100007848238985</v>
      </c>
      <c r="OL63" s="11">
        <v>1.1658403688892747</v>
      </c>
      <c r="OM63" s="11">
        <v>1.099455312604837</v>
      </c>
      <c r="ON63" s="11">
        <v>1.1416985168066929</v>
      </c>
      <c r="OO63" s="11">
        <v>1.178714276866289</v>
      </c>
      <c r="OP63" s="11">
        <v>1.1306615856905824</v>
      </c>
      <c r="OQ63" s="11">
        <v>1.1971202571373301</v>
      </c>
      <c r="OR63" s="11">
        <v>1.145510049193071</v>
      </c>
      <c r="OS63" s="11">
        <v>1.0948659582293161</v>
      </c>
      <c r="OT63" s="11">
        <v>1.1983188142067192</v>
      </c>
      <c r="OU63" s="11">
        <v>1.1264928377995851</v>
      </c>
      <c r="OV63" s="11">
        <v>1.1140399443376992</v>
      </c>
      <c r="OW63" s="11">
        <v>1.1955613603034505</v>
      </c>
      <c r="OX63" s="11">
        <v>1.0933495966277675</v>
      </c>
      <c r="OY63" s="11">
        <v>1.0161831336778315</v>
      </c>
      <c r="OZ63" s="11">
        <v>1.2287371661001969</v>
      </c>
      <c r="PA63" s="11">
        <v>1.3155899122911006</v>
      </c>
      <c r="PB63" s="11">
        <v>1.013385796875599</v>
      </c>
      <c r="PC63" s="11">
        <v>1.0075376815204575</v>
      </c>
      <c r="PD63" s="11">
        <v>1.0697516965686868</v>
      </c>
      <c r="PE63" s="11">
        <v>1.1535215679186599</v>
      </c>
      <c r="PF63" s="11">
        <v>0.95349447036410695</v>
      </c>
      <c r="PG63" s="11">
        <v>1.0545121406163835</v>
      </c>
      <c r="PH63" s="11">
        <v>1.4854499525179499</v>
      </c>
      <c r="PI63" s="11">
        <v>1.3191455304332089</v>
      </c>
      <c r="PJ63" s="11">
        <v>0.97811861947718926</v>
      </c>
      <c r="PK63" s="11">
        <v>1.1335990363792905</v>
      </c>
      <c r="PL63" s="11">
        <v>1.1259535517037411</v>
      </c>
      <c r="PM63" s="11">
        <v>1.2903871437770902</v>
      </c>
      <c r="PN63" s="11">
        <v>1.0982837927915581</v>
      </c>
      <c r="PO63" s="11">
        <v>1.104152779598923</v>
      </c>
      <c r="PP63" s="11">
        <v>1.3865957243397804</v>
      </c>
      <c r="PQ63" s="11">
        <v>1.0232312864260891</v>
      </c>
      <c r="PR63" s="11">
        <v>1.2447777379554585</v>
      </c>
      <c r="PS63" s="11">
        <v>1.1329732500848593</v>
      </c>
      <c r="PT63" s="11">
        <v>1.1380268166918865</v>
      </c>
      <c r="PU63" s="11">
        <v>1.365076456269553</v>
      </c>
      <c r="PV63" s="11">
        <v>1.2712979220180964</v>
      </c>
      <c r="PW63" s="11">
        <v>1.3740534734566889</v>
      </c>
      <c r="PX63" s="11">
        <v>1.1331908352565274</v>
      </c>
      <c r="PY63" s="11">
        <v>1.0459934039811021</v>
      </c>
      <c r="PZ63" s="11">
        <v>0.96683157108620787</v>
      </c>
      <c r="QA63" s="11">
        <v>1.0378983359608205</v>
      </c>
      <c r="QB63" s="11">
        <v>0.93773394191831505</v>
      </c>
      <c r="QC63" s="11">
        <v>0.92358727615293867</v>
      </c>
      <c r="QD63" s="11">
        <v>0.85087652592479768</v>
      </c>
      <c r="QE63" s="11">
        <v>0.83564009303492659</v>
      </c>
      <c r="QF63" s="11">
        <v>0.86815417745730361</v>
      </c>
      <c r="QG63" s="11">
        <v>1.0081227769202701</v>
      </c>
      <c r="QH63" s="11">
        <v>0.91600670834295217</v>
      </c>
      <c r="QI63" s="11">
        <v>0.85567903402451462</v>
      </c>
      <c r="QJ63" s="11">
        <v>0.93033555572093751</v>
      </c>
      <c r="QK63" s="11">
        <v>0.92273051948767248</v>
      </c>
      <c r="QL63" s="11">
        <v>0.96276893284316645</v>
      </c>
      <c r="QM63" s="11">
        <v>0.9541510751475859</v>
      </c>
      <c r="QN63" s="11">
        <v>0.94249887079076589</v>
      </c>
      <c r="QO63" s="11">
        <v>0.89708636860125746</v>
      </c>
      <c r="QP63" s="11">
        <v>0.86840232641920223</v>
      </c>
      <c r="QQ63" s="11">
        <v>0.8387646151213527</v>
      </c>
      <c r="QR63" s="11">
        <v>0.8544675440668924</v>
      </c>
      <c r="QS63" s="11">
        <v>0.93720340184944251</v>
      </c>
      <c r="QT63" s="11">
        <v>0.99524839786247432</v>
      </c>
      <c r="QU63" s="11">
        <v>0.93134967816747738</v>
      </c>
      <c r="QV63" s="11">
        <v>0.8535108255612035</v>
      </c>
      <c r="QW63" s="11">
        <v>0.88419030219329842</v>
      </c>
      <c r="QX63" s="11">
        <v>0.914248585764041</v>
      </c>
      <c r="QY63" s="11">
        <v>0.7713971858695976</v>
      </c>
      <c r="QZ63" s="11">
        <v>0.82931155327057482</v>
      </c>
      <c r="RA63" s="11">
        <v>1.0639114673697241</v>
      </c>
      <c r="RB63" s="11">
        <v>0.96817171312426131</v>
      </c>
      <c r="RC63" s="11">
        <v>1.2387779820533653</v>
      </c>
      <c r="RD63" s="11">
        <v>1.0453576163190597</v>
      </c>
      <c r="RE63" s="11">
        <v>1.0740402888672134</v>
      </c>
      <c r="RF63" s="11">
        <v>0.93497536689915595</v>
      </c>
      <c r="RG63" s="11">
        <v>1.3098465760467346</v>
      </c>
      <c r="RH63" s="11">
        <v>1.0574364832671364</v>
      </c>
      <c r="RI63" s="11">
        <v>1.0906025773492236</v>
      </c>
      <c r="RJ63" s="11">
        <v>1.1213243018354424</v>
      </c>
      <c r="RK63" s="11">
        <v>0.92992391629787685</v>
      </c>
      <c r="RL63" s="11">
        <v>0.88527549719569421</v>
      </c>
      <c r="RM63" s="11">
        <v>1.0906927868549385</v>
      </c>
      <c r="RN63" s="11">
        <v>1.0214901793454878</v>
      </c>
      <c r="RO63" s="11">
        <v>0.97231759725952449</v>
      </c>
      <c r="RP63" s="11">
        <v>0.81626396373321286</v>
      </c>
      <c r="RQ63" s="11">
        <v>0.99268037354943373</v>
      </c>
      <c r="RR63" s="11">
        <v>0.91787463737057973</v>
      </c>
      <c r="RS63" s="11">
        <v>1.0021300990565756</v>
      </c>
      <c r="RT63" s="11">
        <v>0.94383009359590408</v>
      </c>
      <c r="RU63" s="11">
        <v>0.97417579459146775</v>
      </c>
      <c r="RV63" s="11">
        <v>0.94280161630039316</v>
      </c>
      <c r="RW63" s="11">
        <v>1.056279217494694</v>
      </c>
      <c r="RX63" s="11">
        <v>0.98830226903542151</v>
      </c>
      <c r="RY63" s="11">
        <v>1.0420694853889012</v>
      </c>
      <c r="RZ63" s="11">
        <v>0.90887148061116663</v>
      </c>
      <c r="SA63" s="11">
        <v>1.0193762782428282</v>
      </c>
      <c r="SB63" s="11">
        <v>0.9372675566083184</v>
      </c>
      <c r="SC63" s="11">
        <v>1.0191506074408785</v>
      </c>
      <c r="SD63" s="11">
        <v>0.98174093105217708</v>
      </c>
      <c r="SE63" s="11">
        <v>0.91915353187944515</v>
      </c>
      <c r="SF63" s="11">
        <v>0.79034278373234612</v>
      </c>
      <c r="SG63" s="11">
        <v>0.92622262079769657</v>
      </c>
      <c r="SH63" s="11">
        <v>0.99978122440270922</v>
      </c>
      <c r="SI63" s="11">
        <v>1.0185059574871833</v>
      </c>
      <c r="SJ63" s="11">
        <v>1.0554780563427431</v>
      </c>
      <c r="SK63" s="11">
        <v>0.89041944639269788</v>
      </c>
      <c r="SL63" s="11">
        <v>0.90764810535814489</v>
      </c>
      <c r="SM63" s="11">
        <v>0.95219669332732071</v>
      </c>
      <c r="SN63" s="11">
        <v>1.1833325181159646</v>
      </c>
      <c r="SO63" s="11">
        <v>0.89887907869384953</v>
      </c>
      <c r="SP63" s="11">
        <v>0.78029648866492418</v>
      </c>
      <c r="SQ63" s="11">
        <v>1.3480880062439806</v>
      </c>
      <c r="SR63" s="11">
        <v>1.0011014562717364</v>
      </c>
      <c r="SS63" s="11">
        <v>1.0000693171203765</v>
      </c>
      <c r="ST63" s="11">
        <v>0.96744516739943209</v>
      </c>
      <c r="SU63" s="11">
        <v>1.0977792377074986</v>
      </c>
      <c r="SV63" s="11">
        <v>1.0138805459827849</v>
      </c>
      <c r="SW63" s="11">
        <v>1.0000693171203765</v>
      </c>
      <c r="SX63" s="11">
        <v>1.0000693171203765</v>
      </c>
      <c r="SY63" s="11">
        <v>1.1552572160522188</v>
      </c>
      <c r="SZ63" s="11">
        <v>0.87505293357727698</v>
      </c>
      <c r="TA63" s="11">
        <v>1.1448294348791954</v>
      </c>
      <c r="TB63" s="11">
        <v>1.1889059209337041</v>
      </c>
      <c r="TC63" s="11">
        <v>1.0592325752103506</v>
      </c>
      <c r="TD63" s="11">
        <v>1.1130193227227465</v>
      </c>
      <c r="TE63" s="11">
        <v>0.98008684059579865</v>
      </c>
      <c r="TF63" s="11">
        <v>0.9533472331825481</v>
      </c>
      <c r="TG63" s="11">
        <v>0.85509770769274807</v>
      </c>
      <c r="TH63" s="11">
        <v>0.95245681269766314</v>
      </c>
      <c r="TI63" s="11">
        <v>0.93791070516467112</v>
      </c>
      <c r="TJ63" s="11">
        <v>0.98617374879250363</v>
      </c>
      <c r="TK63" s="11">
        <v>0.99593786725414379</v>
      </c>
      <c r="TL63" s="11">
        <v>0.86066294413156552</v>
      </c>
      <c r="TM63" s="11">
        <v>0.91795226676207209</v>
      </c>
      <c r="TN63" s="11">
        <v>0.96516166648327595</v>
      </c>
      <c r="TO63" s="11">
        <v>0.97854680747574085</v>
      </c>
      <c r="TP63" s="11">
        <v>0.89258165829829583</v>
      </c>
      <c r="TQ63" s="11">
        <v>0.91939936446216086</v>
      </c>
      <c r="TR63" s="11">
        <v>0.91714547737942964</v>
      </c>
      <c r="TS63" s="11">
        <v>0.96628312982246112</v>
      </c>
      <c r="TT63" s="11">
        <v>0.89956139014796155</v>
      </c>
      <c r="TU63" s="11">
        <v>0.91066614912026755</v>
      </c>
      <c r="TV63" s="11">
        <v>0.91845304628404678</v>
      </c>
      <c r="TW63" s="11">
        <v>0.9177608738919264</v>
      </c>
      <c r="TX63" s="11">
        <v>1.6079144999850312</v>
      </c>
      <c r="TY63" s="11">
        <v>1.0433555776576904</v>
      </c>
      <c r="TZ63" s="11">
        <v>0.96849465103192911</v>
      </c>
      <c r="UA63" s="11">
        <v>0.95934733125404803</v>
      </c>
      <c r="UB63" s="11">
        <v>0.81773915767928873</v>
      </c>
      <c r="UC63" s="11">
        <v>0.96284375130160438</v>
      </c>
      <c r="UD63" s="11">
        <v>0.92925782966928128</v>
      </c>
      <c r="UE63" s="11">
        <v>0.89649965934114295</v>
      </c>
      <c r="UF63" s="11">
        <v>0.86424130743303573</v>
      </c>
      <c r="UG63" s="11">
        <v>0.91832477949857338</v>
      </c>
      <c r="UH63" s="11">
        <v>0.8393892651510162</v>
      </c>
      <c r="UI63" s="11">
        <v>0.95252082515751413</v>
      </c>
      <c r="UJ63" s="11">
        <v>0.87138947559937063</v>
      </c>
      <c r="UK63" s="11">
        <v>0.98899941929604884</v>
      </c>
      <c r="UL63" s="11">
        <v>0.93916963209925641</v>
      </c>
      <c r="UM63" s="11">
        <v>0.99257825698232949</v>
      </c>
      <c r="UN63" s="11">
        <v>0.90022334316346864</v>
      </c>
      <c r="UO63" s="11">
        <v>0.85562257167170064</v>
      </c>
      <c r="UP63" s="11">
        <v>0.88730389707910362</v>
      </c>
      <c r="UQ63" s="11">
        <v>0.88633829830885558</v>
      </c>
      <c r="UR63" s="11">
        <v>0.89270590865153387</v>
      </c>
      <c r="US63" s="11">
        <v>0.97526017010444543</v>
      </c>
      <c r="UT63" s="11">
        <v>0.96470587133278729</v>
      </c>
      <c r="UU63" s="11">
        <v>0.93212690048894065</v>
      </c>
      <c r="UV63" s="11">
        <v>0.92491715687982123</v>
      </c>
      <c r="UW63" s="11">
        <v>1.2530567267963628</v>
      </c>
      <c r="UX63" s="11">
        <v>0.95290751670039608</v>
      </c>
      <c r="UY63" s="11">
        <v>0.96116327244826083</v>
      </c>
      <c r="UZ63" s="11">
        <v>0.89654683028477478</v>
      </c>
      <c r="VA63" s="11">
        <v>1.0378240423398517</v>
      </c>
      <c r="VB63" s="11">
        <v>0.92257811951935098</v>
      </c>
      <c r="VC63" s="11">
        <v>0.98053306015824437</v>
      </c>
      <c r="VD63" s="11">
        <v>0.84689224153055509</v>
      </c>
      <c r="VE63" s="11">
        <v>1.0007549488233516</v>
      </c>
      <c r="VF63" s="11">
        <v>0.98872824814556404</v>
      </c>
      <c r="VG63" s="11">
        <v>0.92268817461317909</v>
      </c>
      <c r="VH63" s="11">
        <v>0.94747388153238932</v>
      </c>
      <c r="VI63" s="11">
        <v>0.95720185576397032</v>
      </c>
      <c r="VJ63" s="11">
        <v>0.89213130899208115</v>
      </c>
      <c r="VK63" s="11">
        <v>0.90518138369060153</v>
      </c>
      <c r="VL63" s="11">
        <v>0.97409284738003532</v>
      </c>
      <c r="VM63" s="11">
        <v>0.88125166727132798</v>
      </c>
      <c r="VN63" s="11">
        <v>0.9565978779059926</v>
      </c>
      <c r="VO63" s="11">
        <v>0.97051213351912513</v>
      </c>
      <c r="VP63" s="11">
        <v>0.9454104935236971</v>
      </c>
      <c r="VQ63" s="11">
        <v>0.91310201415159242</v>
      </c>
      <c r="VR63" s="11">
        <v>0.92721841027409213</v>
      </c>
      <c r="VS63" s="11">
        <v>1.0273633462703073</v>
      </c>
      <c r="VT63" s="11">
        <v>1.0078724290580858</v>
      </c>
      <c r="VU63" s="11">
        <v>0.96115478074862526</v>
      </c>
      <c r="VV63" s="11">
        <v>0.95995062039148238</v>
      </c>
      <c r="VW63" s="11">
        <v>0.95431304579851972</v>
      </c>
      <c r="VX63" s="11">
        <v>1.0084874684412728</v>
      </c>
      <c r="VY63" s="11">
        <v>0.9944672101410964</v>
      </c>
      <c r="VZ63" s="11">
        <v>0.95355479767653206</v>
      </c>
      <c r="WA63" s="11">
        <v>0.98129682200619528</v>
      </c>
      <c r="WB63" s="11">
        <v>1.0176972015865313</v>
      </c>
      <c r="WC63" s="11">
        <v>1.0000693171203765</v>
      </c>
      <c r="WD63" s="11">
        <v>1.0000693171203765</v>
      </c>
      <c r="WE63" s="11">
        <v>1.0154559453817866</v>
      </c>
      <c r="WF63" s="11">
        <v>1.0125622890939092</v>
      </c>
      <c r="WG63" s="11">
        <v>1.0487428130310283</v>
      </c>
      <c r="WH63" s="11">
        <v>1.0035210109122086</v>
      </c>
      <c r="WI63" s="11">
        <v>0.99315478977391047</v>
      </c>
      <c r="WJ63" s="11">
        <v>0.97995449285715919</v>
      </c>
      <c r="WK63" s="11">
        <v>1.0481172076903718</v>
      </c>
      <c r="WL63" s="11">
        <v>0.94578314200653546</v>
      </c>
      <c r="WM63" s="11">
        <v>0.94482289975699463</v>
      </c>
      <c r="WN63" s="11">
        <v>0.97199672162920081</v>
      </c>
      <c r="WO63" s="11">
        <v>1.0315561023742024</v>
      </c>
      <c r="WP63" s="11">
        <v>0.87709336789940984</v>
      </c>
      <c r="WQ63" s="11">
        <v>0.9802301397566312</v>
      </c>
      <c r="WR63" s="11">
        <v>0.99600807920632806</v>
      </c>
      <c r="WS63" s="11">
        <v>1.0460596395042725</v>
      </c>
      <c r="WT63" s="11">
        <v>0.90756139788604484</v>
      </c>
      <c r="WU63" s="11">
        <v>0.95737140762093087</v>
      </c>
      <c r="WV63" s="11">
        <v>0.94449932258821456</v>
      </c>
      <c r="WW63" s="11">
        <v>0.97149483851198459</v>
      </c>
      <c r="WX63" s="11">
        <v>0.94361048016305482</v>
      </c>
      <c r="WY63" s="11">
        <v>0.86693440270582411</v>
      </c>
      <c r="WZ63" s="11">
        <v>0.96810174291056272</v>
      </c>
      <c r="XA63" s="11">
        <v>1.0970726350941096</v>
      </c>
      <c r="XB63" s="11">
        <v>1.0446384825360413</v>
      </c>
      <c r="XC63" s="11">
        <v>0.99923602373841491</v>
      </c>
      <c r="XD63" s="11">
        <v>1.097240414607576</v>
      </c>
      <c r="XE63" s="11">
        <v>0.95377698798357835</v>
      </c>
      <c r="XF63" s="11">
        <v>0.99899751261796033</v>
      </c>
      <c r="XG63" s="11">
        <v>1.0114294784363504</v>
      </c>
      <c r="XH63" s="11">
        <v>0.96130256408498627</v>
      </c>
      <c r="XI63" s="11">
        <v>1.1562060319051586</v>
      </c>
      <c r="XJ63" s="11">
        <v>1.0317676055795466</v>
      </c>
      <c r="XK63" s="11">
        <v>1.1507610612643371</v>
      </c>
      <c r="XL63" s="11">
        <v>1.0806574142035499</v>
      </c>
      <c r="XM63" s="11">
        <v>1.1536169138185293</v>
      </c>
      <c r="XN63" s="11">
        <v>1.2073412211241576</v>
      </c>
      <c r="XO63" s="11">
        <v>1.011570760115033</v>
      </c>
      <c r="XP63" s="11">
        <v>1.0625905458940546</v>
      </c>
      <c r="XQ63" s="11">
        <v>1.1801416134109359</v>
      </c>
      <c r="XR63" s="11">
        <v>1.092030409357569</v>
      </c>
      <c r="XS63" s="11">
        <v>1.0559307777824167</v>
      </c>
      <c r="XT63" s="11">
        <v>1.1059914410397282</v>
      </c>
      <c r="XU63" s="11">
        <v>0.9558780238841833</v>
      </c>
      <c r="XV63" s="11">
        <v>0.97738879200628137</v>
      </c>
      <c r="XW63" s="11">
        <v>1.0048578101834162</v>
      </c>
      <c r="XX63" s="11">
        <v>0.93695145271119196</v>
      </c>
      <c r="XY63" s="11">
        <v>1.0150389528972632</v>
      </c>
      <c r="XZ63" s="11">
        <v>1.1194456120805296</v>
      </c>
      <c r="YA63" s="11">
        <v>1.087152225564656</v>
      </c>
      <c r="YB63" s="11">
        <v>1.1170415918271703</v>
      </c>
      <c r="YC63" s="11">
        <v>1.2402722200409706</v>
      </c>
      <c r="YD63" s="11">
        <v>1.2597763581856589</v>
      </c>
      <c r="YE63" s="11">
        <v>1.3369346754500884</v>
      </c>
      <c r="YF63" s="11">
        <v>1.4021547982069187</v>
      </c>
      <c r="YG63" s="11">
        <v>1.0335559944115575</v>
      </c>
      <c r="YH63" s="11">
        <v>1.2570796975253009</v>
      </c>
      <c r="YI63" s="11">
        <v>1.2372616288854088</v>
      </c>
      <c r="YJ63" s="11">
        <v>1.1912849172656119</v>
      </c>
      <c r="YK63" s="11">
        <v>1.1026537706965462</v>
      </c>
      <c r="YL63" s="11">
        <v>1.3829430614002804</v>
      </c>
      <c r="YM63" s="11">
        <v>1.2453867515588084</v>
      </c>
      <c r="YN63" s="11">
        <v>1.3095337699047316</v>
      </c>
      <c r="YO63" s="11">
        <v>1.2374872543017137</v>
      </c>
      <c r="YP63" s="11">
        <v>1.2693081510171318</v>
      </c>
      <c r="YQ63" s="11">
        <v>1.3349162019548504</v>
      </c>
      <c r="YR63" s="11">
        <v>1.2281487154823512</v>
      </c>
      <c r="YS63" s="11">
        <v>1.2082972651556196</v>
      </c>
      <c r="YT63" s="11">
        <v>1.1333448760065465</v>
      </c>
      <c r="YU63" s="11">
        <v>1.1748792131626127</v>
      </c>
      <c r="YV63" s="11">
        <v>1.5530400364218528</v>
      </c>
      <c r="YW63" s="11">
        <v>1.1721644148005796</v>
      </c>
      <c r="YX63" s="11">
        <v>1.2100808688394935</v>
      </c>
      <c r="YY63" s="11">
        <v>1.0729712835015273</v>
      </c>
      <c r="YZ63" s="11">
        <v>1.1939571900861505</v>
      </c>
      <c r="ZA63" s="11">
        <v>1.0564175822572957</v>
      </c>
      <c r="ZB63" s="11">
        <v>1.0849387410442399</v>
      </c>
      <c r="ZC63" s="11">
        <v>1.0070741272117836</v>
      </c>
      <c r="ZD63" s="11">
        <v>1.1642487974479798</v>
      </c>
      <c r="ZE63" s="11">
        <v>1.1590062096940819</v>
      </c>
      <c r="ZF63" s="11">
        <v>1.1491360527788357</v>
      </c>
      <c r="ZG63" s="11">
        <v>1.2377728092232592</v>
      </c>
      <c r="ZH63" s="11">
        <v>1.1339277322272396</v>
      </c>
      <c r="ZI63" s="11">
        <v>1.3044091045535415</v>
      </c>
      <c r="ZJ63" s="11">
        <v>1.2629206494318699</v>
      </c>
      <c r="ZK63" s="11">
        <v>1.3334963814270959</v>
      </c>
      <c r="ZL63" s="11">
        <v>1.2764340416822038</v>
      </c>
      <c r="ZM63" s="11">
        <v>1.3893577883884105</v>
      </c>
      <c r="ZN63" s="11">
        <v>1.2818023624870605</v>
      </c>
      <c r="ZO63" s="11">
        <v>1.5683132895200007</v>
      </c>
      <c r="ZP63" s="11">
        <v>1.333417676967942</v>
      </c>
      <c r="ZQ63" s="11">
        <v>1.2800396843667698</v>
      </c>
      <c r="ZR63" s="11">
        <v>1.1833374640746004</v>
      </c>
      <c r="ZS63" s="11">
        <v>1.2249924427927097</v>
      </c>
      <c r="ZT63" s="11">
        <v>1.062777273806401</v>
      </c>
      <c r="ZU63" s="11">
        <v>1.2318634187768782</v>
      </c>
      <c r="ZV63" s="11">
        <v>1.0866359479784409</v>
      </c>
      <c r="ZW63" s="11">
        <v>1.1751210716504898</v>
      </c>
      <c r="ZX63" s="11">
        <v>1.0649356459212795</v>
      </c>
      <c r="ZY63" s="11">
        <v>1.4522984748816812</v>
      </c>
      <c r="ZZ63" s="11">
        <v>1.2075328692501466</v>
      </c>
      <c r="AAA63" s="11">
        <v>1.3008624652472447</v>
      </c>
      <c r="AAB63" s="11">
        <v>1.2708294435367249</v>
      </c>
      <c r="AAC63" s="11">
        <v>1.2125203797720876</v>
      </c>
      <c r="AAD63" s="11">
        <v>1.0746977562455247</v>
      </c>
      <c r="AAE63" s="11">
        <v>1.0670228001436834</v>
      </c>
      <c r="AAF63" s="11">
        <v>1.1446925066503697</v>
      </c>
      <c r="AAG63" s="11">
        <v>1.262398296788692</v>
      </c>
      <c r="AAH63" s="11">
        <v>1.2634941284601013</v>
      </c>
      <c r="AAI63" s="11">
        <v>1.2289335700488579</v>
      </c>
      <c r="AAJ63" s="11">
        <v>1.098502261608032</v>
      </c>
      <c r="AAK63" s="11">
        <v>1.2805619232219794</v>
      </c>
      <c r="AAL63" s="11">
        <v>1.1662818086218203</v>
      </c>
      <c r="AAM63" s="11">
        <v>1.0818701019794166</v>
      </c>
      <c r="AAN63" s="11">
        <v>1.059406514358936</v>
      </c>
      <c r="AAO63" s="11">
        <v>1.192446472645073</v>
      </c>
      <c r="AAP63" s="11">
        <v>1.241185273763316</v>
      </c>
      <c r="AAQ63" s="11">
        <v>1.1501362818532845</v>
      </c>
      <c r="AAR63" s="11">
        <v>1.1366315069820563</v>
      </c>
      <c r="AAS63" s="11">
        <v>1.3329685694521998</v>
      </c>
      <c r="AAT63" s="11">
        <v>1.2678948704077191</v>
      </c>
      <c r="AAU63" s="11">
        <v>1.2059756634563985</v>
      </c>
      <c r="AAV63" s="11">
        <v>11.11797249519014</v>
      </c>
      <c r="AAW63" s="11">
        <v>1.3357899397605948</v>
      </c>
      <c r="AAX63" s="11">
        <v>1.3874315069625129</v>
      </c>
      <c r="AAY63" s="11">
        <v>1.2459780291991134</v>
      </c>
      <c r="AAZ63" s="11">
        <v>1.2478453371556959</v>
      </c>
      <c r="ABA63" s="11">
        <v>1.1904301490683955</v>
      </c>
      <c r="ABB63" s="11">
        <v>1.4103419369668826</v>
      </c>
      <c r="ABC63" s="11">
        <v>1.3375085157476636</v>
      </c>
      <c r="ABD63" s="11">
        <v>1.2587560462302128</v>
      </c>
      <c r="ABE63" s="11">
        <v>1.07513457067803</v>
      </c>
      <c r="ABF63" s="11">
        <v>1.2886997616267182</v>
      </c>
      <c r="ABG63" s="11">
        <v>1.2724297206598685</v>
      </c>
      <c r="ABH63" s="11">
        <v>1.2087990334133867</v>
      </c>
      <c r="ABI63" s="11">
        <v>1.1465073955037706</v>
      </c>
      <c r="ABJ63" s="11">
        <v>1.3007166215965611</v>
      </c>
      <c r="ABK63" s="11">
        <v>1.4660681677486085</v>
      </c>
      <c r="ABL63" s="11">
        <v>1.2373573112209304</v>
      </c>
      <c r="ABM63" s="11">
        <v>0.83760413932477784</v>
      </c>
      <c r="ABN63" s="11">
        <v>0.92919604845742709</v>
      </c>
      <c r="ABO63" s="11">
        <v>0.95997117974120527</v>
      </c>
      <c r="ABP63" s="11">
        <v>0.66113170553386424</v>
      </c>
      <c r="ABQ63" s="11">
        <v>0.88574157752367177</v>
      </c>
      <c r="ABR63" s="11">
        <v>1.4127106445599433</v>
      </c>
      <c r="ABS63" s="11">
        <v>0.89101382874421964</v>
      </c>
      <c r="ABT63" s="11">
        <v>0.92109158430915916</v>
      </c>
      <c r="ABU63" s="11">
        <v>0.88211162419169409</v>
      </c>
      <c r="ABV63" s="11">
        <v>1.4331459881948647</v>
      </c>
      <c r="ABW63" s="11">
        <v>0.77883629683425404</v>
      </c>
      <c r="ABX63" s="11">
        <v>0.95901448562848979</v>
      </c>
      <c r="ABY63" s="11">
        <v>1.2373607779308839</v>
      </c>
      <c r="ABZ63" s="11">
        <v>0.75268026127343213</v>
      </c>
      <c r="ACA63" s="11">
        <v>0.92747585524289733</v>
      </c>
      <c r="ACB63" s="11">
        <v>0.8913660831737602</v>
      </c>
      <c r="ACC63" s="11">
        <v>0.98537722351619383</v>
      </c>
      <c r="ACD63" s="11">
        <v>0.95854319175074265</v>
      </c>
      <c r="ACE63" s="11">
        <v>0.95054352373763251</v>
      </c>
      <c r="ACF63" s="11">
        <v>0.94939465653367971</v>
      </c>
      <c r="ACG63" s="11">
        <v>0.94283674390194894</v>
      </c>
      <c r="ACH63" s="11">
        <v>1.3561497332177843</v>
      </c>
      <c r="ACI63" s="11">
        <v>0.90359522624011246</v>
      </c>
      <c r="ACJ63" s="11">
        <v>0.87267529567933089</v>
      </c>
      <c r="ACK63" s="11">
        <v>1.0543170619167848</v>
      </c>
      <c r="ACL63" s="11">
        <v>0.95484082866872444</v>
      </c>
      <c r="ACM63" s="11">
        <v>0.97795997074901542</v>
      </c>
      <c r="ACN63" s="11">
        <v>0.99841563512376597</v>
      </c>
      <c r="ACO63" s="11">
        <v>0.91579255710686602</v>
      </c>
      <c r="ACP63" s="11">
        <v>0.98426526945378257</v>
      </c>
      <c r="ACQ63" s="11">
        <v>1.0124873674733617</v>
      </c>
      <c r="ACR63" s="11">
        <v>0.97459007321325986</v>
      </c>
      <c r="ACS63" s="11">
        <v>0.9021810142432708</v>
      </c>
      <c r="ACT63" s="11">
        <v>0.9808685293645435</v>
      </c>
      <c r="ACU63" s="11">
        <v>0.8436514619638279</v>
      </c>
      <c r="ACV63" s="11">
        <v>0.83747455336613674</v>
      </c>
      <c r="ACW63" s="11">
        <v>0.87749902345845299</v>
      </c>
      <c r="ACX63" s="11">
        <v>0.88433432399324285</v>
      </c>
      <c r="ACY63" s="11">
        <v>0.8574543037472685</v>
      </c>
      <c r="ACZ63" s="11">
        <v>0.94741325793852904</v>
      </c>
      <c r="ADA63" s="11">
        <v>0.8943944928115537</v>
      </c>
      <c r="ADB63" s="11">
        <v>0.8580904189955324</v>
      </c>
      <c r="ADC63" s="11">
        <v>0.88160878550688626</v>
      </c>
      <c r="ADD63" s="11">
        <v>1.0132851843334836</v>
      </c>
      <c r="ADE63" s="11">
        <v>0.86802845511532067</v>
      </c>
      <c r="ADF63" s="11">
        <v>0.8661451845302115</v>
      </c>
      <c r="ADG63" s="11">
        <v>0.89843608016708454</v>
      </c>
      <c r="ADH63" s="11">
        <v>1.0000693171203765</v>
      </c>
      <c r="ADI63" s="11">
        <v>1.0470608964431189</v>
      </c>
      <c r="ADJ63" s="11">
        <v>0.90073753379034271</v>
      </c>
      <c r="ADK63" s="11">
        <v>0.96030337293745127</v>
      </c>
      <c r="ADL63" s="11">
        <v>1.0058515815833655</v>
      </c>
      <c r="ADM63" s="11">
        <v>1.108745207071878</v>
      </c>
      <c r="ADN63" s="11">
        <v>1.1795567179739879</v>
      </c>
      <c r="ADO63" s="11">
        <v>0.96439235335345352</v>
      </c>
      <c r="ADP63" s="11">
        <v>0.92614116311887007</v>
      </c>
      <c r="ADQ63" s="11">
        <v>0.87727172835532641</v>
      </c>
      <c r="ADR63" s="11">
        <v>0.93678050249367295</v>
      </c>
      <c r="ADS63" s="11">
        <v>1.1132068050301906</v>
      </c>
      <c r="ADT63" s="11">
        <v>1.1138540966915358</v>
      </c>
      <c r="ADU63" s="11">
        <v>0.90529895990322151</v>
      </c>
      <c r="ADV63" s="11">
        <v>0.94911781846119525</v>
      </c>
      <c r="ADW63" s="11">
        <v>0.88524713400553434</v>
      </c>
    </row>
    <row r="64" spans="1:803" ht="15.75" customHeight="1" x14ac:dyDescent="0.35">
      <c r="A64" s="11">
        <v>161</v>
      </c>
      <c r="B64" s="11" t="e">
        <f t="shared" si="0"/>
        <v>#REF!</v>
      </c>
      <c r="C64" s="11">
        <v>0.67076999380373636</v>
      </c>
      <c r="D64" s="11">
        <v>0.69721827113873147</v>
      </c>
      <c r="E64" s="11">
        <v>0.67984390184700993</v>
      </c>
      <c r="F64" s="11">
        <v>0.62898560238629597</v>
      </c>
      <c r="G64" s="11">
        <v>0.61521522378093152</v>
      </c>
      <c r="H64" s="11">
        <v>0.75691352639164022</v>
      </c>
      <c r="I64" s="11">
        <v>0.83352063745345872</v>
      </c>
      <c r="J64" s="11">
        <v>0.53834640130219935</v>
      </c>
      <c r="K64" s="11">
        <v>0.51897563921877166</v>
      </c>
      <c r="L64" s="11">
        <v>0.59305461613086607</v>
      </c>
      <c r="M64" s="11">
        <v>0.59339925226091661</v>
      </c>
      <c r="N64" s="11">
        <v>0.56635210989432672</v>
      </c>
      <c r="O64" s="11">
        <v>0.65366498127101169</v>
      </c>
      <c r="P64" s="11">
        <v>0.57798459609831343</v>
      </c>
      <c r="Q64" s="11">
        <v>0.57443466333098858</v>
      </c>
      <c r="R64" s="11">
        <v>0.56760256772455209</v>
      </c>
      <c r="S64" s="11">
        <v>1.0319224078950113</v>
      </c>
      <c r="T64" s="11">
        <v>0.79064767692946458</v>
      </c>
      <c r="U64" s="11">
        <v>0.86854365678275613</v>
      </c>
      <c r="V64" s="11">
        <v>0.91670774146265788</v>
      </c>
      <c r="W64" s="11">
        <v>0.69178054770195618</v>
      </c>
      <c r="X64" s="11">
        <v>0.88192304350624096</v>
      </c>
      <c r="Y64" s="11">
        <v>0.77264367029652448</v>
      </c>
      <c r="Z64" s="11">
        <v>0.86161486005010213</v>
      </c>
      <c r="AA64" s="11">
        <v>0.66392649174693852</v>
      </c>
      <c r="AB64" s="11">
        <v>0.85343572651715083</v>
      </c>
      <c r="AC64" s="11">
        <v>0.5191350639092166</v>
      </c>
      <c r="AD64" s="11">
        <v>0.65637297601803524</v>
      </c>
      <c r="AE64" s="11">
        <v>0.57935276513254763</v>
      </c>
      <c r="AF64" s="11">
        <v>0.63444412115432403</v>
      </c>
      <c r="AG64" s="11">
        <v>0.57971990889825653</v>
      </c>
      <c r="AH64" s="11">
        <v>0.54285005924665886</v>
      </c>
      <c r="AI64" s="11">
        <v>0.88827642961926845</v>
      </c>
      <c r="AJ64" s="11">
        <v>0.96055478560056384</v>
      </c>
      <c r="AK64" s="11">
        <v>0.88387220916931097</v>
      </c>
      <c r="AL64" s="11">
        <v>0.80487046544062935</v>
      </c>
      <c r="AM64" s="11">
        <v>0.8103766919154517</v>
      </c>
      <c r="AN64" s="11">
        <v>0.68261023246451669</v>
      </c>
      <c r="AO64" s="11">
        <v>0.70133239806938941</v>
      </c>
      <c r="AP64" s="11">
        <v>0.63587663687765128</v>
      </c>
      <c r="AQ64" s="11">
        <v>1.7603530517728292</v>
      </c>
      <c r="AR64" s="11">
        <v>1.6337122338990322</v>
      </c>
      <c r="AS64" s="11">
        <v>1.3464684467463082</v>
      </c>
      <c r="AT64" s="11">
        <v>1.8132841703955176</v>
      </c>
      <c r="AU64" s="11">
        <v>1.2549159468622624</v>
      </c>
      <c r="AV64" s="11">
        <v>1.2741991692928938</v>
      </c>
      <c r="AW64" s="11">
        <v>1.2271565829399229</v>
      </c>
      <c r="AX64" s="11">
        <v>1.6131708549309702</v>
      </c>
      <c r="AY64" s="11">
        <v>1.1625555978025282</v>
      </c>
      <c r="AZ64" s="11">
        <v>1.4299336148947599</v>
      </c>
      <c r="BA64" s="11">
        <v>0.87733469774414441</v>
      </c>
      <c r="BB64" s="11">
        <v>1.0608868166852117</v>
      </c>
      <c r="BC64" s="11">
        <v>1.0649858277641402</v>
      </c>
      <c r="BD64" s="11">
        <v>1.0492353211532153</v>
      </c>
      <c r="BE64" s="11">
        <v>0.96751804496055238</v>
      </c>
      <c r="BF64" s="11">
        <v>0.96890917454929903</v>
      </c>
      <c r="BG64" s="11">
        <v>1.1083395461749186</v>
      </c>
      <c r="BH64" s="11">
        <v>0.48945659824005694</v>
      </c>
      <c r="BI64" s="11">
        <v>0.59803685511654137</v>
      </c>
      <c r="BJ64" s="11">
        <v>0.70538953327041531</v>
      </c>
      <c r="BK64" s="11">
        <v>0.85456034506216882</v>
      </c>
      <c r="BL64" s="11">
        <v>0.85929012936014493</v>
      </c>
      <c r="BM64" s="11">
        <v>0.9551053141573963</v>
      </c>
      <c r="BN64" s="11">
        <v>0.90235319981946427</v>
      </c>
      <c r="BO64" s="11">
        <v>1.2750615236634555</v>
      </c>
      <c r="BP64" s="11">
        <v>1.0062571288031874</v>
      </c>
      <c r="BQ64" s="11">
        <v>1.3691114069981849</v>
      </c>
      <c r="BR64" s="11">
        <v>1.4235775621819511</v>
      </c>
      <c r="BS64" s="11">
        <v>1.6671511416277005</v>
      </c>
      <c r="BT64" s="11">
        <v>1.6703159341496683</v>
      </c>
      <c r="BU64" s="11">
        <v>2.0433038523456348</v>
      </c>
      <c r="BV64" s="11">
        <v>1.7596048513813434</v>
      </c>
      <c r="BW64" s="11">
        <v>1.0497159523771216</v>
      </c>
      <c r="BX64" s="11">
        <v>0.85610867498572318</v>
      </c>
      <c r="BY64" s="11">
        <v>1.1036880900203512</v>
      </c>
      <c r="BZ64" s="11">
        <v>1.0449175711005012</v>
      </c>
      <c r="CA64" s="11">
        <v>0.92461335759930163</v>
      </c>
      <c r="CB64" s="11">
        <v>1.1720580607969673</v>
      </c>
      <c r="CC64" s="11">
        <v>0.90841766504081234</v>
      </c>
      <c r="CD64" s="11">
        <v>0.90059027252008039</v>
      </c>
      <c r="CE64" s="11">
        <v>1.4225755065442329</v>
      </c>
      <c r="CF64" s="11">
        <v>1.2169535063415056</v>
      </c>
      <c r="CG64" s="11">
        <v>1.3671567943543714</v>
      </c>
      <c r="CH64" s="11">
        <v>1.2227934513255028</v>
      </c>
      <c r="CI64" s="11">
        <v>1.4392355563909445</v>
      </c>
      <c r="CJ64" s="11">
        <v>1.585417140419672</v>
      </c>
      <c r="CK64" s="11">
        <v>1.2188796687067576</v>
      </c>
      <c r="CL64" s="11">
        <v>1.376980676567289</v>
      </c>
      <c r="CM64" s="11">
        <v>1.8789987200333116</v>
      </c>
      <c r="CN64" s="11">
        <v>1.8100965019764936</v>
      </c>
      <c r="CO64" s="11">
        <v>2.0297597574521347</v>
      </c>
      <c r="CP64" s="11">
        <v>1.6036052624386743</v>
      </c>
      <c r="CQ64" s="11">
        <v>1.8746726262196074</v>
      </c>
      <c r="CR64" s="11">
        <v>2.0774907119414943</v>
      </c>
      <c r="CS64" s="11">
        <v>1.9909728999434295</v>
      </c>
      <c r="CT64" s="11">
        <v>1.9465824025314957</v>
      </c>
      <c r="CU64" s="11">
        <v>1.4498231304418563</v>
      </c>
      <c r="CV64" s="11">
        <v>1.7703981074304487</v>
      </c>
      <c r="CW64" s="11">
        <v>1.5599940494699709</v>
      </c>
      <c r="CX64" s="11">
        <v>1.512374428190042</v>
      </c>
      <c r="CY64" s="11">
        <v>1.5046309627527696</v>
      </c>
      <c r="CZ64" s="11">
        <v>1.6350458552314322</v>
      </c>
      <c r="DA64" s="11">
        <v>1.7123235759073381</v>
      </c>
      <c r="DB64" s="11">
        <v>1.4934800912354413</v>
      </c>
      <c r="DC64" s="11">
        <v>2.6450006502258878</v>
      </c>
      <c r="DD64" s="11">
        <v>3.228484218701126</v>
      </c>
      <c r="DE64" s="11">
        <v>2.9996597712516411</v>
      </c>
      <c r="DF64" s="11">
        <v>3.1743369484303017</v>
      </c>
      <c r="DG64" s="11">
        <v>4.2732532191823998</v>
      </c>
      <c r="DH64" s="11">
        <v>4.0761284966119558</v>
      </c>
      <c r="DI64" s="11">
        <v>5.6506042615777705</v>
      </c>
      <c r="DJ64" s="11">
        <v>1.3823505606647699</v>
      </c>
      <c r="DK64" s="11">
        <v>1.0287535970091917</v>
      </c>
      <c r="DL64" s="11">
        <v>0.97829040151239255</v>
      </c>
      <c r="DM64" s="11">
        <v>1.4655432750132706</v>
      </c>
      <c r="DN64" s="11">
        <v>1.1837465393326858</v>
      </c>
      <c r="DO64" s="11">
        <v>1.2395464069523094</v>
      </c>
      <c r="DP64" s="11">
        <v>1.2333079008527914</v>
      </c>
      <c r="DQ64" s="11">
        <v>1.3668406817990197</v>
      </c>
      <c r="DR64" s="11">
        <v>0.37995031290381431</v>
      </c>
      <c r="DS64" s="11">
        <v>0.36570716307161932</v>
      </c>
      <c r="DT64" s="11">
        <v>0.36679705175916366</v>
      </c>
      <c r="DU64" s="11">
        <v>0.37560494684130069</v>
      </c>
      <c r="DV64" s="11">
        <v>0.45853700199082525</v>
      </c>
      <c r="DW64" s="11">
        <v>0.62639987159274235</v>
      </c>
      <c r="DX64" s="11">
        <v>0.44349379014940044</v>
      </c>
      <c r="DY64" s="11">
        <v>0.53769847014928462</v>
      </c>
      <c r="DZ64" s="11">
        <v>1.2183540609916088</v>
      </c>
      <c r="EA64" s="11">
        <v>1.6571875489725796</v>
      </c>
      <c r="EB64" s="11">
        <v>0.95194942273285021</v>
      </c>
      <c r="EC64" s="11">
        <v>1.0474423000021278</v>
      </c>
      <c r="ED64" s="11">
        <v>1.3457657538656758</v>
      </c>
      <c r="EE64" s="11">
        <v>1.2947023008675744</v>
      </c>
      <c r="EF64" s="11">
        <v>1.5066851569351161</v>
      </c>
      <c r="EG64" s="11">
        <v>0.30702772716741011</v>
      </c>
      <c r="EH64" s="11">
        <v>0.24170342370619124</v>
      </c>
      <c r="EI64" s="11">
        <v>0.29298344871120419</v>
      </c>
      <c r="EJ64" s="11">
        <v>0.28183619798410853</v>
      </c>
      <c r="EK64" s="11">
        <v>0.2708638960546248</v>
      </c>
      <c r="EL64" s="11">
        <v>0.25587894585014698</v>
      </c>
      <c r="EM64" s="11">
        <v>0.30932712896611919</v>
      </c>
      <c r="EN64" s="11">
        <v>0.27654706176163374</v>
      </c>
      <c r="EO64" s="11">
        <v>0.17545776455081352</v>
      </c>
      <c r="EP64" s="11">
        <v>0.15238372580462775</v>
      </c>
      <c r="EQ64" s="11">
        <v>0.17444758541763819</v>
      </c>
      <c r="ER64" s="11">
        <v>0.17735622878452167</v>
      </c>
      <c r="ES64" s="11">
        <v>0.16602985520840649</v>
      </c>
      <c r="ET64" s="11">
        <v>0.1524333894871199</v>
      </c>
      <c r="EU64" s="11">
        <v>0.209631580798777</v>
      </c>
      <c r="EV64" s="11">
        <v>0.16221378086820812</v>
      </c>
      <c r="EW64" s="11">
        <v>1.2827034310637206</v>
      </c>
      <c r="EX64" s="11">
        <v>0.46910928361942783</v>
      </c>
      <c r="EY64" s="11">
        <v>0.33389162109718473</v>
      </c>
      <c r="EZ64" s="11">
        <v>0.25675774043304761</v>
      </c>
      <c r="FA64" s="11">
        <v>0.65399027964321821</v>
      </c>
      <c r="FB64" s="11">
        <v>0.56792709481845305</v>
      </c>
      <c r="FC64" s="11">
        <v>0.6336324224773251</v>
      </c>
      <c r="FD64" s="11">
        <v>0.60046340697475065</v>
      </c>
      <c r="FE64" s="11">
        <v>0.61340720010086136</v>
      </c>
      <c r="FF64" s="11">
        <v>0.72318818590152323</v>
      </c>
      <c r="FG64" s="11">
        <v>0.62799783560996492</v>
      </c>
      <c r="FH64" s="11">
        <v>1.0047363210461007</v>
      </c>
      <c r="FI64" s="11">
        <v>0.67852545700994316</v>
      </c>
      <c r="FJ64" s="11">
        <v>0.57742520032780364</v>
      </c>
      <c r="FK64" s="11">
        <v>0.57483691094315537</v>
      </c>
      <c r="FL64" s="11">
        <v>0.60272128569541628</v>
      </c>
      <c r="FM64" s="11">
        <v>0.58878059090928214</v>
      </c>
      <c r="FN64" s="11">
        <v>0.61998148160229272</v>
      </c>
      <c r="FO64" s="11">
        <v>0.54079911694489358</v>
      </c>
      <c r="FP64" s="11">
        <v>0.68142767155815798</v>
      </c>
      <c r="FQ64" s="11">
        <v>0.63985629346582651</v>
      </c>
      <c r="FR64" s="11">
        <v>0.5921730358092272</v>
      </c>
      <c r="FS64" s="11">
        <v>0.5660212005890658</v>
      </c>
      <c r="FT64" s="11">
        <v>0.5624231189006641</v>
      </c>
      <c r="FU64" s="11">
        <v>0.69399577359935027</v>
      </c>
      <c r="FV64" s="11">
        <v>0.69054536175917491</v>
      </c>
      <c r="FW64" s="11">
        <v>0.71237436367518725</v>
      </c>
      <c r="FX64" s="11">
        <v>0.76164534288488772</v>
      </c>
      <c r="FY64" s="11">
        <v>0.65121475853197774</v>
      </c>
      <c r="FZ64" s="11">
        <v>0.54650635183432994</v>
      </c>
      <c r="GA64" s="11">
        <v>0.64016014824467238</v>
      </c>
      <c r="GB64" s="11">
        <v>0.5959459645174453</v>
      </c>
      <c r="GC64" s="11">
        <v>0.56569970862286234</v>
      </c>
      <c r="GD64" s="11">
        <v>0.57921125071399704</v>
      </c>
      <c r="GE64" s="11">
        <v>0.63433343275048193</v>
      </c>
      <c r="GF64" s="11">
        <v>0.71426090755828631</v>
      </c>
      <c r="GG64" s="11">
        <v>0.63908943366308968</v>
      </c>
      <c r="GH64" s="11">
        <v>0.6990534557352075</v>
      </c>
      <c r="GI64" s="11">
        <v>0.85923370745688854</v>
      </c>
      <c r="GJ64" s="11">
        <v>1.093391178494584</v>
      </c>
      <c r="GK64" s="11">
        <v>0.60866578380819514</v>
      </c>
      <c r="GL64" s="11">
        <v>0.77411419595577702</v>
      </c>
      <c r="GM64" s="11">
        <v>0.69166938850338011</v>
      </c>
      <c r="GN64" s="11">
        <v>0.72206367823961481</v>
      </c>
      <c r="GO64" s="11">
        <v>0.57438753454395808</v>
      </c>
      <c r="GP64" s="11">
        <v>0.72520979600778257</v>
      </c>
      <c r="GQ64" s="11">
        <v>0.65445252148630229</v>
      </c>
      <c r="GR64" s="11">
        <v>0.6597989083268001</v>
      </c>
      <c r="GS64" s="11">
        <v>0.74404442156070405</v>
      </c>
      <c r="GT64" s="11">
        <v>0.59627380582660949</v>
      </c>
      <c r="GU64" s="11">
        <v>0.61439475323546444</v>
      </c>
      <c r="GV64" s="11">
        <v>0.64715806269027909</v>
      </c>
      <c r="GW64" s="11">
        <v>0.66992504600385816</v>
      </c>
      <c r="GX64" s="11">
        <v>0.64223479115689597</v>
      </c>
      <c r="GY64" s="11">
        <v>0.60704749940619762</v>
      </c>
      <c r="GZ64" s="11">
        <v>0.64229467062907664</v>
      </c>
      <c r="HA64" s="11">
        <v>0.62014669677804046</v>
      </c>
      <c r="HB64" s="11">
        <v>0.62914397752319617</v>
      </c>
      <c r="HC64" s="11">
        <v>0.61437732193600336</v>
      </c>
      <c r="HD64" s="11">
        <v>1.2135799335127473</v>
      </c>
      <c r="HE64" s="11">
        <v>0.57239023382846543</v>
      </c>
      <c r="HF64" s="11">
        <v>0.60183244246350043</v>
      </c>
      <c r="HG64" s="11">
        <v>0.62539646080016764</v>
      </c>
      <c r="HH64" s="11">
        <v>0.61245718908589319</v>
      </c>
      <c r="HI64" s="11">
        <v>0.66419596657136726</v>
      </c>
      <c r="HJ64" s="11">
        <v>0.57364249505437803</v>
      </c>
      <c r="HK64" s="11">
        <v>0.63482177017392527</v>
      </c>
      <c r="HL64" s="11">
        <v>0.56387932707648503</v>
      </c>
      <c r="HM64" s="11">
        <v>0.8238102484525941</v>
      </c>
      <c r="HN64" s="11">
        <v>0.96378639836374291</v>
      </c>
      <c r="HO64" s="11">
        <v>0.92150018589198024</v>
      </c>
      <c r="HP64" s="11">
        <v>0.7493257450470856</v>
      </c>
      <c r="HQ64" s="11">
        <v>0.88842706878086819</v>
      </c>
      <c r="HR64" s="11">
        <v>0.91893479262988231</v>
      </c>
      <c r="HS64" s="11">
        <v>1.0031339951446883</v>
      </c>
      <c r="HT64" s="11">
        <v>1.0074909810768842</v>
      </c>
      <c r="HU64" s="11">
        <v>0.88430053690747878</v>
      </c>
      <c r="HV64" s="11">
        <v>0.76159943210634229</v>
      </c>
      <c r="HW64" s="11">
        <v>0.76548564366380023</v>
      </c>
      <c r="HX64" s="11">
        <v>0.80402373115644843</v>
      </c>
      <c r="HY64" s="11">
        <v>0.82041251970846429</v>
      </c>
      <c r="HZ64" s="11">
        <v>0.85714197150111038</v>
      </c>
      <c r="IA64" s="11">
        <v>1.103439428186469</v>
      </c>
      <c r="IB64" s="11">
        <v>0.92962534399807062</v>
      </c>
      <c r="IC64" s="11">
        <v>0.86632576345401446</v>
      </c>
      <c r="ID64" s="11">
        <v>0.83803990176136667</v>
      </c>
      <c r="IE64" s="11">
        <v>0.80681650192587606</v>
      </c>
      <c r="IF64" s="11">
        <v>0.84399630969936634</v>
      </c>
      <c r="IG64" s="11">
        <v>0.83314074029173635</v>
      </c>
      <c r="IH64" s="11">
        <v>1.1066543574704126</v>
      </c>
      <c r="II64" s="11">
        <v>0.8938154223122432</v>
      </c>
      <c r="IJ64" s="11">
        <v>0.92397909359733599</v>
      </c>
      <c r="IK64" s="11">
        <v>0.87087689104424282</v>
      </c>
      <c r="IL64" s="11">
        <v>0.79709132365422342</v>
      </c>
      <c r="IM64" s="11">
        <v>0.83003871563021603</v>
      </c>
      <c r="IN64" s="11">
        <v>0.83389616233659825</v>
      </c>
      <c r="IO64" s="11">
        <v>0.98036075589339577</v>
      </c>
      <c r="IP64" s="11">
        <v>0.95096170870142105</v>
      </c>
      <c r="IQ64" s="11">
        <v>1.3593273213986006</v>
      </c>
      <c r="IR64" s="11">
        <v>1.0252791926992355</v>
      </c>
      <c r="IS64" s="11">
        <v>0.69248135674744304</v>
      </c>
      <c r="IT64" s="11">
        <v>0.81990575718780878</v>
      </c>
      <c r="IU64" s="11">
        <v>0.75357440653854346</v>
      </c>
      <c r="IV64" s="11">
        <v>0.79286411886478392</v>
      </c>
      <c r="IW64" s="11">
        <v>0.75661156099917903</v>
      </c>
      <c r="IX64" s="11">
        <v>0.81524547756255594</v>
      </c>
      <c r="IY64" s="11">
        <v>0.46286472182517752</v>
      </c>
      <c r="IZ64" s="11">
        <v>0.64541669471951146</v>
      </c>
      <c r="JA64" s="11">
        <v>0.69535584878304213</v>
      </c>
      <c r="JB64" s="11">
        <v>0.70972541955307233</v>
      </c>
      <c r="JC64" s="11">
        <v>0.55208426406017852</v>
      </c>
      <c r="JD64" s="11">
        <v>0.75967185863608322</v>
      </c>
      <c r="JE64" s="11">
        <v>0.59237228387908503</v>
      </c>
      <c r="JF64" s="11">
        <v>0.66020463535599361</v>
      </c>
      <c r="JG64" s="11">
        <v>0.63241288847232791</v>
      </c>
      <c r="JH64" s="11">
        <v>0.9055474026760183</v>
      </c>
      <c r="JI64" s="11">
        <v>0.74642056590524541</v>
      </c>
      <c r="JJ64" s="11">
        <v>0.70562949094950822</v>
      </c>
      <c r="JK64" s="11">
        <v>0.67344500221746362</v>
      </c>
      <c r="JL64" s="11">
        <v>0.63599139279238903</v>
      </c>
      <c r="JM64" s="11">
        <v>0.74577329838677331</v>
      </c>
      <c r="JN64" s="11">
        <v>0.68620582039803535</v>
      </c>
      <c r="JO64" s="11">
        <v>0.71602397305795984</v>
      </c>
      <c r="JP64" s="11">
        <v>0.60390607124387985</v>
      </c>
      <c r="JQ64" s="11">
        <v>0.78055005866854099</v>
      </c>
      <c r="JR64" s="11">
        <v>0.66136027962792043</v>
      </c>
      <c r="JS64" s="11">
        <v>0.58575268406298486</v>
      </c>
      <c r="JT64" s="11">
        <v>0.68152928102353461</v>
      </c>
      <c r="JU64" s="11">
        <v>0.57328722864606707</v>
      </c>
      <c r="JV64" s="11">
        <v>0.53728110625719261</v>
      </c>
      <c r="JW64" s="11">
        <v>0.57329640404881266</v>
      </c>
      <c r="JX64" s="11">
        <v>0.52469448748010961</v>
      </c>
      <c r="JY64" s="11">
        <v>0.90986055923414311</v>
      </c>
      <c r="JZ64" s="11">
        <v>0.88107695524827245</v>
      </c>
      <c r="KA64" s="11">
        <v>0.88818529313797789</v>
      </c>
      <c r="KB64" s="11">
        <v>0.98899518483473736</v>
      </c>
      <c r="KC64" s="11">
        <v>0.95491580477782501</v>
      </c>
      <c r="KD64" s="11">
        <v>0.93786325027381923</v>
      </c>
      <c r="KE64" s="11">
        <v>1.0244637177588927</v>
      </c>
      <c r="KF64" s="11">
        <v>1.0390890013114078</v>
      </c>
      <c r="KG64" s="11">
        <v>0.89732313395528196</v>
      </c>
      <c r="KH64" s="11">
        <v>0.75458726791566533</v>
      </c>
      <c r="KI64" s="11">
        <v>1.0664559238759543</v>
      </c>
      <c r="KJ64" s="11">
        <v>0.95706783121495187</v>
      </c>
      <c r="KK64" s="11">
        <v>0.81377716988615023</v>
      </c>
      <c r="KL64" s="11">
        <v>1.0000693171203765</v>
      </c>
      <c r="KM64" s="11">
        <v>0.94577409457077044</v>
      </c>
      <c r="KN64" s="11">
        <v>0.95319997711253601</v>
      </c>
      <c r="KO64" s="11">
        <v>0.84544429560744883</v>
      </c>
      <c r="KP64" s="11">
        <v>0.79444484343097421</v>
      </c>
      <c r="KQ64" s="11">
        <v>0.72353857485419959</v>
      </c>
      <c r="KR64" s="11">
        <v>0.71204068143738652</v>
      </c>
      <c r="KS64" s="11">
        <v>0.69795325879803372</v>
      </c>
      <c r="KT64" s="11">
        <v>0.7792418202592265</v>
      </c>
      <c r="KU64" s="11">
        <v>0.73183368398596826</v>
      </c>
      <c r="KV64" s="11">
        <v>0.69875517512249374</v>
      </c>
      <c r="KW64" s="11">
        <v>0.79473246050376523</v>
      </c>
      <c r="KX64" s="11">
        <v>0.77014644523205222</v>
      </c>
      <c r="KY64" s="11">
        <v>0.7257230037545761</v>
      </c>
      <c r="KZ64" s="11">
        <v>0.6582230949350979</v>
      </c>
      <c r="LA64" s="11">
        <v>0.74208130948125295</v>
      </c>
      <c r="LB64" s="11">
        <v>0.81388457031976469</v>
      </c>
      <c r="LC64" s="11">
        <v>0.67956167887859409</v>
      </c>
      <c r="LD64" s="11">
        <v>0.86235394232237805</v>
      </c>
      <c r="LE64" s="11">
        <v>1.8687916626955847</v>
      </c>
      <c r="LF64" s="11">
        <v>2.051861639701047</v>
      </c>
      <c r="LG64" s="11">
        <v>1.8759461498130103</v>
      </c>
      <c r="LH64" s="11">
        <v>2.2006538277761778</v>
      </c>
      <c r="LI64" s="11">
        <v>1.8510570216656006</v>
      </c>
      <c r="LJ64" s="11">
        <v>1.8455539517130215</v>
      </c>
      <c r="LK64" s="11">
        <v>2.1454934936121952</v>
      </c>
      <c r="LL64" s="11">
        <v>2.246040543181723</v>
      </c>
      <c r="LM64" s="11">
        <v>1.7862750719949636</v>
      </c>
      <c r="LN64" s="11">
        <v>1.7834283573230649</v>
      </c>
      <c r="LO64" s="11">
        <v>2.0603949826301724</v>
      </c>
      <c r="LP64" s="11">
        <v>0.13010946049887975</v>
      </c>
      <c r="LQ64" s="11">
        <v>1.4043461296611743</v>
      </c>
      <c r="LR64" s="11">
        <v>1.5177446607884326</v>
      </c>
      <c r="LS64" s="11">
        <v>1.957757452718226</v>
      </c>
      <c r="LT64" s="11">
        <v>2.2871683466674142</v>
      </c>
      <c r="LU64" s="11">
        <v>1.409826038179014</v>
      </c>
      <c r="LV64" s="11">
        <v>1.4751644839683009</v>
      </c>
      <c r="LW64" s="11">
        <v>1.6465442738356557</v>
      </c>
      <c r="LX64" s="11">
        <v>1.8383405453990975</v>
      </c>
      <c r="LY64" s="11">
        <v>1.5744901663584183</v>
      </c>
      <c r="LZ64" s="11">
        <v>1.6085331928517606</v>
      </c>
      <c r="MA64" s="11">
        <v>1.7272975826811094</v>
      </c>
      <c r="MB64" s="11">
        <v>2.1816560079141096</v>
      </c>
      <c r="MC64" s="11">
        <v>1.4557681571704091</v>
      </c>
      <c r="MD64" s="11">
        <v>1.3538307727461576</v>
      </c>
      <c r="ME64" s="11">
        <v>1.4559203104192289</v>
      </c>
      <c r="MF64" s="11">
        <v>1.868454839186322</v>
      </c>
      <c r="MG64" s="11">
        <v>1.560288841192877</v>
      </c>
      <c r="MH64" s="11">
        <v>1.4123461028973048</v>
      </c>
      <c r="MI64" s="11">
        <v>1.7801298140371671</v>
      </c>
      <c r="MJ64" s="11">
        <v>2.1055969669093413</v>
      </c>
      <c r="MK64" s="11">
        <v>1.0779536939168002</v>
      </c>
      <c r="ML64" s="11">
        <v>0.98395439145522468</v>
      </c>
      <c r="MM64" s="11">
        <v>1.0678914055117943</v>
      </c>
      <c r="MN64" s="11">
        <v>1.0572570019437268</v>
      </c>
      <c r="MO64" s="11">
        <v>1.1693075638912895</v>
      </c>
      <c r="MP64" s="11">
        <v>1.2422667926427018</v>
      </c>
      <c r="MQ64" s="11">
        <v>1.2742572936249896</v>
      </c>
      <c r="MR64" s="11">
        <v>1.2432376311674525</v>
      </c>
      <c r="MS64" s="11">
        <v>0.75226395193484386</v>
      </c>
      <c r="MT64" s="11">
        <v>0.83246795713516952</v>
      </c>
      <c r="MU64" s="11">
        <v>0.90162391831401256</v>
      </c>
      <c r="MV64" s="11">
        <v>1.1318750814561782</v>
      </c>
      <c r="MW64" s="11">
        <v>1.0638062838335418</v>
      </c>
      <c r="MX64" s="11">
        <v>1.1393221474822961</v>
      </c>
      <c r="MY64" s="11">
        <v>1.0686151027176751</v>
      </c>
      <c r="MZ64" s="11">
        <v>1.2910649879685476</v>
      </c>
      <c r="NA64" s="11">
        <v>1.0046789291803744</v>
      </c>
      <c r="NB64" s="11">
        <v>1.0444765455178233</v>
      </c>
      <c r="NC64" s="11">
        <v>0.9671870620075953</v>
      </c>
      <c r="ND64" s="11">
        <v>1.1146658749568013</v>
      </c>
      <c r="NE64" s="11">
        <v>0.92066308732807567</v>
      </c>
      <c r="NF64" s="11">
        <v>0.96278872369855928</v>
      </c>
      <c r="NG64" s="11">
        <v>1.0340647409176684</v>
      </c>
      <c r="NH64" s="11">
        <v>1.1075796393647872</v>
      </c>
      <c r="NI64" s="11">
        <v>0.68509137288909161</v>
      </c>
      <c r="NJ64" s="11">
        <v>0.95344344337462761</v>
      </c>
      <c r="NK64" s="11">
        <v>1.0276613643352597</v>
      </c>
      <c r="NL64" s="11">
        <v>0.98868321311977547</v>
      </c>
      <c r="NM64" s="11">
        <v>0.74908663076465509</v>
      </c>
      <c r="NN64" s="11">
        <v>1.6535935677465861</v>
      </c>
      <c r="NO64" s="11">
        <v>1.0616335654984963</v>
      </c>
      <c r="NP64" s="11">
        <v>1.0000693171203765</v>
      </c>
      <c r="NQ64" s="11">
        <v>1.2005685767577869</v>
      </c>
      <c r="NR64" s="11">
        <v>0.79236955163564948</v>
      </c>
      <c r="NS64" s="11">
        <v>1.2852869999593903</v>
      </c>
      <c r="NT64" s="11">
        <v>1.1774070652915452</v>
      </c>
      <c r="NU64" s="11">
        <v>0.65333638531050031</v>
      </c>
      <c r="NV64" s="11">
        <v>1.1534075546666742</v>
      </c>
      <c r="NW64" s="11">
        <v>0.78005493133330828</v>
      </c>
      <c r="NX64" s="11">
        <v>0.91319241014987496</v>
      </c>
      <c r="NY64" s="11">
        <v>0.64202221816411553</v>
      </c>
      <c r="NZ64" s="11">
        <v>0.61246247951404231</v>
      </c>
      <c r="OA64" s="11">
        <v>0.82944893928394903</v>
      </c>
      <c r="OB64" s="11">
        <v>0.63239149578481957</v>
      </c>
      <c r="OC64" s="11">
        <v>0.94091427779491987</v>
      </c>
      <c r="OD64" s="11">
        <v>0.95478325847346146</v>
      </c>
      <c r="OE64" s="11">
        <v>0.95075105377782143</v>
      </c>
      <c r="OF64" s="11">
        <v>0.95488310496856044</v>
      </c>
      <c r="OG64" s="11">
        <v>0.91959551885379109</v>
      </c>
      <c r="OH64" s="11">
        <v>0.75232523179877386</v>
      </c>
      <c r="OI64" s="11">
        <v>0.98578624372676305</v>
      </c>
      <c r="OJ64" s="11">
        <v>0.79450277518221712</v>
      </c>
      <c r="OK64" s="11">
        <v>0.79566173741511315</v>
      </c>
      <c r="OL64" s="11">
        <v>0.9406511387883183</v>
      </c>
      <c r="OM64" s="11">
        <v>1.0037280183096764</v>
      </c>
      <c r="ON64" s="11">
        <v>0.72732411908959016</v>
      </c>
      <c r="OO64" s="11">
        <v>0.80660260042375365</v>
      </c>
      <c r="OP64" s="11">
        <v>0.96843801700436483</v>
      </c>
      <c r="OQ64" s="11">
        <v>1.0784665281821468</v>
      </c>
      <c r="OR64" s="11">
        <v>0.94106240096953342</v>
      </c>
      <c r="OS64" s="11">
        <v>1.1985604866597033</v>
      </c>
      <c r="OT64" s="11">
        <v>1.1234994941875545</v>
      </c>
      <c r="OU64" s="11">
        <v>1.2074482257717611</v>
      </c>
      <c r="OV64" s="11">
        <v>1.1429934301013909</v>
      </c>
      <c r="OW64" s="11">
        <v>1.5469731694033482</v>
      </c>
      <c r="OX64" s="11">
        <v>1.423672100787176</v>
      </c>
      <c r="OY64" s="11">
        <v>1.5717536822323259</v>
      </c>
      <c r="OZ64" s="11">
        <v>1.420073699319365</v>
      </c>
      <c r="PA64" s="11">
        <v>1.3234256274701011</v>
      </c>
      <c r="PB64" s="11">
        <v>1.439272363389889</v>
      </c>
      <c r="PC64" s="11">
        <v>0.96153265469307492</v>
      </c>
      <c r="PD64" s="11">
        <v>1.3741276243121674</v>
      </c>
      <c r="PE64" s="11">
        <v>1.5109406496705413</v>
      </c>
      <c r="PF64" s="11">
        <v>1.2361628903030104</v>
      </c>
      <c r="PG64" s="11">
        <v>1.4583406051055849</v>
      </c>
      <c r="PH64" s="11">
        <v>1.2810606361055923</v>
      </c>
      <c r="PI64" s="11">
        <v>1.4734266182090563</v>
      </c>
      <c r="PJ64" s="11">
        <v>1.9207219302165466</v>
      </c>
      <c r="PK64" s="11">
        <v>1.6226459350939133</v>
      </c>
      <c r="PL64" s="11">
        <v>1.7195879693160057</v>
      </c>
      <c r="PM64" s="11">
        <v>1.5502279304994597</v>
      </c>
      <c r="PN64" s="11">
        <v>1.8103928388047836</v>
      </c>
      <c r="PO64" s="11">
        <v>1.8733008611908764</v>
      </c>
      <c r="PP64" s="11">
        <v>1.4340454858828615</v>
      </c>
      <c r="PQ64" s="11">
        <v>1.6616750252645045</v>
      </c>
      <c r="PR64" s="11">
        <v>1.9714123487521147</v>
      </c>
      <c r="PS64" s="11">
        <v>1.5482518125174565</v>
      </c>
      <c r="PT64" s="11">
        <v>1.4630371009105774</v>
      </c>
      <c r="PU64" s="11">
        <v>1.5889155276812601</v>
      </c>
      <c r="PV64" s="11">
        <v>1.745385446817765</v>
      </c>
      <c r="PW64" s="11">
        <v>1.7159963188787428</v>
      </c>
      <c r="PX64" s="11">
        <v>1.7292937366658372</v>
      </c>
      <c r="PY64" s="11">
        <v>2.1639814601969674</v>
      </c>
      <c r="PZ64" s="11">
        <v>1.9868801281872488</v>
      </c>
      <c r="QA64" s="11">
        <v>2.0753556086790406</v>
      </c>
      <c r="QB64" s="11">
        <v>2.1196817556628869</v>
      </c>
      <c r="QC64" s="11">
        <v>1.0472613834519389</v>
      </c>
      <c r="QD64" s="11">
        <v>0.91454314431410932</v>
      </c>
      <c r="QE64" s="11">
        <v>0.82903642082324569</v>
      </c>
      <c r="QF64" s="11">
        <v>0.86002498621336065</v>
      </c>
      <c r="QG64" s="11">
        <v>0.76981348473116074</v>
      </c>
      <c r="QH64" s="11">
        <v>0.98257361016159761</v>
      </c>
      <c r="QI64" s="11">
        <v>0.92392917864001201</v>
      </c>
      <c r="QJ64" s="11">
        <v>0.71988541924574356</v>
      </c>
      <c r="QK64" s="11">
        <v>1.0864496263757761</v>
      </c>
      <c r="QL64" s="11">
        <v>0.92692294829479527</v>
      </c>
      <c r="QM64" s="11">
        <v>0.85001285332738052</v>
      </c>
      <c r="QN64" s="11">
        <v>0.77360039308731077</v>
      </c>
      <c r="QO64" s="11">
        <v>0.86285824065085803</v>
      </c>
      <c r="QP64" s="11">
        <v>1.1303360241124825</v>
      </c>
      <c r="QQ64" s="11">
        <v>1.1937446703194343</v>
      </c>
      <c r="QR64" s="11">
        <v>0.86680041363808147</v>
      </c>
      <c r="QS64" s="11">
        <v>1.0092552139521684</v>
      </c>
      <c r="QT64" s="11">
        <v>1.124188642671943</v>
      </c>
      <c r="QU64" s="11">
        <v>1.0295311374973668</v>
      </c>
      <c r="QV64" s="11">
        <v>1.0094207390926702</v>
      </c>
      <c r="QW64" s="11">
        <v>1.0667133807142488</v>
      </c>
      <c r="QX64" s="11">
        <v>1.1295153328190313</v>
      </c>
      <c r="QY64" s="11">
        <v>1.1135770440356565</v>
      </c>
      <c r="QZ64" s="11">
        <v>1.0276930267603506</v>
      </c>
      <c r="RA64" s="11">
        <v>0.75601197364218531</v>
      </c>
      <c r="RB64" s="11">
        <v>1.0024858101771805</v>
      </c>
      <c r="RC64" s="11">
        <v>0.78813230030585579</v>
      </c>
      <c r="RD64" s="11">
        <v>0.96557928449002239</v>
      </c>
      <c r="RE64" s="11">
        <v>0.91615760239360811</v>
      </c>
      <c r="RF64" s="11">
        <v>1.215055410548179</v>
      </c>
      <c r="RG64" s="11">
        <v>0.97639851226230057</v>
      </c>
      <c r="RH64" s="11">
        <v>1.1690118149900903</v>
      </c>
      <c r="RI64" s="11">
        <v>1.1941299566266719</v>
      </c>
      <c r="RJ64" s="11">
        <v>1.2508381330105407</v>
      </c>
      <c r="RK64" s="11">
        <v>1.6051653825529826</v>
      </c>
      <c r="RL64" s="11">
        <v>3.7123555606304031</v>
      </c>
      <c r="RM64" s="11">
        <v>1.180822627988688</v>
      </c>
      <c r="RN64" s="11">
        <v>1.3243583940924868</v>
      </c>
      <c r="RO64" s="11">
        <v>1.7462891382215162</v>
      </c>
      <c r="RP64" s="11">
        <v>2.0104150438541288</v>
      </c>
      <c r="RQ64" s="11">
        <v>1.3100098986094624</v>
      </c>
      <c r="RR64" s="11">
        <v>1.3969174751101159</v>
      </c>
      <c r="RS64" s="11">
        <v>1.6749900238704865</v>
      </c>
      <c r="RT64" s="11">
        <v>1.559973485337949</v>
      </c>
      <c r="RU64" s="11">
        <v>1.5013201976447081</v>
      </c>
      <c r="RV64" s="11">
        <v>1.3789140078693114</v>
      </c>
      <c r="RW64" s="11">
        <v>1.6661910135883677</v>
      </c>
      <c r="RX64" s="11">
        <v>2.163751633891827</v>
      </c>
      <c r="RY64" s="11">
        <v>1.6603709169094865</v>
      </c>
      <c r="RZ64" s="11">
        <v>1.4232191658782698</v>
      </c>
      <c r="SA64" s="11">
        <v>2.0750790127770795</v>
      </c>
      <c r="SB64" s="11">
        <v>1.789258538079054</v>
      </c>
      <c r="SC64" s="11">
        <v>1.7180238661503406</v>
      </c>
      <c r="SD64" s="11">
        <v>1.8450226496020157</v>
      </c>
      <c r="SE64" s="11">
        <v>2.9958276086323972</v>
      </c>
      <c r="SF64" s="11">
        <v>2.8925645186424909</v>
      </c>
      <c r="SG64" s="11">
        <v>1.6202347981091894</v>
      </c>
      <c r="SH64" s="11">
        <v>1.1682545215957774</v>
      </c>
      <c r="SI64" s="11">
        <v>2.8642228769524452</v>
      </c>
      <c r="SJ64" s="11">
        <v>1.9457268469910025</v>
      </c>
      <c r="SK64" s="11">
        <v>1.3759696713473035</v>
      </c>
      <c r="SL64" s="11">
        <v>1.3660093030775529</v>
      </c>
      <c r="SM64" s="11">
        <v>1.8691908200703851</v>
      </c>
      <c r="SN64" s="11">
        <v>2.758150348109806</v>
      </c>
      <c r="SO64" s="11">
        <v>2.0069004927909533</v>
      </c>
      <c r="SP64" s="11">
        <v>2.0485572220909791</v>
      </c>
      <c r="SQ64" s="11">
        <v>1.6195329044249431</v>
      </c>
      <c r="SR64" s="11">
        <v>1.4824643956725851</v>
      </c>
      <c r="SS64" s="11">
        <v>1.6943786653923534</v>
      </c>
      <c r="ST64" s="11">
        <v>1.9346750685291274</v>
      </c>
      <c r="SU64" s="11">
        <v>1.7638925527253304</v>
      </c>
      <c r="SV64" s="11">
        <v>2.1729718739626489</v>
      </c>
      <c r="SW64" s="11">
        <v>2.5113331130201386</v>
      </c>
      <c r="SX64" s="11">
        <v>2.0568147281939133</v>
      </c>
      <c r="SY64" s="11">
        <v>2.6127732435889426</v>
      </c>
      <c r="SZ64" s="11">
        <v>2.0833494085563586</v>
      </c>
      <c r="TA64" s="11">
        <v>2.5546143370782257</v>
      </c>
      <c r="TB64" s="11">
        <v>2.2590555407209592</v>
      </c>
      <c r="TC64" s="11">
        <v>2.6557598089495245</v>
      </c>
      <c r="TD64" s="11">
        <v>3.3240046630928091</v>
      </c>
      <c r="TE64" s="11">
        <v>1.497321386414032</v>
      </c>
      <c r="TF64" s="11">
        <v>1.4624416290016162</v>
      </c>
      <c r="TG64" s="11">
        <v>1.8089507085321275</v>
      </c>
      <c r="TH64" s="11">
        <v>1.5455149964169308</v>
      </c>
      <c r="TI64" s="11">
        <v>2.2373644921621163</v>
      </c>
      <c r="TJ64" s="11">
        <v>1.5670107901726364</v>
      </c>
      <c r="TK64" s="11">
        <v>1.8071075916507353</v>
      </c>
      <c r="TL64" s="11">
        <v>1.8819279027183689</v>
      </c>
      <c r="TM64" s="11">
        <v>1.5305306964861669</v>
      </c>
      <c r="TN64" s="11">
        <v>1.6902280806513152</v>
      </c>
      <c r="TO64" s="11">
        <v>1.446127507749666</v>
      </c>
      <c r="TP64" s="11">
        <v>1.1915542102277681</v>
      </c>
      <c r="TQ64" s="11">
        <v>1.8702123892711957</v>
      </c>
      <c r="TR64" s="11">
        <v>1.7348157725162077</v>
      </c>
      <c r="TS64" s="11">
        <v>1.7791201660686917</v>
      </c>
      <c r="TT64" s="11">
        <v>1.5740270379014718</v>
      </c>
      <c r="TU64" s="11">
        <v>1.7173487608496567</v>
      </c>
      <c r="TV64" s="11">
        <v>1.7196136424352078</v>
      </c>
      <c r="TW64" s="11">
        <v>1.8069520628007854</v>
      </c>
      <c r="TX64" s="11">
        <v>1.5476711345250271</v>
      </c>
      <c r="TY64" s="11">
        <v>1.8907744489126801</v>
      </c>
      <c r="TZ64" s="11">
        <v>1.7053069331110438</v>
      </c>
      <c r="UA64" s="11">
        <v>2.0513012049473947</v>
      </c>
      <c r="UB64" s="11">
        <v>1.4666381457566358</v>
      </c>
      <c r="UC64" s="11">
        <v>1.7865291488517041</v>
      </c>
      <c r="UD64" s="11">
        <v>1.4330906331020783</v>
      </c>
      <c r="UE64" s="11">
        <v>1.7123282154754635</v>
      </c>
      <c r="UF64" s="11">
        <v>1.5786926221820123</v>
      </c>
      <c r="UG64" s="11">
        <v>2.3322707004034768</v>
      </c>
      <c r="UH64" s="11">
        <v>2.2594318445996149</v>
      </c>
      <c r="UI64" s="11">
        <v>3.9730149386199871</v>
      </c>
      <c r="UJ64" s="11">
        <v>2.2187355858815443</v>
      </c>
      <c r="UK64" s="11">
        <v>3.0146559023470472</v>
      </c>
      <c r="UL64" s="11">
        <v>2.8362651753226391</v>
      </c>
      <c r="UM64" s="11">
        <v>2.5854792439303314</v>
      </c>
      <c r="UN64" s="11">
        <v>6.2016705499558471</v>
      </c>
      <c r="UO64" s="11">
        <v>3.5080764739337891</v>
      </c>
      <c r="UP64" s="11">
        <v>3.4698591127188223</v>
      </c>
      <c r="UQ64" s="11">
        <v>3.5821499070774436</v>
      </c>
      <c r="UR64" s="11">
        <v>7.1667544092187834</v>
      </c>
      <c r="US64" s="11">
        <v>2.7887120407511157</v>
      </c>
      <c r="UT64" s="11">
        <v>2.857739139152244</v>
      </c>
      <c r="UU64" s="11">
        <v>3.2468666008746192</v>
      </c>
      <c r="UV64" s="11">
        <v>7.5733288817678588</v>
      </c>
      <c r="UW64" s="11">
        <v>0.68084988621333487</v>
      </c>
      <c r="UX64" s="11">
        <v>3.2071207230419883</v>
      </c>
      <c r="UY64" s="11">
        <v>4.3117626018584572</v>
      </c>
      <c r="UZ64" s="11">
        <v>74.327620516572296</v>
      </c>
      <c r="VA64" s="11">
        <v>0.68373366017862458</v>
      </c>
      <c r="VB64" s="11">
        <v>3.9003646941880592</v>
      </c>
      <c r="VC64" s="11">
        <v>4.7277182166773004</v>
      </c>
      <c r="VD64" s="11">
        <v>69.293328041718596</v>
      </c>
      <c r="VE64" s="11">
        <v>0.78602813708132513</v>
      </c>
      <c r="VF64" s="11">
        <v>3.1850123553108936</v>
      </c>
      <c r="VG64" s="11">
        <v>5.1744487103977859</v>
      </c>
      <c r="VH64" s="11">
        <v>62.030610682779184</v>
      </c>
      <c r="VI64" s="11">
        <v>0.993410238513179</v>
      </c>
      <c r="VJ64" s="11">
        <v>4.5539245250065861</v>
      </c>
      <c r="VK64" s="11">
        <v>4.575643926699632</v>
      </c>
      <c r="VL64" s="11">
        <v>66.139055585710238</v>
      </c>
      <c r="VM64" s="11">
        <v>1.1511274995018594</v>
      </c>
      <c r="VN64" s="11">
        <v>1.2518841615321943</v>
      </c>
      <c r="VO64" s="11">
        <v>1.0631492304359984</v>
      </c>
      <c r="VP64" s="11">
        <v>1.287313743170067</v>
      </c>
      <c r="VQ64" s="11">
        <v>1.1471809650550622</v>
      </c>
      <c r="VR64" s="11">
        <v>1.0739882198042117</v>
      </c>
      <c r="VS64" s="11">
        <v>1.2440759200608331</v>
      </c>
      <c r="VT64" s="11">
        <v>1.2098051037123194</v>
      </c>
      <c r="VU64" s="11">
        <v>1.2967776713101695</v>
      </c>
      <c r="VV64" s="11">
        <v>1.1857802886756192</v>
      </c>
      <c r="VW64" s="11">
        <v>1.2765344743612848</v>
      </c>
      <c r="VX64" s="11">
        <v>1.5921460714301272</v>
      </c>
      <c r="VY64" s="11">
        <v>1.2791261555592337</v>
      </c>
      <c r="VZ64" s="11">
        <v>1.4085073108172783</v>
      </c>
      <c r="WA64" s="11">
        <v>1.1282987563309121</v>
      </c>
      <c r="WB64" s="11">
        <v>1.1748859650757131</v>
      </c>
      <c r="WC64" s="11">
        <v>1.4214112491021527</v>
      </c>
      <c r="WD64" s="11">
        <v>1.1998669016352554</v>
      </c>
      <c r="WE64" s="11">
        <v>1.1662731740805403</v>
      </c>
      <c r="WF64" s="11">
        <v>1.2353267326871782</v>
      </c>
      <c r="WG64" s="11">
        <v>1.0150327734485691</v>
      </c>
      <c r="WH64" s="11">
        <v>1.343467545307012</v>
      </c>
      <c r="WI64" s="11">
        <v>1.1346498946319457</v>
      </c>
      <c r="WJ64" s="11">
        <v>1.096893211959916</v>
      </c>
      <c r="WK64" s="11">
        <v>1.1231386620265056</v>
      </c>
      <c r="WL64" s="11">
        <v>1.7276334523675896</v>
      </c>
      <c r="WM64" s="11">
        <v>1.6152604951743548</v>
      </c>
      <c r="WN64" s="11">
        <v>1.9831171687370432</v>
      </c>
      <c r="WO64" s="11">
        <v>1.1374414025059307</v>
      </c>
      <c r="WP64" s="11">
        <v>1.4016842483840739</v>
      </c>
      <c r="WQ64" s="11">
        <v>1.5716658461562159</v>
      </c>
      <c r="WR64" s="11">
        <v>1.3156821174721265</v>
      </c>
      <c r="WS64" s="11">
        <v>0.42149958271172849</v>
      </c>
      <c r="WT64" s="11">
        <v>0.42541173654470088</v>
      </c>
      <c r="WU64" s="11">
        <v>0.42989953501597267</v>
      </c>
      <c r="WV64" s="11">
        <v>0.47011945725772303</v>
      </c>
      <c r="WW64" s="11">
        <v>0.44535225125556016</v>
      </c>
      <c r="WX64" s="11">
        <v>0.45703799653995453</v>
      </c>
      <c r="WY64" s="11">
        <v>0.48862838804448622</v>
      </c>
      <c r="WZ64" s="11">
        <v>0.42262240301535919</v>
      </c>
      <c r="XA64" s="11">
        <v>0.40208006230524379</v>
      </c>
      <c r="XB64" s="11">
        <v>0.40213164669627738</v>
      </c>
      <c r="XC64" s="11">
        <v>0.47969275626651375</v>
      </c>
      <c r="XD64" s="11">
        <v>0.35078259875255624</v>
      </c>
      <c r="XE64" s="11">
        <v>0.42255486007357212</v>
      </c>
      <c r="XF64" s="11">
        <v>0.40963950061676824</v>
      </c>
      <c r="XG64" s="11">
        <v>0.42377013906705074</v>
      </c>
      <c r="XH64" s="11">
        <v>0.47732744902378049</v>
      </c>
      <c r="XI64" s="11">
        <v>0.38959696288403833</v>
      </c>
      <c r="XJ64" s="11">
        <v>0.52010117523354027</v>
      </c>
      <c r="XK64" s="11">
        <v>0.71428283880520071</v>
      </c>
      <c r="XL64" s="11">
        <v>0.46963719248819141</v>
      </c>
      <c r="XM64" s="11">
        <v>0.82626903162038379</v>
      </c>
      <c r="XN64" s="11">
        <v>0.51194190852547738</v>
      </c>
      <c r="XO64" s="11">
        <v>0.56800543561508576</v>
      </c>
      <c r="XP64" s="11">
        <v>0.50457252608875425</v>
      </c>
      <c r="XQ64" s="11">
        <v>0.63224330456901301</v>
      </c>
      <c r="XR64" s="11">
        <v>0.5248432834490806</v>
      </c>
      <c r="XS64" s="11">
        <v>0.59843555206204724</v>
      </c>
      <c r="XT64" s="11">
        <v>0.55983051035699816</v>
      </c>
      <c r="XU64" s="11">
        <v>0.49808003071543072</v>
      </c>
      <c r="XV64" s="11">
        <v>0.5839111446157883</v>
      </c>
      <c r="XW64" s="11">
        <v>0.65676414558102048</v>
      </c>
      <c r="XX64" s="11">
        <v>0.54213479301782797</v>
      </c>
      <c r="XY64" s="11">
        <v>1.3505198576782327</v>
      </c>
      <c r="XZ64" s="11">
        <v>1.2508230799879863</v>
      </c>
      <c r="YA64" s="11">
        <v>1.0059726526251842</v>
      </c>
      <c r="YB64" s="11">
        <v>1.2389878766954801</v>
      </c>
      <c r="YC64" s="11">
        <v>1.2088238959529907</v>
      </c>
      <c r="YD64" s="11">
        <v>2.2080879974199821</v>
      </c>
      <c r="YE64" s="11">
        <v>1.7814300470091344</v>
      </c>
      <c r="YF64" s="11">
        <v>1.1814346531658024</v>
      </c>
      <c r="YG64" s="11">
        <v>1.0037071611993589</v>
      </c>
      <c r="YH64" s="11">
        <v>1.0929414572578604</v>
      </c>
      <c r="YI64" s="11">
        <v>1.1159104833529987</v>
      </c>
      <c r="YJ64" s="11">
        <v>1.0645947560440139</v>
      </c>
      <c r="YK64" s="11">
        <v>0.98230493760076187</v>
      </c>
      <c r="YL64" s="11">
        <v>1.0587401195508694</v>
      </c>
      <c r="YM64" s="11">
        <v>1.1065938791460865</v>
      </c>
      <c r="YN64" s="11">
        <v>1.030497566510816</v>
      </c>
      <c r="YO64" s="11">
        <v>1.3631619384463787</v>
      </c>
      <c r="YP64" s="11">
        <v>1.3346735658138686</v>
      </c>
      <c r="YQ64" s="11">
        <v>0.97344934361135771</v>
      </c>
      <c r="YR64" s="11">
        <v>1.3600867043809193</v>
      </c>
      <c r="YS64" s="11">
        <v>1.2386147658372648</v>
      </c>
      <c r="YT64" s="11">
        <v>1.3064269650643976</v>
      </c>
      <c r="YU64" s="11">
        <v>1.3960829213472286</v>
      </c>
      <c r="YV64" s="11">
        <v>1.3275206152381627</v>
      </c>
      <c r="YW64" s="11">
        <v>1.5825877234340682</v>
      </c>
      <c r="YX64" s="11">
        <v>1.4532383831027356</v>
      </c>
      <c r="YY64" s="11">
        <v>1.3464718271660765</v>
      </c>
      <c r="YZ64" s="11">
        <v>1.5058345979911338</v>
      </c>
      <c r="ZA64" s="11">
        <v>0.27221382926925752</v>
      </c>
      <c r="ZB64" s="11">
        <v>0.32122826213862365</v>
      </c>
      <c r="ZC64" s="11">
        <v>0.30364187953198807</v>
      </c>
      <c r="ZD64" s="11">
        <v>0.61032394996289041</v>
      </c>
      <c r="ZE64" s="11">
        <v>0.25231535302352953</v>
      </c>
      <c r="ZF64" s="11">
        <v>0.31053062385011987</v>
      </c>
      <c r="ZG64" s="11">
        <v>0.29556517174160363</v>
      </c>
      <c r="ZH64" s="11">
        <v>0.29923817284212278</v>
      </c>
      <c r="ZI64" s="11">
        <v>0.2895302541383179</v>
      </c>
      <c r="ZJ64" s="11">
        <v>0.2764345479979064</v>
      </c>
      <c r="ZK64" s="11">
        <v>0.27846600810952604</v>
      </c>
      <c r="ZL64" s="11">
        <v>0.43361896719521859</v>
      </c>
      <c r="ZM64" s="11">
        <v>0.28629336428213059</v>
      </c>
      <c r="ZN64" s="11">
        <v>0.25375874232096984</v>
      </c>
      <c r="ZO64" s="11">
        <v>0.29649623248926882</v>
      </c>
      <c r="ZP64" s="11">
        <v>0.23418647772458073</v>
      </c>
      <c r="ZQ64" s="11">
        <v>0.28335401813265471</v>
      </c>
      <c r="ZR64" s="11">
        <v>0.24638414779209111</v>
      </c>
      <c r="ZS64" s="11">
        <v>0.25331841521197829</v>
      </c>
      <c r="ZT64" s="11">
        <v>0.46601999712330533</v>
      </c>
      <c r="ZU64" s="11">
        <v>0.27052261484463708</v>
      </c>
      <c r="ZV64" s="11">
        <v>0.36869497705270948</v>
      </c>
      <c r="ZW64" s="11">
        <v>0.73132213044082595</v>
      </c>
      <c r="ZX64" s="11">
        <v>0.260234896318918</v>
      </c>
      <c r="ZY64" s="11">
        <v>0.35258557002389668</v>
      </c>
      <c r="ZZ64" s="11">
        <v>0.32187922248001505</v>
      </c>
      <c r="AAA64" s="11">
        <v>0.32901239288911116</v>
      </c>
      <c r="AAB64" s="11">
        <v>0.33223464347218784</v>
      </c>
      <c r="AAC64" s="11">
        <v>0.34886505851111854</v>
      </c>
      <c r="AAD64" s="11">
        <v>0.29987170160392884</v>
      </c>
      <c r="AAE64" s="11">
        <v>0.4074517321595823</v>
      </c>
      <c r="AAF64" s="11">
        <v>0.31224505082705678</v>
      </c>
      <c r="AAG64" s="11">
        <v>0.16145021418600436</v>
      </c>
      <c r="AAH64" s="11">
        <v>0.21509420458791356</v>
      </c>
      <c r="AAI64" s="11">
        <v>0.16669366424644383</v>
      </c>
      <c r="AAJ64" s="11">
        <v>0.17038936565853083</v>
      </c>
      <c r="AAK64" s="11">
        <v>0.17547495975392863</v>
      </c>
      <c r="AAL64" s="11">
        <v>0.16947348569817464</v>
      </c>
      <c r="AAM64" s="11">
        <v>0.16419845642539438</v>
      </c>
      <c r="AAN64" s="11">
        <v>0.13948735471815438</v>
      </c>
      <c r="AAO64" s="11">
        <v>0.15205573396511554</v>
      </c>
      <c r="AAP64" s="11">
        <v>0.15384826157625675</v>
      </c>
      <c r="AAQ64" s="11">
        <v>0.17255669369994436</v>
      </c>
      <c r="AAR64" s="11">
        <v>0.13981040409081807</v>
      </c>
      <c r="AAS64" s="11">
        <v>0.19816984086372683</v>
      </c>
      <c r="AAT64" s="11">
        <v>0.19272075330433494</v>
      </c>
      <c r="AAU64" s="11">
        <v>0.20635169614521076</v>
      </c>
      <c r="AAV64" s="11">
        <v>0.10824308418256468</v>
      </c>
      <c r="AAW64" s="11">
        <v>0.18006409002192489</v>
      </c>
      <c r="AAX64" s="11">
        <v>0.13018292077308005</v>
      </c>
      <c r="AAY64" s="11">
        <v>0.15948378995367796</v>
      </c>
      <c r="AAZ64" s="11">
        <v>0.1891508324770986</v>
      </c>
      <c r="ABA64" s="11">
        <v>0.18954733910681495</v>
      </c>
      <c r="ABB64" s="11">
        <v>0.15307361268127287</v>
      </c>
      <c r="ABC64" s="11">
        <v>0.16929508858869716</v>
      </c>
      <c r="ABD64" s="11">
        <v>0.17448859541559375</v>
      </c>
      <c r="ABE64" s="11">
        <v>0.27743948273665603</v>
      </c>
      <c r="ABF64" s="11">
        <v>0.19911050358392646</v>
      </c>
      <c r="ABG64" s="11">
        <v>0.19392245926942886</v>
      </c>
      <c r="ABH64" s="11">
        <v>0.2160355270108299</v>
      </c>
      <c r="ABI64" s="11">
        <v>0.33073626825152014</v>
      </c>
      <c r="ABJ64" s="11">
        <v>0.19065177183210893</v>
      </c>
      <c r="ABK64" s="11">
        <v>0.22874288492434514</v>
      </c>
      <c r="ABL64" s="11">
        <v>0.21217031774820436</v>
      </c>
      <c r="ABM64" s="11">
        <v>1.3915977360561476</v>
      </c>
      <c r="ABN64" s="11">
        <v>1.3648636727233543</v>
      </c>
      <c r="ABO64" s="11">
        <v>1.9823334377707142</v>
      </c>
      <c r="ABP64" s="11">
        <v>1.8130404489732848</v>
      </c>
      <c r="ABQ64" s="11">
        <v>0.9721078265011408</v>
      </c>
      <c r="ABR64" s="11">
        <v>1.7509574266013181</v>
      </c>
      <c r="ABS64" s="11">
        <v>1.1104752894021108</v>
      </c>
      <c r="ABT64" s="11">
        <v>1.0652698473247086</v>
      </c>
      <c r="ABU64" s="11">
        <v>1.1222415473425269</v>
      </c>
      <c r="ABV64" s="11">
        <v>1.4418436462647182</v>
      </c>
      <c r="ABW64" s="11">
        <v>0.90437156305816591</v>
      </c>
      <c r="ABX64" s="11">
        <v>1.666019862731932</v>
      </c>
      <c r="ABY64" s="11">
        <v>2.3813742412960002</v>
      </c>
      <c r="ABZ64" s="11">
        <v>1.4464659806449591</v>
      </c>
      <c r="ACA64" s="11">
        <v>1.8879702076316929</v>
      </c>
      <c r="ACB64" s="11">
        <v>1.3392836437221325</v>
      </c>
      <c r="ACC64" s="11">
        <v>1.3467426840467536</v>
      </c>
      <c r="ACD64" s="11">
        <v>1.1421768104104819</v>
      </c>
      <c r="ACE64" s="11">
        <v>2.1298322126857485</v>
      </c>
      <c r="ACF64" s="11">
        <v>1.7796049074290348</v>
      </c>
      <c r="ACG64" s="11">
        <v>1.6342896904815321</v>
      </c>
      <c r="ACH64" s="11">
        <v>1.9617481694617402</v>
      </c>
      <c r="ACI64" s="11">
        <v>0.93988767485764524</v>
      </c>
      <c r="ACJ64" s="11">
        <v>1.1107598084700012</v>
      </c>
      <c r="ACK64" s="11">
        <v>0.71156964214055551</v>
      </c>
      <c r="ACL64" s="11">
        <v>1.8741551370599752</v>
      </c>
      <c r="ACM64" s="11">
        <v>1.3850537007923265</v>
      </c>
      <c r="ACN64" s="11">
        <v>1.2333079743710884</v>
      </c>
      <c r="ACO64" s="11">
        <v>1.1930994169885307</v>
      </c>
      <c r="ACP64" s="11">
        <v>1.4387761970495476</v>
      </c>
      <c r="ACQ64" s="11">
        <v>1.230257546411238</v>
      </c>
      <c r="ACR64" s="11">
        <v>1.290880097372302</v>
      </c>
      <c r="ACS64" s="11">
        <v>1.0412160321797328</v>
      </c>
      <c r="ACT64" s="11">
        <v>1.2649853605817809</v>
      </c>
      <c r="ACU64" s="11">
        <v>1.179769575661288</v>
      </c>
      <c r="ACV64" s="11">
        <v>1.5728950713221361</v>
      </c>
      <c r="ACW64" s="11">
        <v>1.8041294191810959</v>
      </c>
      <c r="ACX64" s="11">
        <v>1.3135936917375766</v>
      </c>
      <c r="ACY64" s="11">
        <v>2.0675827328990555</v>
      </c>
      <c r="ACZ64" s="11">
        <v>1.2066614320106166</v>
      </c>
      <c r="ADA64" s="11">
        <v>1.9626008594082491</v>
      </c>
      <c r="ADB64" s="11">
        <v>1.4225139268200957</v>
      </c>
      <c r="ADC64" s="11">
        <v>1.2238361740685701</v>
      </c>
      <c r="ADD64" s="11">
        <v>0.13101964001907854</v>
      </c>
      <c r="ADE64" s="11">
        <v>1.5177733654373693</v>
      </c>
      <c r="ADF64" s="11">
        <v>1.1348107253320039</v>
      </c>
      <c r="ADG64" s="11">
        <v>1.4639580951458335</v>
      </c>
      <c r="ADH64" s="11">
        <v>0.34676418864110625</v>
      </c>
      <c r="ADI64" s="11">
        <v>0.31568878035665426</v>
      </c>
      <c r="ADJ64" s="11">
        <v>0.33819709578634166</v>
      </c>
      <c r="ADK64" s="11">
        <v>0.37016350172411538</v>
      </c>
      <c r="ADL64" s="11">
        <v>0.28515735590698743</v>
      </c>
      <c r="ADM64" s="11">
        <v>0.32267449450441965</v>
      </c>
      <c r="ADN64" s="11">
        <v>0.31831904654801912</v>
      </c>
      <c r="ADO64" s="11">
        <v>0.39245712833204932</v>
      </c>
      <c r="ADP64" s="11">
        <v>0.34045198194693793</v>
      </c>
      <c r="ADQ64" s="11">
        <v>0.34384904910021985</v>
      </c>
      <c r="ADR64" s="11">
        <v>0.27714968672613627</v>
      </c>
      <c r="ADS64" s="11">
        <v>0.36746555297239902</v>
      </c>
      <c r="ADT64" s="11">
        <v>0.28625553731024561</v>
      </c>
      <c r="ADU64" s="11">
        <v>0.30048677277822933</v>
      </c>
      <c r="ADV64" s="11">
        <v>0.28300121302676512</v>
      </c>
      <c r="ADW64" s="11">
        <v>0.45553444061127679</v>
      </c>
    </row>
    <row r="65" spans="1:803" ht="15.75" customHeight="1" x14ac:dyDescent="0.35">
      <c r="A65" s="11">
        <v>166</v>
      </c>
      <c r="B65" s="11" t="e">
        <f t="shared" si="0"/>
        <v>#REF!</v>
      </c>
      <c r="C65" s="11">
        <v>1.2495055443360938</v>
      </c>
      <c r="D65" s="11">
        <v>1.3099042300108237</v>
      </c>
      <c r="E65" s="11">
        <v>1.07508960390639</v>
      </c>
      <c r="F65" s="11">
        <v>1.045197817317989</v>
      </c>
      <c r="G65" s="11">
        <v>1.0409674848311545</v>
      </c>
      <c r="H65" s="11">
        <v>1.0931269736898681</v>
      </c>
      <c r="I65" s="11">
        <v>1.5153829164642298</v>
      </c>
      <c r="J65" s="11">
        <v>1.0277602619840756</v>
      </c>
      <c r="K65" s="11">
        <v>0.85422641332429039</v>
      </c>
      <c r="L65" s="11">
        <v>0.90073494339213112</v>
      </c>
      <c r="M65" s="11">
        <v>0.73158396486076271</v>
      </c>
      <c r="N65" s="11">
        <v>0.69088730509579277</v>
      </c>
      <c r="O65" s="11">
        <v>0.7842744856888284</v>
      </c>
      <c r="P65" s="11">
        <v>0.76659564373534661</v>
      </c>
      <c r="Q65" s="11">
        <v>0.57026712218379538</v>
      </c>
      <c r="R65" s="11">
        <v>0.74507655082212332</v>
      </c>
      <c r="S65" s="11">
        <v>1.0710073716009756</v>
      </c>
      <c r="T65" s="11">
        <v>0.97141680058571223</v>
      </c>
      <c r="U65" s="11">
        <v>0.75685647888052743</v>
      </c>
      <c r="V65" s="11">
        <v>0.87350016634843786</v>
      </c>
      <c r="W65" s="11">
        <v>0.77848017942582137</v>
      </c>
      <c r="X65" s="11">
        <v>0.88934505450213763</v>
      </c>
      <c r="Y65" s="11">
        <v>0.81190479490666334</v>
      </c>
      <c r="Z65" s="11">
        <v>0.79611434642618806</v>
      </c>
      <c r="AA65" s="11">
        <v>1.1360595499589969</v>
      </c>
      <c r="AB65" s="11">
        <v>1.0528238460233297</v>
      </c>
      <c r="AC65" s="11">
        <v>0.85545186926104722</v>
      </c>
      <c r="AD65" s="11">
        <v>0.9070105595301784</v>
      </c>
      <c r="AE65" s="11">
        <v>1.0464502804049545</v>
      </c>
      <c r="AF65" s="11">
        <v>1.132274902962499</v>
      </c>
      <c r="AG65" s="11">
        <v>1.081356770551138</v>
      </c>
      <c r="AH65" s="11">
        <v>1.3203792677219548</v>
      </c>
      <c r="AI65" s="11">
        <v>1.203743097170467</v>
      </c>
      <c r="AJ65" s="11">
        <v>1.2241206178846908</v>
      </c>
      <c r="AK65" s="11">
        <v>1.0930278834218166</v>
      </c>
      <c r="AL65" s="11">
        <v>1.1755680267249984</v>
      </c>
      <c r="AM65" s="11">
        <v>1.0881564678104445</v>
      </c>
      <c r="AN65" s="11">
        <v>1.0865649086045917</v>
      </c>
      <c r="AO65" s="11">
        <v>1.0811347070807107</v>
      </c>
      <c r="AP65" s="11">
        <v>1.0159894603581905</v>
      </c>
      <c r="AQ65" s="11">
        <v>0.86367065738583548</v>
      </c>
      <c r="AR65" s="11">
        <v>0.83910866463967371</v>
      </c>
      <c r="AS65" s="11">
        <v>0.85688409446237646</v>
      </c>
      <c r="AT65" s="11">
        <v>0.96844883055447162</v>
      </c>
      <c r="AU65" s="11">
        <v>0.96736533791918888</v>
      </c>
      <c r="AV65" s="11">
        <v>0.86827227279524244</v>
      </c>
      <c r="AW65" s="11">
        <v>0.91184104039750591</v>
      </c>
      <c r="AX65" s="11">
        <v>0.86850884758538771</v>
      </c>
      <c r="AY65" s="11">
        <v>1.2288200695497198</v>
      </c>
      <c r="AZ65" s="11">
        <v>1.408325309456417</v>
      </c>
      <c r="BA65" s="11">
        <v>1.2940835507618027</v>
      </c>
      <c r="BB65" s="11">
        <v>1.3602542179578527</v>
      </c>
      <c r="BC65" s="11">
        <v>1.3658212819713409</v>
      </c>
      <c r="BD65" s="11">
        <v>1.4011876204119658</v>
      </c>
      <c r="BE65" s="11">
        <v>1.3124970926253585</v>
      </c>
      <c r="BF65" s="11">
        <v>1.4414082511517234</v>
      </c>
      <c r="BG65" s="11">
        <v>0.95353346893531621</v>
      </c>
      <c r="BH65" s="11">
        <v>0.75080681523804593</v>
      </c>
      <c r="BI65" s="11">
        <v>0.93307857024278873</v>
      </c>
      <c r="BJ65" s="11">
        <v>0.73933687460103781</v>
      </c>
      <c r="BK65" s="11">
        <v>0.76006383475126227</v>
      </c>
      <c r="BL65" s="11">
        <v>0.78710922031207708</v>
      </c>
      <c r="BM65" s="11">
        <v>0.90575726715427196</v>
      </c>
      <c r="BN65" s="11">
        <v>0.87581439899296276</v>
      </c>
      <c r="BO65" s="11">
        <v>0.67905802355904477</v>
      </c>
      <c r="BP65" s="11">
        <v>0.72500313367377733</v>
      </c>
      <c r="BQ65" s="11">
        <v>0.90746825321835534</v>
      </c>
      <c r="BR65" s="11">
        <v>0.87535911660052312</v>
      </c>
      <c r="BS65" s="11">
        <v>0.99453790712866119</v>
      </c>
      <c r="BT65" s="11">
        <v>0.96995126612915383</v>
      </c>
      <c r="BU65" s="11">
        <v>1.1693022478191746</v>
      </c>
      <c r="BV65" s="11">
        <v>0.93741894842661022</v>
      </c>
      <c r="BW65" s="11">
        <v>0.99951869257078385</v>
      </c>
      <c r="BX65" s="11">
        <v>1.0000693171203765</v>
      </c>
      <c r="BY65" s="11">
        <v>0.97739527139182447</v>
      </c>
      <c r="BZ65" s="11">
        <v>1.029061229756089</v>
      </c>
      <c r="CA65" s="11">
        <v>0.99083532623804149</v>
      </c>
      <c r="CB65" s="11">
        <v>1.1983154136888512</v>
      </c>
      <c r="CC65" s="11">
        <v>1.084551235302569</v>
      </c>
      <c r="CD65" s="11">
        <v>0.9316684410533449</v>
      </c>
      <c r="CE65" s="11">
        <v>0.90637142536745252</v>
      </c>
      <c r="CF65" s="11">
        <v>0.8380516821918661</v>
      </c>
      <c r="CG65" s="11">
        <v>0.94744718284737184</v>
      </c>
      <c r="CH65" s="11">
        <v>0.95158619807600664</v>
      </c>
      <c r="CI65" s="11">
        <v>0.99811552613637244</v>
      </c>
      <c r="CJ65" s="11">
        <v>0.94583677939041111</v>
      </c>
      <c r="CK65" s="11">
        <v>0.88760623997685772</v>
      </c>
      <c r="CL65" s="11">
        <v>1.2723984495231973</v>
      </c>
      <c r="CM65" s="11">
        <v>1.190676669648717</v>
      </c>
      <c r="CN65" s="11">
        <v>1.0088512261836422</v>
      </c>
      <c r="CO65" s="11">
        <v>1.0693370852684474</v>
      </c>
      <c r="CP65" s="11">
        <v>1.1520279122752051</v>
      </c>
      <c r="CQ65" s="11">
        <v>1.1449795490629615</v>
      </c>
      <c r="CR65" s="11">
        <v>1.08807867999606</v>
      </c>
      <c r="CS65" s="11">
        <v>0.98046119077002403</v>
      </c>
      <c r="CT65" s="11">
        <v>1.1525912791365871</v>
      </c>
      <c r="CU65" s="11">
        <v>1.9165753862823438</v>
      </c>
      <c r="CV65" s="11">
        <v>2.4541744641379752</v>
      </c>
      <c r="CW65" s="11">
        <v>2.0728743467760671</v>
      </c>
      <c r="CX65" s="11">
        <v>1.9136743589295973</v>
      </c>
      <c r="CY65" s="11">
        <v>1.9292585775071898</v>
      </c>
      <c r="CZ65" s="11">
        <v>1.7502338603662171</v>
      </c>
      <c r="DA65" s="11">
        <v>1.4936281323888112</v>
      </c>
      <c r="DB65" s="11">
        <v>1.8373182797147325</v>
      </c>
      <c r="DC65" s="11">
        <v>0.64666760406549473</v>
      </c>
      <c r="DD65" s="11">
        <v>0.56634168855737943</v>
      </c>
      <c r="DE65" s="11">
        <v>0.63984363391072629</v>
      </c>
      <c r="DF65" s="11">
        <v>0.6839764056096288</v>
      </c>
      <c r="DG65" s="11">
        <v>0.64641464504857005</v>
      </c>
      <c r="DH65" s="11">
        <v>0.63611666989909721</v>
      </c>
      <c r="DI65" s="11">
        <v>0.67496848739766846</v>
      </c>
      <c r="DJ65" s="11">
        <v>1.1613497290047858</v>
      </c>
      <c r="DK65" s="11">
        <v>1.1711556743874432</v>
      </c>
      <c r="DL65" s="11">
        <v>1.1787664179429587</v>
      </c>
      <c r="DM65" s="11">
        <v>1.2271822798387617</v>
      </c>
      <c r="DN65" s="11">
        <v>1.2418495244126972</v>
      </c>
      <c r="DO65" s="11">
        <v>1.5868848644139681</v>
      </c>
      <c r="DP65" s="11">
        <v>1.0364635089582879</v>
      </c>
      <c r="DQ65" s="11">
        <v>1.0774072071434486</v>
      </c>
      <c r="DR65" s="11">
        <v>0.81366544032726951</v>
      </c>
      <c r="DS65" s="11">
        <v>0.75436884820036676</v>
      </c>
      <c r="DT65" s="11">
        <v>0.79258462583263789</v>
      </c>
      <c r="DU65" s="11">
        <v>0.77093105680904217</v>
      </c>
      <c r="DV65" s="11">
        <v>0.79295590976744856</v>
      </c>
      <c r="DW65" s="11">
        <v>0.6571439657717687</v>
      </c>
      <c r="DX65" s="11">
        <v>0.87669340297998943</v>
      </c>
      <c r="DY65" s="11">
        <v>0.77962017865648769</v>
      </c>
      <c r="DZ65" s="11">
        <v>0.59120890452910058</v>
      </c>
      <c r="EA65" s="11">
        <v>0.84874051212260893</v>
      </c>
      <c r="EB65" s="11">
        <v>0.65911645213479275</v>
      </c>
      <c r="EC65" s="11">
        <v>0.75704689693021554</v>
      </c>
      <c r="ED65" s="11">
        <v>0.62891304605117582</v>
      </c>
      <c r="EE65" s="11">
        <v>0.68539390615083751</v>
      </c>
      <c r="EF65" s="11">
        <v>0.53256886300658468</v>
      </c>
      <c r="EG65" s="11">
        <v>0.63073534281629418</v>
      </c>
      <c r="EH65" s="11">
        <v>0.65798267558396528</v>
      </c>
      <c r="EI65" s="11">
        <v>0.68166206814697416</v>
      </c>
      <c r="EJ65" s="11">
        <v>0.70250416747940969</v>
      </c>
      <c r="EK65" s="11">
        <v>0.77507280999718142</v>
      </c>
      <c r="EL65" s="11">
        <v>0.67875512017008854</v>
      </c>
      <c r="EM65" s="11">
        <v>0.56825634066851638</v>
      </c>
      <c r="EN65" s="11">
        <v>0.68297243919433304</v>
      </c>
      <c r="EO65" s="11">
        <v>1.1345163567197583</v>
      </c>
      <c r="EP65" s="11">
        <v>1.0669063610491174</v>
      </c>
      <c r="EQ65" s="11">
        <v>1.2204684661735048</v>
      </c>
      <c r="ER65" s="11">
        <v>0.97319911132822012</v>
      </c>
      <c r="ES65" s="11">
        <v>1.1009961812533475</v>
      </c>
      <c r="ET65" s="11">
        <v>1.0994585004082946</v>
      </c>
      <c r="EU65" s="11">
        <v>1.0791194465507397</v>
      </c>
      <c r="EV65" s="11">
        <v>1.1161575495483373</v>
      </c>
      <c r="EW65" s="11">
        <v>0.87170410585425095</v>
      </c>
      <c r="EX65" s="11">
        <v>0.84409338601378925</v>
      </c>
      <c r="EY65" s="11">
        <v>0.71742571028736912</v>
      </c>
      <c r="EZ65" s="11">
        <v>1.172100041958043</v>
      </c>
      <c r="FA65" s="11">
        <v>1.2901213622935082</v>
      </c>
      <c r="FB65" s="11">
        <v>1.0820229331684441</v>
      </c>
      <c r="FC65" s="11">
        <v>1.1934652084440098</v>
      </c>
      <c r="FD65" s="11">
        <v>1.1439113472012539</v>
      </c>
      <c r="FE65" s="11">
        <v>1.1484744686470973</v>
      </c>
      <c r="FF65" s="11">
        <v>1.2102221601972647</v>
      </c>
      <c r="FG65" s="11">
        <v>1.0769416320554419</v>
      </c>
      <c r="FH65" s="11">
        <v>1.1864642807926133</v>
      </c>
      <c r="FI65" s="11">
        <v>1.0250775806967878</v>
      </c>
      <c r="FJ65" s="11">
        <v>0.91587240690272975</v>
      </c>
      <c r="FK65" s="11">
        <v>0.99979998881894905</v>
      </c>
      <c r="FL65" s="11">
        <v>0.98345517338031818</v>
      </c>
      <c r="FM65" s="11">
        <v>1.0000693171203765</v>
      </c>
      <c r="FN65" s="11">
        <v>1.0332882170418385</v>
      </c>
      <c r="FO65" s="11">
        <v>0.89644686808804741</v>
      </c>
      <c r="FP65" s="11">
        <v>1.0539185438161121</v>
      </c>
      <c r="FQ65" s="11">
        <v>0.97998142491729534</v>
      </c>
      <c r="FR65" s="11">
        <v>1.0301426901051824</v>
      </c>
      <c r="FS65" s="11">
        <v>0.83089032366931093</v>
      </c>
      <c r="FT65" s="11">
        <v>0.88499425255465536</v>
      </c>
      <c r="FU65" s="11">
        <v>1.0000693171203765</v>
      </c>
      <c r="FV65" s="11">
        <v>1.0093093804240776</v>
      </c>
      <c r="FW65" s="11">
        <v>0.87822359402470818</v>
      </c>
      <c r="FX65" s="11">
        <v>0.90144126157251814</v>
      </c>
      <c r="FY65" s="11">
        <v>1.1254090780697426</v>
      </c>
      <c r="FZ65" s="11">
        <v>0.86242421588650564</v>
      </c>
      <c r="GA65" s="11">
        <v>1.014022164416273</v>
      </c>
      <c r="GB65" s="11">
        <v>0.99209445094615301</v>
      </c>
      <c r="GC65" s="11">
        <v>1.0267594531811628</v>
      </c>
      <c r="GD65" s="11">
        <v>1.0543750230119828</v>
      </c>
      <c r="GE65" s="11">
        <v>0.98086043399230449</v>
      </c>
      <c r="GF65" s="11">
        <v>1.0113160216106378</v>
      </c>
      <c r="GG65" s="11">
        <v>0.80046761386068332</v>
      </c>
      <c r="GH65" s="11">
        <v>0.88553647959166915</v>
      </c>
      <c r="GI65" s="11">
        <v>1.2573326951286559</v>
      </c>
      <c r="GJ65" s="11">
        <v>1.2606945433261965</v>
      </c>
      <c r="GK65" s="11">
        <v>0.76214360307476536</v>
      </c>
      <c r="GL65" s="11">
        <v>0.78556280971486037</v>
      </c>
      <c r="GM65" s="11">
        <v>0.94728635255294946</v>
      </c>
      <c r="GN65" s="11">
        <v>0.98714488757489405</v>
      </c>
      <c r="GO65" s="11">
        <v>0.67926621168257051</v>
      </c>
      <c r="GP65" s="11">
        <v>0.68607005526812559</v>
      </c>
      <c r="GQ65" s="11">
        <v>0.78088939665316248</v>
      </c>
      <c r="GR65" s="11">
        <v>1.0203913350215585</v>
      </c>
      <c r="GS65" s="11">
        <v>0.70525057589357298</v>
      </c>
      <c r="GT65" s="11">
        <v>0.72518974650511248</v>
      </c>
      <c r="GU65" s="11">
        <v>0.7743055107522745</v>
      </c>
      <c r="GV65" s="11">
        <v>0.94402203766536663</v>
      </c>
      <c r="GW65" s="11">
        <v>0.75199725302690923</v>
      </c>
      <c r="GX65" s="11">
        <v>0.6048587375846507</v>
      </c>
      <c r="GY65" s="11">
        <v>0.90848159739547174</v>
      </c>
      <c r="GZ65" s="11">
        <v>0.94819264077183474</v>
      </c>
      <c r="HA65" s="11">
        <v>0.69148563064247659</v>
      </c>
      <c r="HB65" s="11">
        <v>0.63153442118757042</v>
      </c>
      <c r="HC65" s="11">
        <v>0.8736937068524373</v>
      </c>
      <c r="HD65" s="11">
        <v>1.2998558727959002</v>
      </c>
      <c r="HE65" s="11">
        <v>0.69504251656792881</v>
      </c>
      <c r="HF65" s="11">
        <v>0.74243692829092467</v>
      </c>
      <c r="HG65" s="11">
        <v>0.87182546629852742</v>
      </c>
      <c r="HH65" s="11">
        <v>0.44109346942749311</v>
      </c>
      <c r="HI65" s="11">
        <v>0.85095680326068601</v>
      </c>
      <c r="HJ65" s="11">
        <v>0.63794110676102511</v>
      </c>
      <c r="HK65" s="11">
        <v>0.89513939392607089</v>
      </c>
      <c r="HL65" s="11">
        <v>0.83777487772051396</v>
      </c>
      <c r="HM65" s="11">
        <v>0.90291589461470889</v>
      </c>
      <c r="HN65" s="11">
        <v>0.86914848157460634</v>
      </c>
      <c r="HO65" s="11">
        <v>0.95653830685473351</v>
      </c>
      <c r="HP65" s="11">
        <v>0.88281998293504615</v>
      </c>
      <c r="HQ65" s="11">
        <v>1.0535371700078282</v>
      </c>
      <c r="HR65" s="11">
        <v>0.9038004265475843</v>
      </c>
      <c r="HS65" s="11">
        <v>0.85264241170383859</v>
      </c>
      <c r="HT65" s="11">
        <v>0.9512961971185141</v>
      </c>
      <c r="HU65" s="11">
        <v>0.71808341637644046</v>
      </c>
      <c r="HV65" s="11">
        <v>0.69268434897976205</v>
      </c>
      <c r="HW65" s="11">
        <v>0.70197621560430834</v>
      </c>
      <c r="HX65" s="11">
        <v>0.67101962128447745</v>
      </c>
      <c r="HY65" s="11">
        <v>0.77958092938659806</v>
      </c>
      <c r="HZ65" s="11">
        <v>0.79648113035581836</v>
      </c>
      <c r="IA65" s="11">
        <v>0.86687859589634608</v>
      </c>
      <c r="IB65" s="11">
        <v>0.66140423577471141</v>
      </c>
      <c r="IC65" s="11">
        <v>0.86886616134862082</v>
      </c>
      <c r="ID65" s="11">
        <v>0.79521012432701288</v>
      </c>
      <c r="IE65" s="11">
        <v>0.8224225195387167</v>
      </c>
      <c r="IF65" s="11">
        <v>0.78903559405597268</v>
      </c>
      <c r="IG65" s="11">
        <v>0.77329472933863697</v>
      </c>
      <c r="IH65" s="11">
        <v>0.79629828523120316</v>
      </c>
      <c r="II65" s="11">
        <v>0.67999955530227107</v>
      </c>
      <c r="IJ65" s="11">
        <v>0.76523250878286275</v>
      </c>
      <c r="IK65" s="11">
        <v>0.7275729989174935</v>
      </c>
      <c r="IL65" s="11">
        <v>0.78231629959029991</v>
      </c>
      <c r="IM65" s="11">
        <v>0.90158233268775811</v>
      </c>
      <c r="IN65" s="11">
        <v>0.75642508464910807</v>
      </c>
      <c r="IO65" s="11">
        <v>0.7949595127548803</v>
      </c>
      <c r="IP65" s="11">
        <v>0.73826837212331387</v>
      </c>
      <c r="IQ65" s="11">
        <v>0.78918856702389373</v>
      </c>
      <c r="IR65" s="11">
        <v>0.81049045354157001</v>
      </c>
      <c r="IS65" s="11">
        <v>1.0799154727201641</v>
      </c>
      <c r="IT65" s="11">
        <v>1.4321195664321673</v>
      </c>
      <c r="IU65" s="11">
        <v>1.4133715557311826</v>
      </c>
      <c r="IV65" s="11">
        <v>1.3846915371692003</v>
      </c>
      <c r="IW65" s="11">
        <v>0.93450521366861272</v>
      </c>
      <c r="IX65" s="11">
        <v>1.5250507321610924</v>
      </c>
      <c r="IY65" s="11">
        <v>1.465513231936344</v>
      </c>
      <c r="IZ65" s="11">
        <v>1.1565048522653343</v>
      </c>
      <c r="JA65" s="11">
        <v>0.892824402330335</v>
      </c>
      <c r="JB65" s="11">
        <v>1.2996057077686671</v>
      </c>
      <c r="JC65" s="11">
        <v>1.0936822496025502</v>
      </c>
      <c r="JD65" s="11">
        <v>1.2495848409700236</v>
      </c>
      <c r="JE65" s="11">
        <v>0.77676431545708824</v>
      </c>
      <c r="JF65" s="11">
        <v>1.5661207992510593</v>
      </c>
      <c r="JG65" s="11">
        <v>1.3124761029567693</v>
      </c>
      <c r="JH65" s="11">
        <v>1.8605616961943252</v>
      </c>
      <c r="JI65" s="11">
        <v>0.87034499705866386</v>
      </c>
      <c r="JJ65" s="11">
        <v>1.2762735427599079</v>
      </c>
      <c r="JK65" s="11">
        <v>1.6524687476607371</v>
      </c>
      <c r="JL65" s="11">
        <v>1.357879081518103</v>
      </c>
      <c r="JM65" s="11">
        <v>1.0739369423253537</v>
      </c>
      <c r="JN65" s="11">
        <v>1.9443022386558326</v>
      </c>
      <c r="JO65" s="11">
        <v>1.7724439674003913</v>
      </c>
      <c r="JP65" s="11">
        <v>1.4098922119773092</v>
      </c>
      <c r="JQ65" s="11">
        <v>0.82138273948898866</v>
      </c>
      <c r="JR65" s="11">
        <v>1.3191875908416097</v>
      </c>
      <c r="JS65" s="11">
        <v>1.1317549534751012</v>
      </c>
      <c r="JT65" s="11">
        <v>1.616016097308191</v>
      </c>
      <c r="JU65" s="11">
        <v>0.88714544510862881</v>
      </c>
      <c r="JV65" s="11">
        <v>1.7867363194557873</v>
      </c>
      <c r="JW65" s="11">
        <v>1.2025601592222328</v>
      </c>
      <c r="JX65" s="11">
        <v>1.1033979987899776</v>
      </c>
      <c r="JY65" s="11">
        <v>1.1342817616855245</v>
      </c>
      <c r="JZ65" s="11">
        <v>1.1130239493351366</v>
      </c>
      <c r="KA65" s="11">
        <v>1.1497578900170444</v>
      </c>
      <c r="KB65" s="11">
        <v>1.0817989842552098</v>
      </c>
      <c r="KC65" s="11">
        <v>1.1904774744528475</v>
      </c>
      <c r="KD65" s="11">
        <v>0.98060757886496475</v>
      </c>
      <c r="KE65" s="11">
        <v>1.0575878179026628</v>
      </c>
      <c r="KF65" s="11">
        <v>1.1519778881719585</v>
      </c>
      <c r="KG65" s="11">
        <v>0.95211878666454441</v>
      </c>
      <c r="KH65" s="11">
        <v>0.9389100976955369</v>
      </c>
      <c r="KI65" s="11">
        <v>0.88239453688466374</v>
      </c>
      <c r="KJ65" s="11">
        <v>0.94315128809547999</v>
      </c>
      <c r="KK65" s="11">
        <v>1.0737102476876261</v>
      </c>
      <c r="KL65" s="11">
        <v>1.022940777785631</v>
      </c>
      <c r="KM65" s="11">
        <v>0.85166025544243762</v>
      </c>
      <c r="KN65" s="11">
        <v>0.78544661374760572</v>
      </c>
      <c r="KO65" s="11">
        <v>1.1043573150948596</v>
      </c>
      <c r="KP65" s="11">
        <v>1.0501882119155082</v>
      </c>
      <c r="KQ65" s="11">
        <v>1.0807097032276773</v>
      </c>
      <c r="KR65" s="11">
        <v>0.91105677977593746</v>
      </c>
      <c r="KS65" s="11">
        <v>1.1463289137865258</v>
      </c>
      <c r="KT65" s="11">
        <v>1.0155362027189379</v>
      </c>
      <c r="KU65" s="11">
        <v>0.84367619946298933</v>
      </c>
      <c r="KV65" s="11">
        <v>0.78896216336731939</v>
      </c>
      <c r="KW65" s="11">
        <v>1.0282803699288914</v>
      </c>
      <c r="KX65" s="11">
        <v>0.96546898935821779</v>
      </c>
      <c r="KY65" s="11">
        <v>0.93201111537396808</v>
      </c>
      <c r="KZ65" s="11">
        <v>0.94786925183116222</v>
      </c>
      <c r="LA65" s="11">
        <v>1.1340284685319388</v>
      </c>
      <c r="LB65" s="11">
        <v>1.1815911265649257</v>
      </c>
      <c r="LC65" s="11">
        <v>1.0089196253121191</v>
      </c>
      <c r="LD65" s="11">
        <v>1.1139169422250919</v>
      </c>
      <c r="LE65" s="11">
        <v>1.2278247291358948</v>
      </c>
      <c r="LF65" s="11">
        <v>1.2688622402593106</v>
      </c>
      <c r="LG65" s="11">
        <v>1.1963759224167929</v>
      </c>
      <c r="LH65" s="11">
        <v>1.221393804275245</v>
      </c>
      <c r="LI65" s="11">
        <v>1.2315958498452984</v>
      </c>
      <c r="LJ65" s="11">
        <v>1.125608146409335</v>
      </c>
      <c r="LK65" s="11">
        <v>1.0764193182205415</v>
      </c>
      <c r="LL65" s="11">
        <v>0.96073066632410553</v>
      </c>
      <c r="LM65" s="11">
        <v>1.1870220297727352</v>
      </c>
      <c r="LN65" s="11">
        <v>1.2199273179327734</v>
      </c>
      <c r="LO65" s="11">
        <v>1.3285300329698688</v>
      </c>
      <c r="LP65" s="11">
        <v>0.9611062730363743</v>
      </c>
      <c r="LQ65" s="11">
        <v>1.2767978638763642</v>
      </c>
      <c r="LR65" s="11">
        <v>1.3118407530741167</v>
      </c>
      <c r="LS65" s="11">
        <v>1.3350678050819635</v>
      </c>
      <c r="LT65" s="11">
        <v>1.1283776933518492</v>
      </c>
      <c r="LU65" s="11">
        <v>1.2575638983660657</v>
      </c>
      <c r="LV65" s="11">
        <v>1.2640437791723067</v>
      </c>
      <c r="LW65" s="11">
        <v>1.2496853604142664</v>
      </c>
      <c r="LX65" s="11">
        <v>1.403776799133313</v>
      </c>
      <c r="LY65" s="11">
        <v>1.2042885164438677</v>
      </c>
      <c r="LZ65" s="11">
        <v>1.3427501223962288</v>
      </c>
      <c r="MA65" s="11">
        <v>1.3244876990595942</v>
      </c>
      <c r="MB65" s="11">
        <v>1.2302796677861867</v>
      </c>
      <c r="MC65" s="11">
        <v>1.2934382840665402</v>
      </c>
      <c r="MD65" s="11">
        <v>1.2965837284834922</v>
      </c>
      <c r="ME65" s="11">
        <v>1.2115910045456482</v>
      </c>
      <c r="MF65" s="11">
        <v>1.51655824055051</v>
      </c>
      <c r="MG65" s="11">
        <v>1.3441074379170517</v>
      </c>
      <c r="MH65" s="11">
        <v>1.205161326620338</v>
      </c>
      <c r="MI65" s="11">
        <v>1.3200639425943397</v>
      </c>
      <c r="MJ65" s="11">
        <v>1.2314189857539601</v>
      </c>
      <c r="MK65" s="11">
        <v>1.1975947723669487</v>
      </c>
      <c r="ML65" s="11">
        <v>1.1964288373023912</v>
      </c>
      <c r="MM65" s="11">
        <v>1.1547230254904959</v>
      </c>
      <c r="MN65" s="11">
        <v>1.127807046498795</v>
      </c>
      <c r="MO65" s="11">
        <v>1.3830200368055015</v>
      </c>
      <c r="MP65" s="11">
        <v>1.3195191066004268</v>
      </c>
      <c r="MQ65" s="11">
        <v>1.2381580814888278</v>
      </c>
      <c r="MR65" s="11">
        <v>1.1928255994414296</v>
      </c>
      <c r="MS65" s="11">
        <v>1.1083117476711495</v>
      </c>
      <c r="MT65" s="11">
        <v>1.2518491261531461</v>
      </c>
      <c r="MU65" s="11">
        <v>1.1759638220076871</v>
      </c>
      <c r="MV65" s="11">
        <v>1.0538866877523128</v>
      </c>
      <c r="MW65" s="11">
        <v>1.2120239682886278</v>
      </c>
      <c r="MX65" s="11">
        <v>1.2417500664686272</v>
      </c>
      <c r="MY65" s="11">
        <v>1.2305294713888872</v>
      </c>
      <c r="MZ65" s="11">
        <v>1.1169936931531845</v>
      </c>
      <c r="NA65" s="11">
        <v>1.2448510698297242</v>
      </c>
      <c r="NB65" s="11">
        <v>1.2863685311989266</v>
      </c>
      <c r="NC65" s="11">
        <v>0.97437637648814535</v>
      </c>
      <c r="ND65" s="11">
        <v>0.97059942867510518</v>
      </c>
      <c r="NE65" s="11">
        <v>1.2581654966432769</v>
      </c>
      <c r="NF65" s="11">
        <v>1.4082939276769468</v>
      </c>
      <c r="NG65" s="11">
        <v>1.3301021528036321</v>
      </c>
      <c r="NH65" s="11">
        <v>1.237986519452027</v>
      </c>
      <c r="NI65" s="11">
        <v>1.0785029128697106</v>
      </c>
      <c r="NJ65" s="11">
        <v>1.2856848363605362</v>
      </c>
      <c r="NK65" s="11">
        <v>1.3136509670334846</v>
      </c>
      <c r="NL65" s="11">
        <v>1.0150690169479069</v>
      </c>
      <c r="NM65" s="11">
        <v>1.3604661348341436</v>
      </c>
      <c r="NN65" s="11">
        <v>1.4737140854291049</v>
      </c>
      <c r="NO65" s="11">
        <v>1.2689532717524956</v>
      </c>
      <c r="NP65" s="11">
        <v>1.2870133727487429</v>
      </c>
      <c r="NQ65" s="11">
        <v>0.91153748481157992</v>
      </c>
      <c r="NR65" s="11">
        <v>0.90687856208744511</v>
      </c>
      <c r="NS65" s="11">
        <v>0.86119811450196959</v>
      </c>
      <c r="NT65" s="11">
        <v>0.77960848683304285</v>
      </c>
      <c r="NU65" s="11">
        <v>0.86321796492120084</v>
      </c>
      <c r="NV65" s="11">
        <v>0.93342884658726388</v>
      </c>
      <c r="NW65" s="11">
        <v>0.83486037357905418</v>
      </c>
      <c r="NX65" s="11">
        <v>0.69823880897342683</v>
      </c>
      <c r="NY65" s="11">
        <v>0.90487890422798201</v>
      </c>
      <c r="NZ65" s="11">
        <v>0.84208333573587679</v>
      </c>
      <c r="OA65" s="11">
        <v>0.82670864532423094</v>
      </c>
      <c r="OB65" s="11">
        <v>0.66381126429215553</v>
      </c>
      <c r="OC65" s="11">
        <v>0.88006853404777674</v>
      </c>
      <c r="OD65" s="11">
        <v>0.83960807031621476</v>
      </c>
      <c r="OE65" s="11">
        <v>0.73468539687665635</v>
      </c>
      <c r="OF65" s="11">
        <v>0.71593938797097811</v>
      </c>
      <c r="OG65" s="11">
        <v>0.7417394206706146</v>
      </c>
      <c r="OH65" s="11">
        <v>0.72959199822797927</v>
      </c>
      <c r="OI65" s="11">
        <v>0.73013213745040051</v>
      </c>
      <c r="OJ65" s="11">
        <v>0.67648677848070093</v>
      </c>
      <c r="OK65" s="11">
        <v>0.70373972144317598</v>
      </c>
      <c r="OL65" s="11">
        <v>0.77201553245901788</v>
      </c>
      <c r="OM65" s="11">
        <v>0.69907233248489631</v>
      </c>
      <c r="ON65" s="11">
        <v>0.6170391466895464</v>
      </c>
      <c r="OO65" s="11">
        <v>0.7851242520757199</v>
      </c>
      <c r="OP65" s="11">
        <v>0.77092309475670029</v>
      </c>
      <c r="OQ65" s="11">
        <v>0.73776634775359762</v>
      </c>
      <c r="OR65" s="11">
        <v>0.7678971034517178</v>
      </c>
      <c r="OS65" s="11">
        <v>1.0680648757532119</v>
      </c>
      <c r="OT65" s="11">
        <v>0.73008485154073643</v>
      </c>
      <c r="OU65" s="11">
        <v>0.78999644211966158</v>
      </c>
      <c r="OV65" s="11">
        <v>0.72457145397459977</v>
      </c>
      <c r="OW65" s="11">
        <v>0.73988462160787005</v>
      </c>
      <c r="OX65" s="11">
        <v>0.79915006274864908</v>
      </c>
      <c r="OY65" s="11">
        <v>0.71914100161307837</v>
      </c>
      <c r="OZ65" s="11">
        <v>0.87423371128231431</v>
      </c>
      <c r="PA65" s="11">
        <v>0.72040697118636865</v>
      </c>
      <c r="PB65" s="11">
        <v>0.88040394626598584</v>
      </c>
      <c r="PC65" s="11">
        <v>0.70308950369349343</v>
      </c>
      <c r="PD65" s="11">
        <v>1.1007703929556842</v>
      </c>
      <c r="PE65" s="11">
        <v>0.88657580657203394</v>
      </c>
      <c r="PF65" s="11">
        <v>0.8702278358478438</v>
      </c>
      <c r="PG65" s="11">
        <v>0.72906235789147622</v>
      </c>
      <c r="PH65" s="11">
        <v>0.91060836855522542</v>
      </c>
      <c r="PI65" s="11">
        <v>0.7268198317043536</v>
      </c>
      <c r="PJ65" s="11">
        <v>0.83949856430119674</v>
      </c>
      <c r="PK65" s="11">
        <v>0.69530741927675443</v>
      </c>
      <c r="PL65" s="11">
        <v>1.1562700744255445</v>
      </c>
      <c r="PM65" s="11">
        <v>0.76534164810233896</v>
      </c>
      <c r="PN65" s="11">
        <v>0.85062354382831951</v>
      </c>
      <c r="PO65" s="11">
        <v>0.81149935770207682</v>
      </c>
      <c r="PP65" s="11">
        <v>1.002141274918841</v>
      </c>
      <c r="PQ65" s="11">
        <v>0.94455924773352995</v>
      </c>
      <c r="PR65" s="11">
        <v>0.89833693350042298</v>
      </c>
      <c r="PS65" s="11">
        <v>0.69438309191683967</v>
      </c>
      <c r="PT65" s="11">
        <v>1.0037184750095443</v>
      </c>
      <c r="PU65" s="11">
        <v>0.75541752945456675</v>
      </c>
      <c r="PV65" s="11">
        <v>0.70225266869843861</v>
      </c>
      <c r="PW65" s="11">
        <v>0.56803812956039834</v>
      </c>
      <c r="PX65" s="11">
        <v>0.96030994407484627</v>
      </c>
      <c r="PY65" s="11">
        <v>0.81171814458949987</v>
      </c>
      <c r="PZ65" s="11">
        <v>0.84315820846588641</v>
      </c>
      <c r="QA65" s="11">
        <v>0.79414859236842816</v>
      </c>
      <c r="QB65" s="11">
        <v>1.0176995435635265</v>
      </c>
      <c r="QC65" s="11">
        <v>0.93137006266900657</v>
      </c>
      <c r="QD65" s="11">
        <v>0.80927847465096481</v>
      </c>
      <c r="QE65" s="11">
        <v>0.83741940194985653</v>
      </c>
      <c r="QF65" s="11">
        <v>0.87396240914467538</v>
      </c>
      <c r="QG65" s="11">
        <v>0.89294358638323645</v>
      </c>
      <c r="QH65" s="11">
        <v>0.90990171309693835</v>
      </c>
      <c r="QI65" s="11">
        <v>0.87559512667225314</v>
      </c>
      <c r="QJ65" s="11">
        <v>0.80366144301658238</v>
      </c>
      <c r="QK65" s="11">
        <v>0.96234880284892232</v>
      </c>
      <c r="QL65" s="11">
        <v>0.93546352887359885</v>
      </c>
      <c r="QM65" s="11">
        <v>0.970143351217298</v>
      </c>
      <c r="QN65" s="11">
        <v>0.89806120654584243</v>
      </c>
      <c r="QO65" s="11">
        <v>0.9021776355147425</v>
      </c>
      <c r="QP65" s="11">
        <v>0.97910061855359776</v>
      </c>
      <c r="QQ65" s="11">
        <v>1.0000693171203765</v>
      </c>
      <c r="QR65" s="11">
        <v>0.91834359755287098</v>
      </c>
      <c r="QS65" s="11">
        <v>1.0407027458841132</v>
      </c>
      <c r="QT65" s="11">
        <v>0.94716163265731823</v>
      </c>
      <c r="QU65" s="11">
        <v>0.94210130657607316</v>
      </c>
      <c r="QV65" s="11">
        <v>0.901877026857831</v>
      </c>
      <c r="QW65" s="11">
        <v>0.94484341017943829</v>
      </c>
      <c r="QX65" s="11">
        <v>1.0059965510300999</v>
      </c>
      <c r="QY65" s="11">
        <v>1.0146242450148788</v>
      </c>
      <c r="QZ65" s="11">
        <v>1.0128305341798751</v>
      </c>
      <c r="RA65" s="11">
        <v>0.82121375595456914</v>
      </c>
      <c r="RB65" s="11">
        <v>1.0014232958745364</v>
      </c>
      <c r="RC65" s="11">
        <v>0.87285276919782606</v>
      </c>
      <c r="RD65" s="11">
        <v>0.92048299143322942</v>
      </c>
      <c r="RE65" s="11">
        <v>0.90535935680462687</v>
      </c>
      <c r="RF65" s="11">
        <v>1.0000693171203765</v>
      </c>
      <c r="RG65" s="11">
        <v>0.92297699975146497</v>
      </c>
      <c r="RH65" s="11">
        <v>1.0459235318012938</v>
      </c>
      <c r="RI65" s="11">
        <v>0.72547927647859234</v>
      </c>
      <c r="RJ65" s="11">
        <v>1.149609628355591</v>
      </c>
      <c r="RK65" s="11">
        <v>0.89643276000186101</v>
      </c>
      <c r="RL65" s="11">
        <v>0.81046237411976552</v>
      </c>
      <c r="RM65" s="11">
        <v>0.68992640749634582</v>
      </c>
      <c r="RN65" s="11">
        <v>1.0653107925084435</v>
      </c>
      <c r="RO65" s="11">
        <v>0.92409678442336052</v>
      </c>
      <c r="RP65" s="11">
        <v>1.0038720464015822</v>
      </c>
      <c r="RQ65" s="11">
        <v>0.79710356276371019</v>
      </c>
      <c r="RR65" s="11">
        <v>1.257215300349604</v>
      </c>
      <c r="RS65" s="11">
        <v>0.98584926330160583</v>
      </c>
      <c r="RT65" s="11">
        <v>0.91594379871521525</v>
      </c>
      <c r="RU65" s="11">
        <v>0.8045142644443174</v>
      </c>
      <c r="RV65" s="11">
        <v>1.2266594406967599</v>
      </c>
      <c r="RW65" s="11">
        <v>1.0128375124877689</v>
      </c>
      <c r="RX65" s="11">
        <v>0.93127297172827905</v>
      </c>
      <c r="RY65" s="11">
        <v>0.75433540341567729</v>
      </c>
      <c r="RZ65" s="11">
        <v>1.115936448174278</v>
      </c>
      <c r="SA65" s="11">
        <v>0.9690673464577132</v>
      </c>
      <c r="SB65" s="11">
        <v>1.011134354420191</v>
      </c>
      <c r="SC65" s="11">
        <v>0.78842200339653701</v>
      </c>
      <c r="SD65" s="11">
        <v>1.2065546810794388</v>
      </c>
      <c r="SE65" s="11">
        <v>1.0153681095113367</v>
      </c>
      <c r="SF65" s="11">
        <v>0.92398758540936221</v>
      </c>
      <c r="SG65" s="11">
        <v>0.91734130414338289</v>
      </c>
      <c r="SH65" s="11">
        <v>1.1732688368141002</v>
      </c>
      <c r="SI65" s="11">
        <v>0.96396367661727411</v>
      </c>
      <c r="SJ65" s="11">
        <v>1.0217272433738063</v>
      </c>
      <c r="SK65" s="11">
        <v>0.97873623871974968</v>
      </c>
      <c r="SL65" s="11">
        <v>1.442980070096568</v>
      </c>
      <c r="SM65" s="11">
        <v>0.95940319558768916</v>
      </c>
      <c r="SN65" s="11">
        <v>1.0206341403596029</v>
      </c>
      <c r="SO65" s="11">
        <v>1.2275244247947512</v>
      </c>
      <c r="SP65" s="11">
        <v>1.193591635033185</v>
      </c>
      <c r="SQ65" s="11">
        <v>1.1408953921063505</v>
      </c>
      <c r="SR65" s="11">
        <v>0.95195292055672698</v>
      </c>
      <c r="SS65" s="11">
        <v>0.92620951492689707</v>
      </c>
      <c r="ST65" s="11">
        <v>1.119161893557294</v>
      </c>
      <c r="SU65" s="11">
        <v>0.92915967018514234</v>
      </c>
      <c r="SV65" s="11">
        <v>1.0134720401345272</v>
      </c>
      <c r="SW65" s="11">
        <v>1.1035896679211472</v>
      </c>
      <c r="SX65" s="11">
        <v>0.93392273992288932</v>
      </c>
      <c r="SY65" s="11">
        <v>0.94629000609363167</v>
      </c>
      <c r="SZ65" s="11">
        <v>1.158017168054273</v>
      </c>
      <c r="TA65" s="11">
        <v>1.0734036887118654</v>
      </c>
      <c r="TB65" s="11">
        <v>0.96344177974324507</v>
      </c>
      <c r="TC65" s="11">
        <v>1.166046329484868</v>
      </c>
      <c r="TD65" s="11">
        <v>0.95395267902470415</v>
      </c>
      <c r="TE65" s="11">
        <v>1.7612031955079108</v>
      </c>
      <c r="TF65" s="11">
        <v>2.084863402080479</v>
      </c>
      <c r="TG65" s="11">
        <v>1.8109315399512327</v>
      </c>
      <c r="TH65" s="11">
        <v>1.8645336742286727</v>
      </c>
      <c r="TI65" s="11">
        <v>2.1628818357344022</v>
      </c>
      <c r="TJ65" s="11">
        <v>2.3472624545532113</v>
      </c>
      <c r="TK65" s="11">
        <v>2.0473466252763459</v>
      </c>
      <c r="TL65" s="11">
        <v>2.4941881508585735</v>
      </c>
      <c r="TM65" s="11">
        <v>1.5529804508728839</v>
      </c>
      <c r="TN65" s="11">
        <v>1.9488057363961557</v>
      </c>
      <c r="TO65" s="11">
        <v>1.620493915779897</v>
      </c>
      <c r="TP65" s="11">
        <v>1.6822677285001646</v>
      </c>
      <c r="TQ65" s="11">
        <v>1.9755314720914325</v>
      </c>
      <c r="TR65" s="11">
        <v>1.8891535599007163</v>
      </c>
      <c r="TS65" s="11">
        <v>2.1698275318428886</v>
      </c>
      <c r="TT65" s="11">
        <v>1.86852182887426</v>
      </c>
      <c r="TU65" s="11">
        <v>1.8473476259124917</v>
      </c>
      <c r="TV65" s="11">
        <v>1.9140928424841561</v>
      </c>
      <c r="TW65" s="11">
        <v>1.7896020039461094</v>
      </c>
      <c r="TX65" s="11">
        <v>1.9872855649997989</v>
      </c>
      <c r="TY65" s="11">
        <v>1.6239813021231506</v>
      </c>
      <c r="TZ65" s="11">
        <v>1.6919781654926656</v>
      </c>
      <c r="UA65" s="11">
        <v>1.7596763459453604</v>
      </c>
      <c r="UB65" s="11">
        <v>2.0372102865331403</v>
      </c>
      <c r="UC65" s="11">
        <v>1.3936161877700481</v>
      </c>
      <c r="UD65" s="11">
        <v>1.5193344213325641</v>
      </c>
      <c r="UE65" s="11">
        <v>1.6948782765157524</v>
      </c>
      <c r="UF65" s="11">
        <v>1.7878882149741566</v>
      </c>
      <c r="UG65" s="11">
        <v>2.1228332102502723</v>
      </c>
      <c r="UH65" s="11">
        <v>2.1983482788784063</v>
      </c>
      <c r="UI65" s="11">
        <v>2.5169923383767352</v>
      </c>
      <c r="UJ65" s="11">
        <v>1.8784680017572331</v>
      </c>
      <c r="UK65" s="11">
        <v>0.59034885715659025</v>
      </c>
      <c r="UL65" s="11">
        <v>0.61566859830044118</v>
      </c>
      <c r="UM65" s="11">
        <v>0.55595436514143748</v>
      </c>
      <c r="UN65" s="11">
        <v>0.61091853079565983</v>
      </c>
      <c r="UO65" s="11">
        <v>0.47000110637900905</v>
      </c>
      <c r="UP65" s="11">
        <v>0.56298463661455755</v>
      </c>
      <c r="UQ65" s="11">
        <v>0.51122059574842804</v>
      </c>
      <c r="UR65" s="11">
        <v>0.51169662113360581</v>
      </c>
      <c r="US65" s="11">
        <v>0.65448031973345744</v>
      </c>
      <c r="UT65" s="11">
        <v>0.54817163677650327</v>
      </c>
      <c r="UU65" s="11">
        <v>0.6514925692472423</v>
      </c>
      <c r="UV65" s="11">
        <v>0.54653905049804297</v>
      </c>
      <c r="UW65" s="11">
        <v>1.152601362291898</v>
      </c>
      <c r="UX65" s="11">
        <v>0.61830361771832076</v>
      </c>
      <c r="UY65" s="11">
        <v>0.52921618305740681</v>
      </c>
      <c r="UZ65" s="11">
        <v>0.62630106009323072</v>
      </c>
      <c r="VA65" s="11">
        <v>1.1643453673738129</v>
      </c>
      <c r="VB65" s="11">
        <v>0.55820435531651424</v>
      </c>
      <c r="VC65" s="11">
        <v>0.69560063704173769</v>
      </c>
      <c r="VD65" s="11">
        <v>0.55592541431899589</v>
      </c>
      <c r="VE65" s="11">
        <v>1.3865554945751999</v>
      </c>
      <c r="VF65" s="11">
        <v>0.56698088988425199</v>
      </c>
      <c r="VG65" s="11">
        <v>0.58569564975268773</v>
      </c>
      <c r="VH65" s="11">
        <v>0.58341674960455725</v>
      </c>
      <c r="VI65" s="11">
        <v>1.3712872130250391</v>
      </c>
      <c r="VJ65" s="11">
        <v>0.60974054076552964</v>
      </c>
      <c r="VK65" s="11">
        <v>0.62497875284957172</v>
      </c>
      <c r="VL65" s="11">
        <v>0.57755300170247914</v>
      </c>
      <c r="VM65" s="11">
        <v>1.0503608609859083</v>
      </c>
      <c r="VN65" s="11">
        <v>1.2154319933471136</v>
      </c>
      <c r="VO65" s="11">
        <v>1.1928356823551802</v>
      </c>
      <c r="VP65" s="11">
        <v>1.0055557717967469</v>
      </c>
      <c r="VQ65" s="11">
        <v>1.109533172149038</v>
      </c>
      <c r="VR65" s="11">
        <v>1.1483378367406585</v>
      </c>
      <c r="VS65" s="11">
        <v>1.0409277581159033</v>
      </c>
      <c r="VT65" s="11">
        <v>0.98744781141762583</v>
      </c>
      <c r="VU65" s="11">
        <v>0.97838347845019991</v>
      </c>
      <c r="VV65" s="11">
        <v>1.0204173746249816</v>
      </c>
      <c r="VW65" s="11">
        <v>0.89783309283004631</v>
      </c>
      <c r="VX65" s="11">
        <v>0.83428759367932326</v>
      </c>
      <c r="VY65" s="11">
        <v>1.0971397240481857</v>
      </c>
      <c r="VZ65" s="11">
        <v>1.0563428130984345</v>
      </c>
      <c r="WA65" s="11">
        <v>1.1213417565123642</v>
      </c>
      <c r="WB65" s="11">
        <v>0.98706238576192129</v>
      </c>
      <c r="WC65" s="11">
        <v>1.0998825400573771</v>
      </c>
      <c r="WD65" s="11">
        <v>1.1518115387378398</v>
      </c>
      <c r="WE65" s="11">
        <v>1.0088880300867666</v>
      </c>
      <c r="WF65" s="11">
        <v>0.92766484827068763</v>
      </c>
      <c r="WG65" s="11">
        <v>1.4476120952099372</v>
      </c>
      <c r="WH65" s="11">
        <v>1.454300483830183</v>
      </c>
      <c r="WI65" s="11">
        <v>1.3804089751132436</v>
      </c>
      <c r="WJ65" s="11">
        <v>1.5878061495960372</v>
      </c>
      <c r="WK65" s="11">
        <v>1.0370516299663834</v>
      </c>
      <c r="WL65" s="11">
        <v>1.0969237623386656</v>
      </c>
      <c r="WM65" s="11">
        <v>1.0507000749200111</v>
      </c>
      <c r="WN65" s="11">
        <v>0.9637846126789078</v>
      </c>
      <c r="WO65" s="11">
        <v>1.0782138913458352</v>
      </c>
      <c r="WP65" s="11">
        <v>1.0350162567753856</v>
      </c>
      <c r="WQ65" s="11">
        <v>1.0844160573755823</v>
      </c>
      <c r="WR65" s="11">
        <v>1.1118488310469019</v>
      </c>
      <c r="WS65" s="11">
        <v>0.69991309186515027</v>
      </c>
      <c r="WT65" s="11">
        <v>0.72902303634550192</v>
      </c>
      <c r="WU65" s="11">
        <v>1.0077798319635016</v>
      </c>
      <c r="WV65" s="11">
        <v>1.046405773514494</v>
      </c>
      <c r="WW65" s="11">
        <v>0.69998986458475676</v>
      </c>
      <c r="WX65" s="11">
        <v>0.69340845158533548</v>
      </c>
      <c r="WY65" s="11">
        <v>1.1467698150651588</v>
      </c>
      <c r="WZ65" s="11">
        <v>1.0342965230479784</v>
      </c>
      <c r="XA65" s="11">
        <v>0.73270257195948063</v>
      </c>
      <c r="XB65" s="11">
        <v>0.72504161371395726</v>
      </c>
      <c r="XC65" s="11">
        <v>1.0517881223986754</v>
      </c>
      <c r="XD65" s="11">
        <v>0.96932461791830304</v>
      </c>
      <c r="XE65" s="11">
        <v>0.83287410020948593</v>
      </c>
      <c r="XF65" s="11">
        <v>0.78732059808956689</v>
      </c>
      <c r="XG65" s="11">
        <v>0.9575272380606844</v>
      </c>
      <c r="XH65" s="11">
        <v>1.0698941191328466</v>
      </c>
      <c r="XI65" s="11">
        <v>0.73341529187790944</v>
      </c>
      <c r="XJ65" s="11">
        <v>0.7261059293457468</v>
      </c>
      <c r="XK65" s="11">
        <v>0.99323054515614306</v>
      </c>
      <c r="XL65" s="11">
        <v>1.0217751575578469</v>
      </c>
      <c r="XM65" s="11">
        <v>0.71101075754425402</v>
      </c>
      <c r="XN65" s="11">
        <v>0.73086672299103217</v>
      </c>
      <c r="XO65" s="11">
        <v>1.0606611711134091</v>
      </c>
      <c r="XP65" s="11">
        <v>1.1556055156930876</v>
      </c>
      <c r="XQ65" s="11">
        <v>0.619886782653565</v>
      </c>
      <c r="XR65" s="11">
        <v>0.54267843838594199</v>
      </c>
      <c r="XS65" s="11">
        <v>0.8720115064326921</v>
      </c>
      <c r="XT65" s="11">
        <v>0.86338751500207356</v>
      </c>
      <c r="XU65" s="11">
        <v>0.68255514827317287</v>
      </c>
      <c r="XV65" s="11">
        <v>0.56057198595905722</v>
      </c>
      <c r="XW65" s="11">
        <v>0.84806316090551825</v>
      </c>
      <c r="XX65" s="11">
        <v>1.0823001533483667</v>
      </c>
      <c r="XY65" s="11">
        <v>0.60606973696605815</v>
      </c>
      <c r="XZ65" s="11">
        <v>0.60079077087962462</v>
      </c>
      <c r="YA65" s="11">
        <v>0.63242039008953821</v>
      </c>
      <c r="YB65" s="11">
        <v>0.56739951203338823</v>
      </c>
      <c r="YC65" s="11">
        <v>0.70680876906746615</v>
      </c>
      <c r="YD65" s="11">
        <v>0.73476173108247322</v>
      </c>
      <c r="YE65" s="11">
        <v>0.75717245256334265</v>
      </c>
      <c r="YF65" s="11">
        <v>0.65379288819208914</v>
      </c>
      <c r="YG65" s="11">
        <v>0.63936872991928717</v>
      </c>
      <c r="YH65" s="11">
        <v>0.59011719757096426</v>
      </c>
      <c r="YI65" s="11">
        <v>0.51491115106217511</v>
      </c>
      <c r="YJ65" s="11">
        <v>0.53129936881527062</v>
      </c>
      <c r="YK65" s="11">
        <v>0.81045698395732657</v>
      </c>
      <c r="YL65" s="11">
        <v>0.67335317233500525</v>
      </c>
      <c r="YM65" s="11">
        <v>0.70686969600643557</v>
      </c>
      <c r="YN65" s="11">
        <v>0.67115994963146175</v>
      </c>
      <c r="YO65" s="11">
        <v>0.64156125425577137</v>
      </c>
      <c r="YP65" s="11">
        <v>0.61154198096690582</v>
      </c>
      <c r="YQ65" s="11">
        <v>0.64422887930631956</v>
      </c>
      <c r="YR65" s="11">
        <v>0.58921467061208888</v>
      </c>
      <c r="YS65" s="11">
        <v>0.6953016575838662</v>
      </c>
      <c r="YT65" s="11">
        <v>0.66050356893559869</v>
      </c>
      <c r="YU65" s="11">
        <v>0.83756816891947927</v>
      </c>
      <c r="YV65" s="11">
        <v>0.46462747266911525</v>
      </c>
      <c r="YW65" s="11">
        <v>0.51888544779495316</v>
      </c>
      <c r="YX65" s="11">
        <v>0.54185472123897949</v>
      </c>
      <c r="YY65" s="11">
        <v>0.64896750016712157</v>
      </c>
      <c r="YZ65" s="11">
        <v>0.5452944734670907</v>
      </c>
      <c r="ZA65" s="11">
        <v>0.50785710737809941</v>
      </c>
      <c r="ZB65" s="11">
        <v>1.0114109037707397</v>
      </c>
      <c r="ZC65" s="11">
        <v>0.87941680088295304</v>
      </c>
      <c r="ZD65" s="11">
        <v>0.92055217628467723</v>
      </c>
      <c r="ZE65" s="11">
        <v>0.63840015988912779</v>
      </c>
      <c r="ZF65" s="11">
        <v>0.8368181946150508</v>
      </c>
      <c r="ZG65" s="11">
        <v>0.9021817327640731</v>
      </c>
      <c r="ZH65" s="11">
        <v>0.97196119883249121</v>
      </c>
      <c r="ZI65" s="11">
        <v>0.54781932807787259</v>
      </c>
      <c r="ZJ65" s="11">
        <v>0.84228619630859736</v>
      </c>
      <c r="ZK65" s="11">
        <v>0.78960207818598815</v>
      </c>
      <c r="ZL65" s="11">
        <v>0.77975494017231128</v>
      </c>
      <c r="ZM65" s="11">
        <v>0.53917757515863729</v>
      </c>
      <c r="ZN65" s="11">
        <v>0.74939722576652823</v>
      </c>
      <c r="ZO65" s="11">
        <v>0.69217181991171883</v>
      </c>
      <c r="ZP65" s="11">
        <v>0.76488835609163019</v>
      </c>
      <c r="ZQ65" s="11">
        <v>0.60016294310818286</v>
      </c>
      <c r="ZR65" s="11">
        <v>0.93542323989465614</v>
      </c>
      <c r="ZS65" s="11">
        <v>0.73241735142484132</v>
      </c>
      <c r="ZT65" s="11">
        <v>0.89235118935848268</v>
      </c>
      <c r="ZU65" s="11">
        <v>0.60651639286328884</v>
      </c>
      <c r="ZV65" s="11">
        <v>0.90605114418945587</v>
      </c>
      <c r="ZW65" s="11">
        <v>0.78747388974673904</v>
      </c>
      <c r="ZX65" s="11">
        <v>0.92868402670621353</v>
      </c>
      <c r="ZY65" s="11">
        <v>0.49774487620316848</v>
      </c>
      <c r="ZZ65" s="11">
        <v>0.82539931090157814</v>
      </c>
      <c r="AAA65" s="11">
        <v>0.71890577295585101</v>
      </c>
      <c r="AAB65" s="11">
        <v>0.84082649942609944</v>
      </c>
      <c r="AAC65" s="11">
        <v>0.53094180236319422</v>
      </c>
      <c r="AAD65" s="11">
        <v>0.78486553260803771</v>
      </c>
      <c r="AAE65" s="11">
        <v>0.76448115622612622</v>
      </c>
      <c r="AAF65" s="11">
        <v>0.7644863185094628</v>
      </c>
      <c r="AAG65" s="11">
        <v>1.0828955106485205</v>
      </c>
      <c r="AAH65" s="11">
        <v>1.1190734374234972</v>
      </c>
      <c r="AAI65" s="11">
        <v>1.0309320356837985</v>
      </c>
      <c r="AAJ65" s="11">
        <v>1.0716787815557678</v>
      </c>
      <c r="AAK65" s="11">
        <v>1.0681433413627703</v>
      </c>
      <c r="AAL65" s="11">
        <v>1.0310107169283949</v>
      </c>
      <c r="AAM65" s="11">
        <v>1.1742509656481668</v>
      </c>
      <c r="AAN65" s="11">
        <v>0.84912785268715818</v>
      </c>
      <c r="AAO65" s="11">
        <v>1.1092900020129091</v>
      </c>
      <c r="AAP65" s="11">
        <v>1.0432698698050227</v>
      </c>
      <c r="AAQ65" s="11">
        <v>1.1255917698762137</v>
      </c>
      <c r="AAR65" s="11">
        <v>0.89406276365954995</v>
      </c>
      <c r="AAS65" s="11">
        <v>1.0747421076841632</v>
      </c>
      <c r="AAT65" s="11">
        <v>0.9512049164445</v>
      </c>
      <c r="AAU65" s="11">
        <v>0.84684346442782077</v>
      </c>
      <c r="AAV65" s="11">
        <v>0.81230825848574306</v>
      </c>
      <c r="AAW65" s="11">
        <v>1.0316660590359135</v>
      </c>
      <c r="AAX65" s="11">
        <v>1.0091562545087394</v>
      </c>
      <c r="AAY65" s="11">
        <v>1.037849954903121</v>
      </c>
      <c r="AAZ65" s="11">
        <v>1.0922884292155932</v>
      </c>
      <c r="ABA65" s="11">
        <v>1.1203424447590855</v>
      </c>
      <c r="ABB65" s="11">
        <v>1.0256668927802948</v>
      </c>
      <c r="ABC65" s="11">
        <v>0.97572847997790668</v>
      </c>
      <c r="ABD65" s="11">
        <v>0.86542628228466789</v>
      </c>
      <c r="ABE65" s="11">
        <v>1.3007345759450819</v>
      </c>
      <c r="ABF65" s="11">
        <v>1.0255019975425208</v>
      </c>
      <c r="ABG65" s="11">
        <v>0.82406820222405752</v>
      </c>
      <c r="ABH65" s="11">
        <v>0.85512644505770186</v>
      </c>
      <c r="ABI65" s="11">
        <v>1.6350508475463594</v>
      </c>
      <c r="ABJ65" s="11">
        <v>1.0269954293880807</v>
      </c>
      <c r="ABK65" s="11">
        <v>0.93762135781861855</v>
      </c>
      <c r="ABL65" s="11">
        <v>1.0000693171203765</v>
      </c>
      <c r="ABM65" s="11">
        <v>1.0262594189243477</v>
      </c>
      <c r="ABN65" s="11">
        <v>0.82077726221773806</v>
      </c>
      <c r="ABO65" s="11">
        <v>1.0457020676578794</v>
      </c>
      <c r="ABP65" s="11">
        <v>0.89667046972992448</v>
      </c>
      <c r="ABQ65" s="11">
        <v>1.1275638847236875</v>
      </c>
      <c r="ABR65" s="11">
        <v>0.95715944429506783</v>
      </c>
      <c r="ABS65" s="11">
        <v>0.86578059051783562</v>
      </c>
      <c r="ABT65" s="11">
        <v>0.81168069049928337</v>
      </c>
      <c r="ABU65" s="11">
        <v>0.86854015238142157</v>
      </c>
      <c r="ABV65" s="11">
        <v>0.81306191927285432</v>
      </c>
      <c r="ABW65" s="11">
        <v>0.69903065865833813</v>
      </c>
      <c r="ABX65" s="11">
        <v>0.73668659795853197</v>
      </c>
      <c r="ABY65" s="11">
        <v>0.76675579963909546</v>
      </c>
      <c r="ABZ65" s="11">
        <v>0.88669670835596748</v>
      </c>
      <c r="ACA65" s="11">
        <v>1.2724341341008136</v>
      </c>
      <c r="ACB65" s="11">
        <v>1.31516048963968</v>
      </c>
      <c r="ACC65" s="11">
        <v>1.2798052591115658</v>
      </c>
      <c r="ACD65" s="11">
        <v>1.2120686327725885</v>
      </c>
      <c r="ACE65" s="11">
        <v>1.1745959894444404</v>
      </c>
      <c r="ACF65" s="11">
        <v>1.2140929959333171</v>
      </c>
      <c r="ACG65" s="11">
        <v>1.3010893797816414</v>
      </c>
      <c r="ACH65" s="11">
        <v>0.905278113158132</v>
      </c>
      <c r="ACI65" s="11">
        <v>1.4985293504521224</v>
      </c>
      <c r="ACJ65" s="11">
        <v>1.2700519156938608</v>
      </c>
      <c r="ACK65" s="11">
        <v>1.2146250380088299</v>
      </c>
      <c r="ACL65" s="11">
        <v>1.7326566070715395</v>
      </c>
      <c r="ACM65" s="11">
        <v>1.3250258017223933</v>
      </c>
      <c r="ACN65" s="11">
        <v>1.1863348553142268</v>
      </c>
      <c r="ACO65" s="11">
        <v>1.649106318658186</v>
      </c>
      <c r="ACP65" s="11">
        <v>1.1579570892891111</v>
      </c>
      <c r="ACQ65" s="11">
        <v>1.5709824185670618</v>
      </c>
      <c r="ACR65" s="11">
        <v>1.3688834525334628</v>
      </c>
      <c r="ACS65" s="11">
        <v>1.2965038676894729</v>
      </c>
      <c r="ACT65" s="11">
        <v>1.3205046913782683</v>
      </c>
      <c r="ACU65" s="11">
        <v>1.9977470374476429</v>
      </c>
      <c r="ACV65" s="11">
        <v>1.4002943267831571</v>
      </c>
      <c r="ACW65" s="11">
        <v>1.3910926269364121</v>
      </c>
      <c r="ACX65" s="11">
        <v>1.2798371593880469</v>
      </c>
      <c r="ACY65" s="11">
        <v>1.2266551052514596</v>
      </c>
      <c r="ACZ65" s="11">
        <v>1.1784669786695992</v>
      </c>
      <c r="ADA65" s="11">
        <v>1.169013827770176</v>
      </c>
      <c r="ADB65" s="11">
        <v>1.6034981707804186</v>
      </c>
      <c r="ADC65" s="11">
        <v>1.5038228178249604</v>
      </c>
      <c r="ADD65" s="11">
        <v>0.96782968302591788</v>
      </c>
      <c r="ADE65" s="11">
        <v>1.2233511180724559</v>
      </c>
      <c r="ADF65" s="11">
        <v>1.514044909412648</v>
      </c>
      <c r="ADG65" s="11">
        <v>1.0482354412526615</v>
      </c>
      <c r="ADH65" s="11">
        <v>1.1149367825776433</v>
      </c>
      <c r="ADI65" s="11">
        <v>0.86562038287267784</v>
      </c>
      <c r="ADJ65" s="11">
        <v>0.94148255363606181</v>
      </c>
      <c r="ADK65" s="11">
        <v>0.87672196489826137</v>
      </c>
      <c r="ADL65" s="11">
        <v>0.91209355639294309</v>
      </c>
      <c r="ADM65" s="11">
        <v>0.93780322080975931</v>
      </c>
      <c r="ADN65" s="11">
        <v>0.89420587026491805</v>
      </c>
      <c r="ADO65" s="11">
        <v>0.82154126563059515</v>
      </c>
      <c r="ADP65" s="11">
        <v>0.91882803909521771</v>
      </c>
      <c r="ADQ65" s="11">
        <v>0.97645677122387353</v>
      </c>
      <c r="ADR65" s="11">
        <v>0.78043576883804611</v>
      </c>
      <c r="ADS65" s="11">
        <v>0.88150849205622461</v>
      </c>
      <c r="ADT65" s="11">
        <v>0.90216223472626544</v>
      </c>
      <c r="ADU65" s="11">
        <v>1.0311331388267675</v>
      </c>
      <c r="ADV65" s="11">
        <v>0.81476178845961456</v>
      </c>
      <c r="ADW65" s="11">
        <v>0.77899278485003864</v>
      </c>
    </row>
    <row r="66" spans="1:803" ht="15.75" customHeight="1" x14ac:dyDescent="0.35">
      <c r="A66" s="11">
        <v>177</v>
      </c>
      <c r="B66" s="11" t="e">
        <f t="shared" si="0"/>
        <v>#REF!</v>
      </c>
      <c r="C66" s="11">
        <v>0.90084580960855032</v>
      </c>
      <c r="D66" s="11">
        <v>0.67886142952402917</v>
      </c>
      <c r="E66" s="11">
        <v>0.75285936391670771</v>
      </c>
      <c r="F66" s="11">
        <v>0.7384172771446279</v>
      </c>
      <c r="G66" s="11">
        <v>0.83555723254645875</v>
      </c>
      <c r="H66" s="11">
        <v>0.75111941830417051</v>
      </c>
      <c r="I66" s="11">
        <v>0.90352840114151522</v>
      </c>
      <c r="J66" s="11">
        <v>0.96815463347802655</v>
      </c>
      <c r="K66" s="11">
        <v>4.1856621218932188</v>
      </c>
      <c r="L66" s="11">
        <v>4.1663482006584855</v>
      </c>
      <c r="M66" s="11">
        <v>5.0085161461420631</v>
      </c>
      <c r="N66" s="11">
        <v>4.7843520692914252</v>
      </c>
      <c r="O66" s="11">
        <v>5.4543087399465398</v>
      </c>
      <c r="P66" s="11">
        <v>5.1061123118727654</v>
      </c>
      <c r="Q66" s="11">
        <v>6.5425304507885294</v>
      </c>
      <c r="R66" s="11">
        <v>5.7398282201323827</v>
      </c>
      <c r="S66" s="11">
        <v>8.0784232800294351</v>
      </c>
      <c r="T66" s="11">
        <v>6.683445210669082</v>
      </c>
      <c r="U66" s="11">
        <v>7.6476060134429726</v>
      </c>
      <c r="V66" s="11">
        <v>8.0472963756219755</v>
      </c>
      <c r="W66" s="11">
        <v>7.4698566795344918</v>
      </c>
      <c r="X66" s="11">
        <v>6.9560186080301127</v>
      </c>
      <c r="Y66" s="11">
        <v>7.4718836396691035</v>
      </c>
      <c r="Z66" s="11">
        <v>7.9751425430592482</v>
      </c>
      <c r="AA66" s="11">
        <v>0.71065512700730848</v>
      </c>
      <c r="AB66" s="11">
        <v>0.83396771067096387</v>
      </c>
      <c r="AC66" s="11">
        <v>0.89267651415388061</v>
      </c>
      <c r="AD66" s="11">
        <v>0.92392990423491661</v>
      </c>
      <c r="AE66" s="11">
        <v>0.86330993602742478</v>
      </c>
      <c r="AF66" s="11">
        <v>0.66158578232043652</v>
      </c>
      <c r="AG66" s="11">
        <v>0.81659627632023601</v>
      </c>
      <c r="AH66" s="11">
        <v>0.71901110294650505</v>
      </c>
      <c r="AI66" s="11">
        <v>5.4193829239918809</v>
      </c>
      <c r="AJ66" s="11">
        <v>5.4314799917209058</v>
      </c>
      <c r="AK66" s="11">
        <v>5.9773881325518889</v>
      </c>
      <c r="AL66" s="11">
        <v>5.5017335067115472</v>
      </c>
      <c r="AM66" s="11">
        <v>5.9008021028148061</v>
      </c>
      <c r="AN66" s="11">
        <v>5.3887971704995614</v>
      </c>
      <c r="AO66" s="11">
        <v>5.6559707255693672</v>
      </c>
      <c r="AP66" s="11">
        <v>5.3722378837503699</v>
      </c>
      <c r="AQ66" s="11">
        <v>0.76121092994736705</v>
      </c>
      <c r="AR66" s="11">
        <v>0.70634938972232442</v>
      </c>
      <c r="AS66" s="11">
        <v>0.62897612164543415</v>
      </c>
      <c r="AT66" s="11">
        <v>0.66611365691062718</v>
      </c>
      <c r="AU66" s="11">
        <v>0.71984718292200522</v>
      </c>
      <c r="AV66" s="11">
        <v>0.72079034076988679</v>
      </c>
      <c r="AW66" s="11">
        <v>0.75016583470447185</v>
      </c>
      <c r="AX66" s="11">
        <v>0.68292395098396097</v>
      </c>
      <c r="AY66" s="11">
        <v>5.4203908002524503</v>
      </c>
      <c r="AZ66" s="11">
        <v>6.6659235426380992</v>
      </c>
      <c r="BA66" s="11">
        <v>5.0130186902801039</v>
      </c>
      <c r="BB66" s="11">
        <v>5.3955907892569996</v>
      </c>
      <c r="BC66" s="11">
        <v>6.2140473474319853</v>
      </c>
      <c r="BD66" s="11">
        <v>7.8948093873011329</v>
      </c>
      <c r="BE66" s="11">
        <v>5.8297150426574671</v>
      </c>
      <c r="BF66" s="11">
        <v>5.8012203869570822</v>
      </c>
      <c r="BG66" s="11">
        <v>8.1129704069201996</v>
      </c>
      <c r="BH66" s="11">
        <v>6.893685885364313</v>
      </c>
      <c r="BI66" s="11">
        <v>7.1393157977325572</v>
      </c>
      <c r="BJ66" s="11">
        <v>7.2023724585535289</v>
      </c>
      <c r="BK66" s="11">
        <v>9.6103908106339464</v>
      </c>
      <c r="BL66" s="11">
        <v>6.8064954641604682</v>
      </c>
      <c r="BM66" s="11">
        <v>9.9276023466143908</v>
      </c>
      <c r="BN66" s="11">
        <v>9.3933112884527503</v>
      </c>
      <c r="BO66" s="11">
        <v>0.87552628140153477</v>
      </c>
      <c r="BP66" s="11">
        <v>1.0008262946807198</v>
      </c>
      <c r="BQ66" s="11">
        <v>0.78716043690221627</v>
      </c>
      <c r="BR66" s="11">
        <v>0.74174914404767645</v>
      </c>
      <c r="BS66" s="11">
        <v>0.7301320498970032</v>
      </c>
      <c r="BT66" s="11">
        <v>0.68792332444222115</v>
      </c>
      <c r="BU66" s="11">
        <v>0.97735748777582088</v>
      </c>
      <c r="BV66" s="11">
        <v>0.86283762541024289</v>
      </c>
      <c r="BW66" s="11">
        <v>0.9879540346871577</v>
      </c>
      <c r="BX66" s="11">
        <v>0.95555127196157219</v>
      </c>
      <c r="BY66" s="11">
        <v>1.0272403373645245</v>
      </c>
      <c r="BZ66" s="11">
        <v>0.95261325491634508</v>
      </c>
      <c r="CA66" s="11">
        <v>0.98424582305707753</v>
      </c>
      <c r="CB66" s="11">
        <v>0.888931021802012</v>
      </c>
      <c r="CC66" s="11">
        <v>0.97084387077666778</v>
      </c>
      <c r="CD66" s="11">
        <v>0.88535452412035986</v>
      </c>
      <c r="CE66" s="11">
        <v>0.68058165865070064</v>
      </c>
      <c r="CF66" s="11">
        <v>0.64833781355098008</v>
      </c>
      <c r="CG66" s="11">
        <v>0.73920809972717216</v>
      </c>
      <c r="CH66" s="11">
        <v>0.69871496393614629</v>
      </c>
      <c r="CI66" s="11">
        <v>0.73688798615462126</v>
      </c>
      <c r="CJ66" s="11">
        <v>0.66778164251040617</v>
      </c>
      <c r="CK66" s="11">
        <v>0.74473783400726501</v>
      </c>
      <c r="CL66" s="11">
        <v>0.78266674927536339</v>
      </c>
      <c r="CM66" s="11">
        <v>0.69094990654986022</v>
      </c>
      <c r="CN66" s="11">
        <v>0.76928281794908882</v>
      </c>
      <c r="CO66" s="11">
        <v>0.84594645701231419</v>
      </c>
      <c r="CP66" s="11">
        <v>0.77877130722313415</v>
      </c>
      <c r="CQ66" s="11">
        <v>0.77657848056173051</v>
      </c>
      <c r="CR66" s="11">
        <v>0.81087594716771039</v>
      </c>
      <c r="CS66" s="11">
        <v>0.87380795620743335</v>
      </c>
      <c r="CT66" s="11">
        <v>0.79288591736954428</v>
      </c>
      <c r="CU66" s="11">
        <v>7.8205283261534841</v>
      </c>
      <c r="CV66" s="11">
        <v>6.8987192125302244</v>
      </c>
      <c r="CW66" s="11">
        <v>8.7194937851177592</v>
      </c>
      <c r="CX66" s="11">
        <v>8.8983012101641474</v>
      </c>
      <c r="CY66" s="11">
        <v>8.986622703864839</v>
      </c>
      <c r="CZ66" s="11">
        <v>8.1856930607310723</v>
      </c>
      <c r="DA66" s="11">
        <v>8.0757388996469022</v>
      </c>
      <c r="DB66" s="11">
        <v>8.637910886643164</v>
      </c>
      <c r="DC66" s="11">
        <v>2.3702382660128398</v>
      </c>
      <c r="DD66" s="11">
        <v>2.3620633188827682</v>
      </c>
      <c r="DE66" s="11">
        <v>2.4090148919544943</v>
      </c>
      <c r="DF66" s="11">
        <v>2.4115127953865945</v>
      </c>
      <c r="DG66" s="11">
        <v>2.4321929605014945</v>
      </c>
      <c r="DH66" s="11">
        <v>1.9973380181994491</v>
      </c>
      <c r="DI66" s="11">
        <v>2.2921217827837621</v>
      </c>
      <c r="DJ66" s="11">
        <v>3.2335990365954235</v>
      </c>
      <c r="DK66" s="11">
        <v>2.4584516923112325</v>
      </c>
      <c r="DL66" s="11">
        <v>2.9716463526991612</v>
      </c>
      <c r="DM66" s="11">
        <v>2.785416760335079</v>
      </c>
      <c r="DN66" s="11">
        <v>2.6080105904703776</v>
      </c>
      <c r="DO66" s="11">
        <v>3.4155287143880564</v>
      </c>
      <c r="DP66" s="11">
        <v>2.6425254569932211</v>
      </c>
      <c r="DQ66" s="11">
        <v>3.3433262533468793</v>
      </c>
      <c r="DR66" s="11">
        <v>1.2218262660400929</v>
      </c>
      <c r="DS66" s="11">
        <v>1.1766236298882591</v>
      </c>
      <c r="DT66" s="11">
        <v>1.1195019297117852</v>
      </c>
      <c r="DU66" s="11">
        <v>1.0869347784436039</v>
      </c>
      <c r="DV66" s="11">
        <v>1.2654501628564128</v>
      </c>
      <c r="DW66" s="11">
        <v>1.5416518335735365</v>
      </c>
      <c r="DX66" s="11">
        <v>1.5912158699087162</v>
      </c>
      <c r="DY66" s="11">
        <v>1.3499503432789803</v>
      </c>
      <c r="DZ66" s="11">
        <v>0.83156706607267372</v>
      </c>
      <c r="EA66" s="11">
        <v>0.93401817523866548</v>
      </c>
      <c r="EB66" s="11">
        <v>0.76853980260195021</v>
      </c>
      <c r="EC66" s="11">
        <v>0.69636956830913366</v>
      </c>
      <c r="ED66" s="11">
        <v>0.83059012121293585</v>
      </c>
      <c r="EE66" s="11">
        <v>0.78055330326861116</v>
      </c>
      <c r="EF66" s="11">
        <v>0.83663401390454195</v>
      </c>
      <c r="EG66" s="11">
        <v>0.69360011458003412</v>
      </c>
      <c r="EH66" s="11">
        <v>0.74803842913287033</v>
      </c>
      <c r="EI66" s="11">
        <v>0.74178046157121158</v>
      </c>
      <c r="EJ66" s="11">
        <v>0.72766942784650901</v>
      </c>
      <c r="EK66" s="11">
        <v>0.68841895626221827</v>
      </c>
      <c r="EL66" s="11">
        <v>0.76543863392922984</v>
      </c>
      <c r="EM66" s="11">
        <v>0.83508617307342448</v>
      </c>
      <c r="EN66" s="11">
        <v>0.77932713348617355</v>
      </c>
      <c r="EO66" s="11">
        <v>0.68411568415925816</v>
      </c>
      <c r="EP66" s="11">
        <v>0.59708842608065793</v>
      </c>
      <c r="EQ66" s="11">
        <v>0.60737327413071152</v>
      </c>
      <c r="ER66" s="11">
        <v>0.73023226390848073</v>
      </c>
      <c r="ES66" s="11">
        <v>0.78859792474368873</v>
      </c>
      <c r="ET66" s="11">
        <v>0.73523554724689677</v>
      </c>
      <c r="EU66" s="11">
        <v>0.7446963022216585</v>
      </c>
      <c r="EV66" s="11">
        <v>0.59406230075397837</v>
      </c>
      <c r="EW66" s="11">
        <v>0.75606297844180836</v>
      </c>
      <c r="EX66" s="11">
        <v>0.6760570141263097</v>
      </c>
      <c r="EY66" s="11">
        <v>0.74918655129646494</v>
      </c>
      <c r="EZ66" s="11">
        <v>1.2962961742933508</v>
      </c>
      <c r="FA66" s="11">
        <v>0.72088759415732739</v>
      </c>
      <c r="FB66" s="11">
        <v>0.69370721080394604</v>
      </c>
      <c r="FC66" s="11">
        <v>0.7697971894750445</v>
      </c>
      <c r="FD66" s="11">
        <v>0.68910397186737393</v>
      </c>
      <c r="FE66" s="11">
        <v>0.73319435222761908</v>
      </c>
      <c r="FF66" s="11">
        <v>0.69746069930826082</v>
      </c>
      <c r="FG66" s="11">
        <v>0.73059446552459539</v>
      </c>
      <c r="FH66" s="11">
        <v>0.68989570498591835</v>
      </c>
      <c r="FI66" s="11">
        <v>0.81072387571839066</v>
      </c>
      <c r="FJ66" s="11">
        <v>0.74645455125632432</v>
      </c>
      <c r="FK66" s="11">
        <v>0.6623683058401435</v>
      </c>
      <c r="FL66" s="11">
        <v>0.7313112039939228</v>
      </c>
      <c r="FM66" s="11">
        <v>0.77995578159059842</v>
      </c>
      <c r="FN66" s="11">
        <v>0.70632955564958899</v>
      </c>
      <c r="FO66" s="11">
        <v>0.73765482559475215</v>
      </c>
      <c r="FP66" s="11">
        <v>0.70651957505936069</v>
      </c>
      <c r="FQ66" s="11">
        <v>0.74717172152552624</v>
      </c>
      <c r="FR66" s="11">
        <v>0.86656650802341795</v>
      </c>
      <c r="FS66" s="11">
        <v>1.0104913051564188</v>
      </c>
      <c r="FT66" s="11">
        <v>0.77485075075111598</v>
      </c>
      <c r="FU66" s="11">
        <v>0.77044235633195501</v>
      </c>
      <c r="FV66" s="11">
        <v>0.81254277641538564</v>
      </c>
      <c r="FW66" s="11">
        <v>0.98531106036991467</v>
      </c>
      <c r="FX66" s="11">
        <v>1.0082153621972318</v>
      </c>
      <c r="FY66" s="11">
        <v>0.70126180729331766</v>
      </c>
      <c r="FZ66" s="11">
        <v>1.1495986159596807</v>
      </c>
      <c r="GA66" s="11">
        <v>0.68109208605445803</v>
      </c>
      <c r="GB66" s="11">
        <v>0.71816699883197066</v>
      </c>
      <c r="GC66" s="11">
        <v>0.69839624146564516</v>
      </c>
      <c r="GD66" s="11">
        <v>0.57187918379191838</v>
      </c>
      <c r="GE66" s="11">
        <v>0.655006435296968</v>
      </c>
      <c r="GF66" s="11">
        <v>0.62669537664373098</v>
      </c>
      <c r="GG66" s="11">
        <v>4.6123165223500004</v>
      </c>
      <c r="GH66" s="11">
        <v>4.4636522796289722</v>
      </c>
      <c r="GI66" s="11">
        <v>5.0231952667248549</v>
      </c>
      <c r="GJ66" s="11">
        <v>4.9854023364419557</v>
      </c>
      <c r="GK66" s="11">
        <v>5.5363383917838647</v>
      </c>
      <c r="GL66" s="11">
        <v>4.8575445962597312</v>
      </c>
      <c r="GM66" s="11">
        <v>5.8587144596462926</v>
      </c>
      <c r="GN66" s="11">
        <v>6.1290528541990081</v>
      </c>
      <c r="GO66" s="11">
        <v>4.5396145586965062</v>
      </c>
      <c r="GP66" s="11">
        <v>5.2393505796118189</v>
      </c>
      <c r="GQ66" s="11">
        <v>5.9176959374411675</v>
      </c>
      <c r="GR66" s="11">
        <v>4.6827098871415558</v>
      </c>
      <c r="GS66" s="11">
        <v>5.2287927455638012</v>
      </c>
      <c r="GT66" s="11">
        <v>4.5536953501906474</v>
      </c>
      <c r="GU66" s="11">
        <v>6.1931243207502584</v>
      </c>
      <c r="GV66" s="11">
        <v>4.9537498482545876</v>
      </c>
      <c r="GW66" s="11">
        <v>4.6686575029043391</v>
      </c>
      <c r="GX66" s="11">
        <v>5.7531080023373589</v>
      </c>
      <c r="GY66" s="11">
        <v>5.5713078761678769</v>
      </c>
      <c r="GZ66" s="11">
        <v>5.1557034894401372</v>
      </c>
      <c r="HA66" s="11">
        <v>5.5920891516395077</v>
      </c>
      <c r="HB66" s="11">
        <v>5.0034142361408431</v>
      </c>
      <c r="HC66" s="11">
        <v>6.2585469508678724</v>
      </c>
      <c r="HD66" s="11">
        <v>2.1841307260674299</v>
      </c>
      <c r="HE66" s="11">
        <v>5.3099862381030114</v>
      </c>
      <c r="HF66" s="11">
        <v>4.6650831927936398</v>
      </c>
      <c r="HG66" s="11">
        <v>5.0373239339009377</v>
      </c>
      <c r="HH66" s="11">
        <v>7.6740744164445864</v>
      </c>
      <c r="HI66" s="11">
        <v>4.0774643153736347</v>
      </c>
      <c r="HJ66" s="11">
        <v>4.6991337750508428</v>
      </c>
      <c r="HK66" s="11">
        <v>5.5561115130861634</v>
      </c>
      <c r="HL66" s="11">
        <v>6.0006806576167833</v>
      </c>
      <c r="HM66" s="11">
        <v>6.7913712813689706</v>
      </c>
      <c r="HN66" s="11">
        <v>6.8049103342343642</v>
      </c>
      <c r="HO66" s="11">
        <v>7.6226147734052834</v>
      </c>
      <c r="HP66" s="11">
        <v>7.740512390037372</v>
      </c>
      <c r="HQ66" s="11">
        <v>7.2926505270984654</v>
      </c>
      <c r="HR66" s="11">
        <v>6.356087123578388</v>
      </c>
      <c r="HS66" s="11">
        <v>5.9951591893392733</v>
      </c>
      <c r="HT66" s="11">
        <v>7.5248259313627326</v>
      </c>
      <c r="HU66" s="11">
        <v>7.8312134115992231</v>
      </c>
      <c r="HV66" s="11">
        <v>6.7171592376953315</v>
      </c>
      <c r="HW66" s="11">
        <v>7.7651727593003592</v>
      </c>
      <c r="HX66" s="11">
        <v>8.0081912736698033</v>
      </c>
      <c r="HY66" s="11">
        <v>8.7628603715587001</v>
      </c>
      <c r="HZ66" s="11">
        <v>7.6859045291343246</v>
      </c>
      <c r="IA66" s="11">
        <v>8.4729400948692088</v>
      </c>
      <c r="IB66" s="11">
        <v>8.1548778086866349</v>
      </c>
      <c r="IC66" s="11">
        <v>8.7586187551598389</v>
      </c>
      <c r="ID66" s="11">
        <v>7.8746565046737365</v>
      </c>
      <c r="IE66" s="11">
        <v>7.3648026051565054</v>
      </c>
      <c r="IF66" s="11">
        <v>7.8494717474460218</v>
      </c>
      <c r="IG66" s="11">
        <v>8.4103333795214645</v>
      </c>
      <c r="IH66" s="11">
        <v>7.922659289003005</v>
      </c>
      <c r="II66" s="11">
        <v>7.0371519119265331</v>
      </c>
      <c r="IJ66" s="11">
        <v>6.7646250563777288</v>
      </c>
      <c r="IK66" s="11">
        <v>7.4997833585470985</v>
      </c>
      <c r="IL66" s="11">
        <v>8.1314569011288942</v>
      </c>
      <c r="IM66" s="11">
        <v>7.6892888630174854</v>
      </c>
      <c r="IN66" s="11">
        <v>8.4285447979037755</v>
      </c>
      <c r="IO66" s="11">
        <v>7.9773506280196429</v>
      </c>
      <c r="IP66" s="11">
        <v>7.3262861656753033</v>
      </c>
      <c r="IQ66" s="11">
        <v>6.8640065284262413</v>
      </c>
      <c r="IR66" s="11">
        <v>8.0896423876543633</v>
      </c>
      <c r="IS66" s="11">
        <v>0.65555721136382183</v>
      </c>
      <c r="IT66" s="11">
        <v>0.74600281058784634</v>
      </c>
      <c r="IU66" s="11">
        <v>0.8936633677700383</v>
      </c>
      <c r="IV66" s="11">
        <v>0.82551575076318784</v>
      </c>
      <c r="IW66" s="11">
        <v>0.8711863839484969</v>
      </c>
      <c r="IX66" s="11">
        <v>0.71601592295504313</v>
      </c>
      <c r="IY66" s="11">
        <v>0.72656598144269025</v>
      </c>
      <c r="IZ66" s="11">
        <v>1.0251154355725678</v>
      </c>
      <c r="JA66" s="11">
        <v>0.88260520287271382</v>
      </c>
      <c r="JB66" s="11">
        <v>0.76682917747315182</v>
      </c>
      <c r="JC66" s="11">
        <v>0.92924156790468115</v>
      </c>
      <c r="JD66" s="11">
        <v>0.76765546569943477</v>
      </c>
      <c r="JE66" s="11">
        <v>0.86857370816157231</v>
      </c>
      <c r="JF66" s="11">
        <v>0.63102767892413059</v>
      </c>
      <c r="JG66" s="11">
        <v>0.77042383639598566</v>
      </c>
      <c r="JH66" s="11">
        <v>0.60232668188655181</v>
      </c>
      <c r="JI66" s="11">
        <v>0.75802819299395496</v>
      </c>
      <c r="JJ66" s="11">
        <v>0.66749224055054635</v>
      </c>
      <c r="JK66" s="11">
        <v>0.5650551103928646</v>
      </c>
      <c r="JL66" s="11">
        <v>0.72029266899765543</v>
      </c>
      <c r="JM66" s="11">
        <v>0.61240201292435548</v>
      </c>
      <c r="JN66" s="11">
        <v>0.61639911687745208</v>
      </c>
      <c r="JO66" s="11">
        <v>0.61607997657301017</v>
      </c>
      <c r="JP66" s="11">
        <v>0.7499641004856743</v>
      </c>
      <c r="JQ66" s="11">
        <v>0.80800442949954865</v>
      </c>
      <c r="JR66" s="11">
        <v>0.73657249580953477</v>
      </c>
      <c r="JS66" s="11">
        <v>0.99017546010781432</v>
      </c>
      <c r="JT66" s="11">
        <v>0.77854916026090781</v>
      </c>
      <c r="JU66" s="11">
        <v>0.76916213112959986</v>
      </c>
      <c r="JV66" s="11">
        <v>0.6246327330619228</v>
      </c>
      <c r="JW66" s="11">
        <v>0.82974539923752921</v>
      </c>
      <c r="JX66" s="11">
        <v>0.74281358991200108</v>
      </c>
      <c r="JY66" s="11">
        <v>5.6191969152690824</v>
      </c>
      <c r="JZ66" s="11">
        <v>4.7068213572413136</v>
      </c>
      <c r="KA66" s="11">
        <v>4.9328370618877866</v>
      </c>
      <c r="KB66" s="11">
        <v>4.733261334944511</v>
      </c>
      <c r="KC66" s="11">
        <v>4.9278305571724701</v>
      </c>
      <c r="KD66" s="11">
        <v>4.9288804675471045</v>
      </c>
      <c r="KE66" s="11">
        <v>4.7563845810778833</v>
      </c>
      <c r="KF66" s="11">
        <v>5.3356066592096649</v>
      </c>
      <c r="KG66" s="11">
        <v>6.0640235612949844</v>
      </c>
      <c r="KH66" s="11">
        <v>5.4762400755833065</v>
      </c>
      <c r="KI66" s="11">
        <v>6.5276872383881956</v>
      </c>
      <c r="KJ66" s="11">
        <v>5.7615324654383482</v>
      </c>
      <c r="KK66" s="11">
        <v>5.9022166536945342</v>
      </c>
      <c r="KL66" s="11">
        <v>6.1121179949875231</v>
      </c>
      <c r="KM66" s="11">
        <v>6.719515446353733</v>
      </c>
      <c r="KN66" s="11">
        <v>6.8784222204201591</v>
      </c>
      <c r="KO66" s="11">
        <v>5.982110347436179</v>
      </c>
      <c r="KP66" s="11">
        <v>5.3987828917906011</v>
      </c>
      <c r="KQ66" s="11">
        <v>5.4441851426440806</v>
      </c>
      <c r="KR66" s="11">
        <v>6.0668371494564504</v>
      </c>
      <c r="KS66" s="11">
        <v>5.1977443684010272</v>
      </c>
      <c r="KT66" s="11">
        <v>5.2363360519979265</v>
      </c>
      <c r="KU66" s="11">
        <v>5.0356729852013355</v>
      </c>
      <c r="KV66" s="11">
        <v>5.7181026852156407</v>
      </c>
      <c r="KW66" s="11">
        <v>6.5373386535638787</v>
      </c>
      <c r="KX66" s="11">
        <v>5.9661648083797756</v>
      </c>
      <c r="KY66" s="11">
        <v>6.5612073250979339</v>
      </c>
      <c r="KZ66" s="11">
        <v>5.9927586768055878</v>
      </c>
      <c r="LA66" s="11">
        <v>5.8562717341545145</v>
      </c>
      <c r="LB66" s="11">
        <v>5.8560164692042092</v>
      </c>
      <c r="LC66" s="11">
        <v>5.3756638440290612</v>
      </c>
      <c r="LD66" s="11">
        <v>5.8021304653329251</v>
      </c>
      <c r="LE66" s="11">
        <v>0.72623712236931381</v>
      </c>
      <c r="LF66" s="11">
        <v>0.73734088977347245</v>
      </c>
      <c r="LG66" s="11">
        <v>0.74119095042896421</v>
      </c>
      <c r="LH66" s="11">
        <v>0.759860409992418</v>
      </c>
      <c r="LI66" s="11">
        <v>0.69066775994998975</v>
      </c>
      <c r="LJ66" s="11">
        <v>0.7845527699774838</v>
      </c>
      <c r="LK66" s="11">
        <v>0.76102342552573043</v>
      </c>
      <c r="LL66" s="11">
        <v>0.82887248872790231</v>
      </c>
      <c r="LM66" s="11">
        <v>0.74128712481621051</v>
      </c>
      <c r="LN66" s="11">
        <v>0.7580988297071426</v>
      </c>
      <c r="LO66" s="11">
        <v>0.75710399080580526</v>
      </c>
      <c r="LP66" s="11">
        <v>0.75461526415299551</v>
      </c>
      <c r="LQ66" s="11">
        <v>0.7629211545609369</v>
      </c>
      <c r="LR66" s="11">
        <v>0.69351037129032589</v>
      </c>
      <c r="LS66" s="11">
        <v>0.74298740924601359</v>
      </c>
      <c r="LT66" s="11">
        <v>0.73526202791392326</v>
      </c>
      <c r="LU66" s="11">
        <v>0.77979173725512174</v>
      </c>
      <c r="LV66" s="11">
        <v>0.76936385020592635</v>
      </c>
      <c r="LW66" s="11">
        <v>0.72761810222998424</v>
      </c>
      <c r="LX66" s="11">
        <v>0.75257477828868313</v>
      </c>
      <c r="LY66" s="11">
        <v>0.69609208315664217</v>
      </c>
      <c r="LZ66" s="11">
        <v>0.72623853941133309</v>
      </c>
      <c r="MA66" s="11">
        <v>0.73449804453959477</v>
      </c>
      <c r="MB66" s="11">
        <v>0.76408483226274282</v>
      </c>
      <c r="MC66" s="11">
        <v>0.76189450116629409</v>
      </c>
      <c r="MD66" s="11">
        <v>0.71813502564543286</v>
      </c>
      <c r="ME66" s="11">
        <v>0.71818702343012142</v>
      </c>
      <c r="MF66" s="11">
        <v>0.74713741817254331</v>
      </c>
      <c r="MG66" s="11">
        <v>0.7096029670112407</v>
      </c>
      <c r="MH66" s="11">
        <v>0.70344736115902151</v>
      </c>
      <c r="MI66" s="11">
        <v>0.79555435505187722</v>
      </c>
      <c r="MJ66" s="11">
        <v>0.73007744544498832</v>
      </c>
      <c r="MK66" s="11">
        <v>4.9750811256266294</v>
      </c>
      <c r="ML66" s="11">
        <v>4.4423388528016012</v>
      </c>
      <c r="MM66" s="11">
        <v>5.4946959287073325</v>
      </c>
      <c r="MN66" s="11">
        <v>4.8505043906450407</v>
      </c>
      <c r="MO66" s="11">
        <v>5.8380515827986397</v>
      </c>
      <c r="MP66" s="11">
        <v>5.344123999511492</v>
      </c>
      <c r="MQ66" s="11">
        <v>4.9030967745395806</v>
      </c>
      <c r="MR66" s="11">
        <v>4.915470420439398</v>
      </c>
      <c r="MS66" s="11">
        <v>4.3085341860967832</v>
      </c>
      <c r="MT66" s="11">
        <v>5.5860451366351587</v>
      </c>
      <c r="MU66" s="11">
        <v>4.8416492263151119</v>
      </c>
      <c r="MV66" s="11">
        <v>5.1934177063900124</v>
      </c>
      <c r="MW66" s="11">
        <v>5.7009513221427843</v>
      </c>
      <c r="MX66" s="11">
        <v>5.3414486716794425</v>
      </c>
      <c r="MY66" s="11">
        <v>4.7057022502082821</v>
      </c>
      <c r="MZ66" s="11">
        <v>5.7752113762048882</v>
      </c>
      <c r="NA66" s="11">
        <v>6.0998329560204407</v>
      </c>
      <c r="NB66" s="11">
        <v>5.9161008875748102</v>
      </c>
      <c r="NC66" s="11">
        <v>5.8738271097652577</v>
      </c>
      <c r="ND66" s="11">
        <v>5.9354215348406179</v>
      </c>
      <c r="NE66" s="11">
        <v>6.7672950614637255</v>
      </c>
      <c r="NF66" s="11">
        <v>7.1926865884638644</v>
      </c>
      <c r="NG66" s="11">
        <v>7.3363753843937367</v>
      </c>
      <c r="NH66" s="11">
        <v>7.0849470791207221</v>
      </c>
      <c r="NI66" s="11">
        <v>5.0520134289030949</v>
      </c>
      <c r="NJ66" s="11">
        <v>6.722362773310703</v>
      </c>
      <c r="NK66" s="11">
        <v>6.2654489786945371</v>
      </c>
      <c r="NL66" s="11">
        <v>5.1282105563947269</v>
      </c>
      <c r="NM66" s="11">
        <v>5.2206098344644003</v>
      </c>
      <c r="NN66" s="11">
        <v>6.8776489524548676</v>
      </c>
      <c r="NO66" s="11">
        <v>5.3302160979443958</v>
      </c>
      <c r="NP66" s="11">
        <v>5.4871001881369024</v>
      </c>
      <c r="NQ66" s="11">
        <v>7.2950563593395579</v>
      </c>
      <c r="NR66" s="11">
        <v>7.1820568859102059</v>
      </c>
      <c r="NS66" s="11">
        <v>8.3781609755851036</v>
      </c>
      <c r="NT66" s="11">
        <v>7.9895128532719202</v>
      </c>
      <c r="NU66" s="11">
        <v>6.9270913198099455</v>
      </c>
      <c r="NV66" s="11">
        <v>8.0594893815293212</v>
      </c>
      <c r="NW66" s="11">
        <v>7.6210532773540365</v>
      </c>
      <c r="NX66" s="11">
        <v>7.2888110828461912</v>
      </c>
      <c r="NY66" s="11">
        <v>6.6711932978263206</v>
      </c>
      <c r="NZ66" s="11">
        <v>7.2062409852220863</v>
      </c>
      <c r="OA66" s="11">
        <v>8.3158323599820658</v>
      </c>
      <c r="OB66" s="11">
        <v>6.7767618315232205</v>
      </c>
      <c r="OC66" s="11">
        <v>8.0884544254866935</v>
      </c>
      <c r="OD66" s="11">
        <v>8.1180515823866219</v>
      </c>
      <c r="OE66" s="11">
        <v>7.9162344862980065</v>
      </c>
      <c r="OF66" s="11">
        <v>7.9410492769355487</v>
      </c>
      <c r="OG66" s="11">
        <v>8.006727003138403</v>
      </c>
      <c r="OH66" s="11">
        <v>9.1166017676349487</v>
      </c>
      <c r="OI66" s="11">
        <v>7.8049783534657964</v>
      </c>
      <c r="OJ66" s="11">
        <v>8.9335294778488787</v>
      </c>
      <c r="OK66" s="11">
        <v>6.5536127899537693</v>
      </c>
      <c r="OL66" s="11">
        <v>7.2638030898968289</v>
      </c>
      <c r="OM66" s="11">
        <v>6.7316830948318316</v>
      </c>
      <c r="ON66" s="11">
        <v>6.0530121041736136</v>
      </c>
      <c r="OO66" s="11">
        <v>6.6011768208722206</v>
      </c>
      <c r="OP66" s="11">
        <v>8.1842360957223104</v>
      </c>
      <c r="OQ66" s="11">
        <v>7.6760382949207475</v>
      </c>
      <c r="OR66" s="11">
        <v>8.10229698980684</v>
      </c>
      <c r="OS66" s="11">
        <v>6.8356499629844532</v>
      </c>
      <c r="OT66" s="11">
        <v>8.3319358286768725</v>
      </c>
      <c r="OU66" s="11">
        <v>8.3869582244552898</v>
      </c>
      <c r="OV66" s="11">
        <v>9.4963526835552408</v>
      </c>
      <c r="OW66" s="11">
        <v>0.97222918794133495</v>
      </c>
      <c r="OX66" s="11">
        <v>0.82414576234216042</v>
      </c>
      <c r="OY66" s="11">
        <v>0.81381782831240312</v>
      </c>
      <c r="OZ66" s="11">
        <v>0.92033520870835839</v>
      </c>
      <c r="PA66" s="11">
        <v>0.9325869792057927</v>
      </c>
      <c r="PB66" s="11">
        <v>0.7097952952994413</v>
      </c>
      <c r="PC66" s="11">
        <v>0.76393849336768649</v>
      </c>
      <c r="PD66" s="11">
        <v>0.78194193944769963</v>
      </c>
      <c r="PE66" s="11">
        <v>0.77371016488998201</v>
      </c>
      <c r="PF66" s="11">
        <v>0.72305814307900385</v>
      </c>
      <c r="PG66" s="11">
        <v>0.74625725281665822</v>
      </c>
      <c r="PH66" s="11">
        <v>1.088045899998882</v>
      </c>
      <c r="PI66" s="11">
        <v>1.0398525988489726</v>
      </c>
      <c r="PJ66" s="11">
        <v>0.69792783349171494</v>
      </c>
      <c r="PK66" s="11">
        <v>0.66868729981458197</v>
      </c>
      <c r="PL66" s="11">
        <v>0.73824140451650333</v>
      </c>
      <c r="PM66" s="11">
        <v>0.89017863593652047</v>
      </c>
      <c r="PN66" s="11">
        <v>0.80802621355996207</v>
      </c>
      <c r="PO66" s="11">
        <v>0.7241553595773802</v>
      </c>
      <c r="PP66" s="11">
        <v>0.89253527318636483</v>
      </c>
      <c r="PQ66" s="11">
        <v>0.72824404080271665</v>
      </c>
      <c r="PR66" s="11">
        <v>0.70966629376998391</v>
      </c>
      <c r="PS66" s="11">
        <v>0.70173622831071514</v>
      </c>
      <c r="PT66" s="11">
        <v>0.72020817619863897</v>
      </c>
      <c r="PU66" s="11">
        <v>0.9872567837219669</v>
      </c>
      <c r="PV66" s="11">
        <v>0.9080556634688165</v>
      </c>
      <c r="PW66" s="11">
        <v>1.0089170580757127</v>
      </c>
      <c r="PX66" s="11">
        <v>0.71556424432986998</v>
      </c>
      <c r="PY66" s="11">
        <v>0.70519195389949452</v>
      </c>
      <c r="PZ66" s="11">
        <v>0.74486372110386134</v>
      </c>
      <c r="QA66" s="11">
        <v>0.77078574787148368</v>
      </c>
      <c r="QB66" s="11">
        <v>0.63020287190246926</v>
      </c>
      <c r="QC66" s="11">
        <v>1.019158380931281</v>
      </c>
      <c r="QD66" s="11">
        <v>1.0268433405885125</v>
      </c>
      <c r="QE66" s="11">
        <v>1.0260975173227647</v>
      </c>
      <c r="QF66" s="11">
        <v>0.90186072727376543</v>
      </c>
      <c r="QG66" s="11">
        <v>1.0000693171203765</v>
      </c>
      <c r="QH66" s="11">
        <v>1.0000693171203765</v>
      </c>
      <c r="QI66" s="11">
        <v>0.95718455098893318</v>
      </c>
      <c r="QJ66" s="11">
        <v>0.89772244866707995</v>
      </c>
      <c r="QK66" s="11">
        <v>0.92817377326092021</v>
      </c>
      <c r="QL66" s="11">
        <v>0.99682293601871041</v>
      </c>
      <c r="QM66" s="11">
        <v>0.89442057498296867</v>
      </c>
      <c r="QN66" s="11">
        <v>0.96955258493967</v>
      </c>
      <c r="QO66" s="11">
        <v>0.94653420578944081</v>
      </c>
      <c r="QP66" s="11">
        <v>0.95656804915039484</v>
      </c>
      <c r="QQ66" s="11">
        <v>0.9854254978985012</v>
      </c>
      <c r="QR66" s="11">
        <v>0.97743036271246519</v>
      </c>
      <c r="QS66" s="11">
        <v>0.89262846098383397</v>
      </c>
      <c r="QT66" s="11">
        <v>1.0150312143450617</v>
      </c>
      <c r="QU66" s="11">
        <v>0.94498771153568317</v>
      </c>
      <c r="QV66" s="11">
        <v>0.95769703408833284</v>
      </c>
      <c r="QW66" s="11">
        <v>1.0000693171203765</v>
      </c>
      <c r="QX66" s="11">
        <v>0.91562008357500313</v>
      </c>
      <c r="QY66" s="11">
        <v>0.87277313162412451</v>
      </c>
      <c r="QZ66" s="11">
        <v>0.93296314222541132</v>
      </c>
      <c r="RA66" s="11">
        <v>1.0664980227685834</v>
      </c>
      <c r="RB66" s="11">
        <v>1.1240340972808467</v>
      </c>
      <c r="RC66" s="11">
        <v>1.2813825580128548</v>
      </c>
      <c r="RD66" s="11">
        <v>1.0928630690717005</v>
      </c>
      <c r="RE66" s="11">
        <v>1.1959735131702414</v>
      </c>
      <c r="RF66" s="11">
        <v>0.94618189923197371</v>
      </c>
      <c r="RG66" s="11">
        <v>1.1683823632986359</v>
      </c>
      <c r="RH66" s="11">
        <v>1.0737227271635728</v>
      </c>
      <c r="RI66" s="11">
        <v>0.64738093332280544</v>
      </c>
      <c r="RJ66" s="11">
        <v>0.74719783035508014</v>
      </c>
      <c r="RK66" s="11">
        <v>0.76966764381661668</v>
      </c>
      <c r="RL66" s="11">
        <v>1.0052652122551433</v>
      </c>
      <c r="RM66" s="11">
        <v>0.68367983117910169</v>
      </c>
      <c r="RN66" s="11">
        <v>0.7669756107774055</v>
      </c>
      <c r="RO66" s="11">
        <v>0.85015954864689591</v>
      </c>
      <c r="RP66" s="11">
        <v>0.73656520208336418</v>
      </c>
      <c r="RQ66" s="11">
        <v>0.73788797074726742</v>
      </c>
      <c r="RR66" s="11">
        <v>0.82045029482732512</v>
      </c>
      <c r="RS66" s="11">
        <v>0.70434546168657075</v>
      </c>
      <c r="RT66" s="11">
        <v>0.86651045401693527</v>
      </c>
      <c r="RU66" s="11">
        <v>0.716671404689605</v>
      </c>
      <c r="RV66" s="11">
        <v>0.73607615834424611</v>
      </c>
      <c r="RW66" s="11">
        <v>0.90968328521198194</v>
      </c>
      <c r="RX66" s="11">
        <v>0.79938274829634515</v>
      </c>
      <c r="RY66" s="11">
        <v>0.75156882329904551</v>
      </c>
      <c r="RZ66" s="11">
        <v>0.87086063501291056</v>
      </c>
      <c r="SA66" s="11">
        <v>0.82115808508397681</v>
      </c>
      <c r="SB66" s="11">
        <v>0.7841231783340421</v>
      </c>
      <c r="SC66" s="11">
        <v>0.72304840310145435</v>
      </c>
      <c r="SD66" s="11">
        <v>0.75738311424448324</v>
      </c>
      <c r="SE66" s="11">
        <v>0.74894070317094319</v>
      </c>
      <c r="SF66" s="11">
        <v>0.62711021980289383</v>
      </c>
      <c r="SG66" s="11">
        <v>0.76122695585880129</v>
      </c>
      <c r="SH66" s="11">
        <v>0.81184099229391327</v>
      </c>
      <c r="SI66" s="11">
        <v>0.86276344117431469</v>
      </c>
      <c r="SJ66" s="11">
        <v>0.74109018845971353</v>
      </c>
      <c r="SK66" s="11">
        <v>0.73883406014394537</v>
      </c>
      <c r="SL66" s="11">
        <v>0.87607112936581133</v>
      </c>
      <c r="SM66" s="11">
        <v>0.84822576687166695</v>
      </c>
      <c r="SN66" s="11">
        <v>0.76851484122603475</v>
      </c>
      <c r="SO66" s="11">
        <v>0.72342933376762963</v>
      </c>
      <c r="SP66" s="11">
        <v>0.61095266953868588</v>
      </c>
      <c r="SQ66" s="11">
        <v>0.79886817998219573</v>
      </c>
      <c r="SR66" s="11">
        <v>0.81528020391196565</v>
      </c>
      <c r="SS66" s="11">
        <v>0.82776997845798017</v>
      </c>
      <c r="ST66" s="11">
        <v>0.76666538785010829</v>
      </c>
      <c r="SU66" s="11">
        <v>0.7873168167420409</v>
      </c>
      <c r="SV66" s="11">
        <v>0.81026654688447897</v>
      </c>
      <c r="SW66" s="11">
        <v>0.79440511708955097</v>
      </c>
      <c r="SX66" s="11">
        <v>0.82344687156006446</v>
      </c>
      <c r="SY66" s="11">
        <v>0.8177227315863842</v>
      </c>
      <c r="SZ66" s="11">
        <v>0.67913261509545331</v>
      </c>
      <c r="TA66" s="11">
        <v>1.0702379247291474</v>
      </c>
      <c r="TB66" s="11">
        <v>0.93995965057224073</v>
      </c>
      <c r="TC66" s="11">
        <v>0.98571391824246579</v>
      </c>
      <c r="TD66" s="11">
        <v>0.95528875009182557</v>
      </c>
      <c r="TE66" s="11">
        <v>8.306239997070259</v>
      </c>
      <c r="TF66" s="11">
        <v>7.8211647946561351</v>
      </c>
      <c r="TG66" s="11">
        <v>10.173460634589196</v>
      </c>
      <c r="TH66" s="11">
        <v>8.9216060274118458</v>
      </c>
      <c r="TI66" s="11">
        <v>7.4218783016156591</v>
      </c>
      <c r="TJ66" s="11">
        <v>6.6943999596418582</v>
      </c>
      <c r="TK66" s="11">
        <v>6.0081186588417506</v>
      </c>
      <c r="TL66" s="11">
        <v>6.9856787881277356</v>
      </c>
      <c r="TM66" s="11">
        <v>7.6036127300883294</v>
      </c>
      <c r="TN66" s="11">
        <v>8.37881471127689</v>
      </c>
      <c r="TO66" s="11">
        <v>8.1685513238945155</v>
      </c>
      <c r="TP66" s="11">
        <v>8.2338001378447494</v>
      </c>
      <c r="TQ66" s="11">
        <v>8.7282614294275795</v>
      </c>
      <c r="TR66" s="11">
        <v>8.2193778784124856</v>
      </c>
      <c r="TS66" s="11">
        <v>7.0120949713700087</v>
      </c>
      <c r="TT66" s="11">
        <v>7.8822748870011692</v>
      </c>
      <c r="TU66" s="11">
        <v>9.2049962637852776</v>
      </c>
      <c r="TV66" s="11">
        <v>9.4236584484210582</v>
      </c>
      <c r="TW66" s="11">
        <v>9.4893913849451401</v>
      </c>
      <c r="TX66" s="11">
        <v>9.1090308215957645</v>
      </c>
      <c r="TY66" s="11">
        <v>8.7255022868486858</v>
      </c>
      <c r="TZ66" s="11">
        <v>7.6348915427424808</v>
      </c>
      <c r="UA66" s="11">
        <v>8.8094400819854286</v>
      </c>
      <c r="UB66" s="11">
        <v>7.769415276554291</v>
      </c>
      <c r="UC66" s="11">
        <v>8.2935243833031898</v>
      </c>
      <c r="UD66" s="11">
        <v>6.4427472691429362</v>
      </c>
      <c r="UE66" s="11">
        <v>7.1609158712817331</v>
      </c>
      <c r="UF66" s="11">
        <v>7.7258104500187246</v>
      </c>
      <c r="UG66" s="11">
        <v>8.3431775238330257</v>
      </c>
      <c r="UH66" s="11">
        <v>8.6838767923072151</v>
      </c>
      <c r="UI66" s="11">
        <v>13.069948433617782</v>
      </c>
      <c r="UJ66" s="11">
        <v>9.8118306464836067</v>
      </c>
      <c r="UK66" s="11">
        <v>2.4168692952640543</v>
      </c>
      <c r="UL66" s="11">
        <v>2.0202608143683647</v>
      </c>
      <c r="UM66" s="11">
        <v>2.2305391697229169</v>
      </c>
      <c r="UN66" s="11">
        <v>1.9957529588721528</v>
      </c>
      <c r="UO66" s="11">
        <v>1.9640810332486331</v>
      </c>
      <c r="UP66" s="11">
        <v>2.1006587374504906</v>
      </c>
      <c r="UQ66" s="11">
        <v>2.1676910675138421</v>
      </c>
      <c r="UR66" s="11">
        <v>2.2593008143703255</v>
      </c>
      <c r="US66" s="11">
        <v>2.4586762511280815</v>
      </c>
      <c r="UT66" s="11">
        <v>2.4461466464480015</v>
      </c>
      <c r="UU66" s="11">
        <v>2.0872607634421398</v>
      </c>
      <c r="UV66" s="11">
        <v>2.0790519777071284</v>
      </c>
      <c r="UW66" s="11">
        <v>5.2822972596199964</v>
      </c>
      <c r="UX66" s="11">
        <v>2.5210814536494501</v>
      </c>
      <c r="UY66" s="11">
        <v>2.2735567098392928</v>
      </c>
      <c r="UZ66" s="11">
        <v>2.1053674719154198</v>
      </c>
      <c r="VA66" s="11">
        <v>5.0486596992679917</v>
      </c>
      <c r="VB66" s="11">
        <v>2.1800042596813811</v>
      </c>
      <c r="VC66" s="11">
        <v>2.2104013371490856</v>
      </c>
      <c r="VD66" s="11">
        <v>2.0150149799174009</v>
      </c>
      <c r="VE66" s="11">
        <v>5.4984783532128896</v>
      </c>
      <c r="VF66" s="11">
        <v>2.442749626728915</v>
      </c>
      <c r="VG66" s="11">
        <v>2.1465491412747864</v>
      </c>
      <c r="VH66" s="11">
        <v>1.8693198674141622</v>
      </c>
      <c r="VI66" s="11">
        <v>6.1186771464009357</v>
      </c>
      <c r="VJ66" s="11">
        <v>2.1284960015914449</v>
      </c>
      <c r="VK66" s="11">
        <v>2.4862620495010348</v>
      </c>
      <c r="VL66" s="11">
        <v>1.9463684567985102</v>
      </c>
      <c r="VM66" s="11">
        <v>2.8242832282786692</v>
      </c>
      <c r="VN66" s="11">
        <v>2.8684308977401174</v>
      </c>
      <c r="VO66" s="11">
        <v>2.5656856712964506</v>
      </c>
      <c r="VP66" s="11">
        <v>2.9597452312655017</v>
      </c>
      <c r="VQ66" s="11">
        <v>2.824178224166495</v>
      </c>
      <c r="VR66" s="11">
        <v>2.5209983797951474</v>
      </c>
      <c r="VS66" s="11">
        <v>2.853624760434172</v>
      </c>
      <c r="VT66" s="11">
        <v>3.1278598342505788</v>
      </c>
      <c r="VU66" s="11">
        <v>3.1344998201602268</v>
      </c>
      <c r="VV66" s="11">
        <v>3.0966224482961224</v>
      </c>
      <c r="VW66" s="11">
        <v>2.9875674105773937</v>
      </c>
      <c r="VX66" s="11">
        <v>3.3334289123843202</v>
      </c>
      <c r="VY66" s="11">
        <v>2.6872308067198105</v>
      </c>
      <c r="VZ66" s="11">
        <v>2.7624951985875219</v>
      </c>
      <c r="WA66" s="11">
        <v>2.4538499455512239</v>
      </c>
      <c r="WB66" s="11">
        <v>2.8330016323811691</v>
      </c>
      <c r="WC66" s="11">
        <v>2.8765633365079619</v>
      </c>
      <c r="WD66" s="11">
        <v>2.7538706398568134</v>
      </c>
      <c r="WE66" s="11">
        <v>2.5542142238091525</v>
      </c>
      <c r="WF66" s="11">
        <v>2.9082384310020357</v>
      </c>
      <c r="WG66" s="11">
        <v>3.3011565802425453</v>
      </c>
      <c r="WH66" s="11">
        <v>3.3834886828386246</v>
      </c>
      <c r="WI66" s="11">
        <v>3.4958083029296101</v>
      </c>
      <c r="WJ66" s="11">
        <v>3.8360661932532074</v>
      </c>
      <c r="WK66" s="11">
        <v>2.9716952936719632</v>
      </c>
      <c r="WL66" s="11">
        <v>3.0746841611364739</v>
      </c>
      <c r="WM66" s="11">
        <v>3.2567509741736327</v>
      </c>
      <c r="WN66" s="11">
        <v>3.7580857974589268</v>
      </c>
      <c r="WO66" s="11">
        <v>2.6994587736471591</v>
      </c>
      <c r="WP66" s="11">
        <v>3.0370340005076417</v>
      </c>
      <c r="WQ66" s="11">
        <v>3.4136958019272203</v>
      </c>
      <c r="WR66" s="11">
        <v>2.7504291782327104</v>
      </c>
      <c r="WS66" s="11">
        <v>1.1485064930692737</v>
      </c>
      <c r="WT66" s="11">
        <v>1.1973814117435846</v>
      </c>
      <c r="WU66" s="11">
        <v>1.3316509783554782</v>
      </c>
      <c r="WV66" s="11">
        <v>1.2099959779821554</v>
      </c>
      <c r="WW66" s="11">
        <v>1.2103164435786553</v>
      </c>
      <c r="WX66" s="11">
        <v>1.1497164006767326</v>
      </c>
      <c r="WY66" s="11">
        <v>1.2130388917060198</v>
      </c>
      <c r="WZ66" s="11">
        <v>1.2268709659479584</v>
      </c>
      <c r="XA66" s="11">
        <v>1.14257370304038</v>
      </c>
      <c r="XB66" s="11">
        <v>1.0811859662622554</v>
      </c>
      <c r="XC66" s="11">
        <v>1.3375209870239386</v>
      </c>
      <c r="XD66" s="11">
        <v>1.1944331820078147</v>
      </c>
      <c r="XE66" s="11">
        <v>1.0658622729067018</v>
      </c>
      <c r="XF66" s="11">
        <v>1.0590098770844241</v>
      </c>
      <c r="XG66" s="11">
        <v>1.1989772187623562</v>
      </c>
      <c r="XH66" s="11">
        <v>1.3018248530540077</v>
      </c>
      <c r="XI66" s="11">
        <v>1.224400615319035</v>
      </c>
      <c r="XJ66" s="11">
        <v>1.1551569416192413</v>
      </c>
      <c r="XK66" s="11">
        <v>1.4673412334992217</v>
      </c>
      <c r="XL66" s="11">
        <v>1.3570423777748986</v>
      </c>
      <c r="XM66" s="11">
        <v>1.5917493576249611</v>
      </c>
      <c r="XN66" s="11">
        <v>1.2822164093071928</v>
      </c>
      <c r="XO66" s="11">
        <v>1.1936382992757733</v>
      </c>
      <c r="XP66" s="11">
        <v>1.2248110544870148</v>
      </c>
      <c r="XQ66" s="11">
        <v>1.9836010896792156</v>
      </c>
      <c r="XR66" s="11">
        <v>1.6743214419487265</v>
      </c>
      <c r="XS66" s="11">
        <v>2.2519571371499811</v>
      </c>
      <c r="XT66" s="11">
        <v>1.7990420139757424</v>
      </c>
      <c r="XU66" s="11">
        <v>1.1766842676982507</v>
      </c>
      <c r="XV66" s="11">
        <v>1.1633016947991814</v>
      </c>
      <c r="XW66" s="11">
        <v>1.1521943512596318</v>
      </c>
      <c r="XX66" s="11">
        <v>0.90681092155842691</v>
      </c>
      <c r="XY66" s="11">
        <v>0.69187176769435066</v>
      </c>
      <c r="XZ66" s="11">
        <v>0.86951029545095904</v>
      </c>
      <c r="YA66" s="11">
        <v>0.72001672056723665</v>
      </c>
      <c r="YB66" s="11">
        <v>0.7029417690332127</v>
      </c>
      <c r="YC66" s="11">
        <v>0.83013226584426436</v>
      </c>
      <c r="YD66" s="11">
        <v>0.8531648188689358</v>
      </c>
      <c r="YE66" s="11">
        <v>0.89039534353034111</v>
      </c>
      <c r="YF66" s="11">
        <v>0.86145628727546808</v>
      </c>
      <c r="YG66" s="11">
        <v>0.70397241187531645</v>
      </c>
      <c r="YH66" s="11">
        <v>0.73043966899870716</v>
      </c>
      <c r="YI66" s="11">
        <v>0.7686318824536752</v>
      </c>
      <c r="YJ66" s="11">
        <v>0.76219517898582123</v>
      </c>
      <c r="YK66" s="11">
        <v>0.66470303808928</v>
      </c>
      <c r="YL66" s="11">
        <v>0.75747312286561808</v>
      </c>
      <c r="YM66" s="11">
        <v>0.67149712224834612</v>
      </c>
      <c r="YN66" s="11">
        <v>0.73468028050883705</v>
      </c>
      <c r="YO66" s="11">
        <v>0.85836118192503208</v>
      </c>
      <c r="YP66" s="11">
        <v>0.85128190754411792</v>
      </c>
      <c r="YQ66" s="11">
        <v>0.90987296769751447</v>
      </c>
      <c r="YR66" s="11">
        <v>0.84931027206659515</v>
      </c>
      <c r="YS66" s="11">
        <v>0.77153684235930231</v>
      </c>
      <c r="YT66" s="11">
        <v>0.75991372710115479</v>
      </c>
      <c r="YU66" s="11">
        <v>0.89796526439175284</v>
      </c>
      <c r="YV66" s="11">
        <v>0.97898685038979827</v>
      </c>
      <c r="YW66" s="11">
        <v>0.88925132990506717</v>
      </c>
      <c r="YX66" s="11">
        <v>0.8686764184460064</v>
      </c>
      <c r="YY66" s="11">
        <v>0.86564642696550842</v>
      </c>
      <c r="YZ66" s="11">
        <v>0.93237382199910734</v>
      </c>
      <c r="ZA66" s="11">
        <v>0.77392898703445123</v>
      </c>
      <c r="ZB66" s="11">
        <v>0.83418961671095526</v>
      </c>
      <c r="ZC66" s="11">
        <v>0.71335501067229545</v>
      </c>
      <c r="ZD66" s="11">
        <v>0.96326751792429155</v>
      </c>
      <c r="ZE66" s="11">
        <v>0.72954688734849427</v>
      </c>
      <c r="ZF66" s="11">
        <v>0.7545182705825253</v>
      </c>
      <c r="ZG66" s="11">
        <v>0.76204443278700984</v>
      </c>
      <c r="ZH66" s="11">
        <v>0.70663957498715635</v>
      </c>
      <c r="ZI66" s="11">
        <v>0.74020948783368401</v>
      </c>
      <c r="ZJ66" s="11">
        <v>0.76791778225306351</v>
      </c>
      <c r="ZK66" s="11">
        <v>0.74285606711133578</v>
      </c>
      <c r="ZL66" s="11">
        <v>0.82265690111472933</v>
      </c>
      <c r="ZM66" s="11">
        <v>0.77687097573467834</v>
      </c>
      <c r="ZN66" s="11">
        <v>0.84442842010683949</v>
      </c>
      <c r="ZO66" s="11">
        <v>0.82758977345132179</v>
      </c>
      <c r="ZP66" s="11">
        <v>0.77405212743986795</v>
      </c>
      <c r="ZQ66" s="11">
        <v>0.78584813336877057</v>
      </c>
      <c r="ZR66" s="11">
        <v>0.80053173007091738</v>
      </c>
      <c r="ZS66" s="11">
        <v>0.7625427468638728</v>
      </c>
      <c r="ZT66" s="11">
        <v>0.74911425883880334</v>
      </c>
      <c r="ZU66" s="11">
        <v>0.72152681224993986</v>
      </c>
      <c r="ZV66" s="11">
        <v>0.85953742775935194</v>
      </c>
      <c r="ZW66" s="11">
        <v>0.83925868166983664</v>
      </c>
      <c r="ZX66" s="11">
        <v>0.75954743060012508</v>
      </c>
      <c r="ZY66" s="11">
        <v>0.85062148728050435</v>
      </c>
      <c r="ZZ66" s="11">
        <v>0.81318224450785126</v>
      </c>
      <c r="AAA66" s="11">
        <v>0.97603386885739551</v>
      </c>
      <c r="AAB66" s="11">
        <v>0.93711796058986752</v>
      </c>
      <c r="AAC66" s="11">
        <v>0.80295990103754844</v>
      </c>
      <c r="AAD66" s="11">
        <v>0.85661944710757809</v>
      </c>
      <c r="AAE66" s="11">
        <v>0.80242615481689195</v>
      </c>
      <c r="AAF66" s="11">
        <v>0.80017856071279947</v>
      </c>
      <c r="AAG66" s="11">
        <v>0.62260767957537189</v>
      </c>
      <c r="AAH66" s="11">
        <v>0.65518695372031877</v>
      </c>
      <c r="AAI66" s="11">
        <v>0.68068328162171632</v>
      </c>
      <c r="AAJ66" s="11">
        <v>0.65924665544563887</v>
      </c>
      <c r="AAK66" s="11">
        <v>0.63489450033860473</v>
      </c>
      <c r="AAL66" s="11">
        <v>0.67941464527408191</v>
      </c>
      <c r="AAM66" s="11">
        <v>0.65671643922318146</v>
      </c>
      <c r="AAN66" s="11">
        <v>0.67402343350632465</v>
      </c>
      <c r="AAO66" s="11">
        <v>0.65047272787850108</v>
      </c>
      <c r="AAP66" s="11">
        <v>0.638741349137946</v>
      </c>
      <c r="AAQ66" s="11">
        <v>0.70218314805914117</v>
      </c>
      <c r="AAR66" s="11">
        <v>0.6887112110686201</v>
      </c>
      <c r="AAS66" s="11">
        <v>0.652634461880782</v>
      </c>
      <c r="AAT66" s="11">
        <v>0.78378759950348131</v>
      </c>
      <c r="AAU66" s="11">
        <v>0.78941630018599962</v>
      </c>
      <c r="AAV66" s="11">
        <v>0.71152178489197793</v>
      </c>
      <c r="AAW66" s="11">
        <v>0.71153997296014748</v>
      </c>
      <c r="AAX66" s="11">
        <v>0.77369811014444678</v>
      </c>
      <c r="AAY66" s="11">
        <v>0.78217821921768893</v>
      </c>
      <c r="AAZ66" s="11">
        <v>0.69968377867134435</v>
      </c>
      <c r="ABA66" s="11">
        <v>0.6904722040478245</v>
      </c>
      <c r="ABB66" s="11">
        <v>0.7231333869978197</v>
      </c>
      <c r="ABC66" s="11">
        <v>0.71626433761325481</v>
      </c>
      <c r="ABD66" s="11">
        <v>0.85391409024189058</v>
      </c>
      <c r="ABE66" s="11">
        <v>0.76886260279851948</v>
      </c>
      <c r="ABF66" s="11">
        <v>0.73619986638713086</v>
      </c>
      <c r="ABG66" s="11">
        <v>0.77627676848276528</v>
      </c>
      <c r="ABH66" s="11">
        <v>0.8060069684786284</v>
      </c>
      <c r="ABI66" s="11">
        <v>0.61421933895350611</v>
      </c>
      <c r="ABJ66" s="11">
        <v>0.58116073802989288</v>
      </c>
      <c r="ABK66" s="11">
        <v>0.60927712828033498</v>
      </c>
      <c r="ABL66" s="11">
        <v>0.55138650904550501</v>
      </c>
      <c r="ABM66" s="11">
        <v>0.69525859941751755</v>
      </c>
      <c r="ABN66" s="11">
        <v>0.63613454647023659</v>
      </c>
      <c r="ABO66" s="11">
        <v>0.66012192636392375</v>
      </c>
      <c r="ABP66" s="11">
        <v>0.61160040705177043</v>
      </c>
      <c r="ABQ66" s="11">
        <v>0.67269267091773555</v>
      </c>
      <c r="ABR66" s="11">
        <v>0.48460549974051315</v>
      </c>
      <c r="ABS66" s="11">
        <v>0.67421831057101622</v>
      </c>
      <c r="ABT66" s="11">
        <v>0.66890400342144019</v>
      </c>
      <c r="ABU66" s="11">
        <v>0.72748926321057439</v>
      </c>
      <c r="ABV66" s="11">
        <v>0.72257581253859604</v>
      </c>
      <c r="ABW66" s="11">
        <v>0.76813530268133157</v>
      </c>
      <c r="ABX66" s="11">
        <v>0.69644907470982287</v>
      </c>
      <c r="ABY66" s="11">
        <v>0.63520772990614227</v>
      </c>
      <c r="ABZ66" s="11">
        <v>0.57756615707128511</v>
      </c>
      <c r="ACA66" s="11">
        <v>0.64612217164484587</v>
      </c>
      <c r="ACB66" s="11">
        <v>0.66543673519900515</v>
      </c>
      <c r="ACC66" s="11">
        <v>0.70874702971721837</v>
      </c>
      <c r="ACD66" s="11">
        <v>0.6853249775757233</v>
      </c>
      <c r="ACE66" s="11">
        <v>0.71188008242274825</v>
      </c>
      <c r="ACF66" s="11">
        <v>0.71968798038305581</v>
      </c>
      <c r="ACG66" s="11">
        <v>0.66650500771293752</v>
      </c>
      <c r="ACH66" s="11">
        <v>0.60089800699920293</v>
      </c>
      <c r="ACI66" s="11">
        <v>0.67002811928541783</v>
      </c>
      <c r="ACJ66" s="11">
        <v>0.69990430161820505</v>
      </c>
      <c r="ACK66" s="11">
        <v>0.84259741208949213</v>
      </c>
      <c r="ACL66" s="11">
        <v>0.75242419024739815</v>
      </c>
      <c r="ACM66" s="11">
        <v>0.82797511332011653</v>
      </c>
      <c r="ACN66" s="11">
        <v>0.73793543571122966</v>
      </c>
      <c r="ACO66" s="11">
        <v>0.76024329525774004</v>
      </c>
      <c r="ACP66" s="11">
        <v>0.58207044629407134</v>
      </c>
      <c r="ACQ66" s="11">
        <v>0.95987836806383231</v>
      </c>
      <c r="ACR66" s="11">
        <v>0.75702593208663482</v>
      </c>
      <c r="ACS66" s="11">
        <v>0.81189549350532564</v>
      </c>
      <c r="ACT66" s="11">
        <v>0.73977069175724575</v>
      </c>
      <c r="ACU66" s="11">
        <v>0.70844521300386765</v>
      </c>
      <c r="ACV66" s="11">
        <v>0.59325553180936064</v>
      </c>
      <c r="ACW66" s="11">
        <v>0.76787697874885308</v>
      </c>
      <c r="ACX66" s="11">
        <v>0.66701150630604833</v>
      </c>
      <c r="ACY66" s="11">
        <v>0.74358095718901474</v>
      </c>
      <c r="ACZ66" s="11">
        <v>0.72467444752439891</v>
      </c>
      <c r="ADA66" s="11">
        <v>0.7029306059179774</v>
      </c>
      <c r="ADB66" s="11">
        <v>0.61777902194310219</v>
      </c>
      <c r="ADC66" s="11">
        <v>0.71041644831849649</v>
      </c>
      <c r="ADD66" s="11">
        <v>0.75989416821137756</v>
      </c>
      <c r="ADE66" s="11">
        <v>0.74826156860424353</v>
      </c>
      <c r="ADF66" s="11">
        <v>0.67970130931170347</v>
      </c>
      <c r="ADG66" s="11">
        <v>0.73602885072446145</v>
      </c>
      <c r="ADH66" s="11">
        <v>0.63057660729475806</v>
      </c>
      <c r="ADI66" s="11">
        <v>0.64983223878252516</v>
      </c>
      <c r="ADJ66" s="11">
        <v>0.62893223115656238</v>
      </c>
      <c r="ADK66" s="11">
        <v>0.62172498149610644</v>
      </c>
      <c r="ADL66" s="11">
        <v>0.65397385320002122</v>
      </c>
      <c r="ADM66" s="11">
        <v>0.67291361151536488</v>
      </c>
      <c r="ADN66" s="11">
        <v>0.72826705611955966</v>
      </c>
      <c r="ADO66" s="11">
        <v>0.66731288966308333</v>
      </c>
      <c r="ADP66" s="11">
        <v>0.64925973187366814</v>
      </c>
      <c r="ADQ66" s="11">
        <v>0.63692619618092661</v>
      </c>
      <c r="ADR66" s="11">
        <v>0.69022005243024687</v>
      </c>
      <c r="ADS66" s="11">
        <v>0.74553620396481635</v>
      </c>
      <c r="ADT66" s="11">
        <v>0.59847061148633129</v>
      </c>
      <c r="ADU66" s="11">
        <v>0.62330583131263506</v>
      </c>
      <c r="ADV66" s="11">
        <v>0.6039168133445959</v>
      </c>
      <c r="ADW66" s="11">
        <v>0.81843966164749138</v>
      </c>
    </row>
    <row r="67" spans="1:803" ht="15.75" customHeight="1" x14ac:dyDescent="0.35">
      <c r="A67" s="11">
        <v>178</v>
      </c>
      <c r="B67" s="11" t="e">
        <f t="shared" si="0"/>
        <v>#REF!</v>
      </c>
      <c r="C67" s="11">
        <v>1.0990633442019295</v>
      </c>
      <c r="D67" s="11">
        <v>1.1071058298345222</v>
      </c>
      <c r="E67" s="11">
        <v>0.97622887387640167</v>
      </c>
      <c r="F67" s="11">
        <v>0.99168615884298372</v>
      </c>
      <c r="G67" s="11">
        <v>0.93729878389584642</v>
      </c>
      <c r="H67" s="11">
        <v>0.92097867396487043</v>
      </c>
      <c r="I67" s="11">
        <v>0.94667487681228191</v>
      </c>
      <c r="J67" s="11">
        <v>1.0006630618210444</v>
      </c>
      <c r="K67" s="11">
        <v>1.0457706913083484</v>
      </c>
      <c r="L67" s="11">
        <v>1.1698541370686966</v>
      </c>
      <c r="M67" s="11">
        <v>1.0400001705828266</v>
      </c>
      <c r="N67" s="11">
        <v>0.97887815166382786</v>
      </c>
      <c r="O67" s="11">
        <v>1.1028382548449587</v>
      </c>
      <c r="P67" s="11">
        <v>1.0774488705260203</v>
      </c>
      <c r="Q67" s="11">
        <v>0.90905606635256153</v>
      </c>
      <c r="R67" s="11">
        <v>0.97614377952944065</v>
      </c>
      <c r="S67" s="11">
        <v>1.0670752230727754</v>
      </c>
      <c r="T67" s="11">
        <v>1.0376933592473527</v>
      </c>
      <c r="U67" s="11">
        <v>0.81969668869061318</v>
      </c>
      <c r="V67" s="11">
        <v>0.87264855137565589</v>
      </c>
      <c r="W67" s="11">
        <v>0.97914350203476352</v>
      </c>
      <c r="X67" s="11">
        <v>1.1369598747784018</v>
      </c>
      <c r="Y67" s="11">
        <v>0.95599769642471744</v>
      </c>
      <c r="Z67" s="11">
        <v>0.82779790069829429</v>
      </c>
      <c r="AA67" s="11">
        <v>1.0004344272910257</v>
      </c>
      <c r="AB67" s="11">
        <v>0.93209726300894757</v>
      </c>
      <c r="AC67" s="11">
        <v>0.81719012634207178</v>
      </c>
      <c r="AD67" s="11">
        <v>0.89153230902052372</v>
      </c>
      <c r="AE67" s="11">
        <v>0.95275539535128995</v>
      </c>
      <c r="AF67" s="11">
        <v>0.98013038754118276</v>
      </c>
      <c r="AG67" s="11">
        <v>0.96436844864279681</v>
      </c>
      <c r="AH67" s="11">
        <v>1.0700411168873156</v>
      </c>
      <c r="AI67" s="11">
        <v>1.1369738167965679</v>
      </c>
      <c r="AJ67" s="11">
        <v>1.4035972098648994</v>
      </c>
      <c r="AK67" s="11">
        <v>1.0958054317453059</v>
      </c>
      <c r="AL67" s="11">
        <v>1.1368168881340175</v>
      </c>
      <c r="AM67" s="11">
        <v>1.1587870339331201</v>
      </c>
      <c r="AN67" s="11">
        <v>1.0228854025954071</v>
      </c>
      <c r="AO67" s="11">
        <v>1.1833476554392952</v>
      </c>
      <c r="AP67" s="11">
        <v>1.0535588135669274</v>
      </c>
      <c r="AQ67" s="11">
        <v>1.1121388029090562</v>
      </c>
      <c r="AR67" s="11">
        <v>1.1992928266643808</v>
      </c>
      <c r="AS67" s="11">
        <v>1.124189923723814</v>
      </c>
      <c r="AT67" s="11">
        <v>1.1840572270424945</v>
      </c>
      <c r="AU67" s="11">
        <v>1.2652300366007396</v>
      </c>
      <c r="AV67" s="11">
        <v>1.0848692067851107</v>
      </c>
      <c r="AW67" s="11">
        <v>1.1465485250608622</v>
      </c>
      <c r="AX67" s="11">
        <v>1.0789211176486706</v>
      </c>
      <c r="AY67" s="11">
        <v>1.0497775410783643</v>
      </c>
      <c r="AZ67" s="11">
        <v>1.0766374280801392</v>
      </c>
      <c r="BA67" s="11">
        <v>1.0392603861316105</v>
      </c>
      <c r="BB67" s="11">
        <v>1.011193852594295</v>
      </c>
      <c r="BC67" s="11">
        <v>1.04944365434258</v>
      </c>
      <c r="BD67" s="11">
        <v>1.0191753586269732</v>
      </c>
      <c r="BE67" s="11">
        <v>1.0728055634276918</v>
      </c>
      <c r="BF67" s="11">
        <v>1.0497424347192961</v>
      </c>
      <c r="BG67" s="11">
        <v>0.92351228764748472</v>
      </c>
      <c r="BH67" s="11">
        <v>0.80948333506367898</v>
      </c>
      <c r="BI67" s="11">
        <v>0.76399649568222006</v>
      </c>
      <c r="BJ67" s="11">
        <v>0.75687000667054849</v>
      </c>
      <c r="BK67" s="11">
        <v>0.69053292320481197</v>
      </c>
      <c r="BL67" s="11">
        <v>0.79500274451395891</v>
      </c>
      <c r="BM67" s="11">
        <v>0.82610892667598113</v>
      </c>
      <c r="BN67" s="11">
        <v>0.81952334628620604</v>
      </c>
      <c r="BO67" s="11">
        <v>0.73611243714707886</v>
      </c>
      <c r="BP67" s="11">
        <v>0.83156252118396767</v>
      </c>
      <c r="BQ67" s="11">
        <v>0.90641355356963516</v>
      </c>
      <c r="BR67" s="11">
        <v>0.93250171900792411</v>
      </c>
      <c r="BS67" s="11">
        <v>0.89937018365178711</v>
      </c>
      <c r="BT67" s="11">
        <v>1.054735534937854</v>
      </c>
      <c r="BU67" s="11">
        <v>0.82355215051494035</v>
      </c>
      <c r="BV67" s="11">
        <v>0.87457092250577961</v>
      </c>
      <c r="BW67" s="11">
        <v>1.7517686332469165</v>
      </c>
      <c r="BX67" s="11">
        <v>1.6830020465467057</v>
      </c>
      <c r="BY67" s="11">
        <v>1.7717664821404326</v>
      </c>
      <c r="BZ67" s="11">
        <v>1.8452140402022497</v>
      </c>
      <c r="CA67" s="11">
        <v>1.6688519261832133</v>
      </c>
      <c r="CB67" s="11">
        <v>2.0659818701362131</v>
      </c>
      <c r="CC67" s="11">
        <v>1.8032737788244027</v>
      </c>
      <c r="CD67" s="11">
        <v>1.5343060013124785</v>
      </c>
      <c r="CE67" s="11">
        <v>1.1793109212253328</v>
      </c>
      <c r="CF67" s="11">
        <v>1.126748453572356</v>
      </c>
      <c r="CG67" s="11">
        <v>1.1877553836833472</v>
      </c>
      <c r="CH67" s="11">
        <v>1.2406227510503327</v>
      </c>
      <c r="CI67" s="11">
        <v>1.4418134434157328</v>
      </c>
      <c r="CJ67" s="11">
        <v>1.2879494954926527</v>
      </c>
      <c r="CK67" s="11">
        <v>1.1565921801152486</v>
      </c>
      <c r="CL67" s="11">
        <v>1.4971612598115973</v>
      </c>
      <c r="CM67" s="11">
        <v>1.3087847298937747</v>
      </c>
      <c r="CN67" s="11">
        <v>0.59737772061028716</v>
      </c>
      <c r="CO67" s="11">
        <v>1.0533811433133657</v>
      </c>
      <c r="CP67" s="11">
        <v>1.2367173910800331</v>
      </c>
      <c r="CQ67" s="11">
        <v>1.3158123346692525</v>
      </c>
      <c r="CR67" s="11">
        <v>1.3555707092820513</v>
      </c>
      <c r="CS67" s="11">
        <v>1.0152070683152854</v>
      </c>
      <c r="CT67" s="11">
        <v>1.2361397926068474</v>
      </c>
      <c r="CU67" s="11">
        <v>1.5112658642566821</v>
      </c>
      <c r="CV67" s="11">
        <v>1.5277621578912499</v>
      </c>
      <c r="CW67" s="11">
        <v>1.3558253731520062</v>
      </c>
      <c r="CX67" s="11">
        <v>1.3147163712398289</v>
      </c>
      <c r="CY67" s="11">
        <v>1.33559821464616</v>
      </c>
      <c r="CZ67" s="11">
        <v>1.492915798755579</v>
      </c>
      <c r="DA67" s="11">
        <v>1.1371295564488939</v>
      </c>
      <c r="DB67" s="11">
        <v>1.3676005366487349</v>
      </c>
      <c r="DC67" s="11">
        <v>0.82962040981311724</v>
      </c>
      <c r="DD67" s="11">
        <v>0.84070262856930178</v>
      </c>
      <c r="DE67" s="11">
        <v>0.91664867787873083</v>
      </c>
      <c r="DF67" s="11">
        <v>0.90707268269550934</v>
      </c>
      <c r="DG67" s="11">
        <v>0.80522216926594603</v>
      </c>
      <c r="DH67" s="11">
        <v>0.88883838450393515</v>
      </c>
      <c r="DI67" s="11">
        <v>0.84741886908677655</v>
      </c>
      <c r="DJ67" s="11">
        <v>0.84293049630356687</v>
      </c>
      <c r="DK67" s="11">
        <v>0.82112752050362181</v>
      </c>
      <c r="DL67" s="11">
        <v>0.79869201533939882</v>
      </c>
      <c r="DM67" s="11">
        <v>0.8303650309114442</v>
      </c>
      <c r="DN67" s="11">
        <v>0.80325108580931803</v>
      </c>
      <c r="DO67" s="11">
        <v>0.86724273197059309</v>
      </c>
      <c r="DP67" s="11">
        <v>0.75880210023407713</v>
      </c>
      <c r="DQ67" s="11">
        <v>0.67133267506291239</v>
      </c>
      <c r="DR67" s="11">
        <v>0.73018781543986688</v>
      </c>
      <c r="DS67" s="11">
        <v>0.67362523452167966</v>
      </c>
      <c r="DT67" s="11">
        <v>0.73849048040546494</v>
      </c>
      <c r="DU67" s="11">
        <v>0.71263602243632651</v>
      </c>
      <c r="DV67" s="11">
        <v>0.66609802850959321</v>
      </c>
      <c r="DW67" s="11">
        <v>0.57124056027160863</v>
      </c>
      <c r="DX67" s="11">
        <v>0.82381943681483072</v>
      </c>
      <c r="DY67" s="11">
        <v>0.66272139150983189</v>
      </c>
      <c r="DZ67" s="11">
        <v>0.53246562879306059</v>
      </c>
      <c r="EA67" s="11">
        <v>0.53189687390324203</v>
      </c>
      <c r="EB67" s="11">
        <v>0.65324489034497524</v>
      </c>
      <c r="EC67" s="11">
        <v>0.76631303749919666</v>
      </c>
      <c r="ED67" s="11">
        <v>0.52504543665958092</v>
      </c>
      <c r="EE67" s="11">
        <v>0.62403437309720744</v>
      </c>
      <c r="EF67" s="11">
        <v>0.510638202291122</v>
      </c>
      <c r="EG67" s="11">
        <v>1.1816119166641317</v>
      </c>
      <c r="EH67" s="11">
        <v>1.1015444939258672</v>
      </c>
      <c r="EI67" s="11">
        <v>1.1548475149241291</v>
      </c>
      <c r="EJ67" s="11">
        <v>1.1011742627661378</v>
      </c>
      <c r="EK67" s="11">
        <v>1.2882628446661637</v>
      </c>
      <c r="EL67" s="11">
        <v>1.1099534976267169</v>
      </c>
      <c r="EM67" s="11">
        <v>0.89495212479506436</v>
      </c>
      <c r="EN67" s="11">
        <v>0.92530752073955425</v>
      </c>
      <c r="EO67" s="11">
        <v>1.5277708520106932</v>
      </c>
      <c r="EP67" s="11">
        <v>1.448615776983742</v>
      </c>
      <c r="EQ67" s="11">
        <v>1.5931311140820057</v>
      </c>
      <c r="ER67" s="11">
        <v>1.4010362382309915</v>
      </c>
      <c r="ES67" s="11">
        <v>1.523713168338013</v>
      </c>
      <c r="ET67" s="11">
        <v>1.3941541392391206</v>
      </c>
      <c r="EU67" s="11">
        <v>1.3879003418950124</v>
      </c>
      <c r="EV67" s="11">
        <v>1.1907286812587703</v>
      </c>
      <c r="EW67" s="11">
        <v>0.72204003317471821</v>
      </c>
      <c r="EX67" s="11">
        <v>0.68514912131139694</v>
      </c>
      <c r="EY67" s="11">
        <v>0.68816876986511133</v>
      </c>
      <c r="EZ67" s="11">
        <v>0.8114787641347222</v>
      </c>
      <c r="FA67" s="11">
        <v>1.1719146363727619</v>
      </c>
      <c r="FB67" s="11">
        <v>1.0083718324007742</v>
      </c>
      <c r="FC67" s="11">
        <v>1.0897966966562223</v>
      </c>
      <c r="FD67" s="11">
        <v>1.025098893965285</v>
      </c>
      <c r="FE67" s="11">
        <v>1.0490412411762999</v>
      </c>
      <c r="FF67" s="11">
        <v>1.0785488873715392</v>
      </c>
      <c r="FG67" s="11">
        <v>1.0384947544562351</v>
      </c>
      <c r="FH67" s="11">
        <v>1.0720903057947841</v>
      </c>
      <c r="FI67" s="11">
        <v>0.99047278282926365</v>
      </c>
      <c r="FJ67" s="11">
        <v>0.92568176005532554</v>
      </c>
      <c r="FK67" s="11">
        <v>0.96328257903883918</v>
      </c>
      <c r="FL67" s="11">
        <v>0.94607596613583478</v>
      </c>
      <c r="FM67" s="11">
        <v>0.99433799525702571</v>
      </c>
      <c r="FN67" s="11">
        <v>1.0352557896663042</v>
      </c>
      <c r="FO67" s="11">
        <v>0.94248322722783717</v>
      </c>
      <c r="FP67" s="11">
        <v>0.98691091046389734</v>
      </c>
      <c r="FQ67" s="11">
        <v>0.93204591393812286</v>
      </c>
      <c r="FR67" s="11">
        <v>0.98297619911118994</v>
      </c>
      <c r="FS67" s="11">
        <v>0.89316179914442362</v>
      </c>
      <c r="FT67" s="11">
        <v>0.89150875690375075</v>
      </c>
      <c r="FU67" s="11">
        <v>0.87704587818833779</v>
      </c>
      <c r="FV67" s="11">
        <v>0.88136291811468803</v>
      </c>
      <c r="FW67" s="11">
        <v>0.86189589289954505</v>
      </c>
      <c r="FX67" s="11">
        <v>0.85390536881462564</v>
      </c>
      <c r="FY67" s="11">
        <v>1.0192505992265239</v>
      </c>
      <c r="FZ67" s="11">
        <v>0.90268643952962802</v>
      </c>
      <c r="GA67" s="11">
        <v>0.96036636105657303</v>
      </c>
      <c r="GB67" s="11">
        <v>0.98132698451025979</v>
      </c>
      <c r="GC67" s="11">
        <v>0.95798471597915069</v>
      </c>
      <c r="GD67" s="11">
        <v>1.0137433130276727</v>
      </c>
      <c r="GE67" s="11">
        <v>0.92758190005395735</v>
      </c>
      <c r="GF67" s="11">
        <v>0.98996268408383026</v>
      </c>
      <c r="GG67" s="11">
        <v>1.0000693171203765</v>
      </c>
      <c r="GH67" s="11">
        <v>1.1243674367700405</v>
      </c>
      <c r="GI67" s="11">
        <v>1.1171617726206957</v>
      </c>
      <c r="GJ67" s="11">
        <v>1.055781642977792</v>
      </c>
      <c r="GK67" s="11">
        <v>1.047669804224503</v>
      </c>
      <c r="GL67" s="11">
        <v>1.0940697379439392</v>
      </c>
      <c r="GM67" s="11">
        <v>1.0061240220330201</v>
      </c>
      <c r="GN67" s="11">
        <v>1.0001737662993657</v>
      </c>
      <c r="GO67" s="11">
        <v>0.97925053738560197</v>
      </c>
      <c r="GP67" s="11">
        <v>1.0088136586363827</v>
      </c>
      <c r="GQ67" s="11">
        <v>0.88071813557480749</v>
      </c>
      <c r="GR67" s="11">
        <v>1.0850973345701151</v>
      </c>
      <c r="GS67" s="11">
        <v>1.000512555614228</v>
      </c>
      <c r="GT67" s="11">
        <v>1.140896159981589</v>
      </c>
      <c r="GU67" s="11">
        <v>0.96111481693677603</v>
      </c>
      <c r="GV67" s="11">
        <v>0.9980981168022145</v>
      </c>
      <c r="GW67" s="11">
        <v>1.0000693171203765</v>
      </c>
      <c r="GX67" s="11">
        <v>0.9290778807896376</v>
      </c>
      <c r="GY67" s="11">
        <v>1.003453813124316</v>
      </c>
      <c r="GZ67" s="11">
        <v>1.1168700800254148</v>
      </c>
      <c r="HA67" s="11">
        <v>0.92635280425105782</v>
      </c>
      <c r="HB67" s="11">
        <v>0.99868914750106474</v>
      </c>
      <c r="HC67" s="11">
        <v>1.0215673986055531</v>
      </c>
      <c r="HD67" s="11">
        <v>1.0000693171203765</v>
      </c>
      <c r="HE67" s="11">
        <v>1.0000693171203765</v>
      </c>
      <c r="HF67" s="11">
        <v>1.0390217120367287</v>
      </c>
      <c r="HG67" s="11">
        <v>1.0482740023655497</v>
      </c>
      <c r="HH67" s="11">
        <v>0.45144787180257401</v>
      </c>
      <c r="HI67" s="11">
        <v>1.0428798096672556</v>
      </c>
      <c r="HJ67" s="11">
        <v>0.96928855518186019</v>
      </c>
      <c r="HK67" s="11">
        <v>0.97165763045065168</v>
      </c>
      <c r="HL67" s="11">
        <v>0.92336201720902356</v>
      </c>
      <c r="HM67" s="11">
        <v>1.0000693171203765</v>
      </c>
      <c r="HN67" s="11">
        <v>0.96596802595071163</v>
      </c>
      <c r="HO67" s="11">
        <v>1.0965228795901549</v>
      </c>
      <c r="HP67" s="11">
        <v>1.0047278058307632</v>
      </c>
      <c r="HQ67" s="11">
        <v>1.1108898070646727</v>
      </c>
      <c r="HR67" s="11">
        <v>0.96226199295862602</v>
      </c>
      <c r="HS67" s="11">
        <v>0.87073433303027026</v>
      </c>
      <c r="HT67" s="11">
        <v>1.1322711067308844</v>
      </c>
      <c r="HU67" s="11">
        <v>0.77249804926611554</v>
      </c>
      <c r="HV67" s="11">
        <v>0.78421437964516416</v>
      </c>
      <c r="HW67" s="11">
        <v>0.72736063657176708</v>
      </c>
      <c r="HX67" s="11">
        <v>0.73555437903565934</v>
      </c>
      <c r="HY67" s="11">
        <v>0.80255232188859416</v>
      </c>
      <c r="HZ67" s="11">
        <v>0.85361137596052994</v>
      </c>
      <c r="IA67" s="11">
        <v>0.88955216412634985</v>
      </c>
      <c r="IB67" s="11">
        <v>0.81163880214125472</v>
      </c>
      <c r="IC67" s="11">
        <v>0.9855758195415999</v>
      </c>
      <c r="ID67" s="11">
        <v>0.90730898637668334</v>
      </c>
      <c r="IE67" s="11">
        <v>0.9129938435165359</v>
      </c>
      <c r="IF67" s="11">
        <v>0.92835040038861349</v>
      </c>
      <c r="IG67" s="11">
        <v>0.91347797097599526</v>
      </c>
      <c r="IH67" s="11">
        <v>0.99906257409320631</v>
      </c>
      <c r="II67" s="11">
        <v>0.88794720968125507</v>
      </c>
      <c r="IJ67" s="11">
        <v>0.95281493818978891</v>
      </c>
      <c r="IK67" s="11">
        <v>0.82849408871364505</v>
      </c>
      <c r="IL67" s="11">
        <v>0.85113505218901819</v>
      </c>
      <c r="IM67" s="11">
        <v>0.97119989181505439</v>
      </c>
      <c r="IN67" s="11">
        <v>0.92149511370927384</v>
      </c>
      <c r="IO67" s="11">
        <v>0.91587539126399631</v>
      </c>
      <c r="IP67" s="11">
        <v>0.80832088617441245</v>
      </c>
      <c r="IQ67" s="11">
        <v>0.90246225223035892</v>
      </c>
      <c r="IR67" s="11">
        <v>0.96573916332061271</v>
      </c>
      <c r="IS67" s="11">
        <v>1.0527604637333898</v>
      </c>
      <c r="IT67" s="11">
        <v>1.003381005819364</v>
      </c>
      <c r="IU67" s="11">
        <v>1.0000693171203765</v>
      </c>
      <c r="IV67" s="11">
        <v>0.97454794239687348</v>
      </c>
      <c r="IW67" s="11">
        <v>0.9998477139913261</v>
      </c>
      <c r="IX67" s="11">
        <v>0.97488432905356615</v>
      </c>
      <c r="IY67" s="11">
        <v>1.10095007026157</v>
      </c>
      <c r="IZ67" s="11">
        <v>1.0133427756313056</v>
      </c>
      <c r="JA67" s="11">
        <v>0.84758606209473442</v>
      </c>
      <c r="JB67" s="11">
        <v>0.88795881952064559</v>
      </c>
      <c r="JC67" s="11">
        <v>0.87402857483519802</v>
      </c>
      <c r="JD67" s="11">
        <v>0.89498585606707248</v>
      </c>
      <c r="JE67" s="11">
        <v>0.8688592174093096</v>
      </c>
      <c r="JF67" s="11">
        <v>1.2948610523983251</v>
      </c>
      <c r="JG67" s="11">
        <v>1.0002076822199379</v>
      </c>
      <c r="JH67" s="11">
        <v>1.3442659438531508</v>
      </c>
      <c r="JI67" s="11">
        <v>0.93203975844171405</v>
      </c>
      <c r="JJ67" s="11">
        <v>0.94892697859111008</v>
      </c>
      <c r="JK67" s="11">
        <v>1.1228500576349159</v>
      </c>
      <c r="JL67" s="11">
        <v>0.98290607259146168</v>
      </c>
      <c r="JM67" s="11">
        <v>1.0977656545624956</v>
      </c>
      <c r="JN67" s="11">
        <v>1.2888443758029535</v>
      </c>
      <c r="JO67" s="11">
        <v>1.0295425347312543</v>
      </c>
      <c r="JP67" s="11">
        <v>0.97252376773322524</v>
      </c>
      <c r="JQ67" s="11">
        <v>0.76944270697999062</v>
      </c>
      <c r="JR67" s="11">
        <v>0.83927264620959829</v>
      </c>
      <c r="JS67" s="11">
        <v>0.83074094449776115</v>
      </c>
      <c r="JT67" s="11">
        <v>1.0000693171203765</v>
      </c>
      <c r="JU67" s="11">
        <v>0.86836856659252259</v>
      </c>
      <c r="JV67" s="11">
        <v>1.4268287728367217</v>
      </c>
      <c r="JW67" s="11">
        <v>0.75076962749290299</v>
      </c>
      <c r="JX67" s="11">
        <v>0.78891068627806415</v>
      </c>
      <c r="JY67" s="11">
        <v>1.1220402745354718</v>
      </c>
      <c r="JZ67" s="11">
        <v>1.1438782314640994</v>
      </c>
      <c r="KA67" s="11">
        <v>1.0976308351158055</v>
      </c>
      <c r="KB67" s="11">
        <v>1.1765233365832757</v>
      </c>
      <c r="KC67" s="11">
        <v>1.2137400459908856</v>
      </c>
      <c r="KD67" s="11">
        <v>1.1501238764774744</v>
      </c>
      <c r="KE67" s="11">
        <v>1.1969078413818837</v>
      </c>
      <c r="KF67" s="11">
        <v>1.2347755189320149</v>
      </c>
      <c r="KG67" s="11">
        <v>1.0370232114349109</v>
      </c>
      <c r="KH67" s="11">
        <v>1.0000693171203765</v>
      </c>
      <c r="KI67" s="11">
        <v>0.95917353609784184</v>
      </c>
      <c r="KJ67" s="11">
        <v>1.0613348207213114</v>
      </c>
      <c r="KK67" s="11">
        <v>1.0846770959355918</v>
      </c>
      <c r="KL67" s="11">
        <v>1.0298410029092475</v>
      </c>
      <c r="KM67" s="11">
        <v>0.96743610117475898</v>
      </c>
      <c r="KN67" s="11">
        <v>0.89226543976245754</v>
      </c>
      <c r="KO67" s="11">
        <v>1.0215632265091288</v>
      </c>
      <c r="KP67" s="11">
        <v>1.128160459946238</v>
      </c>
      <c r="KQ67" s="11">
        <v>1.0321212117310521</v>
      </c>
      <c r="KR67" s="11">
        <v>0.95296108583493688</v>
      </c>
      <c r="KS67" s="11">
        <v>1.0393498284876017</v>
      </c>
      <c r="KT67" s="11">
        <v>1.0060680774050896</v>
      </c>
      <c r="KU67" s="11">
        <v>0.98170133067955234</v>
      </c>
      <c r="KV67" s="11">
        <v>0.93055893799444755</v>
      </c>
      <c r="KW67" s="11">
        <v>1.1003561374486475</v>
      </c>
      <c r="KX67" s="11">
        <v>1.0034931210129756</v>
      </c>
      <c r="KY67" s="11">
        <v>0.99098356960306544</v>
      </c>
      <c r="KZ67" s="11">
        <v>0.99319455062966544</v>
      </c>
      <c r="LA67" s="11">
        <v>0.97778877334830705</v>
      </c>
      <c r="LB67" s="11">
        <v>1.027548899344443</v>
      </c>
      <c r="LC67" s="11">
        <v>0.91450296588890556</v>
      </c>
      <c r="LD67" s="11">
        <v>1.2597634129075344</v>
      </c>
      <c r="LE67" s="11">
        <v>1.1216255052046842</v>
      </c>
      <c r="LF67" s="11">
        <v>1.0661286574205546</v>
      </c>
      <c r="LG67" s="11">
        <v>0.99644789599815586</v>
      </c>
      <c r="LH67" s="11">
        <v>1.024339360508987</v>
      </c>
      <c r="LI67" s="11">
        <v>1.1512439797590324</v>
      </c>
      <c r="LJ67" s="11">
        <v>1.0996928685257843</v>
      </c>
      <c r="LK67" s="11">
        <v>1.0681939157339497</v>
      </c>
      <c r="LL67" s="11">
        <v>1.0000693171203765</v>
      </c>
      <c r="LM67" s="11">
        <v>1.074046247605599</v>
      </c>
      <c r="LN67" s="11">
        <v>1.1090877425302705</v>
      </c>
      <c r="LO67" s="11">
        <v>1.0081760915563418</v>
      </c>
      <c r="LP67" s="11">
        <v>0.98366766141772921</v>
      </c>
      <c r="LQ67" s="11">
        <v>1.1923340444119674</v>
      </c>
      <c r="LR67" s="11">
        <v>1.1229499662692106</v>
      </c>
      <c r="LS67" s="11">
        <v>1.1213298202727473</v>
      </c>
      <c r="LT67" s="11">
        <v>1.0355213673534069</v>
      </c>
      <c r="LU67" s="11">
        <v>1.1602271735256611</v>
      </c>
      <c r="LV67" s="11">
        <v>1.0139661306273535</v>
      </c>
      <c r="LW67" s="11">
        <v>1.1265871271854158</v>
      </c>
      <c r="LX67" s="11">
        <v>1.2439073714183821</v>
      </c>
      <c r="LY67" s="11">
        <v>1.1644573188096989</v>
      </c>
      <c r="LZ67" s="11">
        <v>1.2424618575150403</v>
      </c>
      <c r="MA67" s="11">
        <v>1.1085290877880682</v>
      </c>
      <c r="MB67" s="11">
        <v>1.0906108572802113</v>
      </c>
      <c r="MC67" s="11">
        <v>1.1889643006749837</v>
      </c>
      <c r="MD67" s="11">
        <v>1.1620768760761979</v>
      </c>
      <c r="ME67" s="11">
        <v>1.0873949204498106</v>
      </c>
      <c r="MF67" s="11">
        <v>1.3320331999754147</v>
      </c>
      <c r="MG67" s="11">
        <v>1.1289109187845396</v>
      </c>
      <c r="MH67" s="11">
        <v>1.1650486798218462</v>
      </c>
      <c r="MI67" s="11">
        <v>1.2269942353808452</v>
      </c>
      <c r="MJ67" s="11">
        <v>1.1115113521084363</v>
      </c>
      <c r="MK67" s="11">
        <v>1.0501447587347903</v>
      </c>
      <c r="ML67" s="11">
        <v>1.0929332725099021</v>
      </c>
      <c r="MM67" s="11">
        <v>1.0235146021718822</v>
      </c>
      <c r="MN67" s="11">
        <v>1.0772367862705092</v>
      </c>
      <c r="MO67" s="11">
        <v>1.1027342912552445</v>
      </c>
      <c r="MP67" s="11">
        <v>1.1204915724879758</v>
      </c>
      <c r="MQ67" s="11">
        <v>1.054434835683784</v>
      </c>
      <c r="MR67" s="11">
        <v>1.0702564751509083</v>
      </c>
      <c r="MS67" s="11">
        <v>1.0042460417558159</v>
      </c>
      <c r="MT67" s="11">
        <v>1.0582075213204702</v>
      </c>
      <c r="MU67" s="11">
        <v>0.94486706340535442</v>
      </c>
      <c r="MV67" s="11">
        <v>0.9973160810813112</v>
      </c>
      <c r="MW67" s="11">
        <v>1.0201765096038395</v>
      </c>
      <c r="MX67" s="11">
        <v>1.0111952221658747</v>
      </c>
      <c r="MY67" s="11">
        <v>0.98380230476763186</v>
      </c>
      <c r="MZ67" s="11">
        <v>1.003652848754893</v>
      </c>
      <c r="NA67" s="11">
        <v>1.0349867268122297</v>
      </c>
      <c r="NB67" s="11">
        <v>1.0065394500582647</v>
      </c>
      <c r="NC67" s="11">
        <v>0.87389561728350706</v>
      </c>
      <c r="ND67" s="11">
        <v>0.88612965697049373</v>
      </c>
      <c r="NE67" s="11">
        <v>0.89443697816998968</v>
      </c>
      <c r="NF67" s="11">
        <v>1.0755148129636791</v>
      </c>
      <c r="NG67" s="11">
        <v>0.98197023020068497</v>
      </c>
      <c r="NH67" s="11">
        <v>0.93352567698807387</v>
      </c>
      <c r="NI67" s="11">
        <v>0.91899117142873354</v>
      </c>
      <c r="NJ67" s="11">
        <v>1.0682520436422207</v>
      </c>
      <c r="NK67" s="11">
        <v>0.91835390649385806</v>
      </c>
      <c r="NL67" s="11">
        <v>0.91603831367272293</v>
      </c>
      <c r="NM67" s="11">
        <v>0.98781180973434024</v>
      </c>
      <c r="NN67" s="11">
        <v>1.0000693171203765</v>
      </c>
      <c r="NO67" s="11">
        <v>0.99946694420128313</v>
      </c>
      <c r="NP67" s="11">
        <v>1.0729610208614584</v>
      </c>
      <c r="NQ67" s="11">
        <v>0.9429676154095803</v>
      </c>
      <c r="NR67" s="11">
        <v>0.82974536645479591</v>
      </c>
      <c r="NS67" s="11">
        <v>0.92029863320939453</v>
      </c>
      <c r="NT67" s="11">
        <v>0.95671692901416039</v>
      </c>
      <c r="NU67" s="11">
        <v>0.85120838170747892</v>
      </c>
      <c r="NV67" s="11">
        <v>1.0138336344635306</v>
      </c>
      <c r="NW67" s="11">
        <v>0.80804500169861138</v>
      </c>
      <c r="NX67" s="11">
        <v>0.77088523872743975</v>
      </c>
      <c r="NY67" s="11">
        <v>0.75137820766595942</v>
      </c>
      <c r="NZ67" s="11">
        <v>0.75517592110354692</v>
      </c>
      <c r="OA67" s="11">
        <v>0.77367013364759707</v>
      </c>
      <c r="OB67" s="11">
        <v>0.70810303349548587</v>
      </c>
      <c r="OC67" s="11">
        <v>0.79545025124971425</v>
      </c>
      <c r="OD67" s="11">
        <v>0.927719715217177</v>
      </c>
      <c r="OE67" s="11">
        <v>0.92632750140786102</v>
      </c>
      <c r="OF67" s="11">
        <v>0.93045800518020139</v>
      </c>
      <c r="OG67" s="11">
        <v>0.69147890368123766</v>
      </c>
      <c r="OH67" s="11">
        <v>0.67976225121855105</v>
      </c>
      <c r="OI67" s="11">
        <v>0.73198198270969905</v>
      </c>
      <c r="OJ67" s="11">
        <v>0.69553021098133327</v>
      </c>
      <c r="OK67" s="11">
        <v>0.71662174295295356</v>
      </c>
      <c r="OL67" s="11">
        <v>0.80800880810733944</v>
      </c>
      <c r="OM67" s="11">
        <v>0.72295995894443998</v>
      </c>
      <c r="ON67" s="11">
        <v>0.71483078146661672</v>
      </c>
      <c r="OO67" s="11">
        <v>0.77271928269021106</v>
      </c>
      <c r="OP67" s="11">
        <v>0.79817471708545407</v>
      </c>
      <c r="OQ67" s="11">
        <v>0.78279082526257482</v>
      </c>
      <c r="OR67" s="11">
        <v>0.7532398084562737</v>
      </c>
      <c r="OS67" s="11">
        <v>0.69240036915793357</v>
      </c>
      <c r="OT67" s="11">
        <v>0.73675283963985061</v>
      </c>
      <c r="OU67" s="11">
        <v>0.75603701733445017</v>
      </c>
      <c r="OV67" s="11">
        <v>0.74030887593632078</v>
      </c>
      <c r="OW67" s="11">
        <v>0.75631057005129554</v>
      </c>
      <c r="OX67" s="11">
        <v>0.92454089529223493</v>
      </c>
      <c r="OY67" s="11">
        <v>0.90177212117712569</v>
      </c>
      <c r="OZ67" s="11">
        <v>0.81576261583607945</v>
      </c>
      <c r="PA67" s="11">
        <v>0.75882490837291838</v>
      </c>
      <c r="PB67" s="11">
        <v>0.98254601094441607</v>
      </c>
      <c r="PC67" s="11">
        <v>0.91680266442850467</v>
      </c>
      <c r="PD67" s="11">
        <v>0.9971208911532099</v>
      </c>
      <c r="PE67" s="11">
        <v>0.87507133984807373</v>
      </c>
      <c r="PF67" s="11">
        <v>1.0903101372201787</v>
      </c>
      <c r="PG67" s="11">
        <v>0.90928516653875979</v>
      </c>
      <c r="PH67" s="11">
        <v>0.81074381791768091</v>
      </c>
      <c r="PI67" s="11">
        <v>0.84174252760739199</v>
      </c>
      <c r="PJ67" s="11">
        <v>0.93584184268998727</v>
      </c>
      <c r="PK67" s="11">
        <v>0.8461024944392167</v>
      </c>
      <c r="PL67" s="11">
        <v>0.96566964869716265</v>
      </c>
      <c r="PM67" s="11">
        <v>0.75178554434446043</v>
      </c>
      <c r="PN67" s="11">
        <v>0.91251214339155273</v>
      </c>
      <c r="PO67" s="11">
        <v>0.81767191311295928</v>
      </c>
      <c r="PP67" s="11">
        <v>0.77162169925657409</v>
      </c>
      <c r="PQ67" s="11">
        <v>0.94716946237600408</v>
      </c>
      <c r="PR67" s="11">
        <v>0.93146165124128255</v>
      </c>
      <c r="PS67" s="11">
        <v>0.78868178532171629</v>
      </c>
      <c r="PT67" s="11">
        <v>0.81002492866709452</v>
      </c>
      <c r="PU67" s="11">
        <v>0.70473997960832657</v>
      </c>
      <c r="PV67" s="11">
        <v>0.69116431174094228</v>
      </c>
      <c r="PW67" s="11">
        <v>0.65263285777257329</v>
      </c>
      <c r="PX67" s="11">
        <v>0.84097404362889638</v>
      </c>
      <c r="PY67" s="11">
        <v>0.78143245451284626</v>
      </c>
      <c r="PZ67" s="11">
        <v>0.83472822253176737</v>
      </c>
      <c r="QA67" s="11">
        <v>0.8337119180012742</v>
      </c>
      <c r="QB67" s="11">
        <v>0.80058153155663869</v>
      </c>
      <c r="QC67" s="11">
        <v>1.7217861659306575</v>
      </c>
      <c r="QD67" s="11">
        <v>1.6925706946531567</v>
      </c>
      <c r="QE67" s="11">
        <v>1.6930609840040061</v>
      </c>
      <c r="QF67" s="11">
        <v>1.7031551579995423</v>
      </c>
      <c r="QG67" s="11">
        <v>1.6456754096644872</v>
      </c>
      <c r="QH67" s="11">
        <v>1.6928555658642186</v>
      </c>
      <c r="QI67" s="11">
        <v>1.7259607504506036</v>
      </c>
      <c r="QJ67" s="11">
        <v>1.5727811020382534</v>
      </c>
      <c r="QK67" s="11">
        <v>1.900443326573227</v>
      </c>
      <c r="QL67" s="11">
        <v>1.8746401551933554</v>
      </c>
      <c r="QM67" s="11">
        <v>1.8523202801207641</v>
      </c>
      <c r="QN67" s="11">
        <v>1.7585062103478177</v>
      </c>
      <c r="QO67" s="11">
        <v>1.6189559376125358</v>
      </c>
      <c r="QP67" s="11">
        <v>1.7866890587797657</v>
      </c>
      <c r="QQ67" s="11">
        <v>1.9081614615297549</v>
      </c>
      <c r="QR67" s="11">
        <v>1.803212285613311</v>
      </c>
      <c r="QS67" s="11">
        <v>1.9737913853191265</v>
      </c>
      <c r="QT67" s="11">
        <v>1.7796334083245646</v>
      </c>
      <c r="QU67" s="11">
        <v>1.7892710010883248</v>
      </c>
      <c r="QV67" s="11">
        <v>1.6633160292076545</v>
      </c>
      <c r="QW67" s="11">
        <v>1.5252976458870628</v>
      </c>
      <c r="QX67" s="11">
        <v>1.7186482315946927</v>
      </c>
      <c r="QY67" s="11">
        <v>1.8298690660543704</v>
      </c>
      <c r="QZ67" s="11">
        <v>1.81773730903527</v>
      </c>
      <c r="RA67" s="11">
        <v>1.1315459743245948</v>
      </c>
      <c r="RB67" s="11">
        <v>1.462175672792807</v>
      </c>
      <c r="RC67" s="11">
        <v>1.1170077805575429</v>
      </c>
      <c r="RD67" s="11">
        <v>1.2371923072326163</v>
      </c>
      <c r="RE67" s="11">
        <v>1.2509720671090441</v>
      </c>
      <c r="RF67" s="11">
        <v>1.5517743667199757</v>
      </c>
      <c r="RG67" s="11">
        <v>1.0913670777140718</v>
      </c>
      <c r="RH67" s="11">
        <v>1.4988090313181412</v>
      </c>
      <c r="RI67" s="11">
        <v>1.0578729104628757</v>
      </c>
      <c r="RJ67" s="11">
        <v>1.1640821703951045</v>
      </c>
      <c r="RK67" s="11">
        <v>1.1922964525094171</v>
      </c>
      <c r="RL67" s="11">
        <v>0.50095078654831937</v>
      </c>
      <c r="RM67" s="11">
        <v>1.0746832407599507</v>
      </c>
      <c r="RN67" s="11">
        <v>1.1224243395760445</v>
      </c>
      <c r="RO67" s="11">
        <v>1.1685181613835838</v>
      </c>
      <c r="RP67" s="11">
        <v>1.3935252532732454</v>
      </c>
      <c r="RQ67" s="11">
        <v>1.124019872957559</v>
      </c>
      <c r="RR67" s="11">
        <v>1.2109178656686721</v>
      </c>
      <c r="RS67" s="11">
        <v>1.1710186006305889</v>
      </c>
      <c r="RT67" s="11">
        <v>1.2955160877041738</v>
      </c>
      <c r="RU67" s="11">
        <v>1.0962629301489479</v>
      </c>
      <c r="RV67" s="11">
        <v>1.1586538211858268</v>
      </c>
      <c r="RW67" s="11">
        <v>1.1825573491373251</v>
      </c>
      <c r="RX67" s="11">
        <v>1.1684074830254689</v>
      </c>
      <c r="RY67" s="11">
        <v>1.0051751929333002</v>
      </c>
      <c r="RZ67" s="11">
        <v>1.1996709436944217</v>
      </c>
      <c r="SA67" s="11">
        <v>1.0479691662688795</v>
      </c>
      <c r="SB67" s="11">
        <v>1.1908278941399395</v>
      </c>
      <c r="SC67" s="11">
        <v>0.9954694577180534</v>
      </c>
      <c r="SD67" s="11">
        <v>1.0757868662521739</v>
      </c>
      <c r="SE67" s="11">
        <v>1.5956126685211087</v>
      </c>
      <c r="SF67" s="11">
        <v>1.2320031100884865</v>
      </c>
      <c r="SG67" s="11">
        <v>0.99314651176903979</v>
      </c>
      <c r="SH67" s="11">
        <v>0.97890417002487273</v>
      </c>
      <c r="SI67" s="11">
        <v>0.68547550817666636</v>
      </c>
      <c r="SJ67" s="11">
        <v>1.0719050242532751</v>
      </c>
      <c r="SK67" s="11">
        <v>1.1982339893680902</v>
      </c>
      <c r="SL67" s="11">
        <v>1.3177196901973505</v>
      </c>
      <c r="SM67" s="11">
        <v>1.2073447953805612</v>
      </c>
      <c r="SN67" s="11">
        <v>0.94310512126531709</v>
      </c>
      <c r="SO67" s="11">
        <v>1.3898206386692953</v>
      </c>
      <c r="SP67" s="11">
        <v>1.2501390687532985</v>
      </c>
      <c r="SQ67" s="11">
        <v>1.3696451085066028</v>
      </c>
      <c r="SR67" s="11">
        <v>1.1818231087470092</v>
      </c>
      <c r="SS67" s="11">
        <v>1.1079172116329796</v>
      </c>
      <c r="ST67" s="11">
        <v>1.3246671029291424</v>
      </c>
      <c r="SU67" s="11">
        <v>0.94158824129865892</v>
      </c>
      <c r="SV67" s="11">
        <v>1.0828451926945768</v>
      </c>
      <c r="SW67" s="11">
        <v>1.2540380517114376</v>
      </c>
      <c r="SX67" s="11">
        <v>1.1660682281918133</v>
      </c>
      <c r="SY67" s="11">
        <v>1.051494600684787</v>
      </c>
      <c r="SZ67" s="11">
        <v>1.5241679457874731</v>
      </c>
      <c r="TA67" s="11">
        <v>0.8912043712171458</v>
      </c>
      <c r="TB67" s="11">
        <v>0.85641077895814444</v>
      </c>
      <c r="TC67" s="11">
        <v>0.841663648082703</v>
      </c>
      <c r="TD67" s="11">
        <v>0.77451662934309673</v>
      </c>
      <c r="TE67" s="11">
        <v>1.4662033561538772</v>
      </c>
      <c r="TF67" s="11">
        <v>1.329051692241304</v>
      </c>
      <c r="TG67" s="11">
        <v>1.2876429628756623</v>
      </c>
      <c r="TH67" s="11">
        <v>1.4305758080990993</v>
      </c>
      <c r="TI67" s="11">
        <v>1.5529585723022727</v>
      </c>
      <c r="TJ67" s="11">
        <v>1.477140192522119</v>
      </c>
      <c r="TK67" s="11">
        <v>1.4620653176352614</v>
      </c>
      <c r="TL67" s="11">
        <v>1.7606118388223218</v>
      </c>
      <c r="TM67" s="11">
        <v>1.338890875931654</v>
      </c>
      <c r="TN67" s="11">
        <v>1.3235346509775776</v>
      </c>
      <c r="TO67" s="11">
        <v>1.3448467621252593</v>
      </c>
      <c r="TP67" s="11">
        <v>1.4354262669244247</v>
      </c>
      <c r="TQ67" s="11">
        <v>1.3699877394425723</v>
      </c>
      <c r="TR67" s="11">
        <v>1.4027199657841347</v>
      </c>
      <c r="TS67" s="11">
        <v>1.4915209220825476</v>
      </c>
      <c r="TT67" s="11">
        <v>1.5390606368869972</v>
      </c>
      <c r="TU67" s="11">
        <v>1.3700969424580445</v>
      </c>
      <c r="TV67" s="11">
        <v>1.5413806146852034</v>
      </c>
      <c r="TW67" s="11">
        <v>1.3458333332536609</v>
      </c>
      <c r="TX67" s="11">
        <v>1.512114258796325</v>
      </c>
      <c r="TY67" s="11">
        <v>1.2122582155481518</v>
      </c>
      <c r="TZ67" s="11">
        <v>1.4749906242092177</v>
      </c>
      <c r="UA67" s="11">
        <v>1.4055422011248255</v>
      </c>
      <c r="UB67" s="11">
        <v>1.6332739893025705</v>
      </c>
      <c r="UC67" s="11">
        <v>1.1614548239149287</v>
      </c>
      <c r="UD67" s="11">
        <v>1.384300976795755</v>
      </c>
      <c r="UE67" s="11">
        <v>1.2795643844707301</v>
      </c>
      <c r="UF67" s="11">
        <v>1.3576042552901757</v>
      </c>
      <c r="UG67" s="11">
        <v>1.1820785075076619</v>
      </c>
      <c r="UH67" s="11">
        <v>1.4385401543842109</v>
      </c>
      <c r="UI67" s="11">
        <v>1.1178977180749017</v>
      </c>
      <c r="UJ67" s="11">
        <v>1.1768724468437433</v>
      </c>
      <c r="UK67" s="11">
        <v>0.84220229618689835</v>
      </c>
      <c r="UL67" s="11">
        <v>0.86372192198082187</v>
      </c>
      <c r="UM67" s="11">
        <v>0.8373001130345763</v>
      </c>
      <c r="UN67" s="11">
        <v>0.92868021914148124</v>
      </c>
      <c r="UO67" s="11">
        <v>0.77155329530560701</v>
      </c>
      <c r="UP67" s="11">
        <v>0.82080249702764319</v>
      </c>
      <c r="UQ67" s="11">
        <v>0.83051138816193881</v>
      </c>
      <c r="UR67" s="11">
        <v>0.84642998481643761</v>
      </c>
      <c r="US67" s="11">
        <v>0.87133758257309135</v>
      </c>
      <c r="UT67" s="11">
        <v>0.83977920962886077</v>
      </c>
      <c r="UU67" s="11">
        <v>0.99314506269503389</v>
      </c>
      <c r="UV67" s="11">
        <v>0.92258659206086902</v>
      </c>
      <c r="UW67" s="11">
        <v>1.3462941081099669</v>
      </c>
      <c r="UX67" s="11">
        <v>0.87844404701192558</v>
      </c>
      <c r="UY67" s="11">
        <v>0.886589904559975</v>
      </c>
      <c r="UZ67" s="11">
        <v>0.92170368258355628</v>
      </c>
      <c r="VA67" s="11">
        <v>1.2731073136306259</v>
      </c>
      <c r="VB67" s="11">
        <v>0.82445696559825732</v>
      </c>
      <c r="VC67" s="11">
        <v>0.87859336891180639</v>
      </c>
      <c r="VD67" s="11">
        <v>0.85092686536427986</v>
      </c>
      <c r="VE67" s="11">
        <v>1.4731412747968355</v>
      </c>
      <c r="VF67" s="11">
        <v>0.78485761759430828</v>
      </c>
      <c r="VG67" s="11">
        <v>0.82374977318775011</v>
      </c>
      <c r="VH67" s="11">
        <v>0.79881678743965812</v>
      </c>
      <c r="VI67" s="11">
        <v>1.0447878096117702</v>
      </c>
      <c r="VJ67" s="11">
        <v>0.82597015247274308</v>
      </c>
      <c r="VK67" s="11">
        <v>0.76799434284372348</v>
      </c>
      <c r="VL67" s="11">
        <v>0.73317527421244144</v>
      </c>
      <c r="VM67" s="11">
        <v>0.74230061848050477</v>
      </c>
      <c r="VN67" s="11">
        <v>0.85274446102429391</v>
      </c>
      <c r="VO67" s="11">
        <v>0.83202761884783361</v>
      </c>
      <c r="VP67" s="11">
        <v>0.79287123200098542</v>
      </c>
      <c r="VQ67" s="11">
        <v>0.72956991248694747</v>
      </c>
      <c r="VR67" s="11">
        <v>0.84171628261953657</v>
      </c>
      <c r="VS67" s="11">
        <v>0.8317696763328879</v>
      </c>
      <c r="VT67" s="11">
        <v>0.78729274402571114</v>
      </c>
      <c r="VU67" s="11">
        <v>0.70011471228143618</v>
      </c>
      <c r="VV67" s="11">
        <v>0.74232352027836845</v>
      </c>
      <c r="VW67" s="11">
        <v>0.72350573264296891</v>
      </c>
      <c r="VX67" s="11">
        <v>0.68780673695043582</v>
      </c>
      <c r="VY67" s="11">
        <v>0.82647543006318758</v>
      </c>
      <c r="VZ67" s="11">
        <v>0.84077394442352515</v>
      </c>
      <c r="WA67" s="11">
        <v>0.90144025247026072</v>
      </c>
      <c r="WB67" s="11">
        <v>0.75089873581774658</v>
      </c>
      <c r="WC67" s="11">
        <v>0.71157111194509737</v>
      </c>
      <c r="WD67" s="11">
        <v>0.76278112724598879</v>
      </c>
      <c r="WE67" s="11">
        <v>0.71160008004469444</v>
      </c>
      <c r="WF67" s="11">
        <v>0.71767217653625914</v>
      </c>
      <c r="WG67" s="11">
        <v>0.89939427012197881</v>
      </c>
      <c r="WH67" s="11">
        <v>0.83321012330523325</v>
      </c>
      <c r="WI67" s="11">
        <v>0.89403194318134038</v>
      </c>
      <c r="WJ67" s="11">
        <v>0.8664970765270178</v>
      </c>
      <c r="WK67" s="11">
        <v>0.78245370144552817</v>
      </c>
      <c r="WL67" s="11">
        <v>0.77936347280740736</v>
      </c>
      <c r="WM67" s="11">
        <v>0.78175639500754546</v>
      </c>
      <c r="WN67" s="11">
        <v>0.72823931556962429</v>
      </c>
      <c r="WO67" s="11">
        <v>0.75841459080939089</v>
      </c>
      <c r="WP67" s="11">
        <v>0.73142378793070884</v>
      </c>
      <c r="WQ67" s="11">
        <v>0.67979594108646313</v>
      </c>
      <c r="WR67" s="11">
        <v>0.6753441895253145</v>
      </c>
      <c r="WS67" s="11">
        <v>0.68214399046335383</v>
      </c>
      <c r="WT67" s="11">
        <v>0.77410817882630101</v>
      </c>
      <c r="WU67" s="11">
        <v>0.78656263445470809</v>
      </c>
      <c r="WV67" s="11">
        <v>0.7976112291841444</v>
      </c>
      <c r="WW67" s="11">
        <v>0.61247740520354854</v>
      </c>
      <c r="WX67" s="11">
        <v>0.71296962043575918</v>
      </c>
      <c r="WY67" s="11">
        <v>0.73756994951821464</v>
      </c>
      <c r="WZ67" s="11">
        <v>0.76324099172283544</v>
      </c>
      <c r="XA67" s="11">
        <v>0.66555192926393014</v>
      </c>
      <c r="XB67" s="11">
        <v>0.73273322361440951</v>
      </c>
      <c r="XC67" s="11">
        <v>0.68976220610442107</v>
      </c>
      <c r="XD67" s="11">
        <v>0.66107768099259956</v>
      </c>
      <c r="XE67" s="11">
        <v>0.72189234761997789</v>
      </c>
      <c r="XF67" s="11">
        <v>0.7677838052149959</v>
      </c>
      <c r="XG67" s="11">
        <v>0.62095245383067832</v>
      </c>
      <c r="XH67" s="11">
        <v>0.67225794004666461</v>
      </c>
      <c r="XI67" s="11">
        <v>0.67203416454142084</v>
      </c>
      <c r="XJ67" s="11">
        <v>0.6538703607304599</v>
      </c>
      <c r="XK67" s="11">
        <v>0.55209182616550923</v>
      </c>
      <c r="XL67" s="11">
        <v>0.66373893524027827</v>
      </c>
      <c r="XM67" s="11">
        <v>0.57390001133013091</v>
      </c>
      <c r="XN67" s="11">
        <v>0.68666166067525847</v>
      </c>
      <c r="XO67" s="11">
        <v>0.71727544354615769</v>
      </c>
      <c r="XP67" s="11">
        <v>0.81567062392203282</v>
      </c>
      <c r="XQ67" s="11">
        <v>0.50769961424247911</v>
      </c>
      <c r="XR67" s="11">
        <v>0.60857669834506722</v>
      </c>
      <c r="XS67" s="11">
        <v>0.57727903973738581</v>
      </c>
      <c r="XT67" s="11">
        <v>0.65473456846574463</v>
      </c>
      <c r="XU67" s="11">
        <v>0.55016560277231841</v>
      </c>
      <c r="XV67" s="11">
        <v>0.5075023806554082</v>
      </c>
      <c r="XW67" s="11">
        <v>0.49680004074723488</v>
      </c>
      <c r="XX67" s="11">
        <v>0.64576146606159668</v>
      </c>
      <c r="XY67" s="11">
        <v>0.56579145211107174</v>
      </c>
      <c r="XZ67" s="11">
        <v>0.57764650536272621</v>
      </c>
      <c r="YA67" s="11">
        <v>0.65565884299960742</v>
      </c>
      <c r="YB67" s="11">
        <v>0.60956720357801164</v>
      </c>
      <c r="YC67" s="11">
        <v>0.5586601381331705</v>
      </c>
      <c r="YD67" s="11">
        <v>0.40841917147247592</v>
      </c>
      <c r="YE67" s="11">
        <v>0.56722945552232029</v>
      </c>
      <c r="YF67" s="11">
        <v>0.52037195014787341</v>
      </c>
      <c r="YG67" s="11">
        <v>0.56414929409217385</v>
      </c>
      <c r="YH67" s="11">
        <v>0.53362983747454973</v>
      </c>
      <c r="YI67" s="11">
        <v>0.51828474330719576</v>
      </c>
      <c r="YJ67" s="11">
        <v>0.5429124010559212</v>
      </c>
      <c r="YK67" s="11">
        <v>0.79764590433518068</v>
      </c>
      <c r="YL67" s="11">
        <v>0.66487927816163017</v>
      </c>
      <c r="YM67" s="11">
        <v>0.73701617447227863</v>
      </c>
      <c r="YN67" s="11">
        <v>0.66768688195930059</v>
      </c>
      <c r="YO67" s="11">
        <v>0.47371742026281377</v>
      </c>
      <c r="YP67" s="11">
        <v>0.47180148088122864</v>
      </c>
      <c r="YQ67" s="11">
        <v>0.49221636949803405</v>
      </c>
      <c r="YR67" s="11">
        <v>0.55484930108175556</v>
      </c>
      <c r="YS67" s="11">
        <v>0.66501058852916495</v>
      </c>
      <c r="YT67" s="11">
        <v>0.70687652075820051</v>
      </c>
      <c r="YU67" s="11">
        <v>0.781632501944864</v>
      </c>
      <c r="YV67" s="11">
        <v>0.4704445491500287</v>
      </c>
      <c r="YW67" s="11">
        <v>0.4992646982319075</v>
      </c>
      <c r="YX67" s="11">
        <v>0.50695784426387602</v>
      </c>
      <c r="YY67" s="11">
        <v>0.65315533320958252</v>
      </c>
      <c r="YZ67" s="11">
        <v>0.56244786934424207</v>
      </c>
      <c r="ZA67" s="11">
        <v>1.0717761897137459</v>
      </c>
      <c r="ZB67" s="11">
        <v>1.3637539044362219</v>
      </c>
      <c r="ZC67" s="11">
        <v>1.2189534832431121</v>
      </c>
      <c r="ZD67" s="11">
        <v>1.2710418720835195</v>
      </c>
      <c r="ZE67" s="11">
        <v>1.2239230310503877</v>
      </c>
      <c r="ZF67" s="11">
        <v>1.0171465718566264</v>
      </c>
      <c r="ZG67" s="11">
        <v>1.1363529909823598</v>
      </c>
      <c r="ZH67" s="11">
        <v>1.3970937345001218</v>
      </c>
      <c r="ZI67" s="11">
        <v>1.028295505991629</v>
      </c>
      <c r="ZJ67" s="11">
        <v>1.0317326509636469</v>
      </c>
      <c r="ZK67" s="11">
        <v>1.0791377073509794</v>
      </c>
      <c r="ZL67" s="11">
        <v>1.0759050217913544</v>
      </c>
      <c r="ZM67" s="11">
        <v>0.96912847298699223</v>
      </c>
      <c r="ZN67" s="11">
        <v>1.0713873505971154</v>
      </c>
      <c r="ZO67" s="11">
        <v>0.84790139305094903</v>
      </c>
      <c r="ZP67" s="11">
        <v>1.0849921396966886</v>
      </c>
      <c r="ZQ67" s="11">
        <v>1.0065979361772455</v>
      </c>
      <c r="ZR67" s="11">
        <v>1.3928854012348388</v>
      </c>
      <c r="ZS67" s="11">
        <v>1.1893040148932872</v>
      </c>
      <c r="ZT67" s="11">
        <v>1.2641044990994863</v>
      </c>
      <c r="ZU67" s="11">
        <v>1.1010454804757086</v>
      </c>
      <c r="ZV67" s="11">
        <v>1.2111105843829035</v>
      </c>
      <c r="ZW67" s="11">
        <v>1.0188334220452318</v>
      </c>
      <c r="ZX67" s="11">
        <v>1.4554638418785157</v>
      </c>
      <c r="ZY67" s="11">
        <v>0.81526953641586442</v>
      </c>
      <c r="ZZ67" s="11">
        <v>1.0162370182843359</v>
      </c>
      <c r="AAA67" s="11">
        <v>0.86619207078882809</v>
      </c>
      <c r="AAB67" s="11">
        <v>1.0465785827752372</v>
      </c>
      <c r="AAC67" s="11">
        <v>0.70537511852499657</v>
      </c>
      <c r="AAD67" s="11">
        <v>0.89598692964464899</v>
      </c>
      <c r="AAE67" s="11">
        <v>0.77154994853452008</v>
      </c>
      <c r="AAF67" s="11">
        <v>0.90419798704598353</v>
      </c>
      <c r="AAG67" s="11">
        <v>1.6119704453098431</v>
      </c>
      <c r="AAH67" s="11">
        <v>1.6432642092062424</v>
      </c>
      <c r="AAI67" s="11">
        <v>1.5008055790421875</v>
      </c>
      <c r="AAJ67" s="11">
        <v>1.7490186706393431</v>
      </c>
      <c r="AAK67" s="11">
        <v>1.5448408747580729</v>
      </c>
      <c r="AAL67" s="11">
        <v>1.5125830580881092</v>
      </c>
      <c r="AAM67" s="11">
        <v>1.6031486301871003</v>
      </c>
      <c r="AAN67" s="11">
        <v>1.3357933720727106</v>
      </c>
      <c r="AAO67" s="11">
        <v>1.5149285110217807</v>
      </c>
      <c r="AAP67" s="11">
        <v>1.4225938305074726</v>
      </c>
      <c r="AAQ67" s="11">
        <v>2.1648973871237338</v>
      </c>
      <c r="AAR67" s="11">
        <v>1.395091122544069</v>
      </c>
      <c r="AAS67" s="11">
        <v>1.4526159919624511</v>
      </c>
      <c r="AAT67" s="11">
        <v>1.3271643825958874</v>
      </c>
      <c r="AAU67" s="11">
        <v>2.0703887741055857</v>
      </c>
      <c r="AAV67" s="11">
        <v>1.4746587185156494</v>
      </c>
      <c r="AAW67" s="11">
        <v>1.3127101269123247</v>
      </c>
      <c r="AAX67" s="11">
        <v>1.3434625539731111</v>
      </c>
      <c r="AAY67" s="11">
        <v>1.3754871730237941</v>
      </c>
      <c r="AAZ67" s="11">
        <v>1.3677187992796418</v>
      </c>
      <c r="ABA67" s="11">
        <v>1.293607082766713</v>
      </c>
      <c r="ABB67" s="11">
        <v>1.2573675031124516</v>
      </c>
      <c r="ABC67" s="11">
        <v>1.3291729424883998</v>
      </c>
      <c r="ABD67" s="11">
        <v>1.258409413543083</v>
      </c>
      <c r="ABE67" s="11">
        <v>1.3196456687703026</v>
      </c>
      <c r="ABF67" s="11">
        <v>1.2607052645990113</v>
      </c>
      <c r="ABG67" s="11">
        <v>1.1137242962237512</v>
      </c>
      <c r="ABH67" s="11">
        <v>1.2335718101816773</v>
      </c>
      <c r="ABI67" s="11">
        <v>1.203368076572882</v>
      </c>
      <c r="ABJ67" s="11">
        <v>1.0017834348559724</v>
      </c>
      <c r="ABK67" s="11">
        <v>0.90004265271376271</v>
      </c>
      <c r="ABL67" s="11">
        <v>1.0892253097332123</v>
      </c>
      <c r="ABM67" s="11">
        <v>0.8061481613243715</v>
      </c>
      <c r="ABN67" s="11">
        <v>0.74233435450019802</v>
      </c>
      <c r="ABO67" s="11">
        <v>0.81673627673424698</v>
      </c>
      <c r="ABP67" s="11">
        <v>0.6859301815176736</v>
      </c>
      <c r="ABQ67" s="11">
        <v>0.6925116899946302</v>
      </c>
      <c r="ABR67" s="11">
        <v>0.59551942225995946</v>
      </c>
      <c r="ABS67" s="11">
        <v>0.8974146563182025</v>
      </c>
      <c r="ABT67" s="11">
        <v>0.8059370089533795</v>
      </c>
      <c r="ABU67" s="11">
        <v>0.84587251311704903</v>
      </c>
      <c r="ABV67" s="11">
        <v>0.76238861802182778</v>
      </c>
      <c r="ABW67" s="11">
        <v>0.79915388818880528</v>
      </c>
      <c r="ABX67" s="11">
        <v>0.66829101325452922</v>
      </c>
      <c r="ABY67" s="11">
        <v>0.66119633640652442</v>
      </c>
      <c r="ABZ67" s="11">
        <v>0.55875004902834613</v>
      </c>
      <c r="ACA67" s="11">
        <v>0.91069859596037006</v>
      </c>
      <c r="ACB67" s="11">
        <v>0.85461304860657594</v>
      </c>
      <c r="ACC67" s="11">
        <v>0.89730776690111946</v>
      </c>
      <c r="ACD67" s="11">
        <v>0.78835782101278773</v>
      </c>
      <c r="ACE67" s="11">
        <v>0.84835445316452884</v>
      </c>
      <c r="ACF67" s="11">
        <v>0.78917154601394934</v>
      </c>
      <c r="ACG67" s="11">
        <v>0.64694615834021874</v>
      </c>
      <c r="ACH67" s="11">
        <v>0.45604591870088423</v>
      </c>
      <c r="ACI67" s="11">
        <v>0.87736731862665307</v>
      </c>
      <c r="ACJ67" s="11">
        <v>0.92886619072927235</v>
      </c>
      <c r="ACK67" s="11">
        <v>0.83706993539770103</v>
      </c>
      <c r="ACL67" s="11">
        <v>1.0450677356192843</v>
      </c>
      <c r="ACM67" s="11">
        <v>0.77510539372250065</v>
      </c>
      <c r="ACN67" s="11">
        <v>0.71890992885249339</v>
      </c>
      <c r="ACO67" s="11">
        <v>0.81465274651678699</v>
      </c>
      <c r="ACP67" s="11">
        <v>0.4945375474628616</v>
      </c>
      <c r="ACQ67" s="11">
        <v>1.0924187587212919</v>
      </c>
      <c r="ACR67" s="11">
        <v>1.038680104830801</v>
      </c>
      <c r="ACS67" s="11">
        <v>0.87433822175089893</v>
      </c>
      <c r="ACT67" s="11">
        <v>0.87961458377348556</v>
      </c>
      <c r="ACU67" s="11">
        <v>0.96571018344815407</v>
      </c>
      <c r="ACV67" s="11">
        <v>0.53786131136824245</v>
      </c>
      <c r="ACW67" s="11">
        <v>0.81206768518507588</v>
      </c>
      <c r="ACX67" s="11">
        <v>0.86549485708792584</v>
      </c>
      <c r="ACY67" s="11">
        <v>0.74224988458759933</v>
      </c>
      <c r="ACZ67" s="11">
        <v>0.74237482369296171</v>
      </c>
      <c r="ADA67" s="11">
        <v>0.72920006647096125</v>
      </c>
      <c r="ADB67" s="11">
        <v>0.69161760111721227</v>
      </c>
      <c r="ADC67" s="11">
        <v>1.1061714599217267</v>
      </c>
      <c r="ADD67" s="11">
        <v>0.99054889938975166</v>
      </c>
      <c r="ADE67" s="11">
        <v>0.90503293230648763</v>
      </c>
      <c r="ADF67" s="11">
        <v>0.91079810315065202</v>
      </c>
      <c r="ADG67" s="11">
        <v>0.70957835037233452</v>
      </c>
      <c r="ADH67" s="11">
        <v>0.76572285814789742</v>
      </c>
      <c r="ADI67" s="11">
        <v>0.85570311469065119</v>
      </c>
      <c r="ADJ67" s="11">
        <v>0.71708815888203603</v>
      </c>
      <c r="ADK67" s="11">
        <v>0.67735649732783487</v>
      </c>
      <c r="ADL67" s="11">
        <v>0.64525509761915678</v>
      </c>
      <c r="ADM67" s="11">
        <v>0.5843737564735092</v>
      </c>
      <c r="ADN67" s="11">
        <v>0.56255479877044068</v>
      </c>
      <c r="ADO67" s="11">
        <v>0.6899482998237455</v>
      </c>
      <c r="ADP67" s="11">
        <v>0.73526451498476153</v>
      </c>
      <c r="ADQ67" s="11">
        <v>0.65158409608784762</v>
      </c>
      <c r="ADR67" s="11">
        <v>0.62072126435714114</v>
      </c>
      <c r="ADS67" s="11">
        <v>0.51170144375484383</v>
      </c>
      <c r="ADT67" s="11">
        <v>0.76483565322315417</v>
      </c>
      <c r="ADU67" s="11">
        <v>0.83861019716559049</v>
      </c>
      <c r="ADV67" s="11">
        <v>0.64351184267344164</v>
      </c>
      <c r="ADW67" s="11">
        <v>0.64491369715066627</v>
      </c>
    </row>
    <row r="68" spans="1:803" ht="15.75" customHeight="1" x14ac:dyDescent="0.35">
      <c r="A68" s="11">
        <v>179</v>
      </c>
      <c r="B68" s="11" t="e">
        <f t="shared" si="0"/>
        <v>#REF!</v>
      </c>
      <c r="C68" s="11">
        <v>1.0314552079476045</v>
      </c>
      <c r="D68" s="11">
        <v>0.99398621902036732</v>
      </c>
      <c r="E68" s="11">
        <v>0.89351103376308805</v>
      </c>
      <c r="F68" s="11">
        <v>0.92863419358121124</v>
      </c>
      <c r="G68" s="11">
        <v>0.87890214379260767</v>
      </c>
      <c r="H68" s="11">
        <v>0.92934622284742696</v>
      </c>
      <c r="I68" s="11">
        <v>0.88896895711993562</v>
      </c>
      <c r="J68" s="11">
        <v>1.0310820992887517</v>
      </c>
      <c r="K68" s="11">
        <v>0.71957306306966962</v>
      </c>
      <c r="L68" s="11">
        <v>0.68243569342416177</v>
      </c>
      <c r="M68" s="11">
        <v>0.60183906697631429</v>
      </c>
      <c r="N68" s="11">
        <v>0.58021883459121582</v>
      </c>
      <c r="O68" s="11">
        <v>0.58967727593180486</v>
      </c>
      <c r="P68" s="11">
        <v>0.69990246537822953</v>
      </c>
      <c r="Q68" s="11">
        <v>0.55052224187724941</v>
      </c>
      <c r="R68" s="11">
        <v>0.70288439374455347</v>
      </c>
      <c r="S68" s="11">
        <v>1.500156964749557</v>
      </c>
      <c r="T68" s="11">
        <v>1.3189418720192427</v>
      </c>
      <c r="U68" s="11">
        <v>1.020935496147231</v>
      </c>
      <c r="V68" s="11">
        <v>1.411933432093798</v>
      </c>
      <c r="W68" s="11">
        <v>1.3628209825106947</v>
      </c>
      <c r="X68" s="11">
        <v>1.1890630780773994</v>
      </c>
      <c r="Y68" s="11">
        <v>1.1901720128249182</v>
      </c>
      <c r="Z68" s="11">
        <v>1.0832742891155553</v>
      </c>
      <c r="AA68" s="11">
        <v>0.89650203435882836</v>
      </c>
      <c r="AB68" s="11">
        <v>0.85534243295352463</v>
      </c>
      <c r="AC68" s="11">
        <v>0.73032800245951002</v>
      </c>
      <c r="AD68" s="11">
        <v>0.67347158586947409</v>
      </c>
      <c r="AE68" s="11">
        <v>0.77169488268822983</v>
      </c>
      <c r="AF68" s="11">
        <v>0.8368054095113262</v>
      </c>
      <c r="AG68" s="11">
        <v>0.77740555031507541</v>
      </c>
      <c r="AH68" s="11">
        <v>0.8148421382510419</v>
      </c>
      <c r="AI68" s="11">
        <v>1.4058404567795701</v>
      </c>
      <c r="AJ68" s="11">
        <v>1.4607447640091502</v>
      </c>
      <c r="AK68" s="11">
        <v>1.3283523368915024</v>
      </c>
      <c r="AL68" s="11">
        <v>1.3670642309794712</v>
      </c>
      <c r="AM68" s="11">
        <v>1.3847247052034595</v>
      </c>
      <c r="AN68" s="11">
        <v>1.4650436739392321</v>
      </c>
      <c r="AO68" s="11">
        <v>1.1643510426526109</v>
      </c>
      <c r="AP68" s="11">
        <v>1.4166926853404869</v>
      </c>
      <c r="AQ68" s="11">
        <v>1.3576549499014692</v>
      </c>
      <c r="AR68" s="11">
        <v>1.7305243912215875</v>
      </c>
      <c r="AS68" s="11">
        <v>1.4761087473283911</v>
      </c>
      <c r="AT68" s="11">
        <v>1.7363555418562455</v>
      </c>
      <c r="AU68" s="11">
        <v>1.8983017982684904</v>
      </c>
      <c r="AV68" s="11">
        <v>1.4797659281639091</v>
      </c>
      <c r="AW68" s="11">
        <v>1.3598374421875994</v>
      </c>
      <c r="AX68" s="11">
        <v>1.3114370420196586</v>
      </c>
      <c r="AY68" s="11">
        <v>1.749778747994601</v>
      </c>
      <c r="AZ68" s="11">
        <v>1.6901997240436246</v>
      </c>
      <c r="BA68" s="11">
        <v>1.7233418146882005</v>
      </c>
      <c r="BB68" s="11">
        <v>1.7363070912219645</v>
      </c>
      <c r="BC68" s="11">
        <v>1.571464426521594</v>
      </c>
      <c r="BD68" s="11">
        <v>1.8367372806013575</v>
      </c>
      <c r="BE68" s="11">
        <v>1.5885124794551535</v>
      </c>
      <c r="BF68" s="11">
        <v>1.6150855438054359</v>
      </c>
      <c r="BG68" s="11">
        <v>0.91949238897117413</v>
      </c>
      <c r="BH68" s="11">
        <v>0.86559994943457652</v>
      </c>
      <c r="BI68" s="11">
        <v>0.9096703629267423</v>
      </c>
      <c r="BJ68" s="11">
        <v>0.85209211509806582</v>
      </c>
      <c r="BK68" s="11">
        <v>0.63714106009870763</v>
      </c>
      <c r="BL68" s="11">
        <v>0.95162241615357135</v>
      </c>
      <c r="BM68" s="11">
        <v>0.94613840404717908</v>
      </c>
      <c r="BN68" s="11">
        <v>0.73990167249302718</v>
      </c>
      <c r="BO68" s="11">
        <v>1.2593420117638607</v>
      </c>
      <c r="BP68" s="11">
        <v>1.4689214058071669</v>
      </c>
      <c r="BQ68" s="11">
        <v>1.5445792689054554</v>
      </c>
      <c r="BR68" s="11">
        <v>1.4005149017024889</v>
      </c>
      <c r="BS68" s="11">
        <v>1.4861962652609091</v>
      </c>
      <c r="BT68" s="11">
        <v>1.412178106073007</v>
      </c>
      <c r="BU68" s="11">
        <v>2.1155860448512911</v>
      </c>
      <c r="BV68" s="11">
        <v>1.2396539647845413</v>
      </c>
      <c r="BW68" s="11">
        <v>1.574298380315911</v>
      </c>
      <c r="BX68" s="11">
        <v>1.6571316841115671</v>
      </c>
      <c r="BY68" s="11">
        <v>1.4910909403184887</v>
      </c>
      <c r="BZ68" s="11">
        <v>1.5614624457891502</v>
      </c>
      <c r="CA68" s="11">
        <v>1.5898546617055909</v>
      </c>
      <c r="CB68" s="11">
        <v>1.5912152632880951</v>
      </c>
      <c r="CC68" s="11">
        <v>1.5598603085287577</v>
      </c>
      <c r="CD68" s="11">
        <v>1.4064800791379628</v>
      </c>
      <c r="CE68" s="11">
        <v>1.6212440491399458</v>
      </c>
      <c r="CF68" s="11">
        <v>1.4530309005079096</v>
      </c>
      <c r="CG68" s="11">
        <v>1.6299507204384085</v>
      </c>
      <c r="CH68" s="11">
        <v>1.7610570701554804</v>
      </c>
      <c r="CI68" s="11">
        <v>1.786349630083448</v>
      </c>
      <c r="CJ68" s="11">
        <v>1.6531711509988525</v>
      </c>
      <c r="CK68" s="11">
        <v>1.6877451323030539</v>
      </c>
      <c r="CL68" s="11">
        <v>1.3182263254341713</v>
      </c>
      <c r="CM68" s="11">
        <v>1.1215118941885041</v>
      </c>
      <c r="CN68" s="11">
        <v>0.99506786505877853</v>
      </c>
      <c r="CO68" s="11">
        <v>1.0986004500651372</v>
      </c>
      <c r="CP68" s="11">
        <v>1.0040689838241847</v>
      </c>
      <c r="CQ68" s="11">
        <v>1.1087067638816028</v>
      </c>
      <c r="CR68" s="11">
        <v>0.96155728691126507</v>
      </c>
      <c r="CS68" s="11">
        <v>0.96101792190175428</v>
      </c>
      <c r="CT68" s="11">
        <v>1.2299040532120016</v>
      </c>
      <c r="CU68" s="11">
        <v>1.1863327214355528</v>
      </c>
      <c r="CV68" s="11">
        <v>1.0712288191786001</v>
      </c>
      <c r="CW68" s="11">
        <v>1.1116192106007992</v>
      </c>
      <c r="CX68" s="11">
        <v>1.0545403454711759</v>
      </c>
      <c r="CY68" s="11">
        <v>1.0922011030871226</v>
      </c>
      <c r="CZ68" s="11">
        <v>1.0672103490962079</v>
      </c>
      <c r="DA68" s="11">
        <v>1.0482136265984807</v>
      </c>
      <c r="DB68" s="11">
        <v>1.0055843484298699</v>
      </c>
      <c r="DC68" s="11">
        <v>1.0365408621601759</v>
      </c>
      <c r="DD68" s="11">
        <v>0.98294421106287999</v>
      </c>
      <c r="DE68" s="11">
        <v>1.0926155010813112</v>
      </c>
      <c r="DF68" s="11">
        <v>1.0180072373174966</v>
      </c>
      <c r="DG68" s="11">
        <v>0.84852992963144258</v>
      </c>
      <c r="DH68" s="11">
        <v>0.99772753067620579</v>
      </c>
      <c r="DI68" s="11">
        <v>0.93315665241132317</v>
      </c>
      <c r="DJ68" s="11">
        <v>0.90696798049058447</v>
      </c>
      <c r="DK68" s="11">
        <v>1.0575779706996042</v>
      </c>
      <c r="DL68" s="11">
        <v>0.88870395147348202</v>
      </c>
      <c r="DM68" s="11">
        <v>0.97041681685746262</v>
      </c>
      <c r="DN68" s="11">
        <v>1.0198391769285575</v>
      </c>
      <c r="DO68" s="11">
        <v>0.96977249819595335</v>
      </c>
      <c r="DP68" s="11">
        <v>1.0000693171203765</v>
      </c>
      <c r="DQ68" s="11">
        <v>0.85932140207450214</v>
      </c>
      <c r="DR68" s="11">
        <v>0.77075170399987258</v>
      </c>
      <c r="DS68" s="11">
        <v>0.74269210741911684</v>
      </c>
      <c r="DT68" s="11">
        <v>0.77455444357892178</v>
      </c>
      <c r="DU68" s="11">
        <v>0.74561769729909422</v>
      </c>
      <c r="DV68" s="11">
        <v>0.75869167633341794</v>
      </c>
      <c r="DW68" s="11">
        <v>0.57915832620227059</v>
      </c>
      <c r="DX68" s="11">
        <v>1.1374133802416102</v>
      </c>
      <c r="DY68" s="11">
        <v>0.90120201099258745</v>
      </c>
      <c r="DZ68" s="11">
        <v>0.52390920744730263</v>
      </c>
      <c r="EA68" s="11">
        <v>0.5088358784590894</v>
      </c>
      <c r="EB68" s="11">
        <v>0.59015278291090467</v>
      </c>
      <c r="EC68" s="11">
        <v>0.55587181983624201</v>
      </c>
      <c r="ED68" s="11">
        <v>0.50518547124215907</v>
      </c>
      <c r="EE68" s="11">
        <v>0.54169891677698634</v>
      </c>
      <c r="EF68" s="11">
        <v>0.45950797099721979</v>
      </c>
      <c r="EG68" s="11">
        <v>0.24583069834427193</v>
      </c>
      <c r="EH68" s="11">
        <v>0.24478452899032771</v>
      </c>
      <c r="EI68" s="11">
        <v>0.26349621966031023</v>
      </c>
      <c r="EJ68" s="11">
        <v>0.20460163400474088</v>
      </c>
      <c r="EK68" s="11">
        <v>0.22897694561546739</v>
      </c>
      <c r="EL68" s="11">
        <v>0.26777336476237062</v>
      </c>
      <c r="EM68" s="11">
        <v>0.23195606014135947</v>
      </c>
      <c r="EN68" s="11">
        <v>0.2637780071398142</v>
      </c>
      <c r="EO68" s="11">
        <v>0.21892384616645166</v>
      </c>
      <c r="EP68" s="11">
        <v>0.22273009492560394</v>
      </c>
      <c r="EQ68" s="11">
        <v>0.24927303059640382</v>
      </c>
      <c r="ER68" s="11">
        <v>0.23324441718216835</v>
      </c>
      <c r="ES68" s="11">
        <v>0.25248122249256288</v>
      </c>
      <c r="ET68" s="11">
        <v>0.26144131586834102</v>
      </c>
      <c r="EU68" s="11">
        <v>0.26786480170747867</v>
      </c>
      <c r="EV68" s="11">
        <v>0.28789305250153141</v>
      </c>
      <c r="EW68" s="11">
        <v>0.69382246070118769</v>
      </c>
      <c r="EX68" s="11">
        <v>0.73505288873439012</v>
      </c>
      <c r="EY68" s="11">
        <v>0.5991529865123546</v>
      </c>
      <c r="EZ68" s="11">
        <v>0.44621109697105077</v>
      </c>
      <c r="FA68" s="11">
        <v>1.1396814025752842</v>
      </c>
      <c r="FB68" s="11">
        <v>0.98967138035054192</v>
      </c>
      <c r="FC68" s="11">
        <v>1.1145928061052039</v>
      </c>
      <c r="FD68" s="11">
        <v>0.93187205102146753</v>
      </c>
      <c r="FE68" s="11">
        <v>1.039570090715678</v>
      </c>
      <c r="FF68" s="11">
        <v>0.84382820170714223</v>
      </c>
      <c r="FG68" s="11">
        <v>1.0104139755321038</v>
      </c>
      <c r="FH68" s="11">
        <v>0.95554773376028945</v>
      </c>
      <c r="FI68" s="11">
        <v>0.85922022611740345</v>
      </c>
      <c r="FJ68" s="11">
        <v>0.77273023006359742</v>
      </c>
      <c r="FK68" s="11">
        <v>0.8689576934370391</v>
      </c>
      <c r="FL68" s="11">
        <v>0.84927334861471515</v>
      </c>
      <c r="FM68" s="11">
        <v>0.91408980669596662</v>
      </c>
      <c r="FN68" s="11">
        <v>0.9128746010010218</v>
      </c>
      <c r="FO68" s="11">
        <v>0.83135564121343775</v>
      </c>
      <c r="FP68" s="11">
        <v>0.95209909568781559</v>
      </c>
      <c r="FQ68" s="11">
        <v>0.87617428410534004</v>
      </c>
      <c r="FR68" s="11">
        <v>0.94640732237637937</v>
      </c>
      <c r="FS68" s="11">
        <v>0.86961515988069005</v>
      </c>
      <c r="FT68" s="11">
        <v>0.82537312523785356</v>
      </c>
      <c r="FU68" s="11">
        <v>0.89179515634589013</v>
      </c>
      <c r="FV68" s="11">
        <v>0.87986528764821292</v>
      </c>
      <c r="FW68" s="11">
        <v>0.87174523240295809</v>
      </c>
      <c r="FX68" s="11">
        <v>0.91369969893042202</v>
      </c>
      <c r="FY68" s="11">
        <v>1.126399717295971</v>
      </c>
      <c r="FZ68" s="11">
        <v>0.98777631420804823</v>
      </c>
      <c r="GA68" s="11">
        <v>1.080249028897015</v>
      </c>
      <c r="GB68" s="11">
        <v>1.064437805207761</v>
      </c>
      <c r="GC68" s="11">
        <v>1.0413894655845417</v>
      </c>
      <c r="GD68" s="11">
        <v>1.0755440552088202</v>
      </c>
      <c r="GE68" s="11">
        <v>1.0479949507694795</v>
      </c>
      <c r="GF68" s="11">
        <v>1.0783363264783443</v>
      </c>
      <c r="GG68" s="11">
        <v>0.66312337096204621</v>
      </c>
      <c r="GH68" s="11">
        <v>0.70020551938576314</v>
      </c>
      <c r="GI68" s="11">
        <v>0.6295092494968233</v>
      </c>
      <c r="GJ68" s="11">
        <v>0.50700722840519175</v>
      </c>
      <c r="GK68" s="11">
        <v>0.61359781050150408</v>
      </c>
      <c r="GL68" s="11">
        <v>0.68603921480216978</v>
      </c>
      <c r="GM68" s="11">
        <v>0.76302654653656699</v>
      </c>
      <c r="GN68" s="11">
        <v>0.59457748354379591</v>
      </c>
      <c r="GO68" s="11">
        <v>0.52542092778065508</v>
      </c>
      <c r="GP68" s="11">
        <v>0.57956221481059556</v>
      </c>
      <c r="GQ68" s="11">
        <v>0.5516955359311162</v>
      </c>
      <c r="GR68" s="11">
        <v>0.62849940937360782</v>
      </c>
      <c r="GS68" s="11">
        <v>0.60921744489853613</v>
      </c>
      <c r="GT68" s="11">
        <v>0.61512976836514843</v>
      </c>
      <c r="GU68" s="11">
        <v>0.59777967079599437</v>
      </c>
      <c r="GV68" s="11">
        <v>0.76703839211384128</v>
      </c>
      <c r="GW68" s="11">
        <v>0.54801395745622916</v>
      </c>
      <c r="GX68" s="11">
        <v>0.55089053733195015</v>
      </c>
      <c r="GY68" s="11">
        <v>0.59894902985174647</v>
      </c>
      <c r="GZ68" s="11">
        <v>0.54947430679310694</v>
      </c>
      <c r="HA68" s="11">
        <v>0.67244543299721105</v>
      </c>
      <c r="HB68" s="11">
        <v>0.56545418184165097</v>
      </c>
      <c r="HC68" s="11">
        <v>0.61457193349431383</v>
      </c>
      <c r="HD68" s="11">
        <v>0.3060922084986481</v>
      </c>
      <c r="HE68" s="11">
        <v>0.64070597688864683</v>
      </c>
      <c r="HF68" s="11">
        <v>0.56735120964987906</v>
      </c>
      <c r="HG68" s="11">
        <v>0.59085674043445202</v>
      </c>
      <c r="HH68" s="11">
        <v>0.37343858739428859</v>
      </c>
      <c r="HI68" s="11">
        <v>0.54961150291471328</v>
      </c>
      <c r="HJ68" s="11">
        <v>0.67114585569770435</v>
      </c>
      <c r="HK68" s="11">
        <v>0.56407194611565892</v>
      </c>
      <c r="HL68" s="11">
        <v>0.74422499721946611</v>
      </c>
      <c r="HM68" s="11">
        <v>1.3230640988932194</v>
      </c>
      <c r="HN68" s="11">
        <v>1.3874320195456362</v>
      </c>
      <c r="HO68" s="11">
        <v>1.485025729167869</v>
      </c>
      <c r="HP68" s="11">
        <v>1.4275844361538952</v>
      </c>
      <c r="HQ68" s="11">
        <v>1.3187436134483939</v>
      </c>
      <c r="HR68" s="11">
        <v>1.3293929056148683</v>
      </c>
      <c r="HS68" s="11">
        <v>1.3082768464225079</v>
      </c>
      <c r="HT68" s="11">
        <v>1.5426280455770507</v>
      </c>
      <c r="HU68" s="11">
        <v>1.0084289508220927</v>
      </c>
      <c r="HV68" s="11">
        <v>1.0029022719232554</v>
      </c>
      <c r="HW68" s="11">
        <v>1.0255947429197354</v>
      </c>
      <c r="HX68" s="11">
        <v>1.0838693971844342</v>
      </c>
      <c r="HY68" s="11">
        <v>1.248911622289798</v>
      </c>
      <c r="HZ68" s="11">
        <v>1.2715814178167042</v>
      </c>
      <c r="IA68" s="11">
        <v>1.3489535544528652</v>
      </c>
      <c r="IB68" s="11">
        <v>1.2570090738157007</v>
      </c>
      <c r="IC68" s="11">
        <v>1.091330988257752</v>
      </c>
      <c r="ID68" s="11">
        <v>1.1736166104144305</v>
      </c>
      <c r="IE68" s="11">
        <v>1.1650631576719248</v>
      </c>
      <c r="IF68" s="11">
        <v>1.2378184328776505</v>
      </c>
      <c r="IG68" s="11">
        <v>1.0561797835452653</v>
      </c>
      <c r="IH68" s="11">
        <v>1.1700448531965053</v>
      </c>
      <c r="II68" s="11">
        <v>1.1154147228624687</v>
      </c>
      <c r="IJ68" s="11">
        <v>1.2392723373506924</v>
      </c>
      <c r="IK68" s="11">
        <v>1.0600041381967091</v>
      </c>
      <c r="IL68" s="11">
        <v>1.1888078701866747</v>
      </c>
      <c r="IM68" s="11">
        <v>1.4093198046510331</v>
      </c>
      <c r="IN68" s="11">
        <v>1.3177616987496068</v>
      </c>
      <c r="IO68" s="11">
        <v>1.0000693171203765</v>
      </c>
      <c r="IP68" s="11">
        <v>0.98093331582566534</v>
      </c>
      <c r="IQ68" s="11">
        <v>1.1383081454885864</v>
      </c>
      <c r="IR68" s="11">
        <v>1.047641833235708</v>
      </c>
      <c r="IS68" s="11">
        <v>0.95748839869689939</v>
      </c>
      <c r="IT68" s="11">
        <v>0.86898077929506568</v>
      </c>
      <c r="IU68" s="11">
        <v>0.92203455147010149</v>
      </c>
      <c r="IV68" s="11">
        <v>0.87019815127083056</v>
      </c>
      <c r="IW68" s="11">
        <v>0.85114614472422379</v>
      </c>
      <c r="IX68" s="11">
        <v>0.7924785782906727</v>
      </c>
      <c r="IY68" s="11">
        <v>0.973085386783483</v>
      </c>
      <c r="IZ68" s="11">
        <v>0.84707110868242275</v>
      </c>
      <c r="JA68" s="11">
        <v>0.77695556193917537</v>
      </c>
      <c r="JB68" s="11">
        <v>0.66795252578088737</v>
      </c>
      <c r="JC68" s="11">
        <v>0.80339814422027367</v>
      </c>
      <c r="JD68" s="11">
        <v>0.75634450032022749</v>
      </c>
      <c r="JE68" s="11">
        <v>0.67997871863276527</v>
      </c>
      <c r="JF68" s="11">
        <v>0.83906618725580762</v>
      </c>
      <c r="JG68" s="11">
        <v>0.8903360849739157</v>
      </c>
      <c r="JH68" s="11">
        <v>1.00361676452646</v>
      </c>
      <c r="JI68" s="11">
        <v>0.64710027839164463</v>
      </c>
      <c r="JJ68" s="11">
        <v>0.76351506743939779</v>
      </c>
      <c r="JK68" s="11">
        <v>0.93949069634103444</v>
      </c>
      <c r="JL68" s="11">
        <v>0.78107896961621726</v>
      </c>
      <c r="JM68" s="11">
        <v>0.81838099707641732</v>
      </c>
      <c r="JN68" s="11">
        <v>0.9966680146956749</v>
      </c>
      <c r="JO68" s="11">
        <v>0.88783628960639316</v>
      </c>
      <c r="JP68" s="11">
        <v>0.86957923304250073</v>
      </c>
      <c r="JQ68" s="11">
        <v>0.62648557387172299</v>
      </c>
      <c r="JR68" s="11">
        <v>0.76907747008457616</v>
      </c>
      <c r="JS68" s="11">
        <v>0.70201273627838467</v>
      </c>
      <c r="JT68" s="11">
        <v>0.81862411478511388</v>
      </c>
      <c r="JU68" s="11">
        <v>0.7415357757564458</v>
      </c>
      <c r="JV68" s="11">
        <v>0.95174307453075191</v>
      </c>
      <c r="JW68" s="11">
        <v>0.72005742897914882</v>
      </c>
      <c r="JX68" s="11">
        <v>0.7189952157478503</v>
      </c>
      <c r="JY68" s="11">
        <v>1.5005052461752113</v>
      </c>
      <c r="JZ68" s="11">
        <v>1.3403343019435079</v>
      </c>
      <c r="KA68" s="11">
        <v>1.3555307689279359</v>
      </c>
      <c r="KB68" s="11">
        <v>1.2386562238232381</v>
      </c>
      <c r="KC68" s="11">
        <v>1.4219323600708331</v>
      </c>
      <c r="KD68" s="11">
        <v>1.3165099681460961</v>
      </c>
      <c r="KE68" s="11">
        <v>1.3262116312485071</v>
      </c>
      <c r="KF68" s="11">
        <v>1.4462697814259764</v>
      </c>
      <c r="KG68" s="11">
        <v>1.359910490302239</v>
      </c>
      <c r="KH68" s="11">
        <v>1.2490799295290616</v>
      </c>
      <c r="KI68" s="11">
        <v>1.0981043131494421</v>
      </c>
      <c r="KJ68" s="11">
        <v>1.2419363935183299</v>
      </c>
      <c r="KK68" s="11">
        <v>1.306298945220137</v>
      </c>
      <c r="KL68" s="11">
        <v>1.2243660707353365</v>
      </c>
      <c r="KM68" s="11">
        <v>1.1008672343652155</v>
      </c>
      <c r="KN68" s="11">
        <v>1.0412423895800853</v>
      </c>
      <c r="KO68" s="11">
        <v>1.3988465275908295</v>
      </c>
      <c r="KP68" s="11">
        <v>1.3691688224426002</v>
      </c>
      <c r="KQ68" s="11">
        <v>1.3545662880023059</v>
      </c>
      <c r="KR68" s="11">
        <v>1.2098996741238162</v>
      </c>
      <c r="KS68" s="11">
        <v>1.5348183492048011</v>
      </c>
      <c r="KT68" s="11">
        <v>1.2891123594981904</v>
      </c>
      <c r="KU68" s="11">
        <v>1.1699567180246819</v>
      </c>
      <c r="KV68" s="11">
        <v>1.1716586609868838</v>
      </c>
      <c r="KW68" s="11">
        <v>1.2826714522320264</v>
      </c>
      <c r="KX68" s="11">
        <v>1.1646945970316993</v>
      </c>
      <c r="KY68" s="11">
        <v>1.2955117890651355</v>
      </c>
      <c r="KZ68" s="11">
        <v>1.1866286781247162</v>
      </c>
      <c r="LA68" s="11">
        <v>1.4033564914049261</v>
      </c>
      <c r="LB68" s="11">
        <v>1.3051875129589605</v>
      </c>
      <c r="LC68" s="11">
        <v>1.2969121932536756</v>
      </c>
      <c r="LD68" s="11">
        <v>1.4191391302815095</v>
      </c>
      <c r="LE68" s="11">
        <v>1.5704244843243669</v>
      </c>
      <c r="LF68" s="11">
        <v>1.5085270016327021</v>
      </c>
      <c r="LG68" s="11">
        <v>1.6462875201746789</v>
      </c>
      <c r="LH68" s="11">
        <v>1.5597538548703898</v>
      </c>
      <c r="LI68" s="11">
        <v>1.8850668100182395</v>
      </c>
      <c r="LJ68" s="11">
        <v>1.8335321930165553</v>
      </c>
      <c r="LK68" s="11">
        <v>1.6649768372314693</v>
      </c>
      <c r="LL68" s="11">
        <v>1.6009317932538774</v>
      </c>
      <c r="LM68" s="11">
        <v>1.7742143377239623</v>
      </c>
      <c r="LN68" s="11">
        <v>1.8163173906160761</v>
      </c>
      <c r="LO68" s="11">
        <v>1.6326988641588309</v>
      </c>
      <c r="LP68" s="11">
        <v>0.81369186763145063</v>
      </c>
      <c r="LQ68" s="11">
        <v>1.9204632610361916</v>
      </c>
      <c r="LR68" s="11">
        <v>1.8399466814242103</v>
      </c>
      <c r="LS68" s="11">
        <v>1.7305441124466752</v>
      </c>
      <c r="LT68" s="11">
        <v>1.7039140559202299</v>
      </c>
      <c r="LU68" s="11">
        <v>1.882926511122633</v>
      </c>
      <c r="LV68" s="11">
        <v>1.4694635251216512</v>
      </c>
      <c r="LW68" s="11">
        <v>1.8001391991793609</v>
      </c>
      <c r="LX68" s="11">
        <v>0.94193639688289166</v>
      </c>
      <c r="LY68" s="11">
        <v>1.748919891783157</v>
      </c>
      <c r="LZ68" s="11">
        <v>1.7894473069651531</v>
      </c>
      <c r="MA68" s="11">
        <v>1.6174566179572474</v>
      </c>
      <c r="MB68" s="11">
        <v>1.6342605810946047</v>
      </c>
      <c r="MC68" s="11">
        <v>1.7280537017285398</v>
      </c>
      <c r="MD68" s="11">
        <v>1.6277542349532632</v>
      </c>
      <c r="ME68" s="11">
        <v>1.5979502404478105</v>
      </c>
      <c r="MF68" s="11">
        <v>1.6356332963389582</v>
      </c>
      <c r="MG68" s="11">
        <v>1.7228071724709411</v>
      </c>
      <c r="MH68" s="11">
        <v>1.6489813877546526</v>
      </c>
      <c r="MI68" s="11">
        <v>1.3752495729597463</v>
      </c>
      <c r="MJ68" s="11">
        <v>1.1319697726985061</v>
      </c>
      <c r="MK68" s="11">
        <v>1.6542889373799723</v>
      </c>
      <c r="ML68" s="11">
        <v>1.5380986411447597</v>
      </c>
      <c r="MM68" s="11">
        <v>1.610076869259943</v>
      </c>
      <c r="MN68" s="11">
        <v>1.5458460883899505</v>
      </c>
      <c r="MO68" s="11">
        <v>1.6871852538316741</v>
      </c>
      <c r="MP68" s="11">
        <v>1.6030846197548523</v>
      </c>
      <c r="MQ68" s="11">
        <v>1.6020596621338754</v>
      </c>
      <c r="MR68" s="11">
        <v>1.4841141546359831</v>
      </c>
      <c r="MS68" s="11">
        <v>1.5077739054321817</v>
      </c>
      <c r="MT68" s="11">
        <v>1.6734378922182889</v>
      </c>
      <c r="MU68" s="11">
        <v>1.5442120200591913</v>
      </c>
      <c r="MV68" s="11">
        <v>1.5631724836030074</v>
      </c>
      <c r="MW68" s="11">
        <v>1.64056364532988</v>
      </c>
      <c r="MX68" s="11">
        <v>1.5547055185239329</v>
      </c>
      <c r="MY68" s="11">
        <v>1.5225466392364977</v>
      </c>
      <c r="MZ68" s="11">
        <v>1.6126732600059333</v>
      </c>
      <c r="NA68" s="11">
        <v>1.5663372266372961</v>
      </c>
      <c r="NB68" s="11">
        <v>1.6033821085228765</v>
      </c>
      <c r="NC68" s="11">
        <v>1.4024724733457634</v>
      </c>
      <c r="ND68" s="11">
        <v>1.3888617396069511</v>
      </c>
      <c r="NE68" s="11">
        <v>1.5926224075409521</v>
      </c>
      <c r="NF68" s="11">
        <v>2.0356525502563612</v>
      </c>
      <c r="NG68" s="11">
        <v>1.9816770561603316</v>
      </c>
      <c r="NH68" s="11">
        <v>1.7987195223120171</v>
      </c>
      <c r="NI68" s="11">
        <v>1.4384827154332478</v>
      </c>
      <c r="NJ68" s="11">
        <v>1.6104007664448408</v>
      </c>
      <c r="NK68" s="11">
        <v>1.5413529763995624</v>
      </c>
      <c r="NL68" s="11">
        <v>1.5741937422964623</v>
      </c>
      <c r="NM68" s="11">
        <v>1.5485587953607161</v>
      </c>
      <c r="NN68" s="11">
        <v>1.5040074006623563</v>
      </c>
      <c r="NO68" s="11">
        <v>1.6854779831620124</v>
      </c>
      <c r="NP68" s="11">
        <v>1.6082737994098868</v>
      </c>
      <c r="NQ68" s="11">
        <v>0.92266611393887776</v>
      </c>
      <c r="NR68" s="11">
        <v>0.84995538508317503</v>
      </c>
      <c r="NS68" s="11">
        <v>0.86790550804533628</v>
      </c>
      <c r="NT68" s="11">
        <v>0.87292845870036162</v>
      </c>
      <c r="NU68" s="11">
        <v>0.89330587794176042</v>
      </c>
      <c r="NV68" s="11">
        <v>0.9304392452282767</v>
      </c>
      <c r="NW68" s="11">
        <v>0.75421369904468982</v>
      </c>
      <c r="NX68" s="11">
        <v>0.66247311578527679</v>
      </c>
      <c r="NY68" s="11">
        <v>0.9233042374895768</v>
      </c>
      <c r="NZ68" s="11">
        <v>0.77562633526370195</v>
      </c>
      <c r="OA68" s="11">
        <v>0.7410089018203847</v>
      </c>
      <c r="OB68" s="11">
        <v>0.6844895854161106</v>
      </c>
      <c r="OC68" s="11">
        <v>0.8959248478298516</v>
      </c>
      <c r="OD68" s="11">
        <v>0.75382288344961701</v>
      </c>
      <c r="OE68" s="11">
        <v>0.73624136626580849</v>
      </c>
      <c r="OF68" s="11">
        <v>1.7249115723780579</v>
      </c>
      <c r="OG68" s="11">
        <v>0.65963498591385161</v>
      </c>
      <c r="OH68" s="11">
        <v>0.61992001271798836</v>
      </c>
      <c r="OI68" s="11">
        <v>0.57754594314054541</v>
      </c>
      <c r="OJ68" s="11">
        <v>0.57068015804724648</v>
      </c>
      <c r="OK68" s="11">
        <v>0.8307593020252898</v>
      </c>
      <c r="OL68" s="11">
        <v>0.80498524909420943</v>
      </c>
      <c r="OM68" s="11">
        <v>0.68802242492196597</v>
      </c>
      <c r="ON68" s="11">
        <v>0.68679565152574473</v>
      </c>
      <c r="OO68" s="11">
        <v>0.84412682229709834</v>
      </c>
      <c r="OP68" s="11">
        <v>0.77154459897195804</v>
      </c>
      <c r="OQ68" s="11">
        <v>0.67631643833860555</v>
      </c>
      <c r="OR68" s="11">
        <v>0.72978085954753869</v>
      </c>
      <c r="OS68" s="11">
        <v>0.59647725213814984</v>
      </c>
      <c r="OT68" s="11">
        <v>0.66752647348328431</v>
      </c>
      <c r="OU68" s="11">
        <v>0.63033967229961729</v>
      </c>
      <c r="OV68" s="11">
        <v>0.55373310259916264</v>
      </c>
      <c r="OW68" s="11">
        <v>1.2296120522248652</v>
      </c>
      <c r="OX68" s="11">
        <v>1.6144342416542745</v>
      </c>
      <c r="OY68" s="11">
        <v>1.4241086119752497</v>
      </c>
      <c r="OZ68" s="11">
        <v>1.4581672656540747</v>
      </c>
      <c r="PA68" s="11">
        <v>1.4060037867644317</v>
      </c>
      <c r="PB68" s="11">
        <v>1.6534964555979457</v>
      </c>
      <c r="PC68" s="11">
        <v>1.5614527438733028</v>
      </c>
      <c r="PD68" s="11">
        <v>1.6781357582426608</v>
      </c>
      <c r="PE68" s="11">
        <v>1.4806627849617502</v>
      </c>
      <c r="PF68" s="11">
        <v>1.6674563192384726</v>
      </c>
      <c r="PG68" s="11">
        <v>1.4054043771756786</v>
      </c>
      <c r="PH68" s="11">
        <v>1.3269247760417362</v>
      </c>
      <c r="PI68" s="11">
        <v>1.2670237020127815</v>
      </c>
      <c r="PJ68" s="11">
        <v>1.3987320256249696</v>
      </c>
      <c r="PK68" s="11">
        <v>1.1957233564351115</v>
      </c>
      <c r="PL68" s="11">
        <v>1.4681880481745702</v>
      </c>
      <c r="PM68" s="11">
        <v>1.0887031002850591</v>
      </c>
      <c r="PN68" s="11">
        <v>1.3402347088100379</v>
      </c>
      <c r="PO68" s="11">
        <v>1.0646817434941274</v>
      </c>
      <c r="PP68" s="11">
        <v>1.3349137795389228</v>
      </c>
      <c r="PQ68" s="11">
        <v>1.1266120230366072</v>
      </c>
      <c r="PR68" s="11">
        <v>1.2048949298776379</v>
      </c>
      <c r="PS68" s="11">
        <v>1.0525325799730043</v>
      </c>
      <c r="PT68" s="11">
        <v>1.3948222247945439</v>
      </c>
      <c r="PU68" s="11">
        <v>1.0109142332056908</v>
      </c>
      <c r="PV68" s="11">
        <v>1.0266070961902458</v>
      </c>
      <c r="PW68" s="11">
        <v>0.87807081706834988</v>
      </c>
      <c r="PX68" s="11">
        <v>1.3661593730757509</v>
      </c>
      <c r="PY68" s="11">
        <v>0.94857092458851355</v>
      </c>
      <c r="PZ68" s="11">
        <v>1.0802513643180622</v>
      </c>
      <c r="QA68" s="11">
        <v>0.93104268057544726</v>
      </c>
      <c r="QB68" s="11">
        <v>1.162982378280218</v>
      </c>
      <c r="QC68" s="11">
        <v>1.5495970375748382</v>
      </c>
      <c r="QD68" s="11">
        <v>1.3774200992167114</v>
      </c>
      <c r="QE68" s="11">
        <v>1.4180079146089422</v>
      </c>
      <c r="QF68" s="11">
        <v>1.5495417224730315</v>
      </c>
      <c r="QG68" s="11">
        <v>1.5046804777458509</v>
      </c>
      <c r="QH68" s="11">
        <v>1.5287635150820185</v>
      </c>
      <c r="QI68" s="11">
        <v>1.6004631535375695</v>
      </c>
      <c r="QJ68" s="11">
        <v>1.5334256973154028</v>
      </c>
      <c r="QK68" s="11">
        <v>1.5294434305591158</v>
      </c>
      <c r="QL68" s="11">
        <v>1.7069194455102148</v>
      </c>
      <c r="QM68" s="11">
        <v>1.6624108276756155</v>
      </c>
      <c r="QN68" s="11">
        <v>1.6297149615458355</v>
      </c>
      <c r="QO68" s="11">
        <v>1.4285271095967529</v>
      </c>
      <c r="QP68" s="11">
        <v>1.5864813503893571</v>
      </c>
      <c r="QQ68" s="11">
        <v>1.5951574486533833</v>
      </c>
      <c r="QR68" s="11">
        <v>1.5667626104103856</v>
      </c>
      <c r="QS68" s="11">
        <v>1.5180518586951344</v>
      </c>
      <c r="QT68" s="11">
        <v>1.5989581763418219</v>
      </c>
      <c r="QU68" s="11">
        <v>1.654305011418026</v>
      </c>
      <c r="QV68" s="11">
        <v>1.5426477223774389</v>
      </c>
      <c r="QW68" s="11">
        <v>1.3651546315684069</v>
      </c>
      <c r="QX68" s="11">
        <v>1.5594949976223762</v>
      </c>
      <c r="QY68" s="11">
        <v>1.6281501625920805</v>
      </c>
      <c r="QZ68" s="11">
        <v>1.6097329797999709</v>
      </c>
      <c r="RA68" s="11">
        <v>1.0152140045907798</v>
      </c>
      <c r="RB68" s="11">
        <v>1.5881754437536639</v>
      </c>
      <c r="RC68" s="11">
        <v>1.0862818682474518</v>
      </c>
      <c r="RD68" s="11">
        <v>1.1444842379771933</v>
      </c>
      <c r="RE68" s="11">
        <v>0.92106235260815572</v>
      </c>
      <c r="RF68" s="11">
        <v>1.4424655052057973</v>
      </c>
      <c r="RG68" s="11">
        <v>0.92949996504303001</v>
      </c>
      <c r="RH68" s="11">
        <v>1.236664066698941</v>
      </c>
      <c r="RI68" s="11">
        <v>1.3865243854980593</v>
      </c>
      <c r="RJ68" s="11">
        <v>1.6019264187613425</v>
      </c>
      <c r="RK68" s="11">
        <v>1.0345564426841944</v>
      </c>
      <c r="RL68" s="11">
        <v>0.52723321455628447</v>
      </c>
      <c r="RM68" s="11">
        <v>1.3311584242970145</v>
      </c>
      <c r="RN68" s="11">
        <v>1.5486475867571619</v>
      </c>
      <c r="RO68" s="11">
        <v>1.0266815404345113</v>
      </c>
      <c r="RP68" s="11">
        <v>1.2147513173482782</v>
      </c>
      <c r="RQ68" s="11">
        <v>1.4505708041712304</v>
      </c>
      <c r="RR68" s="11">
        <v>1.8249518802869722</v>
      </c>
      <c r="RS68" s="11">
        <v>1.0000693171203765</v>
      </c>
      <c r="RT68" s="11">
        <v>0.99988606071970787</v>
      </c>
      <c r="RU68" s="11">
        <v>1.3527028674244557</v>
      </c>
      <c r="RV68" s="11">
        <v>1.6765525978882521</v>
      </c>
      <c r="RW68" s="11">
        <v>0.99433806349006326</v>
      </c>
      <c r="RX68" s="11">
        <v>0.96836378946105617</v>
      </c>
      <c r="RY68" s="11">
        <v>1.2523971773066136</v>
      </c>
      <c r="RZ68" s="11">
        <v>1.6613547584453083</v>
      </c>
      <c r="SA68" s="11">
        <v>0.90715504252906576</v>
      </c>
      <c r="SB68" s="11">
        <v>1.0211948427776809</v>
      </c>
      <c r="SC68" s="11">
        <v>1.2518345156415807</v>
      </c>
      <c r="SD68" s="11">
        <v>1.395748782821254</v>
      </c>
      <c r="SE68" s="11">
        <v>0.83279373524139055</v>
      </c>
      <c r="SF68" s="11">
        <v>1.0453524891562544</v>
      </c>
      <c r="SG68" s="11">
        <v>1.0984133255849708</v>
      </c>
      <c r="SH68" s="11">
        <v>1.4428052031497729</v>
      </c>
      <c r="SI68" s="11">
        <v>0.59871586543986821</v>
      </c>
      <c r="SJ68" s="11">
        <v>0.90062534309646858</v>
      </c>
      <c r="SK68" s="11">
        <v>1.0189636433327316</v>
      </c>
      <c r="SL68" s="11">
        <v>1.218416366319454</v>
      </c>
      <c r="SM68" s="11">
        <v>1.0000693171203765</v>
      </c>
      <c r="SN68" s="11">
        <v>0.83570001391739646</v>
      </c>
      <c r="SO68" s="11">
        <v>1.2153028372646058</v>
      </c>
      <c r="SP68" s="11">
        <v>1.1790920901972439</v>
      </c>
      <c r="SQ68" s="11">
        <v>1.1170889389254595</v>
      </c>
      <c r="SR68" s="11">
        <v>1.1762587948666587</v>
      </c>
      <c r="SS68" s="11">
        <v>0.93897505788038582</v>
      </c>
      <c r="ST68" s="11">
        <v>1.0983085443172198</v>
      </c>
      <c r="SU68" s="11">
        <v>0.84797464734241346</v>
      </c>
      <c r="SV68" s="11">
        <v>0.99027648725271233</v>
      </c>
      <c r="SW68" s="11">
        <v>1.066396892865165</v>
      </c>
      <c r="SX68" s="11">
        <v>1.0888188857771168</v>
      </c>
      <c r="SY68" s="11">
        <v>0.90107404045844564</v>
      </c>
      <c r="SZ68" s="11">
        <v>1.1472358081181884</v>
      </c>
      <c r="TA68" s="11">
        <v>0.51790887531172169</v>
      </c>
      <c r="TB68" s="11">
        <v>0.90316004870281086</v>
      </c>
      <c r="TC68" s="11">
        <v>0.51079291915727343</v>
      </c>
      <c r="TD68" s="11">
        <v>0.83008905931898824</v>
      </c>
      <c r="TE68" s="11">
        <v>1.2337312208746105</v>
      </c>
      <c r="TF68" s="11">
        <v>1.0292129557727587</v>
      </c>
      <c r="TG68" s="11">
        <v>0.97407494759007718</v>
      </c>
      <c r="TH68" s="11">
        <v>1.0874247698659829</v>
      </c>
      <c r="TI68" s="11">
        <v>1.1472924089020384</v>
      </c>
      <c r="TJ68" s="11">
        <v>1.2742407875960675</v>
      </c>
      <c r="TK68" s="11">
        <v>1.2112591684904328</v>
      </c>
      <c r="TL68" s="11">
        <v>1.194423033432177</v>
      </c>
      <c r="TM68" s="11">
        <v>1.1650232697241183</v>
      </c>
      <c r="TN68" s="11">
        <v>1.0513937471132162</v>
      </c>
      <c r="TO68" s="11">
        <v>1.0640451476654456</v>
      </c>
      <c r="TP68" s="11">
        <v>1.2812660616347624</v>
      </c>
      <c r="TQ68" s="11">
        <v>1.1541531670687</v>
      </c>
      <c r="TR68" s="11">
        <v>1.1604244625676374</v>
      </c>
      <c r="TS68" s="11">
        <v>1.1243816927693722</v>
      </c>
      <c r="TT68" s="11">
        <v>1.1409825385688119</v>
      </c>
      <c r="TU68" s="11">
        <v>1.1287336264932655</v>
      </c>
      <c r="TV68" s="11">
        <v>1.0230836667127454</v>
      </c>
      <c r="TW68" s="11">
        <v>0.96228103835635626</v>
      </c>
      <c r="TX68" s="11">
        <v>1.2954489391494866</v>
      </c>
      <c r="TY68" s="11">
        <v>0.93264943258291144</v>
      </c>
      <c r="TZ68" s="11">
        <v>1.0020656351927055</v>
      </c>
      <c r="UA68" s="11">
        <v>1.064956041398373</v>
      </c>
      <c r="UB68" s="11">
        <v>1.270136285199974</v>
      </c>
      <c r="UC68" s="11">
        <v>1.0355585764343809</v>
      </c>
      <c r="UD68" s="11">
        <v>1.1291086209928192</v>
      </c>
      <c r="UE68" s="11">
        <v>1.2076980336426848</v>
      </c>
      <c r="UF68" s="11">
        <v>1.2009197658782129</v>
      </c>
      <c r="UG68" s="11">
        <v>1.2055690768229621</v>
      </c>
      <c r="UH68" s="11">
        <v>1.2981992474713238</v>
      </c>
      <c r="UI68" s="11">
        <v>1.1532464856435027</v>
      </c>
      <c r="UJ68" s="11">
        <v>1.156368196380231</v>
      </c>
      <c r="UK68" s="11">
        <v>1.0060239135983453</v>
      </c>
      <c r="UL68" s="11">
        <v>0.99986968365217133</v>
      </c>
      <c r="UM68" s="11">
        <v>1.0184409986061529</v>
      </c>
      <c r="UN68" s="11">
        <v>1.0946772185645792</v>
      </c>
      <c r="UO68" s="11">
        <v>0.98528619185796029</v>
      </c>
      <c r="UP68" s="11">
        <v>1.0016899106434807</v>
      </c>
      <c r="UQ68" s="11">
        <v>0.98707332790546987</v>
      </c>
      <c r="UR68" s="11">
        <v>1.0000693171203765</v>
      </c>
      <c r="US68" s="11">
        <v>1.063628761030716</v>
      </c>
      <c r="UT68" s="11">
        <v>0.92269365628713795</v>
      </c>
      <c r="UU68" s="11">
        <v>1.1308346988332516</v>
      </c>
      <c r="UV68" s="11">
        <v>1.172182372425449</v>
      </c>
      <c r="UW68" s="11">
        <v>1.3092726471249501</v>
      </c>
      <c r="UX68" s="11">
        <v>0.89420598059222234</v>
      </c>
      <c r="UY68" s="11">
        <v>0.84235549841129398</v>
      </c>
      <c r="UZ68" s="11">
        <v>1.0832861401382197</v>
      </c>
      <c r="VA68" s="11">
        <v>1.5434735241382749</v>
      </c>
      <c r="VB68" s="11">
        <v>0.86299257683245978</v>
      </c>
      <c r="VC68" s="11">
        <v>0.85831916374749895</v>
      </c>
      <c r="VD68" s="11">
        <v>0.96705133705041446</v>
      </c>
      <c r="VE68" s="11">
        <v>1.3538003256328994</v>
      </c>
      <c r="VF68" s="11">
        <v>0.87649271309430066</v>
      </c>
      <c r="VG68" s="11">
        <v>0.76098617693714776</v>
      </c>
      <c r="VH68" s="11">
        <v>0.96795444874711467</v>
      </c>
      <c r="VI68" s="11">
        <v>1.6112676755635893</v>
      </c>
      <c r="VJ68" s="11">
        <v>0.93665238999356193</v>
      </c>
      <c r="VK68" s="11">
        <v>0.75486674856878189</v>
      </c>
      <c r="VL68" s="11">
        <v>0.84576910007282269</v>
      </c>
      <c r="VM68" s="11">
        <v>0.88353594168020011</v>
      </c>
      <c r="VN68" s="11">
        <v>0.99692897200607777</v>
      </c>
      <c r="VO68" s="11">
        <v>0.92883349062144216</v>
      </c>
      <c r="VP68" s="11">
        <v>0.89133800984354283</v>
      </c>
      <c r="VQ68" s="11">
        <v>0.88682655020140955</v>
      </c>
      <c r="VR68" s="11">
        <v>0.75079167274085667</v>
      </c>
      <c r="VS68" s="11">
        <v>0.74034288013880922</v>
      </c>
      <c r="VT68" s="11">
        <v>0.71758086102109286</v>
      </c>
      <c r="VU68" s="11">
        <v>0.78827196559243751</v>
      </c>
      <c r="VV68" s="11">
        <v>0.79937436108155668</v>
      </c>
      <c r="VW68" s="11">
        <v>0.75203834700282712</v>
      </c>
      <c r="VX68" s="11">
        <v>0.71508865598602644</v>
      </c>
      <c r="VY68" s="11">
        <v>0.95325830684922463</v>
      </c>
      <c r="VZ68" s="11">
        <v>0.90846372069278281</v>
      </c>
      <c r="WA68" s="11">
        <v>1.0050233170164511</v>
      </c>
      <c r="WB68" s="11">
        <v>0.74987885334837001</v>
      </c>
      <c r="WC68" s="11">
        <v>0.80926224150797343</v>
      </c>
      <c r="WD68" s="11">
        <v>0.95368842281868749</v>
      </c>
      <c r="WE68" s="11">
        <v>0.82270668416922366</v>
      </c>
      <c r="WF68" s="11">
        <v>0.77693577606408148</v>
      </c>
      <c r="WG68" s="11">
        <v>0.97499245115353905</v>
      </c>
      <c r="WH68" s="11">
        <v>0.90586446298987955</v>
      </c>
      <c r="WI68" s="11">
        <v>0.99848189409186328</v>
      </c>
      <c r="WJ68" s="11">
        <v>0.98805015138384011</v>
      </c>
      <c r="WK68" s="11">
        <v>0.9367508631437701</v>
      </c>
      <c r="WL68" s="11">
        <v>0.92406196687337805</v>
      </c>
      <c r="WM68" s="11">
        <v>0.96176127842886938</v>
      </c>
      <c r="WN68" s="11">
        <v>0.88691006745553003</v>
      </c>
      <c r="WO68" s="11">
        <v>0.95459300972338634</v>
      </c>
      <c r="WP68" s="11">
        <v>1.0530669344125816</v>
      </c>
      <c r="WQ68" s="11">
        <v>0.8634491616195481</v>
      </c>
      <c r="WR68" s="11">
        <v>0.9086160671150616</v>
      </c>
      <c r="WS68" s="11">
        <v>0.66468532390773416</v>
      </c>
      <c r="WT68" s="11">
        <v>0.71649473384789819</v>
      </c>
      <c r="WU68" s="11">
        <v>0.87112342773954798</v>
      </c>
      <c r="WV68" s="11">
        <v>0.88967629185197039</v>
      </c>
      <c r="WW68" s="11">
        <v>0.70939362569062314</v>
      </c>
      <c r="WX68" s="11">
        <v>0.73771294415826483</v>
      </c>
      <c r="WY68" s="11">
        <v>0.88383899110649722</v>
      </c>
      <c r="WZ68" s="11">
        <v>0.82384144053522335</v>
      </c>
      <c r="XA68" s="11">
        <v>0.71399590249434763</v>
      </c>
      <c r="XB68" s="11">
        <v>0.79974804180632963</v>
      </c>
      <c r="XC68" s="11">
        <v>0.75627072560626241</v>
      </c>
      <c r="XD68" s="11">
        <v>0.72145723781522442</v>
      </c>
      <c r="XE68" s="11">
        <v>0.74981646406237579</v>
      </c>
      <c r="XF68" s="11">
        <v>0.77089231444953632</v>
      </c>
      <c r="XG68" s="11">
        <v>0.70490132238834591</v>
      </c>
      <c r="XH68" s="11">
        <v>0.70139170510216153</v>
      </c>
      <c r="XI68" s="11">
        <v>0.68655376671041601</v>
      </c>
      <c r="XJ68" s="11">
        <v>0.66935959527758349</v>
      </c>
      <c r="XK68" s="11">
        <v>0.66348583388861038</v>
      </c>
      <c r="XL68" s="11">
        <v>0.79991471521855917</v>
      </c>
      <c r="XM68" s="11">
        <v>0.6327137637505571</v>
      </c>
      <c r="XN68" s="11">
        <v>0.71080096986922325</v>
      </c>
      <c r="XO68" s="11">
        <v>0.78085652972869624</v>
      </c>
      <c r="XP68" s="11">
        <v>1.0336100092852474</v>
      </c>
      <c r="XQ68" s="11">
        <v>0.59778156769006918</v>
      </c>
      <c r="XR68" s="11">
        <v>0.64126952551688221</v>
      </c>
      <c r="XS68" s="11">
        <v>0.69475663283493871</v>
      </c>
      <c r="XT68" s="11">
        <v>0.81188532669131919</v>
      </c>
      <c r="XU68" s="11">
        <v>0.72415039283631089</v>
      </c>
      <c r="XV68" s="11">
        <v>0.65109503805488422</v>
      </c>
      <c r="XW68" s="11">
        <v>0.67826532273346729</v>
      </c>
      <c r="XX68" s="11">
        <v>0.99376211398997338</v>
      </c>
      <c r="XY68" s="11">
        <v>0.47317694045627856</v>
      </c>
      <c r="XZ68" s="11">
        <v>0.52488059981707846</v>
      </c>
      <c r="YA68" s="11">
        <v>0.58359574552232074</v>
      </c>
      <c r="YB68" s="11">
        <v>0.54765665651179929</v>
      </c>
      <c r="YC68" s="11">
        <v>0.5287557778023203</v>
      </c>
      <c r="YD68" s="11">
        <v>0.49815350379524004</v>
      </c>
      <c r="YE68" s="11">
        <v>0.53198389864648388</v>
      </c>
      <c r="YF68" s="11">
        <v>0.43507453251765549</v>
      </c>
      <c r="YG68" s="11">
        <v>0.49654735666652933</v>
      </c>
      <c r="YH68" s="11">
        <v>0.51523887119722867</v>
      </c>
      <c r="YI68" s="11">
        <v>0.4638138454263655</v>
      </c>
      <c r="YJ68" s="11">
        <v>0.48307787303670324</v>
      </c>
      <c r="YK68" s="11">
        <v>0.60696427573939571</v>
      </c>
      <c r="YL68" s="11">
        <v>0.52502870980236316</v>
      </c>
      <c r="YM68" s="11">
        <v>0.50838456195635118</v>
      </c>
      <c r="YN68" s="11">
        <v>0.50146425690960716</v>
      </c>
      <c r="YO68" s="11">
        <v>0.40602798809462848</v>
      </c>
      <c r="YP68" s="11">
        <v>0.42947381258775141</v>
      </c>
      <c r="YQ68" s="11">
        <v>0.42647647857506976</v>
      </c>
      <c r="YR68" s="11">
        <v>0.48340483195794248</v>
      </c>
      <c r="YS68" s="11">
        <v>0.50363810888758387</v>
      </c>
      <c r="YT68" s="11">
        <v>0.52718583935341701</v>
      </c>
      <c r="YU68" s="11">
        <v>0.53729530476224974</v>
      </c>
      <c r="YV68" s="11">
        <v>0.42405905840173275</v>
      </c>
      <c r="YW68" s="11">
        <v>0.49615338483814131</v>
      </c>
      <c r="YX68" s="11">
        <v>0.47089744565856773</v>
      </c>
      <c r="YY68" s="11">
        <v>0.52790077678824865</v>
      </c>
      <c r="YZ68" s="11">
        <v>0.53416955166464664</v>
      </c>
      <c r="ZA68" s="11">
        <v>0.23855958663274041</v>
      </c>
      <c r="ZB68" s="11">
        <v>0.28047378459306399</v>
      </c>
      <c r="ZC68" s="11">
        <v>0.30207536403805307</v>
      </c>
      <c r="ZD68" s="11">
        <v>0.30992868161353909</v>
      </c>
      <c r="ZE68" s="11">
        <v>0.21845839539693479</v>
      </c>
      <c r="ZF68" s="11">
        <v>0.25814552821262016</v>
      </c>
      <c r="ZG68" s="11">
        <v>0.27805115613792153</v>
      </c>
      <c r="ZH68" s="11">
        <v>0.25623599197818731</v>
      </c>
      <c r="ZI68" s="11">
        <v>0.2215066303994338</v>
      </c>
      <c r="ZJ68" s="11">
        <v>0.26661697423559605</v>
      </c>
      <c r="ZK68" s="11">
        <v>0.25279109900995639</v>
      </c>
      <c r="ZL68" s="11">
        <v>0.31096573195693816</v>
      </c>
      <c r="ZM68" s="11">
        <v>0.23813405385230382</v>
      </c>
      <c r="ZN68" s="11">
        <v>0.2153897778530387</v>
      </c>
      <c r="ZO68" s="11">
        <v>0.27994645553636283</v>
      </c>
      <c r="ZP68" s="11">
        <v>0.20265066812931029</v>
      </c>
      <c r="ZQ68" s="11">
        <v>0.20840246310257043</v>
      </c>
      <c r="ZR68" s="11">
        <v>0.2613017119873367</v>
      </c>
      <c r="ZS68" s="11">
        <v>0.23799056962574924</v>
      </c>
      <c r="ZT68" s="11">
        <v>0.28741193357266215</v>
      </c>
      <c r="ZU68" s="11">
        <v>0.2319143095747444</v>
      </c>
      <c r="ZV68" s="11">
        <v>0.28760865967914834</v>
      </c>
      <c r="ZW68" s="11">
        <v>0.25233294406654755</v>
      </c>
      <c r="ZX68" s="11">
        <v>0.29594293026752777</v>
      </c>
      <c r="ZY68" s="11">
        <v>0.29835180806078471</v>
      </c>
      <c r="ZZ68" s="11">
        <v>0.26430980606399079</v>
      </c>
      <c r="AAA68" s="11">
        <v>0.33904804032359503</v>
      </c>
      <c r="AAB68" s="11">
        <v>0.33873362106475435</v>
      </c>
      <c r="AAC68" s="11">
        <v>0.26602804674770758</v>
      </c>
      <c r="AAD68" s="11">
        <v>0.31643542063052299</v>
      </c>
      <c r="AAE68" s="11">
        <v>0.31639794858118508</v>
      </c>
      <c r="AAF68" s="11">
        <v>0.34821087917012777</v>
      </c>
      <c r="AAG68" s="11">
        <v>0.22614127923456334</v>
      </c>
      <c r="AAH68" s="11">
        <v>0.22033988051226808</v>
      </c>
      <c r="AAI68" s="11">
        <v>0.22103574678346372</v>
      </c>
      <c r="AAJ68" s="11">
        <v>0.20930119924182689</v>
      </c>
      <c r="AAK68" s="11">
        <v>0.22869116714569568</v>
      </c>
      <c r="AAL68" s="11">
        <v>0.23962241191455338</v>
      </c>
      <c r="AAM68" s="11">
        <v>0.20217535362661238</v>
      </c>
      <c r="AAN68" s="11">
        <v>0.20140143125842339</v>
      </c>
      <c r="AAO68" s="11">
        <v>0.28711414492118864</v>
      </c>
      <c r="AAP68" s="11">
        <v>0.23404579579250234</v>
      </c>
      <c r="AAQ68" s="11">
        <v>0.28018959916099034</v>
      </c>
      <c r="AAR68" s="11">
        <v>0.19980223425102722</v>
      </c>
      <c r="AAS68" s="11">
        <v>0.2539706893690386</v>
      </c>
      <c r="AAT68" s="11">
        <v>0.22755632134999343</v>
      </c>
      <c r="AAU68" s="11">
        <v>0.21939611769584211</v>
      </c>
      <c r="AAV68" s="11">
        <v>0.24620676614770001</v>
      </c>
      <c r="AAW68" s="11">
        <v>0.27544679262644789</v>
      </c>
      <c r="AAX68" s="11">
        <v>0.22659275220964881</v>
      </c>
      <c r="AAY68" s="11">
        <v>0.24277446733406696</v>
      </c>
      <c r="AAZ68" s="11">
        <v>0.2156083687644289</v>
      </c>
      <c r="ABA68" s="11">
        <v>0.23359349703882865</v>
      </c>
      <c r="ABB68" s="11">
        <v>0.2567579244550281</v>
      </c>
      <c r="ABC68" s="11">
        <v>0.28465278223339896</v>
      </c>
      <c r="ABD68" s="11">
        <v>0.2293515588128795</v>
      </c>
      <c r="ABE68" s="11">
        <v>0.29391120375552476</v>
      </c>
      <c r="ABF68" s="11">
        <v>0.27330422164389495</v>
      </c>
      <c r="ABG68" s="11">
        <v>0.25289825034752744</v>
      </c>
      <c r="ABH68" s="11">
        <v>0.26929063614528326</v>
      </c>
      <c r="ABI68" s="11">
        <v>0.30387588604489452</v>
      </c>
      <c r="ABJ68" s="11">
        <v>0.30660295315397745</v>
      </c>
      <c r="ABK68" s="11">
        <v>0.30086726708010053</v>
      </c>
      <c r="ABL68" s="11">
        <v>0.29158195174049717</v>
      </c>
      <c r="ABM68" s="11">
        <v>0.66995997442902855</v>
      </c>
      <c r="ABN68" s="11">
        <v>0.69848212504178608</v>
      </c>
      <c r="ABO68" s="11">
        <v>0.87832091169749926</v>
      </c>
      <c r="ABP68" s="11">
        <v>0.65422818860582033</v>
      </c>
      <c r="ABQ68" s="11">
        <v>0.83632767950290943</v>
      </c>
      <c r="ABR68" s="11">
        <v>0.88687717291484613</v>
      </c>
      <c r="ABS68" s="11">
        <v>0.88149936537053586</v>
      </c>
      <c r="ABT68" s="11">
        <v>0.84915329344288759</v>
      </c>
      <c r="ABU68" s="11">
        <v>0.84985921921719809</v>
      </c>
      <c r="ABV68" s="11">
        <v>0.74741910113741195</v>
      </c>
      <c r="ABW68" s="11">
        <v>0.39213986499290882</v>
      </c>
      <c r="ABX68" s="11">
        <v>0.63561436308911456</v>
      </c>
      <c r="ABY68" s="11">
        <v>0.4611380048567526</v>
      </c>
      <c r="ABZ68" s="11">
        <v>0.24182170276197182</v>
      </c>
      <c r="ACA68" s="11">
        <v>0.91350604827232718</v>
      </c>
      <c r="ACB68" s="11">
        <v>0.97745722540200786</v>
      </c>
      <c r="ACC68" s="11">
        <v>0.39916144704253409</v>
      </c>
      <c r="ACD68" s="11">
        <v>0.85403835968851327</v>
      </c>
      <c r="ACE68" s="11">
        <v>0.58566535031410094</v>
      </c>
      <c r="ACF68" s="11">
        <v>0.8408714789110463</v>
      </c>
      <c r="ACG68" s="11">
        <v>0.66939878845249323</v>
      </c>
      <c r="ACH68" s="11">
        <v>0.74358475217021569</v>
      </c>
      <c r="ACI68" s="11">
        <v>0.89541428401549161</v>
      </c>
      <c r="ACJ68" s="11">
        <v>0.61119950454550953</v>
      </c>
      <c r="ACK68" s="11">
        <v>0.45247954291683518</v>
      </c>
      <c r="ACL68" s="11">
        <v>0.46787584668720694</v>
      </c>
      <c r="ACM68" s="11">
        <v>0.6644600704417134</v>
      </c>
      <c r="ACN68" s="11">
        <v>0.92477680492253012</v>
      </c>
      <c r="ACO68" s="11">
        <v>0.46516492114180003</v>
      </c>
      <c r="ACP68" s="11">
        <v>0.92682672567391855</v>
      </c>
      <c r="ACQ68" s="11">
        <v>0.29737096889652442</v>
      </c>
      <c r="ACR68" s="11">
        <v>0.26730755043701449</v>
      </c>
      <c r="ACS68" s="11">
        <v>0.90726476644461584</v>
      </c>
      <c r="ACT68" s="11">
        <v>0.96374618418018421</v>
      </c>
      <c r="ACU68" s="11">
        <v>0.79735493094109477</v>
      </c>
      <c r="ACV68" s="11">
        <v>0.87551329875839956</v>
      </c>
      <c r="ACW68" s="11">
        <v>0.78801135241448195</v>
      </c>
      <c r="ACX68" s="11">
        <v>0.83650677787723116</v>
      </c>
      <c r="ACY68" s="11">
        <v>0.78996727122612342</v>
      </c>
      <c r="ACZ68" s="11">
        <v>0.76622316706632254</v>
      </c>
      <c r="ADA68" s="11">
        <v>0.57114326845875074</v>
      </c>
      <c r="ADB68" s="11">
        <v>0.73304095393347279</v>
      </c>
      <c r="ADC68" s="11">
        <v>0.45844230307020623</v>
      </c>
      <c r="ADD68" s="11">
        <v>0.81938404151973465</v>
      </c>
      <c r="ADE68" s="11">
        <v>0.69615359134789756</v>
      </c>
      <c r="ADF68" s="11">
        <v>0.94518464676358127</v>
      </c>
      <c r="ADG68" s="11">
        <v>0.68719047555224255</v>
      </c>
      <c r="ADH68" s="11">
        <v>0.54642835222479069</v>
      </c>
      <c r="ADI68" s="11">
        <v>0.45269805524247664</v>
      </c>
      <c r="ADJ68" s="11">
        <v>0.5733372794904904</v>
      </c>
      <c r="ADK68" s="11">
        <v>0.6208352629939875</v>
      </c>
      <c r="ADL68" s="11">
        <v>0.51977100117902808</v>
      </c>
      <c r="ADM68" s="11">
        <v>0.57583578049197803</v>
      </c>
      <c r="ADN68" s="11">
        <v>0.57593158420296997</v>
      </c>
      <c r="ADO68" s="11">
        <v>0.7107293777801228</v>
      </c>
      <c r="ADP68" s="11">
        <v>0.48370001143409014</v>
      </c>
      <c r="ADQ68" s="11">
        <v>0.43589313452100403</v>
      </c>
      <c r="ADR68" s="11">
        <v>0.41862745627262732</v>
      </c>
      <c r="ADS68" s="11">
        <v>0.61814440702660733</v>
      </c>
      <c r="ADT68" s="11">
        <v>0.6426026930278248</v>
      </c>
      <c r="ADU68" s="11">
        <v>0.55463236810299466</v>
      </c>
      <c r="ADV68" s="11">
        <v>0.56358432282552406</v>
      </c>
      <c r="ADW68" s="11">
        <v>0.50041919383975053</v>
      </c>
    </row>
    <row r="69" spans="1:803" ht="15.75" customHeight="1" x14ac:dyDescent="0.35">
      <c r="A69" s="11">
        <v>181</v>
      </c>
      <c r="B69" s="11" t="e">
        <f t="shared" si="0"/>
        <v>#REF!</v>
      </c>
      <c r="C69" s="11">
        <v>1.6287506685797446</v>
      </c>
      <c r="D69" s="11">
        <v>1.5071637217213132</v>
      </c>
      <c r="E69" s="11">
        <v>1.5991805837488275</v>
      </c>
      <c r="F69" s="11">
        <v>1.4733985265576219</v>
      </c>
      <c r="G69" s="11">
        <v>1.3537365386827209</v>
      </c>
      <c r="H69" s="11">
        <v>1.4568672906297264</v>
      </c>
      <c r="I69" s="11">
        <v>1.3969447854157668</v>
      </c>
      <c r="J69" s="11">
        <v>1.188904513394305</v>
      </c>
      <c r="K69" s="11">
        <v>8.0870167242221793</v>
      </c>
      <c r="L69" s="11">
        <v>13.363952427222449</v>
      </c>
      <c r="M69" s="11">
        <v>15.064558519944523</v>
      </c>
      <c r="N69" s="11">
        <v>12.435972470586872</v>
      </c>
      <c r="O69" s="11">
        <v>15.575320959994835</v>
      </c>
      <c r="P69" s="11">
        <v>10.71549430605598</v>
      </c>
      <c r="Q69" s="11">
        <v>17.55916897784163</v>
      </c>
      <c r="R69" s="11">
        <v>9.9546419719746488</v>
      </c>
      <c r="S69" s="11">
        <v>0.59704491666842041</v>
      </c>
      <c r="T69" s="11">
        <v>0.53484544857948868</v>
      </c>
      <c r="U69" s="11">
        <v>0.6260448986082503</v>
      </c>
      <c r="V69" s="11">
        <v>0.58279121117005883</v>
      </c>
      <c r="W69" s="11">
        <v>0.54425145634778038</v>
      </c>
      <c r="X69" s="11">
        <v>0.58282844051263594</v>
      </c>
      <c r="Y69" s="11">
        <v>0.58310877312051435</v>
      </c>
      <c r="Z69" s="11">
        <v>0.54452776511200374</v>
      </c>
      <c r="AA69" s="11">
        <v>1.1158484279593315</v>
      </c>
      <c r="AB69" s="11">
        <v>1.1184500018969361</v>
      </c>
      <c r="AC69" s="11">
        <v>1.0693936060946609</v>
      </c>
      <c r="AD69" s="11">
        <v>1.2090383962863305</v>
      </c>
      <c r="AE69" s="11">
        <v>0.99260155440724085</v>
      </c>
      <c r="AF69" s="11">
        <v>1.1613478968574342</v>
      </c>
      <c r="AG69" s="11">
        <v>1.070899977449419</v>
      </c>
      <c r="AH69" s="11">
        <v>1.1815767275225557</v>
      </c>
      <c r="AI69" s="11">
        <v>0.64603193102533929</v>
      </c>
      <c r="AJ69" s="11">
        <v>0.62390264249990446</v>
      </c>
      <c r="AK69" s="11">
        <v>0.54678289804788449</v>
      </c>
      <c r="AL69" s="11">
        <v>0.62694027395113083</v>
      </c>
      <c r="AM69" s="11">
        <v>0.63381481708042486</v>
      </c>
      <c r="AN69" s="11">
        <v>0.5511843371198708</v>
      </c>
      <c r="AO69" s="11">
        <v>0.63237329746901838</v>
      </c>
      <c r="AP69" s="11">
        <v>0.6193723548004576</v>
      </c>
      <c r="AQ69" s="11">
        <v>5.127367288662998</v>
      </c>
      <c r="AR69" s="11">
        <v>3.0171140523737172</v>
      </c>
      <c r="AS69" s="11">
        <v>1.8733122683127592</v>
      </c>
      <c r="AT69" s="11">
        <v>2.8042142158047554</v>
      </c>
      <c r="AU69" s="11">
        <v>2.6694799181530562</v>
      </c>
      <c r="AV69" s="11">
        <v>4.4770218770046446</v>
      </c>
      <c r="AW69" s="11">
        <v>4.0221308279942249</v>
      </c>
      <c r="AX69" s="11">
        <v>5.662526312274947</v>
      </c>
      <c r="AY69" s="11">
        <v>0.71254757668250623</v>
      </c>
      <c r="AZ69" s="11">
        <v>0.70312502859410486</v>
      </c>
      <c r="BA69" s="11">
        <v>0.59954924797669329</v>
      </c>
      <c r="BB69" s="11">
        <v>0.60378571853003282</v>
      </c>
      <c r="BC69" s="11">
        <v>0.72595193539814584</v>
      </c>
      <c r="BD69" s="11">
        <v>0.75740433047634947</v>
      </c>
      <c r="BE69" s="11">
        <v>0.64117709339483464</v>
      </c>
      <c r="BF69" s="11">
        <v>0.67781958220944594</v>
      </c>
      <c r="BG69" s="11">
        <v>1.578291229575199</v>
      </c>
      <c r="BH69" s="11">
        <v>1.2202995430286248</v>
      </c>
      <c r="BI69" s="11">
        <v>1.3990291154455141</v>
      </c>
      <c r="BJ69" s="11">
        <v>1.2942222786540796</v>
      </c>
      <c r="BK69" s="11">
        <v>1.7045558921232327</v>
      </c>
      <c r="BL69" s="11">
        <v>1.5249193168358195</v>
      </c>
      <c r="BM69" s="11">
        <v>1.7083332079379869</v>
      </c>
      <c r="BN69" s="11">
        <v>1.7150353675045327</v>
      </c>
      <c r="BO69" s="11">
        <v>0.58223620339060633</v>
      </c>
      <c r="BP69" s="11">
        <v>0.57225702005844714</v>
      </c>
      <c r="BQ69" s="11">
        <v>0.55888333658265676</v>
      </c>
      <c r="BR69" s="11">
        <v>0.57676281644499683</v>
      </c>
      <c r="BS69" s="11">
        <v>0.59501234701516847</v>
      </c>
      <c r="BT69" s="11">
        <v>0.61494667503211942</v>
      </c>
      <c r="BU69" s="11">
        <v>0.56867724315192392</v>
      </c>
      <c r="BV69" s="11">
        <v>0.58302741287642079</v>
      </c>
      <c r="BW69" s="11">
        <v>0.54972838790388134</v>
      </c>
      <c r="BX69" s="11">
        <v>0.59226701303891505</v>
      </c>
      <c r="BY69" s="11">
        <v>0.49635783032756858</v>
      </c>
      <c r="BZ69" s="11">
        <v>0.47080018715600125</v>
      </c>
      <c r="CA69" s="11">
        <v>0.49034494901993314</v>
      </c>
      <c r="CB69" s="11">
        <v>0.49859472821692497</v>
      </c>
      <c r="CC69" s="11">
        <v>0.47853727800577034</v>
      </c>
      <c r="CD69" s="11">
        <v>0.49538554517523414</v>
      </c>
      <c r="CE69" s="11">
        <v>0.48981454555902326</v>
      </c>
      <c r="CF69" s="11">
        <v>0.51807236013095714</v>
      </c>
      <c r="CG69" s="11">
        <v>0.54216971755874066</v>
      </c>
      <c r="CH69" s="11">
        <v>0.49378626924068553</v>
      </c>
      <c r="CI69" s="11">
        <v>0.5259823470855558</v>
      </c>
      <c r="CJ69" s="11">
        <v>0.48063051783115551</v>
      </c>
      <c r="CK69" s="11">
        <v>0.44809235727268354</v>
      </c>
      <c r="CL69" s="11">
        <v>0.52110013513102749</v>
      </c>
      <c r="CM69" s="11">
        <v>0.55177184310034266</v>
      </c>
      <c r="CN69" s="11">
        <v>0.5810953672435285</v>
      </c>
      <c r="CO69" s="11">
        <v>0.46667191418336945</v>
      </c>
      <c r="CP69" s="11">
        <v>0.43990827659271636</v>
      </c>
      <c r="CQ69" s="11">
        <v>0.53108131713922335</v>
      </c>
      <c r="CR69" s="11">
        <v>0.49888831363688285</v>
      </c>
      <c r="CS69" s="11">
        <v>0.50172103170796478</v>
      </c>
      <c r="CT69" s="11">
        <v>0.50778869589718667</v>
      </c>
      <c r="CU69" s="11">
        <v>1.1450386402116082</v>
      </c>
      <c r="CV69" s="11">
        <v>1.0015257962129129</v>
      </c>
      <c r="CW69" s="11">
        <v>1.1074618972274242</v>
      </c>
      <c r="CX69" s="11">
        <v>1.1422513162440495</v>
      </c>
      <c r="CY69" s="11">
        <v>1.0747295917771287</v>
      </c>
      <c r="CZ69" s="11">
        <v>1.0033842948003466</v>
      </c>
      <c r="DA69" s="11">
        <v>1.021746166141432</v>
      </c>
      <c r="DB69" s="11">
        <v>1.0538096346563803</v>
      </c>
      <c r="DC69" s="11">
        <v>0.79787425239786569</v>
      </c>
      <c r="DD69" s="11">
        <v>0.75264045835746529</v>
      </c>
      <c r="DE69" s="11">
        <v>0.84792029611481234</v>
      </c>
      <c r="DF69" s="11">
        <v>0.78454050932084063</v>
      </c>
      <c r="DG69" s="11">
        <v>0.86824042699037918</v>
      </c>
      <c r="DH69" s="11">
        <v>0.78821502850423553</v>
      </c>
      <c r="DI69" s="11">
        <v>0.73762916934950395</v>
      </c>
      <c r="DJ69" s="11">
        <v>1.5137586176118205</v>
      </c>
      <c r="DK69" s="11">
        <v>1.3609795715533686</v>
      </c>
      <c r="DL69" s="11">
        <v>1.5470483734508675</v>
      </c>
      <c r="DM69" s="11">
        <v>1.6480361298147299</v>
      </c>
      <c r="DN69" s="11">
        <v>1.3732604345135013</v>
      </c>
      <c r="DO69" s="11">
        <v>1.2298760683642829</v>
      </c>
      <c r="DP69" s="11">
        <v>1.5397617644203632</v>
      </c>
      <c r="DQ69" s="11">
        <v>1.3735366687777704</v>
      </c>
      <c r="DR69" s="11">
        <v>3.5236387010051375</v>
      </c>
      <c r="DS69" s="11">
        <v>3.8699823456504205</v>
      </c>
      <c r="DT69" s="11">
        <v>4.0255923005574523</v>
      </c>
      <c r="DU69" s="11">
        <v>3.591765835718324</v>
      </c>
      <c r="DV69" s="11">
        <v>4.3280719446887916</v>
      </c>
      <c r="DW69" s="11">
        <v>6.4307057252802649</v>
      </c>
      <c r="DX69" s="11">
        <v>4.6595297523684449</v>
      </c>
      <c r="DY69" s="11">
        <v>8.4815525994051999</v>
      </c>
      <c r="DZ69" s="11">
        <v>0.63472058130826059</v>
      </c>
      <c r="EA69" s="11">
        <v>0.68884473811032054</v>
      </c>
      <c r="EB69" s="11">
        <v>0.72302662620114355</v>
      </c>
      <c r="EC69" s="11">
        <v>0.84060722349269834</v>
      </c>
      <c r="ED69" s="11">
        <v>0.66535113306140992</v>
      </c>
      <c r="EE69" s="11">
        <v>0.7078523627951756</v>
      </c>
      <c r="EF69" s="11">
        <v>0.69100490187329866</v>
      </c>
      <c r="EG69" s="11">
        <v>1.0503931878387325</v>
      </c>
      <c r="EH69" s="11">
        <v>1.1340823463713052</v>
      </c>
      <c r="EI69" s="11">
        <v>1.0635635030241957</v>
      </c>
      <c r="EJ69" s="11">
        <v>1.0993776193264138</v>
      </c>
      <c r="EK69" s="11">
        <v>0.9815553113491714</v>
      </c>
      <c r="EL69" s="11">
        <v>1.0483016966751313</v>
      </c>
      <c r="EM69" s="11">
        <v>1.1174658035202585</v>
      </c>
      <c r="EN69" s="11">
        <v>1.0067084555928691</v>
      </c>
      <c r="EO69" s="11">
        <v>0.59272690427175534</v>
      </c>
      <c r="EP69" s="11">
        <v>0.63003323429858371</v>
      </c>
      <c r="EQ69" s="11">
        <v>0.61465132802549394</v>
      </c>
      <c r="ER69" s="11">
        <v>0.81806660795157815</v>
      </c>
      <c r="ES69" s="11">
        <v>0.72257725298862141</v>
      </c>
      <c r="ET69" s="11">
        <v>0.57667821288981291</v>
      </c>
      <c r="EU69" s="11">
        <v>0.67288969863428283</v>
      </c>
      <c r="EV69" s="11">
        <v>0.6064641164774589</v>
      </c>
      <c r="EW69" s="11">
        <v>1.4961683702209274</v>
      </c>
      <c r="EX69" s="11">
        <v>0.93895602532772993</v>
      </c>
      <c r="EY69" s="11">
        <v>0.93675971193072549</v>
      </c>
      <c r="EZ69" s="11">
        <v>0.96475240143484042</v>
      </c>
      <c r="FA69" s="11">
        <v>1.6267237832172705</v>
      </c>
      <c r="FB69" s="11">
        <v>1.5489668040265401</v>
      </c>
      <c r="FC69" s="11">
        <v>1.6935711519436454</v>
      </c>
      <c r="FD69" s="11">
        <v>1.6027023116298471</v>
      </c>
      <c r="FE69" s="11">
        <v>1.5713027053602246</v>
      </c>
      <c r="FF69" s="11">
        <v>1.4437301410967349</v>
      </c>
      <c r="FG69" s="11">
        <v>1.5789848325604776</v>
      </c>
      <c r="FH69" s="11">
        <v>1.6279528265450389</v>
      </c>
      <c r="FI69" s="11">
        <v>1.9175707156186463</v>
      </c>
      <c r="FJ69" s="11">
        <v>1.5392249513733733</v>
      </c>
      <c r="FK69" s="11">
        <v>1.5439134991635401</v>
      </c>
      <c r="FL69" s="11">
        <v>1.6397160856365511</v>
      </c>
      <c r="FM69" s="11">
        <v>1.4877363921590332</v>
      </c>
      <c r="FN69" s="11">
        <v>1.5048114120574831</v>
      </c>
      <c r="FO69" s="11">
        <v>1.3904315128594205</v>
      </c>
      <c r="FP69" s="11">
        <v>1.564698990606765</v>
      </c>
      <c r="FQ69" s="11">
        <v>1.5050241844027692</v>
      </c>
      <c r="FR69" s="11">
        <v>1.5203072226891092</v>
      </c>
      <c r="FS69" s="11">
        <v>1.4420083054419892</v>
      </c>
      <c r="FT69" s="11">
        <v>1.3718456403119561</v>
      </c>
      <c r="FU69" s="11">
        <v>1.3561342202989706</v>
      </c>
      <c r="FV69" s="11">
        <v>1.3478631233069356</v>
      </c>
      <c r="FW69" s="11">
        <v>1.3483977293558371</v>
      </c>
      <c r="FX69" s="11">
        <v>1.3931402016955805</v>
      </c>
      <c r="FY69" s="11">
        <v>1.602231961975316</v>
      </c>
      <c r="FZ69" s="11">
        <v>1.3417455152985158</v>
      </c>
      <c r="GA69" s="11">
        <v>1.5039678936159988</v>
      </c>
      <c r="GB69" s="11">
        <v>1.4729028551413206</v>
      </c>
      <c r="GC69" s="11">
        <v>1.3154694953623296</v>
      </c>
      <c r="GD69" s="11">
        <v>1.1382667710786614</v>
      </c>
      <c r="GE69" s="11">
        <v>1.4305281397263065</v>
      </c>
      <c r="GF69" s="11">
        <v>1.4235461967442267</v>
      </c>
      <c r="GG69" s="11">
        <v>11.2546794331078</v>
      </c>
      <c r="GH69" s="11">
        <v>11.802380757643828</v>
      </c>
      <c r="GI69" s="11">
        <v>14.099071349694947</v>
      </c>
      <c r="GJ69" s="11">
        <v>30.744961050134304</v>
      </c>
      <c r="GK69" s="11">
        <v>17.130602937041836</v>
      </c>
      <c r="GL69" s="11">
        <v>15.869257577114562</v>
      </c>
      <c r="GM69" s="11">
        <v>12.331796686283271</v>
      </c>
      <c r="GN69" s="11">
        <v>16.414427425257728</v>
      </c>
      <c r="GO69" s="11">
        <v>16.476342404426489</v>
      </c>
      <c r="GP69" s="11">
        <v>14.642824963940255</v>
      </c>
      <c r="GQ69" s="11">
        <v>24.392786345902316</v>
      </c>
      <c r="GR69" s="11">
        <v>14.908673176004404</v>
      </c>
      <c r="GS69" s="11">
        <v>19.01914500504089</v>
      </c>
      <c r="GT69" s="11">
        <v>13.263544497366999</v>
      </c>
      <c r="GU69" s="11">
        <v>18.491045343837587</v>
      </c>
      <c r="GV69" s="11">
        <v>10.108512643290288</v>
      </c>
      <c r="GW69" s="11">
        <v>15.256666496356749</v>
      </c>
      <c r="GX69" s="11">
        <v>16.50171048864501</v>
      </c>
      <c r="GY69" s="11">
        <v>15.49496930623317</v>
      </c>
      <c r="GZ69" s="11">
        <v>19.420420824571508</v>
      </c>
      <c r="HA69" s="11">
        <v>12.315306640226156</v>
      </c>
      <c r="HB69" s="11">
        <v>22.440577569412149</v>
      </c>
      <c r="HC69" s="11">
        <v>18.428713110462489</v>
      </c>
      <c r="HD69" s="11">
        <v>19.4387689987188</v>
      </c>
      <c r="HE69" s="11">
        <v>18.95157231137474</v>
      </c>
      <c r="HF69" s="11">
        <v>15.670178438930634</v>
      </c>
      <c r="HG69" s="11">
        <v>15.832342670672574</v>
      </c>
      <c r="HH69" s="11">
        <v>19.991096359729578</v>
      </c>
      <c r="HI69" s="11">
        <v>18.071583362398371</v>
      </c>
      <c r="HJ69" s="11">
        <v>11.914023584642605</v>
      </c>
      <c r="HK69" s="11">
        <v>21.309400942217536</v>
      </c>
      <c r="HL69" s="11">
        <v>18.176632653859226</v>
      </c>
      <c r="HM69" s="11">
        <v>0.61082652995165487</v>
      </c>
      <c r="HN69" s="11">
        <v>0.5515939483694785</v>
      </c>
      <c r="HO69" s="11">
        <v>0.63281237679497104</v>
      </c>
      <c r="HP69" s="11">
        <v>0.57772778106159317</v>
      </c>
      <c r="HQ69" s="11">
        <v>0.52932072411635389</v>
      </c>
      <c r="HR69" s="11">
        <v>0.54573308209452864</v>
      </c>
      <c r="HS69" s="11">
        <v>0.54531381412255842</v>
      </c>
      <c r="HT69" s="11">
        <v>0.54832102196836552</v>
      </c>
      <c r="HU69" s="11">
        <v>0.62009793102039512</v>
      </c>
      <c r="HV69" s="11">
        <v>0.64241147358852291</v>
      </c>
      <c r="HW69" s="11">
        <v>0.55032935068230071</v>
      </c>
      <c r="HX69" s="11">
        <v>0.59064179164450858</v>
      </c>
      <c r="HY69" s="11">
        <v>0.59719621049444527</v>
      </c>
      <c r="HZ69" s="11">
        <v>0.58466331312443831</v>
      </c>
      <c r="IA69" s="11">
        <v>0.55168150409626648</v>
      </c>
      <c r="IB69" s="11">
        <v>0.54412161873522247</v>
      </c>
      <c r="IC69" s="11">
        <v>0.65834812902122275</v>
      </c>
      <c r="ID69" s="11">
        <v>0.53899173735194983</v>
      </c>
      <c r="IE69" s="11">
        <v>0.59145095632729183</v>
      </c>
      <c r="IF69" s="11">
        <v>0.56316649538546038</v>
      </c>
      <c r="IG69" s="11">
        <v>0.6844462797540275</v>
      </c>
      <c r="IH69" s="11">
        <v>0.61013059603696873</v>
      </c>
      <c r="II69" s="11">
        <v>0.63531402759742894</v>
      </c>
      <c r="IJ69" s="11">
        <v>0.63281628194873862</v>
      </c>
      <c r="IK69" s="11">
        <v>0.62622839064940383</v>
      </c>
      <c r="IL69" s="11">
        <v>0.557101191625887</v>
      </c>
      <c r="IM69" s="11">
        <v>0.58604869508196744</v>
      </c>
      <c r="IN69" s="11">
        <v>0.60324951807020843</v>
      </c>
      <c r="IO69" s="11">
        <v>0.64026648428312527</v>
      </c>
      <c r="IP69" s="11">
        <v>0.56722077707009244</v>
      </c>
      <c r="IQ69" s="11">
        <v>0.63373776425614858</v>
      </c>
      <c r="IR69" s="11">
        <v>0.65624319197936098</v>
      </c>
      <c r="IS69" s="11">
        <v>1.2396052919479894</v>
      </c>
      <c r="IT69" s="11">
        <v>1.3277348345555777</v>
      </c>
      <c r="IU69" s="11">
        <v>1.2422329167421162</v>
      </c>
      <c r="IV69" s="11">
        <v>1.2143318120585689</v>
      </c>
      <c r="IW69" s="11">
        <v>1.1242803927426714</v>
      </c>
      <c r="IX69" s="11">
        <v>1.1508399679871275</v>
      </c>
      <c r="IY69" s="11">
        <v>1.0475029980089487</v>
      </c>
      <c r="IZ69" s="11">
        <v>1.2083859265931598</v>
      </c>
      <c r="JA69" s="11">
        <v>1.0888767691779009</v>
      </c>
      <c r="JB69" s="11">
        <v>1.2672969043634434</v>
      </c>
      <c r="JC69" s="11">
        <v>1.0350310507700684</v>
      </c>
      <c r="JD69" s="11">
        <v>1.081125580353546</v>
      </c>
      <c r="JE69" s="11">
        <v>1.2005589593992501</v>
      </c>
      <c r="JF69" s="11">
        <v>1.2114682665228709</v>
      </c>
      <c r="JG69" s="11">
        <v>1.1658363146638182</v>
      </c>
      <c r="JH69" s="11">
        <v>1.4251534456635531</v>
      </c>
      <c r="JI69" s="11">
        <v>1.2247128142687322</v>
      </c>
      <c r="JJ69" s="11">
        <v>1.1156791881193366</v>
      </c>
      <c r="JK69" s="11">
        <v>0.98474437425181682</v>
      </c>
      <c r="JL69" s="11">
        <v>1.0419124458976645</v>
      </c>
      <c r="JM69" s="11">
        <v>1.2498415055815542</v>
      </c>
      <c r="JN69" s="11">
        <v>1.1475084059612231</v>
      </c>
      <c r="JO69" s="11">
        <v>1.2133784046060268</v>
      </c>
      <c r="JP69" s="11">
        <v>1.2786576559672671</v>
      </c>
      <c r="JQ69" s="11">
        <v>1.2771660700153817</v>
      </c>
      <c r="JR69" s="11">
        <v>1.1518145629860093</v>
      </c>
      <c r="JS69" s="11">
        <v>1.2387181094546764</v>
      </c>
      <c r="JT69" s="11">
        <v>1.2950291068139137</v>
      </c>
      <c r="JU69" s="11">
        <v>1.1689947648398307</v>
      </c>
      <c r="JV69" s="11">
        <v>1.2264394959102289</v>
      </c>
      <c r="JW69" s="11">
        <v>1.539873046415186</v>
      </c>
      <c r="JX69" s="11">
        <v>1.3669197066379333</v>
      </c>
      <c r="JY69" s="11">
        <v>0.61064863524605406</v>
      </c>
      <c r="JZ69" s="11">
        <v>0.70240092456710379</v>
      </c>
      <c r="KA69" s="11">
        <v>0.68074970113260846</v>
      </c>
      <c r="KB69" s="11">
        <v>0.68299534316412536</v>
      </c>
      <c r="KC69" s="11">
        <v>0.61299488762169108</v>
      </c>
      <c r="KD69" s="11">
        <v>0.67696570968794756</v>
      </c>
      <c r="KE69" s="11">
        <v>0.69216828204556469</v>
      </c>
      <c r="KF69" s="11">
        <v>0.67113439040600831</v>
      </c>
      <c r="KG69" s="11">
        <v>0.56859399314518744</v>
      </c>
      <c r="KH69" s="11">
        <v>0.60026094145108877</v>
      </c>
      <c r="KI69" s="11">
        <v>0.57878455987662392</v>
      </c>
      <c r="KJ69" s="11">
        <v>0.54063159018325413</v>
      </c>
      <c r="KK69" s="11">
        <v>0.64660661459635405</v>
      </c>
      <c r="KL69" s="11">
        <v>0.5879610566306247</v>
      </c>
      <c r="KM69" s="11">
        <v>0.63105567676539687</v>
      </c>
      <c r="KN69" s="11">
        <v>0.63735613035958605</v>
      </c>
      <c r="KO69" s="11">
        <v>0.62030016079517014</v>
      </c>
      <c r="KP69" s="11">
        <v>0.67521274731594227</v>
      </c>
      <c r="KQ69" s="11">
        <v>0.71827161716543175</v>
      </c>
      <c r="KR69" s="11">
        <v>0.62025675319238771</v>
      </c>
      <c r="KS69" s="11">
        <v>0.57987346974584342</v>
      </c>
      <c r="KT69" s="11">
        <v>0.60488764682406637</v>
      </c>
      <c r="KU69" s="11">
        <v>0.6364491483702619</v>
      </c>
      <c r="KV69" s="11">
        <v>0.5685744684150289</v>
      </c>
      <c r="KW69" s="11">
        <v>0.70498482180667088</v>
      </c>
      <c r="KX69" s="11">
        <v>0.73485425293014062</v>
      </c>
      <c r="KY69" s="11">
        <v>0.68767342970665291</v>
      </c>
      <c r="KZ69" s="11">
        <v>0.56940172624810859</v>
      </c>
      <c r="LA69" s="11">
        <v>0.66153604654380138</v>
      </c>
      <c r="LB69" s="11">
        <v>0.67841199052097256</v>
      </c>
      <c r="LC69" s="11">
        <v>0.66172605092120218</v>
      </c>
      <c r="LD69" s="11">
        <v>0.61437018253670961</v>
      </c>
      <c r="LE69" s="11">
        <v>3.8156716276629115</v>
      </c>
      <c r="LF69" s="11">
        <v>5.8065979258252796</v>
      </c>
      <c r="LG69" s="11">
        <v>5.2643718838023963</v>
      </c>
      <c r="LH69" s="11">
        <v>7.2518921122559075</v>
      </c>
      <c r="LI69" s="11">
        <v>2.6938197858272748</v>
      </c>
      <c r="LJ69" s="11">
        <v>3.5304989434035381</v>
      </c>
      <c r="LK69" s="11">
        <v>4.1299233415426313</v>
      </c>
      <c r="LL69" s="11">
        <v>4.5212330053100827</v>
      </c>
      <c r="LM69" s="11">
        <v>3.6065883707291269</v>
      </c>
      <c r="LN69" s="11">
        <v>5.9732524529979862</v>
      </c>
      <c r="LO69" s="11">
        <v>5.6929389396479362</v>
      </c>
      <c r="LP69" s="11">
        <v>1.0653083446583298</v>
      </c>
      <c r="LQ69" s="11">
        <v>2.4992258712085897</v>
      </c>
      <c r="LR69" s="11">
        <v>2.6991522095483838</v>
      </c>
      <c r="LS69" s="11">
        <v>2.8147932139339398</v>
      </c>
      <c r="LT69" s="11">
        <v>5.0618553433547033</v>
      </c>
      <c r="LU69" s="11">
        <v>2.8600009178445158</v>
      </c>
      <c r="LV69" s="11">
        <v>2.4563180815914332</v>
      </c>
      <c r="LW69" s="11">
        <v>3.3539160335868683</v>
      </c>
      <c r="LX69" s="11">
        <v>5.0875778653952466</v>
      </c>
      <c r="LY69" s="11">
        <v>3.5446605274277747</v>
      </c>
      <c r="LZ69" s="11">
        <v>4.1724955588417423</v>
      </c>
      <c r="MA69" s="11">
        <v>4.6309592784346547</v>
      </c>
      <c r="MB69" s="11">
        <v>5.5968949943803867</v>
      </c>
      <c r="MC69" s="11">
        <v>3.8484046718400426</v>
      </c>
      <c r="MD69" s="11">
        <v>4.5697659925406544</v>
      </c>
      <c r="ME69" s="11">
        <v>4.1247555361546251</v>
      </c>
      <c r="MF69" s="11">
        <v>5.1883099900373377</v>
      </c>
      <c r="MG69" s="11">
        <v>3.7245290247327576</v>
      </c>
      <c r="MH69" s="11">
        <v>4.5193516022671947</v>
      </c>
      <c r="MI69" s="11">
        <v>4.0208143772675333</v>
      </c>
      <c r="MJ69" s="11">
        <v>4.9648319633134186</v>
      </c>
      <c r="MK69" s="11">
        <v>0.6453646544095335</v>
      </c>
      <c r="ML69" s="11">
        <v>0.6571087462833981</v>
      </c>
      <c r="MM69" s="11">
        <v>0.72737533977101365</v>
      </c>
      <c r="MN69" s="11">
        <v>0.69820178531201194</v>
      </c>
      <c r="MO69" s="11">
        <v>0.6391002996864279</v>
      </c>
      <c r="MP69" s="11">
        <v>0.71634599380302211</v>
      </c>
      <c r="MQ69" s="11">
        <v>0.70729193550602587</v>
      </c>
      <c r="MR69" s="11">
        <v>0.61261255490520339</v>
      </c>
      <c r="MS69" s="11">
        <v>0.56384663799751578</v>
      </c>
      <c r="MT69" s="11">
        <v>0.63438712865052793</v>
      </c>
      <c r="MU69" s="11">
        <v>0.64847446829980893</v>
      </c>
      <c r="MV69" s="11">
        <v>0.59220975122715447</v>
      </c>
      <c r="MW69" s="11">
        <v>0.67634498712166113</v>
      </c>
      <c r="MX69" s="11">
        <v>0.71960594274186573</v>
      </c>
      <c r="MY69" s="11">
        <v>0.6240955469864059</v>
      </c>
      <c r="MZ69" s="11">
        <v>0.64935230746892469</v>
      </c>
      <c r="NA69" s="11">
        <v>0.74602391228459353</v>
      </c>
      <c r="NB69" s="11">
        <v>0.74261611264516469</v>
      </c>
      <c r="NC69" s="11">
        <v>0.67753897120356021</v>
      </c>
      <c r="ND69" s="11">
        <v>0.75227903183109901</v>
      </c>
      <c r="NE69" s="11">
        <v>0.68652019542679665</v>
      </c>
      <c r="NF69" s="11">
        <v>0.71721579865297791</v>
      </c>
      <c r="NG69" s="11">
        <v>0.73242384256086634</v>
      </c>
      <c r="NH69" s="11">
        <v>0.73128204124220164</v>
      </c>
      <c r="NI69" s="11">
        <v>0.58632270644639817</v>
      </c>
      <c r="NJ69" s="11">
        <v>0.71056349813588382</v>
      </c>
      <c r="NK69" s="11">
        <v>0.754434007644885</v>
      </c>
      <c r="NL69" s="11">
        <v>0.74660621640764635</v>
      </c>
      <c r="NM69" s="11">
        <v>0.62092989938947485</v>
      </c>
      <c r="NN69" s="11">
        <v>0.70902747575164793</v>
      </c>
      <c r="NO69" s="11">
        <v>0.7200599260096795</v>
      </c>
      <c r="NP69" s="11">
        <v>0.73052060234421501</v>
      </c>
      <c r="NQ69" s="11">
        <v>1.4352190641985558</v>
      </c>
      <c r="NR69" s="11">
        <v>1.3620398039812924</v>
      </c>
      <c r="NS69" s="11">
        <v>1.5918998471899988</v>
      </c>
      <c r="NT69" s="11">
        <v>1.685608478561385</v>
      </c>
      <c r="NU69" s="11">
        <v>1.2259936188557108</v>
      </c>
      <c r="NV69" s="11">
        <v>1.7222524471979215</v>
      </c>
      <c r="NW69" s="11">
        <v>1.5386320719867999</v>
      </c>
      <c r="NX69" s="11">
        <v>1.7810818854016519</v>
      </c>
      <c r="NY69" s="11">
        <v>1.1745771375380387</v>
      </c>
      <c r="NZ69" s="11">
        <v>1.4508071666334901</v>
      </c>
      <c r="OA69" s="11">
        <v>1.5838512964413238</v>
      </c>
      <c r="OB69" s="11">
        <v>1.5599490169907577</v>
      </c>
      <c r="OC69" s="11">
        <v>1.4431067206702703</v>
      </c>
      <c r="OD69" s="11">
        <v>1.4072147296184263</v>
      </c>
      <c r="OE69" s="11">
        <v>1.4279598414607491</v>
      </c>
      <c r="OF69" s="11">
        <v>1.248262729483038</v>
      </c>
      <c r="OG69" s="11">
        <v>1.5994533520912362</v>
      </c>
      <c r="OH69" s="11">
        <v>1.6913627374963249</v>
      </c>
      <c r="OI69" s="11">
        <v>1.7064290024147968</v>
      </c>
      <c r="OJ69" s="11">
        <v>1.5410040996833647</v>
      </c>
      <c r="OK69" s="11">
        <v>1.5607729860222626</v>
      </c>
      <c r="OL69" s="11">
        <v>1.5983118710427622</v>
      </c>
      <c r="OM69" s="11">
        <v>1.5459638731029288</v>
      </c>
      <c r="ON69" s="11">
        <v>1.5465775025499773</v>
      </c>
      <c r="OO69" s="11">
        <v>1.6672001355200619</v>
      </c>
      <c r="OP69" s="11">
        <v>1.9751291917510234</v>
      </c>
      <c r="OQ69" s="11">
        <v>1.7400358496858745</v>
      </c>
      <c r="OR69" s="11">
        <v>1.7536908059951721</v>
      </c>
      <c r="OS69" s="11">
        <v>1.4444724799719486</v>
      </c>
      <c r="OT69" s="11">
        <v>1.618866740643776</v>
      </c>
      <c r="OU69" s="11">
        <v>1.7337610890687851</v>
      </c>
      <c r="OV69" s="11">
        <v>1.8217655170111895</v>
      </c>
      <c r="OW69" s="11">
        <v>0.51193864532524924</v>
      </c>
      <c r="OX69" s="11">
        <v>0.58673620684879391</v>
      </c>
      <c r="OY69" s="11">
        <v>0.5154634892797586</v>
      </c>
      <c r="OZ69" s="11">
        <v>0.53777355739378196</v>
      </c>
      <c r="PA69" s="11">
        <v>0.55584656277461175</v>
      </c>
      <c r="PB69" s="11">
        <v>0.58550605357133068</v>
      </c>
      <c r="PC69" s="11">
        <v>0.509012824023102</v>
      </c>
      <c r="PD69" s="11">
        <v>0.63150741850864467</v>
      </c>
      <c r="PE69" s="11">
        <v>0.55713895597788954</v>
      </c>
      <c r="PF69" s="11">
        <v>0.54995529877086047</v>
      </c>
      <c r="PG69" s="11">
        <v>0.54618856489450107</v>
      </c>
      <c r="PH69" s="11">
        <v>0.54759557171575801</v>
      </c>
      <c r="PI69" s="11">
        <v>0.58276657901256712</v>
      </c>
      <c r="PJ69" s="11">
        <v>0.56892105368736601</v>
      </c>
      <c r="PK69" s="11">
        <v>0.55047527513221473</v>
      </c>
      <c r="PL69" s="11">
        <v>0.59707159711554625</v>
      </c>
      <c r="PM69" s="11">
        <v>0.56876728740828963</v>
      </c>
      <c r="PN69" s="11">
        <v>0.61867761182606529</v>
      </c>
      <c r="PO69" s="11">
        <v>0.6859204961824632</v>
      </c>
      <c r="PP69" s="11">
        <v>0.5883852643557802</v>
      </c>
      <c r="PQ69" s="11">
        <v>0.59125127595962601</v>
      </c>
      <c r="PR69" s="11">
        <v>0.58453705979755644</v>
      </c>
      <c r="PS69" s="11">
        <v>0.60822182708499817</v>
      </c>
      <c r="PT69" s="11">
        <v>0.63131392747785431</v>
      </c>
      <c r="PU69" s="11">
        <v>0.61473436872583953</v>
      </c>
      <c r="PV69" s="11">
        <v>0.57010637299721156</v>
      </c>
      <c r="PW69" s="11">
        <v>0.58501356958914685</v>
      </c>
      <c r="PX69" s="11">
        <v>0.59968602294541484</v>
      </c>
      <c r="PY69" s="11">
        <v>0.64667103083746791</v>
      </c>
      <c r="PZ69" s="11">
        <v>0.61977463746274775</v>
      </c>
      <c r="QA69" s="11">
        <v>0.55247154207252358</v>
      </c>
      <c r="QB69" s="11">
        <v>0.64239688574928255</v>
      </c>
      <c r="QC69" s="11">
        <v>0.60257135628349634</v>
      </c>
      <c r="QD69" s="11">
        <v>0.53074820020610702</v>
      </c>
      <c r="QE69" s="11">
        <v>0.52454903653392437</v>
      </c>
      <c r="QF69" s="11">
        <v>0.53249383330090505</v>
      </c>
      <c r="QG69" s="11">
        <v>0.59384380745590248</v>
      </c>
      <c r="QH69" s="11">
        <v>0.51782787082854376</v>
      </c>
      <c r="QI69" s="11">
        <v>0.51272105690299541</v>
      </c>
      <c r="QJ69" s="11">
        <v>0.47848040069810294</v>
      </c>
      <c r="QK69" s="11">
        <v>0.53863097116805192</v>
      </c>
      <c r="QL69" s="11">
        <v>0.54397883136426617</v>
      </c>
      <c r="QM69" s="11">
        <v>0.44707140866923301</v>
      </c>
      <c r="QN69" s="11">
        <v>0.50680656292961157</v>
      </c>
      <c r="QO69" s="11">
        <v>0.41597479515448327</v>
      </c>
      <c r="QP69" s="11">
        <v>0.48026974974294123</v>
      </c>
      <c r="QQ69" s="11">
        <v>0.44821379049127696</v>
      </c>
      <c r="QR69" s="11">
        <v>0.55706618485622295</v>
      </c>
      <c r="QS69" s="11">
        <v>0.47621951693636178</v>
      </c>
      <c r="QT69" s="11">
        <v>0.5409494690421266</v>
      </c>
      <c r="QU69" s="11">
        <v>0.42559584815607288</v>
      </c>
      <c r="QV69" s="11">
        <v>0.44564328052411339</v>
      </c>
      <c r="QW69" s="11">
        <v>0.45775998766154696</v>
      </c>
      <c r="QX69" s="11">
        <v>0.53577239605575866</v>
      </c>
      <c r="QY69" s="11">
        <v>0.49391259305200064</v>
      </c>
      <c r="QZ69" s="11">
        <v>0.50031683810703786</v>
      </c>
      <c r="RA69" s="11">
        <v>0.57187283910563347</v>
      </c>
      <c r="RB69" s="11">
        <v>0.52649682269191356</v>
      </c>
      <c r="RC69" s="11">
        <v>0.5970259887545093</v>
      </c>
      <c r="RD69" s="11">
        <v>0.5726811906692868</v>
      </c>
      <c r="RE69" s="11">
        <v>0.39045006182056918</v>
      </c>
      <c r="RF69" s="11">
        <v>0.4211534734948591</v>
      </c>
      <c r="RG69" s="11">
        <v>0.56451177882899384</v>
      </c>
      <c r="RH69" s="11">
        <v>0.55820351609249097</v>
      </c>
      <c r="RI69" s="11">
        <v>0.55882971530200132</v>
      </c>
      <c r="RJ69" s="11">
        <v>0.60444255236961864</v>
      </c>
      <c r="RK69" s="11">
        <v>0.49532188443323483</v>
      </c>
      <c r="RL69" s="11">
        <v>0.56929587010289928</v>
      </c>
      <c r="RM69" s="11">
        <v>0.49899527125733906</v>
      </c>
      <c r="RN69" s="11">
        <v>0.58546031494994621</v>
      </c>
      <c r="RO69" s="11">
        <v>0.44259564050184663</v>
      </c>
      <c r="RP69" s="11">
        <v>0.42909453054543728</v>
      </c>
      <c r="RQ69" s="11">
        <v>0.5410371513581268</v>
      </c>
      <c r="RR69" s="11">
        <v>0.56128812885915835</v>
      </c>
      <c r="RS69" s="11">
        <v>0.41268849977118838</v>
      </c>
      <c r="RT69" s="11">
        <v>0.49416203703257278</v>
      </c>
      <c r="RU69" s="11">
        <v>0.53100731705384319</v>
      </c>
      <c r="RV69" s="11">
        <v>0.52432470386911834</v>
      </c>
      <c r="RW69" s="11">
        <v>0.46779987555026931</v>
      </c>
      <c r="RX69" s="11">
        <v>0.48272889474467118</v>
      </c>
      <c r="RY69" s="11">
        <v>0.55487941893197734</v>
      </c>
      <c r="RZ69" s="11">
        <v>3.6649126566315529</v>
      </c>
      <c r="SA69" s="11">
        <v>0.40350000542149772</v>
      </c>
      <c r="SB69" s="11">
        <v>0.40439942751089192</v>
      </c>
      <c r="SC69" s="11">
        <v>0.47480559316376653</v>
      </c>
      <c r="SD69" s="11">
        <v>0.55934332211170945</v>
      </c>
      <c r="SE69" s="11">
        <v>0.38102947378948965</v>
      </c>
      <c r="SF69" s="11">
        <v>0.35658575500222156</v>
      </c>
      <c r="SG69" s="11">
        <v>0.56078136465160067</v>
      </c>
      <c r="SH69" s="11">
        <v>0.59942213347030537</v>
      </c>
      <c r="SI69" s="11">
        <v>0.54942102728632491</v>
      </c>
      <c r="SJ69" s="11">
        <v>0.37138131162953647</v>
      </c>
      <c r="SK69" s="11">
        <v>0.45372284484291536</v>
      </c>
      <c r="SL69" s="11">
        <v>0.59354366126487368</v>
      </c>
      <c r="SM69" s="11">
        <v>0.42445008380818761</v>
      </c>
      <c r="SN69" s="11">
        <v>0.55500425838729472</v>
      </c>
      <c r="SO69" s="11">
        <v>0.58183801958492609</v>
      </c>
      <c r="SP69" s="11">
        <v>0.53829374896269</v>
      </c>
      <c r="SQ69" s="11">
        <v>0.60225950387047755</v>
      </c>
      <c r="SR69" s="11">
        <v>0.45781589751063734</v>
      </c>
      <c r="SS69" s="11">
        <v>0.48824311700121203</v>
      </c>
      <c r="ST69" s="11">
        <v>0.485259176361096</v>
      </c>
      <c r="SU69" s="11">
        <v>0.47743559829811832</v>
      </c>
      <c r="SV69" s="11">
        <v>0.41324957416528973</v>
      </c>
      <c r="SW69" s="11">
        <v>0.43425586138172145</v>
      </c>
      <c r="SX69" s="11">
        <v>0.42862013285071854</v>
      </c>
      <c r="SY69" s="11">
        <v>0.43135871080754329</v>
      </c>
      <c r="SZ69" s="11">
        <v>0.35337131827132162</v>
      </c>
      <c r="TA69" s="11">
        <v>0.45227044756185369</v>
      </c>
      <c r="TB69" s="11">
        <v>0.41427237122629895</v>
      </c>
      <c r="TC69" s="11">
        <v>0.48667723660109585</v>
      </c>
      <c r="TD69" s="11">
        <v>0.54925591637310422</v>
      </c>
      <c r="TE69" s="11">
        <v>1.0015390514467344</v>
      </c>
      <c r="TF69" s="11">
        <v>0.91229624683390909</v>
      </c>
      <c r="TG69" s="11">
        <v>0.93501701769754186</v>
      </c>
      <c r="TH69" s="11">
        <v>0.99434166123867562</v>
      </c>
      <c r="TI69" s="11">
        <v>0.9959928516068407</v>
      </c>
      <c r="TJ69" s="11">
        <v>0.97399813029596483</v>
      </c>
      <c r="TK69" s="11">
        <v>0.87294128078839828</v>
      </c>
      <c r="TL69" s="11">
        <v>0.9521400976214297</v>
      </c>
      <c r="TM69" s="11">
        <v>1.1515089848063065</v>
      </c>
      <c r="TN69" s="11">
        <v>1.1269428181239518</v>
      </c>
      <c r="TO69" s="11">
        <v>1.139973989377205</v>
      </c>
      <c r="TP69" s="11">
        <v>1.0178645663406631</v>
      </c>
      <c r="TQ69" s="11">
        <v>1.1918815889046119</v>
      </c>
      <c r="TR69" s="11">
        <v>1.1815802074866271</v>
      </c>
      <c r="TS69" s="11">
        <v>1.0908375044496523</v>
      </c>
      <c r="TT69" s="11">
        <v>1.0584855269524245</v>
      </c>
      <c r="TU69" s="11">
        <v>1.1120021851151549</v>
      </c>
      <c r="TV69" s="11">
        <v>1.0322895769074572</v>
      </c>
      <c r="TW69" s="11">
        <v>1.1487577917470366</v>
      </c>
      <c r="TX69" s="11">
        <v>1.0181019836889482</v>
      </c>
      <c r="TY69" s="11">
        <v>1.1024751228502274</v>
      </c>
      <c r="TZ69" s="11">
        <v>1.0074463861013003</v>
      </c>
      <c r="UA69" s="11">
        <v>0.95663414018929838</v>
      </c>
      <c r="UB69" s="11">
        <v>0.88113066752611346</v>
      </c>
      <c r="UC69" s="11">
        <v>1.1432189580343715</v>
      </c>
      <c r="UD69" s="11">
        <v>0.99286542410810963</v>
      </c>
      <c r="UE69" s="11">
        <v>1.0977590095279082</v>
      </c>
      <c r="UF69" s="11">
        <v>0.99208149331260698</v>
      </c>
      <c r="UG69" s="11">
        <v>1.0227110484677076</v>
      </c>
      <c r="UH69" s="11">
        <v>1.0748891613250844</v>
      </c>
      <c r="UI69" s="11">
        <v>1.0792493410926081</v>
      </c>
      <c r="UJ69" s="11">
        <v>1.1398060171944762</v>
      </c>
      <c r="UK69" s="11">
        <v>0.85984565746201913</v>
      </c>
      <c r="UL69" s="11">
        <v>0.78337596428973044</v>
      </c>
      <c r="UM69" s="11">
        <v>0.79905854402650101</v>
      </c>
      <c r="UN69" s="11">
        <v>0.75754124676521917</v>
      </c>
      <c r="UO69" s="11">
        <v>0.78740827925546597</v>
      </c>
      <c r="UP69" s="11">
        <v>0.72891895588694822</v>
      </c>
      <c r="UQ69" s="11">
        <v>0.76232150602692195</v>
      </c>
      <c r="UR69" s="11">
        <v>0.75842083081020328</v>
      </c>
      <c r="US69" s="11">
        <v>0.81063426747382494</v>
      </c>
      <c r="UT69" s="11">
        <v>0.71350514700197498</v>
      </c>
      <c r="UU69" s="11">
        <v>0.68236698951103025</v>
      </c>
      <c r="UV69" s="11">
        <v>0.73901920781843189</v>
      </c>
      <c r="UW69" s="11">
        <v>0.59205348450145734</v>
      </c>
      <c r="UX69" s="11">
        <v>0.77894599361187866</v>
      </c>
      <c r="UY69" s="11">
        <v>0.80449655991106106</v>
      </c>
      <c r="UZ69" s="11">
        <v>0.78422601606263243</v>
      </c>
      <c r="VA69" s="11">
        <v>0.57669276378556733</v>
      </c>
      <c r="VB69" s="11">
        <v>0.78763073640253833</v>
      </c>
      <c r="VC69" s="11">
        <v>0.80340298179196623</v>
      </c>
      <c r="VD69" s="11">
        <v>0.74775370769614513</v>
      </c>
      <c r="VE69" s="11">
        <v>0.62412667521366683</v>
      </c>
      <c r="VF69" s="11">
        <v>0.79949698541523728</v>
      </c>
      <c r="VG69" s="11">
        <v>0.88007877629319342</v>
      </c>
      <c r="VH69" s="11">
        <v>0.82963080906527775</v>
      </c>
      <c r="VI69" s="11">
        <v>0.61637280107565373</v>
      </c>
      <c r="VJ69" s="11">
        <v>0.70019361833034888</v>
      </c>
      <c r="VK69" s="11">
        <v>0.78097050116493627</v>
      </c>
      <c r="VL69" s="11">
        <v>0.71423695659577979</v>
      </c>
      <c r="VM69" s="11">
        <v>1.4034495567907934</v>
      </c>
      <c r="VN69" s="11">
        <v>1.4660692073226174</v>
      </c>
      <c r="VO69" s="11">
        <v>1.4636957620918289</v>
      </c>
      <c r="VP69" s="11">
        <v>1.4016731715185415</v>
      </c>
      <c r="VQ69" s="11">
        <v>1.4988045422584702</v>
      </c>
      <c r="VR69" s="11">
        <v>1.4450601795191529</v>
      </c>
      <c r="VS69" s="11">
        <v>1.4387624046825769</v>
      </c>
      <c r="VT69" s="11">
        <v>1.6867936387072346</v>
      </c>
      <c r="VU69" s="11">
        <v>1.6667424777059374</v>
      </c>
      <c r="VV69" s="11">
        <v>1.7966483385593517</v>
      </c>
      <c r="VW69" s="11">
        <v>1.6685682352417597</v>
      </c>
      <c r="VX69" s="11">
        <v>1.6228610499346654</v>
      </c>
      <c r="VY69" s="11">
        <v>1.6571235265176756</v>
      </c>
      <c r="VZ69" s="11">
        <v>1.6010492151638127</v>
      </c>
      <c r="WA69" s="11">
        <v>1.5045815609790114</v>
      </c>
      <c r="WB69" s="11">
        <v>1.6549571334959217</v>
      </c>
      <c r="WC69" s="11">
        <v>1.5589990890020196</v>
      </c>
      <c r="WD69" s="11">
        <v>1.4141928300653295</v>
      </c>
      <c r="WE69" s="11">
        <v>1.42195201718076</v>
      </c>
      <c r="WF69" s="11">
        <v>1.470635666158969</v>
      </c>
      <c r="WG69" s="11">
        <v>1.2779115585613405</v>
      </c>
      <c r="WH69" s="11">
        <v>1.217739409224005</v>
      </c>
      <c r="WI69" s="11">
        <v>1.0587365140894218</v>
      </c>
      <c r="WJ69" s="11">
        <v>1.0759463399554852</v>
      </c>
      <c r="WK69" s="11">
        <v>1.6889339335719651</v>
      </c>
      <c r="WL69" s="11">
        <v>1.6551692684258361</v>
      </c>
      <c r="WM69" s="11">
        <v>1.4806078605610187</v>
      </c>
      <c r="WN69" s="11">
        <v>1.4975564395652028</v>
      </c>
      <c r="WO69" s="11">
        <v>1.5298004538371806</v>
      </c>
      <c r="WP69" s="11">
        <v>1.5832933528357442</v>
      </c>
      <c r="WQ69" s="11">
        <v>1.65808930758481</v>
      </c>
      <c r="WR69" s="11">
        <v>1.4088709114508471</v>
      </c>
      <c r="WS69" s="11">
        <v>3.2319297126666262</v>
      </c>
      <c r="WT69" s="11">
        <v>3.3710342422817208</v>
      </c>
      <c r="WU69" s="11">
        <v>2.824916947604041</v>
      </c>
      <c r="WV69" s="11">
        <v>2.9431386487268023</v>
      </c>
      <c r="WW69" s="11">
        <v>3.5481202079148821</v>
      </c>
      <c r="WX69" s="11">
        <v>3.7587248640265227</v>
      </c>
      <c r="WY69" s="11">
        <v>3.6169404615779697</v>
      </c>
      <c r="WZ69" s="11">
        <v>3.5816747999151302</v>
      </c>
      <c r="XA69" s="11">
        <v>3.476774144800248</v>
      </c>
      <c r="XB69" s="11">
        <v>4.304617788761302</v>
      </c>
      <c r="XC69" s="11">
        <v>4.2724398354640556</v>
      </c>
      <c r="XD69" s="11">
        <v>3.8151831232795903</v>
      </c>
      <c r="XE69" s="11">
        <v>3.1766276505719735</v>
      </c>
      <c r="XF69" s="11">
        <v>2.9412999562816138</v>
      </c>
      <c r="XG69" s="11">
        <v>3.7854818472901579</v>
      </c>
      <c r="XH69" s="11">
        <v>4.5445129076051707</v>
      </c>
      <c r="XI69" s="11">
        <v>3.4249567642813528</v>
      </c>
      <c r="XJ69" s="11">
        <v>4.1711965478825066</v>
      </c>
      <c r="XK69" s="11">
        <v>4.3104915994158262</v>
      </c>
      <c r="XL69" s="11">
        <v>4.4360204582360767</v>
      </c>
      <c r="XM69" s="11">
        <v>6.2926283667169374</v>
      </c>
      <c r="XN69" s="11">
        <v>4.7933721070837674</v>
      </c>
      <c r="XO69" s="11">
        <v>5.1901364431673347</v>
      </c>
      <c r="XP69" s="11">
        <v>4.8518799556629144</v>
      </c>
      <c r="XQ69" s="11">
        <v>8.3749722025333462</v>
      </c>
      <c r="XR69" s="11">
        <v>7.7003799306774088</v>
      </c>
      <c r="XS69" s="11">
        <v>7.1082603299832563</v>
      </c>
      <c r="XT69" s="11">
        <v>8.3302111455993284</v>
      </c>
      <c r="XU69" s="11">
        <v>6.9654981238304448</v>
      </c>
      <c r="XV69" s="11">
        <v>9.3647201537004996</v>
      </c>
      <c r="XW69" s="11">
        <v>7.4169824637460877</v>
      </c>
      <c r="XX69" s="11">
        <v>5.2555539490131711</v>
      </c>
      <c r="XY69" s="11">
        <v>0.70065374781228607</v>
      </c>
      <c r="XZ69" s="11">
        <v>0.54391658991380221</v>
      </c>
      <c r="YA69" s="11">
        <v>0.54311534184693344</v>
      </c>
      <c r="YB69" s="11">
        <v>0.56751659082741213</v>
      </c>
      <c r="YC69" s="11">
        <v>0.71060543837711576</v>
      </c>
      <c r="YD69" s="11">
        <v>0.49024718241844839</v>
      </c>
      <c r="YE69" s="11">
        <v>0.5392349572628472</v>
      </c>
      <c r="YF69" s="11">
        <v>0.58200809441190859</v>
      </c>
      <c r="YG69" s="11">
        <v>0.64914950575762154</v>
      </c>
      <c r="YH69" s="11">
        <v>0.58517105798428015</v>
      </c>
      <c r="YI69" s="11">
        <v>0.71327074482943309</v>
      </c>
      <c r="YJ69" s="11">
        <v>0.64649577552344395</v>
      </c>
      <c r="YK69" s="11">
        <v>0.71575203591243897</v>
      </c>
      <c r="YL69" s="11">
        <v>0.60091889287768496</v>
      </c>
      <c r="YM69" s="11">
        <v>0.59974953746261372</v>
      </c>
      <c r="YN69" s="11">
        <v>0.64453940947548971</v>
      </c>
      <c r="YO69" s="11">
        <v>0.67864944510424308</v>
      </c>
      <c r="YP69" s="11">
        <v>0.6579461218806183</v>
      </c>
      <c r="YQ69" s="11">
        <v>0.76537515804554301</v>
      </c>
      <c r="YR69" s="11">
        <v>0.54647509982121367</v>
      </c>
      <c r="YS69" s="11">
        <v>0.71301347646090396</v>
      </c>
      <c r="YT69" s="11">
        <v>0.659050631724588</v>
      </c>
      <c r="YU69" s="11">
        <v>0.75282835668308956</v>
      </c>
      <c r="YV69" s="11">
        <v>0.64058491681964291</v>
      </c>
      <c r="YW69" s="11">
        <v>0.66671673397652476</v>
      </c>
      <c r="YX69" s="11">
        <v>0.72127056907680487</v>
      </c>
      <c r="YY69" s="11">
        <v>0.57924698100658112</v>
      </c>
      <c r="YZ69" s="11">
        <v>0.56366426734830266</v>
      </c>
      <c r="ZA69" s="11">
        <v>1.0038116083335029</v>
      </c>
      <c r="ZB69" s="11">
        <v>1.03519480394482</v>
      </c>
      <c r="ZC69" s="11">
        <v>1.0308778134855188</v>
      </c>
      <c r="ZD69" s="11">
        <v>0.88302758364966438</v>
      </c>
      <c r="ZE69" s="11">
        <v>1.0450053852511192</v>
      </c>
      <c r="ZF69" s="11">
        <v>1.1200417326761003</v>
      </c>
      <c r="ZG69" s="11">
        <v>1.0759772257657554</v>
      </c>
      <c r="ZH69" s="11">
        <v>0.91780407285973264</v>
      </c>
      <c r="ZI69" s="11">
        <v>1.1849424193154507</v>
      </c>
      <c r="ZJ69" s="11">
        <v>1.065697006683888</v>
      </c>
      <c r="ZK69" s="11">
        <v>1.0522246128340915</v>
      </c>
      <c r="ZL69" s="11">
        <v>1.0541179875220454</v>
      </c>
      <c r="ZM69" s="11">
        <v>1.231773141478735</v>
      </c>
      <c r="ZN69" s="11">
        <v>0.91641249081490639</v>
      </c>
      <c r="ZO69" s="11">
        <v>0.92911795121324359</v>
      </c>
      <c r="ZP69" s="11">
        <v>0.90171112855657154</v>
      </c>
      <c r="ZQ69" s="11">
        <v>1.2230998646419093</v>
      </c>
      <c r="ZR69" s="11">
        <v>0.94611861246861229</v>
      </c>
      <c r="ZS69" s="11">
        <v>0.87955516052970439</v>
      </c>
      <c r="ZT69" s="11">
        <v>0.84361129767430754</v>
      </c>
      <c r="ZU69" s="11">
        <v>1.0661861149804739</v>
      </c>
      <c r="ZV69" s="11">
        <v>1.1578566110090329</v>
      </c>
      <c r="ZW69" s="11">
        <v>1.0291224297943444</v>
      </c>
      <c r="ZX69" s="11">
        <v>0.7103035072427305</v>
      </c>
      <c r="ZY69" s="11">
        <v>1.4613540339224431</v>
      </c>
      <c r="ZZ69" s="11">
        <v>1.0882084702433941</v>
      </c>
      <c r="AAA69" s="11">
        <v>0.80260239371995867</v>
      </c>
      <c r="AAB69" s="11">
        <v>1.1469433672506617</v>
      </c>
      <c r="AAC69" s="11">
        <v>1.1866959990504733</v>
      </c>
      <c r="AAD69" s="11">
        <v>0.99187970326216146</v>
      </c>
      <c r="AAE69" s="11">
        <v>0.99400126711904835</v>
      </c>
      <c r="AAF69" s="11">
        <v>0.74313520514715625</v>
      </c>
      <c r="AAG69" s="11">
        <v>0.56616639019657478</v>
      </c>
      <c r="AAH69" s="11">
        <v>0.52765712806560727</v>
      </c>
      <c r="AAI69" s="11">
        <v>0.55608501653550557</v>
      </c>
      <c r="AAJ69" s="11">
        <v>0.62077773653460699</v>
      </c>
      <c r="AAK69" s="11">
        <v>0.63499555715811695</v>
      </c>
      <c r="AAL69" s="11">
        <v>0.63059794820393189</v>
      </c>
      <c r="AAM69" s="11">
        <v>0.52466478899033031</v>
      </c>
      <c r="AAN69" s="11">
        <v>0.54891666955721252</v>
      </c>
      <c r="AAO69" s="11">
        <v>0.65007898939517472</v>
      </c>
      <c r="AAP69" s="11">
        <v>0.66941903643650313</v>
      </c>
      <c r="AAQ69" s="11">
        <v>0.62927924779907141</v>
      </c>
      <c r="AAR69" s="11">
        <v>0.68295991360746355</v>
      </c>
      <c r="AAS69" s="11">
        <v>1.0699810730902974</v>
      </c>
      <c r="AAT69" s="11">
        <v>0.82046293639715873</v>
      </c>
      <c r="AAU69" s="11">
        <v>0.72119288604879617</v>
      </c>
      <c r="AAV69" s="11">
        <v>0.98485073848731719</v>
      </c>
      <c r="AAW69" s="11">
        <v>0.7218983406679137</v>
      </c>
      <c r="AAX69" s="11">
        <v>0.61775009134754999</v>
      </c>
      <c r="AAY69" s="11">
        <v>0.70176974835518213</v>
      </c>
      <c r="AAZ69" s="11">
        <v>0.72275485753474367</v>
      </c>
      <c r="ABA69" s="11">
        <v>0.713340151809157</v>
      </c>
      <c r="ABB69" s="11">
        <v>0.66143007271466292</v>
      </c>
      <c r="ABC69" s="11">
        <v>0.65632373948573197</v>
      </c>
      <c r="ABD69" s="11">
        <v>0.64915412772364522</v>
      </c>
      <c r="ABE69" s="11">
        <v>0.62086187217221678</v>
      </c>
      <c r="ABF69" s="11">
        <v>0.59341806889591142</v>
      </c>
      <c r="ABG69" s="11">
        <v>0.60355089673769458</v>
      </c>
      <c r="ABH69" s="11">
        <v>0.58158654458955483</v>
      </c>
      <c r="ABI69" s="11">
        <v>0.54209961070422774</v>
      </c>
      <c r="ABJ69" s="11">
        <v>0.67876728493752403</v>
      </c>
      <c r="ABK69" s="11">
        <v>0.71481206385262563</v>
      </c>
      <c r="ABL69" s="11">
        <v>0.61090572137212296</v>
      </c>
      <c r="ABM69" s="11">
        <v>1.6443584498300841</v>
      </c>
      <c r="ABN69" s="11">
        <v>1.5759097083080893</v>
      </c>
      <c r="ABO69" s="11">
        <v>1.4874117592190954</v>
      </c>
      <c r="ABP69" s="11">
        <v>1.4669405908936941</v>
      </c>
      <c r="ABQ69" s="11">
        <v>1.2286936179672665</v>
      </c>
      <c r="ABR69" s="11">
        <v>1.5057896593593663</v>
      </c>
      <c r="ABS69" s="11">
        <v>1.440571651104551</v>
      </c>
      <c r="ABT69" s="11">
        <v>1.3483280735132575</v>
      </c>
      <c r="ABU69" s="11">
        <v>1.6494753428896229</v>
      </c>
      <c r="ABV69" s="11">
        <v>1.3827764418995088</v>
      </c>
      <c r="ABW69" s="11">
        <v>1.2131982331525903</v>
      </c>
      <c r="ABX69" s="11">
        <v>1.6319386085703926</v>
      </c>
      <c r="ABY69" s="11">
        <v>1.0453169475087505</v>
      </c>
      <c r="ABZ69" s="11">
        <v>0.9508775572647401</v>
      </c>
      <c r="ACA69" s="11">
        <v>1.4778938813811919</v>
      </c>
      <c r="ACB69" s="11">
        <v>1.3619541575178695</v>
      </c>
      <c r="ACC69" s="11">
        <v>1.0816638059808559</v>
      </c>
      <c r="ACD69" s="11">
        <v>1.6308791831591376</v>
      </c>
      <c r="ACE69" s="11">
        <v>1.5459995614318203</v>
      </c>
      <c r="ACF69" s="11">
        <v>1.6599864438918541</v>
      </c>
      <c r="ACG69" s="11">
        <v>1.3643062898250466</v>
      </c>
      <c r="ACH69" s="11">
        <v>1.6117066534562225</v>
      </c>
      <c r="ACI69" s="11">
        <v>1.0315308281496609</v>
      </c>
      <c r="ACJ69" s="11">
        <v>1.4160444748320344</v>
      </c>
      <c r="ACK69" s="11">
        <v>1.3728572685230431</v>
      </c>
      <c r="ACL69" s="11">
        <v>1.2493320808996669</v>
      </c>
      <c r="ACM69" s="11">
        <v>2.5764133347308413</v>
      </c>
      <c r="ACN69" s="11">
        <v>1.6341667950078502</v>
      </c>
      <c r="ACO69" s="11">
        <v>1.0520424152387311</v>
      </c>
      <c r="ACP69" s="11">
        <v>1.3374598388324357</v>
      </c>
      <c r="ACQ69" s="11">
        <v>1.2423476371798527</v>
      </c>
      <c r="ACR69" s="11">
        <v>1.21178805279915</v>
      </c>
      <c r="ACS69" s="11">
        <v>1.2211344411518663</v>
      </c>
      <c r="ACT69" s="11">
        <v>1.4190657984235644</v>
      </c>
      <c r="ACU69" s="11">
        <v>1.0226413571016795</v>
      </c>
      <c r="ACV69" s="11">
        <v>1.6774310891187503</v>
      </c>
      <c r="ACW69" s="11">
        <v>1.6025107779948731</v>
      </c>
      <c r="ACX69" s="11">
        <v>1.5155240840637438</v>
      </c>
      <c r="ACY69" s="11">
        <v>1.798641505663567</v>
      </c>
      <c r="ACZ69" s="11">
        <v>1.182938549116382</v>
      </c>
      <c r="ADA69" s="11">
        <v>1.2690801254796185</v>
      </c>
      <c r="ADB69" s="11">
        <v>0.72775146415219849</v>
      </c>
      <c r="ADC69" s="11">
        <v>0.81462602035806242</v>
      </c>
      <c r="ADD69" s="11">
        <v>1.0727606992702623</v>
      </c>
      <c r="ADE69" s="11">
        <v>1.2758668927161061</v>
      </c>
      <c r="ADF69" s="11">
        <v>1.446616716446548</v>
      </c>
      <c r="ADG69" s="11">
        <v>1.676772756645394</v>
      </c>
      <c r="ADH69" s="11">
        <v>0.75782062963573915</v>
      </c>
      <c r="ADI69" s="11">
        <v>0.7308606296531821</v>
      </c>
      <c r="ADJ69" s="11">
        <v>0.79918935830266924</v>
      </c>
      <c r="ADK69" s="11">
        <v>0.79191789584689654</v>
      </c>
      <c r="ADL69" s="11">
        <v>0.78337530835223712</v>
      </c>
      <c r="ADM69" s="11">
        <v>0.74741083483518522</v>
      </c>
      <c r="ADN69" s="11">
        <v>0.80564394585672894</v>
      </c>
      <c r="ADO69" s="11">
        <v>0.77387819685510673</v>
      </c>
      <c r="ADP69" s="11">
        <v>0.70508840737151335</v>
      </c>
      <c r="ADQ69" s="11">
        <v>0.85592068397572652</v>
      </c>
      <c r="ADR69" s="11">
        <v>0.68106705262376366</v>
      </c>
      <c r="ADS69" s="11">
        <v>0.81900053761224356</v>
      </c>
      <c r="ADT69" s="11">
        <v>0.69652536994057157</v>
      </c>
      <c r="ADU69" s="11">
        <v>0.71318281746304013</v>
      </c>
      <c r="ADV69" s="11">
        <v>0.66300679758875813</v>
      </c>
      <c r="ADW69" s="11">
        <v>0.80310291648547638</v>
      </c>
    </row>
    <row r="70" spans="1:803" ht="15.75" customHeight="1" x14ac:dyDescent="0.35">
      <c r="A70" s="11">
        <v>184</v>
      </c>
      <c r="B70" s="11" t="e">
        <f t="shared" si="0"/>
        <v>#REF!</v>
      </c>
      <c r="C70" s="11">
        <v>1.1628660822332357</v>
      </c>
      <c r="D70" s="11">
        <v>0.92024049088000015</v>
      </c>
      <c r="E70" s="11">
        <v>1.2417545981443066</v>
      </c>
      <c r="F70" s="11">
        <v>0.93299993973365236</v>
      </c>
      <c r="G70" s="11">
        <v>1.0150023516628435</v>
      </c>
      <c r="H70" s="11">
        <v>0.91522242885519822</v>
      </c>
      <c r="I70" s="11">
        <v>0.69103270988377241</v>
      </c>
      <c r="J70" s="11">
        <v>0.67613556565978006</v>
      </c>
      <c r="K70" s="11">
        <v>1.0687545566780525</v>
      </c>
      <c r="L70" s="11">
        <v>1.1274018609628418</v>
      </c>
      <c r="M70" s="11">
        <v>1.0666311889219471</v>
      </c>
      <c r="N70" s="11">
        <v>1.0517652182736079</v>
      </c>
      <c r="O70" s="11">
        <v>1.0351394326818455</v>
      </c>
      <c r="P70" s="11">
        <v>0.96032310845082414</v>
      </c>
      <c r="Q70" s="11">
        <v>1.0000693171203765</v>
      </c>
      <c r="R70" s="11">
        <v>1.0036398883361519</v>
      </c>
      <c r="S70" s="11">
        <v>1.0718761662469551</v>
      </c>
      <c r="T70" s="11">
        <v>1.2062391838269089</v>
      </c>
      <c r="U70" s="11">
        <v>1.1553845812695756</v>
      </c>
      <c r="V70" s="11">
        <v>1.104442666591765</v>
      </c>
      <c r="W70" s="11">
        <v>1.1319646216690515</v>
      </c>
      <c r="X70" s="11">
        <v>1.2042342472828542</v>
      </c>
      <c r="Y70" s="11">
        <v>1.1135730997726929</v>
      </c>
      <c r="Z70" s="11">
        <v>1.0500102599897627</v>
      </c>
      <c r="AA70" s="11">
        <v>0.81213431912596545</v>
      </c>
      <c r="AB70" s="11">
        <v>0.73459728900639254</v>
      </c>
      <c r="AC70" s="11">
        <v>0.70013259856844434</v>
      </c>
      <c r="AD70" s="11">
        <v>0.6833196354915132</v>
      </c>
      <c r="AE70" s="11">
        <v>0.66865679534235711</v>
      </c>
      <c r="AF70" s="11">
        <v>0.71493386817906712</v>
      </c>
      <c r="AG70" s="11">
        <v>0.75116639991123446</v>
      </c>
      <c r="AH70" s="11">
        <v>0.82349389349584567</v>
      </c>
      <c r="AI70" s="11">
        <v>1.0494447498360304</v>
      </c>
      <c r="AJ70" s="11">
        <v>1.206708551184847</v>
      </c>
      <c r="AK70" s="11">
        <v>0.99293043997913599</v>
      </c>
      <c r="AL70" s="11">
        <v>1.0419670462702264</v>
      </c>
      <c r="AM70" s="11">
        <v>1.0855161220712075</v>
      </c>
      <c r="AN70" s="11">
        <v>0.96876294071122404</v>
      </c>
      <c r="AO70" s="11">
        <v>1.0987285549234043</v>
      </c>
      <c r="AP70" s="11">
        <v>1.0745119361915838</v>
      </c>
      <c r="AQ70" s="11">
        <v>1.4618905941006761</v>
      </c>
      <c r="AR70" s="11">
        <v>1.4274804090834923</v>
      </c>
      <c r="AS70" s="11">
        <v>1.1754559237098914</v>
      </c>
      <c r="AT70" s="11">
        <v>1.2573638522335933</v>
      </c>
      <c r="AU70" s="11">
        <v>1.396954826601934</v>
      </c>
      <c r="AV70" s="11">
        <v>1.2228348942481428</v>
      </c>
      <c r="AW70" s="11">
        <v>1.2165278008352314</v>
      </c>
      <c r="AX70" s="11">
        <v>1.3254244775120312</v>
      </c>
      <c r="AY70" s="11">
        <v>1.0525145432159106</v>
      </c>
      <c r="AZ70" s="11">
        <v>1.0018228273042757</v>
      </c>
      <c r="BA70" s="11">
        <v>0.88738827366724871</v>
      </c>
      <c r="BB70" s="11">
        <v>0.92861521422158066</v>
      </c>
      <c r="BC70" s="11">
        <v>0.97083350220808096</v>
      </c>
      <c r="BD70" s="11">
        <v>1.0281379781127795</v>
      </c>
      <c r="BE70" s="11">
        <v>0.94285898230034559</v>
      </c>
      <c r="BF70" s="11">
        <v>0.97498018657148056</v>
      </c>
      <c r="BG70" s="11">
        <v>1.899606783256081</v>
      </c>
      <c r="BH70" s="11">
        <v>1.6619068624269238</v>
      </c>
      <c r="BI70" s="11">
        <v>1.8755501415760667</v>
      </c>
      <c r="BJ70" s="11">
        <v>1.6801824244997858</v>
      </c>
      <c r="BK70" s="11">
        <v>2.021021086106535</v>
      </c>
      <c r="BL70" s="11">
        <v>1.864426694027906</v>
      </c>
      <c r="BM70" s="11">
        <v>2.0774274750040282</v>
      </c>
      <c r="BN70" s="11">
        <v>2.0705300486082345</v>
      </c>
      <c r="BO70" s="11">
        <v>0.9784209368637935</v>
      </c>
      <c r="BP70" s="11">
        <v>0.98555911053938972</v>
      </c>
      <c r="BQ70" s="11">
        <v>0.93013996848157487</v>
      </c>
      <c r="BR70" s="11">
        <v>1.0354202637991656</v>
      </c>
      <c r="BS70" s="11">
        <v>1.060043847168481</v>
      </c>
      <c r="BT70" s="11">
        <v>1.2480868951613535</v>
      </c>
      <c r="BU70" s="11">
        <v>0.87945348162883652</v>
      </c>
      <c r="BV70" s="11">
        <v>1.1318083969433492</v>
      </c>
      <c r="BW70" s="11">
        <v>0.71685323400807177</v>
      </c>
      <c r="BX70" s="11">
        <v>0.84924903918738159</v>
      </c>
      <c r="BY70" s="11">
        <v>0.67516871959946223</v>
      </c>
      <c r="BZ70" s="11">
        <v>0.80628863056743549</v>
      </c>
      <c r="CA70" s="11">
        <v>0.82111881692099353</v>
      </c>
      <c r="CB70" s="11">
        <v>0.78413262953456253</v>
      </c>
      <c r="CC70" s="11">
        <v>0.76494755406282788</v>
      </c>
      <c r="CD70" s="11">
        <v>0.73702499198041849</v>
      </c>
      <c r="CE70" s="11">
        <v>0.95299896406423323</v>
      </c>
      <c r="CF70" s="11">
        <v>0.89246381544450848</v>
      </c>
      <c r="CG70" s="11">
        <v>0.92816725088967422</v>
      </c>
      <c r="CH70" s="11">
        <v>0.90202973177182488</v>
      </c>
      <c r="CI70" s="11">
        <v>0.82879771176902839</v>
      </c>
      <c r="CJ70" s="11">
        <v>0.84602559013787193</v>
      </c>
      <c r="CK70" s="11">
        <v>0.82030279542858886</v>
      </c>
      <c r="CL70" s="11">
        <v>0.88178946447181838</v>
      </c>
      <c r="CM70" s="11">
        <v>1.0657390593661644</v>
      </c>
      <c r="CN70" s="11">
        <v>0.85448945840335844</v>
      </c>
      <c r="CO70" s="11">
        <v>0.70770939910263575</v>
      </c>
      <c r="CP70" s="11">
        <v>0.74078577422663261</v>
      </c>
      <c r="CQ70" s="11">
        <v>0.66977037876435785</v>
      </c>
      <c r="CR70" s="11">
        <v>0.72379938400150501</v>
      </c>
      <c r="CS70" s="11">
        <v>0.78741040947604901</v>
      </c>
      <c r="CT70" s="11">
        <v>0.69338179757161178</v>
      </c>
      <c r="CU70" s="11">
        <v>1.1348919059849549</v>
      </c>
      <c r="CV70" s="11">
        <v>1.0443534638234764</v>
      </c>
      <c r="CW70" s="11">
        <v>0.94933706463215373</v>
      </c>
      <c r="CX70" s="11">
        <v>0.92935520524910531</v>
      </c>
      <c r="CY70" s="11">
        <v>1.0328577534537597</v>
      </c>
      <c r="CZ70" s="11">
        <v>0.8559181506781075</v>
      </c>
      <c r="DA70" s="11">
        <v>0.92597327062184065</v>
      </c>
      <c r="DB70" s="11">
        <v>0.93955488002802134</v>
      </c>
      <c r="DC70" s="11">
        <v>0.9888934843755085</v>
      </c>
      <c r="DD70" s="11">
        <v>0.97326999235150469</v>
      </c>
      <c r="DE70" s="11">
        <v>0.98113742859592623</v>
      </c>
      <c r="DF70" s="11">
        <v>1.2236368291081585</v>
      </c>
      <c r="DG70" s="11">
        <v>1.02627194300814</v>
      </c>
      <c r="DH70" s="11">
        <v>1.233475109031585</v>
      </c>
      <c r="DI70" s="11">
        <v>0.92205937338943289</v>
      </c>
      <c r="DJ70" s="11">
        <v>1.1471436740012138</v>
      </c>
      <c r="DK70" s="11">
        <v>0.98289115771626434</v>
      </c>
      <c r="DL70" s="11">
        <v>1.0803812955110355</v>
      </c>
      <c r="DM70" s="11">
        <v>1.1628407616517129</v>
      </c>
      <c r="DN70" s="11">
        <v>1.0041880918210975</v>
      </c>
      <c r="DO70" s="11">
        <v>1.0704372936919058</v>
      </c>
      <c r="DP70" s="11">
        <v>1.0935073026421265</v>
      </c>
      <c r="DQ70" s="11">
        <v>1.2783815383872295</v>
      </c>
      <c r="DR70" s="11">
        <v>1.0507213375557021</v>
      </c>
      <c r="DS70" s="11">
        <v>1.0522575207344742</v>
      </c>
      <c r="DT70" s="11">
        <v>1.2728353043073604</v>
      </c>
      <c r="DU70" s="11">
        <v>1.0471394063618573</v>
      </c>
      <c r="DV70" s="11">
        <v>1.0531004292604427</v>
      </c>
      <c r="DW70" s="11">
        <v>1.3022977943577434</v>
      </c>
      <c r="DX70" s="11">
        <v>1.1431744265388828</v>
      </c>
      <c r="DY70" s="11">
        <v>1.2181571524801169</v>
      </c>
      <c r="DZ70" s="11">
        <v>0.96413972039919937</v>
      </c>
      <c r="EA70" s="11">
        <v>1.3062927129715072</v>
      </c>
      <c r="EB70" s="11">
        <v>0.77924934969763626</v>
      </c>
      <c r="EC70" s="11">
        <v>0.90147402020715284</v>
      </c>
      <c r="ED70" s="11">
        <v>0.82939232669000162</v>
      </c>
      <c r="EE70" s="11">
        <v>0.71814638342790993</v>
      </c>
      <c r="EF70" s="11">
        <v>0.71457501137507684</v>
      </c>
      <c r="EG70" s="11">
        <v>0.89106011749278846</v>
      </c>
      <c r="EH70" s="11">
        <v>0.79747010153751208</v>
      </c>
      <c r="EI70" s="11">
        <v>0.73948002829999004</v>
      </c>
      <c r="EJ70" s="11">
        <v>1.0298377214315868</v>
      </c>
      <c r="EK70" s="11">
        <v>0.68820875764785505</v>
      </c>
      <c r="EL70" s="11">
        <v>0.70728776685954542</v>
      </c>
      <c r="EM70" s="11">
        <v>0.80617649137515901</v>
      </c>
      <c r="EN70" s="11">
        <v>0.75503552601820534</v>
      </c>
      <c r="EO70" s="11">
        <v>0.81871392240979424</v>
      </c>
      <c r="EP70" s="11">
        <v>0.73124094001841144</v>
      </c>
      <c r="EQ70" s="11">
        <v>0.75603435781112349</v>
      </c>
      <c r="ER70" s="11">
        <v>0.78136933452226276</v>
      </c>
      <c r="ES70" s="11">
        <v>1.0009441361903901</v>
      </c>
      <c r="ET70" s="11">
        <v>0.66546756925901329</v>
      </c>
      <c r="EU70" s="11">
        <v>0.77495336775194268</v>
      </c>
      <c r="EV70" s="11">
        <v>0.66306616039960709</v>
      </c>
      <c r="EW70" s="11">
        <v>0.66189059574210674</v>
      </c>
      <c r="EX70" s="11">
        <v>0.68019532522995374</v>
      </c>
      <c r="EY70" s="11">
        <v>1.4628113979065416</v>
      </c>
      <c r="EZ70" s="11">
        <v>1.7574375104262756</v>
      </c>
      <c r="FA70" s="11">
        <v>1.0593274870860652</v>
      </c>
      <c r="FB70" s="11">
        <v>1.0449586517156801</v>
      </c>
      <c r="FC70" s="11">
        <v>1.1303432330198588</v>
      </c>
      <c r="FD70" s="11">
        <v>0.97076934376917468</v>
      </c>
      <c r="FE70" s="11">
        <v>1.0331979399196785</v>
      </c>
      <c r="FF70" s="11">
        <v>1.0636356831054787</v>
      </c>
      <c r="FG70" s="11">
        <v>1.0910629675164358</v>
      </c>
      <c r="FH70" s="11">
        <v>1.1083594200165585</v>
      </c>
      <c r="FI70" s="11">
        <v>0.96469830788727307</v>
      </c>
      <c r="FJ70" s="11">
        <v>0.99802771462589879</v>
      </c>
      <c r="FK70" s="11">
        <v>0.93204584093504095</v>
      </c>
      <c r="FL70" s="11">
        <v>1.0343092326788421</v>
      </c>
      <c r="FM70" s="11">
        <v>0.96112010120231328</v>
      </c>
      <c r="FN70" s="11">
        <v>0.99999936577053095</v>
      </c>
      <c r="FO70" s="11">
        <v>1.1081126528670324</v>
      </c>
      <c r="FP70" s="11">
        <v>0.89054064332204363</v>
      </c>
      <c r="FQ70" s="11">
        <v>0.89089410257256674</v>
      </c>
      <c r="FR70" s="11">
        <v>0.95449476685807744</v>
      </c>
      <c r="FS70" s="11">
        <v>0.87870688368722405</v>
      </c>
      <c r="FT70" s="11">
        <v>0.87744708042722586</v>
      </c>
      <c r="FU70" s="11">
        <v>0.93746258859841247</v>
      </c>
      <c r="FV70" s="11">
        <v>0.9230456106862307</v>
      </c>
      <c r="FW70" s="11">
        <v>0.91322777081434825</v>
      </c>
      <c r="FX70" s="11">
        <v>0.99617520320330089</v>
      </c>
      <c r="FY70" s="11">
        <v>0.85843440332394039</v>
      </c>
      <c r="FZ70" s="11">
        <v>0.80638452721464704</v>
      </c>
      <c r="GA70" s="11">
        <v>0.88411927846351013</v>
      </c>
      <c r="GB70" s="11">
        <v>0.79467391546008437</v>
      </c>
      <c r="GC70" s="11">
        <v>0.8009334736479633</v>
      </c>
      <c r="GD70" s="11">
        <v>0.70684149811834152</v>
      </c>
      <c r="GE70" s="11">
        <v>0.78453613118281607</v>
      </c>
      <c r="GF70" s="11">
        <v>0.89146542505676729</v>
      </c>
      <c r="GG70" s="11">
        <v>1.076507002478889</v>
      </c>
      <c r="GH70" s="11">
        <v>1.0570563451946338</v>
      </c>
      <c r="GI70" s="11">
        <v>1.1272393174504347</v>
      </c>
      <c r="GJ70" s="11">
        <v>1.3289129809028801</v>
      </c>
      <c r="GK70" s="11">
        <v>1.1306750601809805</v>
      </c>
      <c r="GL70" s="11">
        <v>1.1403358679053137</v>
      </c>
      <c r="GM70" s="11">
        <v>1.2956689846726432</v>
      </c>
      <c r="GN70" s="11">
        <v>1.1935180434004629</v>
      </c>
      <c r="GO70" s="11">
        <v>1.0438201100201172</v>
      </c>
      <c r="GP70" s="11">
        <v>1.0321361746795659</v>
      </c>
      <c r="GQ70" s="11">
        <v>1.1886067178431889</v>
      </c>
      <c r="GR70" s="11">
        <v>1.0602739973131314</v>
      </c>
      <c r="GS70" s="11">
        <v>1.1594524876041157</v>
      </c>
      <c r="GT70" s="11">
        <v>1.2435271893541637</v>
      </c>
      <c r="GU70" s="11">
        <v>1.0381077129771401</v>
      </c>
      <c r="GV70" s="11">
        <v>1.0420413388893661</v>
      </c>
      <c r="GW70" s="11">
        <v>1.1674974306888459</v>
      </c>
      <c r="GX70" s="11">
        <v>0.97237919031981446</v>
      </c>
      <c r="GY70" s="11">
        <v>1.0232421273679524</v>
      </c>
      <c r="GZ70" s="11">
        <v>1.0075988991693436</v>
      </c>
      <c r="HA70" s="11">
        <v>0.9722589382941057</v>
      </c>
      <c r="HB70" s="11">
        <v>1.0559910366362155</v>
      </c>
      <c r="HC70" s="11">
        <v>1.0711236420374162</v>
      </c>
      <c r="HD70" s="11">
        <v>1.6333459550417198</v>
      </c>
      <c r="HE70" s="11">
        <v>1.1792485941917767</v>
      </c>
      <c r="HF70" s="11">
        <v>1.0000693171203765</v>
      </c>
      <c r="HG70" s="11">
        <v>1.0251121258086502</v>
      </c>
      <c r="HH70" s="11">
        <v>1.3751714915793389</v>
      </c>
      <c r="HI70" s="11">
        <v>1.072770495995383</v>
      </c>
      <c r="HJ70" s="11">
        <v>1.0202988331760399</v>
      </c>
      <c r="HK70" s="11">
        <v>1.3378414576763527</v>
      </c>
      <c r="HL70" s="11">
        <v>1.1677082295715631</v>
      </c>
      <c r="HM70" s="11">
        <v>1.1686446346119057</v>
      </c>
      <c r="HN70" s="11">
        <v>1.044917160432876</v>
      </c>
      <c r="HO70" s="11">
        <v>1.2142639569235252</v>
      </c>
      <c r="HP70" s="11">
        <v>1.0510901239085912</v>
      </c>
      <c r="HQ70" s="11">
        <v>1.0806979950005866</v>
      </c>
      <c r="HR70" s="11">
        <v>1.1346005126665915</v>
      </c>
      <c r="HS70" s="11">
        <v>1.0883667933663423</v>
      </c>
      <c r="HT70" s="11">
        <v>1.0164401500315912</v>
      </c>
      <c r="HU70" s="11">
        <v>1.2427686132160405</v>
      </c>
      <c r="HV70" s="11">
        <v>1.2852260135401039</v>
      </c>
      <c r="HW70" s="11">
        <v>1.1458389661905184</v>
      </c>
      <c r="HX70" s="11">
        <v>1.1694547798168018</v>
      </c>
      <c r="HY70" s="11">
        <v>1.3973624764193189</v>
      </c>
      <c r="HZ70" s="11">
        <v>1.1097614909283227</v>
      </c>
      <c r="IA70" s="11">
        <v>1.1403040973922112</v>
      </c>
      <c r="IB70" s="11">
        <v>1.171163582806602</v>
      </c>
      <c r="IC70" s="11">
        <v>1.2838772476232903</v>
      </c>
      <c r="ID70" s="11">
        <v>1.1464098472503039</v>
      </c>
      <c r="IE70" s="11">
        <v>1.2532167817562159</v>
      </c>
      <c r="IF70" s="11">
        <v>1.2742798466751819</v>
      </c>
      <c r="IG70" s="11">
        <v>1.3435414834747319</v>
      </c>
      <c r="IH70" s="11">
        <v>1.1906789112041305</v>
      </c>
      <c r="II70" s="11">
        <v>1.2813192842658969</v>
      </c>
      <c r="IJ70" s="11">
        <v>1.2288425475213718</v>
      </c>
      <c r="IK70" s="11">
        <v>1.2258101595052699</v>
      </c>
      <c r="IL70" s="11">
        <v>1.1922863022543169</v>
      </c>
      <c r="IM70" s="11">
        <v>1.1751109682407612</v>
      </c>
      <c r="IN70" s="11">
        <v>1.1330538170716717</v>
      </c>
      <c r="IO70" s="11">
        <v>1.2131888257618186</v>
      </c>
      <c r="IP70" s="11">
        <v>1.0798895196404872</v>
      </c>
      <c r="IQ70" s="11">
        <v>1.166228923969217</v>
      </c>
      <c r="IR70" s="11">
        <v>1.160514970185845</v>
      </c>
      <c r="IS70" s="11">
        <v>0.7532216190232397</v>
      </c>
      <c r="IT70" s="11">
        <v>0.82142893241013692</v>
      </c>
      <c r="IU70" s="11">
        <v>0.72596128224112133</v>
      </c>
      <c r="IV70" s="11">
        <v>0.70889293255971086</v>
      </c>
      <c r="IW70" s="11">
        <v>0.79359769910142131</v>
      </c>
      <c r="IX70" s="11">
        <v>0.93225491354269874</v>
      </c>
      <c r="IY70" s="11">
        <v>0.78320554380793905</v>
      </c>
      <c r="IZ70" s="11">
        <v>0.76635604788772749</v>
      </c>
      <c r="JA70" s="11">
        <v>0.74785249040431157</v>
      </c>
      <c r="JB70" s="11">
        <v>0.73184097549905969</v>
      </c>
      <c r="JC70" s="11">
        <v>0.72653554396262965</v>
      </c>
      <c r="JD70" s="11">
        <v>0.68245478606258081</v>
      </c>
      <c r="JE70" s="11">
        <v>0.76278407592082897</v>
      </c>
      <c r="JF70" s="11">
        <v>0.78972761491161014</v>
      </c>
      <c r="JG70" s="11">
        <v>0.72798823632919663</v>
      </c>
      <c r="JH70" s="11">
        <v>0.70460152576331903</v>
      </c>
      <c r="JI70" s="11">
        <v>0.70598630014820096</v>
      </c>
      <c r="JJ70" s="11">
        <v>0.77670923678600023</v>
      </c>
      <c r="JK70" s="11">
        <v>0.72154571069343487</v>
      </c>
      <c r="JL70" s="11">
        <v>0.6677430499076239</v>
      </c>
      <c r="JM70" s="11">
        <v>0.7135443432710995</v>
      </c>
      <c r="JN70" s="11">
        <v>0.7771862154893624</v>
      </c>
      <c r="JO70" s="11">
        <v>0.74464768906973844</v>
      </c>
      <c r="JP70" s="11">
        <v>0.75251314427261795</v>
      </c>
      <c r="JQ70" s="11">
        <v>0.77448327585799848</v>
      </c>
      <c r="JR70" s="11">
        <v>1.0524747340214478</v>
      </c>
      <c r="JS70" s="11">
        <v>0.75298914268085837</v>
      </c>
      <c r="JT70" s="11">
        <v>0.99305920487598498</v>
      </c>
      <c r="JU70" s="11">
        <v>0.83781745872500935</v>
      </c>
      <c r="JV70" s="11">
        <v>0.68656471971648703</v>
      </c>
      <c r="JW70" s="11">
        <v>0.85084977085485602</v>
      </c>
      <c r="JX70" s="11">
        <v>0.83447490183716266</v>
      </c>
      <c r="JY70" s="11">
        <v>1.0589140827917256</v>
      </c>
      <c r="JZ70" s="11">
        <v>1.1018456035572537</v>
      </c>
      <c r="KA70" s="11">
        <v>1.07105068729071</v>
      </c>
      <c r="KB70" s="11">
        <v>1.1288215223195148</v>
      </c>
      <c r="KC70" s="11">
        <v>1.1012751381043484</v>
      </c>
      <c r="KD70" s="11">
        <v>1.2059606705130324</v>
      </c>
      <c r="KE70" s="11">
        <v>1.0759127725084852</v>
      </c>
      <c r="KF70" s="11">
        <v>1.0587434344140048</v>
      </c>
      <c r="KG70" s="11">
        <v>1.046261303272614</v>
      </c>
      <c r="KH70" s="11">
        <v>1.1225015615890359</v>
      </c>
      <c r="KI70" s="11">
        <v>1.007309857861586</v>
      </c>
      <c r="KJ70" s="11">
        <v>1.2306089370736328</v>
      </c>
      <c r="KK70" s="11">
        <v>1.084832299023498</v>
      </c>
      <c r="KL70" s="11">
        <v>0.95916817942898114</v>
      </c>
      <c r="KM70" s="11">
        <v>1.022834644401394</v>
      </c>
      <c r="KN70" s="11">
        <v>1.0038830183259886</v>
      </c>
      <c r="KO70" s="11">
        <v>1.0456042824059666</v>
      </c>
      <c r="KP70" s="11">
        <v>1.1356387308578735</v>
      </c>
      <c r="KQ70" s="11">
        <v>1.5073740683114691</v>
      </c>
      <c r="KR70" s="11">
        <v>1.1084987581835162</v>
      </c>
      <c r="KS70" s="11">
        <v>1.1792283475449838</v>
      </c>
      <c r="KT70" s="11">
        <v>1.0146067172207722</v>
      </c>
      <c r="KU70" s="11">
        <v>1.024461543422331</v>
      </c>
      <c r="KV70" s="11">
        <v>0.97059241307307154</v>
      </c>
      <c r="KW70" s="11">
        <v>1.2417777869832813</v>
      </c>
      <c r="KX70" s="11">
        <v>1.2822353010285923</v>
      </c>
      <c r="KY70" s="11">
        <v>1.2386156355409532</v>
      </c>
      <c r="KZ70" s="11">
        <v>1.1016148419447176</v>
      </c>
      <c r="LA70" s="11">
        <v>1.1909217587095327</v>
      </c>
      <c r="LB70" s="11">
        <v>1.1188031718279452</v>
      </c>
      <c r="LC70" s="11">
        <v>1.1214663418444846</v>
      </c>
      <c r="LD70" s="11">
        <v>1.0450685766314836</v>
      </c>
      <c r="LE70" s="11">
        <v>1.4154087989351374</v>
      </c>
      <c r="LF70" s="11">
        <v>1.4046624542805219</v>
      </c>
      <c r="LG70" s="11">
        <v>1.6508169401455755</v>
      </c>
      <c r="LH70" s="11">
        <v>1.4979895379894792</v>
      </c>
      <c r="LI70" s="11">
        <v>1.2689563388216132</v>
      </c>
      <c r="LJ70" s="11">
        <v>1.3777769038958827</v>
      </c>
      <c r="LK70" s="11">
        <v>1.5157470808698699</v>
      </c>
      <c r="LL70" s="11">
        <v>1.3110400917435943</v>
      </c>
      <c r="LM70" s="11">
        <v>1.3202928072414726</v>
      </c>
      <c r="LN70" s="11">
        <v>1.4472329368302219</v>
      </c>
      <c r="LO70" s="11">
        <v>1.5350389447541701</v>
      </c>
      <c r="LP70" s="11">
        <v>0.99105162768034383</v>
      </c>
      <c r="LQ70" s="11">
        <v>1.1258368740022437</v>
      </c>
      <c r="LR70" s="11">
        <v>1.0991978687424349</v>
      </c>
      <c r="LS70" s="11">
        <v>1.1657245902189395</v>
      </c>
      <c r="LT70" s="11">
        <v>1.2396429774417206</v>
      </c>
      <c r="LU70" s="11">
        <v>1.3145078777971961</v>
      </c>
      <c r="LV70" s="11">
        <v>1.3242318967137674</v>
      </c>
      <c r="LW70" s="11">
        <v>1.3096658296144468</v>
      </c>
      <c r="LX70" s="11">
        <v>1.4846912041350229</v>
      </c>
      <c r="LY70" s="11">
        <v>1.2719507046164238</v>
      </c>
      <c r="LZ70" s="11">
        <v>1.2705845829944782</v>
      </c>
      <c r="MA70" s="11">
        <v>1.3719489642085381</v>
      </c>
      <c r="MB70" s="11">
        <v>1.2756715553024676</v>
      </c>
      <c r="MC70" s="11">
        <v>1.3758759896308557</v>
      </c>
      <c r="MD70" s="11">
        <v>1.3913343297730816</v>
      </c>
      <c r="ME70" s="11">
        <v>1.3591731095177306</v>
      </c>
      <c r="MF70" s="11">
        <v>1.3949042413329042</v>
      </c>
      <c r="MG70" s="11">
        <v>1.2533724820187229</v>
      </c>
      <c r="MH70" s="11">
        <v>1.263824846284062</v>
      </c>
      <c r="MI70" s="11">
        <v>1.3364358965804117</v>
      </c>
      <c r="MJ70" s="11">
        <v>1.395890738575428</v>
      </c>
      <c r="MK70" s="11">
        <v>1.0841610656812488</v>
      </c>
      <c r="ML70" s="11">
        <v>0.98542905930107416</v>
      </c>
      <c r="MM70" s="11">
        <v>0.99398811371372242</v>
      </c>
      <c r="MN70" s="11">
        <v>1.0023546043371645</v>
      </c>
      <c r="MO70" s="11">
        <v>0.98022608212690865</v>
      </c>
      <c r="MP70" s="11">
        <v>0.94197104695279543</v>
      </c>
      <c r="MQ70" s="11">
        <v>0.94679031729458529</v>
      </c>
      <c r="MR70" s="11">
        <v>1.1039173240120808</v>
      </c>
      <c r="MS70" s="11">
        <v>0.86633971477980198</v>
      </c>
      <c r="MT70" s="11">
        <v>0.84738043553022546</v>
      </c>
      <c r="MU70" s="11">
        <v>0.86797846547687207</v>
      </c>
      <c r="MV70" s="11">
        <v>0.87121544702590992</v>
      </c>
      <c r="MW70" s="11">
        <v>0.91847143978397072</v>
      </c>
      <c r="MX70" s="11">
        <v>1.2255104285910494</v>
      </c>
      <c r="MY70" s="11">
        <v>0.89076905599004286</v>
      </c>
      <c r="MZ70" s="11">
        <v>0.96951340967744504</v>
      </c>
      <c r="NA70" s="11">
        <v>0.95111551090105173</v>
      </c>
      <c r="NB70" s="11">
        <v>0.94326032690572947</v>
      </c>
      <c r="NC70" s="11">
        <v>0.89437062764943642</v>
      </c>
      <c r="ND70" s="11">
        <v>0.99155121452050432</v>
      </c>
      <c r="NE70" s="11">
        <v>0.98682234252230794</v>
      </c>
      <c r="NF70" s="11">
        <v>1.0177515156771944</v>
      </c>
      <c r="NG70" s="11">
        <v>1.0021734271435532</v>
      </c>
      <c r="NH70" s="11">
        <v>0.93122775619510456</v>
      </c>
      <c r="NI70" s="11">
        <v>0.94225688845851419</v>
      </c>
      <c r="NJ70" s="11">
        <v>0.94517657532450516</v>
      </c>
      <c r="NK70" s="11">
        <v>0.9002570284986009</v>
      </c>
      <c r="NL70" s="11">
        <v>0.95757153358336133</v>
      </c>
      <c r="NM70" s="11">
        <v>1.0103780250047847</v>
      </c>
      <c r="NN70" s="11">
        <v>0.91185169412676315</v>
      </c>
      <c r="NO70" s="11">
        <v>0.97318540213419602</v>
      </c>
      <c r="NP70" s="11">
        <v>0.97108525459341033</v>
      </c>
      <c r="NQ70" s="11">
        <v>1.8718006985360438</v>
      </c>
      <c r="NR70" s="11">
        <v>1.6350947601745025</v>
      </c>
      <c r="NS70" s="11">
        <v>1.7846989817495336</v>
      </c>
      <c r="NT70" s="11">
        <v>1.7743587469678213</v>
      </c>
      <c r="NU70" s="11">
        <v>1.6596673538164892</v>
      </c>
      <c r="NV70" s="11">
        <v>2.1018090325694363</v>
      </c>
      <c r="NW70" s="11">
        <v>1.6875440659598087</v>
      </c>
      <c r="NX70" s="11">
        <v>1.9900290168080266</v>
      </c>
      <c r="NY70" s="11">
        <v>1.7372961096269741</v>
      </c>
      <c r="NZ70" s="11">
        <v>2.1325571003686745</v>
      </c>
      <c r="OA70" s="11">
        <v>2.063302263012281</v>
      </c>
      <c r="OB70" s="11">
        <v>1.9411371748997732</v>
      </c>
      <c r="OC70" s="11">
        <v>1.9388463123013195</v>
      </c>
      <c r="OD70" s="11">
        <v>2.1135052000975656</v>
      </c>
      <c r="OE70" s="11">
        <v>1.9334371263121852</v>
      </c>
      <c r="OF70" s="11">
        <v>2.174769540172675</v>
      </c>
      <c r="OG70" s="11">
        <v>1.9109554125983594</v>
      </c>
      <c r="OH70" s="11">
        <v>2.1369293304708092</v>
      </c>
      <c r="OI70" s="11">
        <v>2.1443326318360336</v>
      </c>
      <c r="OJ70" s="11">
        <v>2.1634088161494032</v>
      </c>
      <c r="OK70" s="11">
        <v>1.9727138218639229</v>
      </c>
      <c r="OL70" s="11">
        <v>1.9746747820401813</v>
      </c>
      <c r="OM70" s="11">
        <v>1.913499145830579</v>
      </c>
      <c r="ON70" s="11">
        <v>1.7914927399274378</v>
      </c>
      <c r="OO70" s="11">
        <v>2.0556338411309825</v>
      </c>
      <c r="OP70" s="11">
        <v>2.2836300186384171</v>
      </c>
      <c r="OQ70" s="11">
        <v>2.0952858638629364</v>
      </c>
      <c r="OR70" s="11">
        <v>2.1769963067317128</v>
      </c>
      <c r="OS70" s="11">
        <v>1.9847149313228873</v>
      </c>
      <c r="OT70" s="11">
        <v>2.1788531285569732</v>
      </c>
      <c r="OU70" s="11">
        <v>2.1077407268536725</v>
      </c>
      <c r="OV70" s="11">
        <v>2.3651766985190728</v>
      </c>
      <c r="OW70" s="11">
        <v>1.1485659119305693</v>
      </c>
      <c r="OX70" s="11">
        <v>1.0378458853627692</v>
      </c>
      <c r="OY70" s="11">
        <v>0.96946034677074866</v>
      </c>
      <c r="OZ70" s="11">
        <v>0.97006147152199884</v>
      </c>
      <c r="PA70" s="11">
        <v>0.96705829220065209</v>
      </c>
      <c r="PB70" s="11">
        <v>1.0049239526670808</v>
      </c>
      <c r="PC70" s="11">
        <v>0.84559849434330414</v>
      </c>
      <c r="PD70" s="11">
        <v>1.1619449144533691</v>
      </c>
      <c r="PE70" s="11">
        <v>1.0393974696721253</v>
      </c>
      <c r="PF70" s="11">
        <v>0.94267353110444041</v>
      </c>
      <c r="PG70" s="11">
        <v>0.88747419369269442</v>
      </c>
      <c r="PH70" s="11">
        <v>0.92770166251085995</v>
      </c>
      <c r="PI70" s="11">
        <v>0.99807542853145703</v>
      </c>
      <c r="PJ70" s="11">
        <v>1.0467895904265121</v>
      </c>
      <c r="PK70" s="11">
        <v>1.0210904837197969</v>
      </c>
      <c r="PL70" s="11">
        <v>1.0302889109849009</v>
      </c>
      <c r="PM70" s="11">
        <v>1.1009167727679561</v>
      </c>
      <c r="PN70" s="11">
        <v>1.1685422440258131</v>
      </c>
      <c r="PO70" s="11">
        <v>1.163446094937244</v>
      </c>
      <c r="PP70" s="11">
        <v>1.1351903519400439</v>
      </c>
      <c r="PQ70" s="11">
        <v>1.0838308278545732</v>
      </c>
      <c r="PR70" s="11">
        <v>1.1550579392757223</v>
      </c>
      <c r="PS70" s="11">
        <v>1.1231810498374675</v>
      </c>
      <c r="PT70" s="11">
        <v>1.0953855591102257</v>
      </c>
      <c r="PU70" s="11">
        <v>1.0743381352245014</v>
      </c>
      <c r="PV70" s="11">
        <v>1.0217073571047217</v>
      </c>
      <c r="PW70" s="11">
        <v>0.97838126492622512</v>
      </c>
      <c r="PX70" s="11">
        <v>1.1060823384643697</v>
      </c>
      <c r="PY70" s="11">
        <v>1.1566854651567573</v>
      </c>
      <c r="PZ70" s="11">
        <v>1.0820282409395687</v>
      </c>
      <c r="QA70" s="11">
        <v>0.95145363052324994</v>
      </c>
      <c r="QB70" s="11">
        <v>1.1068725556340682</v>
      </c>
      <c r="QC70" s="11">
        <v>0.95822640884855903</v>
      </c>
      <c r="QD70" s="11">
        <v>0.92646038709431922</v>
      </c>
      <c r="QE70" s="11">
        <v>0.81113557108683665</v>
      </c>
      <c r="QF70" s="11">
        <v>0.71029733178782872</v>
      </c>
      <c r="QG70" s="11">
        <v>0.87170731547278013</v>
      </c>
      <c r="QH70" s="11">
        <v>0.74736124515806091</v>
      </c>
      <c r="QI70" s="11">
        <v>0.72940360187973963</v>
      </c>
      <c r="QJ70" s="11">
        <v>0.78989682155122154</v>
      </c>
      <c r="QK70" s="11">
        <v>0.83895049536016564</v>
      </c>
      <c r="QL70" s="11">
        <v>0.92580882123076336</v>
      </c>
      <c r="QM70" s="11">
        <v>0.87367951174290892</v>
      </c>
      <c r="QN70" s="11">
        <v>0.6793059868054323</v>
      </c>
      <c r="QO70" s="11">
        <v>0.60723373865176622</v>
      </c>
      <c r="QP70" s="11">
        <v>0.72129898610487131</v>
      </c>
      <c r="QQ70" s="11">
        <v>0.65495693627176765</v>
      </c>
      <c r="QR70" s="11">
        <v>0.7932266166511075</v>
      </c>
      <c r="QS70" s="11">
        <v>0.71336567378220006</v>
      </c>
      <c r="QT70" s="11">
        <v>0.69293271643143872</v>
      </c>
      <c r="QU70" s="11">
        <v>0.67963840229841321</v>
      </c>
      <c r="QV70" s="11">
        <v>0.73188924720897552</v>
      </c>
      <c r="QW70" s="11">
        <v>0.73935406558256211</v>
      </c>
      <c r="QX70" s="11">
        <v>0.83183145994932395</v>
      </c>
      <c r="QY70" s="11">
        <v>0.7357964663898855</v>
      </c>
      <c r="QZ70" s="11">
        <v>0.84334372256174905</v>
      </c>
      <c r="RA70" s="11">
        <v>0.96036899380573804</v>
      </c>
      <c r="RB70" s="11">
        <v>0.82666744028174266</v>
      </c>
      <c r="RC70" s="11">
        <v>0.84601764183510664</v>
      </c>
      <c r="RD70" s="11">
        <v>0.84681375635479772</v>
      </c>
      <c r="RE70" s="11">
        <v>0.87805302023129517</v>
      </c>
      <c r="RF70" s="11">
        <v>0.75229200485095415</v>
      </c>
      <c r="RG70" s="11">
        <v>0.56943663393067601</v>
      </c>
      <c r="RH70" s="11">
        <v>0.9066462322590807</v>
      </c>
      <c r="RI70" s="11">
        <v>0.8509406418444917</v>
      </c>
      <c r="RJ70" s="11">
        <v>0.9519244962435387</v>
      </c>
      <c r="RK70" s="11">
        <v>0.80079056033769325</v>
      </c>
      <c r="RL70" s="11">
        <v>1.2036285509734785</v>
      </c>
      <c r="RM70" s="11">
        <v>0.94858203441860223</v>
      </c>
      <c r="RN70" s="11">
        <v>1.2280537188410112</v>
      </c>
      <c r="RO70" s="11">
        <v>0.92610144703377162</v>
      </c>
      <c r="RP70" s="11">
        <v>0.79607838097873196</v>
      </c>
      <c r="RQ70" s="11">
        <v>0.90834599852398701</v>
      </c>
      <c r="RR70" s="11">
        <v>0.94984677021682551</v>
      </c>
      <c r="RS70" s="11">
        <v>0.58680086874423487</v>
      </c>
      <c r="RT70" s="11">
        <v>0.75380029305934593</v>
      </c>
      <c r="RU70" s="11">
        <v>0.89734965358052077</v>
      </c>
      <c r="RV70" s="11">
        <v>1.0107473106793956</v>
      </c>
      <c r="RW70" s="11">
        <v>0.69762138668518892</v>
      </c>
      <c r="RX70" s="11">
        <v>0.71889724845982439</v>
      </c>
      <c r="RY70" s="11">
        <v>0.93628371877747196</v>
      </c>
      <c r="RZ70" s="11">
        <v>1.187948641867455</v>
      </c>
      <c r="SA70" s="11">
        <v>0.71844411078193604</v>
      </c>
      <c r="SB70" s="11">
        <v>0.66258128392855475</v>
      </c>
      <c r="SC70" s="11">
        <v>0.93980898517178157</v>
      </c>
      <c r="SD70" s="11">
        <v>1.0000693171203765</v>
      </c>
      <c r="SE70" s="11">
        <v>0.87754618369370774</v>
      </c>
      <c r="SF70" s="11">
        <v>0.68915068718957628</v>
      </c>
      <c r="SG70" s="11">
        <v>0.98091967106200284</v>
      </c>
      <c r="SH70" s="11">
        <v>1.0378119621169235</v>
      </c>
      <c r="SI70" s="11">
        <v>1.0710150825816751</v>
      </c>
      <c r="SJ70" s="11">
        <v>1.0939060979607391</v>
      </c>
      <c r="SK70" s="11">
        <v>0.93180677101225917</v>
      </c>
      <c r="SL70" s="11">
        <v>1.086009382307124</v>
      </c>
      <c r="SM70" s="11">
        <v>0.7398352348776438</v>
      </c>
      <c r="SN70" s="11">
        <v>0.65609414789604292</v>
      </c>
      <c r="SO70" s="11">
        <v>0.87506452282285263</v>
      </c>
      <c r="SP70" s="11">
        <v>0.96441308871827758</v>
      </c>
      <c r="SQ70" s="11">
        <v>1.0183139385156381</v>
      </c>
      <c r="SR70" s="11">
        <v>0.7712305987120438</v>
      </c>
      <c r="SS70" s="11">
        <v>0.78599729086604042</v>
      </c>
      <c r="ST70" s="11">
        <v>0.60789543415830871</v>
      </c>
      <c r="SU70" s="11">
        <v>0.70345962958228136</v>
      </c>
      <c r="SV70" s="11">
        <v>0.82620213591682534</v>
      </c>
      <c r="SW70" s="11">
        <v>0.78878531003077856</v>
      </c>
      <c r="SX70" s="11">
        <v>0.61992857489580699</v>
      </c>
      <c r="SY70" s="11">
        <v>0.69689117079939333</v>
      </c>
      <c r="SZ70" s="11">
        <v>0.6484976142112957</v>
      </c>
      <c r="TA70" s="11">
        <v>0.87502713293897372</v>
      </c>
      <c r="TB70" s="11">
        <v>0.80196680666012476</v>
      </c>
      <c r="TC70" s="11">
        <v>0.85836259676636373</v>
      </c>
      <c r="TD70" s="11">
        <v>1.0265731389743351</v>
      </c>
      <c r="TE70" s="11">
        <v>1.0000693171203765</v>
      </c>
      <c r="TF70" s="11">
        <v>0.95435629760900642</v>
      </c>
      <c r="TG70" s="11">
        <v>1.1097657078444965</v>
      </c>
      <c r="TH70" s="11">
        <v>0.97075714038477323</v>
      </c>
      <c r="TI70" s="11">
        <v>1.0586528088975604</v>
      </c>
      <c r="TJ70" s="11">
        <v>1.0660185574350629</v>
      </c>
      <c r="TK70" s="11">
        <v>1.2582641064167042</v>
      </c>
      <c r="TL70" s="11">
        <v>0.96724686380258207</v>
      </c>
      <c r="TM70" s="11">
        <v>1.0101395668371411</v>
      </c>
      <c r="TN70" s="11">
        <v>1.0950051248858084</v>
      </c>
      <c r="TO70" s="11">
        <v>1.0035312757532715</v>
      </c>
      <c r="TP70" s="11">
        <v>0.92147976830699396</v>
      </c>
      <c r="TQ70" s="11">
        <v>1.0982626349539228</v>
      </c>
      <c r="TR70" s="11">
        <v>1.0430437244641821</v>
      </c>
      <c r="TS70" s="11">
        <v>1.1644619501899931</v>
      </c>
      <c r="TT70" s="11">
        <v>1.04221989872781</v>
      </c>
      <c r="TU70" s="11">
        <v>1.0217651034241864</v>
      </c>
      <c r="TV70" s="11">
        <v>1.0006152817779304</v>
      </c>
      <c r="TW70" s="11">
        <v>0.96619449835427995</v>
      </c>
      <c r="TX70" s="11">
        <v>0.98025059666274694</v>
      </c>
      <c r="TY70" s="11">
        <v>0.97354927962751947</v>
      </c>
      <c r="TZ70" s="11">
        <v>1.027260504352588</v>
      </c>
      <c r="UA70" s="11">
        <v>1.011776518283912</v>
      </c>
      <c r="UB70" s="11">
        <v>0.92613739936114436</v>
      </c>
      <c r="UC70" s="11">
        <v>1.1282863706438324</v>
      </c>
      <c r="UD70" s="11">
        <v>1.0877375257155375</v>
      </c>
      <c r="UE70" s="11">
        <v>1.1374308338613233</v>
      </c>
      <c r="UF70" s="11">
        <v>1.0016691361539531</v>
      </c>
      <c r="UG70" s="11">
        <v>1.0554622355758734</v>
      </c>
      <c r="UH70" s="11">
        <v>1.0000055659873499</v>
      </c>
      <c r="UI70" s="11">
        <v>0.98147377059357732</v>
      </c>
      <c r="UJ70" s="11">
        <v>1.1193484452602114</v>
      </c>
      <c r="UK70" s="11">
        <v>0.98838919744818776</v>
      </c>
      <c r="UL70" s="11">
        <v>0.85867461909513954</v>
      </c>
      <c r="UM70" s="11">
        <v>0.90349666630544867</v>
      </c>
      <c r="UN70" s="11">
        <v>0.90053224988331393</v>
      </c>
      <c r="UO70" s="11">
        <v>0.71608781973357249</v>
      </c>
      <c r="UP70" s="11">
        <v>0.86852735701171513</v>
      </c>
      <c r="UQ70" s="11">
        <v>0.92587256564897835</v>
      </c>
      <c r="UR70" s="11">
        <v>0.96352846832461281</v>
      </c>
      <c r="US70" s="11">
        <v>1.033809647017478</v>
      </c>
      <c r="UT70" s="11">
        <v>1.0415432229860566</v>
      </c>
      <c r="UU70" s="11">
        <v>0.87621562216209059</v>
      </c>
      <c r="UV70" s="11">
        <v>0.89461485594458401</v>
      </c>
      <c r="UW70" s="11">
        <v>1.0799528472387838</v>
      </c>
      <c r="UX70" s="11">
        <v>0.92392811490482285</v>
      </c>
      <c r="UY70" s="11">
        <v>0.95683811528136564</v>
      </c>
      <c r="UZ70" s="11">
        <v>1.0000693171203765</v>
      </c>
      <c r="VA70" s="11">
        <v>1.0422055697885693</v>
      </c>
      <c r="VB70" s="11">
        <v>1.0949526815383812</v>
      </c>
      <c r="VC70" s="11">
        <v>1.1203883467383158</v>
      </c>
      <c r="VD70" s="11">
        <v>1.1015081244210729</v>
      </c>
      <c r="VE70" s="11">
        <v>1.156480988845294</v>
      </c>
      <c r="VF70" s="11">
        <v>0.94181133033249498</v>
      </c>
      <c r="VG70" s="11">
        <v>1.0414032816205199</v>
      </c>
      <c r="VH70" s="11">
        <v>1.0319851343336957</v>
      </c>
      <c r="VI70" s="11">
        <v>1.0969660237933119</v>
      </c>
      <c r="VJ70" s="11">
        <v>0.86716583742913078</v>
      </c>
      <c r="VK70" s="11">
        <v>0.94506797727692626</v>
      </c>
      <c r="VL70" s="11">
        <v>1.0199154541452777</v>
      </c>
      <c r="VM70" s="11">
        <v>1.0737054004684565</v>
      </c>
      <c r="VN70" s="11">
        <v>1.0844950754981364</v>
      </c>
      <c r="VO70" s="11">
        <v>1.0977820211658378</v>
      </c>
      <c r="VP70" s="11">
        <v>1.0261093345869394</v>
      </c>
      <c r="VQ70" s="11">
        <v>1.1110664506527539</v>
      </c>
      <c r="VR70" s="11">
        <v>1.0634471303592223</v>
      </c>
      <c r="VS70" s="11">
        <v>0.86656620469111456</v>
      </c>
      <c r="VT70" s="11">
        <v>1.0457907313394881</v>
      </c>
      <c r="VU70" s="11">
        <v>1.0997269415844411</v>
      </c>
      <c r="VV70" s="11">
        <v>1.0825479390473234</v>
      </c>
      <c r="VW70" s="11">
        <v>1.0655217075442884</v>
      </c>
      <c r="VX70" s="11">
        <v>1.0717165841556462</v>
      </c>
      <c r="VY70" s="11">
        <v>1.1668735858251236</v>
      </c>
      <c r="VZ70" s="11">
        <v>1.0742144236241595</v>
      </c>
      <c r="WA70" s="11">
        <v>1.0321489843949683</v>
      </c>
      <c r="WB70" s="11">
        <v>1.0434320949151155</v>
      </c>
      <c r="WC70" s="11">
        <v>0.97821400169893269</v>
      </c>
      <c r="WD70" s="11">
        <v>1.0450995438818189</v>
      </c>
      <c r="WE70" s="11">
        <v>0.95438025381025149</v>
      </c>
      <c r="WF70" s="11">
        <v>0.96216966007265259</v>
      </c>
      <c r="WG70" s="11">
        <v>1.1375759612490612</v>
      </c>
      <c r="WH70" s="11">
        <v>1.2050370214705</v>
      </c>
      <c r="WI70" s="11">
        <v>1.2508643466144636</v>
      </c>
      <c r="WJ70" s="11">
        <v>0.98215642874046305</v>
      </c>
      <c r="WK70" s="11">
        <v>1.1161831704152509</v>
      </c>
      <c r="WL70" s="11">
        <v>0.99410199899532958</v>
      </c>
      <c r="WM70" s="11">
        <v>1.0201710604555685</v>
      </c>
      <c r="WN70" s="11">
        <v>0.9908975380560977</v>
      </c>
      <c r="WO70" s="11">
        <v>1.0930466402087489</v>
      </c>
      <c r="WP70" s="11">
        <v>1.0980675076979955</v>
      </c>
      <c r="WQ70" s="11">
        <v>0.99838582486683491</v>
      </c>
      <c r="WR70" s="11">
        <v>0.93601869694584539</v>
      </c>
      <c r="WS70" s="11">
        <v>1.2301438673574718</v>
      </c>
      <c r="WT70" s="11">
        <v>0.99762361770908803</v>
      </c>
      <c r="WU70" s="11">
        <v>1.1403727171182461</v>
      </c>
      <c r="WV70" s="11">
        <v>1.210711082319329</v>
      </c>
      <c r="WW70" s="11">
        <v>1.1327753242449332</v>
      </c>
      <c r="WX70" s="11">
        <v>1.0776231762259638</v>
      </c>
      <c r="WY70" s="11">
        <v>1.1074675355141799</v>
      </c>
      <c r="WZ70" s="11">
        <v>1.2396283762069071</v>
      </c>
      <c r="XA70" s="11">
        <v>1.095883144516123</v>
      </c>
      <c r="XB70" s="11">
        <v>1.0251465143364842</v>
      </c>
      <c r="XC70" s="11">
        <v>1.1662353149464333</v>
      </c>
      <c r="XD70" s="11">
        <v>1.0255675901971397</v>
      </c>
      <c r="XE70" s="11">
        <v>1.0020292565849382</v>
      </c>
      <c r="XF70" s="11">
        <v>0.99738211913329156</v>
      </c>
      <c r="XG70" s="11">
        <v>1.1932858888208462</v>
      </c>
      <c r="XH70" s="11">
        <v>1.2548517333299736</v>
      </c>
      <c r="XI70" s="11">
        <v>0.96691772355246586</v>
      </c>
      <c r="XJ70" s="11">
        <v>1.0410028237541193</v>
      </c>
      <c r="XK70" s="11">
        <v>1.1306683899237333</v>
      </c>
      <c r="XL70" s="11">
        <v>1.0652242852803402</v>
      </c>
      <c r="XM70" s="11">
        <v>1.2313838735790561</v>
      </c>
      <c r="XN70" s="11">
        <v>1.034333414960795</v>
      </c>
      <c r="XO70" s="11">
        <v>1.2380412258315079</v>
      </c>
      <c r="XP70" s="11">
        <v>1.1161477271856792</v>
      </c>
      <c r="XQ70" s="11">
        <v>1.4639328405537193</v>
      </c>
      <c r="XR70" s="11">
        <v>1.2529441769706215</v>
      </c>
      <c r="XS70" s="11">
        <v>1.4523500357409875</v>
      </c>
      <c r="XT70" s="11">
        <v>1.3153307957098859</v>
      </c>
      <c r="XU70" s="11">
        <v>1.0700006255029417</v>
      </c>
      <c r="XV70" s="11">
        <v>1.1675363132534577</v>
      </c>
      <c r="XW70" s="11">
        <v>1.4964550092236828</v>
      </c>
      <c r="XX70" s="11">
        <v>1.0785289851311168</v>
      </c>
      <c r="XY70" s="11">
        <v>0.98183398035122349</v>
      </c>
      <c r="XZ70" s="11">
        <v>0.76588288798288551</v>
      </c>
      <c r="YA70" s="11">
        <v>0.79533530289814491</v>
      </c>
      <c r="YB70" s="11">
        <v>0.81117253953045765</v>
      </c>
      <c r="YC70" s="11">
        <v>0.93082597868439421</v>
      </c>
      <c r="YD70" s="11">
        <v>0.97699170745504638</v>
      </c>
      <c r="YE70" s="11">
        <v>0.95187714846659199</v>
      </c>
      <c r="YF70" s="11">
        <v>0.84163078423325599</v>
      </c>
      <c r="YG70" s="11">
        <v>0.62717811392384792</v>
      </c>
      <c r="YH70" s="11">
        <v>0.91273417846728322</v>
      </c>
      <c r="YI70" s="11">
        <v>0.79775229167357886</v>
      </c>
      <c r="YJ70" s="11">
        <v>0.73506711054093121</v>
      </c>
      <c r="YK70" s="11">
        <v>0.84458042498598407</v>
      </c>
      <c r="YL70" s="11">
        <v>0.74515422963964462</v>
      </c>
      <c r="YM70" s="11">
        <v>1.1144373134543002</v>
      </c>
      <c r="YN70" s="11">
        <v>0.63882411179008469</v>
      </c>
      <c r="YO70" s="11">
        <v>0.85239145342386158</v>
      </c>
      <c r="YP70" s="11">
        <v>0.89060023464621751</v>
      </c>
      <c r="YQ70" s="11">
        <v>0.94167496020831643</v>
      </c>
      <c r="YR70" s="11">
        <v>0.82566321859335856</v>
      </c>
      <c r="YS70" s="11">
        <v>0.84585210963079582</v>
      </c>
      <c r="YT70" s="11">
        <v>0.78517539120850477</v>
      </c>
      <c r="YU70" s="11">
        <v>0.77041276897087474</v>
      </c>
      <c r="YV70" s="11">
        <v>0.85391318169407271</v>
      </c>
      <c r="YW70" s="11">
        <v>0.81123804456886384</v>
      </c>
      <c r="YX70" s="11">
        <v>0.83454678443152464</v>
      </c>
      <c r="YY70" s="11">
        <v>0.86553363108347914</v>
      </c>
      <c r="YZ70" s="11">
        <v>0.73191200230945741</v>
      </c>
      <c r="ZA70" s="11">
        <v>0.82037368695238277</v>
      </c>
      <c r="ZB70" s="11">
        <v>0.92494620446326514</v>
      </c>
      <c r="ZC70" s="11">
        <v>0.92839543374051947</v>
      </c>
      <c r="ZD70" s="11">
        <v>0.87608400065152403</v>
      </c>
      <c r="ZE70" s="11">
        <v>0.76940179204992631</v>
      </c>
      <c r="ZF70" s="11">
        <v>0.96381757589860562</v>
      </c>
      <c r="ZG70" s="11">
        <v>0.84199928656856571</v>
      </c>
      <c r="ZH70" s="11">
        <v>0.88194058317115309</v>
      </c>
      <c r="ZI70" s="11">
        <v>0.77702661914151938</v>
      </c>
      <c r="ZJ70" s="11">
        <v>0.96627709113706384</v>
      </c>
      <c r="ZK70" s="11">
        <v>0.93589344759662207</v>
      </c>
      <c r="ZL70" s="11">
        <v>0.87139278311599</v>
      </c>
      <c r="ZM70" s="11">
        <v>1.4152918435262207</v>
      </c>
      <c r="ZN70" s="11">
        <v>0.7442274098887105</v>
      </c>
      <c r="ZO70" s="11">
        <v>0.78972619058467841</v>
      </c>
      <c r="ZP70" s="11">
        <v>1.397483259423967</v>
      </c>
      <c r="ZQ70" s="11">
        <v>0.77507671144048906</v>
      </c>
      <c r="ZR70" s="11">
        <v>0.70493782471223088</v>
      </c>
      <c r="ZS70" s="11">
        <v>0.62337150396325913</v>
      </c>
      <c r="ZT70" s="11">
        <v>0.76126130984238372</v>
      </c>
      <c r="ZU70" s="11">
        <v>0.72485899817046107</v>
      </c>
      <c r="ZV70" s="11">
        <v>0.87361049130999346</v>
      </c>
      <c r="ZW70" s="11">
        <v>1.0141290226389179</v>
      </c>
      <c r="ZX70" s="11">
        <v>0.76622818762238087</v>
      </c>
      <c r="ZY70" s="11">
        <v>0.78056642409922139</v>
      </c>
      <c r="ZZ70" s="11">
        <v>0.77217482640447344</v>
      </c>
      <c r="AAA70" s="11">
        <v>0.67892345896387918</v>
      </c>
      <c r="AAB70" s="11">
        <v>0.94451578458590724</v>
      </c>
      <c r="AAC70" s="11">
        <v>0.80327794434548883</v>
      </c>
      <c r="AAD70" s="11">
        <v>0.74072227823891401</v>
      </c>
      <c r="AAE70" s="11">
        <v>1.0156943504775253</v>
      </c>
      <c r="AAF70" s="11">
        <v>1.1911959004941803</v>
      </c>
      <c r="AAG70" s="11">
        <v>0.83879347975468388</v>
      </c>
      <c r="AAH70" s="11">
        <v>0.76117988106679824</v>
      </c>
      <c r="AAI70" s="11">
        <v>0.70735751439678995</v>
      </c>
      <c r="AAJ70" s="11">
        <v>0.72087593918747528</v>
      </c>
      <c r="AAK70" s="11">
        <v>0.83009435277566423</v>
      </c>
      <c r="AAL70" s="11">
        <v>0.80157074086897295</v>
      </c>
      <c r="AAM70" s="11">
        <v>0.69856370923530453</v>
      </c>
      <c r="AAN70" s="11">
        <v>0.72134603997355207</v>
      </c>
      <c r="AAO70" s="11">
        <v>0.85044580051377194</v>
      </c>
      <c r="AAP70" s="11">
        <v>0.73820050672007975</v>
      </c>
      <c r="AAQ70" s="11">
        <v>0.79315261890332078</v>
      </c>
      <c r="AAR70" s="11">
        <v>0.83296851560220797</v>
      </c>
      <c r="AAS70" s="11">
        <v>0.81697077627298453</v>
      </c>
      <c r="AAT70" s="11">
        <v>0.81040039756106164</v>
      </c>
      <c r="AAU70" s="11">
        <v>0.86179070727246532</v>
      </c>
      <c r="AAV70" s="11">
        <v>0.79012183890595789</v>
      </c>
      <c r="AAW70" s="11">
        <v>0.93319074600082885</v>
      </c>
      <c r="AAX70" s="11">
        <v>0.74470411832295802</v>
      </c>
      <c r="AAY70" s="11">
        <v>0.84507379293368134</v>
      </c>
      <c r="AAZ70" s="11">
        <v>0.7380547686042993</v>
      </c>
      <c r="ABA70" s="11">
        <v>0.70746746796618254</v>
      </c>
      <c r="ABB70" s="11">
        <v>0.71279399158907553</v>
      </c>
      <c r="ABC70" s="11">
        <v>0.76364685242826613</v>
      </c>
      <c r="ABD70" s="11">
        <v>0.86580406307046531</v>
      </c>
      <c r="ABE70" s="11">
        <v>0.72367566444178855</v>
      </c>
      <c r="ABF70" s="11">
        <v>0.80488437217687614</v>
      </c>
      <c r="ABG70" s="11">
        <v>0.8364909401806383</v>
      </c>
      <c r="ABH70" s="11">
        <v>0.94696295042442591</v>
      </c>
      <c r="ABI70" s="11">
        <v>0.70432681455877755</v>
      </c>
      <c r="ABJ70" s="11">
        <v>0.93144558139987288</v>
      </c>
      <c r="ABK70" s="11">
        <v>0.84406745211397527</v>
      </c>
      <c r="ABL70" s="11">
        <v>0.80983601104876068</v>
      </c>
      <c r="ABM70" s="11">
        <v>0.96028414968995979</v>
      </c>
      <c r="ABN70" s="11">
        <v>0.63994819140802695</v>
      </c>
      <c r="ABO70" s="11">
        <v>0.68483027501293403</v>
      </c>
      <c r="ABP70" s="11">
        <v>0.61157707401539785</v>
      </c>
      <c r="ABQ70" s="11">
        <v>0.73259969625509158</v>
      </c>
      <c r="ABR70" s="11">
        <v>0.67164663094444699</v>
      </c>
      <c r="ABS70" s="11">
        <v>1.0801842284052625</v>
      </c>
      <c r="ABT70" s="11">
        <v>0.64516168854672074</v>
      </c>
      <c r="ABU70" s="11">
        <v>0.69907008703738716</v>
      </c>
      <c r="ABV70" s="11">
        <v>0.77467094192675678</v>
      </c>
      <c r="ABW70" s="11">
        <v>0.61506277648934715</v>
      </c>
      <c r="ABX70" s="11">
        <v>0.68817694859416334</v>
      </c>
      <c r="ABY70" s="11">
        <v>0.56826758029614532</v>
      </c>
      <c r="ABZ70" s="11">
        <v>0.54516297527577517</v>
      </c>
      <c r="ACA70" s="11">
        <v>1.388487535411203</v>
      </c>
      <c r="ACB70" s="11">
        <v>0.57652864559555728</v>
      </c>
      <c r="ACC70" s="11">
        <v>0.78450673341548161</v>
      </c>
      <c r="ACD70" s="11">
        <v>0.95474737143062816</v>
      </c>
      <c r="ACE70" s="11">
        <v>0.89418915583556868</v>
      </c>
      <c r="ACF70" s="11">
        <v>0.74943847947289</v>
      </c>
      <c r="ACG70" s="11">
        <v>0.81858345170674474</v>
      </c>
      <c r="ACH70" s="11">
        <v>0.90013293070027223</v>
      </c>
      <c r="ACI70" s="11">
        <v>0.84397293170716814</v>
      </c>
      <c r="ACJ70" s="11">
        <v>0.77180313226590969</v>
      </c>
      <c r="ACK70" s="11">
        <v>0.88214222145035892</v>
      </c>
      <c r="ACL70" s="11">
        <v>0.65532119701525071</v>
      </c>
      <c r="ACM70" s="11">
        <v>0.92636517886244762</v>
      </c>
      <c r="ACN70" s="11">
        <v>0.7731496426234743</v>
      </c>
      <c r="ACO70" s="11">
        <v>0.92774227612806126</v>
      </c>
      <c r="ACP70" s="11">
        <v>0.6707767587487512</v>
      </c>
      <c r="ACQ70" s="11">
        <v>0.85427535335803939</v>
      </c>
      <c r="ACR70" s="11">
        <v>0.7722338132328801</v>
      </c>
      <c r="ACS70" s="11">
        <v>0.9909841204949873</v>
      </c>
      <c r="ACT70" s="11">
        <v>1.2080759712027378</v>
      </c>
      <c r="ACU70" s="11">
        <v>0.83673742819744668</v>
      </c>
      <c r="ACV70" s="11">
        <v>0.80584841966201592</v>
      </c>
      <c r="ACW70" s="11">
        <v>1.4997987477642913</v>
      </c>
      <c r="ACX70" s="11">
        <v>0.76754812398503036</v>
      </c>
      <c r="ACY70" s="11">
        <v>0.92366142627927661</v>
      </c>
      <c r="ACZ70" s="11">
        <v>0.8837037798070867</v>
      </c>
      <c r="ADA70" s="11">
        <v>0.82580186109122</v>
      </c>
      <c r="ADB70" s="11">
        <v>0.73533699793786789</v>
      </c>
      <c r="ADC70" s="11">
        <v>0.91606068321230949</v>
      </c>
      <c r="ADD70" s="11">
        <v>0.99798452011964556</v>
      </c>
      <c r="ADE70" s="11">
        <v>0.75320331569375498</v>
      </c>
      <c r="ADF70" s="11">
        <v>0.7837490156093454</v>
      </c>
      <c r="ADG70" s="11">
        <v>0.85928651100949061</v>
      </c>
      <c r="ADH70" s="11">
        <v>0.6959039348604581</v>
      </c>
      <c r="ADI70" s="11">
        <v>0.90281742630034634</v>
      </c>
      <c r="ADJ70" s="11">
        <v>0.69716478142742511</v>
      </c>
      <c r="ADK70" s="11">
        <v>0.65371626129480664</v>
      </c>
      <c r="ADL70" s="11">
        <v>1.1730146023800714</v>
      </c>
      <c r="ADM70" s="11">
        <v>0.75693494353339075</v>
      </c>
      <c r="ADN70" s="11">
        <v>0.55804882172732329</v>
      </c>
      <c r="ADO70" s="11">
        <v>0.64647020917740727</v>
      </c>
      <c r="ADP70" s="11">
        <v>0.78351533522599204</v>
      </c>
      <c r="ADQ70" s="11">
        <v>0.72521325845608797</v>
      </c>
      <c r="ADR70" s="11">
        <v>0.63453950459622199</v>
      </c>
      <c r="ADS70" s="11">
        <v>0.62557151844513303</v>
      </c>
      <c r="ADT70" s="11">
        <v>0.71463966159348802</v>
      </c>
      <c r="ADU70" s="11">
        <v>0.76809006176965033</v>
      </c>
      <c r="ADV70" s="11">
        <v>0.6351713222865214</v>
      </c>
      <c r="ADW70" s="11">
        <v>0.82132475263751137</v>
      </c>
    </row>
    <row r="71" spans="1:803" ht="15.75" customHeight="1" x14ac:dyDescent="0.35">
      <c r="A71" s="11">
        <v>187</v>
      </c>
      <c r="B71" s="11" t="e">
        <f t="shared" si="0"/>
        <v>#REF!</v>
      </c>
      <c r="C71" s="11">
        <v>1.4148690442488179</v>
      </c>
      <c r="D71" s="11">
        <v>1.3543750128435139</v>
      </c>
      <c r="E71" s="11">
        <v>1.3183626437842411</v>
      </c>
      <c r="F71" s="11">
        <v>1.2427802993158714</v>
      </c>
      <c r="G71" s="11">
        <v>1.2861853393062035</v>
      </c>
      <c r="H71" s="11">
        <v>1.1170759956838221</v>
      </c>
      <c r="I71" s="11">
        <v>1.4900718118932375</v>
      </c>
      <c r="J71" s="11">
        <v>1.2940894045341618</v>
      </c>
      <c r="K71" s="11">
        <v>1.1869758076603996</v>
      </c>
      <c r="L71" s="11">
        <v>1.0374732350547937</v>
      </c>
      <c r="M71" s="11">
        <v>1.0901503835921869</v>
      </c>
      <c r="N71" s="11">
        <v>1.0127377370845552</v>
      </c>
      <c r="O71" s="11">
        <v>1.0843764516336782</v>
      </c>
      <c r="P71" s="11">
        <v>1.0699949413751253</v>
      </c>
      <c r="Q71" s="11">
        <v>0.94182233814426985</v>
      </c>
      <c r="R71" s="11">
        <v>1.0521848561768283</v>
      </c>
      <c r="S71" s="11">
        <v>1.141224214922222</v>
      </c>
      <c r="T71" s="11">
        <v>1.1039228141720046</v>
      </c>
      <c r="U71" s="11">
        <v>0.98168972952572697</v>
      </c>
      <c r="V71" s="11">
        <v>1.0163770425851768</v>
      </c>
      <c r="W71" s="11">
        <v>1.0470963362605319</v>
      </c>
      <c r="X71" s="11">
        <v>1.0270036905448432</v>
      </c>
      <c r="Y71" s="11">
        <v>1.1504758493500711</v>
      </c>
      <c r="Z71" s="11">
        <v>1.0452634916744206</v>
      </c>
      <c r="AA71" s="11">
        <v>0.97312588881098594</v>
      </c>
      <c r="AB71" s="11">
        <v>0.87442937143844568</v>
      </c>
      <c r="AC71" s="11">
        <v>0.82735730919894124</v>
      </c>
      <c r="AD71" s="11">
        <v>0.83304040181870576</v>
      </c>
      <c r="AE71" s="11">
        <v>0.92786083731688751</v>
      </c>
      <c r="AF71" s="11">
        <v>0.83043509741675947</v>
      </c>
      <c r="AG71" s="11">
        <v>0.80626762937265239</v>
      </c>
      <c r="AH71" s="11">
        <v>0.90832938181176526</v>
      </c>
      <c r="AI71" s="11">
        <v>1.0726359031419976</v>
      </c>
      <c r="AJ71" s="11">
        <v>1.2801862896173946</v>
      </c>
      <c r="AK71" s="11">
        <v>0.92072194497085114</v>
      </c>
      <c r="AL71" s="11">
        <v>0.94881829359479852</v>
      </c>
      <c r="AM71" s="11">
        <v>1.0254853707973766</v>
      </c>
      <c r="AN71" s="11">
        <v>0.96908753009877324</v>
      </c>
      <c r="AO71" s="11">
        <v>1.0404650379700136</v>
      </c>
      <c r="AP71" s="11">
        <v>1.0108093160852154</v>
      </c>
      <c r="AQ71" s="11">
        <v>1.5023539828642067</v>
      </c>
      <c r="AR71" s="11">
        <v>1.4402285956792316</v>
      </c>
      <c r="AS71" s="11">
        <v>1.1192313759932331</v>
      </c>
      <c r="AT71" s="11">
        <v>1.332416984988144</v>
      </c>
      <c r="AU71" s="11">
        <v>1.3973939274649712</v>
      </c>
      <c r="AV71" s="11">
        <v>1.4247577586203504</v>
      </c>
      <c r="AW71" s="11">
        <v>1.3531067409489475</v>
      </c>
      <c r="AX71" s="11">
        <v>1.2524353766986338</v>
      </c>
      <c r="AY71" s="11">
        <v>1.374097997968569</v>
      </c>
      <c r="AZ71" s="11">
        <v>1.4934742464991273</v>
      </c>
      <c r="BA71" s="11">
        <v>1.4068748052783353</v>
      </c>
      <c r="BB71" s="11">
        <v>1.4549043762909428</v>
      </c>
      <c r="BC71" s="11">
        <v>1.3787280971954727</v>
      </c>
      <c r="BD71" s="11">
        <v>1.3721412994055773</v>
      </c>
      <c r="BE71" s="11">
        <v>1.4058382584122779</v>
      </c>
      <c r="BF71" s="11">
        <v>1.4531145197060673</v>
      </c>
      <c r="BG71" s="11">
        <v>1.0396975221397509</v>
      </c>
      <c r="BH71" s="11">
        <v>0.9090482404244028</v>
      </c>
      <c r="BI71" s="11">
        <v>0.90099306957137826</v>
      </c>
      <c r="BJ71" s="11">
        <v>0.87832646097865286</v>
      </c>
      <c r="BK71" s="11">
        <v>0.79133622110434143</v>
      </c>
      <c r="BL71" s="11">
        <v>0.86968184521758918</v>
      </c>
      <c r="BM71" s="11">
        <v>0.88902102207580336</v>
      </c>
      <c r="BN71" s="11">
        <v>0.77566451067661413</v>
      </c>
      <c r="BO71" s="11">
        <v>0.66462565996515355</v>
      </c>
      <c r="BP71" s="11">
        <v>0.7879834498806183</v>
      </c>
      <c r="BQ71" s="11">
        <v>0.70305706874064278</v>
      </c>
      <c r="BR71" s="11">
        <v>0.68986260673972644</v>
      </c>
      <c r="BS71" s="11">
        <v>0.68686330210513957</v>
      </c>
      <c r="BT71" s="11">
        <v>0.73226776967669904</v>
      </c>
      <c r="BU71" s="11">
        <v>0.69043389853613146</v>
      </c>
      <c r="BV71" s="11">
        <v>0.65331753354542088</v>
      </c>
      <c r="BW71" s="11">
        <v>0.91989032593630493</v>
      </c>
      <c r="BX71" s="11">
        <v>0.89773270782384063</v>
      </c>
      <c r="BY71" s="11">
        <v>0.91378492547046175</v>
      </c>
      <c r="BZ71" s="11">
        <v>0.87828521510282342</v>
      </c>
      <c r="CA71" s="11">
        <v>0.91054808411836574</v>
      </c>
      <c r="CB71" s="11">
        <v>0.88275782647677015</v>
      </c>
      <c r="CC71" s="11">
        <v>0.92625761156922859</v>
      </c>
      <c r="CD71" s="11">
        <v>0.86778673296718756</v>
      </c>
      <c r="CE71" s="11">
        <v>0.85992333163714096</v>
      </c>
      <c r="CF71" s="11">
        <v>0.88543396316531831</v>
      </c>
      <c r="CG71" s="11">
        <v>0.88065407485656333</v>
      </c>
      <c r="CH71" s="11">
        <v>0.89183859385569497</v>
      </c>
      <c r="CI71" s="11">
        <v>1.0047637029633458</v>
      </c>
      <c r="CJ71" s="11">
        <v>0.90222284323754087</v>
      </c>
      <c r="CK71" s="11">
        <v>0.92497122017206856</v>
      </c>
      <c r="CL71" s="11">
        <v>0.92673903399487512</v>
      </c>
      <c r="CM71" s="11">
        <v>0.77125659078504194</v>
      </c>
      <c r="CN71" s="11">
        <v>0.83078462605956205</v>
      </c>
      <c r="CO71" s="11">
        <v>0.89494681537602749</v>
      </c>
      <c r="CP71" s="11">
        <v>0.83496844985066065</v>
      </c>
      <c r="CQ71" s="11">
        <v>0.86280890520419207</v>
      </c>
      <c r="CR71" s="11">
        <v>0.82793403051724179</v>
      </c>
      <c r="CS71" s="11">
        <v>0.77321802946016105</v>
      </c>
      <c r="CT71" s="11">
        <v>0.79446039938109903</v>
      </c>
      <c r="CU71" s="11">
        <v>1.3337210527922365</v>
      </c>
      <c r="CV71" s="11">
        <v>1.2429164746852084</v>
      </c>
      <c r="CW71" s="11">
        <v>1.1863981637722585</v>
      </c>
      <c r="CX71" s="11">
        <v>1.2454320109979784</v>
      </c>
      <c r="CY71" s="11">
        <v>1.2224108341008806</v>
      </c>
      <c r="CZ71" s="11">
        <v>1.2036109333638141</v>
      </c>
      <c r="DA71" s="11">
        <v>1.0354274903319549</v>
      </c>
      <c r="DB71" s="11">
        <v>1.2941383024178954</v>
      </c>
      <c r="DC71" s="11">
        <v>0.6837001936199627</v>
      </c>
      <c r="DD71" s="11">
        <v>0.68761774294900779</v>
      </c>
      <c r="DE71" s="11">
        <v>0.74544754505590416</v>
      </c>
      <c r="DF71" s="11">
        <v>0.68239666165784185</v>
      </c>
      <c r="DG71" s="11">
        <v>0.69749523829233206</v>
      </c>
      <c r="DH71" s="11">
        <v>0.65650822499556449</v>
      </c>
      <c r="DI71" s="11">
        <v>0.75014363312623211</v>
      </c>
      <c r="DJ71" s="11">
        <v>0.9761047012723264</v>
      </c>
      <c r="DK71" s="11">
        <v>0.96589795991536243</v>
      </c>
      <c r="DL71" s="11">
        <v>0.92953525423240546</v>
      </c>
      <c r="DM71" s="11">
        <v>0.89480144729743794</v>
      </c>
      <c r="DN71" s="11">
        <v>0.92320791570219396</v>
      </c>
      <c r="DO71" s="11">
        <v>1.1833558044930479</v>
      </c>
      <c r="DP71" s="11">
        <v>1.0384955563468428</v>
      </c>
      <c r="DQ71" s="11">
        <v>0.99654898633609867</v>
      </c>
      <c r="DR71" s="11">
        <v>0.80751458918363395</v>
      </c>
      <c r="DS71" s="11">
        <v>0.7783432541385511</v>
      </c>
      <c r="DT71" s="11">
        <v>0.84446935731750583</v>
      </c>
      <c r="DU71" s="11">
        <v>0.88777607525433033</v>
      </c>
      <c r="DV71" s="11">
        <v>0.81521317398242332</v>
      </c>
      <c r="DW71" s="11">
        <v>0.59297063469897127</v>
      </c>
      <c r="DX71" s="11">
        <v>1.0094485362487886</v>
      </c>
      <c r="DY71" s="11">
        <v>0.99898948574303925</v>
      </c>
      <c r="DZ71" s="11">
        <v>0.75073140501719282</v>
      </c>
      <c r="EA71" s="11">
        <v>0.83541246679534076</v>
      </c>
      <c r="EB71" s="11">
        <v>0.71231770612240808</v>
      </c>
      <c r="EC71" s="11">
        <v>0.83265526019110236</v>
      </c>
      <c r="ED71" s="11">
        <v>0.72654291513560898</v>
      </c>
      <c r="EE71" s="11">
        <v>0.82462720180324867</v>
      </c>
      <c r="EF71" s="11">
        <v>0.81843430636109338</v>
      </c>
      <c r="EG71" s="11">
        <v>0.97805229221485146</v>
      </c>
      <c r="EH71" s="11">
        <v>0.98267066171394357</v>
      </c>
      <c r="EI71" s="11">
        <v>1.0425847978806133</v>
      </c>
      <c r="EJ71" s="11">
        <v>0.92401757732840972</v>
      </c>
      <c r="EK71" s="11">
        <v>1.1166393119031888</v>
      </c>
      <c r="EL71" s="11">
        <v>0.99326764530948153</v>
      </c>
      <c r="EM71" s="11">
        <v>0.94787099883007175</v>
      </c>
      <c r="EN71" s="11">
        <v>1.2683934003455009</v>
      </c>
      <c r="EO71" s="11">
        <v>1.1733992288558159</v>
      </c>
      <c r="EP71" s="11">
        <v>1.152296577755151</v>
      </c>
      <c r="EQ71" s="11">
        <v>1.1364034818894866</v>
      </c>
      <c r="ER71" s="11">
        <v>1.1746952293049802</v>
      </c>
      <c r="ES71" s="11">
        <v>1.2627954223635378</v>
      </c>
      <c r="ET71" s="11">
        <v>1.223513860508374</v>
      </c>
      <c r="EU71" s="11">
        <v>1.4807323883535757</v>
      </c>
      <c r="EV71" s="11">
        <v>1.4643609276379688</v>
      </c>
      <c r="EW71" s="11">
        <v>1.0951153599627756</v>
      </c>
      <c r="EX71" s="11">
        <v>0.93786774621897884</v>
      </c>
      <c r="EY71" s="11">
        <v>0.81215685741160015</v>
      </c>
      <c r="EZ71" s="11">
        <v>0.64248944339326397</v>
      </c>
      <c r="FA71" s="11">
        <v>1.3799742080093367</v>
      </c>
      <c r="FB71" s="11">
        <v>1.2023863571894553</v>
      </c>
      <c r="FC71" s="11">
        <v>1.3301638515673815</v>
      </c>
      <c r="FD71" s="11">
        <v>1.1849771123823343</v>
      </c>
      <c r="FE71" s="11">
        <v>1.3107046891671612</v>
      </c>
      <c r="FF71" s="11">
        <v>1.3385700880227138</v>
      </c>
      <c r="FG71" s="11">
        <v>1.3051490670398687</v>
      </c>
      <c r="FH71" s="11">
        <v>1.328642041805046</v>
      </c>
      <c r="FI71" s="11">
        <v>1.3149923539845687</v>
      </c>
      <c r="FJ71" s="11">
        <v>1.1460564380564966</v>
      </c>
      <c r="FK71" s="11">
        <v>1.2100206529436899</v>
      </c>
      <c r="FL71" s="11">
        <v>1.2133990634886243</v>
      </c>
      <c r="FM71" s="11">
        <v>1.2216663570464052</v>
      </c>
      <c r="FN71" s="11">
        <v>1.2256000888807259</v>
      </c>
      <c r="FO71" s="11">
        <v>1.1845477402626097</v>
      </c>
      <c r="FP71" s="11">
        <v>1.2675411480143901</v>
      </c>
      <c r="FQ71" s="11">
        <v>1.1631470919336382</v>
      </c>
      <c r="FR71" s="11">
        <v>1.1605561911806286</v>
      </c>
      <c r="FS71" s="11">
        <v>1.2181141464952026</v>
      </c>
      <c r="FT71" s="11">
        <v>1.2064444432528938</v>
      </c>
      <c r="FU71" s="11">
        <v>1.0637718497471842</v>
      </c>
      <c r="FV71" s="11">
        <v>1.1614032328460182</v>
      </c>
      <c r="FW71" s="11">
        <v>1.1820707343181722</v>
      </c>
      <c r="FX71" s="11">
        <v>1.2365779923679325</v>
      </c>
      <c r="FY71" s="11">
        <v>1.210396999232273</v>
      </c>
      <c r="FZ71" s="11">
        <v>1.2593819698239426</v>
      </c>
      <c r="GA71" s="11">
        <v>1.2055505099517319</v>
      </c>
      <c r="GB71" s="11">
        <v>1.1731282891437707</v>
      </c>
      <c r="GC71" s="11">
        <v>1.2128431515937845</v>
      </c>
      <c r="GD71" s="11">
        <v>1.0816081847934713</v>
      </c>
      <c r="GE71" s="11">
        <v>1.1077555561944807</v>
      </c>
      <c r="GF71" s="11">
        <v>1.1320115090630574</v>
      </c>
      <c r="GG71" s="11">
        <v>1.1483348033139178</v>
      </c>
      <c r="GH71" s="11">
        <v>1.2584579105523268</v>
      </c>
      <c r="GI71" s="11">
        <v>1.4285074071401693</v>
      </c>
      <c r="GJ71" s="11">
        <v>1.2081280729273356</v>
      </c>
      <c r="GK71" s="11">
        <v>1.0583272760542335</v>
      </c>
      <c r="GL71" s="11">
        <v>1.0474449972132807</v>
      </c>
      <c r="GM71" s="11">
        <v>1.181484592056</v>
      </c>
      <c r="GN71" s="11">
        <v>1.137292565931816</v>
      </c>
      <c r="GO71" s="11">
        <v>1.0430451169300168</v>
      </c>
      <c r="GP71" s="11">
        <v>1.0903095273338135</v>
      </c>
      <c r="GQ71" s="11">
        <v>1.1005083030265002</v>
      </c>
      <c r="GR71" s="11">
        <v>1.1537962471548524</v>
      </c>
      <c r="GS71" s="11">
        <v>0.98743911761434044</v>
      </c>
      <c r="GT71" s="11">
        <v>1.0482895344568413</v>
      </c>
      <c r="GU71" s="11">
        <v>1.1073135281028725</v>
      </c>
      <c r="GV71" s="11">
        <v>1.2133819050604271</v>
      </c>
      <c r="GW71" s="11">
        <v>1.1109964131530208</v>
      </c>
      <c r="GX71" s="11">
        <v>1.1051427332325754</v>
      </c>
      <c r="GY71" s="11">
        <v>1.1410725572281257</v>
      </c>
      <c r="GZ71" s="11">
        <v>1.062786211752758</v>
      </c>
      <c r="HA71" s="11">
        <v>1.10473596527078</v>
      </c>
      <c r="HB71" s="11">
        <v>1.0305480106568432</v>
      </c>
      <c r="HC71" s="11">
        <v>1.0336681911795571</v>
      </c>
      <c r="HD71" s="11">
        <v>0.93470161969303156</v>
      </c>
      <c r="HE71" s="11">
        <v>1.016375077035198</v>
      </c>
      <c r="HF71" s="11">
        <v>1.0305708041919968</v>
      </c>
      <c r="HG71" s="11">
        <v>1.1615419136469405</v>
      </c>
      <c r="HH71" s="11">
        <v>0.802615927469293</v>
      </c>
      <c r="HI71" s="11">
        <v>1.1284443306038221</v>
      </c>
      <c r="HJ71" s="11">
        <v>0.99572406277837944</v>
      </c>
      <c r="HK71" s="11">
        <v>1.1688583669185242</v>
      </c>
      <c r="HL71" s="11">
        <v>1.136107918140161</v>
      </c>
      <c r="HM71" s="11">
        <v>1.032687246974644</v>
      </c>
      <c r="HN71" s="11">
        <v>1.0636418200427504</v>
      </c>
      <c r="HO71" s="11">
        <v>1.1203628056286015</v>
      </c>
      <c r="HP71" s="11">
        <v>1.1120978115689442</v>
      </c>
      <c r="HQ71" s="11">
        <v>1.1209349397293629</v>
      </c>
      <c r="HR71" s="11">
        <v>1.1100192507157574</v>
      </c>
      <c r="HS71" s="11">
        <v>1.1019618159598386</v>
      </c>
      <c r="HT71" s="11">
        <v>1.2213666657853335</v>
      </c>
      <c r="HU71" s="11">
        <v>1.0050634596755146</v>
      </c>
      <c r="HV71" s="11">
        <v>1.0440829628246293</v>
      </c>
      <c r="HW71" s="11">
        <v>1.1650319507318538</v>
      </c>
      <c r="HX71" s="11">
        <v>0.97074365264748552</v>
      </c>
      <c r="HY71" s="11">
        <v>0.97171171751376095</v>
      </c>
      <c r="HZ71" s="11">
        <v>0.97451911631606625</v>
      </c>
      <c r="IA71" s="11">
        <v>1.058969448600233</v>
      </c>
      <c r="IB71" s="11">
        <v>0.98291358870605572</v>
      </c>
      <c r="IC71" s="11">
        <v>1.1516038594291012</v>
      </c>
      <c r="ID71" s="11">
        <v>1.099421478104482</v>
      </c>
      <c r="IE71" s="11">
        <v>1.1624609997445075</v>
      </c>
      <c r="IF71" s="11">
        <v>1.1105943819136914</v>
      </c>
      <c r="IG71" s="11">
        <v>0.96860269355474049</v>
      </c>
      <c r="IH71" s="11">
        <v>1.0274916594237031</v>
      </c>
      <c r="II71" s="11">
        <v>1.0137309109194523</v>
      </c>
      <c r="IJ71" s="11">
        <v>0.97496308683340449</v>
      </c>
      <c r="IK71" s="11">
        <v>0.99631470559789237</v>
      </c>
      <c r="IL71" s="11">
        <v>1.0285362881562818</v>
      </c>
      <c r="IM71" s="11">
        <v>1.1584140607717046</v>
      </c>
      <c r="IN71" s="11">
        <v>1.0843532775486802</v>
      </c>
      <c r="IO71" s="11">
        <v>0.99500819567772869</v>
      </c>
      <c r="IP71" s="11">
        <v>0.90905676073366037</v>
      </c>
      <c r="IQ71" s="11">
        <v>1.0475947900957734</v>
      </c>
      <c r="IR71" s="11">
        <v>1.091935983178967</v>
      </c>
      <c r="IS71" s="11">
        <v>0.954544540065137</v>
      </c>
      <c r="IT71" s="11">
        <v>1.1849816487818736</v>
      </c>
      <c r="IU71" s="11">
        <v>1.114876218688563</v>
      </c>
      <c r="IV71" s="11">
        <v>1.1385101883617765</v>
      </c>
      <c r="IW71" s="11">
        <v>0.87982332977987066</v>
      </c>
      <c r="IX71" s="11">
        <v>1.0560178339296684</v>
      </c>
      <c r="IY71" s="11">
        <v>1.0764099007727679</v>
      </c>
      <c r="IZ71" s="11">
        <v>0.98443708425361698</v>
      </c>
      <c r="JA71" s="11">
        <v>0.81844830789941458</v>
      </c>
      <c r="JB71" s="11">
        <v>0.94809497840354595</v>
      </c>
      <c r="JC71" s="11">
        <v>0.93559338990395868</v>
      </c>
      <c r="JD71" s="11">
        <v>0.94174791355881404</v>
      </c>
      <c r="JE71" s="11">
        <v>0.79609051679731313</v>
      </c>
      <c r="JF71" s="11">
        <v>0.94738399335304613</v>
      </c>
      <c r="JG71" s="11">
        <v>0.8852449213430621</v>
      </c>
      <c r="JH71" s="11">
        <v>0.96458988250797184</v>
      </c>
      <c r="JI71" s="11">
        <v>0.78953062839713506</v>
      </c>
      <c r="JJ71" s="11">
        <v>0.96621276768227882</v>
      </c>
      <c r="JK71" s="11">
        <v>1.1368969939955318</v>
      </c>
      <c r="JL71" s="11">
        <v>0.9834976258675322</v>
      </c>
      <c r="JM71" s="11">
        <v>0.81455420496158171</v>
      </c>
      <c r="JN71" s="11">
        <v>1.1673001511867445</v>
      </c>
      <c r="JO71" s="11">
        <v>1.0064084984634096</v>
      </c>
      <c r="JP71" s="11">
        <v>0.97190111499656173</v>
      </c>
      <c r="JQ71" s="11">
        <v>0.74355583596367825</v>
      </c>
      <c r="JR71" s="11">
        <v>0.94119688440203919</v>
      </c>
      <c r="JS71" s="11">
        <v>0.97317109480654551</v>
      </c>
      <c r="JT71" s="11">
        <v>1.0826102451512489</v>
      </c>
      <c r="JU71" s="11">
        <v>0.79649585166906223</v>
      </c>
      <c r="JV71" s="11">
        <v>1.0348308393303522</v>
      </c>
      <c r="JW71" s="11">
        <v>0.89975589218738694</v>
      </c>
      <c r="JX71" s="11">
        <v>0.88854087912226121</v>
      </c>
      <c r="JY71" s="11">
        <v>1.1639084838165239</v>
      </c>
      <c r="JZ71" s="11">
        <v>1.1044192481655153</v>
      </c>
      <c r="KA71" s="11">
        <v>1.056651678678197</v>
      </c>
      <c r="KB71" s="11">
        <v>1.0649060344211283</v>
      </c>
      <c r="KC71" s="11">
        <v>1.0319804940789461</v>
      </c>
      <c r="KD71" s="11">
        <v>0.98556604304331175</v>
      </c>
      <c r="KE71" s="11">
        <v>0.97793128438090782</v>
      </c>
      <c r="KF71" s="11">
        <v>1.0349874549715896</v>
      </c>
      <c r="KG71" s="11">
        <v>0.94783754886090188</v>
      </c>
      <c r="KH71" s="11">
        <v>0.87954668323185414</v>
      </c>
      <c r="KI71" s="11">
        <v>0.86577419393299815</v>
      </c>
      <c r="KJ71" s="11">
        <v>0.90219977101297522</v>
      </c>
      <c r="KK71" s="11">
        <v>0.91580761799794907</v>
      </c>
      <c r="KL71" s="11">
        <v>0.88378821223533421</v>
      </c>
      <c r="KM71" s="11">
        <v>0.83221494338994018</v>
      </c>
      <c r="KN71" s="11">
        <v>0.80375756649112939</v>
      </c>
      <c r="KO71" s="11">
        <v>0.93140578633155147</v>
      </c>
      <c r="KP71" s="11">
        <v>0.90795075969162031</v>
      </c>
      <c r="KQ71" s="11">
        <v>0.94909099648240014</v>
      </c>
      <c r="KR71" s="11">
        <v>0.85522230588813564</v>
      </c>
      <c r="KS71" s="11">
        <v>0.97744686140720372</v>
      </c>
      <c r="KT71" s="11">
        <v>0.9201716617547625</v>
      </c>
      <c r="KU71" s="11">
        <v>0.87752572055793521</v>
      </c>
      <c r="KV71" s="11">
        <v>0.86085748961504382</v>
      </c>
      <c r="KW71" s="11">
        <v>0.93362658017375211</v>
      </c>
      <c r="KX71" s="11">
        <v>0.9472376143873894</v>
      </c>
      <c r="KY71" s="11">
        <v>0.904102245322989</v>
      </c>
      <c r="KZ71" s="11">
        <v>0.96156872346517153</v>
      </c>
      <c r="LA71" s="11">
        <v>0.99833612463001453</v>
      </c>
      <c r="LB71" s="11">
        <v>0.96746140567617744</v>
      </c>
      <c r="LC71" s="11">
        <v>0.91438578895012235</v>
      </c>
      <c r="LD71" s="11">
        <v>0.95474224066059599</v>
      </c>
      <c r="LE71" s="11">
        <v>1.6423410345643199</v>
      </c>
      <c r="LF71" s="11">
        <v>1.5842344786863356</v>
      </c>
      <c r="LG71" s="11">
        <v>1.4275467446117749</v>
      </c>
      <c r="LH71" s="11">
        <v>1.5235730554228517</v>
      </c>
      <c r="LI71" s="11">
        <v>1.6417017332529096</v>
      </c>
      <c r="LJ71" s="11">
        <v>1.664914495321133</v>
      </c>
      <c r="LK71" s="11">
        <v>1.6223312789620943</v>
      </c>
      <c r="LL71" s="11">
        <v>1.5477019918129777</v>
      </c>
      <c r="LM71" s="11">
        <v>1.5794283145189687</v>
      </c>
      <c r="LN71" s="11">
        <v>1.3346484387243216</v>
      </c>
      <c r="LO71" s="11">
        <v>1.3790852837122367</v>
      </c>
      <c r="LP71" s="11">
        <v>0.83177386259169306</v>
      </c>
      <c r="LQ71" s="11">
        <v>1.5172907439898193</v>
      </c>
      <c r="LR71" s="11">
        <v>1.4499626963048398</v>
      </c>
      <c r="LS71" s="11">
        <v>1.4578803118021306</v>
      </c>
      <c r="LT71" s="11">
        <v>1.4189288455808899</v>
      </c>
      <c r="LU71" s="11">
        <v>1.5220203032004955</v>
      </c>
      <c r="LV71" s="11">
        <v>1.4458035991283014</v>
      </c>
      <c r="LW71" s="11">
        <v>1.5449057463819167</v>
      </c>
      <c r="LX71" s="11">
        <v>1.7286598506390953</v>
      </c>
      <c r="LY71" s="11">
        <v>1.5322862131497899</v>
      </c>
      <c r="LZ71" s="11">
        <v>1.5773928988053574</v>
      </c>
      <c r="MA71" s="11">
        <v>1.5595938999105345</v>
      </c>
      <c r="MB71" s="11">
        <v>1.459132654175046</v>
      </c>
      <c r="MC71" s="11">
        <v>1.6809924198496131</v>
      </c>
      <c r="MD71" s="11">
        <v>1.5768698834247366</v>
      </c>
      <c r="ME71" s="11">
        <v>1.4511429950485739</v>
      </c>
      <c r="MF71" s="11">
        <v>1.7270253027114881</v>
      </c>
      <c r="MG71" s="11">
        <v>1.7024144116260007</v>
      </c>
      <c r="MH71" s="11">
        <v>1.6543918630027712</v>
      </c>
      <c r="MI71" s="11">
        <v>1.4962946257529914</v>
      </c>
      <c r="MJ71" s="11">
        <v>1.3881905961204635</v>
      </c>
      <c r="MK71" s="11">
        <v>1.3914513423874866</v>
      </c>
      <c r="ML71" s="11">
        <v>1.3606281467830361</v>
      </c>
      <c r="MM71" s="11">
        <v>1.3611984239438839</v>
      </c>
      <c r="MN71" s="11">
        <v>1.4412244140035875</v>
      </c>
      <c r="MO71" s="11">
        <v>1.4281357699925181</v>
      </c>
      <c r="MP71" s="11">
        <v>1.4856122998912151</v>
      </c>
      <c r="MQ71" s="11">
        <v>1.4081162845351345</v>
      </c>
      <c r="MR71" s="11">
        <v>1.4623173339208226</v>
      </c>
      <c r="MS71" s="11">
        <v>1.4527607920729608</v>
      </c>
      <c r="MT71" s="11">
        <v>1.3097248754991919</v>
      </c>
      <c r="MU71" s="11">
        <v>1.3032161431639915</v>
      </c>
      <c r="MV71" s="11">
        <v>1.3513825497548595</v>
      </c>
      <c r="MW71" s="11">
        <v>1.4211086399803894</v>
      </c>
      <c r="MX71" s="11">
        <v>1.3407565933268437</v>
      </c>
      <c r="MY71" s="11">
        <v>1.2544162641779177</v>
      </c>
      <c r="MZ71" s="11">
        <v>1.3406444552887358</v>
      </c>
      <c r="NA71" s="11">
        <v>1.428452023285234</v>
      </c>
      <c r="NB71" s="11">
        <v>1.4109313967917043</v>
      </c>
      <c r="NC71" s="11">
        <v>1.1904388469357117</v>
      </c>
      <c r="ND71" s="11">
        <v>1.24958336765619</v>
      </c>
      <c r="NE71" s="11">
        <v>1.3245443237596923</v>
      </c>
      <c r="NF71" s="11">
        <v>1.4642366734343621</v>
      </c>
      <c r="NG71" s="11">
        <v>1.3932561174941744</v>
      </c>
      <c r="NH71" s="11">
        <v>1.3852096978616242</v>
      </c>
      <c r="NI71" s="11">
        <v>1.1520498958754319</v>
      </c>
      <c r="NJ71" s="11">
        <v>1.3257285608662177</v>
      </c>
      <c r="NK71" s="11">
        <v>1.2699222413544575</v>
      </c>
      <c r="NL71" s="11">
        <v>1.3192578581871994</v>
      </c>
      <c r="NM71" s="11">
        <v>1.2616138943907698</v>
      </c>
      <c r="NN71" s="11">
        <v>1.2652431774966202</v>
      </c>
      <c r="NO71" s="11">
        <v>1.3811893681018317</v>
      </c>
      <c r="NP71" s="11">
        <v>1.3846935805743377</v>
      </c>
      <c r="NQ71" s="11">
        <v>0.9605505404318998</v>
      </c>
      <c r="NR71" s="11">
        <v>0.86706319456683889</v>
      </c>
      <c r="NS71" s="11">
        <v>0.8924911342448415</v>
      </c>
      <c r="NT71" s="11">
        <v>0.90228393989210076</v>
      </c>
      <c r="NU71" s="11">
        <v>0.86863487070903633</v>
      </c>
      <c r="NV71" s="11">
        <v>0.88102268319898924</v>
      </c>
      <c r="NW71" s="11">
        <v>0.85858723865044095</v>
      </c>
      <c r="NX71" s="11">
        <v>0.7680180815411245</v>
      </c>
      <c r="NY71" s="11">
        <v>0.88748467714492074</v>
      </c>
      <c r="NZ71" s="11">
        <v>0.86471153999080808</v>
      </c>
      <c r="OA71" s="11">
        <v>0.80718328286941476</v>
      </c>
      <c r="OB71" s="11">
        <v>0.71671106303246024</v>
      </c>
      <c r="OC71" s="11">
        <v>0.856620664917084</v>
      </c>
      <c r="OD71" s="11">
        <v>0.79198158579804734</v>
      </c>
      <c r="OE71" s="11">
        <v>0.76819655436749423</v>
      </c>
      <c r="OF71" s="11">
        <v>0.74403094456647989</v>
      </c>
      <c r="OG71" s="11">
        <v>0.70903258400940272</v>
      </c>
      <c r="OH71" s="11">
        <v>0.66477706145861248</v>
      </c>
      <c r="OI71" s="11">
        <v>0.72075875038245751</v>
      </c>
      <c r="OJ71" s="11">
        <v>0.66893166436086082</v>
      </c>
      <c r="OK71" s="11">
        <v>0.75674730431144532</v>
      </c>
      <c r="OL71" s="11">
        <v>0.82403973122443308</v>
      </c>
      <c r="OM71" s="11">
        <v>0.78107344137295853</v>
      </c>
      <c r="ON71" s="11">
        <v>0.75716443737221506</v>
      </c>
      <c r="OO71" s="11">
        <v>0.77155690147037559</v>
      </c>
      <c r="OP71" s="11">
        <v>0.75402857779556709</v>
      </c>
      <c r="OQ71" s="11">
        <v>0.82789209356659033</v>
      </c>
      <c r="OR71" s="11">
        <v>0.71356857815929442</v>
      </c>
      <c r="OS71" s="11">
        <v>0.76144864645053278</v>
      </c>
      <c r="OT71" s="11">
        <v>0.6836005680688656</v>
      </c>
      <c r="OU71" s="11">
        <v>0.71046931289619453</v>
      </c>
      <c r="OV71" s="11">
        <v>0.6607317335095606</v>
      </c>
      <c r="OW71" s="11">
        <v>0.69291320290071634</v>
      </c>
      <c r="OX71" s="11">
        <v>0.74158984366863989</v>
      </c>
      <c r="OY71" s="11">
        <v>0.70447653131030763</v>
      </c>
      <c r="OZ71" s="11">
        <v>0.73176818739959526</v>
      </c>
      <c r="PA71" s="11">
        <v>0.69231055460032298</v>
      </c>
      <c r="PB71" s="11">
        <v>0.7304360408461732</v>
      </c>
      <c r="PC71" s="11">
        <v>0.72284693367713815</v>
      </c>
      <c r="PD71" s="11">
        <v>0.84994629876107419</v>
      </c>
      <c r="PE71" s="11">
        <v>0.70415449540238728</v>
      </c>
      <c r="PF71" s="11">
        <v>0.74129142705260243</v>
      </c>
      <c r="PG71" s="11">
        <v>0.66435357662729144</v>
      </c>
      <c r="PH71" s="11">
        <v>0.8323161562740693</v>
      </c>
      <c r="PI71" s="11">
        <v>0.67246183538490589</v>
      </c>
      <c r="PJ71" s="11">
        <v>0.66668665858854692</v>
      </c>
      <c r="PK71" s="11">
        <v>0.63623757174793583</v>
      </c>
      <c r="PL71" s="11">
        <v>0.84266057064066557</v>
      </c>
      <c r="PM71" s="11">
        <v>0.60136526665728285</v>
      </c>
      <c r="PN71" s="11">
        <v>0.73244837191873557</v>
      </c>
      <c r="PO71" s="11">
        <v>0.66811346361741286</v>
      </c>
      <c r="PP71" s="11">
        <v>0.6949575231737064</v>
      </c>
      <c r="PQ71" s="11">
        <v>0.77655062436827915</v>
      </c>
      <c r="PR71" s="11">
        <v>0.71444485789429191</v>
      </c>
      <c r="PS71" s="11">
        <v>0.64660944091106887</v>
      </c>
      <c r="PT71" s="11">
        <v>0.71619504921431421</v>
      </c>
      <c r="PU71" s="11">
        <v>0.59199330653428672</v>
      </c>
      <c r="PV71" s="11">
        <v>0.58734438824848256</v>
      </c>
      <c r="PW71" s="11">
        <v>0.55245840609751296</v>
      </c>
      <c r="PX71" s="11">
        <v>0.75804055582205754</v>
      </c>
      <c r="PY71" s="11">
        <v>0.61171595984198435</v>
      </c>
      <c r="PZ71" s="11">
        <v>0.63969256883103098</v>
      </c>
      <c r="QA71" s="11">
        <v>0.58489695034775702</v>
      </c>
      <c r="QB71" s="11">
        <v>0.64181424163981315</v>
      </c>
      <c r="QC71" s="11">
        <v>0.9375915963307152</v>
      </c>
      <c r="QD71" s="11">
        <v>0.89427714701890482</v>
      </c>
      <c r="QE71" s="11">
        <v>0.81065230205918737</v>
      </c>
      <c r="QF71" s="11">
        <v>0.86130538897886599</v>
      </c>
      <c r="QG71" s="11">
        <v>0.81405137029001384</v>
      </c>
      <c r="QH71" s="11">
        <v>0.92079212110468833</v>
      </c>
      <c r="QI71" s="11">
        <v>0.90137806208498095</v>
      </c>
      <c r="QJ71" s="11">
        <v>0.86770990627155797</v>
      </c>
      <c r="QK71" s="11">
        <v>0.87113160043756721</v>
      </c>
      <c r="QL71" s="11">
        <v>0.92162468060851055</v>
      </c>
      <c r="QM71" s="11">
        <v>0.92746082167968424</v>
      </c>
      <c r="QN71" s="11">
        <v>0.84551482339060779</v>
      </c>
      <c r="QO71" s="11">
        <v>0.76487530899818135</v>
      </c>
      <c r="QP71" s="11">
        <v>0.88016748803174583</v>
      </c>
      <c r="QQ71" s="11">
        <v>0.88147496079488552</v>
      </c>
      <c r="QR71" s="11">
        <v>0.80879310760035006</v>
      </c>
      <c r="QS71" s="11">
        <v>0.89853477190913689</v>
      </c>
      <c r="QT71" s="11">
        <v>0.91674881677499298</v>
      </c>
      <c r="QU71" s="11">
        <v>0.89271210262662437</v>
      </c>
      <c r="QV71" s="11">
        <v>0.87218887699966485</v>
      </c>
      <c r="QW71" s="11">
        <v>0.81313518913333982</v>
      </c>
      <c r="QX71" s="11">
        <v>0.82279888788780797</v>
      </c>
      <c r="QY71" s="11">
        <v>0.96623803683715359</v>
      </c>
      <c r="QZ71" s="11">
        <v>0.83731134505334315</v>
      </c>
      <c r="RA71" s="11">
        <v>0.74154318963477439</v>
      </c>
      <c r="RB71" s="11">
        <v>0.90866361924135286</v>
      </c>
      <c r="RC71" s="11">
        <v>0.82880886190300551</v>
      </c>
      <c r="RD71" s="11">
        <v>0.81010231816788236</v>
      </c>
      <c r="RE71" s="11">
        <v>0.80673912044443119</v>
      </c>
      <c r="RF71" s="11">
        <v>0.86367674329213495</v>
      </c>
      <c r="RG71" s="11">
        <v>0.68572184694944682</v>
      </c>
      <c r="RH71" s="11">
        <v>0.85368103176571464</v>
      </c>
      <c r="RI71" s="11">
        <v>0.86017401757948642</v>
      </c>
      <c r="RJ71" s="11">
        <v>0.97175868521337361</v>
      </c>
      <c r="RK71" s="11">
        <v>0.72340581547019323</v>
      </c>
      <c r="RL71" s="11">
        <v>0.42359608538426269</v>
      </c>
      <c r="RM71" s="11">
        <v>0.69994281234323075</v>
      </c>
      <c r="RN71" s="11">
        <v>0.89991007308283599</v>
      </c>
      <c r="RO71" s="11">
        <v>0.83088526184224176</v>
      </c>
      <c r="RP71" s="11">
        <v>0.8318951856154696</v>
      </c>
      <c r="RQ71" s="11">
        <v>0.70837585315295459</v>
      </c>
      <c r="RR71" s="11">
        <v>0.95085733041834786</v>
      </c>
      <c r="RS71" s="11">
        <v>0.74679385267250142</v>
      </c>
      <c r="RT71" s="11">
        <v>0.67745666200355759</v>
      </c>
      <c r="RU71" s="11">
        <v>0.71472324151597344</v>
      </c>
      <c r="RV71" s="11">
        <v>0.98767194248463452</v>
      </c>
      <c r="RW71" s="11">
        <v>0.77215126322786176</v>
      </c>
      <c r="RX71" s="11">
        <v>0.70850131257186932</v>
      </c>
      <c r="RY71" s="11">
        <v>0.78321490957301609</v>
      </c>
      <c r="RZ71" s="11">
        <v>1.4524893726700605</v>
      </c>
      <c r="SA71" s="11">
        <v>0.7615553278246352</v>
      </c>
      <c r="SB71" s="11">
        <v>0.75918503844542173</v>
      </c>
      <c r="SC71" s="11">
        <v>0.74366215019997317</v>
      </c>
      <c r="SD71" s="11">
        <v>0.95429752364922538</v>
      </c>
      <c r="SE71" s="11">
        <v>0.81450427500008415</v>
      </c>
      <c r="SF71" s="11">
        <v>0.83071975610809323</v>
      </c>
      <c r="SG71" s="11">
        <v>0.78704304065918973</v>
      </c>
      <c r="SH71" s="11">
        <v>0.91069012464940768</v>
      </c>
      <c r="SI71" s="11">
        <v>0.6677213400899229</v>
      </c>
      <c r="SJ71" s="11">
        <v>0.7216369005012252</v>
      </c>
      <c r="SK71" s="11">
        <v>0.83703883889729247</v>
      </c>
      <c r="SL71" s="11">
        <v>1.0633293589877648</v>
      </c>
      <c r="SM71" s="11">
        <v>0.74045504529610018</v>
      </c>
      <c r="SN71" s="11">
        <v>0.6068839483609314</v>
      </c>
      <c r="SO71" s="11">
        <v>0.84647841481270869</v>
      </c>
      <c r="SP71" s="11">
        <v>0.74997193652696548</v>
      </c>
      <c r="SQ71" s="11">
        <v>0.81218214638628117</v>
      </c>
      <c r="SR71" s="11">
        <v>0.93683248903684802</v>
      </c>
      <c r="SS71" s="11">
        <v>0.72245251945722688</v>
      </c>
      <c r="ST71" s="11">
        <v>0.83152609553325307</v>
      </c>
      <c r="SU71" s="11">
        <v>0.70948030347927549</v>
      </c>
      <c r="SV71" s="11">
        <v>0.81415288878503289</v>
      </c>
      <c r="SW71" s="11">
        <v>0.85168112135747687</v>
      </c>
      <c r="SX71" s="11">
        <v>0.88198459280929331</v>
      </c>
      <c r="SY71" s="11">
        <v>0.84089390019508969</v>
      </c>
      <c r="SZ71" s="11">
        <v>0.95708610708939168</v>
      </c>
      <c r="TA71" s="11">
        <v>0.5498452912716878</v>
      </c>
      <c r="TB71" s="11">
        <v>0.76000834249607974</v>
      </c>
      <c r="TC71" s="11">
        <v>0.58612482934238885</v>
      </c>
      <c r="TD71" s="11">
        <v>0.6415976123274546</v>
      </c>
      <c r="TE71" s="11">
        <v>1.2021153560659754</v>
      </c>
      <c r="TF71" s="11">
        <v>1.2257696608035995</v>
      </c>
      <c r="TG71" s="11">
        <v>1.109358246403563</v>
      </c>
      <c r="TH71" s="11">
        <v>1.1469436065458556</v>
      </c>
      <c r="TI71" s="11">
        <v>1.1056304642309522</v>
      </c>
      <c r="TJ71" s="11">
        <v>1.1066579711635649</v>
      </c>
      <c r="TK71" s="11">
        <v>0.98646217206982156</v>
      </c>
      <c r="TL71" s="11">
        <v>1.0313017988937228</v>
      </c>
      <c r="TM71" s="11">
        <v>1.1230657718426771</v>
      </c>
      <c r="TN71" s="11">
        <v>1.1304532965953409</v>
      </c>
      <c r="TO71" s="11">
        <v>1.0833199699159282</v>
      </c>
      <c r="TP71" s="11">
        <v>1.0937596048294285</v>
      </c>
      <c r="TQ71" s="11">
        <v>1.1994646292996995</v>
      </c>
      <c r="TR71" s="11">
        <v>1.2563641850167451</v>
      </c>
      <c r="TS71" s="11">
        <v>1.2710201313613712</v>
      </c>
      <c r="TT71" s="11">
        <v>1.2127808731844552</v>
      </c>
      <c r="TU71" s="11">
        <v>1.2883297073566193</v>
      </c>
      <c r="TV71" s="11">
        <v>1.258862408864309</v>
      </c>
      <c r="TW71" s="11">
        <v>1.2919719231134432</v>
      </c>
      <c r="TX71" s="11">
        <v>1.2562545068397677</v>
      </c>
      <c r="TY71" s="11">
        <v>1.0278715025793517</v>
      </c>
      <c r="TZ71" s="11">
        <v>1.0119469951668447</v>
      </c>
      <c r="UA71" s="11">
        <v>1.1308285480976508</v>
      </c>
      <c r="UB71" s="11">
        <v>1.1669628557398042</v>
      </c>
      <c r="UC71" s="11">
        <v>0.990270595149505</v>
      </c>
      <c r="UD71" s="11">
        <v>0.99213320451572684</v>
      </c>
      <c r="UE71" s="11">
        <v>1.0380669182431992</v>
      </c>
      <c r="UF71" s="11">
        <v>1.0253122898172047</v>
      </c>
      <c r="UG71" s="11">
        <v>1.2087596497104318</v>
      </c>
      <c r="UH71" s="11">
        <v>1.2306146572587571</v>
      </c>
      <c r="UI71" s="11">
        <v>1.1238120198544714</v>
      </c>
      <c r="UJ71" s="11">
        <v>1.1903957113856944</v>
      </c>
      <c r="UK71" s="11">
        <v>0.6985280187305829</v>
      </c>
      <c r="UL71" s="11">
        <v>0.63908259271263113</v>
      </c>
      <c r="UM71" s="11">
        <v>0.70784028025311407</v>
      </c>
      <c r="UN71" s="11">
        <v>0.75359551346703402</v>
      </c>
      <c r="UO71" s="11">
        <v>0.64570271484723996</v>
      </c>
      <c r="UP71" s="11">
        <v>0.7061756119329019</v>
      </c>
      <c r="UQ71" s="11">
        <v>0.66513712679086567</v>
      </c>
      <c r="UR71" s="11">
        <v>0.67869132646011843</v>
      </c>
      <c r="US71" s="11">
        <v>0.77029268761754532</v>
      </c>
      <c r="UT71" s="11">
        <v>0.69347265670121239</v>
      </c>
      <c r="UU71" s="11">
        <v>0.71806802848890727</v>
      </c>
      <c r="UV71" s="11">
        <v>0.67692601951212417</v>
      </c>
      <c r="UW71" s="11">
        <v>1.0097144901970765</v>
      </c>
      <c r="UX71" s="11">
        <v>0.68330071663416825</v>
      </c>
      <c r="UY71" s="11">
        <v>0.62331920792957241</v>
      </c>
      <c r="UZ71" s="11">
        <v>0.77114205336711483</v>
      </c>
      <c r="VA71" s="11">
        <v>1.0315067185408735</v>
      </c>
      <c r="VB71" s="11">
        <v>0.69065358572701041</v>
      </c>
      <c r="VC71" s="11">
        <v>0.75120170417305809</v>
      </c>
      <c r="VD71" s="11">
        <v>0.69544284798943612</v>
      </c>
      <c r="VE71" s="11">
        <v>1.1625907942286884</v>
      </c>
      <c r="VF71" s="11">
        <v>0.7067613853510849</v>
      </c>
      <c r="VG71" s="11">
        <v>0.63196617211402417</v>
      </c>
      <c r="VH71" s="11">
        <v>0.70419417081070546</v>
      </c>
      <c r="VI71" s="11">
        <v>1.0809927842867677</v>
      </c>
      <c r="VJ71" s="11">
        <v>0.72854321889521112</v>
      </c>
      <c r="VK71" s="11">
        <v>0.67887633297527616</v>
      </c>
      <c r="VL71" s="11">
        <v>0.74191657558421764</v>
      </c>
      <c r="VM71" s="11">
        <v>0.85682193959076192</v>
      </c>
      <c r="VN71" s="11">
        <v>0.94002710593297223</v>
      </c>
      <c r="VO71" s="11">
        <v>0.93556457277905536</v>
      </c>
      <c r="VP71" s="11">
        <v>0.87399222758193407</v>
      </c>
      <c r="VQ71" s="11">
        <v>0.9218757774260975</v>
      </c>
      <c r="VR71" s="11">
        <v>0.8922185713848888</v>
      </c>
      <c r="VS71" s="11">
        <v>0.88338904892530123</v>
      </c>
      <c r="VT71" s="11">
        <v>0.93570042641026874</v>
      </c>
      <c r="VU71" s="11">
        <v>0.80913046437992842</v>
      </c>
      <c r="VV71" s="11">
        <v>0.85486388057719676</v>
      </c>
      <c r="VW71" s="11">
        <v>0.80824719128081735</v>
      </c>
      <c r="VX71" s="11">
        <v>0.82426249957259146</v>
      </c>
      <c r="VY71" s="11">
        <v>0.90511703361587026</v>
      </c>
      <c r="VZ71" s="11">
        <v>0.84916096925644213</v>
      </c>
      <c r="WA71" s="11">
        <v>0.87923795006633931</v>
      </c>
      <c r="WB71" s="11">
        <v>0.73839806732136859</v>
      </c>
      <c r="WC71" s="11">
        <v>0.84793169645936439</v>
      </c>
      <c r="WD71" s="11">
        <v>0.85246298913523644</v>
      </c>
      <c r="WE71" s="11">
        <v>0.79979515792295131</v>
      </c>
      <c r="WF71" s="11">
        <v>0.83443243981602377</v>
      </c>
      <c r="WG71" s="11">
        <v>1.099697059378834</v>
      </c>
      <c r="WH71" s="11">
        <v>1.0918717054161458</v>
      </c>
      <c r="WI71" s="11">
        <v>1.1461661980358591</v>
      </c>
      <c r="WJ71" s="11">
        <v>0.99880746154107092</v>
      </c>
      <c r="WK71" s="11">
        <v>0.99337919852257583</v>
      </c>
      <c r="WL71" s="11">
        <v>1.0302328837950552</v>
      </c>
      <c r="WM71" s="11">
        <v>1.0501679704220861</v>
      </c>
      <c r="WN71" s="11">
        <v>0.9463225001856892</v>
      </c>
      <c r="WO71" s="11">
        <v>1.1255134396651689</v>
      </c>
      <c r="WP71" s="11">
        <v>1.1155660139381109</v>
      </c>
      <c r="WQ71" s="11">
        <v>1.0438289420779174</v>
      </c>
      <c r="WR71" s="11">
        <v>1.0304851094298499</v>
      </c>
      <c r="WS71" s="11">
        <v>0.67197050692526561</v>
      </c>
      <c r="WT71" s="11">
        <v>0.82940689282998015</v>
      </c>
      <c r="WU71" s="11">
        <v>0.99558259974006535</v>
      </c>
      <c r="WV71" s="11">
        <v>0.95711455417003677</v>
      </c>
      <c r="WW71" s="11">
        <v>0.78684282689668372</v>
      </c>
      <c r="WX71" s="11">
        <v>0.81582188552099977</v>
      </c>
      <c r="WY71" s="11">
        <v>0.93604658597433021</v>
      </c>
      <c r="WZ71" s="11">
        <v>1.037346063309784</v>
      </c>
      <c r="XA71" s="11">
        <v>0.83164265666080162</v>
      </c>
      <c r="XB71" s="11">
        <v>0.80318959055448191</v>
      </c>
      <c r="XC71" s="11">
        <v>0.94490737270639547</v>
      </c>
      <c r="XD71" s="11">
        <v>0.93090199918214789</v>
      </c>
      <c r="XE71" s="11">
        <v>0.86756106841628822</v>
      </c>
      <c r="XF71" s="11">
        <v>0.85995470369366711</v>
      </c>
      <c r="XG71" s="11">
        <v>0.93792280249256121</v>
      </c>
      <c r="XH71" s="11">
        <v>0.91889462317388726</v>
      </c>
      <c r="XI71" s="11">
        <v>0.74688262718072806</v>
      </c>
      <c r="XJ71" s="11">
        <v>0.78784040353391083</v>
      </c>
      <c r="XK71" s="11">
        <v>0.79174149016317685</v>
      </c>
      <c r="XL71" s="11">
        <v>0.92932775585887095</v>
      </c>
      <c r="XM71" s="11">
        <v>0.580383189417915</v>
      </c>
      <c r="XN71" s="11">
        <v>0.59336016359305288</v>
      </c>
      <c r="XO71" s="11">
        <v>0.7857697210571859</v>
      </c>
      <c r="XP71" s="11">
        <v>0.94351556630457367</v>
      </c>
      <c r="XQ71" s="11">
        <v>0.60643077667593825</v>
      </c>
      <c r="XR71" s="11">
        <v>0.79099063883636589</v>
      </c>
      <c r="XS71" s="11">
        <v>0.78420376204730291</v>
      </c>
      <c r="XT71" s="11">
        <v>0.79057162371330536</v>
      </c>
      <c r="XU71" s="11">
        <v>0.84679230358545732</v>
      </c>
      <c r="XV71" s="11">
        <v>0.75500793442432856</v>
      </c>
      <c r="XW71" s="11">
        <v>0.82182744138227681</v>
      </c>
      <c r="XX71" s="11">
        <v>0.92180090296296902</v>
      </c>
      <c r="XY71" s="11">
        <v>0.68817710266773613</v>
      </c>
      <c r="XZ71" s="11">
        <v>0.76250871242283769</v>
      </c>
      <c r="YA71" s="11">
        <v>0.75812002499989939</v>
      </c>
      <c r="YB71" s="11">
        <v>0.70890687573072708</v>
      </c>
      <c r="YC71" s="11">
        <v>0.73624913853567575</v>
      </c>
      <c r="YD71" s="11">
        <v>0.65154030754308434</v>
      </c>
      <c r="YE71" s="11">
        <v>0.73805915081657392</v>
      </c>
      <c r="YF71" s="11">
        <v>0.61095968537412226</v>
      </c>
      <c r="YG71" s="11">
        <v>0.69734795309672404</v>
      </c>
      <c r="YH71" s="11">
        <v>0.64311873810172848</v>
      </c>
      <c r="YI71" s="11">
        <v>0.56708681517450155</v>
      </c>
      <c r="YJ71" s="11">
        <v>0.58142084227237245</v>
      </c>
      <c r="YK71" s="11">
        <v>0.9368933992992754</v>
      </c>
      <c r="YL71" s="11">
        <v>0.77655114594615005</v>
      </c>
      <c r="YM71" s="11">
        <v>0.77984619774607289</v>
      </c>
      <c r="YN71" s="11">
        <v>0.76987784686750604</v>
      </c>
      <c r="YO71" s="11">
        <v>0.75481286212420695</v>
      </c>
      <c r="YP71" s="11">
        <v>0.72710944851542725</v>
      </c>
      <c r="YQ71" s="11">
        <v>0.70111267022879287</v>
      </c>
      <c r="YR71" s="11">
        <v>0.75784171524304267</v>
      </c>
      <c r="YS71" s="11">
        <v>0.86539530386697372</v>
      </c>
      <c r="YT71" s="11">
        <v>0.79554157672209125</v>
      </c>
      <c r="YU71" s="11">
        <v>0.76353310322420709</v>
      </c>
      <c r="YV71" s="11">
        <v>0.62047863204635889</v>
      </c>
      <c r="YW71" s="11">
        <v>0.79689537542424715</v>
      </c>
      <c r="YX71" s="11">
        <v>0.75186868335772439</v>
      </c>
      <c r="YY71" s="11">
        <v>0.8552354518095393</v>
      </c>
      <c r="YZ71" s="11">
        <v>0.91797034290565693</v>
      </c>
      <c r="ZA71" s="11">
        <v>0.86589754250966555</v>
      </c>
      <c r="ZB71" s="11">
        <v>1.1732383639945421</v>
      </c>
      <c r="ZC71" s="11">
        <v>1.0319659918973103</v>
      </c>
      <c r="ZD71" s="11">
        <v>1.0606297442282457</v>
      </c>
      <c r="ZE71" s="11">
        <v>0.97165912495217766</v>
      </c>
      <c r="ZF71" s="11">
        <v>1.0014458575574445</v>
      </c>
      <c r="ZG71" s="11">
        <v>1.0277171013702711</v>
      </c>
      <c r="ZH71" s="11">
        <v>1.1846492800900315</v>
      </c>
      <c r="ZI71" s="11">
        <v>0.895500547268265</v>
      </c>
      <c r="ZJ71" s="11">
        <v>1.1990805781180114</v>
      </c>
      <c r="ZK71" s="11">
        <v>0.94799851807751501</v>
      </c>
      <c r="ZL71" s="11">
        <v>1.0666768606801473</v>
      </c>
      <c r="ZM71" s="11">
        <v>0.81267421193967881</v>
      </c>
      <c r="ZN71" s="11">
        <v>1.1545600513631171</v>
      </c>
      <c r="ZO71" s="11">
        <v>1.1602782233722606</v>
      </c>
      <c r="ZP71" s="11">
        <v>1.210742920344464</v>
      </c>
      <c r="ZQ71" s="11">
        <v>0.82214769457868819</v>
      </c>
      <c r="ZR71" s="11">
        <v>1.15110140285684</v>
      </c>
      <c r="ZS71" s="11">
        <v>1.1088215663648828</v>
      </c>
      <c r="ZT71" s="11">
        <v>1.144830952913221</v>
      </c>
      <c r="ZU71" s="11">
        <v>0.97973251988074328</v>
      </c>
      <c r="ZV71" s="11">
        <v>1.1456137448563359</v>
      </c>
      <c r="ZW71" s="11">
        <v>1.0788296600797707</v>
      </c>
      <c r="ZX71" s="11">
        <v>1.2895964066161405</v>
      </c>
      <c r="ZY71" s="11">
        <v>0.85558080082488441</v>
      </c>
      <c r="ZZ71" s="11">
        <v>1.171800592880438</v>
      </c>
      <c r="AAA71" s="11">
        <v>1.0695950033797044</v>
      </c>
      <c r="AAB71" s="11">
        <v>1.1770232993333811</v>
      </c>
      <c r="AAC71" s="11">
        <v>0.99915766197440437</v>
      </c>
      <c r="AAD71" s="11">
        <v>1.2952983100332442</v>
      </c>
      <c r="AAE71" s="11">
        <v>1.0950784398815385</v>
      </c>
      <c r="AAF71" s="11">
        <v>1.2152758147371954</v>
      </c>
      <c r="AAG71" s="11">
        <v>1.2231190010673738</v>
      </c>
      <c r="AAH71" s="11">
        <v>1.1969234186780082</v>
      </c>
      <c r="AAI71" s="11">
        <v>1.1895350616893408</v>
      </c>
      <c r="AAJ71" s="11">
        <v>1.1082377172457127</v>
      </c>
      <c r="AAK71" s="11">
        <v>1.1963679233572266</v>
      </c>
      <c r="AAL71" s="11">
        <v>1.2275814955251194</v>
      </c>
      <c r="AAM71" s="11">
        <v>1.0235364682486519</v>
      </c>
      <c r="AAN71" s="11">
        <v>1.0655866514002779</v>
      </c>
      <c r="AAO71" s="11">
        <v>1.1774381581042233</v>
      </c>
      <c r="AAP71" s="11">
        <v>1.1844144756225679</v>
      </c>
      <c r="AAQ71" s="11">
        <v>1.0839988987214606</v>
      </c>
      <c r="AAR71" s="11">
        <v>1.1630242721788515</v>
      </c>
      <c r="AAS71" s="11">
        <v>1.1346374187782025</v>
      </c>
      <c r="AAT71" s="11">
        <v>1.2062649953859712</v>
      </c>
      <c r="AAU71" s="11">
        <v>1.0128852997438162</v>
      </c>
      <c r="AAV71" s="11">
        <v>1.0233295740301427</v>
      </c>
      <c r="AAW71" s="11">
        <v>1.2442276075788961</v>
      </c>
      <c r="AAX71" s="11">
        <v>1.1841091735674203</v>
      </c>
      <c r="AAY71" s="11">
        <v>1.0714326890642532</v>
      </c>
      <c r="AAZ71" s="11">
        <v>1.1203466428622411</v>
      </c>
      <c r="ABA71" s="11">
        <v>1.1576942691002627</v>
      </c>
      <c r="ABB71" s="11">
        <v>1.2491456296065075</v>
      </c>
      <c r="ABC71" s="11">
        <v>1.2139518122244342</v>
      </c>
      <c r="ABD71" s="11">
        <v>1.2041713333762245</v>
      </c>
      <c r="ABE71" s="11">
        <v>1.4198398047593728</v>
      </c>
      <c r="ABF71" s="11">
        <v>1.3852541047448408</v>
      </c>
      <c r="ABG71" s="11">
        <v>1.3370687847744573</v>
      </c>
      <c r="ABH71" s="11">
        <v>1.3879733562633656</v>
      </c>
      <c r="ABI71" s="11">
        <v>1.5116613071066649</v>
      </c>
      <c r="ABJ71" s="11">
        <v>1.4384520096779496</v>
      </c>
      <c r="ABK71" s="11">
        <v>1.4407565124981416</v>
      </c>
      <c r="ABL71" s="11">
        <v>1.5134182232383686</v>
      </c>
      <c r="ABM71" s="11">
        <v>0.95840196620730611</v>
      </c>
      <c r="ABN71" s="11">
        <v>0.89867395734003286</v>
      </c>
      <c r="ABO71" s="11">
        <v>1.012869522756622</v>
      </c>
      <c r="ABP71" s="11">
        <v>1.2209446338942749</v>
      </c>
      <c r="ABQ71" s="11">
        <v>0.99659470570319963</v>
      </c>
      <c r="ABR71" s="11">
        <v>1.2388816286797639</v>
      </c>
      <c r="ABS71" s="11">
        <v>1.0071972562036438</v>
      </c>
      <c r="ABT71" s="11">
        <v>0.94080884641765072</v>
      </c>
      <c r="ABU71" s="11">
        <v>1.0159845349839012</v>
      </c>
      <c r="ABV71" s="11">
        <v>0.91383789339723442</v>
      </c>
      <c r="ABW71" s="11">
        <v>0.78770722305228946</v>
      </c>
      <c r="ABX71" s="11">
        <v>0.91905461779726605</v>
      </c>
      <c r="ABY71" s="11">
        <v>0.98690846695275458</v>
      </c>
      <c r="ABZ71" s="11">
        <v>1.14355132784971</v>
      </c>
      <c r="ACA71" s="11">
        <v>1.1368081675770811</v>
      </c>
      <c r="ACB71" s="11">
        <v>1.1093245823472371</v>
      </c>
      <c r="ACC71" s="11">
        <v>1.0393814778460673</v>
      </c>
      <c r="ACD71" s="11">
        <v>1.0232581545828383</v>
      </c>
      <c r="ACE71" s="11">
        <v>1.0507525050821251</v>
      </c>
      <c r="ACF71" s="11">
        <v>1.0000693171203765</v>
      </c>
      <c r="ACG71" s="11">
        <v>1.0001193878650718</v>
      </c>
      <c r="ACH71" s="11">
        <v>1.0993505066156537</v>
      </c>
      <c r="ACI71" s="11">
        <v>1.0751428375073366</v>
      </c>
      <c r="ACJ71" s="11">
        <v>1.1435257358655899</v>
      </c>
      <c r="ACK71" s="11">
        <v>0.9220761255907618</v>
      </c>
      <c r="ACL71" s="11">
        <v>1.2966626666573977</v>
      </c>
      <c r="ACM71" s="11">
        <v>1.081165450307497</v>
      </c>
      <c r="ACN71" s="11">
        <v>0.98554285678243547</v>
      </c>
      <c r="ACO71" s="11">
        <v>1.2217521234130266</v>
      </c>
      <c r="ACP71" s="11">
        <v>1.1552159462505891</v>
      </c>
      <c r="ACQ71" s="11">
        <v>1.07847649886385</v>
      </c>
      <c r="ACR71" s="11">
        <v>1.2451584300839349</v>
      </c>
      <c r="ACS71" s="11">
        <v>1.0397729841020855</v>
      </c>
      <c r="ACT71" s="11">
        <v>1.1510552582362852</v>
      </c>
      <c r="ACU71" s="11">
        <v>1.3536749165701363</v>
      </c>
      <c r="ACV71" s="11">
        <v>1.260844071761521</v>
      </c>
      <c r="ACW71" s="11">
        <v>0.90055606660228915</v>
      </c>
      <c r="ACX71" s="11">
        <v>1.1045418813752736</v>
      </c>
      <c r="ACY71" s="11">
        <v>0.9924892678069035</v>
      </c>
      <c r="ACZ71" s="11">
        <v>1.0620763591349802</v>
      </c>
      <c r="ADA71" s="11">
        <v>1.2527395402203529</v>
      </c>
      <c r="ADB71" s="11">
        <v>1.3470718946375329</v>
      </c>
      <c r="ADC71" s="11">
        <v>1.3229431592375485</v>
      </c>
      <c r="ADD71" s="11">
        <v>0.83759252890746116</v>
      </c>
      <c r="ADE71" s="11">
        <v>1.0900362003287931</v>
      </c>
      <c r="ADF71" s="11">
        <v>1.171733688133648</v>
      </c>
      <c r="ADG71" s="11">
        <v>1.0453000444202871</v>
      </c>
      <c r="ADH71" s="11">
        <v>0.84887436022511265</v>
      </c>
      <c r="ADI71" s="11">
        <v>0.89013465364345146</v>
      </c>
      <c r="ADJ71" s="11">
        <v>0.83604025657989622</v>
      </c>
      <c r="ADK71" s="11">
        <v>0.99923116365230646</v>
      </c>
      <c r="ADL71" s="11">
        <v>0.93046008964265259</v>
      </c>
      <c r="ADM71" s="11">
        <v>0.88963112945316358</v>
      </c>
      <c r="ADN71" s="11">
        <v>0.97460442166871897</v>
      </c>
      <c r="ADO71" s="11">
        <v>1.0931886990172017</v>
      </c>
      <c r="ADP71" s="11">
        <v>0.8958385598490014</v>
      </c>
      <c r="ADQ71" s="11">
        <v>0.93143066490970206</v>
      </c>
      <c r="ADR71" s="11">
        <v>0.80479696183982496</v>
      </c>
      <c r="ADS71" s="11">
        <v>1.1129038819710777</v>
      </c>
      <c r="ADT71" s="11">
        <v>0.96525685235289571</v>
      </c>
      <c r="ADU71" s="11">
        <v>1.0536035209954844</v>
      </c>
      <c r="ADV71" s="11">
        <v>0.88689416685102984</v>
      </c>
      <c r="ADW71" s="11">
        <v>0.91694025408835422</v>
      </c>
    </row>
    <row r="72" spans="1:803" ht="15.75" customHeight="1" x14ac:dyDescent="0.35">
      <c r="A72" s="11">
        <v>198</v>
      </c>
      <c r="B72" s="11" t="e">
        <f t="shared" si="0"/>
        <v>#REF!</v>
      </c>
      <c r="C72" s="11">
        <v>0.78234864608812205</v>
      </c>
      <c r="D72" s="11">
        <v>0.81179205580088598</v>
      </c>
      <c r="E72" s="11">
        <v>0.82208166019984907</v>
      </c>
      <c r="F72" s="11">
        <v>0.82180900324291628</v>
      </c>
      <c r="G72" s="11">
        <v>0.81412430326320839</v>
      </c>
      <c r="H72" s="11">
        <v>0.95836313121986783</v>
      </c>
      <c r="I72" s="11">
        <v>0.41486696871882345</v>
      </c>
      <c r="J72" s="11">
        <v>0.87399556315199667</v>
      </c>
      <c r="K72" s="11">
        <v>0.75858908047870965</v>
      </c>
      <c r="L72" s="11">
        <v>0.87130724049428188</v>
      </c>
      <c r="M72" s="11">
        <v>1.0872650456083006</v>
      </c>
      <c r="N72" s="11">
        <v>0.9435015741819921</v>
      </c>
      <c r="O72" s="11">
        <v>1.0231281135014534</v>
      </c>
      <c r="P72" s="11">
        <v>0.99681735596244703</v>
      </c>
      <c r="Q72" s="11">
        <v>1.9247974775849059</v>
      </c>
      <c r="R72" s="11">
        <v>1.018840742556425</v>
      </c>
      <c r="S72" s="11">
        <v>15.046507838989342</v>
      </c>
      <c r="T72" s="11">
        <v>17.215699215095874</v>
      </c>
      <c r="U72" s="11">
        <v>18.775368156936956</v>
      </c>
      <c r="V72" s="11">
        <v>23.596635400684967</v>
      </c>
      <c r="W72" s="11">
        <v>23.024661908649051</v>
      </c>
      <c r="X72" s="11">
        <v>32.912156773476212</v>
      </c>
      <c r="Y72" s="11">
        <v>29.412576322874639</v>
      </c>
      <c r="Z72" s="11">
        <v>27.126181548608738</v>
      </c>
      <c r="AA72" s="11">
        <v>0.62000307719327907</v>
      </c>
      <c r="AB72" s="11">
        <v>0.48054951979658406</v>
      </c>
      <c r="AC72" s="11">
        <v>0.61179180918841669</v>
      </c>
      <c r="AD72" s="11">
        <v>0.59511269667092936</v>
      </c>
      <c r="AE72" s="11">
        <v>0.55278027013352071</v>
      </c>
      <c r="AF72" s="11">
        <v>0.63437694033537995</v>
      </c>
      <c r="AG72" s="11">
        <v>0.59054509478692163</v>
      </c>
      <c r="AH72" s="11">
        <v>0.6507175589390608</v>
      </c>
      <c r="AI72" s="11">
        <v>90.10227393104941</v>
      </c>
      <c r="AJ72" s="11">
        <v>103.24194837367932</v>
      </c>
      <c r="AK72" s="11">
        <v>112.35383593579928</v>
      </c>
      <c r="AL72" s="11">
        <v>72.118473795454449</v>
      </c>
      <c r="AM72" s="11">
        <v>89.845893857949534</v>
      </c>
      <c r="AN72" s="11">
        <v>116.27824945101034</v>
      </c>
      <c r="AO72" s="11">
        <v>129.97826695062631</v>
      </c>
      <c r="AP72" s="11">
        <v>171.8952467837365</v>
      </c>
      <c r="AQ72" s="11">
        <v>1.0405135531949419</v>
      </c>
      <c r="AR72" s="11">
        <v>1.0041508392123102</v>
      </c>
      <c r="AS72" s="11">
        <v>1.117201599312863</v>
      </c>
      <c r="AT72" s="11">
        <v>0.77859823588281785</v>
      </c>
      <c r="AU72" s="11">
        <v>0.96431184200923326</v>
      </c>
      <c r="AV72" s="11">
        <v>1.0689113593901647</v>
      </c>
      <c r="AW72" s="11">
        <v>1.0131605645850492</v>
      </c>
      <c r="AX72" s="11">
        <v>1.1907175704458364</v>
      </c>
      <c r="AY72" s="11">
        <v>19.151616852578879</v>
      </c>
      <c r="AZ72" s="11">
        <v>20.303661782091911</v>
      </c>
      <c r="BA72" s="11">
        <v>18.696427951021693</v>
      </c>
      <c r="BB72" s="11">
        <v>18.245919778081987</v>
      </c>
      <c r="BC72" s="11">
        <v>15.162896486603081</v>
      </c>
      <c r="BD72" s="11">
        <v>28.548748460244884</v>
      </c>
      <c r="BE72" s="11">
        <v>18.73641836371484</v>
      </c>
      <c r="BF72" s="11">
        <v>17.276415344776055</v>
      </c>
      <c r="BG72" s="11">
        <v>1.6698764867674993</v>
      </c>
      <c r="BH72" s="11">
        <v>1.5109376711401865</v>
      </c>
      <c r="BI72" s="11">
        <v>1.5633192268094906</v>
      </c>
      <c r="BJ72" s="11">
        <v>1.4299639207544768</v>
      </c>
      <c r="BK72" s="11">
        <v>1.5903625966289927</v>
      </c>
      <c r="BL72" s="11">
        <v>1.6128903149992901</v>
      </c>
      <c r="BM72" s="11">
        <v>1.8194048234329359</v>
      </c>
      <c r="BN72" s="11">
        <v>1.6353095655207937</v>
      </c>
      <c r="BO72" s="11">
        <v>1.0328524083906552</v>
      </c>
      <c r="BP72" s="11">
        <v>1.0000693171203765</v>
      </c>
      <c r="BQ72" s="11">
        <v>0.98699563467685203</v>
      </c>
      <c r="BR72" s="11">
        <v>0.99780256560443314</v>
      </c>
      <c r="BS72" s="11">
        <v>0.14168616541890997</v>
      </c>
      <c r="BT72" s="11">
        <v>1.0910866071732828</v>
      </c>
      <c r="BU72" s="11">
        <v>1.4893222450448387</v>
      </c>
      <c r="BV72" s="11">
        <v>1.1502439035656293</v>
      </c>
      <c r="BW72" s="11">
        <v>0.82206120834614393</v>
      </c>
      <c r="BX72" s="11">
        <v>0.65028214143635132</v>
      </c>
      <c r="BY72" s="11">
        <v>0.71877787079039601</v>
      </c>
      <c r="BZ72" s="11">
        <v>0.72400808846773756</v>
      </c>
      <c r="CA72" s="11">
        <v>0.65675762529371406</v>
      </c>
      <c r="CB72" s="11">
        <v>0.60218893649076943</v>
      </c>
      <c r="CC72" s="11">
        <v>0.65112540254243856</v>
      </c>
      <c r="CD72" s="11">
        <v>0.68786223590129802</v>
      </c>
      <c r="CE72" s="11">
        <v>0.90090619042583753</v>
      </c>
      <c r="CF72" s="11">
        <v>0.99406569451778748</v>
      </c>
      <c r="CG72" s="11">
        <v>0.97346192901160766</v>
      </c>
      <c r="CH72" s="11">
        <v>0.90052781931274684</v>
      </c>
      <c r="CI72" s="11">
        <v>0.86421670255040794</v>
      </c>
      <c r="CJ72" s="11">
        <v>0.89769133713923677</v>
      </c>
      <c r="CK72" s="11">
        <v>0.91900643971603335</v>
      </c>
      <c r="CL72" s="11">
        <v>1.1134148228581098</v>
      </c>
      <c r="CM72" s="11">
        <v>0.96922093016629651</v>
      </c>
      <c r="CN72" s="11">
        <v>0.76706943272896755</v>
      </c>
      <c r="CO72" s="11">
        <v>0.55629646843524838</v>
      </c>
      <c r="CP72" s="11">
        <v>0.60176550893922498</v>
      </c>
      <c r="CQ72" s="11">
        <v>0.54518336823100799</v>
      </c>
      <c r="CR72" s="11">
        <v>0.67920188690947603</v>
      </c>
      <c r="CS72" s="11">
        <v>0.80271951852924506</v>
      </c>
      <c r="CT72" s="11">
        <v>0.6527796092767858</v>
      </c>
      <c r="CU72" s="11">
        <v>1.0380464779465026</v>
      </c>
      <c r="CV72" s="11">
        <v>1.0475105245164775</v>
      </c>
      <c r="CW72" s="11">
        <v>1.0493396560498582</v>
      </c>
      <c r="CX72" s="11">
        <v>0.97473692720708782</v>
      </c>
      <c r="CY72" s="11">
        <v>0.95826496397336025</v>
      </c>
      <c r="CZ72" s="11">
        <v>0.96256351129695938</v>
      </c>
      <c r="DA72" s="11">
        <v>1.0423935809909222</v>
      </c>
      <c r="DB72" s="11">
        <v>1.0267529290899742</v>
      </c>
      <c r="DC72" s="11">
        <v>1.0145798188380832</v>
      </c>
      <c r="DD72" s="11">
        <v>0.90153321458657809</v>
      </c>
      <c r="DE72" s="11">
        <v>0.93013239623023125</v>
      </c>
      <c r="DF72" s="11">
        <v>1.1481671789460115</v>
      </c>
      <c r="DG72" s="11">
        <v>1.0743341936698712</v>
      </c>
      <c r="DH72" s="11">
        <v>0.92863099449626152</v>
      </c>
      <c r="DI72" s="11">
        <v>1.0255508586032962</v>
      </c>
      <c r="DJ72" s="11">
        <v>1.1103836207379671</v>
      </c>
      <c r="DK72" s="11">
        <v>1.0117987220034401</v>
      </c>
      <c r="DL72" s="11">
        <v>1.0591080490384757</v>
      </c>
      <c r="DM72" s="11">
        <v>1.0555840378186356</v>
      </c>
      <c r="DN72" s="11">
        <v>1.0135931031417806</v>
      </c>
      <c r="DO72" s="11">
        <v>0.84477299811992634</v>
      </c>
      <c r="DP72" s="11">
        <v>1.0983317288714676</v>
      </c>
      <c r="DQ72" s="11">
        <v>1.0730290443840076</v>
      </c>
      <c r="DR72" s="11">
        <v>4.7921282002735213</v>
      </c>
      <c r="DS72" s="11">
        <v>9.5534660578646005</v>
      </c>
      <c r="DT72" s="11">
        <v>4.8226076386401298</v>
      </c>
      <c r="DU72" s="11">
        <v>9.7195411350336691</v>
      </c>
      <c r="DV72" s="11">
        <v>10.541721695470143</v>
      </c>
      <c r="DW72" s="11">
        <v>9.1114071527342038</v>
      </c>
      <c r="DX72" s="11">
        <v>19.50226074578833</v>
      </c>
      <c r="DY72" s="11">
        <v>23.899855756831446</v>
      </c>
      <c r="DZ72" s="11">
        <v>0.81485110515298542</v>
      </c>
      <c r="EA72" s="11">
        <v>0.90659496688895325</v>
      </c>
      <c r="EB72" s="11">
        <v>0.71147756691166131</v>
      </c>
      <c r="EC72" s="11">
        <v>0.62937293077075496</v>
      </c>
      <c r="ED72" s="11">
        <v>0.84248438554329341</v>
      </c>
      <c r="EE72" s="11">
        <v>0.7851410992620973</v>
      </c>
      <c r="EF72" s="11">
        <v>0.82340747682396609</v>
      </c>
      <c r="EG72" s="11">
        <v>0.89971595742046351</v>
      </c>
      <c r="EH72" s="11">
        <v>0.73844644957736938</v>
      </c>
      <c r="EI72" s="11">
        <v>0.7899821289562079</v>
      </c>
      <c r="EJ72" s="11">
        <v>0.78038514936030778</v>
      </c>
      <c r="EK72" s="11">
        <v>1.3761205446676121</v>
      </c>
      <c r="EL72" s="11">
        <v>0.8244631706430976</v>
      </c>
      <c r="EM72" s="11">
        <v>0.81468314180489876</v>
      </c>
      <c r="EN72" s="11">
        <v>0.85786306240754395</v>
      </c>
      <c r="EO72" s="11">
        <v>0.8333595935320145</v>
      </c>
      <c r="EP72" s="11">
        <v>0.70753383358939836</v>
      </c>
      <c r="EQ72" s="11">
        <v>0.72006157206812083</v>
      </c>
      <c r="ER72" s="11">
        <v>0.80387128542317809</v>
      </c>
      <c r="ES72" s="11">
        <v>0.84548412228321934</v>
      </c>
      <c r="ET72" s="11">
        <v>0.78206909397067415</v>
      </c>
      <c r="EU72" s="11">
        <v>0.84762154736413886</v>
      </c>
      <c r="EV72" s="11">
        <v>0.77399702380410185</v>
      </c>
      <c r="EW72" s="11">
        <v>0.84044072728037023</v>
      </c>
      <c r="EX72" s="11">
        <v>0.66463584483184901</v>
      </c>
      <c r="EY72" s="11">
        <v>1.0731396586590887</v>
      </c>
      <c r="EZ72" s="11">
        <v>1.5874231608683393</v>
      </c>
      <c r="FA72" s="11">
        <v>0.82580305054391423</v>
      </c>
      <c r="FB72" s="11">
        <v>0.918073240985672</v>
      </c>
      <c r="FC72" s="11">
        <v>0.85503605696305574</v>
      </c>
      <c r="FD72" s="11">
        <v>0.80831362883094093</v>
      </c>
      <c r="FE72" s="11">
        <v>0.79350515078658801</v>
      </c>
      <c r="FF72" s="11">
        <v>0.77907497166767381</v>
      </c>
      <c r="FG72" s="11">
        <v>0.90077177532172237</v>
      </c>
      <c r="FH72" s="11">
        <v>0.79182440236675533</v>
      </c>
      <c r="FI72" s="11">
        <v>0.87455133559112441</v>
      </c>
      <c r="FJ72" s="11">
        <v>0.99357448794238412</v>
      </c>
      <c r="FK72" s="11">
        <v>0.88051733365473939</v>
      </c>
      <c r="FL72" s="11">
        <v>0.85944528010389953</v>
      </c>
      <c r="FM72" s="11">
        <v>0.89979778961331125</v>
      </c>
      <c r="FN72" s="11">
        <v>0.95564906648616876</v>
      </c>
      <c r="FO72" s="11">
        <v>0.64180250202704403</v>
      </c>
      <c r="FP72" s="11">
        <v>1.4981669217775604</v>
      </c>
      <c r="FQ72" s="11">
        <v>0.90286920088452804</v>
      </c>
      <c r="FR72" s="11">
        <v>0.92335936494600523</v>
      </c>
      <c r="FS72" s="11">
        <v>0.90139453976060868</v>
      </c>
      <c r="FT72" s="11">
        <v>0.83327748246444</v>
      </c>
      <c r="FU72" s="11">
        <v>0.93198942999745715</v>
      </c>
      <c r="FV72" s="11">
        <v>0.97335152756289911</v>
      </c>
      <c r="FW72" s="11">
        <v>0.93852735524773245</v>
      </c>
      <c r="FX72" s="11">
        <v>0.92159673642232598</v>
      </c>
      <c r="FY72" s="11">
        <v>0.94296097796912237</v>
      </c>
      <c r="FZ72" s="11">
        <v>0.86314807120777481</v>
      </c>
      <c r="GA72" s="11">
        <v>0.88067093795032125</v>
      </c>
      <c r="GB72" s="11">
        <v>0.80772375302247101</v>
      </c>
      <c r="GC72" s="11">
        <v>0.92147601455071526</v>
      </c>
      <c r="GD72" s="11">
        <v>0.82273533208953165</v>
      </c>
      <c r="GE72" s="11">
        <v>0.82309809660225364</v>
      </c>
      <c r="GF72" s="11">
        <v>0.83671713022699112</v>
      </c>
      <c r="GG72" s="11">
        <v>0.82262947159794908</v>
      </c>
      <c r="GH72" s="11">
        <v>0.88028464751841795</v>
      </c>
      <c r="GI72" s="11">
        <v>0.8572393375714219</v>
      </c>
      <c r="GJ72" s="11">
        <v>0.86115767654821618</v>
      </c>
      <c r="GK72" s="11">
        <v>1.0324382494140978</v>
      </c>
      <c r="GL72" s="11">
        <v>0.87179582632668651</v>
      </c>
      <c r="GM72" s="11">
        <v>0.85915772432654314</v>
      </c>
      <c r="GN72" s="11">
        <v>0.90307387388388471</v>
      </c>
      <c r="GO72" s="11">
        <v>1.1741783711455749</v>
      </c>
      <c r="GP72" s="11">
        <v>0.93385411795108464</v>
      </c>
      <c r="GQ72" s="11">
        <v>1.0964236631244051</v>
      </c>
      <c r="GR72" s="11">
        <v>0.93316469752976205</v>
      </c>
      <c r="GS72" s="11">
        <v>1.1810035275989301</v>
      </c>
      <c r="GT72" s="11">
        <v>1.1413496042352831</v>
      </c>
      <c r="GU72" s="11">
        <v>0.92735059456522906</v>
      </c>
      <c r="GV72" s="11">
        <v>0.95498660392655421</v>
      </c>
      <c r="GW72" s="11">
        <v>1.0763409981823666</v>
      </c>
      <c r="GX72" s="11">
        <v>1.1219435598530272</v>
      </c>
      <c r="GY72" s="11">
        <v>0.99809019677644117</v>
      </c>
      <c r="GZ72" s="11">
        <v>0.8905224079489511</v>
      </c>
      <c r="HA72" s="11">
        <v>1.1823841711219378</v>
      </c>
      <c r="HB72" s="11">
        <v>1.1326193424849746</v>
      </c>
      <c r="HC72" s="11">
        <v>0.85800841483518542</v>
      </c>
      <c r="HD72" s="11">
        <v>0.8275757113226172</v>
      </c>
      <c r="HE72" s="11">
        <v>1.0695992656206854</v>
      </c>
      <c r="HF72" s="11">
        <v>1.0536638953565898</v>
      </c>
      <c r="HG72" s="11">
        <v>0.94334393631033497</v>
      </c>
      <c r="HH72" s="11">
        <v>0.80900033041554897</v>
      </c>
      <c r="HI72" s="11">
        <v>1.0400990560168277</v>
      </c>
      <c r="HJ72" s="11">
        <v>1.1761843087319508</v>
      </c>
      <c r="HK72" s="11">
        <v>1.0249927846238771</v>
      </c>
      <c r="HL72" s="11">
        <v>1.0497079625478936</v>
      </c>
      <c r="HM72" s="11">
        <v>16.870251614308724</v>
      </c>
      <c r="HN72" s="11">
        <v>16.904254608259926</v>
      </c>
      <c r="HO72" s="11">
        <v>20.908704203924927</v>
      </c>
      <c r="HP72" s="11">
        <v>18.891226714142672</v>
      </c>
      <c r="HQ72" s="11">
        <v>14.803034739646536</v>
      </c>
      <c r="HR72" s="11">
        <v>13.083841813241001</v>
      </c>
      <c r="HS72" s="11">
        <v>13.016028689909193</v>
      </c>
      <c r="HT72" s="11">
        <v>12.827826357281634</v>
      </c>
      <c r="HU72" s="11">
        <v>20.778909904786289</v>
      </c>
      <c r="HV72" s="11">
        <v>18.306908782903932</v>
      </c>
      <c r="HW72" s="11">
        <v>18.925418618904683</v>
      </c>
      <c r="HX72" s="11">
        <v>19.860645469540348</v>
      </c>
      <c r="HY72" s="11">
        <v>24.105403365077525</v>
      </c>
      <c r="HZ72" s="11">
        <v>21.719028391579016</v>
      </c>
      <c r="IA72" s="11">
        <v>20.11385261002437</v>
      </c>
      <c r="IB72" s="11">
        <v>21.828494685879338</v>
      </c>
      <c r="IC72" s="11">
        <v>28.383760572008605</v>
      </c>
      <c r="ID72" s="11">
        <v>25.19667696555366</v>
      </c>
      <c r="IE72" s="11">
        <v>21.930772241992848</v>
      </c>
      <c r="IF72" s="11">
        <v>27.165167282346665</v>
      </c>
      <c r="IG72" s="11">
        <v>27.451688762307818</v>
      </c>
      <c r="IH72" s="11">
        <v>38.698483697573451</v>
      </c>
      <c r="II72" s="11">
        <v>29.757117670736715</v>
      </c>
      <c r="IJ72" s="11">
        <v>30.578418773977187</v>
      </c>
      <c r="IK72" s="11">
        <v>25.825298027975229</v>
      </c>
      <c r="IL72" s="11">
        <v>26.217568726023508</v>
      </c>
      <c r="IM72" s="11">
        <v>22.383704115354778</v>
      </c>
      <c r="IN72" s="11">
        <v>30.957031745371463</v>
      </c>
      <c r="IO72" s="11">
        <v>16.669468198046744</v>
      </c>
      <c r="IP72" s="11">
        <v>20.328327244242871</v>
      </c>
      <c r="IQ72" s="11">
        <v>21.778269741011762</v>
      </c>
      <c r="IR72" s="11">
        <v>21.425562235864945</v>
      </c>
      <c r="IS72" s="11">
        <v>0.62500487419213291</v>
      </c>
      <c r="IT72" s="11">
        <v>0.59420386156964855</v>
      </c>
      <c r="IU72" s="11">
        <v>0.54785733171584194</v>
      </c>
      <c r="IV72" s="11">
        <v>0.49864212806301583</v>
      </c>
      <c r="IW72" s="11">
        <v>0.46568613398052705</v>
      </c>
      <c r="IX72" s="11">
        <v>0.50523243303918952</v>
      </c>
      <c r="IY72" s="11">
        <v>0.4853712590961598</v>
      </c>
      <c r="IZ72" s="11">
        <v>0.63855395784374458</v>
      </c>
      <c r="JA72" s="11">
        <v>0.67465335658895065</v>
      </c>
      <c r="JB72" s="11">
        <v>0.52815405659828296</v>
      </c>
      <c r="JC72" s="11">
        <v>0.57173959832664234</v>
      </c>
      <c r="JD72" s="11">
        <v>0.56802283241192242</v>
      </c>
      <c r="JE72" s="11">
        <v>0.66596715060191547</v>
      </c>
      <c r="JF72" s="11">
        <v>0.46546781387389263</v>
      </c>
      <c r="JG72" s="11">
        <v>0.52412886069136777</v>
      </c>
      <c r="JH72" s="11">
        <v>0.54649403006312636</v>
      </c>
      <c r="JI72" s="11">
        <v>0.5872513003858556</v>
      </c>
      <c r="JJ72" s="11">
        <v>0.54469595739945265</v>
      </c>
      <c r="JK72" s="11">
        <v>0.48614367690536814</v>
      </c>
      <c r="JL72" s="11">
        <v>0.56529471293868916</v>
      </c>
      <c r="JM72" s="11">
        <v>0.62523504972294708</v>
      </c>
      <c r="JN72" s="11">
        <v>0.58078344234836221</v>
      </c>
      <c r="JO72" s="11">
        <v>0.64037178156891605</v>
      </c>
      <c r="JP72" s="11">
        <v>0.696419616502582</v>
      </c>
      <c r="JQ72" s="11">
        <v>0.76991827586016515</v>
      </c>
      <c r="JR72" s="11">
        <v>0.63298508104846474</v>
      </c>
      <c r="JS72" s="11">
        <v>0.63856614616328067</v>
      </c>
      <c r="JT72" s="11">
        <v>0.82708901091535114</v>
      </c>
      <c r="JU72" s="11">
        <v>0.75067142258689679</v>
      </c>
      <c r="JV72" s="11">
        <v>0.56219644418012127</v>
      </c>
      <c r="JW72" s="11">
        <v>0.69378255549830548</v>
      </c>
      <c r="JX72" s="11">
        <v>0.78345357567171647</v>
      </c>
      <c r="JY72" s="11">
        <v>114.31362049301075</v>
      </c>
      <c r="JZ72" s="11">
        <v>75.888797053563962</v>
      </c>
      <c r="KA72" s="11">
        <v>73.326537886120008</v>
      </c>
      <c r="KB72" s="11">
        <v>63.151079568461512</v>
      </c>
      <c r="KC72" s="11">
        <v>75.62923579565431</v>
      </c>
      <c r="KD72" s="11">
        <v>88.655251212177717</v>
      </c>
      <c r="KE72" s="11">
        <v>88.762921907749728</v>
      </c>
      <c r="KF72" s="11">
        <v>97.407809744939186</v>
      </c>
      <c r="KG72" s="11">
        <v>129.10206324150388</v>
      </c>
      <c r="KH72" s="11">
        <v>131.14181811271561</v>
      </c>
      <c r="KI72" s="11">
        <v>137.12999852190842</v>
      </c>
      <c r="KJ72" s="11">
        <v>97.699507938747857</v>
      </c>
      <c r="KK72" s="11">
        <v>84.115198921683572</v>
      </c>
      <c r="KL72" s="11">
        <v>83.341726038830586</v>
      </c>
      <c r="KM72" s="11">
        <v>111.73438406343834</v>
      </c>
      <c r="KN72" s="11">
        <v>116.10438883591132</v>
      </c>
      <c r="KO72" s="11">
        <v>110.60982450169027</v>
      </c>
      <c r="KP72" s="11">
        <v>78.861102732351867</v>
      </c>
      <c r="KQ72" s="11">
        <v>64.960381675169799</v>
      </c>
      <c r="KR72" s="11">
        <v>95.67139708754155</v>
      </c>
      <c r="KS72" s="11">
        <v>81.360896954076694</v>
      </c>
      <c r="KT72" s="11">
        <v>97.374765450276826</v>
      </c>
      <c r="KU72" s="11">
        <v>94.72559502284949</v>
      </c>
      <c r="KV72" s="11">
        <v>108.50723439321166</v>
      </c>
      <c r="KW72" s="11">
        <v>65.922142434936745</v>
      </c>
      <c r="KX72" s="11">
        <v>122.77627071066766</v>
      </c>
      <c r="KY72" s="11">
        <v>120.01137644786887</v>
      </c>
      <c r="KZ72" s="11">
        <v>83.823095931604485</v>
      </c>
      <c r="LA72" s="11">
        <v>53.936997893258678</v>
      </c>
      <c r="LB72" s="11">
        <v>92.218504195827791</v>
      </c>
      <c r="LC72" s="11">
        <v>163.11438169845093</v>
      </c>
      <c r="LD72" s="11">
        <v>69.756851455315385</v>
      </c>
      <c r="LE72" s="11">
        <v>1.1523108891499438</v>
      </c>
      <c r="LF72" s="11">
        <v>1.1640326185114918</v>
      </c>
      <c r="LG72" s="11">
        <v>1.1797065064378613</v>
      </c>
      <c r="LH72" s="11">
        <v>1.3991680521243401</v>
      </c>
      <c r="LI72" s="11">
        <v>1.0712491733092597</v>
      </c>
      <c r="LJ72" s="11">
        <v>1.2213626148739223</v>
      </c>
      <c r="LK72" s="11">
        <v>1.4481026593118687</v>
      </c>
      <c r="LL72" s="11">
        <v>1.3446582239528722</v>
      </c>
      <c r="LM72" s="11">
        <v>1.2067740702614134</v>
      </c>
      <c r="LN72" s="11">
        <v>1.1036517736696916</v>
      </c>
      <c r="LO72" s="11">
        <v>1.3349617095853035</v>
      </c>
      <c r="LP72" s="11">
        <v>1.7627449652792804</v>
      </c>
      <c r="LQ72" s="11">
        <v>0.8792269594705171</v>
      </c>
      <c r="LR72" s="11">
        <v>0.93949655330000503</v>
      </c>
      <c r="LS72" s="11">
        <v>1.0251056434488379</v>
      </c>
      <c r="LT72" s="11">
        <v>1.0232580049271949</v>
      </c>
      <c r="LU72" s="11">
        <v>1.0904861970335795</v>
      </c>
      <c r="LV72" s="11">
        <v>1.1088045840276497</v>
      </c>
      <c r="LW72" s="11">
        <v>1.2138442295430985</v>
      </c>
      <c r="LX72" s="11">
        <v>0.91493238314496128</v>
      </c>
      <c r="LY72" s="11">
        <v>1.0320878511821192</v>
      </c>
      <c r="LZ72" s="11">
        <v>0.87164547741166476</v>
      </c>
      <c r="MA72" s="11">
        <v>1.1571616570699448</v>
      </c>
      <c r="MB72" s="11">
        <v>1.1637555483263227</v>
      </c>
      <c r="MC72" s="11">
        <v>1.0788630478232939</v>
      </c>
      <c r="MD72" s="11">
        <v>1.1593963268119092</v>
      </c>
      <c r="ME72" s="11">
        <v>1.2360017415255695</v>
      </c>
      <c r="MF72" s="11">
        <v>0.94427022650594661</v>
      </c>
      <c r="MG72" s="11">
        <v>1.1864741125580551</v>
      </c>
      <c r="MH72" s="11">
        <v>1.1174522943567002</v>
      </c>
      <c r="MI72" s="11">
        <v>1.0332492002171887</v>
      </c>
      <c r="MJ72" s="11">
        <v>1.4085767598815231</v>
      </c>
      <c r="MK72" s="11">
        <v>18.979797488554791</v>
      </c>
      <c r="ML72" s="11">
        <v>19.260156541990909</v>
      </c>
      <c r="MM72" s="11">
        <v>23.28568185681867</v>
      </c>
      <c r="MN72" s="11">
        <v>19.165616222159041</v>
      </c>
      <c r="MO72" s="11">
        <v>19.163976827390613</v>
      </c>
      <c r="MP72" s="11">
        <v>19.093514451255743</v>
      </c>
      <c r="MQ72" s="11">
        <v>18.016115107129746</v>
      </c>
      <c r="MR72" s="11">
        <v>19.073621600350858</v>
      </c>
      <c r="MS72" s="11">
        <v>20.370378344473046</v>
      </c>
      <c r="MT72" s="11">
        <v>18.600869077629774</v>
      </c>
      <c r="MU72" s="11">
        <v>19.959263460320997</v>
      </c>
      <c r="MV72" s="11">
        <v>21.948503930557894</v>
      </c>
      <c r="MW72" s="11">
        <v>17.844768471209466</v>
      </c>
      <c r="MX72" s="11">
        <v>20.330302901978431</v>
      </c>
      <c r="MY72" s="11">
        <v>16.720516927381055</v>
      </c>
      <c r="MZ72" s="11">
        <v>19.227052168123102</v>
      </c>
      <c r="NA72" s="11">
        <v>16.051252900665236</v>
      </c>
      <c r="NB72" s="11">
        <v>16.503606270498199</v>
      </c>
      <c r="NC72" s="11">
        <v>19.187503758909585</v>
      </c>
      <c r="ND72" s="11">
        <v>19.055681078047296</v>
      </c>
      <c r="NE72" s="11">
        <v>29.008601439587551</v>
      </c>
      <c r="NF72" s="11">
        <v>33.26212022378791</v>
      </c>
      <c r="NG72" s="11">
        <v>31.409156032008593</v>
      </c>
      <c r="NH72" s="11">
        <v>27.518782597470185</v>
      </c>
      <c r="NI72" s="11">
        <v>19.734775659798203</v>
      </c>
      <c r="NJ72" s="11">
        <v>18.387215383480413</v>
      </c>
      <c r="NK72" s="11">
        <v>14.343834535765788</v>
      </c>
      <c r="NL72" s="11">
        <v>17.878798413881569</v>
      </c>
      <c r="NM72" s="11">
        <v>9.5779651682495963</v>
      </c>
      <c r="NN72" s="11">
        <v>18.904399308703745</v>
      </c>
      <c r="NO72" s="11">
        <v>17.16120962369537</v>
      </c>
      <c r="NP72" s="11">
        <v>14.322164712545975</v>
      </c>
      <c r="NQ72" s="11">
        <v>1.879321079057622</v>
      </c>
      <c r="NR72" s="11">
        <v>2.0098783187759177</v>
      </c>
      <c r="NS72" s="11">
        <v>2.0233462265977264</v>
      </c>
      <c r="NT72" s="11">
        <v>2.0770384507111448</v>
      </c>
      <c r="NU72" s="11">
        <v>1.5295441981180151</v>
      </c>
      <c r="NV72" s="11">
        <v>2.0860064272634924</v>
      </c>
      <c r="NW72" s="11">
        <v>1.8837060973477568</v>
      </c>
      <c r="NX72" s="11">
        <v>2.0037811748221368</v>
      </c>
      <c r="NY72" s="11">
        <v>1.5470489482210432</v>
      </c>
      <c r="NZ72" s="11">
        <v>1.5838141656623934</v>
      </c>
      <c r="OA72" s="11">
        <v>1.8832398947308566</v>
      </c>
      <c r="OB72" s="11">
        <v>1.8293922609170885</v>
      </c>
      <c r="OC72" s="11">
        <v>1.6985905632359168</v>
      </c>
      <c r="OD72" s="11">
        <v>2.0067155283596478</v>
      </c>
      <c r="OE72" s="11">
        <v>1.7526957599933728</v>
      </c>
      <c r="OF72" s="11">
        <v>1.7868779541635065</v>
      </c>
      <c r="OG72" s="11">
        <v>1.6298861324250948</v>
      </c>
      <c r="OH72" s="11">
        <v>1.751561294507918</v>
      </c>
      <c r="OI72" s="11">
        <v>1.845449650505524</v>
      </c>
      <c r="OJ72" s="11">
        <v>1.8842610184007782</v>
      </c>
      <c r="OK72" s="11">
        <v>2.2666598390930308</v>
      </c>
      <c r="OL72" s="11">
        <v>1.7423512814692304</v>
      </c>
      <c r="OM72" s="11">
        <v>1.9558532212283428</v>
      </c>
      <c r="ON72" s="11">
        <v>2.3115933697370084</v>
      </c>
      <c r="OO72" s="11">
        <v>1.6362742903360448</v>
      </c>
      <c r="OP72" s="11">
        <v>1.7787885681810516</v>
      </c>
      <c r="OQ72" s="11">
        <v>1.9454666065202506</v>
      </c>
      <c r="OR72" s="11">
        <v>1.7967980186805301</v>
      </c>
      <c r="OS72" s="11">
        <v>1.7334175255036981</v>
      </c>
      <c r="OT72" s="11">
        <v>2.107391059916687</v>
      </c>
      <c r="OU72" s="11">
        <v>1.8678619237990706</v>
      </c>
      <c r="OV72" s="11">
        <v>1.9387314144431487</v>
      </c>
      <c r="OW72" s="11">
        <v>1.1986052490277013</v>
      </c>
      <c r="OX72" s="11">
        <v>1.1389919668840434</v>
      </c>
      <c r="OY72" s="11">
        <v>1.0651478185838683</v>
      </c>
      <c r="OZ72" s="11">
        <v>1.0049763827282241</v>
      </c>
      <c r="PA72" s="11">
        <v>0.94156769450481537</v>
      </c>
      <c r="PB72" s="11">
        <v>1.1546596457083043</v>
      </c>
      <c r="PC72" s="11">
        <v>0.97773748449086106</v>
      </c>
      <c r="PD72" s="11">
        <v>0.96177941459870053</v>
      </c>
      <c r="PE72" s="11">
        <v>1.1360657567078798</v>
      </c>
      <c r="PF72" s="11">
        <v>1.0050384068122031</v>
      </c>
      <c r="PG72" s="11">
        <v>1.063309053626408</v>
      </c>
      <c r="PH72" s="11">
        <v>0.95279480353813095</v>
      </c>
      <c r="PI72" s="11">
        <v>1.0092808721286808</v>
      </c>
      <c r="PJ72" s="11">
        <v>1.0645452596775744</v>
      </c>
      <c r="PK72" s="11">
        <v>1.0980924644238739</v>
      </c>
      <c r="PL72" s="11">
        <v>1.020420552526252</v>
      </c>
      <c r="PM72" s="11">
        <v>0.93658630704177748</v>
      </c>
      <c r="PN72" s="11">
        <v>0.96539172321256062</v>
      </c>
      <c r="PO72" s="11">
        <v>1.2199582854928022</v>
      </c>
      <c r="PP72" s="11">
        <v>1.0734067526183553</v>
      </c>
      <c r="PQ72" s="11">
        <v>1.0814630619602543</v>
      </c>
      <c r="PR72" s="11">
        <v>1.0769230739995332</v>
      </c>
      <c r="PS72" s="11">
        <v>1.2022030880760064</v>
      </c>
      <c r="PT72" s="11">
        <v>1.1077879463631972</v>
      </c>
      <c r="PU72" s="11">
        <v>1.0385438199282266</v>
      </c>
      <c r="PV72" s="11">
        <v>1.0214509927471795</v>
      </c>
      <c r="PW72" s="11">
        <v>1.1207985582049975</v>
      </c>
      <c r="PX72" s="11">
        <v>1.0420547164715808</v>
      </c>
      <c r="PY72" s="11">
        <v>1.2569954346801038</v>
      </c>
      <c r="PZ72" s="11">
        <v>1.1564123136176399</v>
      </c>
      <c r="QA72" s="11">
        <v>1.1595332593753049</v>
      </c>
      <c r="QB72" s="11">
        <v>1.0194027187267487</v>
      </c>
      <c r="QC72" s="11">
        <v>0.74571691889099956</v>
      </c>
      <c r="QD72" s="11">
        <v>1.010321194657315</v>
      </c>
      <c r="QE72" s="11">
        <v>0.75874104854915192</v>
      </c>
      <c r="QF72" s="11">
        <v>0.72167348159720845</v>
      </c>
      <c r="QG72" s="11">
        <v>0.76146005220713575</v>
      </c>
      <c r="QH72" s="11">
        <v>0.64033519514155079</v>
      </c>
      <c r="QI72" s="11">
        <v>0.7905229386119661</v>
      </c>
      <c r="QJ72" s="11">
        <v>0.67346595610493776</v>
      </c>
      <c r="QK72" s="11">
        <v>0.78633231799401826</v>
      </c>
      <c r="QL72" s="11">
        <v>0.71994651276112065</v>
      </c>
      <c r="QM72" s="11">
        <v>0.66685412912909059</v>
      </c>
      <c r="QN72" s="11">
        <v>0.67620660909614427</v>
      </c>
      <c r="QO72" s="11">
        <v>0.66172498771677546</v>
      </c>
      <c r="QP72" s="11">
        <v>0.6180928361249467</v>
      </c>
      <c r="QQ72" s="11">
        <v>0.57505694895212334</v>
      </c>
      <c r="QR72" s="11">
        <v>0.60189432484501937</v>
      </c>
      <c r="QS72" s="11">
        <v>0.66583524844673192</v>
      </c>
      <c r="QT72" s="11">
        <v>0.62227512638230287</v>
      </c>
      <c r="QU72" s="11">
        <v>0.58205263822397779</v>
      </c>
      <c r="QV72" s="11">
        <v>0.65923643664105724</v>
      </c>
      <c r="QW72" s="11">
        <v>0.60386455550324869</v>
      </c>
      <c r="QX72" s="11">
        <v>0.56655046354159699</v>
      </c>
      <c r="QY72" s="11">
        <v>0.69006931315838238</v>
      </c>
      <c r="QZ72" s="11">
        <v>0.70801043710316758</v>
      </c>
      <c r="RA72" s="11">
        <v>0.77641949928859699</v>
      </c>
      <c r="RB72" s="11">
        <v>0.63845473241402573</v>
      </c>
      <c r="RC72" s="11">
        <v>0.70489820365912048</v>
      </c>
      <c r="RD72" s="11">
        <v>0.72258595434950812</v>
      </c>
      <c r="RE72" s="11">
        <v>0.79420000606922447</v>
      </c>
      <c r="RF72" s="11">
        <v>0.69000738263756412</v>
      </c>
      <c r="RG72" s="11">
        <v>0.8757522829339297</v>
      </c>
      <c r="RH72" s="11">
        <v>0.6975394793301728</v>
      </c>
      <c r="RI72" s="11">
        <v>0.9940714589915518</v>
      </c>
      <c r="RJ72" s="11">
        <v>1.0000693171203765</v>
      </c>
      <c r="RK72" s="11">
        <v>0.85326440586241392</v>
      </c>
      <c r="RL72" s="11">
        <v>1.4319790331456053</v>
      </c>
      <c r="RM72" s="11">
        <v>0.93370963077754066</v>
      </c>
      <c r="RN72" s="11">
        <v>0.82886006114904143</v>
      </c>
      <c r="RO72" s="11">
        <v>0.70812802303580114</v>
      </c>
      <c r="RP72" s="11">
        <v>0.75156005892417854</v>
      </c>
      <c r="RQ72" s="11">
        <v>0.98678670061009033</v>
      </c>
      <c r="RR72" s="11">
        <v>0.91178356701520924</v>
      </c>
      <c r="RS72" s="11">
        <v>0.67777407471665641</v>
      </c>
      <c r="RT72" s="11">
        <v>0.80443468103035853</v>
      </c>
      <c r="RU72" s="11">
        <v>1.0484598350690593</v>
      </c>
      <c r="RV72" s="11">
        <v>0.94975969310018837</v>
      </c>
      <c r="RW72" s="11">
        <v>0.81539575036526057</v>
      </c>
      <c r="RX72" s="11">
        <v>0.53996218083679171</v>
      </c>
      <c r="RY72" s="11">
        <v>0.97631886975979287</v>
      </c>
      <c r="RZ72" s="11">
        <v>1.0581433660506061</v>
      </c>
      <c r="SA72" s="11">
        <v>0.58931321653295565</v>
      </c>
      <c r="SB72" s="11">
        <v>0.74122772947893978</v>
      </c>
      <c r="SC72" s="11">
        <v>0.99036367443441187</v>
      </c>
      <c r="SD72" s="11">
        <v>0.95295798921771335</v>
      </c>
      <c r="SE72" s="11">
        <v>1.0340650147196655</v>
      </c>
      <c r="SF72" s="11">
        <v>0.81788606344974901</v>
      </c>
      <c r="SG72" s="11">
        <v>1.2092906999337469</v>
      </c>
      <c r="SH72" s="11">
        <v>1.1203065378746218</v>
      </c>
      <c r="SI72" s="11">
        <v>0.63980069245810234</v>
      </c>
      <c r="SJ72" s="11">
        <v>0.79798274549419201</v>
      </c>
      <c r="SK72" s="11">
        <v>1.1333898824807549</v>
      </c>
      <c r="SL72" s="11">
        <v>1.1766387808919589</v>
      </c>
      <c r="SM72" s="11">
        <v>0.63096180191962004</v>
      </c>
      <c r="SN72" s="11">
        <v>0.78235375657752726</v>
      </c>
      <c r="SO72" s="11">
        <v>0.92051560173388902</v>
      </c>
      <c r="SP72" s="11">
        <v>1.3736363257864375</v>
      </c>
      <c r="SQ72" s="11">
        <v>0.77894189775751965</v>
      </c>
      <c r="SR72" s="11">
        <v>0.75865872351754338</v>
      </c>
      <c r="SS72" s="11">
        <v>0.68243511916795385</v>
      </c>
      <c r="ST72" s="11">
        <v>0.58379107653987827</v>
      </c>
      <c r="SU72" s="11">
        <v>0.72527042793836749</v>
      </c>
      <c r="SV72" s="11">
        <v>0.60520219409023079</v>
      </c>
      <c r="SW72" s="11">
        <v>0.62263506085438702</v>
      </c>
      <c r="SX72" s="11">
        <v>0.55311798073662943</v>
      </c>
      <c r="SY72" s="11">
        <v>0.72699400579033591</v>
      </c>
      <c r="SZ72" s="11">
        <v>0.64872289903580427</v>
      </c>
      <c r="TA72" s="11">
        <v>0.93211506205305805</v>
      </c>
      <c r="TB72" s="11">
        <v>0.75578578111710326</v>
      </c>
      <c r="TC72" s="11">
        <v>1.0332965424261238</v>
      </c>
      <c r="TD72" s="11">
        <v>0.80001793823316514</v>
      </c>
      <c r="TE72" s="11">
        <v>1.0006632816944177</v>
      </c>
      <c r="TF72" s="11">
        <v>0.9861246851882931</v>
      </c>
      <c r="TG72" s="11">
        <v>0.93748147456277275</v>
      </c>
      <c r="TH72" s="11">
        <v>1.0249487512963775</v>
      </c>
      <c r="TI72" s="11">
        <v>0.9864172792329986</v>
      </c>
      <c r="TJ72" s="11">
        <v>1.1624794380181995</v>
      </c>
      <c r="TK72" s="11">
        <v>0.82553251479150402</v>
      </c>
      <c r="TL72" s="11">
        <v>1.0381332217433887</v>
      </c>
      <c r="TM72" s="11">
        <v>1.0813302154459177</v>
      </c>
      <c r="TN72" s="11">
        <v>0.91545300694199194</v>
      </c>
      <c r="TO72" s="11">
        <v>1.0000693171203765</v>
      </c>
      <c r="TP72" s="11">
        <v>0.99079136754400943</v>
      </c>
      <c r="TQ72" s="11">
        <v>1.1014413752951682</v>
      </c>
      <c r="TR72" s="11">
        <v>1.132702139194113</v>
      </c>
      <c r="TS72" s="11">
        <v>1.1547777816744818</v>
      </c>
      <c r="TT72" s="11">
        <v>1.0000693171203765</v>
      </c>
      <c r="TU72" s="11">
        <v>1.0677435906995663</v>
      </c>
      <c r="TV72" s="11">
        <v>1.0873668830052954</v>
      </c>
      <c r="TW72" s="11">
        <v>1.0435729714959734</v>
      </c>
      <c r="TX72" s="11">
        <v>1.0444411885777229</v>
      </c>
      <c r="TY72" s="11">
        <v>0.99526824169970685</v>
      </c>
      <c r="TZ72" s="11">
        <v>0.89671607028531697</v>
      </c>
      <c r="UA72" s="11">
        <v>0.9433931332760308</v>
      </c>
      <c r="UB72" s="11">
        <v>0.97898597909092988</v>
      </c>
      <c r="UC72" s="11">
        <v>1.096855408555244</v>
      </c>
      <c r="UD72" s="11">
        <v>0.85932827812638624</v>
      </c>
      <c r="UE72" s="11">
        <v>1.0970334826285588</v>
      </c>
      <c r="UF72" s="11">
        <v>0.89973945070308892</v>
      </c>
      <c r="UG72" s="11">
        <v>1.0861038515656762</v>
      </c>
      <c r="UH72" s="11">
        <v>1.0208493529667892</v>
      </c>
      <c r="UI72" s="11">
        <v>0.96718910606845687</v>
      </c>
      <c r="UJ72" s="11">
        <v>1.1425668572571606</v>
      </c>
      <c r="UK72" s="11">
        <v>0.99556493716420513</v>
      </c>
      <c r="UL72" s="11">
        <v>1.0396443169218796</v>
      </c>
      <c r="UM72" s="11">
        <v>0.97914614689543933</v>
      </c>
      <c r="UN72" s="11">
        <v>0.97417368242049907</v>
      </c>
      <c r="UO72" s="11">
        <v>0.76733232928761741</v>
      </c>
      <c r="UP72" s="11">
        <v>0.90779305927582332</v>
      </c>
      <c r="UQ72" s="11">
        <v>0.95846065479803821</v>
      </c>
      <c r="UR72" s="11">
        <v>0.93172705161083746</v>
      </c>
      <c r="US72" s="11">
        <v>0.9986270618616887</v>
      </c>
      <c r="UT72" s="11">
        <v>0.95855260385041385</v>
      </c>
      <c r="UU72" s="11">
        <v>0.84246024533205099</v>
      </c>
      <c r="UV72" s="11">
        <v>0.94210664564073365</v>
      </c>
      <c r="UW72" s="11">
        <v>92.702693165014821</v>
      </c>
      <c r="UX72" s="11">
        <v>1.1425816481285078</v>
      </c>
      <c r="UY72" s="11">
        <v>1.0027252215488038</v>
      </c>
      <c r="UZ72" s="11">
        <v>1.0307564071488016</v>
      </c>
      <c r="VA72" s="11">
        <v>57.214018287626416</v>
      </c>
      <c r="VB72" s="11">
        <v>1.1370217021651996</v>
      </c>
      <c r="VC72" s="11">
        <v>1.0827672546961464</v>
      </c>
      <c r="VD72" s="11">
        <v>0.83996699267244646</v>
      </c>
      <c r="VE72" s="11">
        <v>40.55923372427408</v>
      </c>
      <c r="VF72" s="11">
        <v>1.0090439171590397</v>
      </c>
      <c r="VG72" s="11">
        <v>0.91853641077429027</v>
      </c>
      <c r="VH72" s="11">
        <v>1.0169352864648658</v>
      </c>
      <c r="VI72" s="11">
        <v>52.946286383316547</v>
      </c>
      <c r="VJ72" s="11">
        <v>1.0657463445887714</v>
      </c>
      <c r="VK72" s="11">
        <v>1.0000693171203765</v>
      </c>
      <c r="VL72" s="11">
        <v>1.0876863276094257</v>
      </c>
      <c r="VM72" s="11">
        <v>1.0772104682337018</v>
      </c>
      <c r="VN72" s="11">
        <v>1.0204875736783776</v>
      </c>
      <c r="VO72" s="11">
        <v>1.0457075082117844</v>
      </c>
      <c r="VP72" s="11">
        <v>1.0058981167893648</v>
      </c>
      <c r="VQ72" s="11">
        <v>1.0218871436106702</v>
      </c>
      <c r="VR72" s="11">
        <v>1.128862634002014</v>
      </c>
      <c r="VS72" s="11">
        <v>0.96955192297789494</v>
      </c>
      <c r="VT72" s="11">
        <v>1.0754121810258359</v>
      </c>
      <c r="VU72" s="11">
        <v>1.1639375452838747</v>
      </c>
      <c r="VV72" s="11">
        <v>1.1595070469123787</v>
      </c>
      <c r="VW72" s="11">
        <v>1.1141191008594722</v>
      </c>
      <c r="VX72" s="11">
        <v>1.0095588368185189</v>
      </c>
      <c r="VY72" s="11">
        <v>1.0843248081957682</v>
      </c>
      <c r="VZ72" s="11">
        <v>1.0641365010654484</v>
      </c>
      <c r="WA72" s="11">
        <v>1.0310140936181851</v>
      </c>
      <c r="WB72" s="11">
        <v>0.94953162201440378</v>
      </c>
      <c r="WC72" s="11">
        <v>1.102987601556827</v>
      </c>
      <c r="WD72" s="11">
        <v>1.0315028054300619</v>
      </c>
      <c r="WE72" s="11">
        <v>0.88705959441731863</v>
      </c>
      <c r="WF72" s="11">
        <v>0.98919161930813482</v>
      </c>
      <c r="WG72" s="11">
        <v>1.1447712630782347</v>
      </c>
      <c r="WH72" s="11">
        <v>1.1112189851091365</v>
      </c>
      <c r="WI72" s="11">
        <v>1.030106115457885</v>
      </c>
      <c r="WJ72" s="11">
        <v>1.1336804611768447</v>
      </c>
      <c r="WK72" s="11">
        <v>1.218163980011965</v>
      </c>
      <c r="WL72" s="11">
        <v>1.0532251966692614</v>
      </c>
      <c r="WM72" s="11">
        <v>0.99544203791356334</v>
      </c>
      <c r="WN72" s="11">
        <v>1.0324380361558847</v>
      </c>
      <c r="WO72" s="11">
        <v>1.1235689943685965</v>
      </c>
      <c r="WP72" s="11">
        <v>0.98238100050055821</v>
      </c>
      <c r="WQ72" s="11">
        <v>1.145808393314425</v>
      </c>
      <c r="WR72" s="11">
        <v>1.0242705429119181</v>
      </c>
      <c r="WS72" s="11">
        <v>11.866718360138599</v>
      </c>
      <c r="WT72" s="11">
        <v>9.9769463736454167</v>
      </c>
      <c r="WU72" s="11">
        <v>11.973704007878187</v>
      </c>
      <c r="WV72" s="11">
        <v>11.4805761816136</v>
      </c>
      <c r="WW72" s="11">
        <v>10.755225423163681</v>
      </c>
      <c r="WX72" s="11">
        <v>11.088721699171012</v>
      </c>
      <c r="WY72" s="11">
        <v>13.44082293569905</v>
      </c>
      <c r="WZ72" s="11">
        <v>10.76503559704102</v>
      </c>
      <c r="XA72" s="11">
        <v>10.565963499081771</v>
      </c>
      <c r="XB72" s="11">
        <v>8.8231184120987276</v>
      </c>
      <c r="XC72" s="11">
        <v>12.558800431545691</v>
      </c>
      <c r="XD72" s="11">
        <v>4.2141858327155699</v>
      </c>
      <c r="XE72" s="11">
        <v>10.975603277379081</v>
      </c>
      <c r="XF72" s="11">
        <v>10.015148195852467</v>
      </c>
      <c r="XG72" s="11">
        <v>10.608021305428439</v>
      </c>
      <c r="XH72" s="11">
        <v>10.202069543120416</v>
      </c>
      <c r="XI72" s="11">
        <v>9.5232259712014944</v>
      </c>
      <c r="XJ72" s="11">
        <v>10.046376759404408</v>
      </c>
      <c r="XK72" s="11">
        <v>10.158079056851685</v>
      </c>
      <c r="XL72" s="11">
        <v>10.177707380832029</v>
      </c>
      <c r="XM72" s="11">
        <v>13.407592262590091</v>
      </c>
      <c r="XN72" s="11">
        <v>3.4866784248895928</v>
      </c>
      <c r="XO72" s="11">
        <v>4.6500506221130236</v>
      </c>
      <c r="XP72" s="11">
        <v>10.948020536958913</v>
      </c>
      <c r="XQ72" s="11">
        <v>20.204357117203195</v>
      </c>
      <c r="XR72" s="11">
        <v>18.414570739819229</v>
      </c>
      <c r="XS72" s="11">
        <v>20.707103312725344</v>
      </c>
      <c r="XT72" s="11">
        <v>19.552193107173174</v>
      </c>
      <c r="XU72" s="11">
        <v>15.618437494981436</v>
      </c>
      <c r="XV72" s="11">
        <v>19.759643387751709</v>
      </c>
      <c r="XW72" s="11">
        <v>13.489956237848682</v>
      </c>
      <c r="XX72" s="11">
        <v>10.09362102332946</v>
      </c>
      <c r="XY72" s="11">
        <v>0.9052723358671898</v>
      </c>
      <c r="XZ72" s="11">
        <v>0.6558903967341394</v>
      </c>
      <c r="YA72" s="11">
        <v>0.85243598505928697</v>
      </c>
      <c r="YB72" s="11">
        <v>0.73884296802589522</v>
      </c>
      <c r="YC72" s="11">
        <v>0.79476893201236265</v>
      </c>
      <c r="YD72" s="11">
        <v>0.82153175531769296</v>
      </c>
      <c r="YE72" s="11">
        <v>0.83838417992912051</v>
      </c>
      <c r="YF72" s="11">
        <v>0.72657938634433505</v>
      </c>
      <c r="YG72" s="11">
        <v>0.71277793297552627</v>
      </c>
      <c r="YH72" s="11">
        <v>0.69949139554658912</v>
      </c>
      <c r="YI72" s="11">
        <v>0.67311602980221963</v>
      </c>
      <c r="YJ72" s="11">
        <v>0.68661544579624278</v>
      </c>
      <c r="YK72" s="11">
        <v>0.81093197432076769</v>
      </c>
      <c r="YL72" s="11">
        <v>0.6935649478489323</v>
      </c>
      <c r="YM72" s="11">
        <v>0.5520545068555065</v>
      </c>
      <c r="YN72" s="11">
        <v>0.74765189548505817</v>
      </c>
      <c r="YO72" s="11">
        <v>0.78791127601355182</v>
      </c>
      <c r="YP72" s="11">
        <v>0.72992421001851826</v>
      </c>
      <c r="YQ72" s="11">
        <v>0.83571702183459107</v>
      </c>
      <c r="YR72" s="11">
        <v>0.71228450330710436</v>
      </c>
      <c r="YS72" s="11">
        <v>0.66166403703566146</v>
      </c>
      <c r="YT72" s="11">
        <v>0.7368172486731468</v>
      </c>
      <c r="YU72" s="11">
        <v>0.66225194920703523</v>
      </c>
      <c r="YV72" s="11">
        <v>0.71622775864744903</v>
      </c>
      <c r="YW72" s="11">
        <v>0.9230856256895279</v>
      </c>
      <c r="YX72" s="11">
        <v>0.85321918986505618</v>
      </c>
      <c r="YY72" s="11">
        <v>0.75948102775962256</v>
      </c>
      <c r="YZ72" s="11">
        <v>0.73075208019659976</v>
      </c>
      <c r="ZA72" s="11">
        <v>1.0260692567256007</v>
      </c>
      <c r="ZB72" s="11">
        <v>0.94962942644589732</v>
      </c>
      <c r="ZC72" s="11">
        <v>1.0095491443111444</v>
      </c>
      <c r="ZD72" s="11">
        <v>0.89634510284164348</v>
      </c>
      <c r="ZE72" s="11">
        <v>0.81741112797719406</v>
      </c>
      <c r="ZF72" s="11">
        <v>0.83232546777617133</v>
      </c>
      <c r="ZG72" s="11">
        <v>0.75116570117393289</v>
      </c>
      <c r="ZH72" s="11">
        <v>0.79994127921810798</v>
      </c>
      <c r="ZI72" s="11">
        <v>0.92494334505529707</v>
      </c>
      <c r="ZJ72" s="11">
        <v>0.84179248478724245</v>
      </c>
      <c r="ZK72" s="11">
        <v>0.7875869529087749</v>
      </c>
      <c r="ZL72" s="11">
        <v>0.78313256014879218</v>
      </c>
      <c r="ZM72" s="11">
        <v>0.79937290439582553</v>
      </c>
      <c r="ZN72" s="11">
        <v>0.59497046610783955</v>
      </c>
      <c r="ZO72" s="11">
        <v>0.76693189686807717</v>
      </c>
      <c r="ZP72" s="11">
        <v>0.62244296503209717</v>
      </c>
      <c r="ZQ72" s="11">
        <v>0.41408931082157707</v>
      </c>
      <c r="ZR72" s="11">
        <v>1.5452086319643861</v>
      </c>
      <c r="ZS72" s="11">
        <v>0.85311552024286474</v>
      </c>
      <c r="ZT72" s="11">
        <v>0.81095782492947477</v>
      </c>
      <c r="ZU72" s="11">
        <v>0.82447120904010007</v>
      </c>
      <c r="ZV72" s="11">
        <v>0.98244020342127159</v>
      </c>
      <c r="ZW72" s="11">
        <v>0.76555691268216297</v>
      </c>
      <c r="ZX72" s="11">
        <v>0.77289891173869518</v>
      </c>
      <c r="ZY72" s="11">
        <v>1.0931746862089031</v>
      </c>
      <c r="ZZ72" s="11">
        <v>0.84872601118819579</v>
      </c>
      <c r="AAA72" s="11">
        <v>0.77846598102520392</v>
      </c>
      <c r="AAB72" s="11">
        <v>1.0536577926184763</v>
      </c>
      <c r="AAC72" s="11">
        <v>1.0227677250271279</v>
      </c>
      <c r="AAD72" s="11">
        <v>0.73993150774342398</v>
      </c>
      <c r="AAE72" s="11">
        <v>0.83447770541416888</v>
      </c>
      <c r="AAF72" s="11">
        <v>0.72560867087885716</v>
      </c>
      <c r="AAG72" s="11">
        <v>0.981679158706942</v>
      </c>
      <c r="AAH72" s="11">
        <v>0.72343327261314139</v>
      </c>
      <c r="AAI72" s="11">
        <v>0.86570484752099441</v>
      </c>
      <c r="AAJ72" s="11">
        <v>0.77104111789604979</v>
      </c>
      <c r="AAK72" s="11">
        <v>0.83517197337268745</v>
      </c>
      <c r="AAL72" s="11">
        <v>0.73611214172150141</v>
      </c>
      <c r="AAM72" s="11">
        <v>0.72853085791169059</v>
      </c>
      <c r="AAN72" s="11">
        <v>0.82388420936761642</v>
      </c>
      <c r="AAO72" s="11">
        <v>0.64897562549715127</v>
      </c>
      <c r="AAP72" s="11">
        <v>0.74890194414002376</v>
      </c>
      <c r="AAQ72" s="11">
        <v>0.72895205948488873</v>
      </c>
      <c r="AAR72" s="11">
        <v>0.90845357314899844</v>
      </c>
      <c r="AAS72" s="11">
        <v>0.9059905786815774</v>
      </c>
      <c r="AAT72" s="11">
        <v>0.73245407385812755</v>
      </c>
      <c r="AAU72" s="11">
        <v>0.65175708276815192</v>
      </c>
      <c r="AAV72" s="11">
        <v>0.8713534410313617</v>
      </c>
      <c r="AAW72" s="11">
        <v>0.81613984087485569</v>
      </c>
      <c r="AAX72" s="11">
        <v>0.64598892933900898</v>
      </c>
      <c r="AAY72" s="11">
        <v>0.69106397122287178</v>
      </c>
      <c r="AAZ72" s="11">
        <v>0.84100225620558255</v>
      </c>
      <c r="ABA72" s="11">
        <v>0.7531149973383815</v>
      </c>
      <c r="ABB72" s="11">
        <v>0.80032367529989357</v>
      </c>
      <c r="ABC72" s="11">
        <v>0.82425947607211225</v>
      </c>
      <c r="ABD72" s="11">
        <v>0.86671495176983315</v>
      </c>
      <c r="ABE72" s="11">
        <v>0.62843042566985319</v>
      </c>
      <c r="ABF72" s="11">
        <v>0.88593263396949462</v>
      </c>
      <c r="ABG72" s="11">
        <v>0.91749100558235419</v>
      </c>
      <c r="ABH72" s="11">
        <v>0.95920675914936238</v>
      </c>
      <c r="ABI72" s="11">
        <v>0.6737259682117801</v>
      </c>
      <c r="ABJ72" s="11">
        <v>0.92205094403662891</v>
      </c>
      <c r="ABK72" s="11">
        <v>0.93343788462393451</v>
      </c>
      <c r="ABL72" s="11">
        <v>0.90649884694908334</v>
      </c>
      <c r="ABM72" s="11">
        <v>0.87658283633620215</v>
      </c>
      <c r="ABN72" s="11">
        <v>0.70189551727279709</v>
      </c>
      <c r="ABO72" s="11">
        <v>0.64767987059039323</v>
      </c>
      <c r="ABP72" s="11">
        <v>0.57998754444204059</v>
      </c>
      <c r="ABQ72" s="11">
        <v>0.68419096689150072</v>
      </c>
      <c r="ABR72" s="11">
        <v>0.58962270440809417</v>
      </c>
      <c r="ABS72" s="11">
        <v>0.9240930129605015</v>
      </c>
      <c r="ABT72" s="11">
        <v>0.85814131667717952</v>
      </c>
      <c r="ABU72" s="11">
        <v>0.87072654066920196</v>
      </c>
      <c r="ABV72" s="11">
        <v>0.80258005771907337</v>
      </c>
      <c r="ABW72" s="11">
        <v>0.57023984739592393</v>
      </c>
      <c r="ABX72" s="11">
        <v>0.67675040878494908</v>
      </c>
      <c r="ABY72" s="11">
        <v>0.71555060916189572</v>
      </c>
      <c r="ABZ72" s="11">
        <v>0.52399248384959141</v>
      </c>
      <c r="ACA72" s="11">
        <v>0.76565011529337645</v>
      </c>
      <c r="ACB72" s="11">
        <v>0.70659811174199894</v>
      </c>
      <c r="ACC72" s="11">
        <v>0.66250719325346141</v>
      </c>
      <c r="ACD72" s="11">
        <v>0.77529252321301212</v>
      </c>
      <c r="ACE72" s="11">
        <v>0.75314306789604579</v>
      </c>
      <c r="ACF72" s="11">
        <v>0.69561791233831471</v>
      </c>
      <c r="ACG72" s="11">
        <v>0.83240126577842566</v>
      </c>
      <c r="ACH72" s="11">
        <v>0.73722030077328482</v>
      </c>
      <c r="ACI72" s="11">
        <v>0.75963574402156997</v>
      </c>
      <c r="ACJ72" s="11">
        <v>0.84073550337931879</v>
      </c>
      <c r="ACK72" s="11">
        <v>0.65012582964430421</v>
      </c>
      <c r="ACL72" s="11">
        <v>0.60451008953812035</v>
      </c>
      <c r="ACM72" s="11">
        <v>0.76720127018024775</v>
      </c>
      <c r="ACN72" s="11">
        <v>0.74915472169086184</v>
      </c>
      <c r="ACO72" s="11">
        <v>0.94101266807050121</v>
      </c>
      <c r="ACP72" s="11">
        <v>0.70769977316874122</v>
      </c>
      <c r="ACQ72" s="11">
        <v>0.80597188851595314</v>
      </c>
      <c r="ACR72" s="11">
        <v>0.77249225031191182</v>
      </c>
      <c r="ACS72" s="11">
        <v>0.86655362400227087</v>
      </c>
      <c r="ACT72" s="11">
        <v>0.650789779447841</v>
      </c>
      <c r="ACU72" s="11">
        <v>0.75206623824579377</v>
      </c>
      <c r="ACV72" s="11">
        <v>0.66913482309791406</v>
      </c>
      <c r="ACW72" s="11">
        <v>0.97999608981644781</v>
      </c>
      <c r="ACX72" s="11">
        <v>0.63083005236329415</v>
      </c>
      <c r="ACY72" s="11">
        <v>0.73689046799912261</v>
      </c>
      <c r="ACZ72" s="11">
        <v>0.81134580162420888</v>
      </c>
      <c r="ADA72" s="11">
        <v>0.75218220872357378</v>
      </c>
      <c r="ADB72" s="11">
        <v>0.73579011621745805</v>
      </c>
      <c r="ADC72" s="11">
        <v>0.65293676007144719</v>
      </c>
      <c r="ADD72" s="11">
        <v>4.3596751158820108</v>
      </c>
      <c r="ADE72" s="11">
        <v>0.74815562310626338</v>
      </c>
      <c r="ADF72" s="11">
        <v>0.70320827909399031</v>
      </c>
      <c r="ADG72" s="11">
        <v>0.7739597271134605</v>
      </c>
      <c r="ADH72" s="11">
        <v>0.8437250163690091</v>
      </c>
      <c r="ADI72" s="11">
        <v>0.65270170316528253</v>
      </c>
      <c r="ADJ72" s="11">
        <v>0.7367678772222217</v>
      </c>
      <c r="ADK72" s="11">
        <v>0.64778987724510761</v>
      </c>
      <c r="ADL72" s="11">
        <v>0.73967947252756305</v>
      </c>
      <c r="ADM72" s="11">
        <v>0.77001720053644129</v>
      </c>
      <c r="ADN72" s="11">
        <v>0.6964013983565327</v>
      </c>
      <c r="ADO72" s="11">
        <v>0.67677017689580432</v>
      </c>
      <c r="ADP72" s="11">
        <v>0.76163046431358339</v>
      </c>
      <c r="ADQ72" s="11">
        <v>0.60603501244430402</v>
      </c>
      <c r="ADR72" s="11">
        <v>0.63310000628670648</v>
      </c>
      <c r="ADS72" s="11">
        <v>0.73552417884230792</v>
      </c>
      <c r="ADT72" s="11">
        <v>0.70084481982785463</v>
      </c>
      <c r="ADU72" s="11">
        <v>0.8308143165748294</v>
      </c>
      <c r="ADV72" s="11">
        <v>0.68105697804524423</v>
      </c>
      <c r="ADW72" s="11">
        <v>0.79946390608461737</v>
      </c>
    </row>
    <row r="73" spans="1:803" ht="15.75" customHeight="1" x14ac:dyDescent="0.35">
      <c r="A73" s="11">
        <v>199</v>
      </c>
      <c r="B73" s="11" t="e">
        <f t="shared" si="0"/>
        <v>#REF!</v>
      </c>
      <c r="C73" s="11">
        <v>1.273542601263753</v>
      </c>
      <c r="D73" s="11">
        <v>1.0267974584199551</v>
      </c>
      <c r="E73" s="11">
        <v>0.95720778996329381</v>
      </c>
      <c r="F73" s="11">
        <v>0.90973887192166214</v>
      </c>
      <c r="G73" s="11">
        <v>0.97541664664298355</v>
      </c>
      <c r="H73" s="11">
        <v>0.93911574659240016</v>
      </c>
      <c r="I73" s="11">
        <v>0.87977339874898053</v>
      </c>
      <c r="J73" s="11">
        <v>0.92102676838539799</v>
      </c>
      <c r="K73" s="11">
        <v>1.1945680235148171</v>
      </c>
      <c r="L73" s="11">
        <v>1.0550476448461903</v>
      </c>
      <c r="M73" s="11">
        <v>0.9922706731327261</v>
      </c>
      <c r="N73" s="11">
        <v>1.0272007023371414</v>
      </c>
      <c r="O73" s="11">
        <v>0.9078190400984647</v>
      </c>
      <c r="P73" s="11">
        <v>0.97752566020135923</v>
      </c>
      <c r="Q73" s="11">
        <v>0.97064622150808899</v>
      </c>
      <c r="R73" s="11">
        <v>0.99745414891278128</v>
      </c>
      <c r="S73" s="11">
        <v>1.4837244401117236</v>
      </c>
      <c r="T73" s="11">
        <v>1.7795490245483321</v>
      </c>
      <c r="U73" s="11">
        <v>1.4881895164388004</v>
      </c>
      <c r="V73" s="11">
        <v>1.6822833794186507</v>
      </c>
      <c r="W73" s="11">
        <v>2.2402186869692988</v>
      </c>
      <c r="X73" s="11">
        <v>1.773205686245088</v>
      </c>
      <c r="Y73" s="11">
        <v>2.2505127637962565</v>
      </c>
      <c r="Z73" s="11">
        <v>2.2784208599686955</v>
      </c>
      <c r="AA73" s="11">
        <v>0.83661404608431178</v>
      </c>
      <c r="AB73" s="11">
        <v>0.89113452100841184</v>
      </c>
      <c r="AC73" s="11">
        <v>0.86295437007143361</v>
      </c>
      <c r="AD73" s="11">
        <v>0.87932685559259638</v>
      </c>
      <c r="AE73" s="11">
        <v>0.90315977763496125</v>
      </c>
      <c r="AF73" s="11">
        <v>0.77700562773131088</v>
      </c>
      <c r="AG73" s="11">
        <v>0.89088954342864313</v>
      </c>
      <c r="AH73" s="11">
        <v>0.85177316275532078</v>
      </c>
      <c r="AI73" s="11">
        <v>2.9969291111652367</v>
      </c>
      <c r="AJ73" s="11">
        <v>3.9157235247651161</v>
      </c>
      <c r="AK73" s="11">
        <v>2.9060268405399037</v>
      </c>
      <c r="AL73" s="11">
        <v>2.9659413941900725</v>
      </c>
      <c r="AM73" s="11">
        <v>3.0887176148474977</v>
      </c>
      <c r="AN73" s="11">
        <v>3.2054806436358585</v>
      </c>
      <c r="AO73" s="11">
        <v>3.2469340912622715</v>
      </c>
      <c r="AP73" s="11">
        <v>5.5677317010912128</v>
      </c>
      <c r="AQ73" s="11">
        <v>1.0369395575780755</v>
      </c>
      <c r="AR73" s="11">
        <v>0.9603633834958607</v>
      </c>
      <c r="AS73" s="11">
        <v>1.018276000245216</v>
      </c>
      <c r="AT73" s="11">
        <v>0.96573519713744116</v>
      </c>
      <c r="AU73" s="11">
        <v>0.9548633548367782</v>
      </c>
      <c r="AV73" s="11">
        <v>0.94845742530922883</v>
      </c>
      <c r="AW73" s="11">
        <v>1.0000693171203765</v>
      </c>
      <c r="AX73" s="11">
        <v>0.95847335534334843</v>
      </c>
      <c r="AY73" s="11">
        <v>1.4115775348204342</v>
      </c>
      <c r="AZ73" s="11">
        <v>1.4005616029746146</v>
      </c>
      <c r="BA73" s="11">
        <v>1.521731445378351</v>
      </c>
      <c r="BB73" s="11">
        <v>1.3489056933265542</v>
      </c>
      <c r="BC73" s="11">
        <v>1.4190862490446401</v>
      </c>
      <c r="BD73" s="11">
        <v>1.5345122660883814</v>
      </c>
      <c r="BE73" s="11">
        <v>1.5973056246603787</v>
      </c>
      <c r="BF73" s="11">
        <v>1.5265203995191898</v>
      </c>
      <c r="BG73" s="11">
        <v>1.2964112111403558</v>
      </c>
      <c r="BH73" s="11">
        <v>1.190091026352853</v>
      </c>
      <c r="BI73" s="11">
        <v>1.2541320123582669</v>
      </c>
      <c r="BJ73" s="11">
        <v>1.3518116596514873</v>
      </c>
      <c r="BK73" s="11">
        <v>1.4743083263917667</v>
      </c>
      <c r="BL73" s="11">
        <v>1.1793119904321578</v>
      </c>
      <c r="BM73" s="11">
        <v>1.48022494990801</v>
      </c>
      <c r="BN73" s="11">
        <v>1.3661099356298561</v>
      </c>
      <c r="BO73" s="11">
        <v>1.1095598691898392</v>
      </c>
      <c r="BP73" s="11">
        <v>1.1377198556334434</v>
      </c>
      <c r="BQ73" s="11">
        <v>0.99620242707190099</v>
      </c>
      <c r="BR73" s="11">
        <v>1.0262603892046005</v>
      </c>
      <c r="BS73" s="11">
        <v>1.0797690367152664</v>
      </c>
      <c r="BT73" s="11">
        <v>1.0748849316482711</v>
      </c>
      <c r="BU73" s="11">
        <v>1.1246239570447514</v>
      </c>
      <c r="BV73" s="11">
        <v>1.0285508811631456</v>
      </c>
      <c r="BW73" s="11">
        <v>0.93238317231342493</v>
      </c>
      <c r="BX73" s="11">
        <v>0.97152608358637715</v>
      </c>
      <c r="BY73" s="11">
        <v>0.88141433232240984</v>
      </c>
      <c r="BZ73" s="11">
        <v>0.88289295913364663</v>
      </c>
      <c r="CA73" s="11">
        <v>0.93519142719263482</v>
      </c>
      <c r="CB73" s="11">
        <v>0.85421897948300773</v>
      </c>
      <c r="CC73" s="11">
        <v>0.87428980009041302</v>
      </c>
      <c r="CD73" s="11">
        <v>0.85561051103692232</v>
      </c>
      <c r="CE73" s="11">
        <v>0.92907661599862901</v>
      </c>
      <c r="CF73" s="11">
        <v>0.93790514478894726</v>
      </c>
      <c r="CG73" s="11">
        <v>0.90905422391381396</v>
      </c>
      <c r="CH73" s="11">
        <v>0.90898944793056469</v>
      </c>
      <c r="CI73" s="11">
        <v>0.91377903308606157</v>
      </c>
      <c r="CJ73" s="11">
        <v>0.88961800425458148</v>
      </c>
      <c r="CK73" s="11">
        <v>0.85803825157362001</v>
      </c>
      <c r="CL73" s="11">
        <v>0.91401768382516668</v>
      </c>
      <c r="CM73" s="11">
        <v>0.92244344092325892</v>
      </c>
      <c r="CN73" s="11">
        <v>1.0337832455984768</v>
      </c>
      <c r="CO73" s="11">
        <v>1.0571964832541825</v>
      </c>
      <c r="CP73" s="11">
        <v>0.94357703534940374</v>
      </c>
      <c r="CQ73" s="11">
        <v>0.86501330109715668</v>
      </c>
      <c r="CR73" s="11">
        <v>0.97510781254461221</v>
      </c>
      <c r="CS73" s="11">
        <v>1.0240329732469478</v>
      </c>
      <c r="CT73" s="11">
        <v>0.92569595502655266</v>
      </c>
      <c r="CU73" s="11">
        <v>1.0000693171203765</v>
      </c>
      <c r="CV73" s="11">
        <v>1.1258951169118252</v>
      </c>
      <c r="CW73" s="11">
        <v>1.0432391288717269</v>
      </c>
      <c r="CX73" s="11">
        <v>1.0611345521680053</v>
      </c>
      <c r="CY73" s="11">
        <v>1.0071371219653962</v>
      </c>
      <c r="CZ73" s="11">
        <v>1.1462340216632896</v>
      </c>
      <c r="DA73" s="11">
        <v>1.0786448953101391</v>
      </c>
      <c r="DB73" s="11">
        <v>0.97477173254925709</v>
      </c>
      <c r="DC73" s="11">
        <v>1.0673537265429838</v>
      </c>
      <c r="DD73" s="11">
        <v>0.9556345625663677</v>
      </c>
      <c r="DE73" s="11">
        <v>1.0089382192640111</v>
      </c>
      <c r="DF73" s="11">
        <v>1.0630034992388553</v>
      </c>
      <c r="DG73" s="11">
        <v>1.0476650578615259</v>
      </c>
      <c r="DH73" s="11">
        <v>1.0420734154715598</v>
      </c>
      <c r="DI73" s="11">
        <v>1.054029202321102</v>
      </c>
      <c r="DJ73" s="11">
        <v>0.99361515267366429</v>
      </c>
      <c r="DK73" s="11">
        <v>0.91625178058315138</v>
      </c>
      <c r="DL73" s="11">
        <v>1.0386150723238372</v>
      </c>
      <c r="DM73" s="11">
        <v>0.88751757453234903</v>
      </c>
      <c r="DN73" s="11">
        <v>0.92536958732925301</v>
      </c>
      <c r="DO73" s="11">
        <v>0.8949103698777725</v>
      </c>
      <c r="DP73" s="11">
        <v>0.92395625146502613</v>
      </c>
      <c r="DQ73" s="11">
        <v>0.97471557328474745</v>
      </c>
      <c r="DR73" s="11">
        <v>1.2635640339919854</v>
      </c>
      <c r="DS73" s="11">
        <v>1.0821145976909323</v>
      </c>
      <c r="DT73" s="11">
        <v>1.1743386925373873</v>
      </c>
      <c r="DU73" s="11">
        <v>0.98455782839896089</v>
      </c>
      <c r="DV73" s="11">
        <v>1.0799859755472225</v>
      </c>
      <c r="DW73" s="11">
        <v>1.0237382412246174</v>
      </c>
      <c r="DX73" s="11">
        <v>1.2144251091698339</v>
      </c>
      <c r="DY73" s="11">
        <v>1.4551539922610672</v>
      </c>
      <c r="DZ73" s="11">
        <v>0.81928998696377664</v>
      </c>
      <c r="EA73" s="11">
        <v>0.84683562231567733</v>
      </c>
      <c r="EB73" s="11">
        <v>0.78944297683812792</v>
      </c>
      <c r="EC73" s="11">
        <v>0.81985472803437409</v>
      </c>
      <c r="ED73" s="11">
        <v>0.86361126727398885</v>
      </c>
      <c r="EE73" s="11">
        <v>0.80280464654635852</v>
      </c>
      <c r="EF73" s="11">
        <v>0.88737245613629701</v>
      </c>
      <c r="EG73" s="11">
        <v>1.0500341273884992</v>
      </c>
      <c r="EH73" s="11">
        <v>1.0102303115432403</v>
      </c>
      <c r="EI73" s="11">
        <v>1.0053501072842059</v>
      </c>
      <c r="EJ73" s="11">
        <v>1.0161047705168291</v>
      </c>
      <c r="EK73" s="11">
        <v>0.90791789030445869</v>
      </c>
      <c r="EL73" s="11">
        <v>0.95294437426153689</v>
      </c>
      <c r="EM73" s="11">
        <v>1.0806975080968968</v>
      </c>
      <c r="EN73" s="11">
        <v>1.0905443837491533</v>
      </c>
      <c r="EO73" s="11">
        <v>0.93186254435339255</v>
      </c>
      <c r="EP73" s="11">
        <v>1.092934408098353</v>
      </c>
      <c r="EQ73" s="11">
        <v>0.83587013126234999</v>
      </c>
      <c r="ER73" s="11">
        <v>0.93683431764427305</v>
      </c>
      <c r="ES73" s="11">
        <v>1.0026142269424536</v>
      </c>
      <c r="ET73" s="11">
        <v>1.1107874766607733</v>
      </c>
      <c r="EU73" s="11">
        <v>1.1249667576738873</v>
      </c>
      <c r="EV73" s="11">
        <v>1.3068170302466957</v>
      </c>
      <c r="EW73" s="11">
        <v>0.80958415370005754</v>
      </c>
      <c r="EX73" s="11">
        <v>0.76321403822431055</v>
      </c>
      <c r="EY73" s="11">
        <v>0.9681683275038675</v>
      </c>
      <c r="EZ73" s="11">
        <v>1.1751680938863347</v>
      </c>
      <c r="FA73" s="11">
        <v>1.0631892856799743</v>
      </c>
      <c r="FB73" s="11">
        <v>1.0224121464572524</v>
      </c>
      <c r="FC73" s="11">
        <v>1.1807352416989714</v>
      </c>
      <c r="FD73" s="11">
        <v>1.0216948887247386</v>
      </c>
      <c r="FE73" s="11">
        <v>1.0477757998295218</v>
      </c>
      <c r="FF73" s="11">
        <v>1.0853764588791175</v>
      </c>
      <c r="FG73" s="11">
        <v>1.1138650824561296</v>
      </c>
      <c r="FH73" s="11">
        <v>0.99673295485709501</v>
      </c>
      <c r="FI73" s="11">
        <v>0.97722450949298656</v>
      </c>
      <c r="FJ73" s="11">
        <v>0.89599305943715224</v>
      </c>
      <c r="FK73" s="11">
        <v>0.91844683095336599</v>
      </c>
      <c r="FL73" s="11">
        <v>0.93610414958417065</v>
      </c>
      <c r="FM73" s="11">
        <v>0.89903351751115634</v>
      </c>
      <c r="FN73" s="11">
        <v>0.94500972621033097</v>
      </c>
      <c r="FO73" s="11">
        <v>0.89706076830816883</v>
      </c>
      <c r="FP73" s="11">
        <v>1.0033293808716968</v>
      </c>
      <c r="FQ73" s="11">
        <v>0.92929538282769519</v>
      </c>
      <c r="FR73" s="11">
        <v>0.94677997198903074</v>
      </c>
      <c r="FS73" s="11">
        <v>0.99855092671651913</v>
      </c>
      <c r="FT73" s="11">
        <v>0.88320371339770731</v>
      </c>
      <c r="FU73" s="11">
        <v>0.92314983272496676</v>
      </c>
      <c r="FV73" s="11">
        <v>0.98084779441268433</v>
      </c>
      <c r="FW73" s="11">
        <v>1.1004992957529636</v>
      </c>
      <c r="FX73" s="11">
        <v>1.1071498541835576</v>
      </c>
      <c r="FY73" s="11">
        <v>0.8947003252772131</v>
      </c>
      <c r="FZ73" s="11">
        <v>0.98530054685381396</v>
      </c>
      <c r="GA73" s="11">
        <v>0.83991531867685021</v>
      </c>
      <c r="GB73" s="11">
        <v>0.84477695119087493</v>
      </c>
      <c r="GC73" s="11">
        <v>0.8265912207503322</v>
      </c>
      <c r="GD73" s="11">
        <v>0.83168447229745224</v>
      </c>
      <c r="GE73" s="11">
        <v>0.95385837647425309</v>
      </c>
      <c r="GF73" s="11">
        <v>0.93928175625445209</v>
      </c>
      <c r="GG73" s="11">
        <v>1.0147657506862686</v>
      </c>
      <c r="GH73" s="11">
        <v>0.96816290315398978</v>
      </c>
      <c r="GI73" s="11">
        <v>1.0372969106252958</v>
      </c>
      <c r="GJ73" s="11">
        <v>1.046420131913341</v>
      </c>
      <c r="GK73" s="11">
        <v>1.1752492134576893</v>
      </c>
      <c r="GL73" s="11">
        <v>0.98980384799595145</v>
      </c>
      <c r="GM73" s="11">
        <v>1.1571731614084779</v>
      </c>
      <c r="GN73" s="11">
        <v>0.96948400272574864</v>
      </c>
      <c r="GO73" s="11">
        <v>1.005956412242248</v>
      </c>
      <c r="GP73" s="11">
        <v>0.9566781477167654</v>
      </c>
      <c r="GQ73" s="11">
        <v>0.95874241830420759</v>
      </c>
      <c r="GR73" s="11">
        <v>0.89988692838979867</v>
      </c>
      <c r="GS73" s="11">
        <v>0.9901578701246645</v>
      </c>
      <c r="GT73" s="11">
        <v>0.99637528416190757</v>
      </c>
      <c r="GU73" s="11">
        <v>1.1074286645433273</v>
      </c>
      <c r="GV73" s="11">
        <v>0.91321442534641162</v>
      </c>
      <c r="GW73" s="11">
        <v>0.84967290676447049</v>
      </c>
      <c r="GX73" s="11">
        <v>0.93253704588774122</v>
      </c>
      <c r="GY73" s="11">
        <v>0.95898547556332447</v>
      </c>
      <c r="GZ73" s="11">
        <v>0.93709353612776769</v>
      </c>
      <c r="HA73" s="11">
        <v>0.89517298023712599</v>
      </c>
      <c r="HB73" s="11">
        <v>0.90365049668180608</v>
      </c>
      <c r="HC73" s="11">
        <v>0.98398107946370528</v>
      </c>
      <c r="HD73" s="11">
        <v>0.9979643087682416</v>
      </c>
      <c r="HE73" s="11">
        <v>0.93770711796214223</v>
      </c>
      <c r="HF73" s="11">
        <v>0.83818958886027262</v>
      </c>
      <c r="HG73" s="11">
        <v>0.97603863099975308</v>
      </c>
      <c r="HH73" s="11">
        <v>1.4040103287308514</v>
      </c>
      <c r="HI73" s="11">
        <v>0.79698778771102796</v>
      </c>
      <c r="HJ73" s="11">
        <v>0.86579452046156458</v>
      </c>
      <c r="HK73" s="11">
        <v>1.0221173424899055</v>
      </c>
      <c r="HL73" s="11">
        <v>1.0225668953596116</v>
      </c>
      <c r="HM73" s="11">
        <v>1.6266898981670075</v>
      </c>
      <c r="HN73" s="11">
        <v>1.6469112612823753</v>
      </c>
      <c r="HO73" s="11">
        <v>1.7566223940785008</v>
      </c>
      <c r="HP73" s="11">
        <v>1.7426051730260725</v>
      </c>
      <c r="HQ73" s="11">
        <v>1.6834712788152841</v>
      </c>
      <c r="HR73" s="11">
        <v>1.4971003999422008</v>
      </c>
      <c r="HS73" s="11">
        <v>1.6125822608534994</v>
      </c>
      <c r="HT73" s="11">
        <v>1.6128642184279642</v>
      </c>
      <c r="HU73" s="11">
        <v>1.6218570258916833</v>
      </c>
      <c r="HV73" s="11">
        <v>1.580324227988998</v>
      </c>
      <c r="HW73" s="11">
        <v>1.608260073299915</v>
      </c>
      <c r="HX73" s="11">
        <v>1.5784015566626555</v>
      </c>
      <c r="HY73" s="11">
        <v>2.2128928355670792</v>
      </c>
      <c r="HZ73" s="11">
        <v>1.6811310429579058</v>
      </c>
      <c r="IA73" s="11">
        <v>1.7132898268052532</v>
      </c>
      <c r="IB73" s="11">
        <v>1.6972594817820703</v>
      </c>
      <c r="IC73" s="11">
        <v>3.1361694572956109</v>
      </c>
      <c r="ID73" s="11">
        <v>2.2874924885184975</v>
      </c>
      <c r="IE73" s="11">
        <v>2.1893055530024861</v>
      </c>
      <c r="IF73" s="11">
        <v>2.3470087866779932</v>
      </c>
      <c r="IG73" s="11">
        <v>2.1076950339091791</v>
      </c>
      <c r="IH73" s="11">
        <v>2.1419586285107011</v>
      </c>
      <c r="II73" s="11">
        <v>2.0826324613235063</v>
      </c>
      <c r="IJ73" s="11">
        <v>1.7597455612368318</v>
      </c>
      <c r="IK73" s="11">
        <v>2.7338829103749269</v>
      </c>
      <c r="IL73" s="11">
        <v>1.9499597135576194</v>
      </c>
      <c r="IM73" s="11">
        <v>1.7025091973122402</v>
      </c>
      <c r="IN73" s="11">
        <v>2.218225765677575</v>
      </c>
      <c r="IO73" s="11">
        <v>2.1205264055519875</v>
      </c>
      <c r="IP73" s="11">
        <v>2.1585398059558396</v>
      </c>
      <c r="IQ73" s="11">
        <v>2.0523522467153943</v>
      </c>
      <c r="IR73" s="11">
        <v>2.0520353909979447</v>
      </c>
      <c r="IS73" s="11">
        <v>0.8147786046242812</v>
      </c>
      <c r="IT73" s="11">
        <v>1.0136196072088612</v>
      </c>
      <c r="IU73" s="11">
        <v>0.99148055184708495</v>
      </c>
      <c r="IV73" s="11">
        <v>0.9085361937598958</v>
      </c>
      <c r="IW73" s="11">
        <v>0.79199098184977657</v>
      </c>
      <c r="IX73" s="11">
        <v>0.72964567169653982</v>
      </c>
      <c r="IY73" s="11">
        <v>0.75930233876174891</v>
      </c>
      <c r="IZ73" s="11">
        <v>0.93078404102278145</v>
      </c>
      <c r="JA73" s="11">
        <v>0.78556266596406288</v>
      </c>
      <c r="JB73" s="11">
        <v>0.75701896107549405</v>
      </c>
      <c r="JC73" s="11">
        <v>0.82787288240335344</v>
      </c>
      <c r="JD73" s="11">
        <v>0.79096530354996797</v>
      </c>
      <c r="JE73" s="11">
        <v>0.84359171414678957</v>
      </c>
      <c r="JF73" s="11">
        <v>0.7713724877820809</v>
      </c>
      <c r="JG73" s="11">
        <v>0.87086121812412343</v>
      </c>
      <c r="JH73" s="11">
        <v>0.75962474943246272</v>
      </c>
      <c r="JI73" s="11">
        <v>0.85617422964217238</v>
      </c>
      <c r="JJ73" s="11">
        <v>0.88775110124096956</v>
      </c>
      <c r="JK73" s="11">
        <v>0.80713615950661777</v>
      </c>
      <c r="JL73" s="11">
        <v>0.81306448521829311</v>
      </c>
      <c r="JM73" s="11">
        <v>0.76695790089221716</v>
      </c>
      <c r="JN73" s="11">
        <v>0.830335271847085</v>
      </c>
      <c r="JO73" s="11">
        <v>0.84128335232031048</v>
      </c>
      <c r="JP73" s="11">
        <v>0.8324965341036622</v>
      </c>
      <c r="JQ73" s="11">
        <v>0.85127249903114621</v>
      </c>
      <c r="JR73" s="11">
        <v>0.82355634907481301</v>
      </c>
      <c r="JS73" s="11">
        <v>0.93366810487580298</v>
      </c>
      <c r="JT73" s="11">
        <v>0.79611334265821065</v>
      </c>
      <c r="JU73" s="11">
        <v>0.83955190375256694</v>
      </c>
      <c r="JV73" s="11">
        <v>0.78760656237212734</v>
      </c>
      <c r="JW73" s="11">
        <v>0.90785299895826221</v>
      </c>
      <c r="JX73" s="11">
        <v>0.88958512581936267</v>
      </c>
      <c r="JY73" s="11">
        <v>3.2280006676287192</v>
      </c>
      <c r="JZ73" s="11">
        <v>3.4224793006317946</v>
      </c>
      <c r="KA73" s="11">
        <v>3.3671502010394554</v>
      </c>
      <c r="KB73" s="11">
        <v>2.7337667048930152</v>
      </c>
      <c r="KC73" s="11">
        <v>3.3628879693971627</v>
      </c>
      <c r="KD73" s="11">
        <v>3.3358961249153585</v>
      </c>
      <c r="KE73" s="11">
        <v>3.4677877369558128</v>
      </c>
      <c r="KF73" s="11">
        <v>3.1167190928764583</v>
      </c>
      <c r="KG73" s="11">
        <v>3.8946640198780536</v>
      </c>
      <c r="KH73" s="11">
        <v>3.4158370763010804</v>
      </c>
      <c r="KI73" s="11">
        <v>3.26184771068213</v>
      </c>
      <c r="KJ73" s="11">
        <v>2.4945217371834012</v>
      </c>
      <c r="KK73" s="11">
        <v>3.5716370595572648</v>
      </c>
      <c r="KL73" s="11">
        <v>2.9935555439798902</v>
      </c>
      <c r="KM73" s="11">
        <v>3.6819936790822281</v>
      </c>
      <c r="KN73" s="11">
        <v>3.2567022822523475</v>
      </c>
      <c r="KO73" s="11">
        <v>4.0934523509075369</v>
      </c>
      <c r="KP73" s="11">
        <v>2.8734779967837252</v>
      </c>
      <c r="KQ73" s="11">
        <v>2.915800759937385</v>
      </c>
      <c r="KR73" s="11">
        <v>3.0644643871570239</v>
      </c>
      <c r="KS73" s="11">
        <v>2.8900198362574163</v>
      </c>
      <c r="KT73" s="11">
        <v>3.301062649198947</v>
      </c>
      <c r="KU73" s="11">
        <v>3.0478619588408273</v>
      </c>
      <c r="KV73" s="11">
        <v>2.5153078637254347</v>
      </c>
      <c r="KW73" s="11">
        <v>2.7105114174857619</v>
      </c>
      <c r="KX73" s="11">
        <v>3.8686749307730506</v>
      </c>
      <c r="KY73" s="11">
        <v>3.2659978473364029</v>
      </c>
      <c r="KZ73" s="11">
        <v>2.467574509239896</v>
      </c>
      <c r="LA73" s="11">
        <v>3.2481057663421855</v>
      </c>
      <c r="LB73" s="11">
        <v>4.4032186873718313</v>
      </c>
      <c r="LC73" s="11">
        <v>5.1348523991285759</v>
      </c>
      <c r="LD73" s="11">
        <v>2.8275988377342012</v>
      </c>
      <c r="LE73" s="11">
        <v>1.046357217822812</v>
      </c>
      <c r="LF73" s="11">
        <v>1.037775271271175</v>
      </c>
      <c r="LG73" s="11">
        <v>1.0916578347210051</v>
      </c>
      <c r="LH73" s="11">
        <v>1.0585422123368735</v>
      </c>
      <c r="LI73" s="11">
        <v>1.0404773971691166</v>
      </c>
      <c r="LJ73" s="11">
        <v>1.0570078740941922</v>
      </c>
      <c r="LK73" s="11">
        <v>1.1209907184471635</v>
      </c>
      <c r="LL73" s="11">
        <v>1.0850296989374018</v>
      </c>
      <c r="LM73" s="11">
        <v>1.0244294203031745</v>
      </c>
      <c r="LN73" s="11">
        <v>1.0863066753273005</v>
      </c>
      <c r="LO73" s="11">
        <v>1.0948205471593866</v>
      </c>
      <c r="LP73" s="11">
        <v>1.1902432696059082</v>
      </c>
      <c r="LQ73" s="11">
        <v>1.0543243319093998</v>
      </c>
      <c r="LR73" s="11">
        <v>1.0251269331416408</v>
      </c>
      <c r="LS73" s="11">
        <v>1.0772406540987143</v>
      </c>
      <c r="LT73" s="11">
        <v>1.0492084297957449</v>
      </c>
      <c r="LU73" s="11">
        <v>1.1077316713264973</v>
      </c>
      <c r="LV73" s="11">
        <v>1.189453809384269</v>
      </c>
      <c r="LW73" s="11">
        <v>1.0458046115659012</v>
      </c>
      <c r="LX73" s="11">
        <v>1.0412604439182864</v>
      </c>
      <c r="LY73" s="11">
        <v>1.0868366434840406</v>
      </c>
      <c r="LZ73" s="11">
        <v>1.0581349233518031</v>
      </c>
      <c r="MA73" s="11">
        <v>1.0638804485789133</v>
      </c>
      <c r="MB73" s="11">
        <v>1.0774525576352325</v>
      </c>
      <c r="MC73" s="11">
        <v>1.1494219109170789</v>
      </c>
      <c r="MD73" s="11">
        <v>1.0524072453818336</v>
      </c>
      <c r="ME73" s="11">
        <v>1.0227101318742797</v>
      </c>
      <c r="MF73" s="11">
        <v>1.0679081342965446</v>
      </c>
      <c r="MG73" s="11">
        <v>1.1011934020740406</v>
      </c>
      <c r="MH73" s="11">
        <v>1.0581966245962491</v>
      </c>
      <c r="MI73" s="11">
        <v>1.0000693171203765</v>
      </c>
      <c r="MJ73" s="11">
        <v>1.0505597384796954</v>
      </c>
      <c r="MK73" s="11">
        <v>1.3040867226896056</v>
      </c>
      <c r="ML73" s="11">
        <v>1.5331674634370174</v>
      </c>
      <c r="MM73" s="11">
        <v>1.7033095013423305</v>
      </c>
      <c r="MN73" s="11">
        <v>1.5219312324458492</v>
      </c>
      <c r="MO73" s="11">
        <v>1.2968575264968512</v>
      </c>
      <c r="MP73" s="11">
        <v>1.2425357230172378</v>
      </c>
      <c r="MQ73" s="11">
        <v>1.2590013011053913</v>
      </c>
      <c r="MR73" s="11">
        <v>1.1435600898295097</v>
      </c>
      <c r="MS73" s="11">
        <v>1.5187929886149645</v>
      </c>
      <c r="MT73" s="11">
        <v>1.5491204269044618</v>
      </c>
      <c r="MU73" s="11">
        <v>1.4973622476810793</v>
      </c>
      <c r="MV73" s="11">
        <v>1.4740049691096622</v>
      </c>
      <c r="MW73" s="11">
        <v>1.2977934951313257</v>
      </c>
      <c r="MX73" s="11">
        <v>1.3586514425297276</v>
      </c>
      <c r="MY73" s="11">
        <v>1.2358428238359436</v>
      </c>
      <c r="MZ73" s="11">
        <v>1.1947055558543318</v>
      </c>
      <c r="NA73" s="11">
        <v>1.4837846348631101</v>
      </c>
      <c r="NB73" s="11">
        <v>1.515091919931987</v>
      </c>
      <c r="NC73" s="11">
        <v>1.519605731982808</v>
      </c>
      <c r="ND73" s="11">
        <v>1.5424734638609872</v>
      </c>
      <c r="NE73" s="11">
        <v>1.6756044851090408</v>
      </c>
      <c r="NF73" s="11">
        <v>1.524345570329467</v>
      </c>
      <c r="NG73" s="11">
        <v>1.5027727304926688</v>
      </c>
      <c r="NH73" s="11">
        <v>1.4851092502187715</v>
      </c>
      <c r="NI73" s="11">
        <v>1.4798214162580714</v>
      </c>
      <c r="NJ73" s="11">
        <v>1.5594244168841458</v>
      </c>
      <c r="NK73" s="11">
        <v>1.4715087184119824</v>
      </c>
      <c r="NL73" s="11">
        <v>1.4422738814296232</v>
      </c>
      <c r="NM73" s="11">
        <v>1.1765098726920225</v>
      </c>
      <c r="NN73" s="11">
        <v>1.2798743185352088</v>
      </c>
      <c r="NO73" s="11">
        <v>1.4667849922808633</v>
      </c>
      <c r="NP73" s="11">
        <v>1.4296728867452071</v>
      </c>
      <c r="NQ73" s="11">
        <v>1.0611128051993688</v>
      </c>
      <c r="NR73" s="11">
        <v>1.2197601707785215</v>
      </c>
      <c r="NS73" s="11">
        <v>1.2590850185562814</v>
      </c>
      <c r="NT73" s="11">
        <v>1.2298480057264776</v>
      </c>
      <c r="NU73" s="11">
        <v>1.2715139101875841</v>
      </c>
      <c r="NV73" s="11">
        <v>1.3194304215313215</v>
      </c>
      <c r="NW73" s="11">
        <v>1.1871782030514144</v>
      </c>
      <c r="NX73" s="11">
        <v>1.2737291652400793</v>
      </c>
      <c r="NY73" s="11">
        <v>1.2196322100306201</v>
      </c>
      <c r="NZ73" s="11">
        <v>1.2715498890145231</v>
      </c>
      <c r="OA73" s="11">
        <v>1.2746826298877683</v>
      </c>
      <c r="OB73" s="11">
        <v>1.2778758718372381</v>
      </c>
      <c r="OC73" s="11">
        <v>1.2783396421834503</v>
      </c>
      <c r="OD73" s="11">
        <v>1.3331979137810717</v>
      </c>
      <c r="OE73" s="11">
        <v>1.2464812098438875</v>
      </c>
      <c r="OF73" s="11">
        <v>1.127369463849478</v>
      </c>
      <c r="OG73" s="11">
        <v>1.4085705102725741</v>
      </c>
      <c r="OH73" s="11">
        <v>1.3143948657506233</v>
      </c>
      <c r="OI73" s="11">
        <v>1.4586033341598923</v>
      </c>
      <c r="OJ73" s="11">
        <v>1.3512310852274154</v>
      </c>
      <c r="OK73" s="11">
        <v>1.3608844097524764</v>
      </c>
      <c r="OL73" s="11">
        <v>1.3430786204664162</v>
      </c>
      <c r="OM73" s="11">
        <v>1.3228272800725804</v>
      </c>
      <c r="ON73" s="11">
        <v>1.3324349733086551</v>
      </c>
      <c r="OO73" s="11">
        <v>1.460020476741513</v>
      </c>
      <c r="OP73" s="11">
        <v>1.4398809760209486</v>
      </c>
      <c r="OQ73" s="11">
        <v>1.4021895304427976</v>
      </c>
      <c r="OR73" s="11">
        <v>1.256202471616696</v>
      </c>
      <c r="OS73" s="11">
        <v>1.2261717707195774</v>
      </c>
      <c r="OT73" s="11">
        <v>1.2481052814352454</v>
      </c>
      <c r="OU73" s="11">
        <v>1.2847832122766116</v>
      </c>
      <c r="OV73" s="11">
        <v>1.250326620789606</v>
      </c>
      <c r="OW73" s="11">
        <v>1.0591919700981931</v>
      </c>
      <c r="OX73" s="11">
        <v>1.1143852865586996</v>
      </c>
      <c r="OY73" s="11">
        <v>0.97255544902599711</v>
      </c>
      <c r="OZ73" s="11">
        <v>1.0957661763960458</v>
      </c>
      <c r="PA73" s="11">
        <v>1.0413224149375042</v>
      </c>
      <c r="PB73" s="11">
        <v>0.98743241422546246</v>
      </c>
      <c r="PC73" s="11">
        <v>0.94658571399740365</v>
      </c>
      <c r="PD73" s="11">
        <v>1.0601335145049442</v>
      </c>
      <c r="PE73" s="11">
        <v>1.0472252186998472</v>
      </c>
      <c r="PF73" s="11">
        <v>0.97733234580134476</v>
      </c>
      <c r="PG73" s="11">
        <v>1.0025265269241528</v>
      </c>
      <c r="PH73" s="11">
        <v>1.205328358072806</v>
      </c>
      <c r="PI73" s="11">
        <v>1.131143640164189</v>
      </c>
      <c r="PJ73" s="11">
        <v>1.0125498852918433</v>
      </c>
      <c r="PK73" s="11">
        <v>1.0388655516543017</v>
      </c>
      <c r="PL73" s="11">
        <v>1.0456227457703755</v>
      </c>
      <c r="PM73" s="11">
        <v>1.1835256399351912</v>
      </c>
      <c r="PN73" s="11">
        <v>1.1751988766800976</v>
      </c>
      <c r="PO73" s="11">
        <v>1.1563594621042474</v>
      </c>
      <c r="PP73" s="11">
        <v>1.1916118981770891</v>
      </c>
      <c r="PQ73" s="11">
        <v>0.95221127575412456</v>
      </c>
      <c r="PR73" s="11">
        <v>0.98423241533690031</v>
      </c>
      <c r="PS73" s="11">
        <v>1.0087483152474301</v>
      </c>
      <c r="PT73" s="11">
        <v>1.0054731802112233</v>
      </c>
      <c r="PU73" s="11">
        <v>1.0922964516530251</v>
      </c>
      <c r="PV73" s="11">
        <v>1.1049905817215908</v>
      </c>
      <c r="PW73" s="11">
        <v>1.0816652552528629</v>
      </c>
      <c r="PX73" s="11">
        <v>1.1204756082408225</v>
      </c>
      <c r="PY73" s="11">
        <v>1.0550485874965656</v>
      </c>
      <c r="PZ73" s="11">
        <v>0.98902937706811589</v>
      </c>
      <c r="QA73" s="11">
        <v>0.98561466348175464</v>
      </c>
      <c r="QB73" s="11">
        <v>1.0757589260366234</v>
      </c>
      <c r="QC73" s="11">
        <v>0.95425231730741056</v>
      </c>
      <c r="QD73" s="11">
        <v>0.84487306727475664</v>
      </c>
      <c r="QE73" s="11">
        <v>0.98738630142713302</v>
      </c>
      <c r="QF73" s="11">
        <v>0.85813458514562568</v>
      </c>
      <c r="QG73" s="11">
        <v>0.99103024263743678</v>
      </c>
      <c r="QH73" s="11">
        <v>0.90901326779225267</v>
      </c>
      <c r="QI73" s="11">
        <v>0.97615311545692129</v>
      </c>
      <c r="QJ73" s="11">
        <v>0.94191073432315586</v>
      </c>
      <c r="QK73" s="11">
        <v>0.94195081891371923</v>
      </c>
      <c r="QL73" s="11">
        <v>0.95906641970549344</v>
      </c>
      <c r="QM73" s="11">
        <v>0.89539375239967156</v>
      </c>
      <c r="QN73" s="11">
        <v>0.87104065383059359</v>
      </c>
      <c r="QO73" s="11">
        <v>1.0000693171203765</v>
      </c>
      <c r="QP73" s="11">
        <v>0.87139594447578594</v>
      </c>
      <c r="QQ73" s="11">
        <v>0.85405386126772065</v>
      </c>
      <c r="QR73" s="11">
        <v>0.90125477491984285</v>
      </c>
      <c r="QS73" s="11">
        <v>0.85771714780797814</v>
      </c>
      <c r="QT73" s="11">
        <v>0.90776762598576077</v>
      </c>
      <c r="QU73" s="11">
        <v>0.93090381685907719</v>
      </c>
      <c r="QV73" s="11">
        <v>0.88738528863719957</v>
      </c>
      <c r="QW73" s="11">
        <v>0.90284891323947414</v>
      </c>
      <c r="QX73" s="11">
        <v>0.93410422285509997</v>
      </c>
      <c r="QY73" s="11">
        <v>0.94604561103468121</v>
      </c>
      <c r="QZ73" s="11">
        <v>0.91627467104735016</v>
      </c>
      <c r="RA73" s="11">
        <v>0.99461548603214911</v>
      </c>
      <c r="RB73" s="11">
        <v>0.95176509682512889</v>
      </c>
      <c r="RC73" s="11">
        <v>1.0123339018586639</v>
      </c>
      <c r="RD73" s="11">
        <v>0.98364299188188253</v>
      </c>
      <c r="RE73" s="11">
        <v>0.9075747469265214</v>
      </c>
      <c r="RF73" s="11">
        <v>0.92950685629045138</v>
      </c>
      <c r="RG73" s="11">
        <v>1.0018849032914428</v>
      </c>
      <c r="RH73" s="11">
        <v>0.94253767704148139</v>
      </c>
      <c r="RI73" s="11">
        <v>0.87452315656696089</v>
      </c>
      <c r="RJ73" s="11">
        <v>1.0400824124892563</v>
      </c>
      <c r="RK73" s="11">
        <v>1.0851686330239447</v>
      </c>
      <c r="RL73" s="11">
        <v>0.96397803366514434</v>
      </c>
      <c r="RM73" s="11">
        <v>0.91374631688764751</v>
      </c>
      <c r="RN73" s="11">
        <v>1.0679728186823529</v>
      </c>
      <c r="RO73" s="11">
        <v>0.84115662836450977</v>
      </c>
      <c r="RP73" s="11">
        <v>0.88121628829618781</v>
      </c>
      <c r="RQ73" s="11">
        <v>0.95481136311196646</v>
      </c>
      <c r="RR73" s="11">
        <v>1.0132964733606378</v>
      </c>
      <c r="RS73" s="11">
        <v>0.95204400310977</v>
      </c>
      <c r="RT73" s="11">
        <v>1.0466021625148958</v>
      </c>
      <c r="RU73" s="11">
        <v>0.88639218202980607</v>
      </c>
      <c r="RV73" s="11">
        <v>0.97751038994457851</v>
      </c>
      <c r="RW73" s="11">
        <v>0.90873515901492852</v>
      </c>
      <c r="RX73" s="11">
        <v>1.0028794243965289</v>
      </c>
      <c r="RY73" s="11">
        <v>0.94090483605756758</v>
      </c>
      <c r="RZ73" s="11">
        <v>1.0338531681228309</v>
      </c>
      <c r="SA73" s="11">
        <v>0.96604815929916721</v>
      </c>
      <c r="SB73" s="11">
        <v>1.0223486909055204</v>
      </c>
      <c r="SC73" s="11">
        <v>0.89651531207884361</v>
      </c>
      <c r="SD73" s="11">
        <v>0.99413020051294687</v>
      </c>
      <c r="SE73" s="11">
        <v>0.86671640320968524</v>
      </c>
      <c r="SF73" s="11">
        <v>1.0139335838987622</v>
      </c>
      <c r="SG73" s="11">
        <v>0.95270173014020354</v>
      </c>
      <c r="SH73" s="11">
        <v>1.0789542434751722</v>
      </c>
      <c r="SI73" s="11">
        <v>0.8352975525404438</v>
      </c>
      <c r="SJ73" s="11">
        <v>0.91008418916599465</v>
      </c>
      <c r="SK73" s="11">
        <v>0.88609893491925751</v>
      </c>
      <c r="SL73" s="11">
        <v>1.0447762979235369</v>
      </c>
      <c r="SM73" s="11">
        <v>0.88864625607526437</v>
      </c>
      <c r="SN73" s="11">
        <v>0.81847411047837837</v>
      </c>
      <c r="SO73" s="11">
        <v>0.91205404254213629</v>
      </c>
      <c r="SP73" s="11">
        <v>0.77617752599179579</v>
      </c>
      <c r="SQ73" s="11">
        <v>0.24620064149593682</v>
      </c>
      <c r="SR73" s="11">
        <v>1.8002380121173729</v>
      </c>
      <c r="SS73" s="11">
        <v>1.0052670329866937</v>
      </c>
      <c r="ST73" s="11">
        <v>0.87548251513395892</v>
      </c>
      <c r="SU73" s="11">
        <v>1.0455755563059479</v>
      </c>
      <c r="SV73" s="11">
        <v>0.95315806140504677</v>
      </c>
      <c r="SW73" s="11">
        <v>0.87599533920574957</v>
      </c>
      <c r="SX73" s="11">
        <v>0.99978907052896515</v>
      </c>
      <c r="SY73" s="11">
        <v>0.89864255184504516</v>
      </c>
      <c r="SZ73" s="11">
        <v>0.91075043048470827</v>
      </c>
      <c r="TA73" s="11">
        <v>0.88123706410956959</v>
      </c>
      <c r="TB73" s="11">
        <v>1.1036649752348373</v>
      </c>
      <c r="TC73" s="11">
        <v>0.67378911072317393</v>
      </c>
      <c r="TD73" s="11">
        <v>0.83385747568303792</v>
      </c>
      <c r="TE73" s="11">
        <v>0.9742703074500223</v>
      </c>
      <c r="TF73" s="11">
        <v>0.97789826210478337</v>
      </c>
      <c r="TG73" s="11">
        <v>1.0073777886927098</v>
      </c>
      <c r="TH73" s="11">
        <v>1.0324005141305685</v>
      </c>
      <c r="TI73" s="11">
        <v>0.93579641894872267</v>
      </c>
      <c r="TJ73" s="11">
        <v>1.0400526074993977</v>
      </c>
      <c r="TK73" s="11">
        <v>1.0016528694343978</v>
      </c>
      <c r="TL73" s="11">
        <v>1.1264594775311507</v>
      </c>
      <c r="TM73" s="11">
        <v>1.0438738545410513</v>
      </c>
      <c r="TN73" s="11">
        <v>1.0619700033351047</v>
      </c>
      <c r="TO73" s="11">
        <v>1.100709772312177</v>
      </c>
      <c r="TP73" s="11">
        <v>1.1598693190844251</v>
      </c>
      <c r="TQ73" s="11">
        <v>1.0474490513924508</v>
      </c>
      <c r="TR73" s="11">
        <v>1.0824091746786686</v>
      </c>
      <c r="TS73" s="11">
        <v>1.0081662529961943</v>
      </c>
      <c r="TT73" s="11">
        <v>1.0359428773822832</v>
      </c>
      <c r="TU73" s="11">
        <v>1.0210814448803469</v>
      </c>
      <c r="TV73" s="11">
        <v>1.0702516212683906</v>
      </c>
      <c r="TW73" s="11">
        <v>1.0119138272748127</v>
      </c>
      <c r="TX73" s="11">
        <v>0.99974797087190881</v>
      </c>
      <c r="TY73" s="11">
        <v>1.0904076652351851</v>
      </c>
      <c r="TZ73" s="11">
        <v>1.1065931144150207</v>
      </c>
      <c r="UA73" s="11">
        <v>1.0747249984512255</v>
      </c>
      <c r="UB73" s="11">
        <v>1.0561998510011446</v>
      </c>
      <c r="UC73" s="11">
        <v>1.0841792231700367</v>
      </c>
      <c r="UD73" s="11">
        <v>1.1016031286710488</v>
      </c>
      <c r="UE73" s="11">
        <v>1.0292921415009197</v>
      </c>
      <c r="UF73" s="11">
        <v>1.0462423666802367</v>
      </c>
      <c r="UG73" s="11">
        <v>0.98409008699901368</v>
      </c>
      <c r="UH73" s="11">
        <v>1.0574240201037584</v>
      </c>
      <c r="UI73" s="11">
        <v>0.91098865901302761</v>
      </c>
      <c r="UJ73" s="11">
        <v>0.97020233916637688</v>
      </c>
      <c r="UK73" s="11">
        <v>1.0700486525450399</v>
      </c>
      <c r="UL73" s="11">
        <v>0.97290226409005409</v>
      </c>
      <c r="UM73" s="11">
        <v>1.0183368270930928</v>
      </c>
      <c r="UN73" s="11">
        <v>0.96458896852843534</v>
      </c>
      <c r="UO73" s="11">
        <v>0.99110036141832902</v>
      </c>
      <c r="UP73" s="11">
        <v>1.013265212341675</v>
      </c>
      <c r="UQ73" s="11">
        <v>0.98671610185102843</v>
      </c>
      <c r="UR73" s="11">
        <v>0.93591551833327502</v>
      </c>
      <c r="US73" s="11">
        <v>1.0501734989963891</v>
      </c>
      <c r="UT73" s="11">
        <v>0.99964340748506109</v>
      </c>
      <c r="UU73" s="11">
        <v>0.99373539902202956</v>
      </c>
      <c r="UV73" s="11">
        <v>0.97567594052934736</v>
      </c>
      <c r="UW73" s="11">
        <v>3.9084125226351953</v>
      </c>
      <c r="UX73" s="11">
        <v>1.0603823831146841</v>
      </c>
      <c r="UY73" s="11">
        <v>1.1182725394387047</v>
      </c>
      <c r="UZ73" s="11">
        <v>1.0616677154885308</v>
      </c>
      <c r="VA73" s="11">
        <v>2.5761552964785022</v>
      </c>
      <c r="VB73" s="11">
        <v>0.98693068383583815</v>
      </c>
      <c r="VC73" s="11">
        <v>1.0366082724303214</v>
      </c>
      <c r="VD73" s="11">
        <v>1.0127732527945963</v>
      </c>
      <c r="VE73" s="11">
        <v>1.9064079316286655</v>
      </c>
      <c r="VF73" s="11">
        <v>0.97468288794741897</v>
      </c>
      <c r="VG73" s="11">
        <v>1.0530928932465085</v>
      </c>
      <c r="VH73" s="11">
        <v>0.99022084245827224</v>
      </c>
      <c r="VI73" s="11">
        <v>3.1668690122978473</v>
      </c>
      <c r="VJ73" s="11">
        <v>1.0440515603692748</v>
      </c>
      <c r="VK73" s="11">
        <v>1.0345373077679194</v>
      </c>
      <c r="VL73" s="11">
        <v>1.020326347834513</v>
      </c>
      <c r="VM73" s="11">
        <v>0.98659488375967763</v>
      </c>
      <c r="VN73" s="11">
        <v>0.999816050806977</v>
      </c>
      <c r="VO73" s="11">
        <v>0.94682771923416609</v>
      </c>
      <c r="VP73" s="11">
        <v>0.89545188339667237</v>
      </c>
      <c r="VQ73" s="11">
        <v>0.95979947498118956</v>
      </c>
      <c r="VR73" s="11">
        <v>0.93716822494265561</v>
      </c>
      <c r="VS73" s="11">
        <v>0.94114490943547713</v>
      </c>
      <c r="VT73" s="11">
        <v>0.90293399197896096</v>
      </c>
      <c r="VU73" s="11">
        <v>0.97164321088524352</v>
      </c>
      <c r="VV73" s="11">
        <v>1.0521051541137705</v>
      </c>
      <c r="VW73" s="11">
        <v>1.0038338160826088</v>
      </c>
      <c r="VX73" s="11">
        <v>1.0547837987478907</v>
      </c>
      <c r="VY73" s="11">
        <v>0.91810028095146645</v>
      </c>
      <c r="VZ73" s="11">
        <v>0.88102741535853324</v>
      </c>
      <c r="WA73" s="11">
        <v>0.85950267686349135</v>
      </c>
      <c r="WB73" s="11">
        <v>0.85953457990725435</v>
      </c>
      <c r="WC73" s="11">
        <v>0.98464766458025044</v>
      </c>
      <c r="WD73" s="11">
        <v>0.83746802748784643</v>
      </c>
      <c r="WE73" s="11">
        <v>0.88416339988480608</v>
      </c>
      <c r="WF73" s="11">
        <v>0.86981482547450262</v>
      </c>
      <c r="WG73" s="11">
        <v>0.88653145784464793</v>
      </c>
      <c r="WH73" s="11">
        <v>0.85999445269339492</v>
      </c>
      <c r="WI73" s="11">
        <v>0.89467203469071732</v>
      </c>
      <c r="WJ73" s="11">
        <v>0.80361725969006637</v>
      </c>
      <c r="WK73" s="11">
        <v>0.94018950927237455</v>
      </c>
      <c r="WL73" s="11">
        <v>0.86247361602068462</v>
      </c>
      <c r="WM73" s="11">
        <v>0.80767114865495016</v>
      </c>
      <c r="WN73" s="11">
        <v>0.82962087215268077</v>
      </c>
      <c r="WO73" s="11">
        <v>0.94614709164408994</v>
      </c>
      <c r="WP73" s="11">
        <v>0.89543641928929141</v>
      </c>
      <c r="WQ73" s="11">
        <v>1.0008547563327483</v>
      </c>
      <c r="WR73" s="11">
        <v>0.82282044287178602</v>
      </c>
      <c r="WS73" s="11">
        <v>1.3216671620913716</v>
      </c>
      <c r="WT73" s="11">
        <v>1.1857822070390669</v>
      </c>
      <c r="WU73" s="11">
        <v>1.3124201415484744</v>
      </c>
      <c r="WV73" s="11">
        <v>1.292031227147814</v>
      </c>
      <c r="WW73" s="11">
        <v>1.2857966552834297</v>
      </c>
      <c r="WX73" s="11">
        <v>1.167279898509787</v>
      </c>
      <c r="WY73" s="11">
        <v>1.201276991261174</v>
      </c>
      <c r="WZ73" s="11">
        <v>1.1579050516381779</v>
      </c>
      <c r="XA73" s="11">
        <v>1.1493828046519796</v>
      </c>
      <c r="XB73" s="11">
        <v>1.1074087590323085</v>
      </c>
      <c r="XC73" s="11">
        <v>1.3048062566348675</v>
      </c>
      <c r="XD73" s="11">
        <v>1.1026443621870392</v>
      </c>
      <c r="XE73" s="11">
        <v>1.0357091900050932</v>
      </c>
      <c r="XF73" s="11">
        <v>0.91898390524249696</v>
      </c>
      <c r="XG73" s="11">
        <v>1.1068469029764667</v>
      </c>
      <c r="XH73" s="11">
        <v>1.1238885770149287</v>
      </c>
      <c r="XI73" s="11">
        <v>1.1189303253790219</v>
      </c>
      <c r="XJ73" s="11">
        <v>1.0340888250192963</v>
      </c>
      <c r="XK73" s="11">
        <v>1.2876482502110709</v>
      </c>
      <c r="XL73" s="11">
        <v>1.1572041474128925</v>
      </c>
      <c r="XM73" s="11">
        <v>1.1279106422571243</v>
      </c>
      <c r="XN73" s="11">
        <v>0.86410988005201661</v>
      </c>
      <c r="XO73" s="11">
        <v>1.0721405349501576</v>
      </c>
      <c r="XP73" s="11">
        <v>1.1614008918403991</v>
      </c>
      <c r="XQ73" s="11">
        <v>1.562415271796735</v>
      </c>
      <c r="XR73" s="11">
        <v>1.3056312975779951</v>
      </c>
      <c r="XS73" s="11">
        <v>1.6582691735842823</v>
      </c>
      <c r="XT73" s="11">
        <v>1.4495573710703269</v>
      </c>
      <c r="XU73" s="11">
        <v>1.2744837078266253</v>
      </c>
      <c r="XV73" s="11">
        <v>1.3532473669832732</v>
      </c>
      <c r="XW73" s="11">
        <v>1.4439627525939795</v>
      </c>
      <c r="XX73" s="11">
        <v>1.2533103889753539</v>
      </c>
      <c r="XY73" s="11">
        <v>0.88475818293753539</v>
      </c>
      <c r="XZ73" s="11">
        <v>0.84636399707016841</v>
      </c>
      <c r="YA73" s="11">
        <v>0.99532986670067192</v>
      </c>
      <c r="YB73" s="11">
        <v>0.88379980261455249</v>
      </c>
      <c r="YC73" s="11">
        <v>0.87992753990830352</v>
      </c>
      <c r="YD73" s="11">
        <v>0.93563389309300038</v>
      </c>
      <c r="YE73" s="11">
        <v>0.75927339551610307</v>
      </c>
      <c r="YF73" s="11">
        <v>0.80943531270167779</v>
      </c>
      <c r="YG73" s="11">
        <v>0.74343983042288742</v>
      </c>
      <c r="YH73" s="11">
        <v>0.696157384098256</v>
      </c>
      <c r="YI73" s="11">
        <v>0.89252190717369828</v>
      </c>
      <c r="YJ73" s="11">
        <v>0.84859498160453672</v>
      </c>
      <c r="YK73" s="11">
        <v>0.80913666231833881</v>
      </c>
      <c r="YL73" s="11">
        <v>0.82451341162443703</v>
      </c>
      <c r="YM73" s="11">
        <v>0.74082459384568788</v>
      </c>
      <c r="YN73" s="11">
        <v>0.73483335002338057</v>
      </c>
      <c r="YO73" s="11">
        <v>0.7213122053365244</v>
      </c>
      <c r="YP73" s="11">
        <v>0.7395225850113718</v>
      </c>
      <c r="YQ73" s="11">
        <v>0.59747695757860575</v>
      </c>
      <c r="YR73" s="11">
        <v>0.70242887276216925</v>
      </c>
      <c r="YS73" s="11">
        <v>0.60110907590051055</v>
      </c>
      <c r="YT73" s="11">
        <v>0.80753848258054584</v>
      </c>
      <c r="YU73" s="11">
        <v>0.67138599914933317</v>
      </c>
      <c r="YV73" s="11">
        <v>0.67078492559285796</v>
      </c>
      <c r="YW73" s="11">
        <v>0.84828120251763217</v>
      </c>
      <c r="YX73" s="11">
        <v>0.8003516836090725</v>
      </c>
      <c r="YY73" s="11">
        <v>0.6711670064788966</v>
      </c>
      <c r="YZ73" s="11">
        <v>0.59818440864940992</v>
      </c>
      <c r="ZA73" s="11">
        <v>1.0317233977753228</v>
      </c>
      <c r="ZB73" s="11">
        <v>1.0846255840296866</v>
      </c>
      <c r="ZC73" s="11">
        <v>1.0439813374120492</v>
      </c>
      <c r="ZD73" s="11">
        <v>1.1185593625233095</v>
      </c>
      <c r="ZE73" s="11">
        <v>0.89527776049985153</v>
      </c>
      <c r="ZF73" s="11">
        <v>1.1326798535183329</v>
      </c>
      <c r="ZG73" s="11">
        <v>1.1948858483045566</v>
      </c>
      <c r="ZH73" s="11">
        <v>1.0596689100273462</v>
      </c>
      <c r="ZI73" s="11">
        <v>1.0021217281818984</v>
      </c>
      <c r="ZJ73" s="11">
        <v>1.2086224003496266</v>
      </c>
      <c r="ZK73" s="11">
        <v>1.2626927998726312</v>
      </c>
      <c r="ZL73" s="11">
        <v>0.98566315787534498</v>
      </c>
      <c r="ZM73" s="11">
        <v>1.0455553993692357</v>
      </c>
      <c r="ZN73" s="11">
        <v>1.0652888491913337</v>
      </c>
      <c r="ZO73" s="11">
        <v>1.0631077124994242</v>
      </c>
      <c r="ZP73" s="11">
        <v>0.85587912994284199</v>
      </c>
      <c r="ZQ73" s="11">
        <v>0.81778630602618541</v>
      </c>
      <c r="ZR73" s="11">
        <v>0.90423566318990856</v>
      </c>
      <c r="ZS73" s="11">
        <v>0.89397940382350127</v>
      </c>
      <c r="ZT73" s="11">
        <v>0.87899102206525748</v>
      </c>
      <c r="ZU73" s="11">
        <v>0.76235042279181608</v>
      </c>
      <c r="ZV73" s="11">
        <v>0.94702881698126762</v>
      </c>
      <c r="ZW73" s="11">
        <v>0.80474934746520332</v>
      </c>
      <c r="ZX73" s="11">
        <v>0.76892281721227651</v>
      </c>
      <c r="ZY73" s="11">
        <v>0.95788064576726695</v>
      </c>
      <c r="ZZ73" s="11">
        <v>1.0000693171203765</v>
      </c>
      <c r="AAA73" s="11">
        <v>0.79280956312746276</v>
      </c>
      <c r="AAB73" s="11">
        <v>0.88210985164867095</v>
      </c>
      <c r="AAC73" s="11">
        <v>0.94453111227633901</v>
      </c>
      <c r="AAD73" s="11">
        <v>1.0432742513168707</v>
      </c>
      <c r="AAE73" s="11">
        <v>1.0535933895602498</v>
      </c>
      <c r="AAF73" s="11">
        <v>0.7722295503409039</v>
      </c>
      <c r="AAG73" s="11">
        <v>0.881247013315687</v>
      </c>
      <c r="AAH73" s="11">
        <v>0.94214590854707936</v>
      </c>
      <c r="AAI73" s="11">
        <v>0.9412543935058143</v>
      </c>
      <c r="AAJ73" s="11">
        <v>0.9357064024280799</v>
      </c>
      <c r="AAK73" s="11">
        <v>0.86827673304647979</v>
      </c>
      <c r="AAL73" s="11">
        <v>1.1714740625196483</v>
      </c>
      <c r="AAM73" s="11">
        <v>1.0759689696743056</v>
      </c>
      <c r="AAN73" s="11">
        <v>1.1516840133881672</v>
      </c>
      <c r="AAO73" s="11">
        <v>0.92161827963881904</v>
      </c>
      <c r="AAP73" s="11">
        <v>0.92973447463044911</v>
      </c>
      <c r="AAQ73" s="11">
        <v>0.86915737917199509</v>
      </c>
      <c r="AAR73" s="11">
        <v>0.89954644741297451</v>
      </c>
      <c r="AAS73" s="11">
        <v>0.77171281107718359</v>
      </c>
      <c r="AAT73" s="11">
        <v>0.87357302428579675</v>
      </c>
      <c r="AAU73" s="11">
        <v>0.80883939310610042</v>
      </c>
      <c r="AAV73" s="11">
        <v>0.83855130100808106</v>
      </c>
      <c r="AAW73" s="11">
        <v>1.1001037197224792</v>
      </c>
      <c r="AAX73" s="11">
        <v>0.97789234130016545</v>
      </c>
      <c r="AAY73" s="11">
        <v>0.9448521415538389</v>
      </c>
      <c r="AAZ73" s="11">
        <v>0.94181248777219451</v>
      </c>
      <c r="ABA73" s="11">
        <v>1.3450739677024781</v>
      </c>
      <c r="ABB73" s="11">
        <v>1.2610912334578548</v>
      </c>
      <c r="ABC73" s="11">
        <v>1.1018863544848605</v>
      </c>
      <c r="ABD73" s="11">
        <v>1.0481696266656464</v>
      </c>
      <c r="ABE73" s="11">
        <v>1.0264305417468056</v>
      </c>
      <c r="ABF73" s="11">
        <v>1.116665959334453</v>
      </c>
      <c r="ABG73" s="11">
        <v>1.0104640564152942</v>
      </c>
      <c r="ABH73" s="11">
        <v>1.0936291941927236</v>
      </c>
      <c r="ABI73" s="11">
        <v>0.84690405071373132</v>
      </c>
      <c r="ABJ73" s="11">
        <v>1.4399406176964495</v>
      </c>
      <c r="ABK73" s="11">
        <v>1.3465241911575325</v>
      </c>
      <c r="ABL73" s="11">
        <v>1.3273714635989662</v>
      </c>
      <c r="ABM73" s="11">
        <v>0.855954061910282</v>
      </c>
      <c r="ABN73" s="11">
        <v>0.67077450468938982</v>
      </c>
      <c r="ABO73" s="11">
        <v>0.72748139280783675</v>
      </c>
      <c r="ABP73" s="11">
        <v>1.2288282600354661</v>
      </c>
      <c r="ABQ73" s="11">
        <v>0.59297111517678069</v>
      </c>
      <c r="ABR73" s="11">
        <v>0.73021444987965534</v>
      </c>
      <c r="ABS73" s="11">
        <v>0.85883205655732531</v>
      </c>
      <c r="ABT73" s="11">
        <v>0.78741163095793754</v>
      </c>
      <c r="ABU73" s="11">
        <v>0.79680517919673011</v>
      </c>
      <c r="ABV73" s="11">
        <v>0.7303637362233395</v>
      </c>
      <c r="ABW73" s="11">
        <v>0.64113750922826374</v>
      </c>
      <c r="ABX73" s="11">
        <v>0.74427605544693398</v>
      </c>
      <c r="ABY73" s="11">
        <v>0.72257768873032835</v>
      </c>
      <c r="ABZ73" s="11">
        <v>0.62350168239594495</v>
      </c>
      <c r="ACA73" s="11">
        <v>0.82444860389130992</v>
      </c>
      <c r="ACB73" s="11">
        <v>0.80210081242144438</v>
      </c>
      <c r="ACC73" s="11">
        <v>0.89069395077284508</v>
      </c>
      <c r="ACD73" s="11">
        <v>0.80204841470327826</v>
      </c>
      <c r="ACE73" s="11">
        <v>0.84447664133921918</v>
      </c>
      <c r="ACF73" s="11">
        <v>0.7528662345243784</v>
      </c>
      <c r="ACG73" s="11">
        <v>0.76678762872032125</v>
      </c>
      <c r="ACH73" s="11">
        <v>0.78358686526356691</v>
      </c>
      <c r="ACI73" s="11">
        <v>0.86117966576326666</v>
      </c>
      <c r="ACJ73" s="11">
        <v>0.98293684460449082</v>
      </c>
      <c r="ACK73" s="11">
        <v>0.78063111603206004</v>
      </c>
      <c r="ACL73" s="11">
        <v>0.78728626374914978</v>
      </c>
      <c r="ACM73" s="11">
        <v>0.87857056723500404</v>
      </c>
      <c r="ACN73" s="11">
        <v>0.8515661892530747</v>
      </c>
      <c r="ACO73" s="11">
        <v>0.78604012077862451</v>
      </c>
      <c r="ACP73" s="11">
        <v>0.76297441777521169</v>
      </c>
      <c r="ACQ73" s="11">
        <v>1.0361991835774738</v>
      </c>
      <c r="ACR73" s="11">
        <v>0.94372381741685707</v>
      </c>
      <c r="ACS73" s="11">
        <v>0.91821618617793055</v>
      </c>
      <c r="ACT73" s="11">
        <v>0.89919828058255569</v>
      </c>
      <c r="ACU73" s="11">
        <v>0.87693465073632815</v>
      </c>
      <c r="ACV73" s="11">
        <v>0.71780858598452624</v>
      </c>
      <c r="ACW73" s="11">
        <v>0.93648451664643262</v>
      </c>
      <c r="ACX73" s="11">
        <v>0.81965452811858652</v>
      </c>
      <c r="ACY73" s="11">
        <v>0.67708675030503052</v>
      </c>
      <c r="ACZ73" s="11">
        <v>0.80069489104007818</v>
      </c>
      <c r="ADA73" s="11">
        <v>0.66922437064717377</v>
      </c>
      <c r="ADB73" s="11">
        <v>0.8115997495450491</v>
      </c>
      <c r="ADC73" s="11">
        <v>0.90293277028906105</v>
      </c>
      <c r="ADD73" s="11">
        <v>1.1985696053227415</v>
      </c>
      <c r="ADE73" s="11">
        <v>0.88774187238703184</v>
      </c>
      <c r="ADF73" s="11">
        <v>0.87375433237652211</v>
      </c>
      <c r="ADG73" s="11">
        <v>0.81198350203870218</v>
      </c>
      <c r="ADH73" s="11">
        <v>0.80572112008784202</v>
      </c>
      <c r="ADI73" s="11">
        <v>0.80813089165470231</v>
      </c>
      <c r="ADJ73" s="11">
        <v>0.74314292090115108</v>
      </c>
      <c r="ADK73" s="11">
        <v>0.69934475722204414</v>
      </c>
      <c r="ADL73" s="11">
        <v>0.71516840793723968</v>
      </c>
      <c r="ADM73" s="11">
        <v>0.74205659536772772</v>
      </c>
      <c r="ADN73" s="11">
        <v>0.77830597621582664</v>
      </c>
      <c r="ADO73" s="11">
        <v>0.75595370507027881</v>
      </c>
      <c r="ADP73" s="11">
        <v>0.75510964501856703</v>
      </c>
      <c r="ADQ73" s="11">
        <v>0.6995172337063289</v>
      </c>
      <c r="ADR73" s="11">
        <v>0.56455630701064419</v>
      </c>
      <c r="ADS73" s="11">
        <v>0.72681697318782823</v>
      </c>
      <c r="ADT73" s="11">
        <v>0.76198151407806791</v>
      </c>
      <c r="ADU73" s="11">
        <v>0.82278425472865946</v>
      </c>
      <c r="ADV73" s="11">
        <v>0.75831029419476337</v>
      </c>
      <c r="ADW73" s="11">
        <v>0.68968882062571557</v>
      </c>
    </row>
    <row r="74" spans="1:803" ht="15.75" customHeight="1" x14ac:dyDescent="0.35">
      <c r="A74" s="11">
        <v>201</v>
      </c>
      <c r="B74" s="11" t="e">
        <f t="shared" si="0"/>
        <v>#REF!</v>
      </c>
      <c r="C74" s="11">
        <v>0.80234393439966323</v>
      </c>
      <c r="D74" s="11">
        <v>0.96343452137681174</v>
      </c>
      <c r="E74" s="11">
        <v>0.97717872100179026</v>
      </c>
      <c r="F74" s="11">
        <v>1.0230237412442067</v>
      </c>
      <c r="G74" s="11">
        <v>0.9690644131207452</v>
      </c>
      <c r="H74" s="11">
        <v>1.0556705246265938</v>
      </c>
      <c r="I74" s="11">
        <v>0.92568979141921504</v>
      </c>
      <c r="J74" s="11">
        <v>0.99936320889640107</v>
      </c>
      <c r="K74" s="11">
        <v>0.69500913575069412</v>
      </c>
      <c r="L74" s="11">
        <v>0.72308970493575031</v>
      </c>
      <c r="M74" s="11">
        <v>0.90418519532642205</v>
      </c>
      <c r="N74" s="11">
        <v>0.94395917802621154</v>
      </c>
      <c r="O74" s="11">
        <v>1.1230125668326123</v>
      </c>
      <c r="P74" s="11">
        <v>1.0650971034603478</v>
      </c>
      <c r="Q74" s="11">
        <v>1.0832119237716358</v>
      </c>
      <c r="R74" s="11">
        <v>1.0865321463463524</v>
      </c>
      <c r="S74" s="11">
        <v>0.97023549498357264</v>
      </c>
      <c r="T74" s="11">
        <v>1.0419831789922713</v>
      </c>
      <c r="U74" s="11">
        <v>1.3334957029842738</v>
      </c>
      <c r="V74" s="11">
        <v>1.083848224038348</v>
      </c>
      <c r="W74" s="11">
        <v>1.1367314355487341</v>
      </c>
      <c r="X74" s="11">
        <v>1.0356727924522822</v>
      </c>
      <c r="Y74" s="11">
        <v>1.3164064505759978</v>
      </c>
      <c r="Z74" s="11">
        <v>1.1416233324748171</v>
      </c>
      <c r="AA74" s="11">
        <v>0.88587511173304956</v>
      </c>
      <c r="AB74" s="11">
        <v>0.93191466557185676</v>
      </c>
      <c r="AC74" s="11">
        <v>0.85151694109491238</v>
      </c>
      <c r="AD74" s="11">
        <v>1.0117795900265545</v>
      </c>
      <c r="AE74" s="11">
        <v>0.95331892714789657</v>
      </c>
      <c r="AF74" s="11">
        <v>0.98638317388522812</v>
      </c>
      <c r="AG74" s="11">
        <v>0.92310439733611938</v>
      </c>
      <c r="AH74" s="11">
        <v>0.93805127341481631</v>
      </c>
      <c r="AI74" s="11">
        <v>0.91365047607542071</v>
      </c>
      <c r="AJ74" s="11">
        <v>1.1320149215135986</v>
      </c>
      <c r="AK74" s="11">
        <v>0.93546984444637737</v>
      </c>
      <c r="AL74" s="11">
        <v>1.0000693171203765</v>
      </c>
      <c r="AM74" s="11">
        <v>1.0180557575132172</v>
      </c>
      <c r="AN74" s="11">
        <v>0.9979173416808399</v>
      </c>
      <c r="AO74" s="11">
        <v>1.0566174564029418</v>
      </c>
      <c r="AP74" s="11">
        <v>1.0000693171203765</v>
      </c>
      <c r="AQ74" s="11">
        <v>1.3449829283461505</v>
      </c>
      <c r="AR74" s="11">
        <v>1.2661089995616781</v>
      </c>
      <c r="AS74" s="11">
        <v>1.0599121859407363</v>
      </c>
      <c r="AT74" s="11">
        <v>1.0741118316466109</v>
      </c>
      <c r="AU74" s="11">
        <v>1.1272777054736089</v>
      </c>
      <c r="AV74" s="11">
        <v>1.0956595432014018</v>
      </c>
      <c r="AW74" s="11">
        <v>1.0768160599518131</v>
      </c>
      <c r="AX74" s="11">
        <v>1.0432494507128438</v>
      </c>
      <c r="AY74" s="11">
        <v>1.0155354699425883</v>
      </c>
      <c r="AZ74" s="11">
        <v>1.0510589806089965</v>
      </c>
      <c r="BA74" s="11">
        <v>0.90447381012760575</v>
      </c>
      <c r="BB74" s="11">
        <v>0.92482150979181543</v>
      </c>
      <c r="BC74" s="11">
        <v>0.97669462477844848</v>
      </c>
      <c r="BD74" s="11">
        <v>0.98744008267611494</v>
      </c>
      <c r="BE74" s="11">
        <v>0.96592273208258217</v>
      </c>
      <c r="BF74" s="11">
        <v>1.0020776896832309</v>
      </c>
      <c r="BG74" s="11">
        <v>1.1242392655917104</v>
      </c>
      <c r="BH74" s="11">
        <v>1.0529776903371633</v>
      </c>
      <c r="BI74" s="11">
        <v>1.0966755177234289</v>
      </c>
      <c r="BJ74" s="11">
        <v>1.0514409389844646</v>
      </c>
      <c r="BK74" s="11">
        <v>1.0378416144127982</v>
      </c>
      <c r="BL74" s="11">
        <v>1.0625023425257203</v>
      </c>
      <c r="BM74" s="11">
        <v>1.0402868162813754</v>
      </c>
      <c r="BN74" s="11">
        <v>1.098543437891623</v>
      </c>
      <c r="BO74" s="11">
        <v>1.2665298092909667</v>
      </c>
      <c r="BP74" s="11">
        <v>1.2244985529505037</v>
      </c>
      <c r="BQ74" s="11">
        <v>1.0235630379235761</v>
      </c>
      <c r="BR74" s="11">
        <v>1.07772228480982</v>
      </c>
      <c r="BS74" s="11">
        <v>1.1787441181730016</v>
      </c>
      <c r="BT74" s="11">
        <v>1.1684074012277581</v>
      </c>
      <c r="BU74" s="11">
        <v>0.92146545787179401</v>
      </c>
      <c r="BV74" s="11">
        <v>1.065814775810908</v>
      </c>
      <c r="BW74" s="11">
        <v>1.0233447726999876</v>
      </c>
      <c r="BX74" s="11">
        <v>1.0055815624529594</v>
      </c>
      <c r="BY74" s="11">
        <v>1.0183897105892987</v>
      </c>
      <c r="BZ74" s="11">
        <v>0.9963873302854942</v>
      </c>
      <c r="CA74" s="11">
        <v>1.08930294998689</v>
      </c>
      <c r="CB74" s="11">
        <v>1.0127884772030793</v>
      </c>
      <c r="CC74" s="11">
        <v>1.0009963044925727</v>
      </c>
      <c r="CD74" s="11">
        <v>1.0000693171203765</v>
      </c>
      <c r="CE74" s="11">
        <v>1.0240201443014683</v>
      </c>
      <c r="CF74" s="11">
        <v>1.1105912688251602</v>
      </c>
      <c r="CG74" s="11">
        <v>0.98112141573616096</v>
      </c>
      <c r="CH74" s="11">
        <v>1.0751716843433441</v>
      </c>
      <c r="CI74" s="11">
        <v>1.0000693171203765</v>
      </c>
      <c r="CJ74" s="11">
        <v>0.98353171666064299</v>
      </c>
      <c r="CK74" s="11">
        <v>1.0475130048051642</v>
      </c>
      <c r="CL74" s="11">
        <v>1.0216034186964864</v>
      </c>
      <c r="CM74" s="11">
        <v>0.92973191555149404</v>
      </c>
      <c r="CN74" s="11">
        <v>0.93215901097611664</v>
      </c>
      <c r="CO74" s="11">
        <v>0.79348257625683016</v>
      </c>
      <c r="CP74" s="11">
        <v>0.88417184323352283</v>
      </c>
      <c r="CQ74" s="11">
        <v>0.94315979201828914</v>
      </c>
      <c r="CR74" s="11">
        <v>0.88124852268750364</v>
      </c>
      <c r="CS74" s="11">
        <v>0.90608837689502009</v>
      </c>
      <c r="CT74" s="11">
        <v>0.85294484798859393</v>
      </c>
      <c r="CU74" s="11">
        <v>0.9525538290024117</v>
      </c>
      <c r="CV74" s="11">
        <v>0.96395861926161552</v>
      </c>
      <c r="CW74" s="11">
        <v>1.0312301868851348</v>
      </c>
      <c r="CX74" s="11">
        <v>0.96559223330259025</v>
      </c>
      <c r="CY74" s="11">
        <v>0.98156967662382077</v>
      </c>
      <c r="CZ74" s="11">
        <v>1.0472684305737694</v>
      </c>
      <c r="DA74" s="11">
        <v>0.94188975090466598</v>
      </c>
      <c r="DB74" s="11">
        <v>1.0169215560865417</v>
      </c>
      <c r="DC74" s="11">
        <v>1.3581348013065588</v>
      </c>
      <c r="DD74" s="11">
        <v>1.331553131527299</v>
      </c>
      <c r="DE74" s="11">
        <v>1.314418020775634</v>
      </c>
      <c r="DF74" s="11">
        <v>1.2685542518551782</v>
      </c>
      <c r="DG74" s="11">
        <v>1.2717846260045218</v>
      </c>
      <c r="DH74" s="11">
        <v>1.3770734245782601</v>
      </c>
      <c r="DI74" s="11">
        <v>1.2830421134833077</v>
      </c>
      <c r="DJ74" s="11">
        <v>0.92155575689602953</v>
      </c>
      <c r="DK74" s="11">
        <v>0.93642193043297717</v>
      </c>
      <c r="DL74" s="11">
        <v>0.86312782057104065</v>
      </c>
      <c r="DM74" s="11">
        <v>0.82844740029023378</v>
      </c>
      <c r="DN74" s="11">
        <v>0.89467238568968566</v>
      </c>
      <c r="DO74" s="11">
        <v>0.82105393966223883</v>
      </c>
      <c r="DP74" s="11">
        <v>0.8341189310431647</v>
      </c>
      <c r="DQ74" s="11">
        <v>0.79514642992575024</v>
      </c>
      <c r="DR74" s="11">
        <v>0.92984959277942247</v>
      </c>
      <c r="DS74" s="11">
        <v>1.0083194334738066</v>
      </c>
      <c r="DT74" s="11">
        <v>1.0216792216696222</v>
      </c>
      <c r="DU74" s="11">
        <v>0.89522188026233485</v>
      </c>
      <c r="DV74" s="11">
        <v>0.91864445424065966</v>
      </c>
      <c r="DW74" s="11">
        <v>0.90113106613660832</v>
      </c>
      <c r="DX74" s="11">
        <v>0.82795103476037424</v>
      </c>
      <c r="DY74" s="11">
        <v>0.90944108436928683</v>
      </c>
      <c r="DZ74" s="11">
        <v>0.96731939453057048</v>
      </c>
      <c r="EA74" s="11">
        <v>1.0899682054751061</v>
      </c>
      <c r="EB74" s="11">
        <v>0.93789030427958919</v>
      </c>
      <c r="EC74" s="11">
        <v>0.94622255583258119</v>
      </c>
      <c r="ED74" s="11">
        <v>0.98154413169958032</v>
      </c>
      <c r="EE74" s="11">
        <v>0.88910407116837853</v>
      </c>
      <c r="EF74" s="11">
        <v>0.9097794577751791</v>
      </c>
      <c r="EG74" s="11">
        <v>1.0286308023829906</v>
      </c>
      <c r="EH74" s="11">
        <v>1.0662750986491001</v>
      </c>
      <c r="EI74" s="11">
        <v>0.98331685608698094</v>
      </c>
      <c r="EJ74" s="11">
        <v>1.0571352938982665</v>
      </c>
      <c r="EK74" s="11">
        <v>1.0000693171203765</v>
      </c>
      <c r="EL74" s="11">
        <v>0.99634834908130754</v>
      </c>
      <c r="EM74" s="11">
        <v>0.89990695922773478</v>
      </c>
      <c r="EN74" s="11">
        <v>0.95284838218747114</v>
      </c>
      <c r="EO74" s="11">
        <v>1.0798724676868734</v>
      </c>
      <c r="EP74" s="11">
        <v>0.97157856995018343</v>
      </c>
      <c r="EQ74" s="11">
        <v>0.95565191284665219</v>
      </c>
      <c r="ER74" s="11">
        <v>1.029794359367378</v>
      </c>
      <c r="ES74" s="11">
        <v>0.97953321853522857</v>
      </c>
      <c r="ET74" s="11">
        <v>0.96749637438771063</v>
      </c>
      <c r="EU74" s="11">
        <v>0.95442205258320401</v>
      </c>
      <c r="EV74" s="11">
        <v>0.87540814905295539</v>
      </c>
      <c r="EW74" s="11">
        <v>1.0478518394030292</v>
      </c>
      <c r="EX74" s="11">
        <v>1.629162727050312</v>
      </c>
      <c r="EY74" s="11">
        <v>1.5391193533668011</v>
      </c>
      <c r="EZ74" s="11">
        <v>3.2803090639580708</v>
      </c>
      <c r="FA74" s="11">
        <v>0.89552307573392387</v>
      </c>
      <c r="FB74" s="11">
        <v>0.82110548340712097</v>
      </c>
      <c r="FC74" s="11">
        <v>0.82301956658174991</v>
      </c>
      <c r="FD74" s="11">
        <v>0.73981557638702766</v>
      </c>
      <c r="FE74" s="11">
        <v>0.94537791607235733</v>
      </c>
      <c r="FF74" s="11">
        <v>0.91177594828452335</v>
      </c>
      <c r="FG74" s="11">
        <v>0.91451062832472885</v>
      </c>
      <c r="FH74" s="11">
        <v>0.90342878268728011</v>
      </c>
      <c r="FI74" s="11">
        <v>0.9408320980078928</v>
      </c>
      <c r="FJ74" s="11">
        <v>1.0000693171203765</v>
      </c>
      <c r="FK74" s="11">
        <v>1.0346175858610163</v>
      </c>
      <c r="FL74" s="11">
        <v>0.95418110102623788</v>
      </c>
      <c r="FM74" s="11">
        <v>1.0421306955262741</v>
      </c>
      <c r="FN74" s="11">
        <v>1.0835266779132831</v>
      </c>
      <c r="FO74" s="11">
        <v>1.0257222443607421</v>
      </c>
      <c r="FP74" s="11">
        <v>0.97358471132558666</v>
      </c>
      <c r="FQ74" s="11">
        <v>0.98118301220372739</v>
      </c>
      <c r="FR74" s="11">
        <v>0.98862138701796243</v>
      </c>
      <c r="FS74" s="11">
        <v>1.0084024412877821</v>
      </c>
      <c r="FT74" s="11">
        <v>1.0295815985641241</v>
      </c>
      <c r="FU74" s="11">
        <v>1.0296503162271391</v>
      </c>
      <c r="FV74" s="11">
        <v>1.0392828933158664</v>
      </c>
      <c r="FW74" s="11">
        <v>1.0399533566900367</v>
      </c>
      <c r="FX74" s="11">
        <v>0.99012549738354239</v>
      </c>
      <c r="FY74" s="11">
        <v>1.1514313993768028</v>
      </c>
      <c r="FZ74" s="11">
        <v>1.0062892282397504</v>
      </c>
      <c r="GA74" s="11">
        <v>1.0430448009861519</v>
      </c>
      <c r="GB74" s="11">
        <v>1.0324240392139854</v>
      </c>
      <c r="GC74" s="11">
        <v>1.0882385132200598</v>
      </c>
      <c r="GD74" s="11">
        <v>1.0670518277706396</v>
      </c>
      <c r="GE74" s="11">
        <v>1.0860814558621918</v>
      </c>
      <c r="GF74" s="11">
        <v>1.0516653884461791</v>
      </c>
      <c r="GG74" s="11">
        <v>0.69956250636389783</v>
      </c>
      <c r="GH74" s="11">
        <v>0.76502272616100697</v>
      </c>
      <c r="GI74" s="11">
        <v>0.81320156119344289</v>
      </c>
      <c r="GJ74" s="11">
        <v>0.80448717609204812</v>
      </c>
      <c r="GK74" s="11">
        <v>0.74791459392983894</v>
      </c>
      <c r="GL74" s="11">
        <v>0.74052870259980152</v>
      </c>
      <c r="GM74" s="11">
        <v>0.79120435652999521</v>
      </c>
      <c r="GN74" s="11">
        <v>0.86690282589647305</v>
      </c>
      <c r="GO74" s="11">
        <v>0.94481124847928932</v>
      </c>
      <c r="GP74" s="11">
        <v>0.93868913642079665</v>
      </c>
      <c r="GQ74" s="11">
        <v>0.88984334364427276</v>
      </c>
      <c r="GR74" s="11">
        <v>0.90495000489377542</v>
      </c>
      <c r="GS74" s="11">
        <v>1.0167430611232773</v>
      </c>
      <c r="GT74" s="11">
        <v>1.069939407017749</v>
      </c>
      <c r="GU74" s="11">
        <v>1.0228214965454514</v>
      </c>
      <c r="GV74" s="11">
        <v>1.045412428391169</v>
      </c>
      <c r="GW74" s="11">
        <v>1.0539186665435913</v>
      </c>
      <c r="GX74" s="11">
        <v>1.0486355777047625</v>
      </c>
      <c r="GY74" s="11">
        <v>0.88481448637790916</v>
      </c>
      <c r="GZ74" s="11">
        <v>0.89867696477057291</v>
      </c>
      <c r="HA74" s="11">
        <v>1.1099514334327045</v>
      </c>
      <c r="HB74" s="11">
        <v>1.1852418090950931</v>
      </c>
      <c r="HC74" s="11">
        <v>0.95116388423778386</v>
      </c>
      <c r="HD74" s="11">
        <v>1.0881472561625816</v>
      </c>
      <c r="HE74" s="11">
        <v>1.0060286742312676</v>
      </c>
      <c r="HF74" s="11">
        <v>1.0151511203343868</v>
      </c>
      <c r="HG74" s="11">
        <v>0.97396362464146946</v>
      </c>
      <c r="HH74" s="11">
        <v>0.80297018873208459</v>
      </c>
      <c r="HI74" s="11">
        <v>1.0552737141819721</v>
      </c>
      <c r="HJ74" s="11">
        <v>1.099159668968023</v>
      </c>
      <c r="HK74" s="11">
        <v>1.0003728731658097</v>
      </c>
      <c r="HL74" s="11">
        <v>0.9635668433932405</v>
      </c>
      <c r="HM74" s="11">
        <v>1.099498069416579</v>
      </c>
      <c r="HN74" s="11">
        <v>1.0600679308804841</v>
      </c>
      <c r="HO74" s="11">
        <v>1.3656749096621281</v>
      </c>
      <c r="HP74" s="11">
        <v>1.1701918229006192</v>
      </c>
      <c r="HQ74" s="11">
        <v>1.1436054567788656</v>
      </c>
      <c r="HR74" s="11">
        <v>1.0844260379620978</v>
      </c>
      <c r="HS74" s="11">
        <v>1.0716718739913897</v>
      </c>
      <c r="HT74" s="11">
        <v>1.0758856485986665</v>
      </c>
      <c r="HU74" s="11">
        <v>1.2492019114553692</v>
      </c>
      <c r="HV74" s="11">
        <v>1.2460227927835608</v>
      </c>
      <c r="HW74" s="11">
        <v>1.1659491044835313</v>
      </c>
      <c r="HX74" s="11">
        <v>1.1776165606008273</v>
      </c>
      <c r="HY74" s="11">
        <v>1.1775324070369839</v>
      </c>
      <c r="HZ74" s="11">
        <v>1.1632809801272574</v>
      </c>
      <c r="IA74" s="11">
        <v>1.138129489411785</v>
      </c>
      <c r="IB74" s="11">
        <v>1.217144206666241</v>
      </c>
      <c r="IC74" s="11">
        <v>1.2362782275840143</v>
      </c>
      <c r="ID74" s="11">
        <v>1.2092755383698413</v>
      </c>
      <c r="IE74" s="11">
        <v>1.2550446186661031</v>
      </c>
      <c r="IF74" s="11">
        <v>1.2758815024854244</v>
      </c>
      <c r="IG74" s="11">
        <v>1.1972328470540241</v>
      </c>
      <c r="IH74" s="11">
        <v>1.1784513189219041</v>
      </c>
      <c r="II74" s="11">
        <v>1.2414058580861018</v>
      </c>
      <c r="IJ74" s="11">
        <v>1.1475423267590239</v>
      </c>
      <c r="IK74" s="11">
        <v>1.3389627301537237</v>
      </c>
      <c r="IL74" s="11">
        <v>1.1825812604479009</v>
      </c>
      <c r="IM74" s="11">
        <v>1.4529035713154295</v>
      </c>
      <c r="IN74" s="11">
        <v>1.1151380951750021</v>
      </c>
      <c r="IO74" s="11">
        <v>1.11789268454597</v>
      </c>
      <c r="IP74" s="11">
        <v>1.101300599796408</v>
      </c>
      <c r="IQ74" s="11">
        <v>1.1362228872596223</v>
      </c>
      <c r="IR74" s="11">
        <v>1.2170556238946741</v>
      </c>
      <c r="IS74" s="11">
        <v>0.92007489891870853</v>
      </c>
      <c r="IT74" s="11">
        <v>0.89035079263161998</v>
      </c>
      <c r="IU74" s="11">
        <v>0.94680797755148938</v>
      </c>
      <c r="IV74" s="11">
        <v>0.85549528527246443</v>
      </c>
      <c r="IW74" s="11">
        <v>0.94368701624596552</v>
      </c>
      <c r="IX74" s="11">
        <v>0.92445135721109195</v>
      </c>
      <c r="IY74" s="11">
        <v>0.94199951162972551</v>
      </c>
      <c r="IZ74" s="11">
        <v>0.9841490265973003</v>
      </c>
      <c r="JA74" s="11">
        <v>0.97334684329962595</v>
      </c>
      <c r="JB74" s="11">
        <v>0.84450515580968755</v>
      </c>
      <c r="JC74" s="11">
        <v>1.0562661793239927</v>
      </c>
      <c r="JD74" s="11">
        <v>0.86272909864773928</v>
      </c>
      <c r="JE74" s="11">
        <v>1.0911786507702341</v>
      </c>
      <c r="JF74" s="11">
        <v>0.92144851940687567</v>
      </c>
      <c r="JG74" s="11">
        <v>1.0203597638838739</v>
      </c>
      <c r="JH74" s="11">
        <v>1.0705201905981137</v>
      </c>
      <c r="JI74" s="11">
        <v>0.98133165480226037</v>
      </c>
      <c r="JJ74" s="11">
        <v>0.84111652804457959</v>
      </c>
      <c r="JK74" s="11">
        <v>0.97588441542554494</v>
      </c>
      <c r="JL74" s="11">
        <v>0.91845930431082812</v>
      </c>
      <c r="JM74" s="11">
        <v>1.0253619385635295</v>
      </c>
      <c r="JN74" s="11">
        <v>0.97112276611368897</v>
      </c>
      <c r="JO74" s="11">
        <v>0.94515375226219733</v>
      </c>
      <c r="JP74" s="11">
        <v>0.94345830161070687</v>
      </c>
      <c r="JQ74" s="11">
        <v>0.9324492702319892</v>
      </c>
      <c r="JR74" s="11">
        <v>0.98562359126648491</v>
      </c>
      <c r="JS74" s="11">
        <v>0.93022734363353177</v>
      </c>
      <c r="JT74" s="11">
        <v>0.95182864385032284</v>
      </c>
      <c r="JU74" s="11">
        <v>0.94165257807530078</v>
      </c>
      <c r="JV74" s="11">
        <v>1.0770675457985719</v>
      </c>
      <c r="JW74" s="11">
        <v>0.96596831118246762</v>
      </c>
      <c r="JX74" s="11">
        <v>0.9733424781775617</v>
      </c>
      <c r="JY74" s="11">
        <v>0.96002949595301568</v>
      </c>
      <c r="JZ74" s="11">
        <v>1.0415960199973753</v>
      </c>
      <c r="KA74" s="11">
        <v>1.0006509210016188</v>
      </c>
      <c r="KB74" s="11">
        <v>1.0022134594456722</v>
      </c>
      <c r="KC74" s="11">
        <v>1.0723513928765258</v>
      </c>
      <c r="KD74" s="11">
        <v>1.0475596768591995</v>
      </c>
      <c r="KE74" s="11">
        <v>1.1096480555889399</v>
      </c>
      <c r="KF74" s="11">
        <v>1.0937371953055579</v>
      </c>
      <c r="KG74" s="11">
        <v>1.0092786544619121</v>
      </c>
      <c r="KH74" s="11">
        <v>1.0199031108464047</v>
      </c>
      <c r="KI74" s="11">
        <v>0.92330950586712868</v>
      </c>
      <c r="KJ74" s="11">
        <v>0.94428264345321544</v>
      </c>
      <c r="KK74" s="11">
        <v>1.0548598175390285</v>
      </c>
      <c r="KL74" s="11">
        <v>1.0523652358636251</v>
      </c>
      <c r="KM74" s="11">
        <v>0.99473104282152247</v>
      </c>
      <c r="KN74" s="11">
        <v>1.0094989982155014</v>
      </c>
      <c r="KO74" s="11">
        <v>0.94139066553120054</v>
      </c>
      <c r="KP74" s="11">
        <v>1.0115213823058038</v>
      </c>
      <c r="KQ74" s="11">
        <v>0.99938772059139958</v>
      </c>
      <c r="KR74" s="11">
        <v>0.96524389131146082</v>
      </c>
      <c r="KS74" s="11">
        <v>0.96876665543035112</v>
      </c>
      <c r="KT74" s="11">
        <v>0.99387584799765238</v>
      </c>
      <c r="KU74" s="11">
        <v>1.0447567183510846</v>
      </c>
      <c r="KV74" s="11">
        <v>0.91904171400324119</v>
      </c>
      <c r="KW74" s="11">
        <v>0.95572335019612797</v>
      </c>
      <c r="KX74" s="11">
        <v>0.98305165575671316</v>
      </c>
      <c r="KY74" s="11">
        <v>0.95701472310244329</v>
      </c>
      <c r="KZ74" s="11">
        <v>0.96833889696687359</v>
      </c>
      <c r="LA74" s="11">
        <v>1.0063732345513308</v>
      </c>
      <c r="LB74" s="11">
        <v>1.0431143955366333</v>
      </c>
      <c r="LC74" s="11">
        <v>0.96270574844192769</v>
      </c>
      <c r="LD74" s="11">
        <v>1.0080770939813255</v>
      </c>
      <c r="LE74" s="11">
        <v>1.0923455226025178</v>
      </c>
      <c r="LF74" s="11">
        <v>1.2150033511565488</v>
      </c>
      <c r="LG74" s="11">
        <v>1.0571572993530114</v>
      </c>
      <c r="LH74" s="11">
        <v>1.1556354600399323</v>
      </c>
      <c r="LI74" s="11">
        <v>1.1938533976757482</v>
      </c>
      <c r="LJ74" s="11">
        <v>1.1650364253118952</v>
      </c>
      <c r="LK74" s="11">
        <v>1.2643084605486166</v>
      </c>
      <c r="LL74" s="11">
        <v>1.2067854137121199</v>
      </c>
      <c r="LM74" s="11">
        <v>1.0285903679447725</v>
      </c>
      <c r="LN74" s="11">
        <v>1.1344557176939858</v>
      </c>
      <c r="LO74" s="11">
        <v>1.1316530707397849</v>
      </c>
      <c r="LP74" s="11">
        <v>0.9348080396963937</v>
      </c>
      <c r="LQ74" s="11">
        <v>1.0343174565986866</v>
      </c>
      <c r="LR74" s="11">
        <v>1.0104875439123195</v>
      </c>
      <c r="LS74" s="11">
        <v>1.0447642881293335</v>
      </c>
      <c r="LT74" s="11">
        <v>1.0838276139935177</v>
      </c>
      <c r="LU74" s="11">
        <v>1.0752590031296871</v>
      </c>
      <c r="LV74" s="11">
        <v>1.0352420006518517</v>
      </c>
      <c r="LW74" s="11">
        <v>1.0719900767145467</v>
      </c>
      <c r="LX74" s="11">
        <v>1.214322761177445</v>
      </c>
      <c r="LY74" s="11">
        <v>1.0790283917560888</v>
      </c>
      <c r="LZ74" s="11">
        <v>1.1194678251516046</v>
      </c>
      <c r="MA74" s="11">
        <v>1.0668973670066466</v>
      </c>
      <c r="MB74" s="11">
        <v>1.0229440337415983</v>
      </c>
      <c r="MC74" s="11">
        <v>1.052136402069727</v>
      </c>
      <c r="MD74" s="11">
        <v>1.1053193532380456</v>
      </c>
      <c r="ME74" s="11">
        <v>1.0551107918506357</v>
      </c>
      <c r="MF74" s="11">
        <v>1.0706848711605614</v>
      </c>
      <c r="MG74" s="11">
        <v>0.99938103376076703</v>
      </c>
      <c r="MH74" s="11">
        <v>1.0758556655084024</v>
      </c>
      <c r="MI74" s="11">
        <v>1.1363420086938365</v>
      </c>
      <c r="MJ74" s="11">
        <v>1.0862909729958745</v>
      </c>
      <c r="MK74" s="11">
        <v>1.007263017170662</v>
      </c>
      <c r="ML74" s="11">
        <v>0.99448835225856513</v>
      </c>
      <c r="MM74" s="11">
        <v>1.0411737181112803</v>
      </c>
      <c r="MN74" s="11">
        <v>1.0276984911543794</v>
      </c>
      <c r="MO74" s="11">
        <v>1.059579623504372</v>
      </c>
      <c r="MP74" s="11">
        <v>1.0765083955937309</v>
      </c>
      <c r="MQ74" s="11">
        <v>1.0571086433712809</v>
      </c>
      <c r="MR74" s="11">
        <v>1.0000693171203765</v>
      </c>
      <c r="MS74" s="11">
        <v>0.96718590154072426</v>
      </c>
      <c r="MT74" s="11">
        <v>0.90272526283486731</v>
      </c>
      <c r="MU74" s="11">
        <v>0.9479937363546822</v>
      </c>
      <c r="MV74" s="11">
        <v>0.90219132372709121</v>
      </c>
      <c r="MW74" s="11">
        <v>0.97107452805127259</v>
      </c>
      <c r="MX74" s="11">
        <v>0.94826109645387746</v>
      </c>
      <c r="MY74" s="11">
        <v>0.98445503116202748</v>
      </c>
      <c r="MZ74" s="11">
        <v>0.97041149560371709</v>
      </c>
      <c r="NA74" s="11">
        <v>0.94020025569706767</v>
      </c>
      <c r="NB74" s="11">
        <v>0.91115428488584849</v>
      </c>
      <c r="NC74" s="11">
        <v>0.86304473978086427</v>
      </c>
      <c r="ND74" s="11">
        <v>0.89387012738808158</v>
      </c>
      <c r="NE74" s="11">
        <v>1.0115372448675659</v>
      </c>
      <c r="NF74" s="11">
        <v>1.0032529491133548</v>
      </c>
      <c r="NG74" s="11">
        <v>0.94600575677069743</v>
      </c>
      <c r="NH74" s="11">
        <v>0.97458662461644607</v>
      </c>
      <c r="NI74" s="11">
        <v>0.96958383139369453</v>
      </c>
      <c r="NJ74" s="11">
        <v>0.93936338260499408</v>
      </c>
      <c r="NK74" s="11">
        <v>0.91704074456671603</v>
      </c>
      <c r="NL74" s="11">
        <v>0.87789241706631427</v>
      </c>
      <c r="NM74" s="11">
        <v>0.93589648811425752</v>
      </c>
      <c r="NN74" s="11">
        <v>0.87734343406932991</v>
      </c>
      <c r="NO74" s="11">
        <v>0.96185705633757612</v>
      </c>
      <c r="NP74" s="11">
        <v>0.96212288507780352</v>
      </c>
      <c r="NQ74" s="11">
        <v>1.1347756895430055</v>
      </c>
      <c r="NR74" s="11">
        <v>1.1332317848013342</v>
      </c>
      <c r="NS74" s="11">
        <v>1.1197667074127529</v>
      </c>
      <c r="NT74" s="11">
        <v>1.0899602288467274</v>
      </c>
      <c r="NU74" s="11">
        <v>1.0064377118308758</v>
      </c>
      <c r="NV74" s="11">
        <v>1.1981660138954311</v>
      </c>
      <c r="NW74" s="11">
        <v>1.0853201261976959</v>
      </c>
      <c r="NX74" s="11">
        <v>1.0913282014884671</v>
      </c>
      <c r="NY74" s="11">
        <v>1.0023944576682298</v>
      </c>
      <c r="NZ74" s="11">
        <v>1.0797103681866755</v>
      </c>
      <c r="OA74" s="11">
        <v>1.1027258833584841</v>
      </c>
      <c r="OB74" s="11">
        <v>1.0420448058776106</v>
      </c>
      <c r="OC74" s="11">
        <v>1.071589198380724</v>
      </c>
      <c r="OD74" s="11">
        <v>1.115893899846222</v>
      </c>
      <c r="OE74" s="11">
        <v>1.0337457792985834</v>
      </c>
      <c r="OF74" s="11">
        <v>0.95894780672964408</v>
      </c>
      <c r="OG74" s="11">
        <v>1.0033884754174485</v>
      </c>
      <c r="OH74" s="11">
        <v>1.0846322796271572</v>
      </c>
      <c r="OI74" s="11">
        <v>1.0778170290593039</v>
      </c>
      <c r="OJ74" s="11">
        <v>1.0508710818106226</v>
      </c>
      <c r="OK74" s="11">
        <v>0.95769525437516412</v>
      </c>
      <c r="OL74" s="11">
        <v>1.0650214188060649</v>
      </c>
      <c r="OM74" s="11">
        <v>0.99911933210032633</v>
      </c>
      <c r="ON74" s="11">
        <v>1.0464951170579431</v>
      </c>
      <c r="OO74" s="11">
        <v>0.97923515737593292</v>
      </c>
      <c r="OP74" s="11">
        <v>1.0369251445497873</v>
      </c>
      <c r="OQ74" s="11">
        <v>1.0410064157266778</v>
      </c>
      <c r="OR74" s="11">
        <v>1.0896494441763076</v>
      </c>
      <c r="OS74" s="11">
        <v>1.0659827143612486</v>
      </c>
      <c r="OT74" s="11">
        <v>1.1175400491299792</v>
      </c>
      <c r="OU74" s="11">
        <v>1.0338059688073729</v>
      </c>
      <c r="OV74" s="11">
        <v>1.0514831696122406</v>
      </c>
      <c r="OW74" s="11">
        <v>1.0276874377361052</v>
      </c>
      <c r="OX74" s="11">
        <v>1.1483929126193004</v>
      </c>
      <c r="OY74" s="11">
        <v>1.1484912091535344</v>
      </c>
      <c r="OZ74" s="11">
        <v>1.1248270171956185</v>
      </c>
      <c r="PA74" s="11">
        <v>1.0926092719499811</v>
      </c>
      <c r="PB74" s="11">
        <v>1.1536398705187128</v>
      </c>
      <c r="PC74" s="11">
        <v>1.1535657564607122</v>
      </c>
      <c r="PD74" s="11">
        <v>1.1474205343937676</v>
      </c>
      <c r="PE74" s="11">
        <v>1.1543969906145286</v>
      </c>
      <c r="PF74" s="11">
        <v>1.0291827103644855</v>
      </c>
      <c r="PG74" s="11">
        <v>1.0786201906746433</v>
      </c>
      <c r="PH74" s="11">
        <v>1.0808324929404749</v>
      </c>
      <c r="PI74" s="11">
        <v>1.1310124536327784</v>
      </c>
      <c r="PJ74" s="11">
        <v>1.0803224881317965</v>
      </c>
      <c r="PK74" s="11">
        <v>1.1528514944784944</v>
      </c>
      <c r="PL74" s="11">
        <v>1.1200350972000912</v>
      </c>
      <c r="PM74" s="11">
        <v>1.2229240502408836</v>
      </c>
      <c r="PN74" s="11">
        <v>1.1772958257219417</v>
      </c>
      <c r="PO74" s="11">
        <v>1.19814826114364</v>
      </c>
      <c r="PP74" s="11">
        <v>1.0845424375655097</v>
      </c>
      <c r="PQ74" s="11">
        <v>1.1007937614789842</v>
      </c>
      <c r="PR74" s="11">
        <v>1.1315044457086085</v>
      </c>
      <c r="PS74" s="11">
        <v>1.1326224780664991</v>
      </c>
      <c r="PT74" s="11">
        <v>1.0536689836766269</v>
      </c>
      <c r="PU74" s="11">
        <v>1.0492992039812796</v>
      </c>
      <c r="PV74" s="11">
        <v>1.0719025025551545</v>
      </c>
      <c r="PW74" s="11">
        <v>1.1088616875548238</v>
      </c>
      <c r="PX74" s="11">
        <v>1.0963991478678092</v>
      </c>
      <c r="PY74" s="11">
        <v>1.0834725710890971</v>
      </c>
      <c r="PZ74" s="11">
        <v>1.0228524873295888</v>
      </c>
      <c r="QA74" s="11">
        <v>1.0778421605726942</v>
      </c>
      <c r="QB74" s="11">
        <v>1.0780412946838285</v>
      </c>
      <c r="QC74" s="11">
        <v>1.0213615728402758</v>
      </c>
      <c r="QD74" s="11">
        <v>0.96401182739301106</v>
      </c>
      <c r="QE74" s="11">
        <v>0.96280160372249546</v>
      </c>
      <c r="QF74" s="11">
        <v>1.0192180100389951</v>
      </c>
      <c r="QG74" s="11">
        <v>1.017258726819025</v>
      </c>
      <c r="QH74" s="11">
        <v>1.0088123020799891</v>
      </c>
      <c r="QI74" s="11">
        <v>0.95824624315335316</v>
      </c>
      <c r="QJ74" s="11">
        <v>1.0713299209132752</v>
      </c>
      <c r="QK74" s="11">
        <v>1.0340268143075633</v>
      </c>
      <c r="QL74" s="11">
        <v>0.98594905150941048</v>
      </c>
      <c r="QM74" s="11">
        <v>1.0000693171203765</v>
      </c>
      <c r="QN74" s="11">
        <v>0.96751244854931839</v>
      </c>
      <c r="QO74" s="11">
        <v>0.97776900895790253</v>
      </c>
      <c r="QP74" s="11">
        <v>1.0000693171203765</v>
      </c>
      <c r="QQ74" s="11">
        <v>0.97432424684511121</v>
      </c>
      <c r="QR74" s="11">
        <v>1.0484791482821438</v>
      </c>
      <c r="QS74" s="11">
        <v>0.97926579477849018</v>
      </c>
      <c r="QT74" s="11">
        <v>0.91999349853829315</v>
      </c>
      <c r="QU74" s="11">
        <v>0.94918979110668811</v>
      </c>
      <c r="QV74" s="11">
        <v>0.9838790591982246</v>
      </c>
      <c r="QW74" s="11">
        <v>0.96772363038566533</v>
      </c>
      <c r="QX74" s="11">
        <v>0.99356567270654594</v>
      </c>
      <c r="QY74" s="11">
        <v>0.96925740087967815</v>
      </c>
      <c r="QZ74" s="11">
        <v>1.0562023921300658</v>
      </c>
      <c r="RA74" s="11">
        <v>1.0793350503691432</v>
      </c>
      <c r="RB74" s="11">
        <v>1.0530877879999847</v>
      </c>
      <c r="RC74" s="11">
        <v>1.1827822350583919</v>
      </c>
      <c r="RD74" s="11">
        <v>1.0896329873425508</v>
      </c>
      <c r="RE74" s="11">
        <v>1.0830265916476534</v>
      </c>
      <c r="RF74" s="11">
        <v>1.0007370550598509</v>
      </c>
      <c r="RG74" s="11">
        <v>1.3165176909539134</v>
      </c>
      <c r="RH74" s="11">
        <v>1.0186080331058276</v>
      </c>
      <c r="RI74" s="11">
        <v>1.0386828190767092</v>
      </c>
      <c r="RJ74" s="11">
        <v>1.0849460221478973</v>
      </c>
      <c r="RK74" s="11">
        <v>0.97599421929219554</v>
      </c>
      <c r="RL74" s="11">
        <v>1.1542437415976465</v>
      </c>
      <c r="RM74" s="11">
        <v>1.0477557784067992</v>
      </c>
      <c r="RN74" s="11">
        <v>1.0273241294762367</v>
      </c>
      <c r="RO74" s="11">
        <v>0.95881058025723309</v>
      </c>
      <c r="RP74" s="11">
        <v>0.92992570692656373</v>
      </c>
      <c r="RQ74" s="11">
        <v>1.0349769451349291</v>
      </c>
      <c r="RR74" s="11">
        <v>0.90221732558649259</v>
      </c>
      <c r="RS74" s="11">
        <v>0.93418337509248428</v>
      </c>
      <c r="RT74" s="11">
        <v>0.91599348353420385</v>
      </c>
      <c r="RU74" s="11">
        <v>1.077368813255063</v>
      </c>
      <c r="RV74" s="11">
        <v>1.035607498874618</v>
      </c>
      <c r="RW74" s="11">
        <v>1.0000693171203765</v>
      </c>
      <c r="RX74" s="11">
        <v>0.97596040802595474</v>
      </c>
      <c r="RY74" s="11">
        <v>0.96456301708610181</v>
      </c>
      <c r="RZ74" s="11">
        <v>0.97718408613695629</v>
      </c>
      <c r="SA74" s="11">
        <v>0.95670644341273148</v>
      </c>
      <c r="SB74" s="11">
        <v>0.95256832974292294</v>
      </c>
      <c r="SC74" s="11">
        <v>1.0560351833622219</v>
      </c>
      <c r="SD74" s="11">
        <v>1.0285469414800366</v>
      </c>
      <c r="SE74" s="11">
        <v>0.95940960761258842</v>
      </c>
      <c r="SF74" s="11">
        <v>0.8272951864010929</v>
      </c>
      <c r="SG74" s="11">
        <v>1.0098983558109327</v>
      </c>
      <c r="SH74" s="11">
        <v>1.0879040389476258</v>
      </c>
      <c r="SI74" s="11">
        <v>1.0695419762647431</v>
      </c>
      <c r="SJ74" s="11">
        <v>0.946470831169265</v>
      </c>
      <c r="SK74" s="11">
        <v>0.98558307597805894</v>
      </c>
      <c r="SL74" s="11">
        <v>1.0118887228907196</v>
      </c>
      <c r="SM74" s="11">
        <v>0.90451365262722661</v>
      </c>
      <c r="SN74" s="11">
        <v>0.99748350544704434</v>
      </c>
      <c r="SO74" s="11">
        <v>0.96854811491182946</v>
      </c>
      <c r="SP74" s="11">
        <v>0.94214154425223873</v>
      </c>
      <c r="SQ74" s="11">
        <v>0.91413934722559043</v>
      </c>
      <c r="SR74" s="11">
        <v>0.96824575077770725</v>
      </c>
      <c r="SS74" s="11">
        <v>0.92844169909396557</v>
      </c>
      <c r="ST74" s="11">
        <v>0.91901014455459973</v>
      </c>
      <c r="SU74" s="11">
        <v>1.0124855778778947</v>
      </c>
      <c r="SV74" s="11">
        <v>0.93144202851093005</v>
      </c>
      <c r="SW74" s="11">
        <v>0.9329177133605977</v>
      </c>
      <c r="SX74" s="11">
        <v>0.97338038860033649</v>
      </c>
      <c r="SY74" s="11">
        <v>1.0295603862030158</v>
      </c>
      <c r="SZ74" s="11">
        <v>0.85371256900912285</v>
      </c>
      <c r="TA74" s="11">
        <v>1.1543910269851381</v>
      </c>
      <c r="TB74" s="11">
        <v>1.0307380755458166</v>
      </c>
      <c r="TC74" s="11">
        <v>1.1026665789329964</v>
      </c>
      <c r="TD74" s="11">
        <v>0.98879682095117316</v>
      </c>
      <c r="TE74" s="11">
        <v>1.0110546425873004</v>
      </c>
      <c r="TF74" s="11">
        <v>1.0216549924892275</v>
      </c>
      <c r="TG74" s="11">
        <v>0.94555890767205053</v>
      </c>
      <c r="TH74" s="11">
        <v>0.951871919637582</v>
      </c>
      <c r="TI74" s="11">
        <v>1.007338350980981</v>
      </c>
      <c r="TJ74" s="11">
        <v>1.128118399523266</v>
      </c>
      <c r="TK74" s="11">
        <v>0.94379293501942985</v>
      </c>
      <c r="TL74" s="11">
        <v>0.95023606331783927</v>
      </c>
      <c r="TM74" s="11">
        <v>0.98371889996562212</v>
      </c>
      <c r="TN74" s="11">
        <v>1.0278437488319054</v>
      </c>
      <c r="TO74" s="11">
        <v>0.99044640000367856</v>
      </c>
      <c r="TP74" s="11">
        <v>0.97036097844225921</v>
      </c>
      <c r="TQ74" s="11">
        <v>1.0043929004013064</v>
      </c>
      <c r="TR74" s="11">
        <v>0.9761680302565825</v>
      </c>
      <c r="TS74" s="11">
        <v>1.0064135399532808</v>
      </c>
      <c r="TT74" s="11">
        <v>0.9761234793714354</v>
      </c>
      <c r="TU74" s="11">
        <v>0.95748060712089378</v>
      </c>
      <c r="TV74" s="11">
        <v>1.0232749232462266</v>
      </c>
      <c r="TW74" s="11">
        <v>0.97026824370276432</v>
      </c>
      <c r="TX74" s="11">
        <v>0.94001847518182191</v>
      </c>
      <c r="TY74" s="11">
        <v>0.96533906588569196</v>
      </c>
      <c r="TZ74" s="11">
        <v>1.0365361159227076</v>
      </c>
      <c r="UA74" s="11">
        <v>0.95839685764917781</v>
      </c>
      <c r="UB74" s="11">
        <v>0.9085700950567589</v>
      </c>
      <c r="UC74" s="11">
        <v>0.98515335506697366</v>
      </c>
      <c r="UD74" s="11">
        <v>1.0647107974703884</v>
      </c>
      <c r="UE74" s="11">
        <v>0.99552757800145386</v>
      </c>
      <c r="UF74" s="11">
        <v>0.8900780369597906</v>
      </c>
      <c r="UG74" s="11">
        <v>1.0065171426857191</v>
      </c>
      <c r="UH74" s="11">
        <v>0.89482243981781262</v>
      </c>
      <c r="UI74" s="11">
        <v>0.94110124527126648</v>
      </c>
      <c r="UJ74" s="11">
        <v>0.92570669620175017</v>
      </c>
      <c r="UK74" s="11">
        <v>1.3865693996520982</v>
      </c>
      <c r="UL74" s="11">
        <v>1.4151037187858018</v>
      </c>
      <c r="UM74" s="11">
        <v>1.3199158958883033</v>
      </c>
      <c r="UN74" s="11">
        <v>1.2777912105348184</v>
      </c>
      <c r="UO74" s="11">
        <v>1.3790427368555878</v>
      </c>
      <c r="UP74" s="11">
        <v>1.2227303483902809</v>
      </c>
      <c r="UQ74" s="11">
        <v>1.3683709863542972</v>
      </c>
      <c r="UR74" s="11">
        <v>1.3823754139637332</v>
      </c>
      <c r="US74" s="11">
        <v>1.3801066864168257</v>
      </c>
      <c r="UT74" s="11">
        <v>1.3290515328687946</v>
      </c>
      <c r="UU74" s="11">
        <v>1.2415196760109164</v>
      </c>
      <c r="UV74" s="11">
        <v>1.2550438452980033</v>
      </c>
      <c r="UW74" s="11">
        <v>0.91194887470125841</v>
      </c>
      <c r="UX74" s="11">
        <v>1.3575248722598843</v>
      </c>
      <c r="UY74" s="11">
        <v>1.4120935861192523</v>
      </c>
      <c r="UZ74" s="11">
        <v>1.295661078816623</v>
      </c>
      <c r="VA74" s="11">
        <v>0.90642906400130308</v>
      </c>
      <c r="VB74" s="11">
        <v>1.3248891406188787</v>
      </c>
      <c r="VC74" s="11">
        <v>1.2882220059818628</v>
      </c>
      <c r="VD74" s="11">
        <v>1.3420287514679328</v>
      </c>
      <c r="VE74" s="11">
        <v>0.90492540896992713</v>
      </c>
      <c r="VF74" s="11">
        <v>1.2915479223050599</v>
      </c>
      <c r="VG74" s="11">
        <v>1.4409317154299806</v>
      </c>
      <c r="VH74" s="11">
        <v>1.3152292552323959</v>
      </c>
      <c r="VI74" s="11">
        <v>0.91825176937849218</v>
      </c>
      <c r="VJ74" s="11">
        <v>1.2993621052663753</v>
      </c>
      <c r="VK74" s="11">
        <v>1.357587257760237</v>
      </c>
      <c r="VL74" s="11">
        <v>1.3111841082740396</v>
      </c>
      <c r="VM74" s="11">
        <v>0.84507750783504498</v>
      </c>
      <c r="VN74" s="11">
        <v>0.86174630038654565</v>
      </c>
      <c r="VO74" s="11">
        <v>0.96273999005029554</v>
      </c>
      <c r="VP74" s="11">
        <v>0.9364080240353545</v>
      </c>
      <c r="VQ74" s="11">
        <v>0.87801218825795968</v>
      </c>
      <c r="VR74" s="11">
        <v>0.90440038540602274</v>
      </c>
      <c r="VS74" s="11">
        <v>0.89664564016561765</v>
      </c>
      <c r="VT74" s="11">
        <v>0.94849360056707188</v>
      </c>
      <c r="VU74" s="11">
        <v>0.91445479442162347</v>
      </c>
      <c r="VV74" s="11">
        <v>0.86595205328426816</v>
      </c>
      <c r="VW74" s="11">
        <v>0.90385387075040557</v>
      </c>
      <c r="VX74" s="11">
        <v>0.97719468983311875</v>
      </c>
      <c r="VY74" s="11">
        <v>0.90653582408606737</v>
      </c>
      <c r="VZ74" s="11">
        <v>0.87975537226780332</v>
      </c>
      <c r="WA74" s="11">
        <v>0.92043673732069531</v>
      </c>
      <c r="WB74" s="11">
        <v>0.93879681862027509</v>
      </c>
      <c r="WC74" s="11">
        <v>0.86717866323150261</v>
      </c>
      <c r="WD74" s="11">
        <v>0.83481006455887541</v>
      </c>
      <c r="WE74" s="11">
        <v>0.83637555292788313</v>
      </c>
      <c r="WF74" s="11">
        <v>0.86344956740084811</v>
      </c>
      <c r="WG74" s="11">
        <v>0.88864205275610275</v>
      </c>
      <c r="WH74" s="11">
        <v>0.83557845860262647</v>
      </c>
      <c r="WI74" s="11">
        <v>0.82068804229284509</v>
      </c>
      <c r="WJ74" s="11">
        <v>0.87932715485858626</v>
      </c>
      <c r="WK74" s="11">
        <v>0.90631810871667939</v>
      </c>
      <c r="WL74" s="11">
        <v>0.82864377264306677</v>
      </c>
      <c r="WM74" s="11">
        <v>0.80498083665379572</v>
      </c>
      <c r="WN74" s="11">
        <v>0.82980248514322485</v>
      </c>
      <c r="WO74" s="11">
        <v>0.90981256356664109</v>
      </c>
      <c r="WP74" s="11">
        <v>0.74745283249403272</v>
      </c>
      <c r="WQ74" s="11">
        <v>0.82122816195129034</v>
      </c>
      <c r="WR74" s="11">
        <v>0.86350644031439217</v>
      </c>
      <c r="WS74" s="11">
        <v>0.99913397243444402</v>
      </c>
      <c r="WT74" s="11">
        <v>0.94726595653136936</v>
      </c>
      <c r="WU74" s="11">
        <v>0.8919637745056348</v>
      </c>
      <c r="WV74" s="11">
        <v>0.96248755845085943</v>
      </c>
      <c r="WW74" s="11">
        <v>0.98333443086959116</v>
      </c>
      <c r="WX74" s="11">
        <v>1.0241236194297172</v>
      </c>
      <c r="WY74" s="11">
        <v>0.91916016802740275</v>
      </c>
      <c r="WZ74" s="11">
        <v>0.96190724746343881</v>
      </c>
      <c r="XA74" s="11">
        <v>1.0137577748504094</v>
      </c>
      <c r="XB74" s="11">
        <v>0.9387399294647113</v>
      </c>
      <c r="XC74" s="11">
        <v>0.95376909901646789</v>
      </c>
      <c r="XD74" s="11">
        <v>1.0172683967437774</v>
      </c>
      <c r="XE74" s="11">
        <v>0.89988060416933091</v>
      </c>
      <c r="XF74" s="11">
        <v>0.88554172213374915</v>
      </c>
      <c r="XG74" s="11">
        <v>0.93153829250985665</v>
      </c>
      <c r="XH74" s="11">
        <v>0.95181380800262094</v>
      </c>
      <c r="XI74" s="11">
        <v>0.88435700922019689</v>
      </c>
      <c r="XJ74" s="11">
        <v>0.87903144745991957</v>
      </c>
      <c r="XK74" s="11">
        <v>0.87911135567225651</v>
      </c>
      <c r="XL74" s="11">
        <v>0.9220990855040585</v>
      </c>
      <c r="XM74" s="11">
        <v>0.98515248783989184</v>
      </c>
      <c r="XN74" s="11">
        <v>0.92820502054558318</v>
      </c>
      <c r="XO74" s="11">
        <v>0.86896527722554029</v>
      </c>
      <c r="XP74" s="11">
        <v>0.89145445586618</v>
      </c>
      <c r="XQ74" s="11">
        <v>0.87170612213619769</v>
      </c>
      <c r="XR74" s="11">
        <v>0.86612070254732454</v>
      </c>
      <c r="XS74" s="11">
        <v>0.88522913649462021</v>
      </c>
      <c r="XT74" s="11">
        <v>0.87303708785329925</v>
      </c>
      <c r="XU74" s="11">
        <v>0.90708245014434274</v>
      </c>
      <c r="XV74" s="11">
        <v>0.87759089318760763</v>
      </c>
      <c r="XW74" s="11">
        <v>0.88235353237524461</v>
      </c>
      <c r="XX74" s="11">
        <v>0.87712179389443068</v>
      </c>
      <c r="XY74" s="11">
        <v>0.99457672650175999</v>
      </c>
      <c r="XZ74" s="11">
        <v>0.94838036099669198</v>
      </c>
      <c r="YA74" s="11">
        <v>0.99817236041400015</v>
      </c>
      <c r="YB74" s="11">
        <v>1.0499859615511244</v>
      </c>
      <c r="YC74" s="11">
        <v>1.0283581381316624</v>
      </c>
      <c r="YD74" s="11">
        <v>0.99468588812821934</v>
      </c>
      <c r="YE74" s="11">
        <v>0.95573143352996148</v>
      </c>
      <c r="YF74" s="11">
        <v>1.0203325206118843</v>
      </c>
      <c r="YG74" s="11">
        <v>0.91497406195380038</v>
      </c>
      <c r="YH74" s="11">
        <v>0.89682202142268475</v>
      </c>
      <c r="YI74" s="11">
        <v>0.89036735261437305</v>
      </c>
      <c r="YJ74" s="11">
        <v>0.9819474116780329</v>
      </c>
      <c r="YK74" s="11">
        <v>1.0000693171203765</v>
      </c>
      <c r="YL74" s="11">
        <v>0.94989259482148336</v>
      </c>
      <c r="YM74" s="11">
        <v>0.97163253003825178</v>
      </c>
      <c r="YN74" s="11">
        <v>0.99773602529154837</v>
      </c>
      <c r="YO74" s="11">
        <v>0.92831795008475471</v>
      </c>
      <c r="YP74" s="11">
        <v>0.94545578757442217</v>
      </c>
      <c r="YQ74" s="11">
        <v>0.98188611432483319</v>
      </c>
      <c r="YR74" s="11">
        <v>0.91411294474877103</v>
      </c>
      <c r="YS74" s="11">
        <v>0.94301151715970943</v>
      </c>
      <c r="YT74" s="11">
        <v>0.96814856900440427</v>
      </c>
      <c r="YU74" s="11">
        <v>0.95472344638184226</v>
      </c>
      <c r="YV74" s="11">
        <v>0.98900523254104244</v>
      </c>
      <c r="YW74" s="11">
        <v>0.89291332066516327</v>
      </c>
      <c r="YX74" s="11">
        <v>0.87372051770744719</v>
      </c>
      <c r="YY74" s="11">
        <v>0.89907684330807058</v>
      </c>
      <c r="YZ74" s="11">
        <v>0.80654250840949271</v>
      </c>
      <c r="ZA74" s="11">
        <v>1.0455927537494207</v>
      </c>
      <c r="ZB74" s="11">
        <v>0.96472105122851259</v>
      </c>
      <c r="ZC74" s="11">
        <v>1.0100878567071052</v>
      </c>
      <c r="ZD74" s="11">
        <v>1.0000693171203765</v>
      </c>
      <c r="ZE74" s="11">
        <v>1.0184168546913543</v>
      </c>
      <c r="ZF74" s="11">
        <v>1.0089818906629116</v>
      </c>
      <c r="ZG74" s="11">
        <v>1.0739091052397209</v>
      </c>
      <c r="ZH74" s="11">
        <v>1.1047717330152254</v>
      </c>
      <c r="ZI74" s="11">
        <v>1.0012360194473611</v>
      </c>
      <c r="ZJ74" s="11">
        <v>0.92235237275789739</v>
      </c>
      <c r="ZK74" s="11">
        <v>0.9701523701871696</v>
      </c>
      <c r="ZL74" s="11">
        <v>1.0000693171203765</v>
      </c>
      <c r="ZM74" s="11">
        <v>0.9965629811330986</v>
      </c>
      <c r="ZN74" s="11">
        <v>0.98308564591336178</v>
      </c>
      <c r="ZO74" s="11">
        <v>1.0341391496358994</v>
      </c>
      <c r="ZP74" s="11">
        <v>0.98329652875655937</v>
      </c>
      <c r="ZQ74" s="11">
        <v>0.99558570236828281</v>
      </c>
      <c r="ZR74" s="11">
        <v>0.97484423562031752</v>
      </c>
      <c r="ZS74" s="11">
        <v>0.95139138325932671</v>
      </c>
      <c r="ZT74" s="11">
        <v>0.96040310836395015</v>
      </c>
      <c r="ZU74" s="11">
        <v>1.0093265837334917</v>
      </c>
      <c r="ZV74" s="11">
        <v>0.93642851016201845</v>
      </c>
      <c r="ZW74" s="11">
        <v>0.91879122544405001</v>
      </c>
      <c r="ZX74" s="11">
        <v>0.92319605744003319</v>
      </c>
      <c r="ZY74" s="11">
        <v>0.95144215006174926</v>
      </c>
      <c r="ZZ74" s="11">
        <v>0.88198214254140062</v>
      </c>
      <c r="AAA74" s="11">
        <v>0.95141980220542977</v>
      </c>
      <c r="AAB74" s="11">
        <v>0.92986216427817747</v>
      </c>
      <c r="AAC74" s="11">
        <v>1.0000693171203765</v>
      </c>
      <c r="AAD74" s="11">
        <v>0.96027701961372658</v>
      </c>
      <c r="AAE74" s="11">
        <v>0.93939981200976086</v>
      </c>
      <c r="AAF74" s="11">
        <v>0.97455357072210747</v>
      </c>
      <c r="AAG74" s="11">
        <v>1.0694413330994919</v>
      </c>
      <c r="AAH74" s="11">
        <v>1.0287437466016216</v>
      </c>
      <c r="AAI74" s="11">
        <v>0.92361822306524277</v>
      </c>
      <c r="AAJ74" s="11">
        <v>1.0063827619360588</v>
      </c>
      <c r="AAK74" s="11">
        <v>1.0244335622103131</v>
      </c>
      <c r="AAL74" s="11">
        <v>0.98971319082586995</v>
      </c>
      <c r="AAM74" s="11">
        <v>1.0000693171203765</v>
      </c>
      <c r="AAN74" s="11">
        <v>0.96695746417405082</v>
      </c>
      <c r="AAO74" s="11">
        <v>0.95906154293447288</v>
      </c>
      <c r="AAP74" s="11">
        <v>0.96063882795604072</v>
      </c>
      <c r="AAQ74" s="11">
        <v>0.97746379196457422</v>
      </c>
      <c r="AAR74" s="11">
        <v>1.0378540503573115</v>
      </c>
      <c r="AAS74" s="11">
        <v>1.0012710499082176</v>
      </c>
      <c r="AAT74" s="11">
        <v>0.96497975400978619</v>
      </c>
      <c r="AAU74" s="11">
        <v>1.0802982475222189</v>
      </c>
      <c r="AAV74" s="11">
        <v>1.0503007588803335</v>
      </c>
      <c r="AAW74" s="11">
        <v>0.95954807843624812</v>
      </c>
      <c r="AAX74" s="11">
        <v>0.91207270681022234</v>
      </c>
      <c r="AAY74" s="11">
        <v>0.98186990616985192</v>
      </c>
      <c r="AAZ74" s="11">
        <v>0.94843136354284008</v>
      </c>
      <c r="ABA74" s="11">
        <v>0.93380616408417494</v>
      </c>
      <c r="ABB74" s="11">
        <v>1.0157749843305783</v>
      </c>
      <c r="ABC74" s="11">
        <v>0.99230467803416789</v>
      </c>
      <c r="ABD74" s="11">
        <v>0.9461938618896748</v>
      </c>
      <c r="ABE74" s="11">
        <v>0.88528323444244916</v>
      </c>
      <c r="ABF74" s="11">
        <v>0.98980495944576496</v>
      </c>
      <c r="ABG74" s="11">
        <v>0.95492507932639881</v>
      </c>
      <c r="ABH74" s="11">
        <v>0.91317498383339879</v>
      </c>
      <c r="ABI74" s="11">
        <v>0.98653088380289966</v>
      </c>
      <c r="ABJ74" s="11">
        <v>0.96263936270935313</v>
      </c>
      <c r="ABK74" s="11">
        <v>0.9688961738683266</v>
      </c>
      <c r="ABL74" s="11">
        <v>0.93466411433699259</v>
      </c>
      <c r="ABM74" s="11">
        <v>0.96841528672363708</v>
      </c>
      <c r="ABN74" s="11">
        <v>0.91938679294375314</v>
      </c>
      <c r="ABO74" s="11">
        <v>0.93760818619326092</v>
      </c>
      <c r="ABP74" s="11">
        <v>1.6229312598111285</v>
      </c>
      <c r="ABQ74" s="11">
        <v>0.86574336628541659</v>
      </c>
      <c r="ABR74" s="11">
        <v>0.95217598104178192</v>
      </c>
      <c r="ABS74" s="11">
        <v>1.0193871652516022</v>
      </c>
      <c r="ABT74" s="11">
        <v>0.97430645963641793</v>
      </c>
      <c r="ABU74" s="11">
        <v>1.0000693171203765</v>
      </c>
      <c r="ABV74" s="11">
        <v>1.0000693171203765</v>
      </c>
      <c r="ABW74" s="11">
        <v>0.99264726055962127</v>
      </c>
      <c r="ABX74" s="11">
        <v>0.98428640413298152</v>
      </c>
      <c r="ABY74" s="11">
        <v>0.91785052232045583</v>
      </c>
      <c r="ABZ74" s="11">
        <v>0.89348977473466862</v>
      </c>
      <c r="ACA74" s="11">
        <v>1.0000435999081057</v>
      </c>
      <c r="ACB74" s="11">
        <v>0.96551150667801766</v>
      </c>
      <c r="ACC74" s="11">
        <v>0.90074594061725188</v>
      </c>
      <c r="ACD74" s="11">
        <v>0.94637501954098713</v>
      </c>
      <c r="ACE74" s="11">
        <v>0.88975192983700702</v>
      </c>
      <c r="ACF74" s="11">
        <v>0.94406539106052223</v>
      </c>
      <c r="ACG74" s="11">
        <v>0.8192811682700305</v>
      </c>
      <c r="ACH74" s="11">
        <v>0.89576819368377414</v>
      </c>
      <c r="ACI74" s="11">
        <v>0.87747841119162096</v>
      </c>
      <c r="ACJ74" s="11">
        <v>0.90280848762660615</v>
      </c>
      <c r="ACK74" s="11">
        <v>0.9871350749852128</v>
      </c>
      <c r="ACL74" s="11">
        <v>0.94339626943499688</v>
      </c>
      <c r="ACM74" s="11">
        <v>0.94316387207181884</v>
      </c>
      <c r="ACN74" s="11">
        <v>0.84232449222899031</v>
      </c>
      <c r="ACO74" s="11">
        <v>0.96395436038604443</v>
      </c>
      <c r="ACP74" s="11">
        <v>0.84792321715564978</v>
      </c>
      <c r="ACQ74" s="11">
        <v>1.001715343160041</v>
      </c>
      <c r="ACR74" s="11">
        <v>0.97617878937957758</v>
      </c>
      <c r="ACS74" s="11">
        <v>0.94808423243105133</v>
      </c>
      <c r="ACT74" s="11">
        <v>0.9832111502429669</v>
      </c>
      <c r="ACU74" s="11">
        <v>0.88291772181583295</v>
      </c>
      <c r="ACV74" s="11">
        <v>0.90961522742551348</v>
      </c>
      <c r="ACW74" s="11">
        <v>0.95884588229800516</v>
      </c>
      <c r="ACX74" s="11">
        <v>0.9507828574932341</v>
      </c>
      <c r="ACY74" s="11">
        <v>0.90068012784250939</v>
      </c>
      <c r="ACZ74" s="11">
        <v>0.93701336442468475</v>
      </c>
      <c r="ADA74" s="11">
        <v>0.86535494894738307</v>
      </c>
      <c r="ADB74" s="11">
        <v>0.86337782547766428</v>
      </c>
      <c r="ADC74" s="11">
        <v>0.93242073026784511</v>
      </c>
      <c r="ADD74" s="11">
        <v>0.94134748063932305</v>
      </c>
      <c r="ADE74" s="11">
        <v>0.95025162149830344</v>
      </c>
      <c r="ADF74" s="11">
        <v>0.94158603139708352</v>
      </c>
      <c r="ADG74" s="11">
        <v>0.93084712081852272</v>
      </c>
      <c r="ADH74" s="11">
        <v>2.0722115057122639</v>
      </c>
      <c r="ADI74" s="11">
        <v>1.1274593517596141</v>
      </c>
      <c r="ADJ74" s="11">
        <v>4.117839153199724</v>
      </c>
      <c r="ADK74" s="11">
        <v>1.2130913554604716</v>
      </c>
      <c r="ADL74" s="11">
        <v>1.1429010773959594</v>
      </c>
      <c r="ADM74" s="11">
        <v>3.0694201370844323</v>
      </c>
      <c r="ADN74" s="11">
        <v>1.1239894257040175</v>
      </c>
      <c r="ADO74" s="11">
        <v>2.4238959803830413</v>
      </c>
      <c r="ADP74" s="11">
        <v>3.6104853934745615</v>
      </c>
      <c r="ADQ74" s="11">
        <v>2.0165312203258794</v>
      </c>
      <c r="ADR74" s="11">
        <v>2.4626673842869335</v>
      </c>
      <c r="ADS74" s="11">
        <v>1.2222264062856603</v>
      </c>
      <c r="ADT74" s="11">
        <v>1.400465590724761</v>
      </c>
      <c r="ADU74" s="11">
        <v>1.0151967755242999</v>
      </c>
      <c r="ADV74" s="11">
        <v>2.0404414423821069</v>
      </c>
      <c r="ADW74" s="11">
        <v>4.3679089612527537</v>
      </c>
    </row>
    <row r="75" spans="1:803" ht="15.75" customHeight="1" x14ac:dyDescent="0.35">
      <c r="A75" s="11">
        <v>209</v>
      </c>
      <c r="B75" s="11" t="e">
        <f t="shared" si="0"/>
        <v>#REF!</v>
      </c>
      <c r="C75" s="11">
        <v>1.5079038912700455</v>
      </c>
      <c r="D75" s="11">
        <v>1.4336290405488812</v>
      </c>
      <c r="E75" s="11">
        <v>1.3468860338697122</v>
      </c>
      <c r="F75" s="11">
        <v>1.4418792816629828</v>
      </c>
      <c r="G75" s="11">
        <v>1.3335750443135601</v>
      </c>
      <c r="H75" s="11">
        <v>1.6091154538729229</v>
      </c>
      <c r="I75" s="11">
        <v>1.9077859344624151</v>
      </c>
      <c r="J75" s="11">
        <v>0.82401396680295191</v>
      </c>
      <c r="K75" s="11">
        <v>0.79354847836863251</v>
      </c>
      <c r="L75" s="11">
        <v>0.83263565974079012</v>
      </c>
      <c r="M75" s="11">
        <v>0.75423143982993357</v>
      </c>
      <c r="N75" s="11">
        <v>0.71610838894924234</v>
      </c>
      <c r="O75" s="11">
        <v>0.65462295957933481</v>
      </c>
      <c r="P75" s="11">
        <v>0.75043640273369827</v>
      </c>
      <c r="Q75" s="11">
        <v>0.70628275628026782</v>
      </c>
      <c r="R75" s="11">
        <v>0.76123901258125204</v>
      </c>
      <c r="S75" s="11">
        <v>1.1621287790033987</v>
      </c>
      <c r="T75" s="11">
        <v>1.3179507647706481</v>
      </c>
      <c r="U75" s="11">
        <v>1.0396828516982957</v>
      </c>
      <c r="V75" s="11">
        <v>1.3196887449342445</v>
      </c>
      <c r="W75" s="11">
        <v>1.1993170314759514</v>
      </c>
      <c r="X75" s="11">
        <v>1.252210009922232</v>
      </c>
      <c r="Y75" s="11">
        <v>1.1333794724634363</v>
      </c>
      <c r="Z75" s="11">
        <v>1.1793302725474752</v>
      </c>
      <c r="AA75" s="11">
        <v>1.0641329620511055</v>
      </c>
      <c r="AB75" s="11">
        <v>1.4587534601537848</v>
      </c>
      <c r="AC75" s="11">
        <v>1.2358453371644222</v>
      </c>
      <c r="AD75" s="11">
        <v>1.5143734552042643</v>
      </c>
      <c r="AE75" s="11">
        <v>1.4322455139525871</v>
      </c>
      <c r="AF75" s="11">
        <v>1.5002840695421322</v>
      </c>
      <c r="AG75" s="11">
        <v>1.2882013036252529</v>
      </c>
      <c r="AH75" s="11">
        <v>1.4566524059493431</v>
      </c>
      <c r="AI75" s="11">
        <v>0.76136039141012413</v>
      </c>
      <c r="AJ75" s="11">
        <v>1.0063787864846505</v>
      </c>
      <c r="AK75" s="11">
        <v>0.81252582842462218</v>
      </c>
      <c r="AL75" s="11">
        <v>0.80440127306392084</v>
      </c>
      <c r="AM75" s="11">
        <v>0.86052302019166582</v>
      </c>
      <c r="AN75" s="11">
        <v>0.89496825051076867</v>
      </c>
      <c r="AO75" s="11">
        <v>0.89366450072696224</v>
      </c>
      <c r="AP75" s="11">
        <v>0.9217709523248121</v>
      </c>
      <c r="AQ75" s="11">
        <v>0.69960601680430556</v>
      </c>
      <c r="AR75" s="11">
        <v>0.73435860500110006</v>
      </c>
      <c r="AS75" s="11">
        <v>0.66992844463885026</v>
      </c>
      <c r="AT75" s="11">
        <v>0.69407247360546098</v>
      </c>
      <c r="AU75" s="11">
        <v>0.74706131082054283</v>
      </c>
      <c r="AV75" s="11">
        <v>0.73048261126918335</v>
      </c>
      <c r="AW75" s="11">
        <v>0.70134557368169481</v>
      </c>
      <c r="AX75" s="11">
        <v>0.73476393329042189</v>
      </c>
      <c r="AY75" s="11">
        <v>0.90576165564834432</v>
      </c>
      <c r="AZ75" s="11">
        <v>0.94806824250223354</v>
      </c>
      <c r="BA75" s="11">
        <v>1.0746109902884535</v>
      </c>
      <c r="BB75" s="11">
        <v>1.0569833682987648</v>
      </c>
      <c r="BC75" s="11">
        <v>1.1152405009322237</v>
      </c>
      <c r="BD75" s="11">
        <v>0.77311119818328011</v>
      </c>
      <c r="BE75" s="11">
        <v>1.1771774602784464</v>
      </c>
      <c r="BF75" s="11">
        <v>1.1938139986285341</v>
      </c>
      <c r="BG75" s="11">
        <v>1.0374512826605056</v>
      </c>
      <c r="BH75" s="11">
        <v>1.2045021902872952</v>
      </c>
      <c r="BI75" s="11">
        <v>1.0350544349103077</v>
      </c>
      <c r="BJ75" s="11">
        <v>1.0191216827219247</v>
      </c>
      <c r="BK75" s="11">
        <v>0.94926852469533063</v>
      </c>
      <c r="BL75" s="11">
        <v>0.99409969065036707</v>
      </c>
      <c r="BM75" s="11">
        <v>1.0517129533609779</v>
      </c>
      <c r="BN75" s="11">
        <v>0.97744574012128949</v>
      </c>
      <c r="BO75" s="11">
        <v>0.77843012545620927</v>
      </c>
      <c r="BP75" s="11">
        <v>0.89300190679655145</v>
      </c>
      <c r="BQ75" s="11">
        <v>0.81851408049585928</v>
      </c>
      <c r="BR75" s="11">
        <v>0.85222277082815034</v>
      </c>
      <c r="BS75" s="11">
        <v>0.80212807450975987</v>
      </c>
      <c r="BT75" s="11">
        <v>0.79594525558660911</v>
      </c>
      <c r="BU75" s="11">
        <v>0.82251523929903736</v>
      </c>
      <c r="BV75" s="11">
        <v>0.91363582366381679</v>
      </c>
      <c r="BW75" s="11">
        <v>1.5784987486945086</v>
      </c>
      <c r="BX75" s="11">
        <v>1.5636106638750467</v>
      </c>
      <c r="BY75" s="11">
        <v>1.5351748671428109</v>
      </c>
      <c r="BZ75" s="11">
        <v>1.5261721867557871</v>
      </c>
      <c r="CA75" s="11">
        <v>1.4356064488762086</v>
      </c>
      <c r="CB75" s="11">
        <v>1.5602253102739743</v>
      </c>
      <c r="CC75" s="11">
        <v>1.5200210732228334</v>
      </c>
      <c r="CD75" s="11">
        <v>1.4094247737938437</v>
      </c>
      <c r="CE75" s="11">
        <v>1.0292914965414668</v>
      </c>
      <c r="CF75" s="11">
        <v>0.93392346753998023</v>
      </c>
      <c r="CG75" s="11">
        <v>0.90187427314888646</v>
      </c>
      <c r="CH75" s="11">
        <v>0.92423451869665096</v>
      </c>
      <c r="CI75" s="11">
        <v>1.0457628003705739</v>
      </c>
      <c r="CJ75" s="11">
        <v>1.0622393483218882</v>
      </c>
      <c r="CK75" s="11">
        <v>0.98438323252729987</v>
      </c>
      <c r="CL75" s="11">
        <v>1.056092364138012</v>
      </c>
      <c r="CM75" s="11">
        <v>0.98313517026187491</v>
      </c>
      <c r="CN75" s="11">
        <v>0.96189605824251512</v>
      </c>
      <c r="CO75" s="11">
        <v>0.87257579957292375</v>
      </c>
      <c r="CP75" s="11">
        <v>0.94578926633251492</v>
      </c>
      <c r="CQ75" s="11">
        <v>1.1286005415806522</v>
      </c>
      <c r="CR75" s="11">
        <v>0.97003387949784869</v>
      </c>
      <c r="CS75" s="11">
        <v>0.91815240056711922</v>
      </c>
      <c r="CT75" s="11">
        <v>1.0852388958276025</v>
      </c>
      <c r="CU75" s="11">
        <v>0.78774291077327718</v>
      </c>
      <c r="CV75" s="11">
        <v>0.79555481108979342</v>
      </c>
      <c r="CW75" s="11">
        <v>0.69402325362273443</v>
      </c>
      <c r="CX75" s="11">
        <v>0.67054662900205109</v>
      </c>
      <c r="CY75" s="11">
        <v>0.64705120909733604</v>
      </c>
      <c r="CZ75" s="11">
        <v>0.74898536751988765</v>
      </c>
      <c r="DA75" s="11">
        <v>0.69861079176638508</v>
      </c>
      <c r="DB75" s="11">
        <v>0.68340937315945671</v>
      </c>
      <c r="DC75" s="11">
        <v>0.95569277366001992</v>
      </c>
      <c r="DD75" s="11">
        <v>0.99247205085338497</v>
      </c>
      <c r="DE75" s="11">
        <v>0.97204396048441799</v>
      </c>
      <c r="DF75" s="11">
        <v>0.86526146930894243</v>
      </c>
      <c r="DG75" s="11">
        <v>0.76994021681109748</v>
      </c>
      <c r="DH75" s="11">
        <v>0.95221595532558134</v>
      </c>
      <c r="DI75" s="11">
        <v>0.93623106506943199</v>
      </c>
      <c r="DJ75" s="11">
        <v>0.64426740035993568</v>
      </c>
      <c r="DK75" s="11">
        <v>0.81571972693886685</v>
      </c>
      <c r="DL75" s="11">
        <v>0.7797755875107979</v>
      </c>
      <c r="DM75" s="11">
        <v>0.80347295024662091</v>
      </c>
      <c r="DN75" s="11">
        <v>0.85067470500359377</v>
      </c>
      <c r="DO75" s="11">
        <v>0.88607453320930185</v>
      </c>
      <c r="DP75" s="11">
        <v>0.86087916504963147</v>
      </c>
      <c r="DQ75" s="11">
        <v>0.84197931617350896</v>
      </c>
      <c r="DR75" s="11">
        <v>0.94040430205734515</v>
      </c>
      <c r="DS75" s="11">
        <v>0.87452785563469948</v>
      </c>
      <c r="DT75" s="11">
        <v>0.97262715285318979</v>
      </c>
      <c r="DU75" s="11">
        <v>0.97464962000861022</v>
      </c>
      <c r="DV75" s="11">
        <v>0.90787351357938051</v>
      </c>
      <c r="DW75" s="11">
        <v>0.90406005785753707</v>
      </c>
      <c r="DX75" s="11">
        <v>0.94690452086119103</v>
      </c>
      <c r="DY75" s="11">
        <v>0.92620950593890383</v>
      </c>
      <c r="DZ75" s="11">
        <v>0.74754661716694004</v>
      </c>
      <c r="EA75" s="11">
        <v>0.51818649049702847</v>
      </c>
      <c r="EB75" s="11">
        <v>0.87209239048090459</v>
      </c>
      <c r="EC75" s="11">
        <v>0.93973714931521124</v>
      </c>
      <c r="ED75" s="11">
        <v>0.79825733358556994</v>
      </c>
      <c r="EE75" s="11">
        <v>0.84784591699303735</v>
      </c>
      <c r="EF75" s="11">
        <v>0.90140991369797019</v>
      </c>
      <c r="EG75" s="11">
        <v>1.0116232789181046</v>
      </c>
      <c r="EH75" s="11">
        <v>1.2032183137218118</v>
      </c>
      <c r="EI75" s="11">
        <v>1.2005461582877961</v>
      </c>
      <c r="EJ75" s="11">
        <v>1.1864685695870099</v>
      </c>
      <c r="EK75" s="11">
        <v>1.2401086479284045</v>
      </c>
      <c r="EL75" s="11">
        <v>1.2383338766306027</v>
      </c>
      <c r="EM75" s="11">
        <v>1.2319291508777697</v>
      </c>
      <c r="EN75" s="11">
        <v>1.2104233435935576</v>
      </c>
      <c r="EO75" s="11">
        <v>1.161345122882367</v>
      </c>
      <c r="EP75" s="11">
        <v>1.1567638367884678</v>
      </c>
      <c r="EQ75" s="11">
        <v>1.1819722575870713</v>
      </c>
      <c r="ER75" s="11">
        <v>1.2739547491481134</v>
      </c>
      <c r="ES75" s="11">
        <v>1.1689766235002097</v>
      </c>
      <c r="ET75" s="11">
        <v>1.2678756108246056</v>
      </c>
      <c r="EU75" s="11">
        <v>1.317451276098204</v>
      </c>
      <c r="EV75" s="11">
        <v>1.3370569794334051</v>
      </c>
      <c r="EW75" s="11">
        <v>1.4825200753827776</v>
      </c>
      <c r="EX75" s="11">
        <v>2.3082269261004544</v>
      </c>
      <c r="EY75" s="11">
        <v>1.548497368162959</v>
      </c>
      <c r="EZ75" s="11">
        <v>1.0000693171203765</v>
      </c>
      <c r="FA75" s="11">
        <v>1.3474178689081713</v>
      </c>
      <c r="FB75" s="11">
        <v>1.2637339277886031</v>
      </c>
      <c r="FC75" s="11">
        <v>1.372391481349301</v>
      </c>
      <c r="FD75" s="11">
        <v>1.3307396836126792</v>
      </c>
      <c r="FE75" s="11">
        <v>1.6726005830629671</v>
      </c>
      <c r="FF75" s="11">
        <v>1.5273598352522841</v>
      </c>
      <c r="FG75" s="11">
        <v>1.58447912191955</v>
      </c>
      <c r="FH75" s="11">
        <v>1.382036189393139</v>
      </c>
      <c r="FI75" s="11">
        <v>1.6552310974267819</v>
      </c>
      <c r="FJ75" s="11">
        <v>1.2816066831049093</v>
      </c>
      <c r="FK75" s="11">
        <v>1.3682309036095948</v>
      </c>
      <c r="FL75" s="11">
        <v>1.4925516044198468</v>
      </c>
      <c r="FM75" s="11">
        <v>1.4228764633818822</v>
      </c>
      <c r="FN75" s="11">
        <v>1.3650469531605751</v>
      </c>
      <c r="FO75" s="11">
        <v>1.3050879631838295</v>
      </c>
      <c r="FP75" s="11">
        <v>1.5866262312800168</v>
      </c>
      <c r="FQ75" s="11">
        <v>1.3171895752115899</v>
      </c>
      <c r="FR75" s="11">
        <v>1.4134621853865805</v>
      </c>
      <c r="FS75" s="11">
        <v>1.5282009846467832</v>
      </c>
      <c r="FT75" s="11">
        <v>1.257400296131949</v>
      </c>
      <c r="FU75" s="11">
        <v>1.4981184570532287</v>
      </c>
      <c r="FV75" s="11">
        <v>1.6980571909449356</v>
      </c>
      <c r="FW75" s="11">
        <v>1.6442760775380281</v>
      </c>
      <c r="FX75" s="11">
        <v>1.7576998747789467</v>
      </c>
      <c r="FY75" s="11">
        <v>1.3723224019123752</v>
      </c>
      <c r="FZ75" s="11">
        <v>1.7487815773009534</v>
      </c>
      <c r="GA75" s="11">
        <v>1.2890338479124213</v>
      </c>
      <c r="GB75" s="11">
        <v>1.4136628272968048</v>
      </c>
      <c r="GC75" s="11">
        <v>1.4186831465219083</v>
      </c>
      <c r="GD75" s="11">
        <v>1.2807490831406128</v>
      </c>
      <c r="GE75" s="11">
        <v>1.194014410068112</v>
      </c>
      <c r="GF75" s="11">
        <v>1.3275773447563801</v>
      </c>
      <c r="GG75" s="11">
        <v>0.71589154150917389</v>
      </c>
      <c r="GH75" s="11">
        <v>0.7566444605589554</v>
      </c>
      <c r="GI75" s="11">
        <v>0.70321751199372984</v>
      </c>
      <c r="GJ75" s="11">
        <v>0.66159603433207248</v>
      </c>
      <c r="GK75" s="11">
        <v>0.92243212956056897</v>
      </c>
      <c r="GL75" s="11">
        <v>0.76546489930283745</v>
      </c>
      <c r="GM75" s="11">
        <v>0.71748365936159719</v>
      </c>
      <c r="GN75" s="11">
        <v>0.60195424461708102</v>
      </c>
      <c r="GO75" s="11">
        <v>0.73395754173299843</v>
      </c>
      <c r="GP75" s="11">
        <v>0.72851309245822926</v>
      </c>
      <c r="GQ75" s="11">
        <v>0.69054571308804902</v>
      </c>
      <c r="GR75" s="11">
        <v>0.62248584304042953</v>
      </c>
      <c r="GS75" s="11">
        <v>0.75570529370505057</v>
      </c>
      <c r="GT75" s="11">
        <v>0.76060833726620314</v>
      </c>
      <c r="GU75" s="11">
        <v>0.74878156794625239</v>
      </c>
      <c r="GV75" s="11">
        <v>0.64586856195966513</v>
      </c>
      <c r="GW75" s="11">
        <v>0.70964732869588298</v>
      </c>
      <c r="GX75" s="11">
        <v>0.74268305995314987</v>
      </c>
      <c r="GY75" s="11">
        <v>0.66686160940773043</v>
      </c>
      <c r="GZ75" s="11">
        <v>0.63284909838651449</v>
      </c>
      <c r="HA75" s="11">
        <v>0.75833082731752599</v>
      </c>
      <c r="HB75" s="11">
        <v>0.69417109389359943</v>
      </c>
      <c r="HC75" s="11">
        <v>0.68560173904607935</v>
      </c>
      <c r="HD75" s="11">
        <v>0.92194117775009188</v>
      </c>
      <c r="HE75" s="11">
        <v>0.80661012698658252</v>
      </c>
      <c r="HF75" s="11">
        <v>0.7382916755899307</v>
      </c>
      <c r="HG75" s="11">
        <v>0.71740847968655908</v>
      </c>
      <c r="HH75" s="11">
        <v>0.48603090709669938</v>
      </c>
      <c r="HI75" s="11">
        <v>0.85331271350499038</v>
      </c>
      <c r="HJ75" s="11">
        <v>0.80748669345839885</v>
      </c>
      <c r="HK75" s="11">
        <v>0.65893807380525393</v>
      </c>
      <c r="HL75" s="11">
        <v>0.70310680414900029</v>
      </c>
      <c r="HM75" s="11">
        <v>1.2284881972365846</v>
      </c>
      <c r="HN75" s="11">
        <v>1.3049990332141392</v>
      </c>
      <c r="HO75" s="11">
        <v>1.3000002034180238</v>
      </c>
      <c r="HP75" s="11">
        <v>1.251637621835767</v>
      </c>
      <c r="HQ75" s="11">
        <v>1.4673971009218734</v>
      </c>
      <c r="HR75" s="11">
        <v>1.2169732518025831</v>
      </c>
      <c r="HS75" s="11">
        <v>1.4091595041884097</v>
      </c>
      <c r="HT75" s="11">
        <v>1.4502776379156284</v>
      </c>
      <c r="HU75" s="11">
        <v>1.0010261406550038</v>
      </c>
      <c r="HV75" s="11">
        <v>1.02698875288435</v>
      </c>
      <c r="HW75" s="11">
        <v>1.0159057421009476</v>
      </c>
      <c r="HX75" s="11">
        <v>1.0267985516251654</v>
      </c>
      <c r="HY75" s="11">
        <v>1.1791318329534917</v>
      </c>
      <c r="HZ75" s="11">
        <v>1.0966879258451991</v>
      </c>
      <c r="IA75" s="11">
        <v>1.2274110935756255</v>
      </c>
      <c r="IB75" s="11">
        <v>1.0586728690386213</v>
      </c>
      <c r="IC75" s="11">
        <v>0.84185123338343204</v>
      </c>
      <c r="ID75" s="11">
        <v>1.0000693171203765</v>
      </c>
      <c r="IE75" s="11">
        <v>1.0864548255800122</v>
      </c>
      <c r="IF75" s="11">
        <v>0.95557074157572963</v>
      </c>
      <c r="IG75" s="11">
        <v>1.1029132639558792</v>
      </c>
      <c r="IH75" s="11">
        <v>1.1144233442109777</v>
      </c>
      <c r="II75" s="11">
        <v>1.0651343372343585</v>
      </c>
      <c r="IJ75" s="11">
        <v>1.1026225677710364</v>
      </c>
      <c r="IK75" s="11">
        <v>1.1325138188207351</v>
      </c>
      <c r="IL75" s="11">
        <v>0.96072784146273182</v>
      </c>
      <c r="IM75" s="11">
        <v>1.0568485196612394</v>
      </c>
      <c r="IN75" s="11">
        <v>1.0728658609134618</v>
      </c>
      <c r="IO75" s="11">
        <v>1.2831363599889809</v>
      </c>
      <c r="IP75" s="11">
        <v>1.0863999866748313</v>
      </c>
      <c r="IQ75" s="11">
        <v>1.0920416840042921</v>
      </c>
      <c r="IR75" s="11">
        <v>1.1293571869305503</v>
      </c>
      <c r="IS75" s="11">
        <v>1.269954863579819</v>
      </c>
      <c r="IT75" s="11">
        <v>1.242280953941896</v>
      </c>
      <c r="IU75" s="11">
        <v>1.1622197925380449</v>
      </c>
      <c r="IV75" s="11">
        <v>1.1944177530277589</v>
      </c>
      <c r="IW75" s="11">
        <v>1.3419168800176706</v>
      </c>
      <c r="IX75" s="11">
        <v>1.2692632723266875</v>
      </c>
      <c r="IY75" s="11">
        <v>1.3648398863601108</v>
      </c>
      <c r="IZ75" s="11">
        <v>1.3778593096779483</v>
      </c>
      <c r="JA75" s="11">
        <v>1.3250333531403138</v>
      </c>
      <c r="JB75" s="11">
        <v>1.2865975058098393</v>
      </c>
      <c r="JC75" s="11">
        <v>1.1792299332609304</v>
      </c>
      <c r="JD75" s="11">
        <v>1.0467300329478464</v>
      </c>
      <c r="JE75" s="11">
        <v>1.4103133656852909</v>
      </c>
      <c r="JF75" s="11">
        <v>1.4640271984340663</v>
      </c>
      <c r="JG75" s="11">
        <v>1.4184407561551917</v>
      </c>
      <c r="JH75" s="11">
        <v>1.3733622438102877</v>
      </c>
      <c r="JI75" s="11">
        <v>1.4754700435011792</v>
      </c>
      <c r="JJ75" s="11">
        <v>1.1920366110424805</v>
      </c>
      <c r="JK75" s="11">
        <v>1.3433391444840801</v>
      </c>
      <c r="JL75" s="11">
        <v>1.0162699024067183</v>
      </c>
      <c r="JM75" s="11">
        <v>1.611035287912872</v>
      </c>
      <c r="JN75" s="11">
        <v>1.679250999951114</v>
      </c>
      <c r="JO75" s="11">
        <v>1.2934199839582465</v>
      </c>
      <c r="JP75" s="11">
        <v>1.2740590684808917</v>
      </c>
      <c r="JQ75" s="11">
        <v>1.3120664076825495</v>
      </c>
      <c r="JR75" s="11">
        <v>1.3822619929206226</v>
      </c>
      <c r="JS75" s="11">
        <v>1.2574721054250992</v>
      </c>
      <c r="JT75" s="11">
        <v>1.3836475146265137</v>
      </c>
      <c r="JU75" s="11">
        <v>1.5971966055587765</v>
      </c>
      <c r="JV75" s="11">
        <v>1.5510999704724429</v>
      </c>
      <c r="JW75" s="11">
        <v>1.1974125805252853</v>
      </c>
      <c r="JX75" s="11">
        <v>1.4636776046851492</v>
      </c>
      <c r="JY75" s="11">
        <v>0.81715841803612022</v>
      </c>
      <c r="JZ75" s="11">
        <v>0.73932762766335447</v>
      </c>
      <c r="KA75" s="11">
        <v>0.77537847735134535</v>
      </c>
      <c r="KB75" s="11">
        <v>0.71601095347614874</v>
      </c>
      <c r="KC75" s="11">
        <v>1.0000693171203765</v>
      </c>
      <c r="KD75" s="11">
        <v>0.98019770432773334</v>
      </c>
      <c r="KE75" s="11">
        <v>0.86599456037270051</v>
      </c>
      <c r="KF75" s="11">
        <v>0.84508750276978806</v>
      </c>
      <c r="KG75" s="11">
        <v>0.79294983357411053</v>
      </c>
      <c r="KH75" s="11">
        <v>0.78418603756183158</v>
      </c>
      <c r="KI75" s="11">
        <v>0.81065422488791339</v>
      </c>
      <c r="KJ75" s="11">
        <v>0.77971744385032393</v>
      </c>
      <c r="KK75" s="11">
        <v>0.84683335833019424</v>
      </c>
      <c r="KL75" s="11">
        <v>0.77771669817463129</v>
      </c>
      <c r="KM75" s="11">
        <v>0.75741910181432515</v>
      </c>
      <c r="KN75" s="11">
        <v>0.77195391259470814</v>
      </c>
      <c r="KO75" s="11">
        <v>0.83191940886483939</v>
      </c>
      <c r="KP75" s="11">
        <v>0.81852958974226953</v>
      </c>
      <c r="KQ75" s="11">
        <v>0.87749702905496052</v>
      </c>
      <c r="KR75" s="11">
        <v>0.76099236899633016</v>
      </c>
      <c r="KS75" s="11">
        <v>0.8439999672127092</v>
      </c>
      <c r="KT75" s="11">
        <v>0.86627259698881021</v>
      </c>
      <c r="KU75" s="11">
        <v>0.88440840498493334</v>
      </c>
      <c r="KV75" s="11">
        <v>0.84856118305919037</v>
      </c>
      <c r="KW75" s="11">
        <v>0.80639158054924887</v>
      </c>
      <c r="KX75" s="11">
        <v>0.7611440820084665</v>
      </c>
      <c r="KY75" s="11">
        <v>0.85835368354289443</v>
      </c>
      <c r="KZ75" s="11">
        <v>0.74815697349490806</v>
      </c>
      <c r="LA75" s="11">
        <v>0.82718164901466407</v>
      </c>
      <c r="LB75" s="11">
        <v>0.87876007626870623</v>
      </c>
      <c r="LC75" s="11">
        <v>0.89554512741363101</v>
      </c>
      <c r="LD75" s="11">
        <v>0.84446970208375149</v>
      </c>
      <c r="LE75" s="11">
        <v>0.66452340809407562</v>
      </c>
      <c r="LF75" s="11">
        <v>0.64701319162032966</v>
      </c>
      <c r="LG75" s="11">
        <v>0.62811621782249061</v>
      </c>
      <c r="LH75" s="11">
        <v>0.69619817484210111</v>
      </c>
      <c r="LI75" s="11">
        <v>0.64391173821684644</v>
      </c>
      <c r="LJ75" s="11">
        <v>0.67982905584861231</v>
      </c>
      <c r="LK75" s="11">
        <v>0.69055341987171059</v>
      </c>
      <c r="LL75" s="11">
        <v>0.66103235547371331</v>
      </c>
      <c r="LM75" s="11">
        <v>0.68613411879046049</v>
      </c>
      <c r="LN75" s="11">
        <v>0.63305460597043384</v>
      </c>
      <c r="LO75" s="11">
        <v>0.68435291370381979</v>
      </c>
      <c r="LP75" s="11">
        <v>1.059021242437078</v>
      </c>
      <c r="LQ75" s="11">
        <v>0.64230528261692466</v>
      </c>
      <c r="LR75" s="11">
        <v>0.63474196963035778</v>
      </c>
      <c r="LS75" s="11">
        <v>0.62633692237280347</v>
      </c>
      <c r="LT75" s="11">
        <v>0.62365654294553197</v>
      </c>
      <c r="LU75" s="11">
        <v>0.69035972572680071</v>
      </c>
      <c r="LV75" s="11">
        <v>0.75746333040117175</v>
      </c>
      <c r="LW75" s="11">
        <v>0.70869708053249891</v>
      </c>
      <c r="LX75" s="11">
        <v>0.69809080255926892</v>
      </c>
      <c r="LY75" s="11">
        <v>0.73144083649167602</v>
      </c>
      <c r="LZ75" s="11">
        <v>0.77995329093911159</v>
      </c>
      <c r="MA75" s="11">
        <v>0.73950814782977459</v>
      </c>
      <c r="MB75" s="11">
        <v>0.73177068953520785</v>
      </c>
      <c r="MC75" s="11">
        <v>0.69536314316634129</v>
      </c>
      <c r="MD75" s="11">
        <v>0.69690715214763643</v>
      </c>
      <c r="ME75" s="11">
        <v>0.73802532261341725</v>
      </c>
      <c r="MF75" s="11">
        <v>0.80085140118200704</v>
      </c>
      <c r="MG75" s="11">
        <v>0.68326960187980745</v>
      </c>
      <c r="MH75" s="11">
        <v>0.7311464531687244</v>
      </c>
      <c r="MI75" s="11">
        <v>0.78870155652918628</v>
      </c>
      <c r="MJ75" s="11">
        <v>0.8161547750585687</v>
      </c>
      <c r="MK75" s="11">
        <v>0.8744034006915713</v>
      </c>
      <c r="ML75" s="11">
        <v>0.95520729583216923</v>
      </c>
      <c r="MM75" s="11">
        <v>0.95428380025807058</v>
      </c>
      <c r="MN75" s="11">
        <v>0.90209596080710519</v>
      </c>
      <c r="MO75" s="11">
        <v>1.0294718519368475</v>
      </c>
      <c r="MP75" s="11">
        <v>0.85960262947128707</v>
      </c>
      <c r="MQ75" s="11">
        <v>0.92295550730128872</v>
      </c>
      <c r="MR75" s="11">
        <v>0.91356804324832408</v>
      </c>
      <c r="MS75" s="11">
        <v>1.1054331751279827</v>
      </c>
      <c r="MT75" s="11">
        <v>1.221533537761019</v>
      </c>
      <c r="MU75" s="11">
        <v>0.94337318333792197</v>
      </c>
      <c r="MV75" s="11">
        <v>1.0755441737449691</v>
      </c>
      <c r="MW75" s="11">
        <v>1.1136253519700361</v>
      </c>
      <c r="MX75" s="11">
        <v>1.0049366371084567</v>
      </c>
      <c r="MY75" s="11">
        <v>1.1623259660108243</v>
      </c>
      <c r="MZ75" s="11">
        <v>1.1076599031112142</v>
      </c>
      <c r="NA75" s="11">
        <v>1.0556087306787096</v>
      </c>
      <c r="NB75" s="11">
        <v>1.0245128403902755</v>
      </c>
      <c r="NC75" s="11">
        <v>1.0197511881012187</v>
      </c>
      <c r="ND75" s="11">
        <v>1.0339492251623765</v>
      </c>
      <c r="NE75" s="11">
        <v>0.73587471657949877</v>
      </c>
      <c r="NF75" s="11">
        <v>0.93113423372673232</v>
      </c>
      <c r="NG75" s="11">
        <v>0.89295209624812277</v>
      </c>
      <c r="NH75" s="11">
        <v>0.76094406235487266</v>
      </c>
      <c r="NI75" s="11">
        <v>1.0605427482158076</v>
      </c>
      <c r="NJ75" s="11">
        <v>1.1640169012589334</v>
      </c>
      <c r="NK75" s="11">
        <v>1.1291216003435929</v>
      </c>
      <c r="NL75" s="11">
        <v>1.1013800298596716</v>
      </c>
      <c r="NM75" s="11">
        <v>1.1901193061931186</v>
      </c>
      <c r="NN75" s="11">
        <v>1.0966824671057063</v>
      </c>
      <c r="NO75" s="11">
        <v>1.1143834829290589</v>
      </c>
      <c r="NP75" s="11">
        <v>1.1212448921982345</v>
      </c>
      <c r="NQ75" s="11">
        <v>1.015296044403309</v>
      </c>
      <c r="NR75" s="11">
        <v>1.0948547872304357</v>
      </c>
      <c r="NS75" s="11">
        <v>1.0454717188635259</v>
      </c>
      <c r="NT75" s="11">
        <v>1.0569297686139412</v>
      </c>
      <c r="NU75" s="11">
        <v>1.0704748031884226</v>
      </c>
      <c r="NV75" s="11">
        <v>1.1221340737856873</v>
      </c>
      <c r="NW75" s="11">
        <v>1.0668692864403926</v>
      </c>
      <c r="NX75" s="11">
        <v>1.0350384883817272</v>
      </c>
      <c r="NY75" s="11">
        <v>1.0696979246757703</v>
      </c>
      <c r="NZ75" s="11">
        <v>1.0036548564869061</v>
      </c>
      <c r="OA75" s="11">
        <v>1.0854712131620525</v>
      </c>
      <c r="OB75" s="11">
        <v>1.073631174436914</v>
      </c>
      <c r="OC75" s="11">
        <v>1.0339306497264884</v>
      </c>
      <c r="OD75" s="11">
        <v>1.0000693171203765</v>
      </c>
      <c r="OE75" s="11">
        <v>1.017350154787281</v>
      </c>
      <c r="OF75" s="11">
        <v>0.90562411880223848</v>
      </c>
      <c r="OG75" s="11">
        <v>0.93899096408727956</v>
      </c>
      <c r="OH75" s="11">
        <v>0.93192571080514996</v>
      </c>
      <c r="OI75" s="11">
        <v>0.95111004167064028</v>
      </c>
      <c r="OJ75" s="11">
        <v>0.95704394287991634</v>
      </c>
      <c r="OK75" s="11">
        <v>0.89705399636283445</v>
      </c>
      <c r="OL75" s="11">
        <v>0.94250722837235557</v>
      </c>
      <c r="OM75" s="11">
        <v>0.85674181919333181</v>
      </c>
      <c r="ON75" s="11">
        <v>0.88849462208989749</v>
      </c>
      <c r="OO75" s="11">
        <v>0.95100189370372235</v>
      </c>
      <c r="OP75" s="11">
        <v>0.97233318471287045</v>
      </c>
      <c r="OQ75" s="11">
        <v>0.99120223868413326</v>
      </c>
      <c r="OR75" s="11">
        <v>1.0049439385712042</v>
      </c>
      <c r="OS75" s="11">
        <v>0.90279057988205558</v>
      </c>
      <c r="OT75" s="11">
        <v>1.0198510578433744</v>
      </c>
      <c r="OU75" s="11">
        <v>0.94198646001641873</v>
      </c>
      <c r="OV75" s="11">
        <v>0.93454318099033906</v>
      </c>
      <c r="OW75" s="11">
        <v>0.82478788227427724</v>
      </c>
      <c r="OX75" s="11">
        <v>0.97035694417799334</v>
      </c>
      <c r="OY75" s="11">
        <v>0.86359588254273989</v>
      </c>
      <c r="OZ75" s="11">
        <v>0.87419060224022227</v>
      </c>
      <c r="PA75" s="11">
        <v>0.80160279722691652</v>
      </c>
      <c r="PB75" s="11">
        <v>0.94231097902098471</v>
      </c>
      <c r="PC75" s="11">
        <v>0.92619634119055994</v>
      </c>
      <c r="PD75" s="11">
        <v>0.89426010335449857</v>
      </c>
      <c r="PE75" s="11">
        <v>0.85898852319920183</v>
      </c>
      <c r="PF75" s="11">
        <v>0.93538526275350542</v>
      </c>
      <c r="PG75" s="11">
        <v>0.87648934976787862</v>
      </c>
      <c r="PH75" s="11">
        <v>0.84486473216670621</v>
      </c>
      <c r="PI75" s="11">
        <v>0.85464450002508341</v>
      </c>
      <c r="PJ75" s="11">
        <v>0.77639258680030521</v>
      </c>
      <c r="PK75" s="11">
        <v>0.9065958102071715</v>
      </c>
      <c r="PL75" s="11">
        <v>0.70725846495378319</v>
      </c>
      <c r="PM75" s="11">
        <v>0.7081136907421185</v>
      </c>
      <c r="PN75" s="11">
        <v>0.84544093890684724</v>
      </c>
      <c r="PO75" s="11">
        <v>0.77045173715911486</v>
      </c>
      <c r="PP75" s="11">
        <v>0.66792881419913219</v>
      </c>
      <c r="PQ75" s="11">
        <v>0.85187536666690089</v>
      </c>
      <c r="PR75" s="11">
        <v>0.7843537083716916</v>
      </c>
      <c r="PS75" s="11">
        <v>0.84464986374799711</v>
      </c>
      <c r="PT75" s="11">
        <v>0.74958290377474723</v>
      </c>
      <c r="PU75" s="11">
        <v>0.7560966392285009</v>
      </c>
      <c r="PV75" s="11">
        <v>0.74617965814088683</v>
      </c>
      <c r="PW75" s="11">
        <v>0.80523579128441503</v>
      </c>
      <c r="PX75" s="11">
        <v>0.81897927456977704</v>
      </c>
      <c r="PY75" s="11">
        <v>0.8429585741013601</v>
      </c>
      <c r="PZ75" s="11">
        <v>0.96099286453422328</v>
      </c>
      <c r="QA75" s="11">
        <v>0.93472042282362344</v>
      </c>
      <c r="QB75" s="11">
        <v>0.89617805729928202</v>
      </c>
      <c r="QC75" s="11">
        <v>1.6598511313390438</v>
      </c>
      <c r="QD75" s="11">
        <v>1.6511612664518747</v>
      </c>
      <c r="QE75" s="11">
        <v>1.682116361012</v>
      </c>
      <c r="QF75" s="11">
        <v>1.6105567558081977</v>
      </c>
      <c r="QG75" s="11">
        <v>1.5046178281407419</v>
      </c>
      <c r="QH75" s="11">
        <v>1.5783085573480848</v>
      </c>
      <c r="QI75" s="11">
        <v>1.6026111130731926</v>
      </c>
      <c r="QJ75" s="11">
        <v>1.6072072142447242</v>
      </c>
      <c r="QK75" s="11">
        <v>2.2410157201202248</v>
      </c>
      <c r="QL75" s="11">
        <v>0.16040066854210011</v>
      </c>
      <c r="QM75" s="11">
        <v>3.203664204404796</v>
      </c>
      <c r="QN75" s="11">
        <v>1.2973911340024802</v>
      </c>
      <c r="QO75" s="11">
        <v>1.3664833259775804</v>
      </c>
      <c r="QP75" s="11">
        <v>1.407301435235417</v>
      </c>
      <c r="QQ75" s="11">
        <v>1.4665909744232057</v>
      </c>
      <c r="QR75" s="11">
        <v>1.5161171894002998</v>
      </c>
      <c r="QS75" s="11">
        <v>1.5277334485871221</v>
      </c>
      <c r="QT75" s="11">
        <v>1.4335641950951841</v>
      </c>
      <c r="QU75" s="11">
        <v>1.4954468259186382</v>
      </c>
      <c r="QV75" s="11">
        <v>1.3716535576261299</v>
      </c>
      <c r="QW75" s="11">
        <v>1.3471329836601369</v>
      </c>
      <c r="QX75" s="11">
        <v>1.4207775089749186</v>
      </c>
      <c r="QY75" s="11">
        <v>1.417201330496503</v>
      </c>
      <c r="QZ75" s="11">
        <v>1.141241882064745</v>
      </c>
      <c r="RA75" s="11">
        <v>1.2334919103539446</v>
      </c>
      <c r="RB75" s="11">
        <v>1.415922492936879</v>
      </c>
      <c r="RC75" s="11">
        <v>1.3623672381553766</v>
      </c>
      <c r="RD75" s="11">
        <v>1.2685460040967378</v>
      </c>
      <c r="RE75" s="11">
        <v>1.3875757339729726</v>
      </c>
      <c r="RF75" s="11">
        <v>1.5062227824721064</v>
      </c>
      <c r="RG75" s="11">
        <v>1.3545640871901385</v>
      </c>
      <c r="RH75" s="11">
        <v>1.5564232913176259</v>
      </c>
      <c r="RI75" s="11">
        <v>0.94910532017078553</v>
      </c>
      <c r="RJ75" s="11">
        <v>0.87250249321101347</v>
      </c>
      <c r="RK75" s="11">
        <v>1.0707610621895711</v>
      </c>
      <c r="RL75" s="11">
        <v>1.9495465636790121</v>
      </c>
      <c r="RM75" s="11">
        <v>1.0174211682261356</v>
      </c>
      <c r="RN75" s="11">
        <v>0.91274604786225411</v>
      </c>
      <c r="RO75" s="11">
        <v>1.0548168166626559</v>
      </c>
      <c r="RP75" s="11">
        <v>1.061378342596847</v>
      </c>
      <c r="RQ75" s="11">
        <v>0.95497516092990797</v>
      </c>
      <c r="RR75" s="11">
        <v>0.90538606749375539</v>
      </c>
      <c r="RS75" s="11">
        <v>0.88149479198153335</v>
      </c>
      <c r="RT75" s="11">
        <v>0.91291428645026462</v>
      </c>
      <c r="RU75" s="11">
        <v>0.92952348479221791</v>
      </c>
      <c r="RV75" s="11">
        <v>0.83378604545807344</v>
      </c>
      <c r="RW75" s="11">
        <v>1.0697196970730067</v>
      </c>
      <c r="RX75" s="11">
        <v>1.1372335221721652</v>
      </c>
      <c r="RY75" s="11">
        <v>0.90999969948899095</v>
      </c>
      <c r="RZ75" s="11">
        <v>0.74516207688906433</v>
      </c>
      <c r="SA75" s="11">
        <v>0.94420506360892709</v>
      </c>
      <c r="SB75" s="11">
        <v>0.8533041283422369</v>
      </c>
      <c r="SC75" s="11">
        <v>1.0671539162933101</v>
      </c>
      <c r="SD75" s="11">
        <v>0.96919657188551167</v>
      </c>
      <c r="SE75" s="11">
        <v>1.17334059431794</v>
      </c>
      <c r="SF75" s="11">
        <v>0.79874273990798328</v>
      </c>
      <c r="SG75" s="11">
        <v>1.1547860701668546</v>
      </c>
      <c r="SH75" s="11">
        <v>0.88556266376265136</v>
      </c>
      <c r="SI75" s="11">
        <v>1.2941536067084798</v>
      </c>
      <c r="SJ75" s="11">
        <v>0.88831668356228788</v>
      </c>
      <c r="SK75" s="11">
        <v>1.0361344931331165</v>
      </c>
      <c r="SL75" s="11">
        <v>0.9791037682235908</v>
      </c>
      <c r="SM75" s="11">
        <v>0.94864669782973732</v>
      </c>
      <c r="SN75" s="11">
        <v>1.1992397019871373</v>
      </c>
      <c r="SO75" s="11">
        <v>1.1043875183719467</v>
      </c>
      <c r="SP75" s="11">
        <v>0.90576529014114837</v>
      </c>
      <c r="SQ75" s="11">
        <v>1.0793133620650663</v>
      </c>
      <c r="SR75" s="11">
        <v>1.031730896720394</v>
      </c>
      <c r="SS75" s="11">
        <v>1.0302849675011312</v>
      </c>
      <c r="ST75" s="11">
        <v>0.98259610065069902</v>
      </c>
      <c r="SU75" s="11">
        <v>0.98339716078475692</v>
      </c>
      <c r="SV75" s="11">
        <v>0.93899271164515785</v>
      </c>
      <c r="SW75" s="11">
        <v>1.115269485138533</v>
      </c>
      <c r="SX75" s="11">
        <v>0.96934429089978547</v>
      </c>
      <c r="SY75" s="11">
        <v>1.1953084147925779</v>
      </c>
      <c r="SZ75" s="11">
        <v>1.0123599295157435</v>
      </c>
      <c r="TA75" s="11">
        <v>1.6208530028471482</v>
      </c>
      <c r="TB75" s="11">
        <v>1.0363761942188889</v>
      </c>
      <c r="TC75" s="11">
        <v>2.406848729092923</v>
      </c>
      <c r="TD75" s="11">
        <v>1.2017520321000577</v>
      </c>
      <c r="TE75" s="11">
        <v>0.80871314408154271</v>
      </c>
      <c r="TF75" s="11">
        <v>0.80825791535620195</v>
      </c>
      <c r="TG75" s="11">
        <v>0.70258057427705389</v>
      </c>
      <c r="TH75" s="11">
        <v>0.81273209562088755</v>
      </c>
      <c r="TI75" s="11">
        <v>0.80519676883002944</v>
      </c>
      <c r="TJ75" s="11">
        <v>0.86198630173217705</v>
      </c>
      <c r="TK75" s="11">
        <v>0.85065780247177814</v>
      </c>
      <c r="TL75" s="11">
        <v>0.83047711943464686</v>
      </c>
      <c r="TM75" s="11">
        <v>0.72625987793183233</v>
      </c>
      <c r="TN75" s="11">
        <v>0.63948217503022331</v>
      </c>
      <c r="TO75" s="11">
        <v>0.68435121360939455</v>
      </c>
      <c r="TP75" s="11">
        <v>0.73229620578594656</v>
      </c>
      <c r="TQ75" s="11">
        <v>0.65234859525983779</v>
      </c>
      <c r="TR75" s="11">
        <v>0.65962238950932339</v>
      </c>
      <c r="TS75" s="11">
        <v>0.73558162221863221</v>
      </c>
      <c r="TT75" s="11">
        <v>0.72100536514461533</v>
      </c>
      <c r="TU75" s="11">
        <v>0.65039276995597517</v>
      </c>
      <c r="TV75" s="11">
        <v>0.68189582692850215</v>
      </c>
      <c r="TW75" s="11">
        <v>0.68628274214393159</v>
      </c>
      <c r="TX75" s="11">
        <v>0.67489465822852646</v>
      </c>
      <c r="TY75" s="11">
        <v>0.67224117126041905</v>
      </c>
      <c r="TZ75" s="11">
        <v>0.68175564596806293</v>
      </c>
      <c r="UA75" s="11">
        <v>0.68494034743145904</v>
      </c>
      <c r="UB75" s="11">
        <v>0.75201237761741668</v>
      </c>
      <c r="UC75" s="11">
        <v>0.73950116385142151</v>
      </c>
      <c r="UD75" s="11">
        <v>0.78247430038148535</v>
      </c>
      <c r="UE75" s="11">
        <v>0.74680995967186925</v>
      </c>
      <c r="UF75" s="11">
        <v>0.76288633859613586</v>
      </c>
      <c r="UG75" s="11">
        <v>0.77074773510866246</v>
      </c>
      <c r="UH75" s="11">
        <v>0.77548999256254825</v>
      </c>
      <c r="UI75" s="11">
        <v>0.75253603253243773</v>
      </c>
      <c r="UJ75" s="11">
        <v>0.79771297112174211</v>
      </c>
      <c r="UK75" s="11">
        <v>0.97873957988615468</v>
      </c>
      <c r="UL75" s="11">
        <v>1.0143613655192325</v>
      </c>
      <c r="UM75" s="11">
        <v>0.9276543917290675</v>
      </c>
      <c r="UN75" s="11">
        <v>0.8471803769461016</v>
      </c>
      <c r="UO75" s="11">
        <v>1.0431459599675184</v>
      </c>
      <c r="UP75" s="11">
        <v>0.8893027955973668</v>
      </c>
      <c r="UQ75" s="11">
        <v>0.84149640775923029</v>
      </c>
      <c r="UR75" s="11">
        <v>0.81077268319107332</v>
      </c>
      <c r="US75" s="11">
        <v>0.90515051056808171</v>
      </c>
      <c r="UT75" s="11">
        <v>0.86794485508470121</v>
      </c>
      <c r="UU75" s="11">
        <v>0.93060899954615173</v>
      </c>
      <c r="UV75" s="11">
        <v>0.82499979215038255</v>
      </c>
      <c r="UW75" s="11">
        <v>0.84301067957684817</v>
      </c>
      <c r="UX75" s="11">
        <v>0.89114250341818446</v>
      </c>
      <c r="UY75" s="11">
        <v>0.87980541997368966</v>
      </c>
      <c r="UZ75" s="11">
        <v>0.86794337932796872</v>
      </c>
      <c r="VA75" s="11">
        <v>0.8744282380167463</v>
      </c>
      <c r="VB75" s="11">
        <v>0.8398592706923671</v>
      </c>
      <c r="VC75" s="11">
        <v>0.96632161125375027</v>
      </c>
      <c r="VD75" s="11">
        <v>0.78550408316977727</v>
      </c>
      <c r="VE75" s="11">
        <v>0.82610686011076617</v>
      </c>
      <c r="VF75" s="11">
        <v>0.90552322171821942</v>
      </c>
      <c r="VG75" s="11">
        <v>0.95208583220953524</v>
      </c>
      <c r="VH75" s="11">
        <v>0.83939870291120044</v>
      </c>
      <c r="VI75" s="11">
        <v>0.82771579946743712</v>
      </c>
      <c r="VJ75" s="11">
        <v>0.91683382885725551</v>
      </c>
      <c r="VK75" s="11">
        <v>0.89596946151868195</v>
      </c>
      <c r="VL75" s="11">
        <v>0.94928324717468027</v>
      </c>
      <c r="VM75" s="11">
        <v>0.73353810884755588</v>
      </c>
      <c r="VN75" s="11">
        <v>0.76620380692474832</v>
      </c>
      <c r="VO75" s="11">
        <v>0.76109512423428427</v>
      </c>
      <c r="VP75" s="11">
        <v>0.76260543968728089</v>
      </c>
      <c r="VQ75" s="11">
        <v>0.71971004983191611</v>
      </c>
      <c r="VR75" s="11">
        <v>0.76848811963403652</v>
      </c>
      <c r="VS75" s="11">
        <v>0.79878773323997188</v>
      </c>
      <c r="VT75" s="11">
        <v>0.72071938961096849</v>
      </c>
      <c r="VU75" s="11">
        <v>0.72304326804004415</v>
      </c>
      <c r="VV75" s="11">
        <v>0.71245039360077023</v>
      </c>
      <c r="VW75" s="11">
        <v>0.7328385969344926</v>
      </c>
      <c r="VX75" s="11">
        <v>0.7559918895043678</v>
      </c>
      <c r="VY75" s="11">
        <v>0.86337605287678798</v>
      </c>
      <c r="VZ75" s="11">
        <v>0.7727378626261614</v>
      </c>
      <c r="WA75" s="11">
        <v>0.87796679031864366</v>
      </c>
      <c r="WB75" s="11">
        <v>0.80000862828017327</v>
      </c>
      <c r="WC75" s="11">
        <v>0.71615674034903321</v>
      </c>
      <c r="WD75" s="11">
        <v>0.81117900107062246</v>
      </c>
      <c r="WE75" s="11">
        <v>0.80692472541971194</v>
      </c>
      <c r="WF75" s="11">
        <v>0.78202310937174535</v>
      </c>
      <c r="WG75" s="11">
        <v>0.85650246174633982</v>
      </c>
      <c r="WH75" s="11">
        <v>0.8516919240643811</v>
      </c>
      <c r="WI75" s="11">
        <v>0.88430820678939503</v>
      </c>
      <c r="WJ75" s="11">
        <v>0.90007061901133023</v>
      </c>
      <c r="WK75" s="11">
        <v>0.77041774755695791</v>
      </c>
      <c r="WL75" s="11">
        <v>0.74053316520330181</v>
      </c>
      <c r="WM75" s="11">
        <v>0.78601458392781076</v>
      </c>
      <c r="WN75" s="11">
        <v>0.76189297547240342</v>
      </c>
      <c r="WO75" s="11">
        <v>0.84341799551743024</v>
      </c>
      <c r="WP75" s="11">
        <v>0.70765858469605947</v>
      </c>
      <c r="WQ75" s="11">
        <v>0.74456074602233824</v>
      </c>
      <c r="WR75" s="11">
        <v>0.77860908898704817</v>
      </c>
      <c r="WS75" s="11">
        <v>0.88859705988451387</v>
      </c>
      <c r="WT75" s="11">
        <v>0.8812568539044795</v>
      </c>
      <c r="WU75" s="11">
        <v>0.83471879157596651</v>
      </c>
      <c r="WV75" s="11">
        <v>0.79042487666368144</v>
      </c>
      <c r="WW75" s="11">
        <v>0.89871227480102123</v>
      </c>
      <c r="WX75" s="11">
        <v>0.8936942864257682</v>
      </c>
      <c r="WY75" s="11">
        <v>0.82272820879441166</v>
      </c>
      <c r="WZ75" s="11">
        <v>0.91729416706238598</v>
      </c>
      <c r="XA75" s="11">
        <v>0.90348369663332273</v>
      </c>
      <c r="XB75" s="11">
        <v>0.99013317027742398</v>
      </c>
      <c r="XC75" s="11">
        <v>0.85755328761628036</v>
      </c>
      <c r="XD75" s="11">
        <v>0.79085694281680319</v>
      </c>
      <c r="XE75" s="11">
        <v>1.0463978944667394</v>
      </c>
      <c r="XF75" s="11">
        <v>0.95012838155679302</v>
      </c>
      <c r="XG75" s="11">
        <v>0.83473250989107639</v>
      </c>
      <c r="XH75" s="11">
        <v>0.85318194567233008</v>
      </c>
      <c r="XI75" s="11">
        <v>0.90807426102039734</v>
      </c>
      <c r="XJ75" s="11">
        <v>0.84645751912143663</v>
      </c>
      <c r="XK75" s="11">
        <v>0.83516330096028024</v>
      </c>
      <c r="XL75" s="11">
        <v>0.85447587974042871</v>
      </c>
      <c r="XM75" s="11">
        <v>0.94105614026534901</v>
      </c>
      <c r="XN75" s="11">
        <v>1.0163137897124186</v>
      </c>
      <c r="XO75" s="11">
        <v>0.91903055264783662</v>
      </c>
      <c r="XP75" s="11">
        <v>0.81529266466449213</v>
      </c>
      <c r="XQ75" s="11">
        <v>0.94243774765328903</v>
      </c>
      <c r="XR75" s="11">
        <v>0.91421737043371309</v>
      </c>
      <c r="XS75" s="11">
        <v>0.83847252525446336</v>
      </c>
      <c r="XT75" s="11">
        <v>0.72680128076714778</v>
      </c>
      <c r="XU75" s="11">
        <v>1.0421330308862902</v>
      </c>
      <c r="XV75" s="11">
        <v>0.96962410769951923</v>
      </c>
      <c r="XW75" s="11">
        <v>0.94827425143721633</v>
      </c>
      <c r="XX75" s="11">
        <v>0.81067857699247159</v>
      </c>
      <c r="XY75" s="11">
        <v>0.73047801328310324</v>
      </c>
      <c r="XZ75" s="11">
        <v>0.7669048773478937</v>
      </c>
      <c r="YA75" s="11">
        <v>0.8170659651582266</v>
      </c>
      <c r="YB75" s="11">
        <v>0.72990762988624236</v>
      </c>
      <c r="YC75" s="11">
        <v>0.77422868861577443</v>
      </c>
      <c r="YD75" s="11">
        <v>0.55191005779610314</v>
      </c>
      <c r="YE75" s="11">
        <v>0.74892132911498555</v>
      </c>
      <c r="YF75" s="11">
        <v>0.86167741158188482</v>
      </c>
      <c r="YG75" s="11">
        <v>0.79293763460920186</v>
      </c>
      <c r="YH75" s="11">
        <v>0.85610698733129664</v>
      </c>
      <c r="YI75" s="11">
        <v>0.82907451486626671</v>
      </c>
      <c r="YJ75" s="11">
        <v>0.74535458169694391</v>
      </c>
      <c r="YK75" s="11">
        <v>0.85536436498492152</v>
      </c>
      <c r="YL75" s="11">
        <v>0.87564224224478437</v>
      </c>
      <c r="YM75" s="11">
        <v>0.95540544494550728</v>
      </c>
      <c r="YN75" s="11">
        <v>0.96030916927470333</v>
      </c>
      <c r="YO75" s="11">
        <v>0.82978089449546644</v>
      </c>
      <c r="YP75" s="11">
        <v>0.82212386754643174</v>
      </c>
      <c r="YQ75" s="11">
        <v>0.7777772458793758</v>
      </c>
      <c r="YR75" s="11">
        <v>0.8288351806975951</v>
      </c>
      <c r="YS75" s="11">
        <v>0.84751525579973397</v>
      </c>
      <c r="YT75" s="11">
        <v>0.90081889568995155</v>
      </c>
      <c r="YU75" s="11">
        <v>0.8917843852291153</v>
      </c>
      <c r="YV75" s="11">
        <v>0.95290550348279957</v>
      </c>
      <c r="YW75" s="11">
        <v>1.0265991769377476</v>
      </c>
      <c r="YX75" s="11">
        <v>0.98553687944585244</v>
      </c>
      <c r="YY75" s="11">
        <v>1.0131637802816835</v>
      </c>
      <c r="YZ75" s="11">
        <v>0.88278126734099438</v>
      </c>
      <c r="ZA75" s="11">
        <v>1.1032432817624143</v>
      </c>
      <c r="ZB75" s="11">
        <v>1.0836442263460515</v>
      </c>
      <c r="ZC75" s="11">
        <v>0.95134135112115281</v>
      </c>
      <c r="ZD75" s="11">
        <v>0.98103638656574743</v>
      </c>
      <c r="ZE75" s="11">
        <v>1.1955535664054857</v>
      </c>
      <c r="ZF75" s="11">
        <v>1.0418169929383387</v>
      </c>
      <c r="ZG75" s="11">
        <v>1.0112488212527007</v>
      </c>
      <c r="ZH75" s="11">
        <v>1.1249299828784312</v>
      </c>
      <c r="ZI75" s="11">
        <v>1.1433230034209965</v>
      </c>
      <c r="ZJ75" s="11">
        <v>1.0625284765029201</v>
      </c>
      <c r="ZK75" s="11">
        <v>1.0169438015213006</v>
      </c>
      <c r="ZL75" s="11">
        <v>1.0263174218123716</v>
      </c>
      <c r="ZM75" s="11">
        <v>1.2066175530716199</v>
      </c>
      <c r="ZN75" s="11">
        <v>1.2138969645642725</v>
      </c>
      <c r="ZO75" s="11">
        <v>1.1490554477399448</v>
      </c>
      <c r="ZP75" s="11">
        <v>1.0733332264841624</v>
      </c>
      <c r="ZQ75" s="11">
        <v>1.1851472725208068</v>
      </c>
      <c r="ZR75" s="11">
        <v>1.2629875625058635</v>
      </c>
      <c r="ZS75" s="11">
        <v>1.165372154230691</v>
      </c>
      <c r="ZT75" s="11">
        <v>1.084348868575741</v>
      </c>
      <c r="ZU75" s="11">
        <v>1.1949097819573273</v>
      </c>
      <c r="ZV75" s="11">
        <v>1.2826131227910846</v>
      </c>
      <c r="ZW75" s="11">
        <v>1.1226437164846008</v>
      </c>
      <c r="ZX75" s="11">
        <v>1.2775234444503485</v>
      </c>
      <c r="ZY75" s="11">
        <v>1.255936465540322</v>
      </c>
      <c r="ZZ75" s="11">
        <v>1.1528197084854377</v>
      </c>
      <c r="AAA75" s="11">
        <v>1.2173296581212449</v>
      </c>
      <c r="AAB75" s="11">
        <v>1.229877256729127</v>
      </c>
      <c r="AAC75" s="11">
        <v>1.1972414610169937</v>
      </c>
      <c r="AAD75" s="11">
        <v>1.239423551720662</v>
      </c>
      <c r="AAE75" s="11">
        <v>1.1248021623487592</v>
      </c>
      <c r="AAF75" s="11">
        <v>1.1901916479639751</v>
      </c>
      <c r="AAG75" s="11">
        <v>1.1889797597544913</v>
      </c>
      <c r="AAH75" s="11">
        <v>1.231451056778494</v>
      </c>
      <c r="AAI75" s="11">
        <v>1.1417087856065142</v>
      </c>
      <c r="AAJ75" s="11">
        <v>1.2777188041688661</v>
      </c>
      <c r="AAK75" s="11">
        <v>1.1785844918211472</v>
      </c>
      <c r="AAL75" s="11">
        <v>1.1444249739523926</v>
      </c>
      <c r="AAM75" s="11">
        <v>1.2019126293401547</v>
      </c>
      <c r="AAN75" s="11">
        <v>1.0151280936775424</v>
      </c>
      <c r="AAO75" s="11">
        <v>1.2173477659597134</v>
      </c>
      <c r="AAP75" s="11">
        <v>1.1678085817008628</v>
      </c>
      <c r="AAQ75" s="11">
        <v>1.3514667136265215</v>
      </c>
      <c r="AAR75" s="11">
        <v>1.1523772839507223</v>
      </c>
      <c r="AAS75" s="11">
        <v>1.2494407814433788</v>
      </c>
      <c r="AAT75" s="11">
        <v>1.2458238338559284</v>
      </c>
      <c r="AAU75" s="11">
        <v>1.3706080381002046</v>
      </c>
      <c r="AAV75" s="11">
        <v>1.7404305427329512</v>
      </c>
      <c r="AAW75" s="11">
        <v>1.1083826554008311</v>
      </c>
      <c r="AAX75" s="11">
        <v>1.1775374487353631</v>
      </c>
      <c r="AAY75" s="11">
        <v>1.2285005282049197</v>
      </c>
      <c r="AAZ75" s="11">
        <v>1.2326023766813301</v>
      </c>
      <c r="ABA75" s="11">
        <v>1.1748994763477261</v>
      </c>
      <c r="ABB75" s="11">
        <v>1.0635425356165888</v>
      </c>
      <c r="ABC75" s="11">
        <v>1.1855341630762113</v>
      </c>
      <c r="ABD75" s="11">
        <v>1.1019272871758736</v>
      </c>
      <c r="ABE75" s="11">
        <v>1.302650487364762</v>
      </c>
      <c r="ABF75" s="11">
        <v>1.2810831674913072</v>
      </c>
      <c r="ABG75" s="11">
        <v>1.2192067683523251</v>
      </c>
      <c r="ABH75" s="11">
        <v>1.2658937636695953</v>
      </c>
      <c r="ABI75" s="11">
        <v>1.3837479474302139</v>
      </c>
      <c r="ABJ75" s="11">
        <v>1.2375521224469004</v>
      </c>
      <c r="ABK75" s="11">
        <v>1.269959742901597</v>
      </c>
      <c r="ABL75" s="11">
        <v>1.3744125165151129</v>
      </c>
      <c r="ABM75" s="11">
        <v>1.5703289399561284</v>
      </c>
      <c r="ABN75" s="11">
        <v>1.6557955769684014</v>
      </c>
      <c r="ABO75" s="11">
        <v>1.7974354149522593</v>
      </c>
      <c r="ABP75" s="11">
        <v>1.7067847082004144</v>
      </c>
      <c r="ABQ75" s="11">
        <v>1.7866487270088902</v>
      </c>
      <c r="ABR75" s="11">
        <v>1.9150927379023288</v>
      </c>
      <c r="ABS75" s="11">
        <v>1.6691830110107175</v>
      </c>
      <c r="ABT75" s="11">
        <v>1.551960403203386</v>
      </c>
      <c r="ABU75" s="11">
        <v>1.6524984058740388</v>
      </c>
      <c r="ABV75" s="11">
        <v>1.7259694849862934</v>
      </c>
      <c r="ABW75" s="11">
        <v>1.5461457867379989</v>
      </c>
      <c r="ABX75" s="11">
        <v>1.7551155060798835</v>
      </c>
      <c r="ABY75" s="11">
        <v>1.3699758666059729</v>
      </c>
      <c r="ABZ75" s="11">
        <v>1.7341718771985721</v>
      </c>
      <c r="ACA75" s="11">
        <v>1.7088872770717765</v>
      </c>
      <c r="ACB75" s="11">
        <v>1.5907775850332049</v>
      </c>
      <c r="ACC75" s="11">
        <v>1.1746185298989795</v>
      </c>
      <c r="ACD75" s="11">
        <v>1.5927940578529629</v>
      </c>
      <c r="ACE75" s="11">
        <v>1.3495785350881375</v>
      </c>
      <c r="ACF75" s="11">
        <v>1.8681154477786475</v>
      </c>
      <c r="ACG75" s="11">
        <v>1.59164488249026</v>
      </c>
      <c r="ACH75" s="11">
        <v>1.6488410909506275</v>
      </c>
      <c r="ACI75" s="11">
        <v>1.9018006007513724</v>
      </c>
      <c r="ACJ75" s="11">
        <v>1.3408174424229486</v>
      </c>
      <c r="ACK75" s="11">
        <v>1.5606071706506752</v>
      </c>
      <c r="ACL75" s="11">
        <v>1.2399427940258074</v>
      </c>
      <c r="ACM75" s="11">
        <v>1.8418504400233884</v>
      </c>
      <c r="ACN75" s="11">
        <v>1.7433138799270587</v>
      </c>
      <c r="ACO75" s="11">
        <v>1.4648089762375314</v>
      </c>
      <c r="ACP75" s="11">
        <v>1.7283124401447076</v>
      </c>
      <c r="ACQ75" s="11">
        <v>1.8450621006748849</v>
      </c>
      <c r="ACR75" s="11">
        <v>1.7287011692049261</v>
      </c>
      <c r="ACS75" s="11">
        <v>1.8602922937823929</v>
      </c>
      <c r="ACT75" s="11">
        <v>1.7917201506672984</v>
      </c>
      <c r="ACU75" s="11">
        <v>1.4543532659864971</v>
      </c>
      <c r="ACV75" s="11">
        <v>1.5519740898653054</v>
      </c>
      <c r="ACW75" s="11">
        <v>1.3135658603581963</v>
      </c>
      <c r="ACX75" s="11">
        <v>1.7741362882530902</v>
      </c>
      <c r="ACY75" s="11">
        <v>1.4769090451048337</v>
      </c>
      <c r="ACZ75" s="11">
        <v>1.745865022909127</v>
      </c>
      <c r="ADA75" s="11">
        <v>1.7231802621433665</v>
      </c>
      <c r="ADB75" s="11">
        <v>1.9240552109828262</v>
      </c>
      <c r="ADC75" s="11">
        <v>1.4862291635531244</v>
      </c>
      <c r="ADD75" s="11">
        <v>1.0664296156839257</v>
      </c>
      <c r="ADE75" s="11">
        <v>1.6383867703276285</v>
      </c>
      <c r="ADF75" s="11">
        <v>1.7260838252236406</v>
      </c>
      <c r="ADG75" s="11">
        <v>1.5133688906558251</v>
      </c>
      <c r="ADH75" s="11">
        <v>1.3288954187107638</v>
      </c>
      <c r="ADI75" s="11">
        <v>1.5369693901433825</v>
      </c>
      <c r="ADJ75" s="11">
        <v>1.5904490754502634</v>
      </c>
      <c r="ADK75" s="11">
        <v>2.0008832312039102</v>
      </c>
      <c r="ADL75" s="11">
        <v>2.0138696914698881</v>
      </c>
      <c r="ADM75" s="11">
        <v>1.7180567623233323</v>
      </c>
      <c r="ADN75" s="11">
        <v>1.9181722662435381</v>
      </c>
      <c r="ADO75" s="11">
        <v>1.8501935385333266</v>
      </c>
      <c r="ADP75" s="11">
        <v>1.7323342299609459</v>
      </c>
      <c r="ADQ75" s="11">
        <v>1.7420057210425302</v>
      </c>
      <c r="ADR75" s="11">
        <v>1.5854613739643426</v>
      </c>
      <c r="ADS75" s="11">
        <v>1.9496909632626749</v>
      </c>
      <c r="ADT75" s="11">
        <v>1.6851306693326249</v>
      </c>
      <c r="ADU75" s="11">
        <v>1.584725034290841</v>
      </c>
      <c r="ADV75" s="11">
        <v>1.871778626729572</v>
      </c>
      <c r="ADW75" s="11">
        <v>1.7092736144513905</v>
      </c>
    </row>
    <row r="76" spans="1:803" ht="15.75" customHeight="1" x14ac:dyDescent="0.35">
      <c r="A76" s="11">
        <v>219</v>
      </c>
      <c r="B76" s="11" t="e">
        <f t="shared" si="0"/>
        <v>#REF!</v>
      </c>
      <c r="C76" s="11">
        <v>0.10718765807394612</v>
      </c>
      <c r="D76" s="11">
        <v>0.99134939146315348</v>
      </c>
      <c r="E76" s="11">
        <v>0.97988152685313434</v>
      </c>
      <c r="F76" s="11">
        <v>0.99294697318465264</v>
      </c>
      <c r="G76" s="11">
        <v>0.95815227062796993</v>
      </c>
      <c r="H76" s="11">
        <v>1.0018496763581233</v>
      </c>
      <c r="I76" s="11">
        <v>1.0928098784235316</v>
      </c>
      <c r="J76" s="11">
        <v>1.0402307602221219</v>
      </c>
      <c r="K76" s="11">
        <v>1.2218276414152878</v>
      </c>
      <c r="L76" s="11">
        <v>1.459453684601999</v>
      </c>
      <c r="M76" s="11">
        <v>1.3593531467847142</v>
      </c>
      <c r="N76" s="11">
        <v>1.2582215630629576</v>
      </c>
      <c r="O76" s="11">
        <v>1.2782035488074792</v>
      </c>
      <c r="P76" s="11">
        <v>1.3863817611078759</v>
      </c>
      <c r="Q76" s="11">
        <v>1.275359848148947</v>
      </c>
      <c r="R76" s="11">
        <v>1.3170700306865715</v>
      </c>
      <c r="S76" s="11">
        <v>0.86161039161742325</v>
      </c>
      <c r="T76" s="11">
        <v>1.0187528525817897</v>
      </c>
      <c r="U76" s="11">
        <v>0.91737281880822041</v>
      </c>
      <c r="V76" s="11">
        <v>0.98036975908459578</v>
      </c>
      <c r="W76" s="11">
        <v>0.93616422472754002</v>
      </c>
      <c r="X76" s="11">
        <v>0.83451675807533032</v>
      </c>
      <c r="Y76" s="11">
        <v>1.0644754217448538</v>
      </c>
      <c r="Z76" s="11">
        <v>0.91790114913323573</v>
      </c>
      <c r="AA76" s="11">
        <v>0.94397000810568188</v>
      </c>
      <c r="AB76" s="11">
        <v>1.0000693171203765</v>
      </c>
      <c r="AC76" s="11">
        <v>0.9807449304318242</v>
      </c>
      <c r="AD76" s="11">
        <v>1.0639344649102698</v>
      </c>
      <c r="AE76" s="11">
        <v>1.0741004554781148</v>
      </c>
      <c r="AF76" s="11">
        <v>1.1228201899778663</v>
      </c>
      <c r="AG76" s="11">
        <v>1.1425148959002165</v>
      </c>
      <c r="AH76" s="11">
        <v>1.1175130307202628</v>
      </c>
      <c r="AI76" s="11">
        <v>0.85368770765132185</v>
      </c>
      <c r="AJ76" s="11">
        <v>1.0877983827228368</v>
      </c>
      <c r="AK76" s="11">
        <v>0.93285504674350006</v>
      </c>
      <c r="AL76" s="11">
        <v>0.91808192797547261</v>
      </c>
      <c r="AM76" s="11">
        <v>0.99841852858475455</v>
      </c>
      <c r="AN76" s="11">
        <v>0.97915646714632565</v>
      </c>
      <c r="AO76" s="11">
        <v>0.96587596008545751</v>
      </c>
      <c r="AP76" s="11">
        <v>1.0636078491038241</v>
      </c>
      <c r="AQ76" s="11">
        <v>0.90012352196643153</v>
      </c>
      <c r="AR76" s="11">
        <v>1.0716564240577562</v>
      </c>
      <c r="AS76" s="11">
        <v>0.98658897184692118</v>
      </c>
      <c r="AT76" s="11">
        <v>0.93892969162250439</v>
      </c>
      <c r="AU76" s="11">
        <v>0.9678625585108952</v>
      </c>
      <c r="AV76" s="11">
        <v>1.0064429976316527</v>
      </c>
      <c r="AW76" s="11">
        <v>0.99977408033724413</v>
      </c>
      <c r="AX76" s="11">
        <v>1.0595467370531553</v>
      </c>
      <c r="AY76" s="11">
        <v>0.83799859140049549</v>
      </c>
      <c r="AZ76" s="11">
        <v>0.90254986574527629</v>
      </c>
      <c r="BA76" s="11">
        <v>0.87898338855271108</v>
      </c>
      <c r="BB76" s="11">
        <v>0.86729241652828581</v>
      </c>
      <c r="BC76" s="11">
        <v>0.90392017983476136</v>
      </c>
      <c r="BD76" s="11">
        <v>0.97005187379791102</v>
      </c>
      <c r="BE76" s="11">
        <v>0.89844949551404751</v>
      </c>
      <c r="BF76" s="11">
        <v>1.0108202314089074</v>
      </c>
      <c r="BG76" s="11">
        <v>0.94055803836895124</v>
      </c>
      <c r="BH76" s="11">
        <v>0.8652007397962187</v>
      </c>
      <c r="BI76" s="11">
        <v>0.88680193544324459</v>
      </c>
      <c r="BJ76" s="11">
        <v>0.83078490995662901</v>
      </c>
      <c r="BK76" s="11">
        <v>0.89851032917174822</v>
      </c>
      <c r="BL76" s="11">
        <v>0.83198196598184748</v>
      </c>
      <c r="BM76" s="11">
        <v>0.90645134088096602</v>
      </c>
      <c r="BN76" s="11">
        <v>0.9445133969401367</v>
      </c>
      <c r="BO76" s="11">
        <v>1.0940145814069238</v>
      </c>
      <c r="BP76" s="11">
        <v>1.1350231058556948</v>
      </c>
      <c r="BQ76" s="11">
        <v>1.2025111290740409</v>
      </c>
      <c r="BR76" s="11">
        <v>1.1584337621557708</v>
      </c>
      <c r="BS76" s="11">
        <v>1.1479728689986637</v>
      </c>
      <c r="BT76" s="11">
        <v>1.2831670616360014</v>
      </c>
      <c r="BU76" s="11">
        <v>1.0318385718767493</v>
      </c>
      <c r="BV76" s="11">
        <v>1.2822308242627107</v>
      </c>
      <c r="BW76" s="11">
        <v>0.87301051278918296</v>
      </c>
      <c r="BX76" s="11">
        <v>0.80323153224188204</v>
      </c>
      <c r="BY76" s="11">
        <v>0.82503169778681207</v>
      </c>
      <c r="BZ76" s="11">
        <v>0.82934383375626552</v>
      </c>
      <c r="CA76" s="11">
        <v>0.85717133368824383</v>
      </c>
      <c r="CB76" s="11">
        <v>0.90424089108024974</v>
      </c>
      <c r="CC76" s="11">
        <v>0.84137668154833567</v>
      </c>
      <c r="CD76" s="11">
        <v>0.79334710242122108</v>
      </c>
      <c r="CE76" s="11">
        <v>1.0729962001334541</v>
      </c>
      <c r="CF76" s="11">
        <v>1.0322924819577004</v>
      </c>
      <c r="CG76" s="11">
        <v>0.95062515356217681</v>
      </c>
      <c r="CH76" s="11">
        <v>0.98064083537394087</v>
      </c>
      <c r="CI76" s="11">
        <v>1.0509910888354574</v>
      </c>
      <c r="CJ76" s="11">
        <v>1.0834681484240378</v>
      </c>
      <c r="CK76" s="11">
        <v>0.97876832049395301</v>
      </c>
      <c r="CL76" s="11">
        <v>1.1032797230884606</v>
      </c>
      <c r="CM76" s="11">
        <v>1.2179608169414902</v>
      </c>
      <c r="CN76" s="11">
        <v>1.2543763880276071</v>
      </c>
      <c r="CO76" s="11">
        <v>1.1573799790812866</v>
      </c>
      <c r="CP76" s="11">
        <v>1.1893759864098601</v>
      </c>
      <c r="CQ76" s="11">
        <v>1.0773716980513501</v>
      </c>
      <c r="CR76" s="11">
        <v>1.159572166051053</v>
      </c>
      <c r="CS76" s="11">
        <v>1.0368784072652184</v>
      </c>
      <c r="CT76" s="11">
        <v>1.2106997137171214</v>
      </c>
      <c r="CU76" s="11">
        <v>0.8774663654437963</v>
      </c>
      <c r="CV76" s="11">
        <v>0.9857373032571749</v>
      </c>
      <c r="CW76" s="11">
        <v>0.92098198138531795</v>
      </c>
      <c r="CX76" s="11">
        <v>0.8775542670131995</v>
      </c>
      <c r="CY76" s="11">
        <v>0.85991242512059218</v>
      </c>
      <c r="CZ76" s="11">
        <v>0.80615297578141321</v>
      </c>
      <c r="DA76" s="11">
        <v>0.91041020856387678</v>
      </c>
      <c r="DB76" s="11">
        <v>0.85473297871218834</v>
      </c>
      <c r="DC76" s="11">
        <v>0.91843735556755779</v>
      </c>
      <c r="DD76" s="11">
        <v>0.95050675112943372</v>
      </c>
      <c r="DE76" s="11">
        <v>0.9786114358386554</v>
      </c>
      <c r="DF76" s="11">
        <v>0.97939179037131285</v>
      </c>
      <c r="DG76" s="11">
        <v>0.94182371102888141</v>
      </c>
      <c r="DH76" s="11">
        <v>0.96040918423351984</v>
      </c>
      <c r="DI76" s="11">
        <v>0.97661584558874392</v>
      </c>
      <c r="DJ76" s="11">
        <v>0.89494972720913601</v>
      </c>
      <c r="DK76" s="11">
        <v>1.0090703736134514</v>
      </c>
      <c r="DL76" s="11">
        <v>0.97900357893557355</v>
      </c>
      <c r="DM76" s="11">
        <v>0.92387584289100977</v>
      </c>
      <c r="DN76" s="11">
        <v>0.93769108141302393</v>
      </c>
      <c r="DO76" s="11">
        <v>0.90801826369764083</v>
      </c>
      <c r="DP76" s="11">
        <v>0.90644334825858675</v>
      </c>
      <c r="DQ76" s="11">
        <v>0.95546118106489075</v>
      </c>
      <c r="DR76" s="11">
        <v>1.335849840289592</v>
      </c>
      <c r="DS76" s="11">
        <v>1.2901159172533752</v>
      </c>
      <c r="DT76" s="11">
        <v>1.3149717373067216</v>
      </c>
      <c r="DU76" s="11">
        <v>1.2818938407490643</v>
      </c>
      <c r="DV76" s="11">
        <v>1.1900595004273287</v>
      </c>
      <c r="DW76" s="11">
        <v>1.0000693171203765</v>
      </c>
      <c r="DX76" s="11">
        <v>1.2121763387155848</v>
      </c>
      <c r="DY76" s="11">
        <v>1.064841282617115</v>
      </c>
      <c r="DZ76" s="11">
        <v>1.1723046804142454</v>
      </c>
      <c r="EA76" s="11">
        <v>1.296397184011302</v>
      </c>
      <c r="EB76" s="11">
        <v>1.1171625647887327</v>
      </c>
      <c r="EC76" s="11">
        <v>1.3122478656223751</v>
      </c>
      <c r="ED76" s="11">
        <v>1.1663816517146688</v>
      </c>
      <c r="EE76" s="11">
        <v>1.208139432455088</v>
      </c>
      <c r="EF76" s="11">
        <v>1.2144074261239988</v>
      </c>
      <c r="EG76" s="11">
        <v>1.346123063356035</v>
      </c>
      <c r="EH76" s="11">
        <v>1.4721493452336119</v>
      </c>
      <c r="EI76" s="11">
        <v>1.4435113648083351</v>
      </c>
      <c r="EJ76" s="11">
        <v>1.386305928501965</v>
      </c>
      <c r="EK76" s="11">
        <v>1.4924092146579144</v>
      </c>
      <c r="EL76" s="11">
        <v>1.3687129778881466</v>
      </c>
      <c r="EM76" s="11">
        <v>1.3539925839068716</v>
      </c>
      <c r="EN76" s="11">
        <v>1.4401861060721188</v>
      </c>
      <c r="EO76" s="11">
        <v>1.3589795382128345</v>
      </c>
      <c r="EP76" s="11">
        <v>1.4016310489443562</v>
      </c>
      <c r="EQ76" s="11">
        <v>1.2850843903220113</v>
      </c>
      <c r="ER76" s="11">
        <v>1.2481708221016274</v>
      </c>
      <c r="ES76" s="11">
        <v>1.3297124868708219</v>
      </c>
      <c r="ET76" s="11">
        <v>1.2808645541270915</v>
      </c>
      <c r="EU76" s="11">
        <v>1.4006816547280105</v>
      </c>
      <c r="EV76" s="11">
        <v>1.4171500626854436</v>
      </c>
      <c r="EW76" s="11">
        <v>0.99130092170119799</v>
      </c>
      <c r="EX76" s="11">
        <v>1.0174296274065588</v>
      </c>
      <c r="EY76" s="11">
        <v>1.0090368866544408</v>
      </c>
      <c r="EZ76" s="11">
        <v>0.94893630152955843</v>
      </c>
      <c r="FA76" s="11">
        <v>1.376162262107935</v>
      </c>
      <c r="FB76" s="11">
        <v>0.91963438796959973</v>
      </c>
      <c r="FC76" s="11">
        <v>0.99895130495913709</v>
      </c>
      <c r="FD76" s="11">
        <v>1.0083764056416005</v>
      </c>
      <c r="FE76" s="11">
        <v>0.98771221091185213</v>
      </c>
      <c r="FF76" s="11">
        <v>1.0857130014727925</v>
      </c>
      <c r="FG76" s="11">
        <v>1.0494053578905744</v>
      </c>
      <c r="FH76" s="11">
        <v>1.144848839362212</v>
      </c>
      <c r="FI76" s="11">
        <v>0.99806115791142391</v>
      </c>
      <c r="FJ76" s="11">
        <v>0.94831131366244192</v>
      </c>
      <c r="FK76" s="11">
        <v>1.0147916017115017</v>
      </c>
      <c r="FL76" s="11">
        <v>1.0269785691463889</v>
      </c>
      <c r="FM76" s="11">
        <v>0.94195955097994688</v>
      </c>
      <c r="FN76" s="11">
        <v>1.0100403547559023</v>
      </c>
      <c r="FO76" s="11">
        <v>0.98018823324091497</v>
      </c>
      <c r="FP76" s="11">
        <v>1.0486695261942536</v>
      </c>
      <c r="FQ76" s="11">
        <v>0.9386569877176052</v>
      </c>
      <c r="FR76" s="11">
        <v>0.95442727491230483</v>
      </c>
      <c r="FS76" s="11">
        <v>0.86052839260566727</v>
      </c>
      <c r="FT76" s="11">
        <v>0.9549006428190866</v>
      </c>
      <c r="FU76" s="11">
        <v>0.94784583683765122</v>
      </c>
      <c r="FV76" s="11">
        <v>1.0248969444545819</v>
      </c>
      <c r="FW76" s="11">
        <v>0.96275330318651309</v>
      </c>
      <c r="FX76" s="11">
        <v>1.0621880737122595</v>
      </c>
      <c r="FY76" s="11">
        <v>1.0089181462306895</v>
      </c>
      <c r="FZ76" s="11">
        <v>1.1078917075493284</v>
      </c>
      <c r="GA76" s="11">
        <v>0.90768891943877694</v>
      </c>
      <c r="GB76" s="11">
        <v>1.0772028403269938</v>
      </c>
      <c r="GC76" s="11">
        <v>1.0196070677257723</v>
      </c>
      <c r="GD76" s="11">
        <v>1.0681467885801528</v>
      </c>
      <c r="GE76" s="11">
        <v>0.98704304556501576</v>
      </c>
      <c r="GF76" s="11">
        <v>1.0710357043641974</v>
      </c>
      <c r="GG76" s="11">
        <v>1.154451492877107</v>
      </c>
      <c r="GH76" s="11">
        <v>1.1568823548324785</v>
      </c>
      <c r="GI76" s="11">
        <v>1.1327537390665994</v>
      </c>
      <c r="GJ76" s="11">
        <v>1.0272389090358578</v>
      </c>
      <c r="GK76" s="11">
        <v>1.5258101235649142</v>
      </c>
      <c r="GL76" s="11">
        <v>1.3529635927689005</v>
      </c>
      <c r="GM76" s="11">
        <v>1.2661804215321855</v>
      </c>
      <c r="GN76" s="11">
        <v>1.2651582218760202</v>
      </c>
      <c r="GO76" s="11">
        <v>1.3437407690400092</v>
      </c>
      <c r="GP76" s="11">
        <v>1.1906468662761791</v>
      </c>
      <c r="GQ76" s="11">
        <v>1.2739652617605748</v>
      </c>
      <c r="GR76" s="11">
        <v>1.2131668477172275</v>
      </c>
      <c r="GS76" s="11">
        <v>1.3903732693805761</v>
      </c>
      <c r="GT76" s="11">
        <v>1.3822757495468605</v>
      </c>
      <c r="GU76" s="11">
        <v>1.2853791314035496</v>
      </c>
      <c r="GV76" s="11">
        <v>1.2886558462088717</v>
      </c>
      <c r="GW76" s="11">
        <v>1.2358777830321357</v>
      </c>
      <c r="GX76" s="11">
        <v>1.2654983838461042</v>
      </c>
      <c r="GY76" s="11">
        <v>1.2935263356647784</v>
      </c>
      <c r="GZ76" s="11">
        <v>1.2228829416564935</v>
      </c>
      <c r="HA76" s="11">
        <v>1.4806636583579744</v>
      </c>
      <c r="HB76" s="11">
        <v>1.4366289169723863</v>
      </c>
      <c r="HC76" s="11">
        <v>1.2651174623216936</v>
      </c>
      <c r="HD76" s="11">
        <v>0.99039096259141668</v>
      </c>
      <c r="HE76" s="11">
        <v>1.4474245823958933</v>
      </c>
      <c r="HF76" s="11">
        <v>1.3538468580243879</v>
      </c>
      <c r="HG76" s="11">
        <v>1.4161635685392837</v>
      </c>
      <c r="HH76" s="11">
        <v>1.2034946145563468</v>
      </c>
      <c r="HI76" s="11">
        <v>1.3740134761543012</v>
      </c>
      <c r="HJ76" s="11">
        <v>1.4562565179171294</v>
      </c>
      <c r="HK76" s="11">
        <v>1.3410861300418633</v>
      </c>
      <c r="HL76" s="11">
        <v>1.2645515111721863</v>
      </c>
      <c r="HM76" s="11">
        <v>0.92649460850492593</v>
      </c>
      <c r="HN76" s="11">
        <v>0.86939481702579158</v>
      </c>
      <c r="HO76" s="11">
        <v>0.9650474309459639</v>
      </c>
      <c r="HP76" s="11">
        <v>0.87880180312642364</v>
      </c>
      <c r="HQ76" s="11">
        <v>1.0679482170868362</v>
      </c>
      <c r="HR76" s="11">
        <v>0.95525316981770503</v>
      </c>
      <c r="HS76" s="11">
        <v>1.0186368288637979</v>
      </c>
      <c r="HT76" s="11">
        <v>0.9974948210107516</v>
      </c>
      <c r="HU76" s="11">
        <v>1.0675930812872128</v>
      </c>
      <c r="HV76" s="11">
        <v>0.98049639964196034</v>
      </c>
      <c r="HW76" s="11">
        <v>0.92867145761775105</v>
      </c>
      <c r="HX76" s="11">
        <v>0.91100605497369547</v>
      </c>
      <c r="HY76" s="11">
        <v>1.009485573258428</v>
      </c>
      <c r="HZ76" s="11">
        <v>0.87851355527994834</v>
      </c>
      <c r="IA76" s="11">
        <v>0.89722136376436912</v>
      </c>
      <c r="IB76" s="11">
        <v>0.84992426352256722</v>
      </c>
      <c r="IC76" s="11">
        <v>0.90063833666100135</v>
      </c>
      <c r="ID76" s="11">
        <v>0.91824824262949878</v>
      </c>
      <c r="IE76" s="11">
        <v>0.91077968150288591</v>
      </c>
      <c r="IF76" s="11">
        <v>0.86173466054841863</v>
      </c>
      <c r="IG76" s="11">
        <v>0.81835557408071802</v>
      </c>
      <c r="IH76" s="11">
        <v>0.78471663992381013</v>
      </c>
      <c r="II76" s="11">
        <v>0.83862916920641895</v>
      </c>
      <c r="IJ76" s="11">
        <v>0.83014284471126043</v>
      </c>
      <c r="IK76" s="11">
        <v>0.93904561700114109</v>
      </c>
      <c r="IL76" s="11">
        <v>0.95288384845248508</v>
      </c>
      <c r="IM76" s="11">
        <v>0.95312477632645576</v>
      </c>
      <c r="IN76" s="11">
        <v>1.061295142102807</v>
      </c>
      <c r="IO76" s="11">
        <v>0.97554343108540953</v>
      </c>
      <c r="IP76" s="11">
        <v>1.3011614366015274</v>
      </c>
      <c r="IQ76" s="11">
        <v>1.034469696597216</v>
      </c>
      <c r="IR76" s="11">
        <v>1.1825883508989521</v>
      </c>
      <c r="IS76" s="11">
        <v>0.98589002802746073</v>
      </c>
      <c r="IT76" s="11">
        <v>0.91525699771819224</v>
      </c>
      <c r="IU76" s="11">
        <v>0.92813539306525128</v>
      </c>
      <c r="IV76" s="11">
        <v>0.94925644947176013</v>
      </c>
      <c r="IW76" s="11">
        <v>1.0238159327393217</v>
      </c>
      <c r="IX76" s="11">
        <v>0.97993509834691628</v>
      </c>
      <c r="IY76" s="11">
        <v>1.0404312396961994</v>
      </c>
      <c r="IZ76" s="11">
        <v>1.1582074789854202</v>
      </c>
      <c r="JA76" s="11">
        <v>0.95833169237450144</v>
      </c>
      <c r="JB76" s="11">
        <v>0.91023445460782837</v>
      </c>
      <c r="JC76" s="11">
        <v>0.97432547328167307</v>
      </c>
      <c r="JD76" s="11">
        <v>0.9564021855618865</v>
      </c>
      <c r="JE76" s="11">
        <v>0.98063568440542515</v>
      </c>
      <c r="JF76" s="11">
        <v>1.0138606479923791</v>
      </c>
      <c r="JG76" s="11">
        <v>1.0542243212922435</v>
      </c>
      <c r="JH76" s="11">
        <v>1.1747362089237006</v>
      </c>
      <c r="JI76" s="11">
        <v>0.9971782666750465</v>
      </c>
      <c r="JJ76" s="11">
        <v>0.91568957253948646</v>
      </c>
      <c r="JK76" s="11">
        <v>1.0651193817003195</v>
      </c>
      <c r="JL76" s="11">
        <v>0.96293510497417012</v>
      </c>
      <c r="JM76" s="11">
        <v>1.1150303017862093</v>
      </c>
      <c r="JN76" s="11">
        <v>1.152576500894344</v>
      </c>
      <c r="JO76" s="11">
        <v>0.99566383782230616</v>
      </c>
      <c r="JP76" s="11">
        <v>1.0026132678991824</v>
      </c>
      <c r="JQ76" s="11">
        <v>1.0337841362878404</v>
      </c>
      <c r="JR76" s="11">
        <v>1.0787694902697047</v>
      </c>
      <c r="JS76" s="11">
        <v>1.028904455368691</v>
      </c>
      <c r="JT76" s="11">
        <v>1.0018483076389504</v>
      </c>
      <c r="JU76" s="11">
        <v>1.0373221686637473</v>
      </c>
      <c r="JV76" s="11">
        <v>1.0862812741675281</v>
      </c>
      <c r="JW76" s="11">
        <v>0.91931682204605347</v>
      </c>
      <c r="JX76" s="11">
        <v>1.376711993535165</v>
      </c>
      <c r="JY76" s="11">
        <v>0.84045149285706777</v>
      </c>
      <c r="JZ76" s="11">
        <v>0.83012374933572164</v>
      </c>
      <c r="KA76" s="11">
        <v>0.82217605518623293</v>
      </c>
      <c r="KB76" s="11">
        <v>0.81936672706501157</v>
      </c>
      <c r="KC76" s="11">
        <v>0.92530722699017187</v>
      </c>
      <c r="KD76" s="11">
        <v>0.93503869120829308</v>
      </c>
      <c r="KE76" s="11">
        <v>0.87050128461343401</v>
      </c>
      <c r="KF76" s="11">
        <v>0.91840078228462096</v>
      </c>
      <c r="KG76" s="11">
        <v>0.90503653564563047</v>
      </c>
      <c r="KH76" s="11">
        <v>0.91059361281727913</v>
      </c>
      <c r="KI76" s="11">
        <v>0.88089738640023929</v>
      </c>
      <c r="KJ76" s="11">
        <v>0.92672978267801986</v>
      </c>
      <c r="KK76" s="11">
        <v>0.92968198688804971</v>
      </c>
      <c r="KL76" s="11">
        <v>0.87890685115962519</v>
      </c>
      <c r="KM76" s="11">
        <v>0.90635434407184023</v>
      </c>
      <c r="KN76" s="11">
        <v>0.96280336289354274</v>
      </c>
      <c r="KO76" s="11">
        <v>0.90090734567866204</v>
      </c>
      <c r="KP76" s="11">
        <v>0.97160423535229778</v>
      </c>
      <c r="KQ76" s="11">
        <v>0.93346281359885952</v>
      </c>
      <c r="KR76" s="11">
        <v>0.88635070238245017</v>
      </c>
      <c r="KS76" s="11">
        <v>0.91177424000383367</v>
      </c>
      <c r="KT76" s="11">
        <v>0.98394455465475927</v>
      </c>
      <c r="KU76" s="11">
        <v>0.98983342808013264</v>
      </c>
      <c r="KV76" s="11">
        <v>0.93917314025202381</v>
      </c>
      <c r="KW76" s="11">
        <v>1.0040081170400992</v>
      </c>
      <c r="KX76" s="11">
        <v>1.0356632821054874</v>
      </c>
      <c r="KY76" s="11">
        <v>0.98957937169515808</v>
      </c>
      <c r="KZ76" s="11">
        <v>1.0158695658982579</v>
      </c>
      <c r="LA76" s="11">
        <v>0.92138548576009638</v>
      </c>
      <c r="LB76" s="11">
        <v>1.0791810863118538</v>
      </c>
      <c r="LC76" s="11">
        <v>1.0528710911377337</v>
      </c>
      <c r="LD76" s="11">
        <v>1.031102378863751</v>
      </c>
      <c r="LE76" s="11">
        <v>0.89489504166208234</v>
      </c>
      <c r="LF76" s="11">
        <v>0.8783995783911589</v>
      </c>
      <c r="LG76" s="11">
        <v>0.83283708196903961</v>
      </c>
      <c r="LH76" s="11">
        <v>0.93853712051830129</v>
      </c>
      <c r="LI76" s="11">
        <v>1.040574845764809</v>
      </c>
      <c r="LJ76" s="11">
        <v>0.95478454039123395</v>
      </c>
      <c r="LK76" s="11">
        <v>0.9832727068378686</v>
      </c>
      <c r="LL76" s="11">
        <v>0.9315136777211479</v>
      </c>
      <c r="LM76" s="11">
        <v>1.0215889745356432</v>
      </c>
      <c r="LN76" s="11">
        <v>1.0134225013803613</v>
      </c>
      <c r="LO76" s="11">
        <v>0.92249217772442138</v>
      </c>
      <c r="LP76" s="11">
        <v>1.1070951232988988</v>
      </c>
      <c r="LQ76" s="11">
        <v>0.92929115277996044</v>
      </c>
      <c r="LR76" s="11">
        <v>0.8442042169826518</v>
      </c>
      <c r="LS76" s="11">
        <v>0.84750802663628555</v>
      </c>
      <c r="LT76" s="11">
        <v>0.84367752635657922</v>
      </c>
      <c r="LU76" s="11">
        <v>0.94870910417683951</v>
      </c>
      <c r="LV76" s="11">
        <v>0.87203867790195899</v>
      </c>
      <c r="LW76" s="11">
        <v>0.85302407347176779</v>
      </c>
      <c r="LX76" s="11">
        <v>0.92320355914416741</v>
      </c>
      <c r="LY76" s="11">
        <v>0.99165102862000054</v>
      </c>
      <c r="LZ76" s="11">
        <v>1.0000693171203765</v>
      </c>
      <c r="MA76" s="11">
        <v>0.90319599502366232</v>
      </c>
      <c r="MB76" s="11">
        <v>0.89063490816744628</v>
      </c>
      <c r="MC76" s="11">
        <v>1.0552167920371389</v>
      </c>
      <c r="MD76" s="11">
        <v>0.96992336260335543</v>
      </c>
      <c r="ME76" s="11">
        <v>0.90464607838289801</v>
      </c>
      <c r="MF76" s="11">
        <v>1.0515891450250638</v>
      </c>
      <c r="MG76" s="11">
        <v>1.0187277063387781</v>
      </c>
      <c r="MH76" s="11">
        <v>0.99351787620669896</v>
      </c>
      <c r="MI76" s="11">
        <v>1.0157138507678714</v>
      </c>
      <c r="MJ76" s="11">
        <v>0.96607898411184912</v>
      </c>
      <c r="MK76" s="11">
        <v>0.85646601161816616</v>
      </c>
      <c r="ML76" s="11">
        <v>0.9015981554103305</v>
      </c>
      <c r="MM76" s="11">
        <v>0.85357255446214786</v>
      </c>
      <c r="MN76" s="11">
        <v>0.846784279406816</v>
      </c>
      <c r="MO76" s="11">
        <v>0.93026464193838521</v>
      </c>
      <c r="MP76" s="11">
        <v>0.83571995354998918</v>
      </c>
      <c r="MQ76" s="11">
        <v>0.87811276318320675</v>
      </c>
      <c r="MR76" s="11">
        <v>0.84617838752118224</v>
      </c>
      <c r="MS76" s="11">
        <v>0.98948408427036794</v>
      </c>
      <c r="MT76" s="11">
        <v>0.96365183460344417</v>
      </c>
      <c r="MU76" s="11">
        <v>0.88930440075057238</v>
      </c>
      <c r="MV76" s="11">
        <v>0.88895900206938983</v>
      </c>
      <c r="MW76" s="11">
        <v>0.92647545324708092</v>
      </c>
      <c r="MX76" s="11">
        <v>0.86473192488524897</v>
      </c>
      <c r="MY76" s="11">
        <v>0.85053320132907417</v>
      </c>
      <c r="MZ76" s="11">
        <v>0.84169866953688632</v>
      </c>
      <c r="NA76" s="11">
        <v>0.90270926578148836</v>
      </c>
      <c r="NB76" s="11">
        <v>0.87618499847032594</v>
      </c>
      <c r="NC76" s="11">
        <v>0.87247449450120174</v>
      </c>
      <c r="ND76" s="11">
        <v>0.90314096710216063</v>
      </c>
      <c r="NE76" s="11">
        <v>0.91295381921876895</v>
      </c>
      <c r="NF76" s="11">
        <v>0.93462403794139515</v>
      </c>
      <c r="NG76" s="11">
        <v>0.86302283036031413</v>
      </c>
      <c r="NH76" s="11">
        <v>0.95725264664075693</v>
      </c>
      <c r="NI76" s="11">
        <v>0.9044232142500731</v>
      </c>
      <c r="NJ76" s="11">
        <v>0.96370788680402464</v>
      </c>
      <c r="NK76" s="11">
        <v>0.92804040702399537</v>
      </c>
      <c r="NL76" s="11">
        <v>0.90044055187766314</v>
      </c>
      <c r="NM76" s="11">
        <v>0.93725881996266647</v>
      </c>
      <c r="NN76" s="11">
        <v>0.97630172624153189</v>
      </c>
      <c r="NO76" s="11">
        <v>0.9610847254237187</v>
      </c>
      <c r="NP76" s="11">
        <v>0.96931953848383945</v>
      </c>
      <c r="NQ76" s="11">
        <v>0.97210959122108265</v>
      </c>
      <c r="NR76" s="11">
        <v>0.93860169251984493</v>
      </c>
      <c r="NS76" s="11">
        <v>0.98129770352392187</v>
      </c>
      <c r="NT76" s="11">
        <v>1.0000693171203765</v>
      </c>
      <c r="NU76" s="11">
        <v>0.86296304155917258</v>
      </c>
      <c r="NV76" s="11">
        <v>1.0248218375674205</v>
      </c>
      <c r="NW76" s="11">
        <v>0.95572628422244355</v>
      </c>
      <c r="NX76" s="11">
        <v>0.98165705119577396</v>
      </c>
      <c r="NY76" s="11">
        <v>0.84758559326835647</v>
      </c>
      <c r="NZ76" s="11">
        <v>0.89991007744922691</v>
      </c>
      <c r="OA76" s="11">
        <v>0.93802501774935632</v>
      </c>
      <c r="OB76" s="11">
        <v>0.91644965953731461</v>
      </c>
      <c r="OC76" s="11">
        <v>0.90975677308611658</v>
      </c>
      <c r="OD76" s="11">
        <v>0.93198083557531308</v>
      </c>
      <c r="OE76" s="11">
        <v>0.88985716113500279</v>
      </c>
      <c r="OF76" s="11">
        <v>2.2087714235722422</v>
      </c>
      <c r="OG76" s="11">
        <v>0.84043358875376384</v>
      </c>
      <c r="OH76" s="11">
        <v>0.90023442399764453</v>
      </c>
      <c r="OI76" s="11">
        <v>0.9399988885053705</v>
      </c>
      <c r="OJ76" s="11">
        <v>0.91724469080225413</v>
      </c>
      <c r="OK76" s="11">
        <v>0.83945874842542167</v>
      </c>
      <c r="OL76" s="11">
        <v>0.88816779673250701</v>
      </c>
      <c r="OM76" s="11">
        <v>0.85311512700543468</v>
      </c>
      <c r="ON76" s="11">
        <v>0.86426956551394318</v>
      </c>
      <c r="OO76" s="11">
        <v>0.88849160192964338</v>
      </c>
      <c r="OP76" s="11">
        <v>0.88262421644230615</v>
      </c>
      <c r="OQ76" s="11">
        <v>0.91690519900847534</v>
      </c>
      <c r="OR76" s="11">
        <v>0.9209725443203175</v>
      </c>
      <c r="OS76" s="11">
        <v>0.9039050481590285</v>
      </c>
      <c r="OT76" s="11">
        <v>1.0000693171203765</v>
      </c>
      <c r="OU76" s="11">
        <v>0.9410900704150027</v>
      </c>
      <c r="OV76" s="11">
        <v>0.97724126617856011</v>
      </c>
      <c r="OW76" s="11">
        <v>1.0214101898992234</v>
      </c>
      <c r="OX76" s="11">
        <v>1.2038881429739263</v>
      </c>
      <c r="OY76" s="11">
        <v>1.1259182657016455</v>
      </c>
      <c r="OZ76" s="11">
        <v>1.2381247209856154</v>
      </c>
      <c r="PA76" s="11">
        <v>1.2152239598538486</v>
      </c>
      <c r="PB76" s="11">
        <v>1.2903556191454668</v>
      </c>
      <c r="PC76" s="11">
        <v>1.0971707687736449</v>
      </c>
      <c r="PD76" s="11">
        <v>1.1287304414347603</v>
      </c>
      <c r="PE76" s="11">
        <v>1.2656622782463742</v>
      </c>
      <c r="PF76" s="11">
        <v>1.2237023546474783</v>
      </c>
      <c r="PG76" s="11">
        <v>1.195984462463074</v>
      </c>
      <c r="PH76" s="11">
        <v>1.2610991652643107</v>
      </c>
      <c r="PI76" s="11">
        <v>1.1305759531911577</v>
      </c>
      <c r="PJ76" s="11">
        <v>1.0812887130166042</v>
      </c>
      <c r="PK76" s="11">
        <v>1.0326430147980961</v>
      </c>
      <c r="PL76" s="11">
        <v>1.0289180793788824</v>
      </c>
      <c r="PM76" s="11">
        <v>1.0511456453016144</v>
      </c>
      <c r="PN76" s="11">
        <v>0.98524950933632327</v>
      </c>
      <c r="PO76" s="11">
        <v>0.98421315651333863</v>
      </c>
      <c r="PP76" s="11">
        <v>0.9753992978839886</v>
      </c>
      <c r="PQ76" s="11">
        <v>0.99977316628308044</v>
      </c>
      <c r="PR76" s="11">
        <v>1.3865257329125011</v>
      </c>
      <c r="PS76" s="11">
        <v>1.1247512147091361</v>
      </c>
      <c r="PT76" s="11">
        <v>1.1859305180921471</v>
      </c>
      <c r="PU76" s="11">
        <v>1.217319285471927</v>
      </c>
      <c r="PV76" s="11">
        <v>1.3444889927479842</v>
      </c>
      <c r="PW76" s="11">
        <v>1.3459503591711093</v>
      </c>
      <c r="PX76" s="11">
        <v>1.1216521013603042</v>
      </c>
      <c r="PY76" s="11">
        <v>1.2459722306923013</v>
      </c>
      <c r="PZ76" s="11">
        <v>1.3832476875966009</v>
      </c>
      <c r="QA76" s="11">
        <v>1.0229919503878941</v>
      </c>
      <c r="QB76" s="11">
        <v>1.3883710174330495</v>
      </c>
      <c r="QC76" s="11">
        <v>0.89296870832729203</v>
      </c>
      <c r="QD76" s="11">
        <v>0.85408346754400266</v>
      </c>
      <c r="QE76" s="11">
        <v>0.75503068503932336</v>
      </c>
      <c r="QF76" s="11">
        <v>0.84320481300456218</v>
      </c>
      <c r="QG76" s="11">
        <v>0.85282528286962456</v>
      </c>
      <c r="QH76" s="11">
        <v>0.88071472123785866</v>
      </c>
      <c r="QI76" s="11">
        <v>0.87838290917501138</v>
      </c>
      <c r="QJ76" s="11">
        <v>0.8854022808357811</v>
      </c>
      <c r="QK76" s="11">
        <v>0.86191604891507234</v>
      </c>
      <c r="QL76" s="11">
        <v>0.87206198645428923</v>
      </c>
      <c r="QM76" s="11">
        <v>0.75846609837509771</v>
      </c>
      <c r="QN76" s="11">
        <v>0.83352930320794982</v>
      </c>
      <c r="QO76" s="11">
        <v>0.79337563922244714</v>
      </c>
      <c r="QP76" s="11">
        <v>0.78159488662267496</v>
      </c>
      <c r="QQ76" s="11">
        <v>0.7507018633028727</v>
      </c>
      <c r="QR76" s="11">
        <v>0.8930096806222354</v>
      </c>
      <c r="QS76" s="11">
        <v>0.82748305490184038</v>
      </c>
      <c r="QT76" s="11">
        <v>0.79717726604397976</v>
      </c>
      <c r="QU76" s="11">
        <v>0.76766989687094944</v>
      </c>
      <c r="QV76" s="11">
        <v>0.83737187739281038</v>
      </c>
      <c r="QW76" s="11">
        <v>0.81966341162292355</v>
      </c>
      <c r="QX76" s="11">
        <v>0.8381415151628191</v>
      </c>
      <c r="QY76" s="11">
        <v>0.87863066574560156</v>
      </c>
      <c r="QZ76" s="11">
        <v>0.80954742823084147</v>
      </c>
      <c r="RA76" s="11">
        <v>0.86831016850788456</v>
      </c>
      <c r="RB76" s="11">
        <v>0.78840898659940195</v>
      </c>
      <c r="RC76" s="11">
        <v>0.89594264112151634</v>
      </c>
      <c r="RD76" s="11">
        <v>0.83973629260414018</v>
      </c>
      <c r="RE76" s="11">
        <v>0.94737009226927538</v>
      </c>
      <c r="RF76" s="11">
        <v>0.86889832461665995</v>
      </c>
      <c r="RG76" s="11">
        <v>0.97761350760155652</v>
      </c>
      <c r="RH76" s="11">
        <v>0.82095705077895409</v>
      </c>
      <c r="RI76" s="11">
        <v>1.0565693313269386</v>
      </c>
      <c r="RJ76" s="11">
        <v>1.0455008841690794</v>
      </c>
      <c r="RK76" s="11">
        <v>1.1891333098687396</v>
      </c>
      <c r="RL76" s="11">
        <v>1.0499446308974001</v>
      </c>
      <c r="RM76" s="11">
        <v>1.1014778937663217</v>
      </c>
      <c r="RN76" s="11">
        <v>1.0592402462022825</v>
      </c>
      <c r="RO76" s="11">
        <v>1.302392802610828</v>
      </c>
      <c r="RP76" s="11">
        <v>1.5063715030714415</v>
      </c>
      <c r="RQ76" s="11">
        <v>1.046456229693858</v>
      </c>
      <c r="RR76" s="11">
        <v>1.0669779589047748</v>
      </c>
      <c r="RS76" s="11">
        <v>1.1133880176287083</v>
      </c>
      <c r="RT76" s="11">
        <v>1.1763048132693101</v>
      </c>
      <c r="RU76" s="11">
        <v>1.0279926503519616</v>
      </c>
      <c r="RV76" s="11">
        <v>0.88691566485582429</v>
      </c>
      <c r="RW76" s="11">
        <v>1.1117297172938796</v>
      </c>
      <c r="RX76" s="11">
        <v>1.1360933268316467</v>
      </c>
      <c r="RY76" s="11">
        <v>0.88321625175345131</v>
      </c>
      <c r="RZ76" s="11">
        <v>0.93307069078947302</v>
      </c>
      <c r="SA76" s="11">
        <v>0.94485492497473</v>
      </c>
      <c r="SB76" s="11">
        <v>0.95130614008630332</v>
      </c>
      <c r="SC76" s="11">
        <v>1.0668281171938883</v>
      </c>
      <c r="SD76" s="11">
        <v>0.95206520152601337</v>
      </c>
      <c r="SE76" s="11">
        <v>0.85456981242239838</v>
      </c>
      <c r="SF76" s="11">
        <v>1.0620316977949442</v>
      </c>
      <c r="SG76" s="11">
        <v>1.0439303666911666</v>
      </c>
      <c r="SH76" s="11">
        <v>0.91427373674601375</v>
      </c>
      <c r="SI76" s="11">
        <v>0.90303668367749657</v>
      </c>
      <c r="SJ76" s="11">
        <v>0.97697169913687354</v>
      </c>
      <c r="SK76" s="11">
        <v>1.0637453600244402</v>
      </c>
      <c r="SL76" s="11">
        <v>1.0217859079980072</v>
      </c>
      <c r="SM76" s="11">
        <v>1.1511048983862209</v>
      </c>
      <c r="SN76" s="11">
        <v>1.0023286504988476</v>
      </c>
      <c r="SO76" s="11">
        <v>1.2392883715134502</v>
      </c>
      <c r="SP76" s="11">
        <v>1.1219246135896941</v>
      </c>
      <c r="SQ76" s="11">
        <v>1.2482419667364091</v>
      </c>
      <c r="SR76" s="11">
        <v>1.296947705901375</v>
      </c>
      <c r="SS76" s="11">
        <v>1.2534735598511593</v>
      </c>
      <c r="ST76" s="11">
        <v>1.0954374286589925</v>
      </c>
      <c r="SU76" s="11">
        <v>1.0416579741653962</v>
      </c>
      <c r="SV76" s="11">
        <v>1.041377029143395</v>
      </c>
      <c r="SW76" s="11">
        <v>0.99285927573164567</v>
      </c>
      <c r="SX76" s="11">
        <v>0.95395848133217642</v>
      </c>
      <c r="SY76" s="11">
        <v>1.0607070313196869</v>
      </c>
      <c r="SZ76" s="11">
        <v>0.84952581197212806</v>
      </c>
      <c r="TA76" s="11">
        <v>1.3072227957754221</v>
      </c>
      <c r="TB76" s="11">
        <v>1.0733280089798327</v>
      </c>
      <c r="TC76" s="11">
        <v>1.4088925960192793</v>
      </c>
      <c r="TD76" s="11">
        <v>1.1273781549804189</v>
      </c>
      <c r="TE76" s="11">
        <v>0.82387790474563316</v>
      </c>
      <c r="TF76" s="11">
        <v>0.89488839895855798</v>
      </c>
      <c r="TG76" s="11">
        <v>0.832881533613266</v>
      </c>
      <c r="TH76" s="11">
        <v>0.87588340109188589</v>
      </c>
      <c r="TI76" s="11">
        <v>0.89900946251230218</v>
      </c>
      <c r="TJ76" s="11">
        <v>0.86527745288862079</v>
      </c>
      <c r="TK76" s="11">
        <v>0.79380065396431498</v>
      </c>
      <c r="TL76" s="11">
        <v>0.85455622715156643</v>
      </c>
      <c r="TM76" s="11">
        <v>0.86316510944016756</v>
      </c>
      <c r="TN76" s="11">
        <v>0.82269074051332569</v>
      </c>
      <c r="TO76" s="11">
        <v>0.77687576396629265</v>
      </c>
      <c r="TP76" s="11">
        <v>0.86881571215236775</v>
      </c>
      <c r="TQ76" s="11">
        <v>0.88725433424889488</v>
      </c>
      <c r="TR76" s="11">
        <v>0.82796344756187512</v>
      </c>
      <c r="TS76" s="11">
        <v>0.80663828540796834</v>
      </c>
      <c r="TT76" s="11">
        <v>0.88330887127658098</v>
      </c>
      <c r="TU76" s="11">
        <v>0.88875849586885491</v>
      </c>
      <c r="TV76" s="11">
        <v>0.79298057228028984</v>
      </c>
      <c r="TW76" s="11">
        <v>0.77547530204227233</v>
      </c>
      <c r="TX76" s="11">
        <v>0.81042632559745675</v>
      </c>
      <c r="TY76" s="11">
        <v>0.90983921391972333</v>
      </c>
      <c r="TZ76" s="11">
        <v>0.93558723173099789</v>
      </c>
      <c r="UA76" s="11">
        <v>0.91941686367487596</v>
      </c>
      <c r="UB76" s="11">
        <v>0.9491609650770465</v>
      </c>
      <c r="UC76" s="11">
        <v>1.0487549354378647</v>
      </c>
      <c r="UD76" s="11">
        <v>1.138397486016</v>
      </c>
      <c r="UE76" s="11">
        <v>1.1815403256979566</v>
      </c>
      <c r="UF76" s="11">
        <v>1.1847277529380373</v>
      </c>
      <c r="UG76" s="11">
        <v>0.92777597318582383</v>
      </c>
      <c r="UH76" s="11">
        <v>1.0972733598075197</v>
      </c>
      <c r="UI76" s="11">
        <v>1.068484339542414</v>
      </c>
      <c r="UJ76" s="11">
        <v>0.98303882508817109</v>
      </c>
      <c r="UK76" s="11">
        <v>0.91647761536346684</v>
      </c>
      <c r="UL76" s="11">
        <v>0.98661599597138916</v>
      </c>
      <c r="UM76" s="11">
        <v>0.97196050895147945</v>
      </c>
      <c r="UN76" s="11">
        <v>1.0214199091991465</v>
      </c>
      <c r="UO76" s="11">
        <v>0.97705761672100866</v>
      </c>
      <c r="UP76" s="11">
        <v>0.9436813673344151</v>
      </c>
      <c r="UQ76" s="11">
        <v>0.9602550013779072</v>
      </c>
      <c r="UR76" s="11">
        <v>1.0327280751089245</v>
      </c>
      <c r="US76" s="11">
        <v>0.95309049815854152</v>
      </c>
      <c r="UT76" s="11">
        <v>0.92569949498073856</v>
      </c>
      <c r="UU76" s="11">
        <v>0.88337040646904663</v>
      </c>
      <c r="UV76" s="11">
        <v>0.93358567207496412</v>
      </c>
      <c r="UW76" s="11">
        <v>1.0034984664705786</v>
      </c>
      <c r="UX76" s="11">
        <v>0.95200305876440194</v>
      </c>
      <c r="UY76" s="11">
        <v>0.8861098793628045</v>
      </c>
      <c r="UZ76" s="11">
        <v>0.93226925002127514</v>
      </c>
      <c r="VA76" s="11">
        <v>1.0049899030615359</v>
      </c>
      <c r="VB76" s="11">
        <v>0.92600405742778069</v>
      </c>
      <c r="VC76" s="11">
        <v>0.97604974861901173</v>
      </c>
      <c r="VD76" s="11">
        <v>0.88729541582567473</v>
      </c>
      <c r="VE76" s="11">
        <v>1.0920212701288232</v>
      </c>
      <c r="VF76" s="11">
        <v>0.95504497480873085</v>
      </c>
      <c r="VG76" s="11">
        <v>0.94013862867189091</v>
      </c>
      <c r="VH76" s="11">
        <v>0.93257576711768064</v>
      </c>
      <c r="VI76" s="11">
        <v>0.98070939314058947</v>
      </c>
      <c r="VJ76" s="11">
        <v>0.96523711647335197</v>
      </c>
      <c r="VK76" s="11">
        <v>0.95749666420807722</v>
      </c>
      <c r="VL76" s="11">
        <v>0.99924568095273203</v>
      </c>
      <c r="VM76" s="11">
        <v>0.97755122860781518</v>
      </c>
      <c r="VN76" s="11">
        <v>0.99984488569245911</v>
      </c>
      <c r="VO76" s="11">
        <v>0.99939611157766928</v>
      </c>
      <c r="VP76" s="11">
        <v>0.95619900065094299</v>
      </c>
      <c r="VQ76" s="11">
        <v>1.0221175018974125</v>
      </c>
      <c r="VR76" s="11">
        <v>0.94579809888404143</v>
      </c>
      <c r="VS76" s="11">
        <v>1.0000693171203765</v>
      </c>
      <c r="VT76" s="11">
        <v>0.98536673798029084</v>
      </c>
      <c r="VU76" s="11">
        <v>0.92740598932947105</v>
      </c>
      <c r="VV76" s="11">
        <v>0.96207537147532018</v>
      </c>
      <c r="VW76" s="11">
        <v>0.95197746309159348</v>
      </c>
      <c r="VX76" s="11">
        <v>1.0138143635194048</v>
      </c>
      <c r="VY76" s="11">
        <v>0.98502240559528542</v>
      </c>
      <c r="VZ76" s="11">
        <v>0.94476089966290266</v>
      </c>
      <c r="WA76" s="11">
        <v>0.98263189974405896</v>
      </c>
      <c r="WB76" s="11">
        <v>1.0304908458112152</v>
      </c>
      <c r="WC76" s="11">
        <v>0.917091009509863</v>
      </c>
      <c r="WD76" s="11">
        <v>0.92296855177378534</v>
      </c>
      <c r="WE76" s="11">
        <v>0.98147863275100811</v>
      </c>
      <c r="WF76" s="11">
        <v>0.97506007064322864</v>
      </c>
      <c r="WG76" s="11">
        <v>0.9319057843923142</v>
      </c>
      <c r="WH76" s="11">
        <v>0.91612070777388976</v>
      </c>
      <c r="WI76" s="11">
        <v>0.99721866831639383</v>
      </c>
      <c r="WJ76" s="11">
        <v>1.0138197723894369</v>
      </c>
      <c r="WK76" s="11">
        <v>0.96192931225241474</v>
      </c>
      <c r="WL76" s="11">
        <v>0.95447493213557832</v>
      </c>
      <c r="WM76" s="11">
        <v>0.95615933236773432</v>
      </c>
      <c r="WN76" s="11">
        <v>0.96929283695273405</v>
      </c>
      <c r="WO76" s="11">
        <v>0.95951677763195875</v>
      </c>
      <c r="WP76" s="11">
        <v>1.0207839630209408</v>
      </c>
      <c r="WQ76" s="11">
        <v>1.0052625916059916</v>
      </c>
      <c r="WR76" s="11">
        <v>1.2840956693596599</v>
      </c>
      <c r="WS76" s="11">
        <v>1.3492400526523602</v>
      </c>
      <c r="WT76" s="11">
        <v>1.3548575656823547</v>
      </c>
      <c r="WU76" s="11">
        <v>1.3883695171372938</v>
      </c>
      <c r="WV76" s="11">
        <v>1.2766232733053595</v>
      </c>
      <c r="WW76" s="11">
        <v>1.3068772639056234</v>
      </c>
      <c r="WX76" s="11">
        <v>1.3556782387583652</v>
      </c>
      <c r="WY76" s="11">
        <v>1.3662586491884086</v>
      </c>
      <c r="WZ76" s="11">
        <v>1.3446809287865003</v>
      </c>
      <c r="XA76" s="11">
        <v>1.2984032957406928</v>
      </c>
      <c r="XB76" s="11">
        <v>1.4336181753001038</v>
      </c>
      <c r="XC76" s="11">
        <v>1.2766445373368249</v>
      </c>
      <c r="XD76" s="11">
        <v>1.209275973398797</v>
      </c>
      <c r="XE76" s="11">
        <v>1.313174914889832</v>
      </c>
      <c r="XF76" s="11">
        <v>1.3216224200428028</v>
      </c>
      <c r="XG76" s="11">
        <v>1.1323851711112962</v>
      </c>
      <c r="XH76" s="11">
        <v>1.1418694217267065</v>
      </c>
      <c r="XI76" s="11">
        <v>1.2295111131134135</v>
      </c>
      <c r="XJ76" s="11">
        <v>1.1631272346058463</v>
      </c>
      <c r="XK76" s="11">
        <v>1.0550599615282676</v>
      </c>
      <c r="XL76" s="11">
        <v>1.1527149626690081</v>
      </c>
      <c r="XM76" s="11">
        <v>1.0540969447554431</v>
      </c>
      <c r="XN76" s="11">
        <v>1.1817818696209148</v>
      </c>
      <c r="XO76" s="11">
        <v>0.96008073766522217</v>
      </c>
      <c r="XP76" s="11">
        <v>1.0642873589912589</v>
      </c>
      <c r="XQ76" s="11">
        <v>1.0470624328936378</v>
      </c>
      <c r="XR76" s="11">
        <v>1.1221382093775454</v>
      </c>
      <c r="XS76" s="11">
        <v>1.0307249411220392</v>
      </c>
      <c r="XT76" s="11">
        <v>1.0118914744388601</v>
      </c>
      <c r="XU76" s="11">
        <v>1.1642695737394917</v>
      </c>
      <c r="XV76" s="11">
        <v>1.1436976325405261</v>
      </c>
      <c r="XW76" s="11">
        <v>1.1944469106228626</v>
      </c>
      <c r="XX76" s="11">
        <v>0.9856401189491637</v>
      </c>
      <c r="XY76" s="11">
        <v>1.1655603501700684</v>
      </c>
      <c r="XZ76" s="11">
        <v>1.1426343332536306</v>
      </c>
      <c r="YA76" s="11">
        <v>1.3129283093527078</v>
      </c>
      <c r="YB76" s="11">
        <v>1.2849996433490611</v>
      </c>
      <c r="YC76" s="11">
        <v>1.094079433508963</v>
      </c>
      <c r="YD76" s="11">
        <v>0.93407133187139213</v>
      </c>
      <c r="YE76" s="11">
        <v>1.0981927187094542</v>
      </c>
      <c r="YF76" s="11">
        <v>1.0725212928887924</v>
      </c>
      <c r="YG76" s="11">
        <v>1.0833328599451522</v>
      </c>
      <c r="YH76" s="11">
        <v>1.1183846819754582</v>
      </c>
      <c r="YI76" s="11">
        <v>1.1445046203134002</v>
      </c>
      <c r="YJ76" s="11">
        <v>1.1581860217253164</v>
      </c>
      <c r="YK76" s="11">
        <v>1.2292158390519754</v>
      </c>
      <c r="YL76" s="11">
        <v>1.2080695460456434</v>
      </c>
      <c r="YM76" s="11">
        <v>1.2005739917048999</v>
      </c>
      <c r="YN76" s="11">
        <v>1.272378541209457</v>
      </c>
      <c r="YO76" s="11">
        <v>1.2533772932850897</v>
      </c>
      <c r="YP76" s="11">
        <v>1.1254689909177507</v>
      </c>
      <c r="YQ76" s="11">
        <v>1.0973637605480651</v>
      </c>
      <c r="YR76" s="11">
        <v>1.2234082525677628</v>
      </c>
      <c r="YS76" s="11">
        <v>1.1327643325631305</v>
      </c>
      <c r="YT76" s="11">
        <v>1.1848760503721116</v>
      </c>
      <c r="YU76" s="11">
        <v>1.0176018023490681</v>
      </c>
      <c r="YV76" s="11">
        <v>0.99722372943701265</v>
      </c>
      <c r="YW76" s="11">
        <v>1.1856493262018053</v>
      </c>
      <c r="YX76" s="11">
        <v>1.2134573548389349</v>
      </c>
      <c r="YY76" s="11">
        <v>1.1221971072421857</v>
      </c>
      <c r="YZ76" s="11">
        <v>1.3290949777853334</v>
      </c>
      <c r="ZA76" s="11">
        <v>1.3915676780750172</v>
      </c>
      <c r="ZB76" s="11">
        <v>1.4652682354783881</v>
      </c>
      <c r="ZC76" s="11">
        <v>1.3734521462671221</v>
      </c>
      <c r="ZD76" s="11">
        <v>1.3244227365432986</v>
      </c>
      <c r="ZE76" s="11">
        <v>1.2940582253836617</v>
      </c>
      <c r="ZF76" s="11">
        <v>1.3055568114029117</v>
      </c>
      <c r="ZG76" s="11">
        <v>1.3557130018942702</v>
      </c>
      <c r="ZH76" s="11">
        <v>1.4345343918336702</v>
      </c>
      <c r="ZI76" s="11">
        <v>1.351164753890906</v>
      </c>
      <c r="ZJ76" s="11">
        <v>1.5372058682704197</v>
      </c>
      <c r="ZK76" s="11">
        <v>1.4011845872663056</v>
      </c>
      <c r="ZL76" s="11">
        <v>1.4133168174779978</v>
      </c>
      <c r="ZM76" s="11">
        <v>1.3256988780827113</v>
      </c>
      <c r="ZN76" s="11">
        <v>1.2140236276663621</v>
      </c>
      <c r="ZO76" s="11">
        <v>1.4611014463640801</v>
      </c>
      <c r="ZP76" s="11">
        <v>1.2093646471341735</v>
      </c>
      <c r="ZQ76" s="11">
        <v>1.4325293871741396</v>
      </c>
      <c r="ZR76" s="11">
        <v>1.4343404721689921</v>
      </c>
      <c r="ZS76" s="11">
        <v>1.3405987790279212</v>
      </c>
      <c r="ZT76" s="11">
        <v>1.3335354886008863</v>
      </c>
      <c r="ZU76" s="11">
        <v>1.2668478215343928</v>
      </c>
      <c r="ZV76" s="11">
        <v>1.4384421886807706</v>
      </c>
      <c r="ZW76" s="11">
        <v>1.2755901187216376</v>
      </c>
      <c r="ZX76" s="11">
        <v>1.3462207136399971</v>
      </c>
      <c r="ZY76" s="11">
        <v>1.3587404752332293</v>
      </c>
      <c r="ZZ76" s="11">
        <v>1.1922084600585665</v>
      </c>
      <c r="AAA76" s="11">
        <v>1.2172648805048472</v>
      </c>
      <c r="AAB76" s="11">
        <v>1.2751467978178013</v>
      </c>
      <c r="AAC76" s="11">
        <v>1.3679005430988773</v>
      </c>
      <c r="AAD76" s="11">
        <v>1.3917223559904581</v>
      </c>
      <c r="AAE76" s="11">
        <v>1.1975922845315412</v>
      </c>
      <c r="AAF76" s="11">
        <v>1.4668195543158489</v>
      </c>
      <c r="AAG76" s="11">
        <v>1.3637369981693361</v>
      </c>
      <c r="AAH76" s="11">
        <v>1.4137937144669459</v>
      </c>
      <c r="AAI76" s="11">
        <v>1.3281703708134969</v>
      </c>
      <c r="AAJ76" s="11">
        <v>1.436813827143776</v>
      </c>
      <c r="AAK76" s="11">
        <v>1.4595334213579061</v>
      </c>
      <c r="AAL76" s="11">
        <v>1.4027899598706368</v>
      </c>
      <c r="AAM76" s="11">
        <v>1.5076740527320824</v>
      </c>
      <c r="AAN76" s="11">
        <v>1.3791549167549746</v>
      </c>
      <c r="AAO76" s="11">
        <v>1.3213923604519904</v>
      </c>
      <c r="AAP76" s="11">
        <v>1.3389518018415301</v>
      </c>
      <c r="AAQ76" s="11">
        <v>1.3884955813177173</v>
      </c>
      <c r="AAR76" s="11">
        <v>1.2340250990416224</v>
      </c>
      <c r="AAS76" s="11">
        <v>1.0670022378756978</v>
      </c>
      <c r="AAT76" s="11">
        <v>1.164850841975078</v>
      </c>
      <c r="AAU76" s="11">
        <v>1.0510180185976246</v>
      </c>
      <c r="AAV76" s="11">
        <v>1.0746177752722064</v>
      </c>
      <c r="AAW76" s="11">
        <v>1.1985377135669844</v>
      </c>
      <c r="AAX76" s="11">
        <v>1.2358288858347557</v>
      </c>
      <c r="AAY76" s="11">
        <v>1.2354338113335859</v>
      </c>
      <c r="AAZ76" s="11">
        <v>1.0997818403048678</v>
      </c>
      <c r="ABA76" s="11">
        <v>1.2317195043641407</v>
      </c>
      <c r="ABB76" s="11">
        <v>1.296730088449662</v>
      </c>
      <c r="ABC76" s="11">
        <v>1.1457576576738833</v>
      </c>
      <c r="ABD76" s="11">
        <v>1.1548773579784619</v>
      </c>
      <c r="ABE76" s="11">
        <v>1.418468398761088</v>
      </c>
      <c r="ABF76" s="11">
        <v>1.3120388996815584</v>
      </c>
      <c r="ABG76" s="11">
        <v>1.1356142432126106</v>
      </c>
      <c r="ABH76" s="11">
        <v>1.1661354965046684</v>
      </c>
      <c r="ABI76" s="11">
        <v>1.4244355302830698</v>
      </c>
      <c r="ABJ76" s="11">
        <v>1.2840212218391458</v>
      </c>
      <c r="ABK76" s="11">
        <v>1.1137342601477866</v>
      </c>
      <c r="ABL76" s="11">
        <v>1.2731118944406843</v>
      </c>
      <c r="ABM76" s="11">
        <v>0.97467803580966372</v>
      </c>
      <c r="ABN76" s="11">
        <v>1.0975005699682849</v>
      </c>
      <c r="ABO76" s="11">
        <v>1.1632837055087186</v>
      </c>
      <c r="ABP76" s="11">
        <v>1.0806206017912405</v>
      </c>
      <c r="ABQ76" s="11">
        <v>1.0036468401921261</v>
      </c>
      <c r="ABR76" s="11">
        <v>1.3361723815380535</v>
      </c>
      <c r="ABS76" s="11">
        <v>1.3182437694709062</v>
      </c>
      <c r="ABT76" s="11">
        <v>1.2245019293133672</v>
      </c>
      <c r="ABU76" s="11">
        <v>1.2049857513047177</v>
      </c>
      <c r="ABV76" s="11">
        <v>1.2014286327012116</v>
      </c>
      <c r="ABW76" s="11">
        <v>1.1183564935444121</v>
      </c>
      <c r="ABX76" s="11">
        <v>1.3307195671767196</v>
      </c>
      <c r="ABY76" s="11">
        <v>1.183298512134199</v>
      </c>
      <c r="ABZ76" s="11">
        <v>1.150294263790113</v>
      </c>
      <c r="ACA76" s="11">
        <v>1.2320714594854867</v>
      </c>
      <c r="ACB76" s="11">
        <v>1.1578762419164581</v>
      </c>
      <c r="ACC76" s="11">
        <v>0.96588251780339318</v>
      </c>
      <c r="ACD76" s="11">
        <v>1.0496477624752107</v>
      </c>
      <c r="ACE76" s="11">
        <v>1.0406962017251893</v>
      </c>
      <c r="ACF76" s="11">
        <v>1.0894148348614949</v>
      </c>
      <c r="ACG76" s="11">
        <v>1.1213987789344504</v>
      </c>
      <c r="ACH76" s="11">
        <v>1.0835714688179772</v>
      </c>
      <c r="ACI76" s="11">
        <v>0.93096709061767824</v>
      </c>
      <c r="ACJ76" s="11">
        <v>1.0619873408755791</v>
      </c>
      <c r="ACK76" s="11">
        <v>0.98254904297923007</v>
      </c>
      <c r="ACL76" s="11">
        <v>1.1227272913577317</v>
      </c>
      <c r="ACM76" s="11">
        <v>1.0507038853391255</v>
      </c>
      <c r="ACN76" s="11">
        <v>1.0653736070785977</v>
      </c>
      <c r="ACO76" s="11">
        <v>1.1438427658788499</v>
      </c>
      <c r="ACP76" s="11">
        <v>1.1141759629685333</v>
      </c>
      <c r="ACQ76" s="11">
        <v>1.254394058339189</v>
      </c>
      <c r="ACR76" s="11">
        <v>1.3664694499479857</v>
      </c>
      <c r="ACS76" s="11">
        <v>1.2236261711707603</v>
      </c>
      <c r="ACT76" s="11">
        <v>1.29492979240088</v>
      </c>
      <c r="ACU76" s="11">
        <v>1.2421541865249068</v>
      </c>
      <c r="ACV76" s="11">
        <v>1.2646821518780949</v>
      </c>
      <c r="ACW76" s="11">
        <v>0.84617084013616872</v>
      </c>
      <c r="ACX76" s="11">
        <v>1.1672598071916886</v>
      </c>
      <c r="ACY76" s="11">
        <v>0.97014797971634048</v>
      </c>
      <c r="ACZ76" s="11">
        <v>1.0750034597971505</v>
      </c>
      <c r="ADA76" s="11">
        <v>1.1210261802614467</v>
      </c>
      <c r="ADB76" s="11">
        <v>0.98524177731336804</v>
      </c>
      <c r="ADC76" s="11">
        <v>1.0647238948597928</v>
      </c>
      <c r="ADD76" s="11">
        <v>1.1148397969319686</v>
      </c>
      <c r="ADE76" s="11">
        <v>1.0283036671275116</v>
      </c>
      <c r="ADF76" s="11">
        <v>1.1138534898487473</v>
      </c>
      <c r="ADG76" s="11">
        <v>1.0750781003876595</v>
      </c>
      <c r="ADH76" s="11">
        <v>0.95528779129084773</v>
      </c>
      <c r="ADI76" s="11">
        <v>1.0650221732636909</v>
      </c>
      <c r="ADJ76" s="11">
        <v>0.96336079819764231</v>
      </c>
      <c r="ADK76" s="11">
        <v>0.99690890503062346</v>
      </c>
      <c r="ADL76" s="11">
        <v>0.97369583843413332</v>
      </c>
      <c r="ADM76" s="11">
        <v>0.99818001194819839</v>
      </c>
      <c r="ADN76" s="11">
        <v>1.0685471516272671</v>
      </c>
      <c r="ADO76" s="11">
        <v>0.93797085658575385</v>
      </c>
      <c r="ADP76" s="11">
        <v>1.0559286061915349</v>
      </c>
      <c r="ADQ76" s="11">
        <v>0.96313909371379292</v>
      </c>
      <c r="ADR76" s="11">
        <v>1.0158382100065422</v>
      </c>
      <c r="ADS76" s="11">
        <v>1.0440592118807062</v>
      </c>
      <c r="ADT76" s="11">
        <v>1.006906819780123</v>
      </c>
      <c r="ADU76" s="11">
        <v>0.97049431163636668</v>
      </c>
      <c r="ADV76" s="11">
        <v>0.93022883244204257</v>
      </c>
      <c r="ADW76" s="11">
        <v>1.0175576591132263</v>
      </c>
    </row>
    <row r="77" spans="1:803" ht="15.75" customHeight="1" x14ac:dyDescent="0.35">
      <c r="A77" s="11">
        <v>228</v>
      </c>
      <c r="B77" s="11" t="e">
        <f t="shared" si="0"/>
        <v>#REF!</v>
      </c>
      <c r="C77" s="11">
        <v>0.92499436694104253</v>
      </c>
      <c r="D77" s="11">
        <v>0.90969606643684653</v>
      </c>
      <c r="E77" s="11">
        <v>0.90144499432344172</v>
      </c>
      <c r="F77" s="11">
        <v>0.88856603302566328</v>
      </c>
      <c r="G77" s="11">
        <v>0.98041000569883563</v>
      </c>
      <c r="H77" s="11">
        <v>0.95784140234441162</v>
      </c>
      <c r="I77" s="11">
        <v>1.1597362504107995</v>
      </c>
      <c r="J77" s="11">
        <v>0.92126673984616425</v>
      </c>
      <c r="K77" s="11">
        <v>1.1546343357464632</v>
      </c>
      <c r="L77" s="11">
        <v>1.1005366449912524</v>
      </c>
      <c r="M77" s="11">
        <v>1.5181914080889327</v>
      </c>
      <c r="N77" s="11">
        <v>1.3375240418183061</v>
      </c>
      <c r="O77" s="11">
        <v>0.97042712985450885</v>
      </c>
      <c r="P77" s="11">
        <v>1.2200549908221285</v>
      </c>
      <c r="Q77" s="11">
        <v>1.1063508746750175</v>
      </c>
      <c r="R77" s="11">
        <v>1.3726437659293174</v>
      </c>
      <c r="S77" s="11">
        <v>3.928514605237559</v>
      </c>
      <c r="T77" s="11">
        <v>2.6973175326486931</v>
      </c>
      <c r="U77" s="11">
        <v>6.6164667952412488</v>
      </c>
      <c r="V77" s="11">
        <v>3.8185077055350751</v>
      </c>
      <c r="W77" s="11">
        <v>3.1453497765992866</v>
      </c>
      <c r="X77" s="11">
        <v>2.0480094055824196</v>
      </c>
      <c r="Y77" s="11">
        <v>3.987784421064577</v>
      </c>
      <c r="Z77" s="11">
        <v>6.5101825900705368</v>
      </c>
      <c r="AA77" s="11">
        <v>1.4412710092117595</v>
      </c>
      <c r="AB77" s="11">
        <v>1.604787415821519</v>
      </c>
      <c r="AC77" s="11">
        <v>1.604543981181388</v>
      </c>
      <c r="AD77" s="11">
        <v>1.6001954881936955</v>
      </c>
      <c r="AE77" s="11">
        <v>1.6645482970048868</v>
      </c>
      <c r="AF77" s="11">
        <v>1.4152834402576178</v>
      </c>
      <c r="AG77" s="11">
        <v>1.7126459887454875</v>
      </c>
      <c r="AH77" s="11">
        <v>1.596443705657175</v>
      </c>
      <c r="AI77" s="11">
        <v>15.975134537174654</v>
      </c>
      <c r="AJ77" s="11">
        <v>5.5088277827371632</v>
      </c>
      <c r="AK77" s="11">
        <v>15.703594969684382</v>
      </c>
      <c r="AL77" s="11">
        <v>13.081560398880558</v>
      </c>
      <c r="AM77" s="11">
        <v>12.724569672102412</v>
      </c>
      <c r="AN77" s="11">
        <v>15.87530242039047</v>
      </c>
      <c r="AO77" s="11">
        <v>12.617086903794867</v>
      </c>
      <c r="AP77" s="11">
        <v>20.791112636757823</v>
      </c>
      <c r="AQ77" s="11">
        <v>1.1621228277904312</v>
      </c>
      <c r="AR77" s="11">
        <v>1.1874559318443909</v>
      </c>
      <c r="AS77" s="11">
        <v>0.89903381351341527</v>
      </c>
      <c r="AT77" s="11">
        <v>0.94085036253337351</v>
      </c>
      <c r="AU77" s="11">
        <v>0.94228942563409834</v>
      </c>
      <c r="AV77" s="11">
        <v>1.002523543034711</v>
      </c>
      <c r="AW77" s="11">
        <v>1.0737489413824346</v>
      </c>
      <c r="AX77" s="11">
        <v>1.061519715114817</v>
      </c>
      <c r="AY77" s="11">
        <v>4.3044951053479945</v>
      </c>
      <c r="AZ77" s="11">
        <v>4.2669348239293665</v>
      </c>
      <c r="BA77" s="11">
        <v>3.9194729914500379</v>
      </c>
      <c r="BB77" s="11">
        <v>3.8177472161983359</v>
      </c>
      <c r="BC77" s="11">
        <v>3.9675988822750394</v>
      </c>
      <c r="BD77" s="11">
        <v>2.6676540790366374</v>
      </c>
      <c r="BE77" s="11">
        <v>5.1674365207250998</v>
      </c>
      <c r="BF77" s="11">
        <v>3.9814030737449877</v>
      </c>
      <c r="BG77" s="11">
        <v>1.2449191448373174</v>
      </c>
      <c r="BH77" s="11">
        <v>0.96967244039956513</v>
      </c>
      <c r="BI77" s="11">
        <v>0.92388856608691616</v>
      </c>
      <c r="BJ77" s="11">
        <v>0.98639704985121723</v>
      </c>
      <c r="BK77" s="11">
        <v>1.2029678365054999</v>
      </c>
      <c r="BL77" s="11">
        <v>1.1811164265801009</v>
      </c>
      <c r="BM77" s="11">
        <v>1.1809387110774017</v>
      </c>
      <c r="BN77" s="11">
        <v>1.1413685731553207</v>
      </c>
      <c r="BO77" s="11">
        <v>0.82248866624310468</v>
      </c>
      <c r="BP77" s="11">
        <v>0.71735356879628631</v>
      </c>
      <c r="BQ77" s="11">
        <v>0.79432928275993864</v>
      </c>
      <c r="BR77" s="11">
        <v>0.76615600960379904</v>
      </c>
      <c r="BS77" s="11">
        <v>0.8175100769170498</v>
      </c>
      <c r="BT77" s="11">
        <v>0.83745227839967129</v>
      </c>
      <c r="BU77" s="11">
        <v>1.1167158502863925</v>
      </c>
      <c r="BV77" s="11">
        <v>0.87708504139006016</v>
      </c>
      <c r="BW77" s="11">
        <v>0.70413032108107321</v>
      </c>
      <c r="BX77" s="11">
        <v>0.65072523393271353</v>
      </c>
      <c r="BY77" s="11">
        <v>0.68304314047239378</v>
      </c>
      <c r="BZ77" s="11">
        <v>0.69722472433805316</v>
      </c>
      <c r="CA77" s="11">
        <v>0.72340346027281077</v>
      </c>
      <c r="CB77" s="11">
        <v>0.74718215417539979</v>
      </c>
      <c r="CC77" s="11">
        <v>0.71731234550299883</v>
      </c>
      <c r="CD77" s="11">
        <v>0.69443144163895687</v>
      </c>
      <c r="CE77" s="11">
        <v>0.584690299859288</v>
      </c>
      <c r="CF77" s="11">
        <v>0.68600656738030319</v>
      </c>
      <c r="CG77" s="11">
        <v>0.68043687293236277</v>
      </c>
      <c r="CH77" s="11">
        <v>0.70389544826540451</v>
      </c>
      <c r="CI77" s="11">
        <v>0.64490314085714417</v>
      </c>
      <c r="CJ77" s="11">
        <v>0.67951392690019519</v>
      </c>
      <c r="CK77" s="11">
        <v>0.67979155329888885</v>
      </c>
      <c r="CL77" s="11">
        <v>0.6943523258396096</v>
      </c>
      <c r="CM77" s="11">
        <v>0.74446335069296943</v>
      </c>
      <c r="CN77" s="11">
        <v>0.66068144965867615</v>
      </c>
      <c r="CO77" s="11">
        <v>0.67994366612869794</v>
      </c>
      <c r="CP77" s="11">
        <v>0.7296757832651628</v>
      </c>
      <c r="CQ77" s="11">
        <v>0.66209514935042624</v>
      </c>
      <c r="CR77" s="11">
        <v>0.78064772665889137</v>
      </c>
      <c r="CS77" s="11">
        <v>0.79602503589549656</v>
      </c>
      <c r="CT77" s="11">
        <v>0.72642894452573281</v>
      </c>
      <c r="CU77" s="11">
        <v>0.66199099388205696</v>
      </c>
      <c r="CV77" s="11">
        <v>0.61022370599810016</v>
      </c>
      <c r="CW77" s="11">
        <v>0.62782213076091953</v>
      </c>
      <c r="CX77" s="11">
        <v>0.7050385948329333</v>
      </c>
      <c r="CY77" s="11">
        <v>0.6772898638405801</v>
      </c>
      <c r="CZ77" s="11">
        <v>0.66492421345173247</v>
      </c>
      <c r="DA77" s="11">
        <v>0.66599598497472701</v>
      </c>
      <c r="DB77" s="11">
        <v>0.7367379969288308</v>
      </c>
      <c r="DC77" s="11">
        <v>1.0699847079445097</v>
      </c>
      <c r="DD77" s="11">
        <v>1.035878851307954</v>
      </c>
      <c r="DE77" s="11">
        <v>1.1291174100569006</v>
      </c>
      <c r="DF77" s="11">
        <v>1.1480953502638724</v>
      </c>
      <c r="DG77" s="11">
        <v>1.0777342969609858</v>
      </c>
      <c r="DH77" s="11">
        <v>1.1078479124843037</v>
      </c>
      <c r="DI77" s="11">
        <v>1.0725149307611488</v>
      </c>
      <c r="DJ77" s="11">
        <v>0.83158858214927822</v>
      </c>
      <c r="DK77" s="11">
        <v>0.82309985211916625</v>
      </c>
      <c r="DL77" s="11">
        <v>0.81229546610912295</v>
      </c>
      <c r="DM77" s="11">
        <v>0.82248065800732284</v>
      </c>
      <c r="DN77" s="11">
        <v>0.76902478934141061</v>
      </c>
      <c r="DO77" s="11">
        <v>0.81820453801900628</v>
      </c>
      <c r="DP77" s="11">
        <v>0.82539482375147677</v>
      </c>
      <c r="DQ77" s="11">
        <v>0.83533354760221146</v>
      </c>
      <c r="DR77" s="11">
        <v>1.1406140144689285</v>
      </c>
      <c r="DS77" s="11">
        <v>1.2062583089594159</v>
      </c>
      <c r="DT77" s="11">
        <v>1.1830474041959902</v>
      </c>
      <c r="DU77" s="11">
        <v>1.1256592436603727</v>
      </c>
      <c r="DV77" s="11">
        <v>1.1667958184149005</v>
      </c>
      <c r="DW77" s="11">
        <v>1.2665217300806499</v>
      </c>
      <c r="DX77" s="11">
        <v>1.1280696912153618</v>
      </c>
      <c r="DY77" s="11">
        <v>1.1793416931890865</v>
      </c>
      <c r="DZ77" s="11">
        <v>0.89313350148983417</v>
      </c>
      <c r="EA77" s="11">
        <v>0.96028214285303037</v>
      </c>
      <c r="EB77" s="11">
        <v>0.79961644049636138</v>
      </c>
      <c r="EC77" s="11">
        <v>1.0177850272959534</v>
      </c>
      <c r="ED77" s="11">
        <v>0.98024630861308348</v>
      </c>
      <c r="EE77" s="11">
        <v>0.86429479075464943</v>
      </c>
      <c r="EF77" s="11">
        <v>1.0040785603838267</v>
      </c>
      <c r="EG77" s="11">
        <v>1.006484045327426</v>
      </c>
      <c r="EH77" s="11">
        <v>0.80215038458764232</v>
      </c>
      <c r="EI77" s="11">
        <v>0.93701610137183755</v>
      </c>
      <c r="EJ77" s="11">
        <v>0.97968519326792214</v>
      </c>
      <c r="EK77" s="11">
        <v>0.9785929612416524</v>
      </c>
      <c r="EL77" s="11">
        <v>0.99834149105689995</v>
      </c>
      <c r="EM77" s="11">
        <v>1.0205215630272142</v>
      </c>
      <c r="EN77" s="11">
        <v>1.0230827235469266</v>
      </c>
      <c r="EO77" s="11">
        <v>0.83487480948293369</v>
      </c>
      <c r="EP77" s="11">
        <v>0.82237483427457458</v>
      </c>
      <c r="EQ77" s="11">
        <v>0.88141566113935554</v>
      </c>
      <c r="ER77" s="11">
        <v>0.93291291264867482</v>
      </c>
      <c r="ES77" s="11">
        <v>0.87203658589903499</v>
      </c>
      <c r="ET77" s="11">
        <v>0.83472495524317636</v>
      </c>
      <c r="EU77" s="11">
        <v>0.88120854505905899</v>
      </c>
      <c r="EV77" s="11">
        <v>0.84111680789305021</v>
      </c>
      <c r="EW77" s="11">
        <v>0.91271701838256036</v>
      </c>
      <c r="EX77" s="11">
        <v>1.1527673959133948</v>
      </c>
      <c r="EY77" s="11">
        <v>0.99081921141794693</v>
      </c>
      <c r="EZ77" s="11">
        <v>2.2432606306155574</v>
      </c>
      <c r="FA77" s="11">
        <v>0.96752180252121422</v>
      </c>
      <c r="FB77" s="11">
        <v>0.98252467867825299</v>
      </c>
      <c r="FC77" s="11">
        <v>0.94400162032125434</v>
      </c>
      <c r="FD77" s="11">
        <v>0.91547930598217486</v>
      </c>
      <c r="FE77" s="11">
        <v>0.92262137960098856</v>
      </c>
      <c r="FF77" s="11">
        <v>0.90343879081676726</v>
      </c>
      <c r="FG77" s="11">
        <v>0.87694705754391145</v>
      </c>
      <c r="FH77" s="11">
        <v>0.90201360699271804</v>
      </c>
      <c r="FI77" s="11">
        <v>1.014013094666173</v>
      </c>
      <c r="FJ77" s="11">
        <v>1.0269360478282481</v>
      </c>
      <c r="FK77" s="11">
        <v>0.99511953258147867</v>
      </c>
      <c r="FL77" s="11">
        <v>0.95522125431041716</v>
      </c>
      <c r="FM77" s="11">
        <v>0.98101314911192694</v>
      </c>
      <c r="FN77" s="11">
        <v>0.96644761211019337</v>
      </c>
      <c r="FO77" s="11">
        <v>0.94228228874288467</v>
      </c>
      <c r="FP77" s="11">
        <v>0.90951595537961649</v>
      </c>
      <c r="FQ77" s="11">
        <v>0.99184994377763369</v>
      </c>
      <c r="FR77" s="11">
        <v>0.96671133370892393</v>
      </c>
      <c r="FS77" s="11">
        <v>0.9469407281247989</v>
      </c>
      <c r="FT77" s="11">
        <v>0.92700501319214335</v>
      </c>
      <c r="FU77" s="11">
        <v>1.0261233013959774</v>
      </c>
      <c r="FV77" s="11">
        <v>1.0848968023271259</v>
      </c>
      <c r="FW77" s="11">
        <v>1.0550488595416716</v>
      </c>
      <c r="FX77" s="11">
        <v>0.97516777558030809</v>
      </c>
      <c r="FY77" s="11">
        <v>1.0193629529793207</v>
      </c>
      <c r="FZ77" s="11">
        <v>0.91411498689158599</v>
      </c>
      <c r="GA77" s="11">
        <v>0.99083478916472167</v>
      </c>
      <c r="GB77" s="11">
        <v>0.97074089254594675</v>
      </c>
      <c r="GC77" s="11">
        <v>1.0120226554443688</v>
      </c>
      <c r="GD77" s="11">
        <v>0.9276403969172986</v>
      </c>
      <c r="GE77" s="11">
        <v>1.0640655614904524</v>
      </c>
      <c r="GF77" s="11">
        <v>1.0112637122223935</v>
      </c>
      <c r="GG77" s="11">
        <v>1.1452652948776252</v>
      </c>
      <c r="GH77" s="11">
        <v>1.1258279668868223</v>
      </c>
      <c r="GI77" s="11">
        <v>1.0937098631159552</v>
      </c>
      <c r="GJ77" s="11">
        <v>1.4370473025195665</v>
      </c>
      <c r="GK77" s="11">
        <v>1.1156503966459443</v>
      </c>
      <c r="GL77" s="11">
        <v>1.0441010997070981</v>
      </c>
      <c r="GM77" s="11">
        <v>1.2333761319921117</v>
      </c>
      <c r="GN77" s="11">
        <v>1.2317958647236589</v>
      </c>
      <c r="GO77" s="11">
        <v>1.4176116311428739</v>
      </c>
      <c r="GP77" s="11">
        <v>1.1193991279980078</v>
      </c>
      <c r="GQ77" s="11">
        <v>1.1864911816174488</v>
      </c>
      <c r="GR77" s="11">
        <v>1.252186010028844</v>
      </c>
      <c r="GS77" s="11">
        <v>1.5878667719851127</v>
      </c>
      <c r="GT77" s="11">
        <v>1.0392241475924655</v>
      </c>
      <c r="GU77" s="11">
        <v>1.2807192072308062</v>
      </c>
      <c r="GV77" s="11">
        <v>1.0733424235783624</v>
      </c>
      <c r="GW77" s="11">
        <v>1.1721089909950071</v>
      </c>
      <c r="GX77" s="11">
        <v>1.2436443904123151</v>
      </c>
      <c r="GY77" s="11">
        <v>1.2753839332855677</v>
      </c>
      <c r="GZ77" s="11">
        <v>1.3635611731304855</v>
      </c>
      <c r="HA77" s="11">
        <v>1.1820398280587097</v>
      </c>
      <c r="HB77" s="11">
        <v>1.3053438857203639</v>
      </c>
      <c r="HC77" s="11">
        <v>1.1004313522548606</v>
      </c>
      <c r="HD77" s="11">
        <v>1.7885170008276583</v>
      </c>
      <c r="HE77" s="11">
        <v>1.0766655448478912</v>
      </c>
      <c r="HF77" s="11">
        <v>1.0600911774682269</v>
      </c>
      <c r="HG77" s="11">
        <v>1.3773343687175026</v>
      </c>
      <c r="HH77" s="11">
        <v>2.7237971307879034</v>
      </c>
      <c r="HI77" s="11">
        <v>1.064811509889025</v>
      </c>
      <c r="HJ77" s="11">
        <v>1.203659451033158</v>
      </c>
      <c r="HK77" s="11">
        <v>1.2304465822508754</v>
      </c>
      <c r="HL77" s="11">
        <v>1.5231932631986873</v>
      </c>
      <c r="HM77" s="11">
        <v>3.2377326845874785</v>
      </c>
      <c r="HN77" s="11">
        <v>3.7371284140217611</v>
      </c>
      <c r="HO77" s="11">
        <v>4.3088334983438319</v>
      </c>
      <c r="HP77" s="11">
        <v>3.3238112873368868</v>
      </c>
      <c r="HQ77" s="11">
        <v>3.5350149123218664</v>
      </c>
      <c r="HR77" s="11">
        <v>3.2644221874375088</v>
      </c>
      <c r="HS77" s="11">
        <v>3.5487132532713783</v>
      </c>
      <c r="HT77" s="11">
        <v>2.7835446939416899</v>
      </c>
      <c r="HU77" s="11">
        <v>4.080781976663749</v>
      </c>
      <c r="HV77" s="11">
        <v>4.7392773820790213</v>
      </c>
      <c r="HW77" s="11">
        <v>8.6868083688610298</v>
      </c>
      <c r="HX77" s="11">
        <v>3.9584577333171018</v>
      </c>
      <c r="HY77" s="11">
        <v>6.3526077288050651</v>
      </c>
      <c r="HZ77" s="11">
        <v>9.3024997269203791</v>
      </c>
      <c r="IA77" s="11">
        <v>7.3741409678931191</v>
      </c>
      <c r="IB77" s="11">
        <v>9.2564791970145226</v>
      </c>
      <c r="IC77" s="11">
        <v>3.5138980414303305</v>
      </c>
      <c r="ID77" s="11">
        <v>3.438172386725237</v>
      </c>
      <c r="IE77" s="11">
        <v>2.099787966466141</v>
      </c>
      <c r="IF77" s="11">
        <v>3.0232784496068792</v>
      </c>
      <c r="IG77" s="11">
        <v>2.1789234310586476</v>
      </c>
      <c r="IH77" s="11">
        <v>2.2944505402658169</v>
      </c>
      <c r="II77" s="11">
        <v>2.243112048357736</v>
      </c>
      <c r="IJ77" s="11">
        <v>1.5503184101555743</v>
      </c>
      <c r="IK77" s="11">
        <v>5.1101194258287705</v>
      </c>
      <c r="IL77" s="11">
        <v>3.1209067274622315</v>
      </c>
      <c r="IM77" s="11">
        <v>3.2200122324944411</v>
      </c>
      <c r="IN77" s="11">
        <v>4.4387664411952832</v>
      </c>
      <c r="IO77" s="11">
        <v>3.4948535342773317</v>
      </c>
      <c r="IP77" s="11">
        <v>5.217071439803366</v>
      </c>
      <c r="IQ77" s="11">
        <v>6.5904260185904597</v>
      </c>
      <c r="IR77" s="11">
        <v>3.273986007558773</v>
      </c>
      <c r="IS77" s="11">
        <v>1.3983413840080492</v>
      </c>
      <c r="IT77" s="11">
        <v>1.7425441893458242</v>
      </c>
      <c r="IU77" s="11">
        <v>1.6465791967688528</v>
      </c>
      <c r="IV77" s="11">
        <v>1.8925309881803949</v>
      </c>
      <c r="IW77" s="11">
        <v>1.5976663995178759</v>
      </c>
      <c r="IX77" s="11">
        <v>1.379062242672346</v>
      </c>
      <c r="IY77" s="11">
        <v>1.2823579253410742</v>
      </c>
      <c r="IZ77" s="11">
        <v>1.4436197041386694</v>
      </c>
      <c r="JA77" s="11">
        <v>1.740207445303164</v>
      </c>
      <c r="JB77" s="11">
        <v>1.3569600055347832</v>
      </c>
      <c r="JC77" s="11">
        <v>1.4451871859632002</v>
      </c>
      <c r="JD77" s="11">
        <v>1.5991199738938289</v>
      </c>
      <c r="JE77" s="11">
        <v>1.5422925585076206</v>
      </c>
      <c r="JF77" s="11">
        <v>1.0931203302150458</v>
      </c>
      <c r="JG77" s="11">
        <v>1.2482842998481103</v>
      </c>
      <c r="JH77" s="11">
        <v>1.1861742963938735</v>
      </c>
      <c r="JI77" s="11">
        <v>1.9667598936497757</v>
      </c>
      <c r="JJ77" s="11">
        <v>1.4750507611332737</v>
      </c>
      <c r="JK77" s="11">
        <v>1.1808814023229939</v>
      </c>
      <c r="JL77" s="11">
        <v>1.5933330655295501</v>
      </c>
      <c r="JM77" s="11">
        <v>1.618108893781022</v>
      </c>
      <c r="JN77" s="11">
        <v>1.2613665795478064</v>
      </c>
      <c r="JO77" s="11">
        <v>1.3687485591283148</v>
      </c>
      <c r="JP77" s="11">
        <v>1.5486507383822889</v>
      </c>
      <c r="JQ77" s="11">
        <v>1.8575272714841424</v>
      </c>
      <c r="JR77" s="11">
        <v>1.414209793285556</v>
      </c>
      <c r="JS77" s="11">
        <v>1.9702821315586514</v>
      </c>
      <c r="JT77" s="11">
        <v>1.4190704686659283</v>
      </c>
      <c r="JU77" s="11">
        <v>1.639806868972413</v>
      </c>
      <c r="JV77" s="11">
        <v>1.1237528682050955</v>
      </c>
      <c r="JW77" s="11">
        <v>1.3931870356004734</v>
      </c>
      <c r="JX77" s="11">
        <v>1.4199761122581784</v>
      </c>
      <c r="JY77" s="11">
        <v>15.520446282851292</v>
      </c>
      <c r="JZ77" s="11">
        <v>11.982712494571594</v>
      </c>
      <c r="KA77" s="11">
        <v>12.364018149744364</v>
      </c>
      <c r="KB77" s="11">
        <v>10.719441931481061</v>
      </c>
      <c r="KC77" s="11">
        <v>10.331497816296315</v>
      </c>
      <c r="KD77" s="11">
        <v>14.925685434495904</v>
      </c>
      <c r="KE77" s="11">
        <v>15.207801475585184</v>
      </c>
      <c r="KF77" s="11">
        <v>12.815201047590453</v>
      </c>
      <c r="KG77" s="11">
        <v>22.664880632612327</v>
      </c>
      <c r="KH77" s="11">
        <v>15.718309114752481</v>
      </c>
      <c r="KI77" s="11">
        <v>21.147132755962957</v>
      </c>
      <c r="KJ77" s="11">
        <v>12.502398954583461</v>
      </c>
      <c r="KK77" s="11">
        <v>16.04743073684655</v>
      </c>
      <c r="KL77" s="11">
        <v>15.092117381533731</v>
      </c>
      <c r="KM77" s="11">
        <v>18.651576442797055</v>
      </c>
      <c r="KN77" s="11">
        <v>22.789784271839665</v>
      </c>
      <c r="KO77" s="11">
        <v>17.423471403867282</v>
      </c>
      <c r="KP77" s="11">
        <v>10.851946438593773</v>
      </c>
      <c r="KQ77" s="11">
        <v>10.557847283844133</v>
      </c>
      <c r="KR77" s="11">
        <v>12.252917031459171</v>
      </c>
      <c r="KS77" s="11">
        <v>10.099715647004942</v>
      </c>
      <c r="KT77" s="11">
        <v>12.854680217855387</v>
      </c>
      <c r="KU77" s="11">
        <v>17.776400218751832</v>
      </c>
      <c r="KV77" s="11">
        <v>15.850703690670414</v>
      </c>
      <c r="KW77" s="11">
        <v>9.4722057714776824</v>
      </c>
      <c r="KX77" s="11">
        <v>12.997196915723739</v>
      </c>
      <c r="KY77" s="11">
        <v>12.532733244484294</v>
      </c>
      <c r="KZ77" s="11">
        <v>11.419701686633086</v>
      </c>
      <c r="LA77" s="11">
        <v>7.3228375834262867</v>
      </c>
      <c r="LB77" s="11">
        <v>12.492279324073115</v>
      </c>
      <c r="LC77" s="11">
        <v>11.085459184623566</v>
      </c>
      <c r="LD77" s="11">
        <v>9.9871437999355024</v>
      </c>
      <c r="LE77" s="11">
        <v>1.2307120930013362</v>
      </c>
      <c r="LF77" s="11">
        <v>1.2048651021673109</v>
      </c>
      <c r="LG77" s="11">
        <v>1.296205632289656</v>
      </c>
      <c r="LH77" s="11">
        <v>1.2176129534514002</v>
      </c>
      <c r="LI77" s="11">
        <v>1.159280092852693</v>
      </c>
      <c r="LJ77" s="11">
        <v>1.2041587349638709</v>
      </c>
      <c r="LK77" s="11">
        <v>1.20973084699817</v>
      </c>
      <c r="LL77" s="11">
        <v>1.3343896427082922</v>
      </c>
      <c r="LM77" s="11">
        <v>1.129836561391429</v>
      </c>
      <c r="LN77" s="11">
        <v>0.95281116840008695</v>
      </c>
      <c r="LO77" s="11">
        <v>1.1106922184772063</v>
      </c>
      <c r="LP77" s="11">
        <v>1.1199763655962687</v>
      </c>
      <c r="LQ77" s="11">
        <v>1.0798235603661488</v>
      </c>
      <c r="LR77" s="11">
        <v>1.0303066539920369</v>
      </c>
      <c r="LS77" s="11">
        <v>1.0286895218466103</v>
      </c>
      <c r="LT77" s="11">
        <v>1.0785063411910671</v>
      </c>
      <c r="LU77" s="11">
        <v>1.0039005334342921</v>
      </c>
      <c r="LV77" s="11">
        <v>0.96413754043730637</v>
      </c>
      <c r="LW77" s="11">
        <v>1.0500311825997519</v>
      </c>
      <c r="LX77" s="11">
        <v>0.93060711665001317</v>
      </c>
      <c r="LY77" s="11">
        <v>1.0634794737013542</v>
      </c>
      <c r="LZ77" s="11">
        <v>1.1230067225230576</v>
      </c>
      <c r="MA77" s="11">
        <v>1.0000693171203765</v>
      </c>
      <c r="MB77" s="11">
        <v>1.006462061486102</v>
      </c>
      <c r="MC77" s="11">
        <v>1.0465686001394174</v>
      </c>
      <c r="MD77" s="11">
        <v>1.0849091027489695</v>
      </c>
      <c r="ME77" s="11">
        <v>1.0892619282861726</v>
      </c>
      <c r="MF77" s="11">
        <v>0.98451716311408533</v>
      </c>
      <c r="MG77" s="11">
        <v>0.9730750199060062</v>
      </c>
      <c r="MH77" s="11">
        <v>1.0872992121742844</v>
      </c>
      <c r="MI77" s="11">
        <v>1.2281960803473642</v>
      </c>
      <c r="MJ77" s="11">
        <v>1.1712043897018658</v>
      </c>
      <c r="MK77" s="11">
        <v>4.3348430220966696</v>
      </c>
      <c r="ML77" s="11">
        <v>4.1980462385594048</v>
      </c>
      <c r="MM77" s="11">
        <v>4.5022187657829207</v>
      </c>
      <c r="MN77" s="11">
        <v>4.6756882990953681</v>
      </c>
      <c r="MO77" s="11">
        <v>3.5578833433920662</v>
      </c>
      <c r="MP77" s="11">
        <v>3.7067747206886992</v>
      </c>
      <c r="MQ77" s="11">
        <v>3.9939752121599752</v>
      </c>
      <c r="MR77" s="11">
        <v>3.1678401532839082</v>
      </c>
      <c r="MS77" s="11">
        <v>4.5184164340658111</v>
      </c>
      <c r="MT77" s="11">
        <v>4.5460941474688132</v>
      </c>
      <c r="MU77" s="11">
        <v>4.6255851650685837</v>
      </c>
      <c r="MV77" s="11">
        <v>5.1702351179149471</v>
      </c>
      <c r="MW77" s="11">
        <v>3.7936378286858985</v>
      </c>
      <c r="MX77" s="11">
        <v>2.704435728614087</v>
      </c>
      <c r="MY77" s="11">
        <v>2.5559062171129989</v>
      </c>
      <c r="MZ77" s="11">
        <v>2.7155814885962184</v>
      </c>
      <c r="NA77" s="11">
        <v>3.4304724635877224</v>
      </c>
      <c r="NB77" s="11">
        <v>3.6828473516764824</v>
      </c>
      <c r="NC77" s="11">
        <v>4.2971111420941002</v>
      </c>
      <c r="ND77" s="11">
        <v>5.3021582720157374</v>
      </c>
      <c r="NE77" s="11">
        <v>2.5781596930018802</v>
      </c>
      <c r="NF77" s="11">
        <v>2.463760256257018</v>
      </c>
      <c r="NG77" s="11">
        <v>2.4680674832792282</v>
      </c>
      <c r="NH77" s="11">
        <v>2.1154458912534024</v>
      </c>
      <c r="NI77" s="11">
        <v>3.3296313341154598</v>
      </c>
      <c r="NJ77" s="11">
        <v>4.1963445226760179</v>
      </c>
      <c r="NK77" s="11">
        <v>3.886391721583573</v>
      </c>
      <c r="NL77" s="11">
        <v>5.6840401330912655</v>
      </c>
      <c r="NM77" s="11">
        <v>2.0447226520022923</v>
      </c>
      <c r="NN77" s="11">
        <v>4.6122150598265588</v>
      </c>
      <c r="NO77" s="11">
        <v>3.7237504633737317</v>
      </c>
      <c r="NP77" s="11">
        <v>5.0780804915072766</v>
      </c>
      <c r="NQ77" s="11">
        <v>1.3213676748232017</v>
      </c>
      <c r="NR77" s="11">
        <v>1.0981268974012759</v>
      </c>
      <c r="NS77" s="11">
        <v>1.394837332360247</v>
      </c>
      <c r="NT77" s="11">
        <v>1.3642930704372427</v>
      </c>
      <c r="NU77" s="11">
        <v>1.133617291092943</v>
      </c>
      <c r="NV77" s="11">
        <v>0.99684375440918027</v>
      </c>
      <c r="NW77" s="11">
        <v>1.2834573961243461</v>
      </c>
      <c r="NX77" s="11">
        <v>1.3144499127869509</v>
      </c>
      <c r="NY77" s="11">
        <v>1.0676028241602711</v>
      </c>
      <c r="NZ77" s="11">
        <v>1.2270179718687197</v>
      </c>
      <c r="OA77" s="11">
        <v>1.2468594671847018</v>
      </c>
      <c r="OB77" s="11">
        <v>1.209829063657238</v>
      </c>
      <c r="OC77" s="11">
        <v>1.1293753772504396</v>
      </c>
      <c r="OD77" s="11">
        <v>1.222731045909393</v>
      </c>
      <c r="OE77" s="11">
        <v>1.2097256272129331</v>
      </c>
      <c r="OF77" s="11">
        <v>1.0464973787800731</v>
      </c>
      <c r="OG77" s="11">
        <v>1.1721200841584563</v>
      </c>
      <c r="OH77" s="11">
        <v>1.1928826196678879</v>
      </c>
      <c r="OI77" s="11">
        <v>1.2255793182622636</v>
      </c>
      <c r="OJ77" s="11">
        <v>1.2961688120724721</v>
      </c>
      <c r="OK77" s="11">
        <v>1.3099746838762054</v>
      </c>
      <c r="OL77" s="11">
        <v>1.3104284454587201</v>
      </c>
      <c r="OM77" s="11">
        <v>1.4750203237872979</v>
      </c>
      <c r="ON77" s="11">
        <v>1.5018307392172199</v>
      </c>
      <c r="OO77" s="11">
        <v>1.2202077686765547</v>
      </c>
      <c r="OP77" s="11">
        <v>1.3901011945775605</v>
      </c>
      <c r="OQ77" s="11">
        <v>1.3708800149057043</v>
      </c>
      <c r="OR77" s="11">
        <v>1.280984167853414</v>
      </c>
      <c r="OS77" s="11">
        <v>1.1170104455319541</v>
      </c>
      <c r="OT77" s="11">
        <v>1.300195853208379</v>
      </c>
      <c r="OU77" s="11">
        <v>1.2737527940243134</v>
      </c>
      <c r="OV77" s="11">
        <v>1.2924926245481128</v>
      </c>
      <c r="OW77" s="11">
        <v>0.83478932497787572</v>
      </c>
      <c r="OX77" s="11">
        <v>0.86721046287915082</v>
      </c>
      <c r="OY77" s="11">
        <v>0.80374477450799886</v>
      </c>
      <c r="OZ77" s="11">
        <v>0.7754259228631516</v>
      </c>
      <c r="PA77" s="11">
        <v>0.79495647000647951</v>
      </c>
      <c r="PB77" s="11">
        <v>0.83753375008367437</v>
      </c>
      <c r="PC77" s="11">
        <v>0.78419772465380699</v>
      </c>
      <c r="PD77" s="11">
        <v>0.83057222799075514</v>
      </c>
      <c r="PE77" s="11">
        <v>0.86107826862796344</v>
      </c>
      <c r="PF77" s="11">
        <v>0.7519820729685226</v>
      </c>
      <c r="PG77" s="11">
        <v>0.84618939551582129</v>
      </c>
      <c r="PH77" s="11">
        <v>0.77997175773850447</v>
      </c>
      <c r="PI77" s="11">
        <v>0.80557911476216804</v>
      </c>
      <c r="PJ77" s="11">
        <v>0.82345830986784951</v>
      </c>
      <c r="PK77" s="11">
        <v>0.8979200739505464</v>
      </c>
      <c r="PL77" s="11">
        <v>0.85745950366148316</v>
      </c>
      <c r="PM77" s="11">
        <v>0.86314534062268633</v>
      </c>
      <c r="PN77" s="11">
        <v>0.9178429788628204</v>
      </c>
      <c r="PO77" s="11">
        <v>0.95073968459816516</v>
      </c>
      <c r="PP77" s="11">
        <v>0.82777218172399092</v>
      </c>
      <c r="PQ77" s="11">
        <v>0.82336423793136682</v>
      </c>
      <c r="PR77" s="11">
        <v>0.96781973036999158</v>
      </c>
      <c r="PS77" s="11">
        <v>0.90075944414965359</v>
      </c>
      <c r="PT77" s="11">
        <v>0.82407419242600688</v>
      </c>
      <c r="PU77" s="11">
        <v>0.93767202679001527</v>
      </c>
      <c r="PV77" s="11">
        <v>0.88166986492171961</v>
      </c>
      <c r="PW77" s="11">
        <v>0.83563676135907206</v>
      </c>
      <c r="PX77" s="11">
        <v>0.88706249841934504</v>
      </c>
      <c r="PY77" s="11">
        <v>1.0322462403958299</v>
      </c>
      <c r="PZ77" s="11">
        <v>0.91856131934309948</v>
      </c>
      <c r="QA77" s="11">
        <v>0.97180265158601586</v>
      </c>
      <c r="QB77" s="11">
        <v>0.86042631114327828</v>
      </c>
      <c r="QC77" s="11">
        <v>0.70657490455395833</v>
      </c>
      <c r="QD77" s="11">
        <v>0.69940751416912716</v>
      </c>
      <c r="QE77" s="11">
        <v>0.681795093805182</v>
      </c>
      <c r="QF77" s="11">
        <v>0.64032818373622169</v>
      </c>
      <c r="QG77" s="11">
        <v>0.67195883518438182</v>
      </c>
      <c r="QH77" s="11">
        <v>0.72147878391357834</v>
      </c>
      <c r="QI77" s="11">
        <v>0.62027850756246372</v>
      </c>
      <c r="QJ77" s="11">
        <v>0.73814565086234762</v>
      </c>
      <c r="QK77" s="11">
        <v>0.63914740992595243</v>
      </c>
      <c r="QL77" s="11">
        <v>0.64260362974307661</v>
      </c>
      <c r="QM77" s="11">
        <v>0.63371109124930669</v>
      </c>
      <c r="QN77" s="11">
        <v>0.62541002924049183</v>
      </c>
      <c r="QO77" s="11">
        <v>0.68228458563118599</v>
      </c>
      <c r="QP77" s="11">
        <v>0.65089612341005398</v>
      </c>
      <c r="QQ77" s="11">
        <v>0.65012172078663544</v>
      </c>
      <c r="QR77" s="11">
        <v>0.64116126210145574</v>
      </c>
      <c r="QS77" s="11">
        <v>0.69362080325256703</v>
      </c>
      <c r="QT77" s="11">
        <v>0.68653970642095563</v>
      </c>
      <c r="QU77" s="11">
        <v>0.61123779237580889</v>
      </c>
      <c r="QV77" s="11">
        <v>0.70450621995928442</v>
      </c>
      <c r="QW77" s="11">
        <v>0.61621950056642394</v>
      </c>
      <c r="QX77" s="11">
        <v>0.64427877509912301</v>
      </c>
      <c r="QY77" s="11">
        <v>0.60026827804375982</v>
      </c>
      <c r="QZ77" s="11">
        <v>0.65141302734134388</v>
      </c>
      <c r="RA77" s="11">
        <v>0.76140883847916008</v>
      </c>
      <c r="RB77" s="11">
        <v>0.65700885815505683</v>
      </c>
      <c r="RC77" s="11">
        <v>0.85591568680122243</v>
      </c>
      <c r="RD77" s="11">
        <v>0.70930365261687867</v>
      </c>
      <c r="RE77" s="11">
        <v>0.76377171696958646</v>
      </c>
      <c r="RF77" s="11">
        <v>0.63528785981962177</v>
      </c>
      <c r="RG77" s="11">
        <v>0.91780656984335296</v>
      </c>
      <c r="RH77" s="11">
        <v>0.72409856508110471</v>
      </c>
      <c r="RI77" s="11">
        <v>0.69254448954720083</v>
      </c>
      <c r="RJ77" s="11">
        <v>0.56717116268331202</v>
      </c>
      <c r="RK77" s="11">
        <v>0.88830827698296977</v>
      </c>
      <c r="RL77" s="11">
        <v>1.3653332352728265</v>
      </c>
      <c r="RM77" s="11">
        <v>0.67148359558314175</v>
      </c>
      <c r="RN77" s="11">
        <v>0.67162250145747271</v>
      </c>
      <c r="RO77" s="11">
        <v>0.69881238578907734</v>
      </c>
      <c r="RP77" s="11">
        <v>0.80326210717133606</v>
      </c>
      <c r="RQ77" s="11">
        <v>0.7080824429301138</v>
      </c>
      <c r="RR77" s="11">
        <v>0.63550509903992791</v>
      </c>
      <c r="RS77" s="11">
        <v>0.72533227860465943</v>
      </c>
      <c r="RT77" s="11">
        <v>0.72785558122553962</v>
      </c>
      <c r="RU77" s="11">
        <v>0.71340001537009079</v>
      </c>
      <c r="RV77" s="11">
        <v>0.68034408634855614</v>
      </c>
      <c r="RW77" s="11">
        <v>0.7834174833184836</v>
      </c>
      <c r="RX77" s="11">
        <v>0.75759386761905456</v>
      </c>
      <c r="RY77" s="11">
        <v>0.6795072269132385</v>
      </c>
      <c r="RZ77" s="11">
        <v>1.0052077504633075</v>
      </c>
      <c r="SA77" s="11">
        <v>0.80049830608194517</v>
      </c>
      <c r="SB77" s="11">
        <v>0.74859175989060156</v>
      </c>
      <c r="SC77" s="11">
        <v>0.71479552575192562</v>
      </c>
      <c r="SD77" s="11">
        <v>0.71560307009715574</v>
      </c>
      <c r="SE77" s="11">
        <v>0.90083359730974799</v>
      </c>
      <c r="SF77" s="11">
        <v>0.66389607330470124</v>
      </c>
      <c r="SG77" s="11">
        <v>0.74524940216114444</v>
      </c>
      <c r="SH77" s="11">
        <v>0.765059724226959</v>
      </c>
      <c r="SI77" s="11">
        <v>0.99042443624873877</v>
      </c>
      <c r="SJ77" s="11">
        <v>0.76837512139466757</v>
      </c>
      <c r="SK77" s="11">
        <v>0.72148144540270898</v>
      </c>
      <c r="SL77" s="11">
        <v>0.69850358487662523</v>
      </c>
      <c r="SM77" s="11">
        <v>0.71274107754536664</v>
      </c>
      <c r="SN77" s="11">
        <v>0.87320677560140458</v>
      </c>
      <c r="SO77" s="11">
        <v>0.78700616979077975</v>
      </c>
      <c r="SP77" s="11">
        <v>0.91089991062249587</v>
      </c>
      <c r="SQ77" s="11">
        <v>0.69238223791722542</v>
      </c>
      <c r="SR77" s="11">
        <v>0.77403627147060394</v>
      </c>
      <c r="SS77" s="11">
        <v>0.71526051113966993</v>
      </c>
      <c r="ST77" s="11">
        <v>0.72507743761753607</v>
      </c>
      <c r="SU77" s="11">
        <v>0.79909066940639373</v>
      </c>
      <c r="SV77" s="11">
        <v>0.72446539731043347</v>
      </c>
      <c r="SW77" s="11">
        <v>0.67978068525928492</v>
      </c>
      <c r="SX77" s="11">
        <v>0.71972666921213757</v>
      </c>
      <c r="SY77" s="11">
        <v>0.83081859074195707</v>
      </c>
      <c r="SZ77" s="11">
        <v>0.65830735974406551</v>
      </c>
      <c r="TA77" s="11">
        <v>0.95268066018633157</v>
      </c>
      <c r="TB77" s="11">
        <v>0.80515131515643512</v>
      </c>
      <c r="TC77" s="11">
        <v>1.0071764380051138</v>
      </c>
      <c r="TD77" s="11">
        <v>0.969698651640447</v>
      </c>
      <c r="TE77" s="11">
        <v>0.62658912377959863</v>
      </c>
      <c r="TF77" s="11">
        <v>0.61648629423349022</v>
      </c>
      <c r="TG77" s="11">
        <v>0.60700545004506379</v>
      </c>
      <c r="TH77" s="11">
        <v>0.63630184019270497</v>
      </c>
      <c r="TI77" s="11">
        <v>0.64285876509776285</v>
      </c>
      <c r="TJ77" s="11">
        <v>0.66002185789512702</v>
      </c>
      <c r="TK77" s="11">
        <v>0.60561401147952632</v>
      </c>
      <c r="TL77" s="11">
        <v>0.60132235297825931</v>
      </c>
      <c r="TM77" s="11">
        <v>0.64191848221623971</v>
      </c>
      <c r="TN77" s="11">
        <v>0.65678695912949681</v>
      </c>
      <c r="TO77" s="11">
        <v>0.65688255721100008</v>
      </c>
      <c r="TP77" s="11">
        <v>0.61889669634118172</v>
      </c>
      <c r="TQ77" s="11">
        <v>0.65539673640141582</v>
      </c>
      <c r="TR77" s="11">
        <v>0.66724460100872585</v>
      </c>
      <c r="TS77" s="11">
        <v>0.64684532485201407</v>
      </c>
      <c r="TT77" s="11">
        <v>0.62380377048623303</v>
      </c>
      <c r="TU77" s="11">
        <v>0.66452466418562317</v>
      </c>
      <c r="TV77" s="11">
        <v>0.6698874532080763</v>
      </c>
      <c r="TW77" s="11">
        <v>0.68488320526442859</v>
      </c>
      <c r="TX77" s="11">
        <v>0.68910611031186952</v>
      </c>
      <c r="TY77" s="11">
        <v>0.64852808862133715</v>
      </c>
      <c r="TZ77" s="11">
        <v>0.62409807548048002</v>
      </c>
      <c r="UA77" s="11">
        <v>0.6353583092757521</v>
      </c>
      <c r="UB77" s="11">
        <v>0.65535156598989341</v>
      </c>
      <c r="UC77" s="11">
        <v>0.68525864079661691</v>
      </c>
      <c r="UD77" s="11">
        <v>0.68237863865347637</v>
      </c>
      <c r="UE77" s="11">
        <v>0.67985378412266895</v>
      </c>
      <c r="UF77" s="11">
        <v>0.63799462248593108</v>
      </c>
      <c r="UG77" s="11">
        <v>0.64244369616056296</v>
      </c>
      <c r="UH77" s="11">
        <v>0.69122837518302571</v>
      </c>
      <c r="UI77" s="11">
        <v>0.64609831649370086</v>
      </c>
      <c r="UJ77" s="11">
        <v>0.73443866933726376</v>
      </c>
      <c r="UK77" s="11">
        <v>1.0613052549079496</v>
      </c>
      <c r="UL77" s="11">
        <v>1.0576504131589108</v>
      </c>
      <c r="UM77" s="11">
        <v>0.9500690810200163</v>
      </c>
      <c r="UN77" s="11">
        <v>0.98334942608466636</v>
      </c>
      <c r="UO77" s="11">
        <v>1.0000693171203765</v>
      </c>
      <c r="UP77" s="11">
        <v>0.99209328191214019</v>
      </c>
      <c r="UQ77" s="11">
        <v>1.0715786266012459</v>
      </c>
      <c r="UR77" s="11">
        <v>1.0374306646457814</v>
      </c>
      <c r="US77" s="11">
        <v>1.0496601019719067</v>
      </c>
      <c r="UT77" s="11">
        <v>1.0354256795672405</v>
      </c>
      <c r="UU77" s="11">
        <v>0.97737277935523925</v>
      </c>
      <c r="UV77" s="11">
        <v>0.97014127535979777</v>
      </c>
      <c r="UW77" s="11">
        <v>16.548377367294755</v>
      </c>
      <c r="UX77" s="11">
        <v>1.0676616836310187</v>
      </c>
      <c r="UY77" s="11">
        <v>1.1843912168491719</v>
      </c>
      <c r="UZ77" s="11">
        <v>1.1245951748296443</v>
      </c>
      <c r="VA77" s="11">
        <v>9.02792227597884</v>
      </c>
      <c r="VB77" s="11">
        <v>1.1273640368105966</v>
      </c>
      <c r="VC77" s="11">
        <v>1.042003369622416</v>
      </c>
      <c r="VD77" s="11">
        <v>1.0777833830797301</v>
      </c>
      <c r="VE77" s="11">
        <v>5.4462586632229595</v>
      </c>
      <c r="VF77" s="11">
        <v>1.1118752046248461</v>
      </c>
      <c r="VG77" s="11">
        <v>1.1579265984012543</v>
      </c>
      <c r="VH77" s="11">
        <v>1.1727355186183737</v>
      </c>
      <c r="VI77" s="11">
        <v>6.7289489826339608</v>
      </c>
      <c r="VJ77" s="11">
        <v>1.098219154300262</v>
      </c>
      <c r="VK77" s="11">
        <v>1.1760036394685125</v>
      </c>
      <c r="VL77" s="11">
        <v>1.1809907016986063</v>
      </c>
      <c r="VM77" s="11">
        <v>0.8329100035398711</v>
      </c>
      <c r="VN77" s="11">
        <v>0.83772718085469977</v>
      </c>
      <c r="VO77" s="11">
        <v>0.90846726527574395</v>
      </c>
      <c r="VP77" s="11">
        <v>0.87681727768630946</v>
      </c>
      <c r="VQ77" s="11">
        <v>0.79482104037650514</v>
      </c>
      <c r="VR77" s="11">
        <v>0.68306972943626931</v>
      </c>
      <c r="VS77" s="11">
        <v>0.83543017996557811</v>
      </c>
      <c r="VT77" s="11">
        <v>0.87638631769788666</v>
      </c>
      <c r="VU77" s="11">
        <v>0.89763451046937237</v>
      </c>
      <c r="VV77" s="11">
        <v>0.86776293539211846</v>
      </c>
      <c r="VW77" s="11">
        <v>0.93045014269693649</v>
      </c>
      <c r="VX77" s="11">
        <v>0.89692940069775273</v>
      </c>
      <c r="VY77" s="11">
        <v>0.89278302082579886</v>
      </c>
      <c r="VZ77" s="11">
        <v>0.86244526302498237</v>
      </c>
      <c r="WA77" s="11">
        <v>0.91921210187210911</v>
      </c>
      <c r="WB77" s="11">
        <v>0.94579448600452076</v>
      </c>
      <c r="WC77" s="11">
        <v>0.8366482583676087</v>
      </c>
      <c r="WD77" s="11">
        <v>0.81773701342628313</v>
      </c>
      <c r="WE77" s="11">
        <v>0.7975460593713789</v>
      </c>
      <c r="WF77" s="11">
        <v>0.87676111059748674</v>
      </c>
      <c r="WG77" s="11">
        <v>0.86524770207577728</v>
      </c>
      <c r="WH77" s="11">
        <v>0.84955632124189739</v>
      </c>
      <c r="WI77" s="11">
        <v>0.78103670453490648</v>
      </c>
      <c r="WJ77" s="11">
        <v>0.80565477444232714</v>
      </c>
      <c r="WK77" s="11">
        <v>0.93574117097436482</v>
      </c>
      <c r="WL77" s="11">
        <v>0.89137010784398474</v>
      </c>
      <c r="WM77" s="11">
        <v>0.85212314238843523</v>
      </c>
      <c r="WN77" s="11">
        <v>0.86378148674734978</v>
      </c>
      <c r="WO77" s="11">
        <v>0.92270595451653159</v>
      </c>
      <c r="WP77" s="11">
        <v>0.8583662136064244</v>
      </c>
      <c r="WQ77" s="11">
        <v>0.90541276390890213</v>
      </c>
      <c r="WR77" s="11">
        <v>0.85084024267908809</v>
      </c>
      <c r="WS77" s="11">
        <v>1.2553131593127667</v>
      </c>
      <c r="WT77" s="11">
        <v>1.0739654806279231</v>
      </c>
      <c r="WU77" s="11">
        <v>1.0932807176119108</v>
      </c>
      <c r="WV77" s="11">
        <v>1.1644726093760724</v>
      </c>
      <c r="WW77" s="11">
        <v>1.2365790320677257</v>
      </c>
      <c r="WX77" s="11">
        <v>1.2426540502906749</v>
      </c>
      <c r="WY77" s="11">
        <v>1.065410244221384</v>
      </c>
      <c r="WZ77" s="11">
        <v>1.1822471369313208</v>
      </c>
      <c r="XA77" s="11">
        <v>1.1845312648683064</v>
      </c>
      <c r="XB77" s="11">
        <v>1.1313101232716642</v>
      </c>
      <c r="XC77" s="11">
        <v>1.1793924412169638</v>
      </c>
      <c r="XD77" s="11">
        <v>1.2358962430174329</v>
      </c>
      <c r="XE77" s="11">
        <v>1.1222494195012094</v>
      </c>
      <c r="XF77" s="11">
        <v>1.0899570172088031</v>
      </c>
      <c r="XG77" s="11">
        <v>0.82694243194998496</v>
      </c>
      <c r="XH77" s="11">
        <v>1.1407296578168977</v>
      </c>
      <c r="XI77" s="11">
        <v>1.1681214600971934</v>
      </c>
      <c r="XJ77" s="11">
        <v>1.1059352932936086</v>
      </c>
      <c r="XK77" s="11">
        <v>1.1930788796087877</v>
      </c>
      <c r="XL77" s="11">
        <v>1.1530803422565161</v>
      </c>
      <c r="XM77" s="11">
        <v>1.2720835743035548</v>
      </c>
      <c r="XN77" s="11">
        <v>1.1364261945103211</v>
      </c>
      <c r="XO77" s="11">
        <v>1.2257473962214609</v>
      </c>
      <c r="XP77" s="11">
        <v>1.0562398530770187</v>
      </c>
      <c r="XQ77" s="11">
        <v>1.2852351893359719</v>
      </c>
      <c r="XR77" s="11">
        <v>1.2325949257006776</v>
      </c>
      <c r="XS77" s="11">
        <v>1.2733141636508047</v>
      </c>
      <c r="XT77" s="11">
        <v>1.2588944485517224</v>
      </c>
      <c r="XU77" s="11">
        <v>1.2329285859868795</v>
      </c>
      <c r="XV77" s="11">
        <v>1.2607065762549974</v>
      </c>
      <c r="XW77" s="11">
        <v>1.3215002125294186</v>
      </c>
      <c r="XX77" s="11">
        <v>1.1577584229443432</v>
      </c>
      <c r="XY77" s="11">
        <v>0.84862365925132388</v>
      </c>
      <c r="XZ77" s="11">
        <v>0.80991982446685673</v>
      </c>
      <c r="YA77" s="11">
        <v>0.80743389745165817</v>
      </c>
      <c r="YB77" s="11">
        <v>0.94830121137572476</v>
      </c>
      <c r="YC77" s="11">
        <v>0.83648602281514484</v>
      </c>
      <c r="YD77" s="11">
        <v>0.86302191690658536</v>
      </c>
      <c r="YE77" s="11">
        <v>0.87227819433504072</v>
      </c>
      <c r="YF77" s="11">
        <v>0.86600817441479216</v>
      </c>
      <c r="YG77" s="11">
        <v>0.86338093801083116</v>
      </c>
      <c r="YH77" s="11">
        <v>0.80055907478048116</v>
      </c>
      <c r="YI77" s="11">
        <v>1.0241116802227026</v>
      </c>
      <c r="YJ77" s="11">
        <v>0.97646115911132847</v>
      </c>
      <c r="YK77" s="11">
        <v>1.0061639415446826</v>
      </c>
      <c r="YL77" s="11">
        <v>0.99531591888609372</v>
      </c>
      <c r="YM77" s="11">
        <v>0.95903929331373994</v>
      </c>
      <c r="YN77" s="11">
        <v>0.98053854633846926</v>
      </c>
      <c r="YO77" s="11">
        <v>0.89022706321203315</v>
      </c>
      <c r="YP77" s="11">
        <v>0.8430069188342949</v>
      </c>
      <c r="YQ77" s="11">
        <v>0.96770060698167581</v>
      </c>
      <c r="YR77" s="11">
        <v>0.88127100231043076</v>
      </c>
      <c r="YS77" s="11">
        <v>0.81905281028033627</v>
      </c>
      <c r="YT77" s="11">
        <v>1.0124612389917953</v>
      </c>
      <c r="YU77" s="11">
        <v>0.72288642316722274</v>
      </c>
      <c r="YV77" s="11">
        <v>1.4887490515709465</v>
      </c>
      <c r="YW77" s="11">
        <v>0.99109504284566297</v>
      </c>
      <c r="YX77" s="11">
        <v>0.97222214505967763</v>
      </c>
      <c r="YY77" s="11">
        <v>0.81671580388330967</v>
      </c>
      <c r="YZ77" s="11">
        <v>0.82981549110796959</v>
      </c>
      <c r="ZA77" s="11">
        <v>1.0149128912867276</v>
      </c>
      <c r="ZB77" s="11">
        <v>0.87127249567574894</v>
      </c>
      <c r="ZC77" s="11">
        <v>0.88569937197224213</v>
      </c>
      <c r="ZD77" s="11">
        <v>0.89963479740516517</v>
      </c>
      <c r="ZE77" s="11">
        <v>1.4905575681356815</v>
      </c>
      <c r="ZF77" s="11">
        <v>1.0175467923488044</v>
      </c>
      <c r="ZG77" s="11">
        <v>0.97811903711305903</v>
      </c>
      <c r="ZH77" s="11">
        <v>0.90559839287607691</v>
      </c>
      <c r="ZI77" s="11">
        <v>0.98090236108806528</v>
      </c>
      <c r="ZJ77" s="11">
        <v>1.0000693171203765</v>
      </c>
      <c r="ZK77" s="11">
        <v>1.0490019450864512</v>
      </c>
      <c r="ZL77" s="11">
        <v>0.99432982386771773</v>
      </c>
      <c r="ZM77" s="11">
        <v>0.99873217174696383</v>
      </c>
      <c r="ZN77" s="11">
        <v>0.84306971538318443</v>
      </c>
      <c r="ZO77" s="11">
        <v>0.94253092437771258</v>
      </c>
      <c r="ZP77" s="11">
        <v>0.85167459635038456</v>
      </c>
      <c r="ZQ77" s="11">
        <v>1.0573227202059268</v>
      </c>
      <c r="ZR77" s="11">
        <v>0.82960120972263307</v>
      </c>
      <c r="ZS77" s="11">
        <v>0.89428010750230758</v>
      </c>
      <c r="ZT77" s="11">
        <v>0.93759519087350707</v>
      </c>
      <c r="ZU77" s="11">
        <v>0.97290133818808922</v>
      </c>
      <c r="ZV77" s="11">
        <v>0.93929754720858094</v>
      </c>
      <c r="ZW77" s="11">
        <v>1.4000809796506299</v>
      </c>
      <c r="ZX77" s="11">
        <v>1.0000693171203765</v>
      </c>
      <c r="ZY77" s="11">
        <v>1.0578549185753774</v>
      </c>
      <c r="ZZ77" s="11">
        <v>0.94793577869277756</v>
      </c>
      <c r="AAA77" s="11">
        <v>0.89396531598024542</v>
      </c>
      <c r="AAB77" s="11">
        <v>1.0195040001796887</v>
      </c>
      <c r="AAC77" s="11">
        <v>1.0353134807725901</v>
      </c>
      <c r="AAD77" s="11">
        <v>1.018202020801513</v>
      </c>
      <c r="AAE77" s="11">
        <v>1.0607386523946101</v>
      </c>
      <c r="AAF77" s="11">
        <v>0.82860964645342017</v>
      </c>
      <c r="AAG77" s="11">
        <v>0.85019001879901857</v>
      </c>
      <c r="AAH77" s="11">
        <v>0.80954873511651648</v>
      </c>
      <c r="AAI77" s="11">
        <v>0.80672565696450516</v>
      </c>
      <c r="AAJ77" s="11">
        <v>0.81396662831611155</v>
      </c>
      <c r="AAK77" s="11">
        <v>0.84995353163760945</v>
      </c>
      <c r="AAL77" s="11">
        <v>0.68954328757300165</v>
      </c>
      <c r="AAM77" s="11">
        <v>0.70698953634967154</v>
      </c>
      <c r="AAN77" s="11">
        <v>0.83155520676083272</v>
      </c>
      <c r="AAO77" s="11">
        <v>0.89537856361422263</v>
      </c>
      <c r="AAP77" s="11">
        <v>0.82757747983125696</v>
      </c>
      <c r="AAQ77" s="11">
        <v>0.7397956297194852</v>
      </c>
      <c r="AAR77" s="11">
        <v>0.93992000708759893</v>
      </c>
      <c r="AAS77" s="11">
        <v>1.0158991714913901</v>
      </c>
      <c r="AAT77" s="11">
        <v>0.93342296469631147</v>
      </c>
      <c r="AAU77" s="11">
        <v>0.84542763764294104</v>
      </c>
      <c r="AAV77" s="11">
        <v>0.97051180321967656</v>
      </c>
      <c r="AAW77" s="11">
        <v>0.96427673374288181</v>
      </c>
      <c r="AAX77" s="11">
        <v>0.86321781055024327</v>
      </c>
      <c r="AAY77" s="11">
        <v>0.7463875097209316</v>
      </c>
      <c r="AAZ77" s="11">
        <v>0.86937451805636645</v>
      </c>
      <c r="ABA77" s="11">
        <v>1.0000693171203765</v>
      </c>
      <c r="ABB77" s="11">
        <v>0.94776193813435927</v>
      </c>
      <c r="ABC77" s="11">
        <v>0.91873743293549048</v>
      </c>
      <c r="ABD77" s="11">
        <v>0.8937584110625596</v>
      </c>
      <c r="ABE77" s="11">
        <v>0.93819204546819579</v>
      </c>
      <c r="ABF77" s="11">
        <v>0.83365967767235127</v>
      </c>
      <c r="ABG77" s="11">
        <v>0.83810933491658013</v>
      </c>
      <c r="ABH77" s="11">
        <v>0.88930783790865564</v>
      </c>
      <c r="ABI77" s="11">
        <v>0.93390677391974153</v>
      </c>
      <c r="ABJ77" s="11">
        <v>0.88299698567235163</v>
      </c>
      <c r="ABK77" s="11">
        <v>0.94587566341304741</v>
      </c>
      <c r="ABL77" s="11">
        <v>0.90382488476563272</v>
      </c>
      <c r="ABM77" s="11">
        <v>1.0210984482415426</v>
      </c>
      <c r="ABN77" s="11">
        <v>1.3701913808260808</v>
      </c>
      <c r="ABO77" s="11">
        <v>0.88436193705705979</v>
      </c>
      <c r="ABP77" s="11">
        <v>0.99376172756011694</v>
      </c>
      <c r="ABQ77" s="11">
        <v>0.84018977929013405</v>
      </c>
      <c r="ABR77" s="11">
        <v>0.87825014089044529</v>
      </c>
      <c r="ABS77" s="11">
        <v>0.99907747190098628</v>
      </c>
      <c r="ABT77" s="11">
        <v>0.95150512679288457</v>
      </c>
      <c r="ABU77" s="11">
        <v>0.94953053275167776</v>
      </c>
      <c r="ABV77" s="11">
        <v>1.7580216995346656</v>
      </c>
      <c r="ABW77" s="11">
        <v>1.3947426580173365</v>
      </c>
      <c r="ABX77" s="11">
        <v>1.7568913089713489</v>
      </c>
      <c r="ABY77" s="11">
        <v>0.88783194796139508</v>
      </c>
      <c r="ABZ77" s="11">
        <v>1.1054673969276503</v>
      </c>
      <c r="ACA77" s="11">
        <v>0.91127996153027613</v>
      </c>
      <c r="ACB77" s="11">
        <v>0.96969400713731491</v>
      </c>
      <c r="ACC77" s="11">
        <v>1.3054586631622085</v>
      </c>
      <c r="ACD77" s="11">
        <v>1.0370653100991791</v>
      </c>
      <c r="ACE77" s="11">
        <v>1.2069998618785296</v>
      </c>
      <c r="ACF77" s="11">
        <v>1.4673042365384688</v>
      </c>
      <c r="ACG77" s="11">
        <v>1.3791775033440463</v>
      </c>
      <c r="ACH77" s="11">
        <v>1.5453905177876335</v>
      </c>
      <c r="ACI77" s="11">
        <v>1.3579212926215993</v>
      </c>
      <c r="ACJ77" s="11">
        <v>1.0366966307030829</v>
      </c>
      <c r="ACK77" s="11">
        <v>1.4983438799840809</v>
      </c>
      <c r="ACL77" s="11">
        <v>0.88297416518761263</v>
      </c>
      <c r="ACM77" s="11">
        <v>1.0028619924458799</v>
      </c>
      <c r="ACN77" s="11">
        <v>1.0985548909551697</v>
      </c>
      <c r="ACO77" s="11">
        <v>1.317927392214171</v>
      </c>
      <c r="ACP77" s="11">
        <v>0.81766011254279702</v>
      </c>
      <c r="ACQ77" s="11">
        <v>0.97636318998840899</v>
      </c>
      <c r="ACR77" s="11">
        <v>0.99895988062112107</v>
      </c>
      <c r="ACS77" s="11">
        <v>0.89357661008383071</v>
      </c>
      <c r="ACT77" s="11">
        <v>0.85532581651773343</v>
      </c>
      <c r="ACU77" s="11">
        <v>0.94792645769945505</v>
      </c>
      <c r="ACV77" s="11">
        <v>0.94128577254528967</v>
      </c>
      <c r="ACW77" s="11">
        <v>1.214644596668589</v>
      </c>
      <c r="ACX77" s="11">
        <v>0.83864297155153711</v>
      </c>
      <c r="ACY77" s="11">
        <v>1.0853484358634047</v>
      </c>
      <c r="ACZ77" s="11">
        <v>1.0033616706682869</v>
      </c>
      <c r="ADA77" s="11">
        <v>1.0889628067416595</v>
      </c>
      <c r="ADB77" s="11">
        <v>0.95114612163559697</v>
      </c>
      <c r="ADC77" s="11">
        <v>1.2387864140787346</v>
      </c>
      <c r="ADD77" s="11">
        <v>1.1278111498399646</v>
      </c>
      <c r="ADE77" s="11">
        <v>1.0277787208645297</v>
      </c>
      <c r="ADF77" s="11">
        <v>0.78731263376005367</v>
      </c>
      <c r="ADG77" s="11">
        <v>0.99161748395170035</v>
      </c>
      <c r="ADH77" s="11">
        <v>1.3643710079482623</v>
      </c>
      <c r="ADI77" s="11">
        <v>1.1814160166022816</v>
      </c>
      <c r="ADJ77" s="11">
        <v>2.6459581567854151</v>
      </c>
      <c r="ADK77" s="11">
        <v>1.2479919644248088</v>
      </c>
      <c r="ADL77" s="11">
        <v>0.753239673752925</v>
      </c>
      <c r="ADM77" s="11">
        <v>2.3422385150901954</v>
      </c>
      <c r="ADN77" s="11">
        <v>1.0071909066772984</v>
      </c>
      <c r="ADO77" s="11">
        <v>1.7155344948984885</v>
      </c>
      <c r="ADP77" s="11">
        <v>2.3786307213031717</v>
      </c>
      <c r="ADQ77" s="11">
        <v>1.6755243290470738</v>
      </c>
      <c r="ADR77" s="11">
        <v>1.6975359278376314</v>
      </c>
      <c r="ADS77" s="11">
        <v>1.0403399945280023</v>
      </c>
      <c r="ADT77" s="11">
        <v>1.1349716047901524</v>
      </c>
      <c r="ADU77" s="11">
        <v>1.1173118872669652</v>
      </c>
      <c r="ADV77" s="11">
        <v>1.728793743248408</v>
      </c>
      <c r="ADW77" s="11">
        <v>4.105692635503094</v>
      </c>
    </row>
    <row r="78" spans="1:803" ht="15.75" customHeight="1" x14ac:dyDescent="0.35">
      <c r="A78" s="11">
        <v>241</v>
      </c>
      <c r="B78" s="11" t="e">
        <f t="shared" si="0"/>
        <v>#REF!</v>
      </c>
      <c r="C78" s="11">
        <v>0.70113359999509961</v>
      </c>
      <c r="D78" s="11">
        <v>1.0881901238356286</v>
      </c>
      <c r="E78" s="11">
        <v>0.96674979198708644</v>
      </c>
      <c r="F78" s="11">
        <v>0.9189780226484896</v>
      </c>
      <c r="G78" s="11">
        <v>0.98579973616128835</v>
      </c>
      <c r="H78" s="11">
        <v>0.76884201153383724</v>
      </c>
      <c r="I78" s="11">
        <v>0.82816923024369393</v>
      </c>
      <c r="J78" s="11">
        <v>0.94028551393278503</v>
      </c>
      <c r="K78" s="11">
        <v>1.479710679077169</v>
      </c>
      <c r="L78" s="11">
        <v>1.3872990976016208</v>
      </c>
      <c r="M78" s="11">
        <v>1.5478168602673166</v>
      </c>
      <c r="N78" s="11">
        <v>1.7251174520789077</v>
      </c>
      <c r="O78" s="11">
        <v>1.5217959763136144</v>
      </c>
      <c r="P78" s="11">
        <v>1.9669069710882305</v>
      </c>
      <c r="Q78" s="11">
        <v>1.170985619766725</v>
      </c>
      <c r="R78" s="11">
        <v>1.8081155574928682</v>
      </c>
      <c r="S78" s="11">
        <v>1.2387651864357019</v>
      </c>
      <c r="T78" s="11">
        <v>1.5366536018328532</v>
      </c>
      <c r="U78" s="11">
        <v>1.2144519048580826</v>
      </c>
      <c r="V78" s="11">
        <v>1.3475513176954119</v>
      </c>
      <c r="W78" s="11">
        <v>1.1207451918165665</v>
      </c>
      <c r="X78" s="11">
        <v>0.78461120840305809</v>
      </c>
      <c r="Y78" s="11">
        <v>1.0825521478530804</v>
      </c>
      <c r="Z78" s="11">
        <v>1.1894104201498468</v>
      </c>
      <c r="AA78" s="11">
        <v>1.0429714091689275</v>
      </c>
      <c r="AB78" s="11">
        <v>1.237464204768125</v>
      </c>
      <c r="AC78" s="11">
        <v>0.95836891651022049</v>
      </c>
      <c r="AD78" s="11">
        <v>1.0851453991358961</v>
      </c>
      <c r="AE78" s="11">
        <v>1.0837499425730655</v>
      </c>
      <c r="AF78" s="11">
        <v>1.0480287964318173</v>
      </c>
      <c r="AG78" s="11">
        <v>0.96056017265073268</v>
      </c>
      <c r="AH78" s="11">
        <v>0.9237324891484745</v>
      </c>
      <c r="AI78" s="11">
        <v>1.6078434731048579</v>
      </c>
      <c r="AJ78" s="11">
        <v>1.5228622339286932</v>
      </c>
      <c r="AK78" s="11">
        <v>1.7409083929499896</v>
      </c>
      <c r="AL78" s="11">
        <v>1.7541680096751748</v>
      </c>
      <c r="AM78" s="11">
        <v>1.7151636289038794</v>
      </c>
      <c r="AN78" s="11">
        <v>1.7347290973263139</v>
      </c>
      <c r="AO78" s="11">
        <v>1.4938186156463931</v>
      </c>
      <c r="AP78" s="11">
        <v>1.7053864453067085</v>
      </c>
      <c r="AQ78" s="11">
        <v>1.077823283680061</v>
      </c>
      <c r="AR78" s="11">
        <v>1.2006425432023358</v>
      </c>
      <c r="AS78" s="11">
        <v>1.6768180640990351</v>
      </c>
      <c r="AT78" s="11">
        <v>1.4017702479060516</v>
      </c>
      <c r="AU78" s="11">
        <v>1.4124813532106777</v>
      </c>
      <c r="AV78" s="11">
        <v>1.6651734107184144</v>
      </c>
      <c r="AW78" s="11">
        <v>1.4519969501247778</v>
      </c>
      <c r="AX78" s="11">
        <v>1.4826726434683954</v>
      </c>
      <c r="AY78" s="11">
        <v>1.8248616604922299</v>
      </c>
      <c r="AZ78" s="11">
        <v>1.7758234007640548</v>
      </c>
      <c r="BA78" s="11">
        <v>1.9878023640231457</v>
      </c>
      <c r="BB78" s="11">
        <v>1.8921164947987461</v>
      </c>
      <c r="BC78" s="11">
        <v>2.1499873211266216</v>
      </c>
      <c r="BD78" s="11">
        <v>1.2031243422738229</v>
      </c>
      <c r="BE78" s="11">
        <v>2.1281721269554392</v>
      </c>
      <c r="BF78" s="11">
        <v>2.1101274043898965</v>
      </c>
      <c r="BG78" s="11">
        <v>0.55307945154904936</v>
      </c>
      <c r="BH78" s="11">
        <v>0.61480383783061554</v>
      </c>
      <c r="BI78" s="11">
        <v>0.61675180975864474</v>
      </c>
      <c r="BJ78" s="11">
        <v>0.60974045750546768</v>
      </c>
      <c r="BK78" s="11">
        <v>0.52175669869744767</v>
      </c>
      <c r="BL78" s="11">
        <v>0.54044550782924328</v>
      </c>
      <c r="BM78" s="11">
        <v>0.56064385803012107</v>
      </c>
      <c r="BN78" s="11">
        <v>0.53599000200905167</v>
      </c>
      <c r="BO78" s="11">
        <v>0.72691455753191603</v>
      </c>
      <c r="BP78" s="11">
        <v>0.87723098683075951</v>
      </c>
      <c r="BQ78" s="11">
        <v>0.94058417390933358</v>
      </c>
      <c r="BR78" s="11">
        <v>0.9460467094146392</v>
      </c>
      <c r="BS78" s="11">
        <v>1.0093101674743297</v>
      </c>
      <c r="BT78" s="11">
        <v>1.0819129278427309</v>
      </c>
      <c r="BU78" s="11">
        <v>0.92298585405718181</v>
      </c>
      <c r="BV78" s="11">
        <v>0.97051046722346124</v>
      </c>
      <c r="BW78" s="11">
        <v>1.1160105666445457</v>
      </c>
      <c r="BX78" s="11">
        <v>1.2169882812756891</v>
      </c>
      <c r="BY78" s="11">
        <v>1.1851169282045013</v>
      </c>
      <c r="BZ78" s="11">
        <v>1.2320577074897943</v>
      </c>
      <c r="CA78" s="11">
        <v>1.1178374001299092</v>
      </c>
      <c r="CB78" s="11">
        <v>2.0866562276296139</v>
      </c>
      <c r="CC78" s="11">
        <v>1.119313819349895</v>
      </c>
      <c r="CD78" s="11">
        <v>1.1941005377702774</v>
      </c>
      <c r="CE78" s="11">
        <v>1.1051781908732083</v>
      </c>
      <c r="CF78" s="11">
        <v>0.97385765656205925</v>
      </c>
      <c r="CG78" s="11">
        <v>1.0611741262188525</v>
      </c>
      <c r="CH78" s="11">
        <v>1.0284671301433701</v>
      </c>
      <c r="CI78" s="11">
        <v>1.1680708521390613</v>
      </c>
      <c r="CJ78" s="11">
        <v>1.3636744198652044</v>
      </c>
      <c r="CK78" s="11">
        <v>1.1271419272834151</v>
      </c>
      <c r="CL78" s="11">
        <v>1.2412983168907636</v>
      </c>
      <c r="CM78" s="11">
        <v>0.96290733654540983</v>
      </c>
      <c r="CN78" s="11">
        <v>0.66550125551583128</v>
      </c>
      <c r="CO78" s="11">
        <v>0.78550535995282555</v>
      </c>
      <c r="CP78" s="11">
        <v>1.0350930277171704</v>
      </c>
      <c r="CQ78" s="11">
        <v>0.8811305905712089</v>
      </c>
      <c r="CR78" s="11">
        <v>0.80126034196216001</v>
      </c>
      <c r="CS78" s="11">
        <v>0.81823062783298628</v>
      </c>
      <c r="CT78" s="11">
        <v>0.90809506074367019</v>
      </c>
      <c r="CU78" s="11">
        <v>1.473614132926137</v>
      </c>
      <c r="CV78" s="11">
        <v>1.889638341512371</v>
      </c>
      <c r="CW78" s="11">
        <v>1.7943774907270955</v>
      </c>
      <c r="CX78" s="11">
        <v>1.6125550671764477</v>
      </c>
      <c r="CY78" s="11">
        <v>1.7304347039259116</v>
      </c>
      <c r="CZ78" s="11">
        <v>1.8011989977166214</v>
      </c>
      <c r="DA78" s="11">
        <v>1.5953045007720883</v>
      </c>
      <c r="DB78" s="11">
        <v>1.5650225926077503</v>
      </c>
      <c r="DC78" s="11">
        <v>0.50196545667462356</v>
      </c>
      <c r="DD78" s="11">
        <v>0.5703672405288629</v>
      </c>
      <c r="DE78" s="11">
        <v>0.60284234552361615</v>
      </c>
      <c r="DF78" s="11">
        <v>0.59640820601704214</v>
      </c>
      <c r="DG78" s="11">
        <v>0.60409728132186913</v>
      </c>
      <c r="DH78" s="11">
        <v>0.47700535845649195</v>
      </c>
      <c r="DI78" s="11">
        <v>0.63987827486977444</v>
      </c>
      <c r="DJ78" s="11">
        <v>0.64269069187230943</v>
      </c>
      <c r="DK78" s="11">
        <v>0.8569857045886996</v>
      </c>
      <c r="DL78" s="11">
        <v>0.8911841616019518</v>
      </c>
      <c r="DM78" s="11">
        <v>0.81044851257072203</v>
      </c>
      <c r="DN78" s="11">
        <v>0.63349953345647991</v>
      </c>
      <c r="DO78" s="11">
        <v>0.67629283486469793</v>
      </c>
      <c r="DP78" s="11">
        <v>0.7725754627807434</v>
      </c>
      <c r="DQ78" s="11">
        <v>0.6692061222114013</v>
      </c>
      <c r="DR78" s="11">
        <v>0.76760808434719119</v>
      </c>
      <c r="DS78" s="11">
        <v>0.65157210099378537</v>
      </c>
      <c r="DT78" s="11">
        <v>0.69865289093219607</v>
      </c>
      <c r="DU78" s="11">
        <v>0.65699753691319529</v>
      </c>
      <c r="DV78" s="11">
        <v>0.69150309516504427</v>
      </c>
      <c r="DW78" s="11">
        <v>0.55686942518040228</v>
      </c>
      <c r="DX78" s="11">
        <v>0.81146424568010056</v>
      </c>
      <c r="DY78" s="11">
        <v>0.58871854815462132</v>
      </c>
      <c r="DZ78" s="11">
        <v>0.45613554508953491</v>
      </c>
      <c r="EA78" s="11">
        <v>0.4787157810660565</v>
      </c>
      <c r="EB78" s="11">
        <v>0.47375723574483408</v>
      </c>
      <c r="EC78" s="11">
        <v>0.4359947925784784</v>
      </c>
      <c r="ED78" s="11">
        <v>0.422838759064814</v>
      </c>
      <c r="EE78" s="11">
        <v>0.4566494095533784</v>
      </c>
      <c r="EF78" s="11">
        <v>0.39661124457107</v>
      </c>
      <c r="EG78" s="11">
        <v>0.6222091771999213</v>
      </c>
      <c r="EH78" s="11">
        <v>0.67595000212690037</v>
      </c>
      <c r="EI78" s="11">
        <v>0.68362267144506106</v>
      </c>
      <c r="EJ78" s="11">
        <v>0.66521933308822789</v>
      </c>
      <c r="EK78" s="11">
        <v>0.70215682109625233</v>
      </c>
      <c r="EL78" s="11">
        <v>0.67027870187070315</v>
      </c>
      <c r="EM78" s="11">
        <v>0.6848694231908854</v>
      </c>
      <c r="EN78" s="11">
        <v>0.69019054434199112</v>
      </c>
      <c r="EO78" s="11">
        <v>0.87548535453467424</v>
      </c>
      <c r="EP78" s="11">
        <v>1.1538148055171391</v>
      </c>
      <c r="EQ78" s="11">
        <v>0.90713132606394065</v>
      </c>
      <c r="ER78" s="11">
        <v>0.6889148277029653</v>
      </c>
      <c r="ES78" s="11">
        <v>1.0000693171203765</v>
      </c>
      <c r="ET78" s="11">
        <v>1.3970008591505909</v>
      </c>
      <c r="EU78" s="11">
        <v>0.97741965822209997</v>
      </c>
      <c r="EV78" s="11">
        <v>1.408932419150712</v>
      </c>
      <c r="EW78" s="11">
        <v>0.82653021993554998</v>
      </c>
      <c r="EX78" s="11">
        <v>1.1207967737168238</v>
      </c>
      <c r="EY78" s="11">
        <v>0.90089990962315902</v>
      </c>
      <c r="EZ78" s="11">
        <v>0.96079227260972333</v>
      </c>
      <c r="FA78" s="11">
        <v>0.84468769979359026</v>
      </c>
      <c r="FB78" s="11">
        <v>0.72301708510638862</v>
      </c>
      <c r="FC78" s="11">
        <v>0.93763756215471361</v>
      </c>
      <c r="FD78" s="11">
        <v>0.79592513783744934</v>
      </c>
      <c r="FE78" s="11">
        <v>1.0165194825132111</v>
      </c>
      <c r="FF78" s="11">
        <v>1.0776380010736872</v>
      </c>
      <c r="FG78" s="11">
        <v>0.98689545186907623</v>
      </c>
      <c r="FH78" s="11">
        <v>1.12669690546162</v>
      </c>
      <c r="FI78" s="11">
        <v>1.0186632014481873</v>
      </c>
      <c r="FJ78" s="11">
        <v>0.98136338222282027</v>
      </c>
      <c r="FK78" s="11">
        <v>0.95792044123709241</v>
      </c>
      <c r="FL78" s="11">
        <v>1.0211671475630559</v>
      </c>
      <c r="FM78" s="11">
        <v>0.98734022226337315</v>
      </c>
      <c r="FN78" s="11">
        <v>0.95559659879035719</v>
      </c>
      <c r="FO78" s="11">
        <v>0.79635591937563022</v>
      </c>
      <c r="FP78" s="11">
        <v>0.98940698996448984</v>
      </c>
      <c r="FQ78" s="11">
        <v>1.1163096238406451</v>
      </c>
      <c r="FR78" s="11">
        <v>0.85901118879836846</v>
      </c>
      <c r="FS78" s="11">
        <v>0.8269124854604093</v>
      </c>
      <c r="FT78" s="11">
        <v>0.99515642737820176</v>
      </c>
      <c r="FU78" s="11">
        <v>0.97813343616790061</v>
      </c>
      <c r="FV78" s="11">
        <v>0.85019486291483359</v>
      </c>
      <c r="FW78" s="11">
        <v>0.88015679695639881</v>
      </c>
      <c r="FX78" s="11">
        <v>0.89724530997020024</v>
      </c>
      <c r="FY78" s="11">
        <v>1.1158520902377944</v>
      </c>
      <c r="FZ78" s="11">
        <v>0.92786356746770771</v>
      </c>
      <c r="GA78" s="11">
        <v>0.93488993306007995</v>
      </c>
      <c r="GB78" s="11">
        <v>0.98623585249673051</v>
      </c>
      <c r="GC78" s="11">
        <v>1.1338658435867317</v>
      </c>
      <c r="GD78" s="11">
        <v>1.1828183127633636</v>
      </c>
      <c r="GE78" s="11">
        <v>1.094403665969383</v>
      </c>
      <c r="GF78" s="11">
        <v>1.2094649055913154</v>
      </c>
      <c r="GG78" s="11">
        <v>1.7949489461964021</v>
      </c>
      <c r="GH78" s="11">
        <v>1.5657969918788417</v>
      </c>
      <c r="GI78" s="11">
        <v>1.3865480990302135</v>
      </c>
      <c r="GJ78" s="11">
        <v>1.4666133522040294</v>
      </c>
      <c r="GK78" s="11">
        <v>1.4673936915323429</v>
      </c>
      <c r="GL78" s="11">
        <v>1.4406314352256118</v>
      </c>
      <c r="GM78" s="11">
        <v>1.3269410557903634</v>
      </c>
      <c r="GN78" s="11">
        <v>1.323971167038055</v>
      </c>
      <c r="GO78" s="11">
        <v>1.8359596613066622</v>
      </c>
      <c r="GP78" s="11">
        <v>1.3852932875673452</v>
      </c>
      <c r="GQ78" s="11">
        <v>0.95728494785549301</v>
      </c>
      <c r="GR78" s="11">
        <v>1.9452964366297711</v>
      </c>
      <c r="GS78" s="11">
        <v>1.8307612789246341</v>
      </c>
      <c r="GT78" s="11">
        <v>1.4504097456094547</v>
      </c>
      <c r="GU78" s="11">
        <v>1.6171600790193961</v>
      </c>
      <c r="GV78" s="11">
        <v>1.6232055612272684</v>
      </c>
      <c r="GW78" s="11">
        <v>1.6707774498760253</v>
      </c>
      <c r="GX78" s="11">
        <v>1.4209817491816854</v>
      </c>
      <c r="GY78" s="11">
        <v>1.4425692714264708</v>
      </c>
      <c r="GZ78" s="11">
        <v>1.761904453109139</v>
      </c>
      <c r="HA78" s="11">
        <v>1.7747175020717985</v>
      </c>
      <c r="HB78" s="11">
        <v>1.5006083394720739</v>
      </c>
      <c r="HC78" s="11">
        <v>1.4302022707383586</v>
      </c>
      <c r="HD78" s="11">
        <v>0.49585822273249358</v>
      </c>
      <c r="HE78" s="11">
        <v>1.6217311467190529</v>
      </c>
      <c r="HF78" s="11">
        <v>1.4870533387587057</v>
      </c>
      <c r="HG78" s="11">
        <v>1.5560892209470905</v>
      </c>
      <c r="HH78" s="11">
        <v>1.1351523018924135</v>
      </c>
      <c r="HI78" s="11">
        <v>2.3516873910626592</v>
      </c>
      <c r="HJ78" s="11">
        <v>1.6086144223730796</v>
      </c>
      <c r="HK78" s="11">
        <v>1.2215228998367829</v>
      </c>
      <c r="HL78" s="11">
        <v>1.5063649730517952</v>
      </c>
      <c r="HM78" s="11">
        <v>0.97901714343642421</v>
      </c>
      <c r="HN78" s="11">
        <v>1.1491759503825052</v>
      </c>
      <c r="HO78" s="11">
        <v>1.0584310059296806</v>
      </c>
      <c r="HP78" s="11">
        <v>1.1201416367816992</v>
      </c>
      <c r="HQ78" s="11">
        <v>1.1789910601989497</v>
      </c>
      <c r="HR78" s="11">
        <v>1.3250009582101392</v>
      </c>
      <c r="HS78" s="11">
        <v>1.2719593712560591</v>
      </c>
      <c r="HT78" s="11">
        <v>1.4014233711781807</v>
      </c>
      <c r="HU78" s="11">
        <v>0.921430987912637</v>
      </c>
      <c r="HV78" s="11">
        <v>0.97649141596966738</v>
      </c>
      <c r="HW78" s="11">
        <v>1.0522334605739689</v>
      </c>
      <c r="HX78" s="11">
        <v>1.0277853077538133</v>
      </c>
      <c r="HY78" s="11">
        <v>0.98106192235591938</v>
      </c>
      <c r="HZ78" s="11">
        <v>1.2368807696536859</v>
      </c>
      <c r="IA78" s="11">
        <v>1.2542969194805207</v>
      </c>
      <c r="IB78" s="11">
        <v>1.205012574258991</v>
      </c>
      <c r="IC78" s="11">
        <v>0.75116722517185019</v>
      </c>
      <c r="ID78" s="11">
        <v>0.97480785536834336</v>
      </c>
      <c r="IE78" s="11">
        <v>0.87882498726227443</v>
      </c>
      <c r="IF78" s="11">
        <v>0.94809942547904269</v>
      </c>
      <c r="IG78" s="11">
        <v>0.67383082571448982</v>
      </c>
      <c r="IH78" s="11">
        <v>0.72383348481825904</v>
      </c>
      <c r="II78" s="11">
        <v>0.68608167537029097</v>
      </c>
      <c r="IJ78" s="11">
        <v>0.93565550891408467</v>
      </c>
      <c r="IK78" s="11">
        <v>0.83034507112646072</v>
      </c>
      <c r="IL78" s="11">
        <v>1.0391372629415829</v>
      </c>
      <c r="IM78" s="11">
        <v>0.92776512632947583</v>
      </c>
      <c r="IN78" s="11">
        <v>1.0876889663561162</v>
      </c>
      <c r="IO78" s="11">
        <v>1.1491424576173421</v>
      </c>
      <c r="IP78" s="11">
        <v>1.0959205323153813</v>
      </c>
      <c r="IQ78" s="11">
        <v>1.1316444643122827</v>
      </c>
      <c r="IR78" s="11">
        <v>1.1095918844901713</v>
      </c>
      <c r="IS78" s="11">
        <v>1.2195109346457471</v>
      </c>
      <c r="IT78" s="11">
        <v>1.0415619741738513</v>
      </c>
      <c r="IU78" s="11">
        <v>1.0086232138713109</v>
      </c>
      <c r="IV78" s="11">
        <v>1.0314043190428326</v>
      </c>
      <c r="IW78" s="11">
        <v>1.145325908349337</v>
      </c>
      <c r="IX78" s="11">
        <v>1.0438329923904153</v>
      </c>
      <c r="IY78" s="11">
        <v>1.145754720010675</v>
      </c>
      <c r="IZ78" s="11">
        <v>0.94052432558543242</v>
      </c>
      <c r="JA78" s="11">
        <v>1.0983581982614699</v>
      </c>
      <c r="JB78" s="11">
        <v>0.94550422302942561</v>
      </c>
      <c r="JC78" s="11">
        <v>0.82769622636464335</v>
      </c>
      <c r="JD78" s="11">
        <v>0.91602860534823383</v>
      </c>
      <c r="JE78" s="11">
        <v>1.0192318646788738</v>
      </c>
      <c r="JF78" s="11">
        <v>1.0957312159151056</v>
      </c>
      <c r="JG78" s="11">
        <v>1.0000693171203765</v>
      </c>
      <c r="JH78" s="11">
        <v>1.0464044657755907</v>
      </c>
      <c r="JI78" s="11">
        <v>1.1056161448004012</v>
      </c>
      <c r="JJ78" s="11">
        <v>0.98971230312038938</v>
      </c>
      <c r="JK78" s="11">
        <v>1.2212518985504861</v>
      </c>
      <c r="JL78" s="11">
        <v>1.0572885714686864</v>
      </c>
      <c r="JM78" s="11">
        <v>1.206274579022089</v>
      </c>
      <c r="JN78" s="11">
        <v>1.3295911745027995</v>
      </c>
      <c r="JO78" s="11">
        <v>0.97125485013030177</v>
      </c>
      <c r="JP78" s="11">
        <v>0.96748827805790882</v>
      </c>
      <c r="JQ78" s="11">
        <v>0.81376389184903686</v>
      </c>
      <c r="JR78" s="11">
        <v>0.8222274881387015</v>
      </c>
      <c r="JS78" s="11">
        <v>0.79455918999471908</v>
      </c>
      <c r="JT78" s="11">
        <v>0.92428024227067007</v>
      </c>
      <c r="JU78" s="11">
        <v>1.0494447381973158</v>
      </c>
      <c r="JV78" s="11">
        <v>1.0620741918373031</v>
      </c>
      <c r="JW78" s="11">
        <v>0.88572162255510323</v>
      </c>
      <c r="JX78" s="11">
        <v>0.98462156658864719</v>
      </c>
      <c r="JY78" s="11">
        <v>1.5940796654409137</v>
      </c>
      <c r="JZ78" s="11">
        <v>1.5205872759754004</v>
      </c>
      <c r="KA78" s="11">
        <v>1.755010317512343</v>
      </c>
      <c r="KB78" s="11">
        <v>1.3066940170924888</v>
      </c>
      <c r="KC78" s="11">
        <v>1.5345418441538339</v>
      </c>
      <c r="KD78" s="11">
        <v>1.2583756094470004</v>
      </c>
      <c r="KE78" s="11">
        <v>1.3750069073147573</v>
      </c>
      <c r="KF78" s="11">
        <v>1.4960541242555481</v>
      </c>
      <c r="KG78" s="11">
        <v>1.4753784149133966</v>
      </c>
      <c r="KH78" s="11">
        <v>1.3119790492404293</v>
      </c>
      <c r="KI78" s="11">
        <v>1.6231784955575825</v>
      </c>
      <c r="KJ78" s="11">
        <v>1.657501477086897</v>
      </c>
      <c r="KK78" s="11">
        <v>1.7088773627485052</v>
      </c>
      <c r="KL78" s="11">
        <v>1.794352779720614</v>
      </c>
      <c r="KM78" s="11">
        <v>1.4324599049377791</v>
      </c>
      <c r="KN78" s="11">
        <v>1.4594897946892091</v>
      </c>
      <c r="KO78" s="11">
        <v>1.5668650059055171</v>
      </c>
      <c r="KP78" s="11">
        <v>1.5104801772325347</v>
      </c>
      <c r="KQ78" s="11">
        <v>1.6136714690150995</v>
      </c>
      <c r="KR78" s="11">
        <v>1.3711677018771498</v>
      </c>
      <c r="KS78" s="11">
        <v>1.6159769993991255</v>
      </c>
      <c r="KT78" s="11">
        <v>1.4525959612959001</v>
      </c>
      <c r="KU78" s="11">
        <v>1.2194555797039297</v>
      </c>
      <c r="KV78" s="11">
        <v>1.3530094858699409</v>
      </c>
      <c r="KW78" s="11">
        <v>1.1011649767914762</v>
      </c>
      <c r="KX78" s="11">
        <v>1.1592166019516008</v>
      </c>
      <c r="KY78" s="11">
        <v>1.1241614089766456</v>
      </c>
      <c r="KZ78" s="11">
        <v>1.2966462802391392</v>
      </c>
      <c r="LA78" s="11">
        <v>1.4570758128884131</v>
      </c>
      <c r="LB78" s="11">
        <v>1.624484980495253</v>
      </c>
      <c r="LC78" s="11">
        <v>1.3990136647735589</v>
      </c>
      <c r="LD78" s="11">
        <v>1.6989001287582868</v>
      </c>
      <c r="LE78" s="11">
        <v>1.2033170442300962</v>
      </c>
      <c r="LF78" s="11">
        <v>1.0360454581762459</v>
      </c>
      <c r="LG78" s="11">
        <v>0.99548849863912359</v>
      </c>
      <c r="LH78" s="11">
        <v>1.017554693963943</v>
      </c>
      <c r="LI78" s="11">
        <v>1.3675082759376758</v>
      </c>
      <c r="LJ78" s="11">
        <v>1.1821898548189138</v>
      </c>
      <c r="LK78" s="11">
        <v>1.2486871795382715</v>
      </c>
      <c r="LL78" s="11">
        <v>1.1457037897996798</v>
      </c>
      <c r="LM78" s="11">
        <v>1.1070722962854409</v>
      </c>
      <c r="LN78" s="11">
        <v>1.1047764999400986</v>
      </c>
      <c r="LO78" s="11">
        <v>1.0575354410428064</v>
      </c>
      <c r="LP78" s="11">
        <v>2.9215512432476078</v>
      </c>
      <c r="LQ78" s="11">
        <v>1.3793258276619906</v>
      </c>
      <c r="LR78" s="11">
        <v>1.4686545022858852</v>
      </c>
      <c r="LS78" s="11">
        <v>1.3441997075243461</v>
      </c>
      <c r="LT78" s="11">
        <v>1.1307467073851281</v>
      </c>
      <c r="LU78" s="11">
        <v>1.3311374480571836</v>
      </c>
      <c r="LV78" s="11">
        <v>1.3732595264282967</v>
      </c>
      <c r="LW78" s="11">
        <v>1.351342924819408</v>
      </c>
      <c r="LX78" s="11">
        <v>1.1959884764551658</v>
      </c>
      <c r="LY78" s="11">
        <v>1.6439571403848761</v>
      </c>
      <c r="LZ78" s="11">
        <v>1.7150261390928723</v>
      </c>
      <c r="MA78" s="11">
        <v>1.748185990320142</v>
      </c>
      <c r="MB78" s="11">
        <v>1.4954619494748287</v>
      </c>
      <c r="MC78" s="11">
        <v>1.7659671467581668</v>
      </c>
      <c r="MD78" s="11">
        <v>1.5801531372908582</v>
      </c>
      <c r="ME78" s="11">
        <v>1.4762309965513318</v>
      </c>
      <c r="MF78" s="11">
        <v>1.3149522575365609</v>
      </c>
      <c r="MG78" s="11">
        <v>1.7039447095108673</v>
      </c>
      <c r="MH78" s="11">
        <v>1.5847862091218456</v>
      </c>
      <c r="MI78" s="11">
        <v>1.2389654793690552</v>
      </c>
      <c r="MJ78" s="11">
        <v>1.044776206676389</v>
      </c>
      <c r="MK78" s="11">
        <v>1.808641538362731</v>
      </c>
      <c r="ML78" s="11">
        <v>1.8663883394469452</v>
      </c>
      <c r="MM78" s="11">
        <v>1.7780924876015791</v>
      </c>
      <c r="MN78" s="11">
        <v>1.9879714073287988</v>
      </c>
      <c r="MO78" s="11">
        <v>1.8058278513628185</v>
      </c>
      <c r="MP78" s="11">
        <v>1.4052936360336798</v>
      </c>
      <c r="MQ78" s="11">
        <v>1.5997517304916871</v>
      </c>
      <c r="MR78" s="11">
        <v>1.5603763475239214</v>
      </c>
      <c r="MS78" s="11">
        <v>1.9233368993216791</v>
      </c>
      <c r="MT78" s="11">
        <v>2.4682941094864712</v>
      </c>
      <c r="MU78" s="11">
        <v>1.9004339620034882</v>
      </c>
      <c r="MV78" s="11">
        <v>2.0737408491825136</v>
      </c>
      <c r="MW78" s="11">
        <v>1.9507503109933173</v>
      </c>
      <c r="MX78" s="11">
        <v>1.697387567970871</v>
      </c>
      <c r="MY78" s="11">
        <v>1.8253975232629012</v>
      </c>
      <c r="MZ78" s="11">
        <v>1.7892674118716596</v>
      </c>
      <c r="NA78" s="11">
        <v>2.0085715507537429</v>
      </c>
      <c r="NB78" s="11">
        <v>1.9888286384966096</v>
      </c>
      <c r="NC78" s="11">
        <v>1.5160831597859599</v>
      </c>
      <c r="ND78" s="11">
        <v>1.6840500360322206</v>
      </c>
      <c r="NE78" s="11">
        <v>1.1627313963568695</v>
      </c>
      <c r="NF78" s="11">
        <v>1.0551028063021917</v>
      </c>
      <c r="NG78" s="11">
        <v>0.98828378685787366</v>
      </c>
      <c r="NH78" s="11">
        <v>1.0319826228567064</v>
      </c>
      <c r="NI78" s="11">
        <v>1.7711547017630511</v>
      </c>
      <c r="NJ78" s="11">
        <v>2.0994524437635329</v>
      </c>
      <c r="NK78" s="11">
        <v>2.3198097414940575</v>
      </c>
      <c r="NL78" s="11">
        <v>1.9261538955304149</v>
      </c>
      <c r="NM78" s="11">
        <v>1.5361957357004197</v>
      </c>
      <c r="NN78" s="11">
        <v>2.0738628369308389</v>
      </c>
      <c r="NO78" s="11">
        <v>1.8809794731108664</v>
      </c>
      <c r="NP78" s="11">
        <v>1.9728002723212106</v>
      </c>
      <c r="NQ78" s="11">
        <v>0.54031457225107959</v>
      </c>
      <c r="NR78" s="11">
        <v>0.60738223095202093</v>
      </c>
      <c r="NS78" s="11">
        <v>0.57770719707728191</v>
      </c>
      <c r="NT78" s="11">
        <v>0.55401609328937163</v>
      </c>
      <c r="NU78" s="11">
        <v>0.68161023253270059</v>
      </c>
      <c r="NV78" s="11">
        <v>0.59247881613163544</v>
      </c>
      <c r="NW78" s="11">
        <v>0.58117670884462147</v>
      </c>
      <c r="NX78" s="11">
        <v>0.60106046648671951</v>
      </c>
      <c r="NY78" s="11">
        <v>0.74328568478654145</v>
      </c>
      <c r="NZ78" s="11">
        <v>0.62308288878146501</v>
      </c>
      <c r="OA78" s="11">
        <v>0.62338707920910563</v>
      </c>
      <c r="OB78" s="11">
        <v>0.59130450877605611</v>
      </c>
      <c r="OC78" s="11">
        <v>0.58226422995401217</v>
      </c>
      <c r="OD78" s="11">
        <v>0.57748408153095609</v>
      </c>
      <c r="OE78" s="11">
        <v>0.55806025285255623</v>
      </c>
      <c r="OF78" s="11">
        <v>0.83790733744568724</v>
      </c>
      <c r="OG78" s="11">
        <v>0.56280824423408005</v>
      </c>
      <c r="OH78" s="11">
        <v>0.53642087298715124</v>
      </c>
      <c r="OI78" s="11">
        <v>0.59289319736849033</v>
      </c>
      <c r="OJ78" s="11">
        <v>0.56190879240472402</v>
      </c>
      <c r="OK78" s="11">
        <v>0.63266641467013196</v>
      </c>
      <c r="OL78" s="11">
        <v>0.54050954678779939</v>
      </c>
      <c r="OM78" s="11">
        <v>0.56808642978577084</v>
      </c>
      <c r="ON78" s="11">
        <v>0.55791562878189116</v>
      </c>
      <c r="OO78" s="11">
        <v>0.6016249064624547</v>
      </c>
      <c r="OP78" s="11">
        <v>0.54443046880896184</v>
      </c>
      <c r="OQ78" s="11">
        <v>0.64361442726613216</v>
      </c>
      <c r="OR78" s="11">
        <v>0.54645185904006999</v>
      </c>
      <c r="OS78" s="11">
        <v>0.50992552114571155</v>
      </c>
      <c r="OT78" s="11">
        <v>0.60117936880641831</v>
      </c>
      <c r="OU78" s="11">
        <v>0.62292789822261363</v>
      </c>
      <c r="OV78" s="11">
        <v>0.58274952842356076</v>
      </c>
      <c r="OW78" s="11">
        <v>0.71917374688950031</v>
      </c>
      <c r="OX78" s="11">
        <v>0.90149622154938758</v>
      </c>
      <c r="OY78" s="11">
        <v>0.86084305971710862</v>
      </c>
      <c r="OZ78" s="11">
        <v>0.77670783486184436</v>
      </c>
      <c r="PA78" s="11">
        <v>0.92183602445022195</v>
      </c>
      <c r="PB78" s="11">
        <v>0.95132481368136357</v>
      </c>
      <c r="PC78" s="11">
        <v>0.88339014742560396</v>
      </c>
      <c r="PD78" s="11">
        <v>0.99518443255125522</v>
      </c>
      <c r="PE78" s="11">
        <v>1.0010029736833983</v>
      </c>
      <c r="PF78" s="11">
        <v>1.0901844504020557</v>
      </c>
      <c r="PG78" s="11">
        <v>0.97261139416900955</v>
      </c>
      <c r="PH78" s="11">
        <v>0.86792282427686818</v>
      </c>
      <c r="PI78" s="11">
        <v>0.92626981155782495</v>
      </c>
      <c r="PJ78" s="11">
        <v>0.97779070765309106</v>
      </c>
      <c r="PK78" s="11">
        <v>0.91051930567646377</v>
      </c>
      <c r="PL78" s="11">
        <v>0.89014652284242313</v>
      </c>
      <c r="PM78" s="11">
        <v>0.82510479495559708</v>
      </c>
      <c r="PN78" s="11">
        <v>0.90406521956097685</v>
      </c>
      <c r="PO78" s="11">
        <v>0.86890138417612006</v>
      </c>
      <c r="PP78" s="11">
        <v>0.85762158930791266</v>
      </c>
      <c r="PQ78" s="11">
        <v>0.95647975387396067</v>
      </c>
      <c r="PR78" s="11">
        <v>1.0000693171203765</v>
      </c>
      <c r="PS78" s="11">
        <v>0.90220342748409432</v>
      </c>
      <c r="PT78" s="11">
        <v>0.98483302601753409</v>
      </c>
      <c r="PU78" s="11">
        <v>0.72575967175167932</v>
      </c>
      <c r="PV78" s="11">
        <v>0.85875685776323119</v>
      </c>
      <c r="PW78" s="11">
        <v>0.79479859423545207</v>
      </c>
      <c r="PX78" s="11">
        <v>0.87526623800410741</v>
      </c>
      <c r="PY78" s="11">
        <v>0.7807846005746375</v>
      </c>
      <c r="PZ78" s="11">
        <v>0.9249388533663695</v>
      </c>
      <c r="QA78" s="11">
        <v>0.88853209965931368</v>
      </c>
      <c r="QB78" s="11">
        <v>0.80046678437251795</v>
      </c>
      <c r="QC78" s="11">
        <v>1.1477884842134067</v>
      </c>
      <c r="QD78" s="11">
        <v>1.1352036238839074</v>
      </c>
      <c r="QE78" s="11">
        <v>1.2990381542259919</v>
      </c>
      <c r="QF78" s="11">
        <v>1.365505253892159</v>
      </c>
      <c r="QG78" s="11">
        <v>1.3968934399653425</v>
      </c>
      <c r="QH78" s="11">
        <v>1.236409611108191</v>
      </c>
      <c r="QI78" s="11">
        <v>1.4766995044169038</v>
      </c>
      <c r="QJ78" s="11">
        <v>1.2938299784925729</v>
      </c>
      <c r="QK78" s="11">
        <v>1.4956725829191824</v>
      </c>
      <c r="QL78" s="11">
        <v>1.5989693326629408</v>
      </c>
      <c r="QM78" s="11">
        <v>1.5136389167515776</v>
      </c>
      <c r="QN78" s="11">
        <v>1.3469896000848798</v>
      </c>
      <c r="QO78" s="11">
        <v>1.5355854207094386</v>
      </c>
      <c r="QP78" s="11">
        <v>1.4228517133319518</v>
      </c>
      <c r="QQ78" s="11">
        <v>1.4460243014578062</v>
      </c>
      <c r="QR78" s="11">
        <v>1.4866887145173795</v>
      </c>
      <c r="QS78" s="11">
        <v>1.4488156124709386</v>
      </c>
      <c r="QT78" s="11">
        <v>1.4968218357613341</v>
      </c>
      <c r="QU78" s="11">
        <v>1.460806982117129</v>
      </c>
      <c r="QV78" s="11">
        <v>1.5249779155687313</v>
      </c>
      <c r="QW78" s="11">
        <v>1.8934604106507098</v>
      </c>
      <c r="QX78" s="11">
        <v>1.7195221809413144</v>
      </c>
      <c r="QY78" s="11">
        <v>1.9120796595631382</v>
      </c>
      <c r="QZ78" s="11">
        <v>2.0229755663178097</v>
      </c>
      <c r="RA78" s="11">
        <v>1.1061829948128414</v>
      </c>
      <c r="RB78" s="11">
        <v>1.1832231668575448</v>
      </c>
      <c r="RC78" s="11">
        <v>0.66834649034065163</v>
      </c>
      <c r="RD78" s="11">
        <v>0.82474110372616183</v>
      </c>
      <c r="RE78" s="11">
        <v>1.1893617472404685</v>
      </c>
      <c r="RF78" s="11">
        <v>1.1369076963756692</v>
      </c>
      <c r="RG78" s="11">
        <v>0.75212778873818664</v>
      </c>
      <c r="RH78" s="11">
        <v>0.88714379773314511</v>
      </c>
      <c r="RI78" s="11">
        <v>1.102922117448415</v>
      </c>
      <c r="RJ78" s="11">
        <v>1.0768420473962121</v>
      </c>
      <c r="RK78" s="11">
        <v>0.81622314179708799</v>
      </c>
      <c r="RL78" s="11">
        <v>0.5890361193107575</v>
      </c>
      <c r="RM78" s="11">
        <v>1.1726925270850352</v>
      </c>
      <c r="RN78" s="11">
        <v>0.98897471612804722</v>
      </c>
      <c r="RO78" s="11">
        <v>0.71097063401375615</v>
      </c>
      <c r="RP78" s="11">
        <v>0.70982284348411095</v>
      </c>
      <c r="RQ78" s="11">
        <v>1.3102553611144592</v>
      </c>
      <c r="RR78" s="11">
        <v>1.0882041994695344</v>
      </c>
      <c r="RS78" s="11">
        <v>0.73364397117300739</v>
      </c>
      <c r="RT78" s="11">
        <v>0.73947753619615841</v>
      </c>
      <c r="RU78" s="11">
        <v>1.1315028198577084</v>
      </c>
      <c r="RV78" s="11">
        <v>1.0074764717808857</v>
      </c>
      <c r="RW78" s="11">
        <v>1.0507424593277481</v>
      </c>
      <c r="RX78" s="11">
        <v>0.90206499220974401</v>
      </c>
      <c r="RY78" s="11">
        <v>1.1102864932158889</v>
      </c>
      <c r="RZ78" s="11">
        <v>1.0592981277125311</v>
      </c>
      <c r="SA78" s="11">
        <v>0.79628322646959693</v>
      </c>
      <c r="SB78" s="11">
        <v>0.88502670795801264</v>
      </c>
      <c r="SC78" s="11">
        <v>1.2093516297451901</v>
      </c>
      <c r="SD78" s="11">
        <v>1.1656659400400771</v>
      </c>
      <c r="SE78" s="11">
        <v>0.7790395540594478</v>
      </c>
      <c r="SF78" s="11">
        <v>1.0692620568987161</v>
      </c>
      <c r="SG78" s="11">
        <v>1.1309362695833063</v>
      </c>
      <c r="SH78" s="11">
        <v>0.89438589914723443</v>
      </c>
      <c r="SI78" s="11">
        <v>0.79055349227653149</v>
      </c>
      <c r="SJ78" s="11">
        <v>1.0339287656129894</v>
      </c>
      <c r="SK78" s="11">
        <v>1.6375331367547039</v>
      </c>
      <c r="SL78" s="11">
        <v>1.2525890272314597</v>
      </c>
      <c r="SM78" s="11">
        <v>0.84708146422121688</v>
      </c>
      <c r="SN78" s="11">
        <v>0.69375547836077889</v>
      </c>
      <c r="SO78" s="11">
        <v>0.99308433772491289</v>
      </c>
      <c r="SP78" s="11">
        <v>0.98224398490176856</v>
      </c>
      <c r="SQ78" s="11">
        <v>0.76352637713227989</v>
      </c>
      <c r="SR78" s="11">
        <v>0.64832762273404909</v>
      </c>
      <c r="SS78" s="11">
        <v>0.80476476045376089</v>
      </c>
      <c r="ST78" s="11">
        <v>0.7500245998219629</v>
      </c>
      <c r="SU78" s="11">
        <v>0.80518612667067457</v>
      </c>
      <c r="SV78" s="11">
        <v>0.81861594047260589</v>
      </c>
      <c r="SW78" s="11">
        <v>0.96416680058812265</v>
      </c>
      <c r="SX78" s="11">
        <v>0.83126659145069159</v>
      </c>
      <c r="SY78" s="11">
        <v>1.066942232961392</v>
      </c>
      <c r="SZ78" s="11">
        <v>1.0460659657878559</v>
      </c>
      <c r="TA78" s="11">
        <v>0.96711269572278202</v>
      </c>
      <c r="TB78" s="11">
        <v>0.89928327025388888</v>
      </c>
      <c r="TC78" s="11">
        <v>0.91440196313569921</v>
      </c>
      <c r="TD78" s="11">
        <v>0.72988382307168442</v>
      </c>
      <c r="TE78" s="11">
        <v>1.5305997042398394</v>
      </c>
      <c r="TF78" s="11">
        <v>1.5362577621201243</v>
      </c>
      <c r="TG78" s="11">
        <v>1.5041527496971385</v>
      </c>
      <c r="TH78" s="11">
        <v>1.7314344477299857</v>
      </c>
      <c r="TI78" s="11">
        <v>1.5179317520602664</v>
      </c>
      <c r="TJ78" s="11">
        <v>1.6045647613830405</v>
      </c>
      <c r="TK78" s="11">
        <v>1.5466901230072625</v>
      </c>
      <c r="TL78" s="11">
        <v>2.1843596282391791</v>
      </c>
      <c r="TM78" s="11">
        <v>1.7001636131228746</v>
      </c>
      <c r="TN78" s="11">
        <v>1.5007978695531663</v>
      </c>
      <c r="TO78" s="11">
        <v>1.4625513302998685</v>
      </c>
      <c r="TP78" s="11">
        <v>1.7983335651939512</v>
      </c>
      <c r="TQ78" s="11">
        <v>1.4784458747528362</v>
      </c>
      <c r="TR78" s="11">
        <v>1.5775804177500836</v>
      </c>
      <c r="TS78" s="11">
        <v>1.5460683782369045</v>
      </c>
      <c r="TT78" s="11">
        <v>1.6425220692357401</v>
      </c>
      <c r="TU78" s="11">
        <v>1.5750186916461733</v>
      </c>
      <c r="TV78" s="11">
        <v>1.6332444032884617</v>
      </c>
      <c r="TW78" s="11">
        <v>1.5624808435062119</v>
      </c>
      <c r="TX78" s="11">
        <v>1.6960484475374324</v>
      </c>
      <c r="TY78" s="11">
        <v>1.4783810905681705</v>
      </c>
      <c r="TZ78" s="11">
        <v>1.9468589587209031</v>
      </c>
      <c r="UA78" s="11">
        <v>1.9363518832863766</v>
      </c>
      <c r="UB78" s="11">
        <v>2.4715215468141367</v>
      </c>
      <c r="UC78" s="11">
        <v>1.3409080436783518</v>
      </c>
      <c r="UD78" s="11">
        <v>1.331690301865297</v>
      </c>
      <c r="UE78" s="11">
        <v>1.4466019164001731</v>
      </c>
      <c r="UF78" s="11">
        <v>1.9259587166148735</v>
      </c>
      <c r="UG78" s="11">
        <v>1.7906555728403346</v>
      </c>
      <c r="UH78" s="11">
        <v>1.7687605327003928</v>
      </c>
      <c r="UI78" s="11">
        <v>2.4944313153404574</v>
      </c>
      <c r="UJ78" s="11">
        <v>1.6775430475508497</v>
      </c>
      <c r="UK78" s="11">
        <v>0.501507321502349</v>
      </c>
      <c r="UL78" s="11">
        <v>0.49473975994760921</v>
      </c>
      <c r="UM78" s="11">
        <v>0.47334248974539167</v>
      </c>
      <c r="UN78" s="11">
        <v>0.49679746531877039</v>
      </c>
      <c r="UO78" s="11">
        <v>0.62767059391364755</v>
      </c>
      <c r="UP78" s="11">
        <v>0.53736328998276717</v>
      </c>
      <c r="UQ78" s="11">
        <v>0.53753818056089087</v>
      </c>
      <c r="UR78" s="11">
        <v>0.56742576051338722</v>
      </c>
      <c r="US78" s="11">
        <v>0.64386175972254001</v>
      </c>
      <c r="UT78" s="11">
        <v>0.55114358668165131</v>
      </c>
      <c r="UU78" s="11">
        <v>0.52451810359915307</v>
      </c>
      <c r="UV78" s="11">
        <v>0.54811736659888111</v>
      </c>
      <c r="UW78" s="11">
        <v>1.9878410086661609</v>
      </c>
      <c r="UX78" s="11">
        <v>0.59339322696709651</v>
      </c>
      <c r="UY78" s="11">
        <v>0.56112941946917494</v>
      </c>
      <c r="UZ78" s="11">
        <v>0.55942115200165898</v>
      </c>
      <c r="VA78" s="11">
        <v>1.8303058288892744</v>
      </c>
      <c r="VB78" s="11">
        <v>0.57470689380168927</v>
      </c>
      <c r="VC78" s="11">
        <v>0.71496287356617638</v>
      </c>
      <c r="VD78" s="11">
        <v>0.70185197292852841</v>
      </c>
      <c r="VE78" s="11">
        <v>1.5441189962637005</v>
      </c>
      <c r="VF78" s="11">
        <v>0.48359102739033055</v>
      </c>
      <c r="VG78" s="11">
        <v>0.52197269578775152</v>
      </c>
      <c r="VH78" s="11">
        <v>0.51376674397707534</v>
      </c>
      <c r="VI78" s="11">
        <v>1.586012774236589</v>
      </c>
      <c r="VJ78" s="11">
        <v>0.62089262435771875</v>
      </c>
      <c r="VK78" s="11">
        <v>0.57140897314996686</v>
      </c>
      <c r="VL78" s="11">
        <v>0.63496890471397671</v>
      </c>
      <c r="VM78" s="11">
        <v>0.64504620752311648</v>
      </c>
      <c r="VN78" s="11">
        <v>0.6676545826344823</v>
      </c>
      <c r="VO78" s="11">
        <v>0.81889367563166238</v>
      </c>
      <c r="VP78" s="11">
        <v>0.58162494311724511</v>
      </c>
      <c r="VQ78" s="11">
        <v>0.74550452892949726</v>
      </c>
      <c r="VR78" s="11">
        <v>0.75007576062581582</v>
      </c>
      <c r="VS78" s="11">
        <v>0.5746026888173118</v>
      </c>
      <c r="VT78" s="11">
        <v>0.63291565983814146</v>
      </c>
      <c r="VU78" s="11">
        <v>0.67545700573513479</v>
      </c>
      <c r="VV78" s="11">
        <v>0.70470564263213198</v>
      </c>
      <c r="VW78" s="11">
        <v>0.57378721708203106</v>
      </c>
      <c r="VX78" s="11">
        <v>0.62286052680310289</v>
      </c>
      <c r="VY78" s="11">
        <v>0.70504523183795076</v>
      </c>
      <c r="VZ78" s="11">
        <v>0.71572732700735409</v>
      </c>
      <c r="WA78" s="11">
        <v>0.62385581355847419</v>
      </c>
      <c r="WB78" s="11">
        <v>0.71989891396444805</v>
      </c>
      <c r="WC78" s="11">
        <v>0.65413586732038076</v>
      </c>
      <c r="WD78" s="11">
        <v>0.86530843368526944</v>
      </c>
      <c r="WE78" s="11">
        <v>0.57358632899687834</v>
      </c>
      <c r="WF78" s="11">
        <v>0.58505988079643512</v>
      </c>
      <c r="WG78" s="11">
        <v>0.79334201250476899</v>
      </c>
      <c r="WH78" s="11">
        <v>0.66551604464777947</v>
      </c>
      <c r="WI78" s="11">
        <v>0.75084339590432625</v>
      </c>
      <c r="WJ78" s="11">
        <v>0.76871150554236412</v>
      </c>
      <c r="WK78" s="11">
        <v>0.67942692075963329</v>
      </c>
      <c r="WL78" s="11">
        <v>0.69952395207511797</v>
      </c>
      <c r="WM78" s="11">
        <v>0.5259472633224278</v>
      </c>
      <c r="WN78" s="11">
        <v>0.58551197645754216</v>
      </c>
      <c r="WO78" s="11">
        <v>0.77545283194364756</v>
      </c>
      <c r="WP78" s="11">
        <v>0.60345893920572402</v>
      </c>
      <c r="WQ78" s="11">
        <v>0.67433394602925412</v>
      </c>
      <c r="WR78" s="11">
        <v>0.63961038927279412</v>
      </c>
      <c r="WS78" s="11">
        <v>0.70490755353633106</v>
      </c>
      <c r="WT78" s="11">
        <v>0.73680329534768962</v>
      </c>
      <c r="WU78" s="11">
        <v>0.76885514867357263</v>
      </c>
      <c r="WV78" s="11">
        <v>0.74191760769950243</v>
      </c>
      <c r="WW78" s="11">
        <v>0.70558893405352263</v>
      </c>
      <c r="WX78" s="11">
        <v>0.73320596241349956</v>
      </c>
      <c r="WY78" s="11">
        <v>0.7727451063994748</v>
      </c>
      <c r="WZ78" s="11">
        <v>0.68040567022519138</v>
      </c>
      <c r="XA78" s="11">
        <v>0.67860283061464066</v>
      </c>
      <c r="XB78" s="11">
        <v>0.82449699347313909</v>
      </c>
      <c r="XC78" s="11">
        <v>0.73025549593787564</v>
      </c>
      <c r="XD78" s="11">
        <v>0.69059182344270176</v>
      </c>
      <c r="XE78" s="11">
        <v>0.67519405946360234</v>
      </c>
      <c r="XF78" s="11">
        <v>0.75697022875786213</v>
      </c>
      <c r="XG78" s="11">
        <v>0.67201933490452814</v>
      </c>
      <c r="XH78" s="11">
        <v>0.7334274968001806</v>
      </c>
      <c r="XI78" s="11">
        <v>0.72559913695296674</v>
      </c>
      <c r="XJ78" s="11">
        <v>0.6741368687784991</v>
      </c>
      <c r="XK78" s="11">
        <v>0.7307410118328288</v>
      </c>
      <c r="XL78" s="11">
        <v>0.74660153504501015</v>
      </c>
      <c r="XM78" s="11">
        <v>0.62919143979214109</v>
      </c>
      <c r="XN78" s="11">
        <v>0.69172963182066705</v>
      </c>
      <c r="XO78" s="11">
        <v>0.67174584417643968</v>
      </c>
      <c r="XP78" s="11">
        <v>0.89725197514435673</v>
      </c>
      <c r="XQ78" s="11">
        <v>0.64504476469443495</v>
      </c>
      <c r="XR78" s="11">
        <v>0.63580176255498722</v>
      </c>
      <c r="XS78" s="11">
        <v>0.61999078507906358</v>
      </c>
      <c r="XT78" s="11">
        <v>0.76623455352019532</v>
      </c>
      <c r="XU78" s="11">
        <v>0.6671308591456403</v>
      </c>
      <c r="XV78" s="11">
        <v>0.58998769437701437</v>
      </c>
      <c r="XW78" s="11">
        <v>0.69355306783984116</v>
      </c>
      <c r="XX78" s="11">
        <v>0.73969584087137097</v>
      </c>
      <c r="XY78" s="11">
        <v>0.44981632209416922</v>
      </c>
      <c r="XZ78" s="11">
        <v>0.48131856170920323</v>
      </c>
      <c r="YA78" s="11">
        <v>0.46532093010634118</v>
      </c>
      <c r="YB78" s="11">
        <v>0.41662520375103429</v>
      </c>
      <c r="YC78" s="11">
        <v>0.51020229584125965</v>
      </c>
      <c r="YD78" s="11">
        <v>0.62391717147286141</v>
      </c>
      <c r="YE78" s="11">
        <v>0.46729036341990637</v>
      </c>
      <c r="YF78" s="11">
        <v>0.47864747704068833</v>
      </c>
      <c r="YG78" s="11">
        <v>0.42978354116235645</v>
      </c>
      <c r="YH78" s="11">
        <v>0.4645698740865587</v>
      </c>
      <c r="YI78" s="11">
        <v>0.435434951332071</v>
      </c>
      <c r="YJ78" s="11">
        <v>0.42549801597572279</v>
      </c>
      <c r="YK78" s="11">
        <v>0.46102252346140771</v>
      </c>
      <c r="YL78" s="11">
        <v>0.4443100907635204</v>
      </c>
      <c r="YM78" s="11">
        <v>0.44926965332500973</v>
      </c>
      <c r="YN78" s="11">
        <v>0.44131209476180655</v>
      </c>
      <c r="YO78" s="11">
        <v>0.48017451018662272</v>
      </c>
      <c r="YP78" s="11">
        <v>0.46819151534251446</v>
      </c>
      <c r="YQ78" s="11">
        <v>0.535237916169095</v>
      </c>
      <c r="YR78" s="11">
        <v>0.48124418751867187</v>
      </c>
      <c r="YS78" s="11">
        <v>0.52623990574608059</v>
      </c>
      <c r="YT78" s="11">
        <v>0.43590297798921568</v>
      </c>
      <c r="YU78" s="11">
        <v>0.49807050659422253</v>
      </c>
      <c r="YV78" s="11">
        <v>0.94831448589075396</v>
      </c>
      <c r="YW78" s="11">
        <v>0.40591328741857724</v>
      </c>
      <c r="YX78" s="11">
        <v>0.41679754902611099</v>
      </c>
      <c r="YY78" s="11">
        <v>0.46778843794868569</v>
      </c>
      <c r="YZ78" s="11">
        <v>0.56055845999866849</v>
      </c>
      <c r="ZA78" s="11">
        <v>0.78807264423433243</v>
      </c>
      <c r="ZB78" s="11">
        <v>0.7283584951006481</v>
      </c>
      <c r="ZC78" s="11">
        <v>0.689295942445454</v>
      </c>
      <c r="ZD78" s="11">
        <v>0.7122957710283131</v>
      </c>
      <c r="ZE78" s="11">
        <v>0.72356547431093454</v>
      </c>
      <c r="ZF78" s="11">
        <v>0.63112780922033829</v>
      </c>
      <c r="ZG78" s="11">
        <v>0.736017499388815</v>
      </c>
      <c r="ZH78" s="11">
        <v>0.82096767603849607</v>
      </c>
      <c r="ZI78" s="11">
        <v>0.72759796193814996</v>
      </c>
      <c r="ZJ78" s="11">
        <v>0.71939182887399222</v>
      </c>
      <c r="ZK78" s="11">
        <v>0.73497200448123134</v>
      </c>
      <c r="ZL78" s="11">
        <v>0.63942608132029455</v>
      </c>
      <c r="ZM78" s="11">
        <v>0.73376677557621428</v>
      </c>
      <c r="ZN78" s="11">
        <v>0.61796146281603725</v>
      </c>
      <c r="ZO78" s="11">
        <v>0.67509841552390282</v>
      </c>
      <c r="ZP78" s="11">
        <v>0.63070757034178737</v>
      </c>
      <c r="ZQ78" s="11">
        <v>0.74655463092297092</v>
      </c>
      <c r="ZR78" s="11">
        <v>0.75811835289651586</v>
      </c>
      <c r="ZS78" s="11">
        <v>0.62064059018694107</v>
      </c>
      <c r="ZT78" s="11">
        <v>0.67889844688923262</v>
      </c>
      <c r="ZU78" s="11">
        <v>0.69866933255203345</v>
      </c>
      <c r="ZV78" s="11">
        <v>0.64293436084920219</v>
      </c>
      <c r="ZW78" s="11">
        <v>0.50576283031480129</v>
      </c>
      <c r="ZX78" s="11">
        <v>0.70544705339406799</v>
      </c>
      <c r="ZY78" s="11">
        <v>0.69537664670133914</v>
      </c>
      <c r="ZZ78" s="11">
        <v>0.61610323627833397</v>
      </c>
      <c r="AAA78" s="11">
        <v>0.61374408860061014</v>
      </c>
      <c r="AAB78" s="11">
        <v>0.55344352929721552</v>
      </c>
      <c r="AAC78" s="11">
        <v>0.66925371901633179</v>
      </c>
      <c r="AAD78" s="11">
        <v>0.71763588979009152</v>
      </c>
      <c r="AAE78" s="11">
        <v>0.62876644180689678</v>
      </c>
      <c r="AAF78" s="11">
        <v>0.62618484337887237</v>
      </c>
      <c r="AAG78" s="11">
        <v>1.0662727624021464</v>
      </c>
      <c r="AAH78" s="11">
        <v>0.76318302507694136</v>
      </c>
      <c r="AAI78" s="11">
        <v>0.94405883488749753</v>
      </c>
      <c r="AAJ78" s="11">
        <v>0.92966635178587587</v>
      </c>
      <c r="AAK78" s="11">
        <v>1.172732398795538</v>
      </c>
      <c r="AAL78" s="11">
        <v>1.1996139249350746</v>
      </c>
      <c r="AAM78" s="11">
        <v>1.06835259487981</v>
      </c>
      <c r="AAN78" s="11">
        <v>1.2150557735417051</v>
      </c>
      <c r="AAO78" s="11">
        <v>0.95019649355988633</v>
      </c>
      <c r="AAP78" s="11">
        <v>1.0660242625571248</v>
      </c>
      <c r="AAQ78" s="11">
        <v>0.88154069864082785</v>
      </c>
      <c r="AAR78" s="11">
        <v>1.0574405555958319</v>
      </c>
      <c r="AAS78" s="11">
        <v>0.54461058279101771</v>
      </c>
      <c r="AAT78" s="11">
        <v>0.47743885237476213</v>
      </c>
      <c r="AAU78" s="11">
        <v>0.5390236254802786</v>
      </c>
      <c r="AAV78" s="11">
        <v>0.49685216100447238</v>
      </c>
      <c r="AAW78" s="11">
        <v>0.84059759210324525</v>
      </c>
      <c r="AAX78" s="11">
        <v>0.97101942109749884</v>
      </c>
      <c r="AAY78" s="11">
        <v>0.94081948253865166</v>
      </c>
      <c r="AAZ78" s="11">
        <v>1.0237589525665503</v>
      </c>
      <c r="ABA78" s="11">
        <v>1.0779518297029058</v>
      </c>
      <c r="ABB78" s="11">
        <v>1.44937474294401</v>
      </c>
      <c r="ABC78" s="11">
        <v>1.2208381273207127</v>
      </c>
      <c r="ABD78" s="11">
        <v>1.3053102051448533</v>
      </c>
      <c r="ABE78" s="11">
        <v>0.74808526625139016</v>
      </c>
      <c r="ABF78" s="11">
        <v>1.0113668405180369</v>
      </c>
      <c r="ABG78" s="11">
        <v>0.71566342467077626</v>
      </c>
      <c r="ABH78" s="11">
        <v>0.94837652658172145</v>
      </c>
      <c r="ABI78" s="11">
        <v>1.026022010244827</v>
      </c>
      <c r="ABJ78" s="11">
        <v>1.0798178337864357</v>
      </c>
      <c r="ABK78" s="11">
        <v>0.70985910370466754</v>
      </c>
      <c r="ABL78" s="11">
        <v>1.1108597763052122</v>
      </c>
      <c r="ABM78" s="11">
        <v>1.0496616698841441</v>
      </c>
      <c r="ABN78" s="11">
        <v>1.1362286633104159</v>
      </c>
      <c r="ABO78" s="11">
        <v>1.0478727175514528</v>
      </c>
      <c r="ABP78" s="11">
        <v>1.8704825553902138</v>
      </c>
      <c r="ABQ78" s="11">
        <v>1.0046624332207841</v>
      </c>
      <c r="ABR78" s="11">
        <v>1.5323212256719629</v>
      </c>
      <c r="ABS78" s="11">
        <v>1.0662049336511292</v>
      </c>
      <c r="ABT78" s="11">
        <v>1.2502125058929845</v>
      </c>
      <c r="ABU78" s="11">
        <v>1.2796446910849053</v>
      </c>
      <c r="ABV78" s="11">
        <v>1.3102599865842528</v>
      </c>
      <c r="ABW78" s="11">
        <v>1.4369065097735632</v>
      </c>
      <c r="ABX78" s="11">
        <v>1.0219107691287619</v>
      </c>
      <c r="ABY78" s="11">
        <v>1.3042989514908641</v>
      </c>
      <c r="ABZ78" s="11">
        <v>0.94748392246586588</v>
      </c>
      <c r="ACA78" s="11">
        <v>0.99000042455839798</v>
      </c>
      <c r="ACB78" s="11">
        <v>1.1119507790526417</v>
      </c>
      <c r="ACC78" s="11">
        <v>1.0770998151185582</v>
      </c>
      <c r="ACD78" s="11">
        <v>0.98242379136404701</v>
      </c>
      <c r="ACE78" s="11">
        <v>1.0871175519688163</v>
      </c>
      <c r="ACF78" s="11">
        <v>0.91136166926756779</v>
      </c>
      <c r="ACG78" s="11">
        <v>0.74586521845773435</v>
      </c>
      <c r="ACH78" s="11">
        <v>1.0994711998920688</v>
      </c>
      <c r="ACI78" s="11">
        <v>0.99208389736960079</v>
      </c>
      <c r="ACJ78" s="11">
        <v>0.9886532260866715</v>
      </c>
      <c r="ACK78" s="11">
        <v>0.54384655196190768</v>
      </c>
      <c r="ACL78" s="11">
        <v>1.1110497904996093</v>
      </c>
      <c r="ACM78" s="11">
        <v>0.79098633271248575</v>
      </c>
      <c r="ACN78" s="11">
        <v>0.81799158171898789</v>
      </c>
      <c r="ACO78" s="11">
        <v>0.33230158673366195</v>
      </c>
      <c r="ACP78" s="11">
        <v>1.2080874767825152</v>
      </c>
      <c r="ACQ78" s="11">
        <v>1.2494260544119069</v>
      </c>
      <c r="ACR78" s="11">
        <v>1.4861325310768336</v>
      </c>
      <c r="ACS78" s="11">
        <v>0.93994056548652738</v>
      </c>
      <c r="ACT78" s="11">
        <v>1.1167018888618991</v>
      </c>
      <c r="ACU78" s="11">
        <v>2.1467410514405256</v>
      </c>
      <c r="ACV78" s="11">
        <v>1.2258354670938163</v>
      </c>
      <c r="ACW78" s="11">
        <v>0.89658546224532643</v>
      </c>
      <c r="ACX78" s="11">
        <v>0.89829202198080127</v>
      </c>
      <c r="ACY78" s="11">
        <v>0.98717691242442163</v>
      </c>
      <c r="ACZ78" s="11">
        <v>1.0345264389431437</v>
      </c>
      <c r="ADA78" s="11">
        <v>1.5798771993487053</v>
      </c>
      <c r="ADB78" s="11">
        <v>0.889358519039809</v>
      </c>
      <c r="ADC78" s="11">
        <v>1.2979651383940127</v>
      </c>
      <c r="ADD78" s="11">
        <v>0.5612858124287774</v>
      </c>
      <c r="ADE78" s="11">
        <v>0.79075849631812001</v>
      </c>
      <c r="ADF78" s="11">
        <v>1.313118492258099</v>
      </c>
      <c r="ADG78" s="11">
        <v>1.0971189053642176</v>
      </c>
      <c r="ADH78" s="11">
        <v>0.99419748166246236</v>
      </c>
      <c r="ADI78" s="11">
        <v>1.1287285684273969</v>
      </c>
      <c r="ADJ78" s="11">
        <v>1.6057846871819428</v>
      </c>
      <c r="ADK78" s="11">
        <v>1.0596460891555903</v>
      </c>
      <c r="ADL78" s="11">
        <v>1.0023221600600019</v>
      </c>
      <c r="ADM78" s="11">
        <v>1.114329469629332</v>
      </c>
      <c r="ADN78" s="11">
        <v>1.2805121483535222</v>
      </c>
      <c r="ADO78" s="11">
        <v>1.1269206160789691</v>
      </c>
      <c r="ADP78" s="11">
        <v>1.1941294343431563</v>
      </c>
      <c r="ADQ78" s="11">
        <v>0.97608720360802048</v>
      </c>
      <c r="ADR78" s="11">
        <v>1.1231071433231978</v>
      </c>
      <c r="ADS78" s="11">
        <v>0.91637708877514024</v>
      </c>
      <c r="ADT78" s="11">
        <v>1.097278835939121</v>
      </c>
      <c r="ADU78" s="11">
        <v>1.0862795860486565</v>
      </c>
      <c r="ADV78" s="11">
        <v>1.2236798222668694</v>
      </c>
      <c r="ADW78" s="11">
        <v>1.1997287144249962</v>
      </c>
    </row>
    <row r="79" spans="1:803" ht="15.75" customHeight="1" x14ac:dyDescent="0.35">
      <c r="A79" s="11">
        <v>242</v>
      </c>
      <c r="B79" s="11" t="e">
        <f t="shared" si="0"/>
        <v>#REF!</v>
      </c>
      <c r="C79" s="11">
        <v>0.77951305501742008</v>
      </c>
      <c r="D79" s="11">
        <v>0.83434520028145609</v>
      </c>
      <c r="E79" s="11">
        <v>0.8961045755707201</v>
      </c>
      <c r="F79" s="11">
        <v>0.96507945936253159</v>
      </c>
      <c r="G79" s="11">
        <v>0.90319264442227931</v>
      </c>
      <c r="H79" s="11">
        <v>1.0247085135064997</v>
      </c>
      <c r="I79" s="11">
        <v>1.4707010406348513</v>
      </c>
      <c r="J79" s="11">
        <v>0.99224150234038722</v>
      </c>
      <c r="K79" s="11">
        <v>1.0912466114572177</v>
      </c>
      <c r="L79" s="11">
        <v>1.2807174584099923</v>
      </c>
      <c r="M79" s="11">
        <v>1.144630994457106</v>
      </c>
      <c r="N79" s="11">
        <v>1.1299148972050963</v>
      </c>
      <c r="O79" s="11">
        <v>1.1127837720240228</v>
      </c>
      <c r="P79" s="11">
        <v>1.2153958239808527</v>
      </c>
      <c r="Q79" s="11">
        <v>1.1496865881857452</v>
      </c>
      <c r="R79" s="11">
        <v>1.2056719046457864</v>
      </c>
      <c r="S79" s="11">
        <v>1.0341088010357118</v>
      </c>
      <c r="T79" s="11">
        <v>1.0433868073032866</v>
      </c>
      <c r="U79" s="11">
        <v>0.8673547976720325</v>
      </c>
      <c r="V79" s="11">
        <v>1.0186684031788045</v>
      </c>
      <c r="W79" s="11">
        <v>0.83289198067125803</v>
      </c>
      <c r="X79" s="11">
        <v>0.8731825128482178</v>
      </c>
      <c r="Y79" s="11">
        <v>0.85662325373290216</v>
      </c>
      <c r="Z79" s="11">
        <v>0.87599635564859235</v>
      </c>
      <c r="AA79" s="11">
        <v>1.2052711263979292</v>
      </c>
      <c r="AB79" s="11">
        <v>1.1843371317665268</v>
      </c>
      <c r="AC79" s="11">
        <v>1.0441205200756984</v>
      </c>
      <c r="AD79" s="11">
        <v>1.1037222394349835</v>
      </c>
      <c r="AE79" s="11">
        <v>1.0788930010560724</v>
      </c>
      <c r="AF79" s="11">
        <v>1.143110141897385</v>
      </c>
      <c r="AG79" s="11">
        <v>0.96596966971703391</v>
      </c>
      <c r="AH79" s="11">
        <v>0.98260404143783941</v>
      </c>
      <c r="AI79" s="11">
        <v>1.3393230273777856</v>
      </c>
      <c r="AJ79" s="11">
        <v>1.5099602041368174</v>
      </c>
      <c r="AK79" s="11">
        <v>1.4388966949047495</v>
      </c>
      <c r="AL79" s="11">
        <v>1.2456745895308008</v>
      </c>
      <c r="AM79" s="11">
        <v>1.2215797516591547</v>
      </c>
      <c r="AN79" s="11">
        <v>1.3105937973399913</v>
      </c>
      <c r="AO79" s="11">
        <v>1.3339433570742778</v>
      </c>
      <c r="AP79" s="11">
        <v>1.1173989099337938</v>
      </c>
      <c r="AQ79" s="11">
        <v>0.96428874270351894</v>
      </c>
      <c r="AR79" s="11">
        <v>0.99207008856210455</v>
      </c>
      <c r="AS79" s="11">
        <v>1.0097636650161255</v>
      </c>
      <c r="AT79" s="11">
        <v>1.4205172274037521</v>
      </c>
      <c r="AU79" s="11">
        <v>1.0470173491329149</v>
      </c>
      <c r="AV79" s="11">
        <v>1.0150751213324247</v>
      </c>
      <c r="AW79" s="11">
        <v>0.95026017363317905</v>
      </c>
      <c r="AX79" s="11">
        <v>0.931788838347827</v>
      </c>
      <c r="AY79" s="11">
        <v>1.1786305693496946</v>
      </c>
      <c r="AZ79" s="11">
        <v>1.4966155623795081</v>
      </c>
      <c r="BA79" s="11">
        <v>1.1930447142767677</v>
      </c>
      <c r="BB79" s="11">
        <v>1.3204245680879156</v>
      </c>
      <c r="BC79" s="11">
        <v>1.2091646999357351</v>
      </c>
      <c r="BD79" s="11">
        <v>1.2254881933514084</v>
      </c>
      <c r="BE79" s="11">
        <v>1.2148677447839817</v>
      </c>
      <c r="BF79" s="11">
        <v>1.2921270215265552</v>
      </c>
      <c r="BG79" s="11">
        <v>0.57645673141197062</v>
      </c>
      <c r="BH79" s="11">
        <v>0.49202997673871074</v>
      </c>
      <c r="BI79" s="11">
        <v>0.52715998122683316</v>
      </c>
      <c r="BJ79" s="11">
        <v>0.41396657997076441</v>
      </c>
      <c r="BK79" s="11">
        <v>0.39685749323775049</v>
      </c>
      <c r="BL79" s="11">
        <v>0.47478869464519219</v>
      </c>
      <c r="BM79" s="11">
        <v>0.49991267073596435</v>
      </c>
      <c r="BN79" s="11">
        <v>0.45457857235496268</v>
      </c>
      <c r="BO79" s="11">
        <v>0.86953144078609279</v>
      </c>
      <c r="BP79" s="11">
        <v>1.0525519412140976</v>
      </c>
      <c r="BQ79" s="11">
        <v>1.0054542758670277</v>
      </c>
      <c r="BR79" s="11">
        <v>0.93148204658707656</v>
      </c>
      <c r="BS79" s="11">
        <v>1.0107574630764184</v>
      </c>
      <c r="BT79" s="11">
        <v>0.99348533783261639</v>
      </c>
      <c r="BU79" s="11">
        <v>1.8038071233309896</v>
      </c>
      <c r="BV79" s="11">
        <v>0.98904624431005128</v>
      </c>
      <c r="BW79" s="11">
        <v>1.257614286657023</v>
      </c>
      <c r="BX79" s="11">
        <v>0.94344058546963083</v>
      </c>
      <c r="BY79" s="11">
        <v>1.1769026689828699</v>
      </c>
      <c r="BZ79" s="11">
        <v>1.1605703115360562</v>
      </c>
      <c r="CA79" s="11">
        <v>0.97947474818589542</v>
      </c>
      <c r="CB79" s="11">
        <v>1.3124240268842957</v>
      </c>
      <c r="CC79" s="11">
        <v>1.2327143877517519</v>
      </c>
      <c r="CD79" s="11">
        <v>1.2122531142592909</v>
      </c>
      <c r="CE79" s="11">
        <v>0.86760454031544509</v>
      </c>
      <c r="CF79" s="11">
        <v>0.86938274244142999</v>
      </c>
      <c r="CG79" s="11">
        <v>1.0396226255690781</v>
      </c>
      <c r="CH79" s="11">
        <v>0.91938259015531276</v>
      </c>
      <c r="CI79" s="11">
        <v>1.1479067032947656</v>
      </c>
      <c r="CJ79" s="11">
        <v>1.0870399243188007</v>
      </c>
      <c r="CK79" s="11">
        <v>1.0629194397476998</v>
      </c>
      <c r="CL79" s="11">
        <v>1.1347062394133451</v>
      </c>
      <c r="CM79" s="11">
        <v>0.72647124917303518</v>
      </c>
      <c r="CN79" s="11">
        <v>0.68386325055026809</v>
      </c>
      <c r="CO79" s="11">
        <v>0.57633521200534288</v>
      </c>
      <c r="CP79" s="11">
        <v>0.68826586956725966</v>
      </c>
      <c r="CQ79" s="11">
        <v>0.72772912541945278</v>
      </c>
      <c r="CR79" s="11">
        <v>0.74151870623102689</v>
      </c>
      <c r="CS79" s="11">
        <v>0.64603175369845989</v>
      </c>
      <c r="CT79" s="11">
        <v>0.75466101388780582</v>
      </c>
      <c r="CU79" s="11">
        <v>1.1563481782579605</v>
      </c>
      <c r="CV79" s="11">
        <v>1.2036874167006653</v>
      </c>
      <c r="CW79" s="11">
        <v>1.1792913536037448</v>
      </c>
      <c r="CX79" s="11">
        <v>1.0366302536914997</v>
      </c>
      <c r="CY79" s="11">
        <v>1.1451679666086347</v>
      </c>
      <c r="CZ79" s="11">
        <v>1.1705425708299055</v>
      </c>
      <c r="DA79" s="11">
        <v>1.0575424290190467</v>
      </c>
      <c r="DB79" s="11">
        <v>1.1491830739339739</v>
      </c>
      <c r="DC79" s="11">
        <v>0.57347336306647567</v>
      </c>
      <c r="DD79" s="11">
        <v>0.53728438575266968</v>
      </c>
      <c r="DE79" s="11">
        <v>0.61230455728793076</v>
      </c>
      <c r="DF79" s="11">
        <v>0.58531475149211465</v>
      </c>
      <c r="DG79" s="11">
        <v>0.55682781250085711</v>
      </c>
      <c r="DH79" s="11">
        <v>0.54891686816783025</v>
      </c>
      <c r="DI79" s="11">
        <v>0.57772474565566734</v>
      </c>
      <c r="DJ79" s="11">
        <v>0.90244700108882969</v>
      </c>
      <c r="DK79" s="11">
        <v>1.0000693171203765</v>
      </c>
      <c r="DL79" s="11">
        <v>0.98363003281661932</v>
      </c>
      <c r="DM79" s="11">
        <v>1.0136512648940819</v>
      </c>
      <c r="DN79" s="11">
        <v>0.97765603726597206</v>
      </c>
      <c r="DO79" s="11">
        <v>1.0101094289371335</v>
      </c>
      <c r="DP79" s="11">
        <v>0.95311407904855872</v>
      </c>
      <c r="DQ79" s="11">
        <v>0.87728773373355651</v>
      </c>
      <c r="DR79" s="11">
        <v>0.70046799389941872</v>
      </c>
      <c r="DS79" s="11">
        <v>0.67671225943176128</v>
      </c>
      <c r="DT79" s="11">
        <v>0.71287060291922311</v>
      </c>
      <c r="DU79" s="11">
        <v>0.63739872571451706</v>
      </c>
      <c r="DV79" s="11">
        <v>0.64175492874288986</v>
      </c>
      <c r="DW79" s="11">
        <v>0.51677025255217068</v>
      </c>
      <c r="DX79" s="11">
        <v>0.82518047418446572</v>
      </c>
      <c r="DY79" s="11">
        <v>0.63003204820685599</v>
      </c>
      <c r="DZ79" s="11">
        <v>0.64209374465702151</v>
      </c>
      <c r="EA79" s="11">
        <v>0.51512590063590324</v>
      </c>
      <c r="EB79" s="11">
        <v>0.6122398192654035</v>
      </c>
      <c r="EC79" s="11">
        <v>0.78828387148755585</v>
      </c>
      <c r="ED79" s="11">
        <v>0.63254029565740733</v>
      </c>
      <c r="EE79" s="11">
        <v>0.72114299697175777</v>
      </c>
      <c r="EF79" s="11">
        <v>0.64912563917232347</v>
      </c>
      <c r="EG79" s="11">
        <v>0.49120070790677473</v>
      </c>
      <c r="EH79" s="11">
        <v>0.43409700167901166</v>
      </c>
      <c r="EI79" s="11">
        <v>0.51551027022324225</v>
      </c>
      <c r="EJ79" s="11">
        <v>0.4704920963871998</v>
      </c>
      <c r="EK79" s="11">
        <v>0.59687254119250011</v>
      </c>
      <c r="EL79" s="11">
        <v>0.5615890359825072</v>
      </c>
      <c r="EM79" s="11">
        <v>0.47927166264873278</v>
      </c>
      <c r="EN79" s="11">
        <v>0.58560457307372382</v>
      </c>
      <c r="EO79" s="11">
        <v>1.5395167435500645</v>
      </c>
      <c r="EP79" s="11">
        <v>1.5767366093747823</v>
      </c>
      <c r="EQ79" s="11">
        <v>1.6736630236348236</v>
      </c>
      <c r="ER79" s="11">
        <v>1.3929997808779926</v>
      </c>
      <c r="ES79" s="11">
        <v>1.6878238455449581</v>
      </c>
      <c r="ET79" s="11">
        <v>1.7470502188136332</v>
      </c>
      <c r="EU79" s="11">
        <v>2.4136905858776494</v>
      </c>
      <c r="EV79" s="11">
        <v>2.0242804861175445</v>
      </c>
      <c r="EW79" s="11">
        <v>1.3073350353031556</v>
      </c>
      <c r="EX79" s="11">
        <v>0.94845973877510736</v>
      </c>
      <c r="EY79" s="11">
        <v>0.83218733650613996</v>
      </c>
      <c r="EZ79" s="11">
        <v>1.0974668389831792</v>
      </c>
      <c r="FA79" s="11">
        <v>0.95009408865993894</v>
      </c>
      <c r="FB79" s="11">
        <v>0.82928618331745796</v>
      </c>
      <c r="FC79" s="11">
        <v>0.86060240733010085</v>
      </c>
      <c r="FD79" s="11">
        <v>0.86169354636495998</v>
      </c>
      <c r="FE79" s="11">
        <v>0.87394814424580769</v>
      </c>
      <c r="FF79" s="11">
        <v>0.82995662859560571</v>
      </c>
      <c r="FG79" s="11">
        <v>0.8582630037014134</v>
      </c>
      <c r="FH79" s="11">
        <v>1.0239169670667607</v>
      </c>
      <c r="FI79" s="11">
        <v>1.0931988308145784</v>
      </c>
      <c r="FJ79" s="11">
        <v>0.85534300745268932</v>
      </c>
      <c r="FK79" s="11">
        <v>0.90801844370328433</v>
      </c>
      <c r="FL79" s="11">
        <v>0.91547644093968039</v>
      </c>
      <c r="FM79" s="11">
        <v>0.94201414422526031</v>
      </c>
      <c r="FN79" s="11">
        <v>0.92647062339494746</v>
      </c>
      <c r="FO79" s="11">
        <v>0.87757336520814189</v>
      </c>
      <c r="FP79" s="11">
        <v>0.94233016057175456</v>
      </c>
      <c r="FQ79" s="11">
        <v>0.92378220970870895</v>
      </c>
      <c r="FR79" s="11">
        <v>1.0613650494720828</v>
      </c>
      <c r="FS79" s="11">
        <v>0.90513885789600368</v>
      </c>
      <c r="FT79" s="11">
        <v>0.97740426496396182</v>
      </c>
      <c r="FU79" s="11">
        <v>0.90478458176434218</v>
      </c>
      <c r="FV79" s="11">
        <v>0.95896660639686659</v>
      </c>
      <c r="FW79" s="11">
        <v>0.89517721320690602</v>
      </c>
      <c r="FX79" s="11">
        <v>0.85139039352852586</v>
      </c>
      <c r="FY79" s="11">
        <v>1.1329108976138993</v>
      </c>
      <c r="FZ79" s="11">
        <v>0.9897900174109695</v>
      </c>
      <c r="GA79" s="11">
        <v>1.0150505492271269</v>
      </c>
      <c r="GB79" s="11">
        <v>1.0727834233479525</v>
      </c>
      <c r="GC79" s="11">
        <v>1.0035759923704173</v>
      </c>
      <c r="GD79" s="11">
        <v>0.98551786697469745</v>
      </c>
      <c r="GE79" s="11">
        <v>1.0423360336145449</v>
      </c>
      <c r="GF79" s="11">
        <v>1.0902611327669158</v>
      </c>
      <c r="GG79" s="11">
        <v>1.1773501964106168</v>
      </c>
      <c r="GH79" s="11">
        <v>1.3785039869887914</v>
      </c>
      <c r="GI79" s="11">
        <v>1.3412968680482344</v>
      </c>
      <c r="GJ79" s="11">
        <v>1.3473622845569935</v>
      </c>
      <c r="GK79" s="11">
        <v>1.0815428042409811</v>
      </c>
      <c r="GL79" s="11">
        <v>1.1758484349562779</v>
      </c>
      <c r="GM79" s="11">
        <v>1.0988488882008871</v>
      </c>
      <c r="GN79" s="11">
        <v>1.371536500567591</v>
      </c>
      <c r="GO79" s="11">
        <v>1.0850830524265573</v>
      </c>
      <c r="GP79" s="11">
        <v>1.2989907720446239</v>
      </c>
      <c r="GQ79" s="11">
        <v>1.0969465618193852</v>
      </c>
      <c r="GR79" s="11">
        <v>1.3539636084695441</v>
      </c>
      <c r="GS79" s="11">
        <v>1.098306954745955</v>
      </c>
      <c r="GT79" s="11">
        <v>1.1614720466727304</v>
      </c>
      <c r="GU79" s="11">
        <v>1.1872650671240741</v>
      </c>
      <c r="GV79" s="11">
        <v>1.1957818247687448</v>
      </c>
      <c r="GW79" s="11">
        <v>1.0855359087044301</v>
      </c>
      <c r="GX79" s="11">
        <v>1.1254418385396991</v>
      </c>
      <c r="GY79" s="11">
        <v>1.1491283520452655</v>
      </c>
      <c r="GZ79" s="11">
        <v>1.3508342293776339</v>
      </c>
      <c r="HA79" s="11">
        <v>1.1603267789858229</v>
      </c>
      <c r="HB79" s="11">
        <v>1.1289907790090639</v>
      </c>
      <c r="HC79" s="11">
        <v>1.1422870832407899</v>
      </c>
      <c r="HD79" s="11">
        <v>0.62223727459773714</v>
      </c>
      <c r="HE79" s="11">
        <v>0.9716088553313732</v>
      </c>
      <c r="HF79" s="11">
        <v>1.1483345812396955</v>
      </c>
      <c r="HG79" s="11">
        <v>1.1407841418567957</v>
      </c>
      <c r="HH79" s="11">
        <v>1.7063887448892803</v>
      </c>
      <c r="HI79" s="11">
        <v>1.0641048192661648</v>
      </c>
      <c r="HJ79" s="11">
        <v>1.1117321277092669</v>
      </c>
      <c r="HK79" s="11">
        <v>0.93894229281552566</v>
      </c>
      <c r="HL79" s="11">
        <v>1.1264874368436941</v>
      </c>
      <c r="HM79" s="11">
        <v>0.95287063810850914</v>
      </c>
      <c r="HN79" s="11">
        <v>1.0000693171203765</v>
      </c>
      <c r="HO79" s="11">
        <v>1.1107148737663177</v>
      </c>
      <c r="HP79" s="11">
        <v>1.1337360403402597</v>
      </c>
      <c r="HQ79" s="11">
        <v>1.0422539573878706</v>
      </c>
      <c r="HR79" s="11">
        <v>1.0267446343660638</v>
      </c>
      <c r="HS79" s="11">
        <v>0.90334789386782999</v>
      </c>
      <c r="HT79" s="11">
        <v>1.120653403222396</v>
      </c>
      <c r="HU79" s="11">
        <v>0.73599070582928294</v>
      </c>
      <c r="HV79" s="11">
        <v>0.74127058972443516</v>
      </c>
      <c r="HW79" s="11">
        <v>0.80859528822404625</v>
      </c>
      <c r="HX79" s="11">
        <v>0.80483240850627413</v>
      </c>
      <c r="HY79" s="11">
        <v>0.77333773545301532</v>
      </c>
      <c r="HZ79" s="11">
        <v>0.94267504244645206</v>
      </c>
      <c r="IA79" s="11">
        <v>0.90027351875430006</v>
      </c>
      <c r="IB79" s="11">
        <v>0.9215291063619665</v>
      </c>
      <c r="IC79" s="11">
        <v>0.80262340848667324</v>
      </c>
      <c r="ID79" s="11">
        <v>0.81581383532138596</v>
      </c>
      <c r="IE79" s="11">
        <v>0.78654206746026722</v>
      </c>
      <c r="IF79" s="11">
        <v>0.89491824095745287</v>
      </c>
      <c r="IG79" s="11">
        <v>0.71017229665341586</v>
      </c>
      <c r="IH79" s="11">
        <v>0.87537084399533593</v>
      </c>
      <c r="II79" s="11">
        <v>0.72332328885283448</v>
      </c>
      <c r="IJ79" s="11">
        <v>0.83624009807178479</v>
      </c>
      <c r="IK79" s="11">
        <v>0.67726355243963909</v>
      </c>
      <c r="IL79" s="11">
        <v>0.74156910692362965</v>
      </c>
      <c r="IM79" s="11">
        <v>0.92627582172601075</v>
      </c>
      <c r="IN79" s="11">
        <v>0.91266568113648761</v>
      </c>
      <c r="IO79" s="11">
        <v>0.77194710964708557</v>
      </c>
      <c r="IP79" s="11">
        <v>0.74505087348442223</v>
      </c>
      <c r="IQ79" s="11">
        <v>0.73189668944003672</v>
      </c>
      <c r="IR79" s="11">
        <v>0.87044985717195467</v>
      </c>
      <c r="IS79" s="11">
        <v>1.2492279816660121</v>
      </c>
      <c r="IT79" s="11">
        <v>1.0851421121777534</v>
      </c>
      <c r="IU79" s="11">
        <v>1.0766203894194746</v>
      </c>
      <c r="IV79" s="11">
        <v>1.2235320671218592</v>
      </c>
      <c r="IW79" s="11">
        <v>1.1565268764048477</v>
      </c>
      <c r="IX79" s="11">
        <v>1.1210072277332606</v>
      </c>
      <c r="IY79" s="11">
        <v>1.1093396303155916</v>
      </c>
      <c r="IZ79" s="11">
        <v>1.0359690337982734</v>
      </c>
      <c r="JA79" s="11">
        <v>1.122516388375308</v>
      </c>
      <c r="JB79" s="11">
        <v>1.040881537375107</v>
      </c>
      <c r="JC79" s="11">
        <v>0.93894991596207356</v>
      </c>
      <c r="JD79" s="11">
        <v>1.041687589774575</v>
      </c>
      <c r="JE79" s="11">
        <v>0.96648848098021489</v>
      </c>
      <c r="JF79" s="11">
        <v>1.033662721553704</v>
      </c>
      <c r="JG79" s="11">
        <v>0.93025712412531458</v>
      </c>
      <c r="JH79" s="11">
        <v>1.0119844163521265</v>
      </c>
      <c r="JI79" s="11">
        <v>0.96092060036622085</v>
      </c>
      <c r="JJ79" s="11">
        <v>0.8608466052619741</v>
      </c>
      <c r="JK79" s="11">
        <v>1.1281681108766533</v>
      </c>
      <c r="JL79" s="11">
        <v>1.0141629105690539</v>
      </c>
      <c r="JM79" s="11">
        <v>1.1060520190708207</v>
      </c>
      <c r="JN79" s="11">
        <v>1.0035105486312583</v>
      </c>
      <c r="JO79" s="11">
        <v>1.1002469275511639</v>
      </c>
      <c r="JP79" s="11">
        <v>1.0106038919071758</v>
      </c>
      <c r="JQ79" s="11">
        <v>0.90154168383108413</v>
      </c>
      <c r="JR79" s="11">
        <v>0.90271580823295539</v>
      </c>
      <c r="JS79" s="11">
        <v>0.92943999157093204</v>
      </c>
      <c r="JT79" s="11">
        <v>0.93531471675119571</v>
      </c>
      <c r="JU79" s="11">
        <v>0.91696574543123455</v>
      </c>
      <c r="JV79" s="11">
        <v>0.89845775954719331</v>
      </c>
      <c r="JW79" s="11">
        <v>0.78481883849917655</v>
      </c>
      <c r="JX79" s="11">
        <v>0.78093412696928211</v>
      </c>
      <c r="JY79" s="11">
        <v>1.3784408829848958</v>
      </c>
      <c r="JZ79" s="11">
        <v>1.0372496533073368</v>
      </c>
      <c r="KA79" s="11">
        <v>1.2004112577010881</v>
      </c>
      <c r="KB79" s="11">
        <v>1.2284146763750232</v>
      </c>
      <c r="KC79" s="11">
        <v>1.4059636731613037</v>
      </c>
      <c r="KD79" s="11">
        <v>1.2189628821045759</v>
      </c>
      <c r="KE79" s="11">
        <v>1.2126077011565766</v>
      </c>
      <c r="KF79" s="11">
        <v>1.3429015745356863</v>
      </c>
      <c r="KG79" s="11">
        <v>1.1631839381316853</v>
      </c>
      <c r="KH79" s="11">
        <v>1.1506556140002582</v>
      </c>
      <c r="KI79" s="11">
        <v>1.1699786050183438</v>
      </c>
      <c r="KJ79" s="11">
        <v>1.2356080608917304</v>
      </c>
      <c r="KK79" s="11">
        <v>1.2942972198435332</v>
      </c>
      <c r="KL79" s="11">
        <v>1.2901457798565819</v>
      </c>
      <c r="KM79" s="11">
        <v>1.0789568864654497</v>
      </c>
      <c r="KN79" s="11">
        <v>1.1329421519499894</v>
      </c>
      <c r="KO79" s="11">
        <v>1.154240093326186</v>
      </c>
      <c r="KP79" s="11">
        <v>1.1173942604884775</v>
      </c>
      <c r="KQ79" s="11">
        <v>1.0518467377091345</v>
      </c>
      <c r="KR79" s="11">
        <v>0.98372079690748493</v>
      </c>
      <c r="KS79" s="11">
        <v>1.2303032836307484</v>
      </c>
      <c r="KT79" s="11">
        <v>1.1666818953996367</v>
      </c>
      <c r="KU79" s="11">
        <v>0.96388309883943646</v>
      </c>
      <c r="KV79" s="11">
        <v>1.296369305430572</v>
      </c>
      <c r="KW79" s="11">
        <v>1.0121189585883277</v>
      </c>
      <c r="KX79" s="11">
        <v>1.1251227594255528</v>
      </c>
      <c r="KY79" s="11">
        <v>1.1023755718257682</v>
      </c>
      <c r="KZ79" s="11">
        <v>1.2054906356410444</v>
      </c>
      <c r="LA79" s="11">
        <v>1.0372707012702316</v>
      </c>
      <c r="LB79" s="11">
        <v>1.0607994201771511</v>
      </c>
      <c r="LC79" s="11">
        <v>1.0218213224292729</v>
      </c>
      <c r="LD79" s="11">
        <v>1.1895382006520643</v>
      </c>
      <c r="LE79" s="11">
        <v>1.0812288849561489</v>
      </c>
      <c r="LF79" s="11">
        <v>0.85060933441080488</v>
      </c>
      <c r="LG79" s="11">
        <v>0.94692625726150392</v>
      </c>
      <c r="LH79" s="11">
        <v>0.91280882264261021</v>
      </c>
      <c r="LI79" s="11">
        <v>1.028422121368175</v>
      </c>
      <c r="LJ79" s="11">
        <v>0.97417319691893201</v>
      </c>
      <c r="LK79" s="11">
        <v>0.96119131637625954</v>
      </c>
      <c r="LL79" s="11">
        <v>1.0743180604782521</v>
      </c>
      <c r="LM79" s="11">
        <v>1.0044116323208125</v>
      </c>
      <c r="LN79" s="11">
        <v>0.81177338422773049</v>
      </c>
      <c r="LO79" s="11">
        <v>0.88862373491838942</v>
      </c>
      <c r="LP79" s="11">
        <v>0.78875175813933895</v>
      </c>
      <c r="LQ79" s="11">
        <v>1.0907232945785508</v>
      </c>
      <c r="LR79" s="11">
        <v>1.1271168955023969</v>
      </c>
      <c r="LS79" s="11">
        <v>1.0717274603849831</v>
      </c>
      <c r="LT79" s="11">
        <v>1.0566736616146333</v>
      </c>
      <c r="LU79" s="11">
        <v>0.96479350958412435</v>
      </c>
      <c r="LV79" s="11">
        <v>0.86876566994970572</v>
      </c>
      <c r="LW79" s="11">
        <v>0.91937163623036633</v>
      </c>
      <c r="LX79" s="11">
        <v>0.99842937585086644</v>
      </c>
      <c r="LY79" s="11">
        <v>0.95306746484184901</v>
      </c>
      <c r="LZ79" s="11">
        <v>0.91920808656613684</v>
      </c>
      <c r="MA79" s="11">
        <v>0.893974568015378</v>
      </c>
      <c r="MB79" s="11">
        <v>0.95307335359129852</v>
      </c>
      <c r="MC79" s="11">
        <v>1.0951479673222015</v>
      </c>
      <c r="MD79" s="11">
        <v>0.96740269233379528</v>
      </c>
      <c r="ME79" s="11">
        <v>0.97816828685300938</v>
      </c>
      <c r="MF79" s="11">
        <v>0.94121853936493416</v>
      </c>
      <c r="MG79" s="11">
        <v>1.0522656678214712</v>
      </c>
      <c r="MH79" s="11">
        <v>1.0109885051366845</v>
      </c>
      <c r="MI79" s="11">
        <v>0.83647285374133318</v>
      </c>
      <c r="MJ79" s="11">
        <v>0.77653903940129543</v>
      </c>
      <c r="MK79" s="11">
        <v>1.2754353052324203</v>
      </c>
      <c r="ML79" s="11">
        <v>1.1946604464168196</v>
      </c>
      <c r="MM79" s="11">
        <v>1.2041815948279035</v>
      </c>
      <c r="MN79" s="11">
        <v>1.3493828938539605</v>
      </c>
      <c r="MO79" s="11">
        <v>1.3572459021195327</v>
      </c>
      <c r="MP79" s="11">
        <v>1.4813262896193933</v>
      </c>
      <c r="MQ79" s="11">
        <v>1.2980589227172048</v>
      </c>
      <c r="MR79" s="11">
        <v>1.3041770712186365</v>
      </c>
      <c r="MS79" s="11">
        <v>1.2027165352551756</v>
      </c>
      <c r="MT79" s="11">
        <v>1.3959078199441006</v>
      </c>
      <c r="MU79" s="11">
        <v>1.2011869455975273</v>
      </c>
      <c r="MV79" s="11">
        <v>1.2481092410987729</v>
      </c>
      <c r="MW79" s="11">
        <v>1.2180585999783549</v>
      </c>
      <c r="MX79" s="11">
        <v>1.2917285678498038</v>
      </c>
      <c r="MY79" s="11">
        <v>1.2756065502742362</v>
      </c>
      <c r="MZ79" s="11">
        <v>1.3376175793835094</v>
      </c>
      <c r="NA79" s="11">
        <v>1.1865912134620573</v>
      </c>
      <c r="NB79" s="11">
        <v>1.2443239355710518</v>
      </c>
      <c r="NC79" s="11">
        <v>1.0606184792395936</v>
      </c>
      <c r="ND79" s="11">
        <v>1.1325706101949529</v>
      </c>
      <c r="NE79" s="11">
        <v>1.0489175786794871</v>
      </c>
      <c r="NF79" s="11">
        <v>1.2514667050447135</v>
      </c>
      <c r="NG79" s="11">
        <v>1.3085600732396103</v>
      </c>
      <c r="NH79" s="11">
        <v>1.2656599525520857</v>
      </c>
      <c r="NI79" s="11">
        <v>1.0700475555695177</v>
      </c>
      <c r="NJ79" s="11">
        <v>1.2937134911072372</v>
      </c>
      <c r="NK79" s="11">
        <v>1.3839381370562411</v>
      </c>
      <c r="NL79" s="11">
        <v>1.1514378553182434</v>
      </c>
      <c r="NM79" s="11">
        <v>1.1603977554054381</v>
      </c>
      <c r="NN79" s="11">
        <v>1.4592600639885069</v>
      </c>
      <c r="NO79" s="11">
        <v>1.2201192090465534</v>
      </c>
      <c r="NP79" s="11">
        <v>1.3673915138740882</v>
      </c>
      <c r="NQ79" s="11">
        <v>0.67525625789752719</v>
      </c>
      <c r="NR79" s="11">
        <v>0.6863072784522497</v>
      </c>
      <c r="NS79" s="11">
        <v>0.59243347318435524</v>
      </c>
      <c r="NT79" s="11">
        <v>0.57864097186953511</v>
      </c>
      <c r="NU79" s="11">
        <v>0.61349904064588812</v>
      </c>
      <c r="NV79" s="11">
        <v>0.60060178511184237</v>
      </c>
      <c r="NW79" s="11">
        <v>0.61751988699173077</v>
      </c>
      <c r="NX79" s="11">
        <v>0.55871188966717888</v>
      </c>
      <c r="NY79" s="11">
        <v>0.64324081249980469</v>
      </c>
      <c r="NZ79" s="11">
        <v>0.55995338779322412</v>
      </c>
      <c r="OA79" s="11">
        <v>0.55893198151251555</v>
      </c>
      <c r="OB79" s="11">
        <v>0.48932451423708445</v>
      </c>
      <c r="OC79" s="11">
        <v>0.51055304610123353</v>
      </c>
      <c r="OD79" s="11">
        <v>0.48564788775938256</v>
      </c>
      <c r="OE79" s="11">
        <v>0.54985215382809605</v>
      </c>
      <c r="OF79" s="11">
        <v>0.52392199252806426</v>
      </c>
      <c r="OG79" s="11">
        <v>0.39274467062000129</v>
      </c>
      <c r="OH79" s="11">
        <v>0.37950851664635443</v>
      </c>
      <c r="OI79" s="11">
        <v>0.34821724754861461</v>
      </c>
      <c r="OJ79" s="11">
        <v>0.38031685755628164</v>
      </c>
      <c r="OK79" s="11">
        <v>0.43972309425796369</v>
      </c>
      <c r="OL79" s="11">
        <v>0.51751455398727675</v>
      </c>
      <c r="OM79" s="11">
        <v>0.49180738848476802</v>
      </c>
      <c r="ON79" s="11">
        <v>0.42630461336667053</v>
      </c>
      <c r="OO79" s="11">
        <v>0.58195500954079782</v>
      </c>
      <c r="OP79" s="11">
        <v>0.46329627372917803</v>
      </c>
      <c r="OQ79" s="11">
        <v>0.46888230506826706</v>
      </c>
      <c r="OR79" s="11">
        <v>0.55607904827891241</v>
      </c>
      <c r="OS79" s="11">
        <v>0.43314286661474849</v>
      </c>
      <c r="OT79" s="11">
        <v>0.43034980373913673</v>
      </c>
      <c r="OU79" s="11">
        <v>0.47506672433782998</v>
      </c>
      <c r="OV79" s="11">
        <v>0.43599593915926727</v>
      </c>
      <c r="OW79" s="11">
        <v>0.92541138944016943</v>
      </c>
      <c r="OX79" s="11">
        <v>0.98325533898368944</v>
      </c>
      <c r="OY79" s="11">
        <v>1.0402732515657265</v>
      </c>
      <c r="OZ79" s="11">
        <v>0.93333486369787166</v>
      </c>
      <c r="PA79" s="11">
        <v>1.0316164833073995</v>
      </c>
      <c r="PB79" s="11">
        <v>1.0000693171203765</v>
      </c>
      <c r="PC79" s="11">
        <v>0.94419742266666207</v>
      </c>
      <c r="PD79" s="11">
        <v>0.84669030750177166</v>
      </c>
      <c r="PE79" s="11">
        <v>0.99861912379487361</v>
      </c>
      <c r="PF79" s="11">
        <v>1.0761113711433428</v>
      </c>
      <c r="PG79" s="11">
        <v>1.1028050569477366</v>
      </c>
      <c r="PH79" s="11">
        <v>1.0914481706307977</v>
      </c>
      <c r="PI79" s="11">
        <v>1.0695459832690279</v>
      </c>
      <c r="PJ79" s="11">
        <v>1.0001805617317223</v>
      </c>
      <c r="PK79" s="11">
        <v>0.88589670784765639</v>
      </c>
      <c r="PL79" s="11">
        <v>0.92988035055223739</v>
      </c>
      <c r="PM79" s="11">
        <v>0.98695278628965766</v>
      </c>
      <c r="PN79" s="11">
        <v>0.88897953094017823</v>
      </c>
      <c r="PO79" s="11">
        <v>0.95500016134438337</v>
      </c>
      <c r="PP79" s="11">
        <v>0.890575547245261</v>
      </c>
      <c r="PQ79" s="11">
        <v>0.98497277047656107</v>
      </c>
      <c r="PR79" s="11">
        <v>0.97883935745894324</v>
      </c>
      <c r="PS79" s="11">
        <v>0.89989382401765272</v>
      </c>
      <c r="PT79" s="11">
        <v>0.8253687297664225</v>
      </c>
      <c r="PU79" s="11">
        <v>1.0289774600040023</v>
      </c>
      <c r="PV79" s="11">
        <v>0.90036994031652329</v>
      </c>
      <c r="PW79" s="11">
        <v>0.97742333228807965</v>
      </c>
      <c r="PX79" s="11">
        <v>0.98984782805692106</v>
      </c>
      <c r="PY79" s="11">
        <v>1.0123655741223616</v>
      </c>
      <c r="PZ79" s="11">
        <v>0.86223204043930934</v>
      </c>
      <c r="QA79" s="11">
        <v>0.90804557712986211</v>
      </c>
      <c r="QB79" s="11">
        <v>0.80254558194506775</v>
      </c>
      <c r="QC79" s="11">
        <v>0.93489174491546989</v>
      </c>
      <c r="QD79" s="11">
        <v>1.0722163100661686</v>
      </c>
      <c r="QE79" s="11">
        <v>1.1036516382659185</v>
      </c>
      <c r="QF79" s="11">
        <v>0.98362830718136118</v>
      </c>
      <c r="QG79" s="11">
        <v>0.83016049563661887</v>
      </c>
      <c r="QH79" s="11">
        <v>0.94558496588116225</v>
      </c>
      <c r="QI79" s="11">
        <v>0.87368916548236664</v>
      </c>
      <c r="QJ79" s="11">
        <v>0.89652460169061565</v>
      </c>
      <c r="QK79" s="11">
        <v>1.0149530251394716</v>
      </c>
      <c r="QL79" s="11">
        <v>0.96660533326494336</v>
      </c>
      <c r="QM79" s="11">
        <v>0.98428226558075382</v>
      </c>
      <c r="QN79" s="11">
        <v>0.93045568467334916</v>
      </c>
      <c r="QO79" s="11">
        <v>0.89519224841573186</v>
      </c>
      <c r="QP79" s="11">
        <v>1.1803335174096325</v>
      </c>
      <c r="QQ79" s="11">
        <v>1.1000315154797782</v>
      </c>
      <c r="QR79" s="11">
        <v>0.98237104732962854</v>
      </c>
      <c r="QS79" s="11">
        <v>1.0572318220429406</v>
      </c>
      <c r="QT79" s="11">
        <v>1.1482444775709191</v>
      </c>
      <c r="QU79" s="11">
        <v>1.1586387025950908</v>
      </c>
      <c r="QV79" s="11">
        <v>1.0736116196809538</v>
      </c>
      <c r="QW79" s="11">
        <v>0.93034797321771168</v>
      </c>
      <c r="QX79" s="11">
        <v>1.0296375132565438</v>
      </c>
      <c r="QY79" s="11">
        <v>1.0071231448191809</v>
      </c>
      <c r="QZ79" s="11">
        <v>0.96366466405351503</v>
      </c>
      <c r="RA79" s="11">
        <v>0.74489452524263</v>
      </c>
      <c r="RB79" s="11">
        <v>0.91303100838242868</v>
      </c>
      <c r="RC79" s="11">
        <v>0.73461606540781688</v>
      </c>
      <c r="RD79" s="11">
        <v>0.75892418677902407</v>
      </c>
      <c r="RE79" s="11">
        <v>0.89226306545439604</v>
      </c>
      <c r="RF79" s="11">
        <v>1.0750985828023893</v>
      </c>
      <c r="RG79" s="11">
        <v>0.58689932745393136</v>
      </c>
      <c r="RH79" s="11">
        <v>0.98599169707871137</v>
      </c>
      <c r="RI79" s="11">
        <v>0.90166028973280421</v>
      </c>
      <c r="RJ79" s="11">
        <v>0.90180332287702769</v>
      </c>
      <c r="RK79" s="11">
        <v>0.64388449820233951</v>
      </c>
      <c r="RL79" s="11">
        <v>0.40168628984702914</v>
      </c>
      <c r="RM79" s="11">
        <v>0.81550181898546992</v>
      </c>
      <c r="RN79" s="11">
        <v>0.83031558673009798</v>
      </c>
      <c r="RO79" s="11">
        <v>0.74303919065793322</v>
      </c>
      <c r="RP79" s="11">
        <v>0.76826452492564401</v>
      </c>
      <c r="RQ79" s="11">
        <v>0.84240902989491495</v>
      </c>
      <c r="RR79" s="11">
        <v>0.9463713014696542</v>
      </c>
      <c r="RS79" s="11">
        <v>0.63472265613840073</v>
      </c>
      <c r="RT79" s="11">
        <v>0.69756674283781295</v>
      </c>
      <c r="RU79" s="11">
        <v>0.81478411558556307</v>
      </c>
      <c r="RV79" s="11">
        <v>1.0284983917924035</v>
      </c>
      <c r="RW79" s="11">
        <v>0.65949473406457959</v>
      </c>
      <c r="RX79" s="11">
        <v>0.6096584134101678</v>
      </c>
      <c r="RY79" s="11">
        <v>0.86557544806467523</v>
      </c>
      <c r="RZ79" s="11">
        <v>0.89580995509547012</v>
      </c>
      <c r="SA79" s="11">
        <v>0.56963888191488365</v>
      </c>
      <c r="SB79" s="11">
        <v>0.64796344429898511</v>
      </c>
      <c r="SC79" s="11">
        <v>0.77747405330578445</v>
      </c>
      <c r="SD79" s="11">
        <v>0.78007448357344578</v>
      </c>
      <c r="SE79" s="11">
        <v>0.55446374217261085</v>
      </c>
      <c r="SF79" s="11">
        <v>0.63785738943737724</v>
      </c>
      <c r="SG79" s="11">
        <v>0.85689903591819527</v>
      </c>
      <c r="SH79" s="11">
        <v>0.79594807316031646</v>
      </c>
      <c r="SI79" s="11">
        <v>0.41072768152203198</v>
      </c>
      <c r="SJ79" s="11">
        <v>0.61720881637140601</v>
      </c>
      <c r="SK79" s="11">
        <v>0.99011891644885208</v>
      </c>
      <c r="SL79" s="11">
        <v>1.0067405422117268</v>
      </c>
      <c r="SM79" s="11">
        <v>0.67635070893067206</v>
      </c>
      <c r="SN79" s="11">
        <v>0.49987750782751755</v>
      </c>
      <c r="SO79" s="11">
        <v>0.74535956936031222</v>
      </c>
      <c r="SP79" s="11">
        <v>0.62492576276322076</v>
      </c>
      <c r="SQ79" s="11">
        <v>0.73060136538653153</v>
      </c>
      <c r="SR79" s="11">
        <v>0.63350451911304806</v>
      </c>
      <c r="SS79" s="11">
        <v>0.63653798644786919</v>
      </c>
      <c r="ST79" s="11">
        <v>0.66727493005116179</v>
      </c>
      <c r="SU79" s="11">
        <v>0.53722622255499142</v>
      </c>
      <c r="SV79" s="11">
        <v>0.59548329290702295</v>
      </c>
      <c r="SW79" s="11">
        <v>0.63743906743991352</v>
      </c>
      <c r="SX79" s="11">
        <v>0.62365941765255695</v>
      </c>
      <c r="SY79" s="11">
        <v>0.5394646278976839</v>
      </c>
      <c r="SZ79" s="11">
        <v>0.80939485022415592</v>
      </c>
      <c r="TA79" s="11">
        <v>0.40774737661562399</v>
      </c>
      <c r="TB79" s="11">
        <v>0.52541786528194245</v>
      </c>
      <c r="TC79" s="11">
        <v>0.51024379886410642</v>
      </c>
      <c r="TD79" s="11">
        <v>0.45590192975186083</v>
      </c>
      <c r="TE79" s="11">
        <v>1.225304719605973</v>
      </c>
      <c r="TF79" s="11">
        <v>1.119644410961592</v>
      </c>
      <c r="TG79" s="11">
        <v>1.3720845905349384</v>
      </c>
      <c r="TH79" s="11">
        <v>1.2164255420736341</v>
      </c>
      <c r="TI79" s="11">
        <v>0.98676111567095925</v>
      </c>
      <c r="TJ79" s="11">
        <v>1.0000643954463717</v>
      </c>
      <c r="TK79" s="11">
        <v>1.0468834316206201</v>
      </c>
      <c r="TL79" s="11">
        <v>1.3117370662018366</v>
      </c>
      <c r="TM79" s="11">
        <v>1.0559860029784813</v>
      </c>
      <c r="TN79" s="11">
        <v>0.91457027999663976</v>
      </c>
      <c r="TO79" s="11">
        <v>1.0186755262106917</v>
      </c>
      <c r="TP79" s="11">
        <v>1.2427865111006777</v>
      </c>
      <c r="TQ79" s="11">
        <v>0.96399439349018268</v>
      </c>
      <c r="TR79" s="11">
        <v>1.080054699722597</v>
      </c>
      <c r="TS79" s="11">
        <v>1.0936428125737701</v>
      </c>
      <c r="TT79" s="11">
        <v>1.1295506994515867</v>
      </c>
      <c r="TU79" s="11">
        <v>1.0514016543040843</v>
      </c>
      <c r="TV79" s="11">
        <v>1.0656599305188961</v>
      </c>
      <c r="TW79" s="11">
        <v>1.0000693171203765</v>
      </c>
      <c r="TX79" s="11">
        <v>1.1232073574452832</v>
      </c>
      <c r="TY79" s="11">
        <v>0.95381879669795977</v>
      </c>
      <c r="TZ79" s="11">
        <v>1.035174111665061</v>
      </c>
      <c r="UA79" s="11">
        <v>1.4381861096601909</v>
      </c>
      <c r="UB79" s="11">
        <v>1.59984308348467</v>
      </c>
      <c r="UC79" s="11">
        <v>0.92267355057968226</v>
      </c>
      <c r="UD79" s="11">
        <v>0.96660159668349588</v>
      </c>
      <c r="UE79" s="11">
        <v>1.067543183571698</v>
      </c>
      <c r="UF79" s="11">
        <v>1.4434202711664841</v>
      </c>
      <c r="UG79" s="11">
        <v>1.1788608442870803</v>
      </c>
      <c r="UH79" s="11">
        <v>1.2140908424212211</v>
      </c>
      <c r="UI79" s="11">
        <v>1.7978213986331728</v>
      </c>
      <c r="UJ79" s="11">
        <v>1.1094350916305458</v>
      </c>
      <c r="UK79" s="11">
        <v>0.58426278381810282</v>
      </c>
      <c r="UL79" s="11">
        <v>0.58921111375846935</v>
      </c>
      <c r="UM79" s="11">
        <v>0.60265070222127737</v>
      </c>
      <c r="UN79" s="11">
        <v>0.67199002082969805</v>
      </c>
      <c r="UO79" s="11">
        <v>0.47764212736366496</v>
      </c>
      <c r="UP79" s="11">
        <v>0.55748113709065428</v>
      </c>
      <c r="UQ79" s="11">
        <v>0.5286793364956649</v>
      </c>
      <c r="UR79" s="11">
        <v>0.54344015164860948</v>
      </c>
      <c r="US79" s="11">
        <v>0.61117377505429749</v>
      </c>
      <c r="UT79" s="11">
        <v>0.59335301672058527</v>
      </c>
      <c r="UU79" s="11">
        <v>0.63689282928320645</v>
      </c>
      <c r="UV79" s="11">
        <v>0.57065241416409795</v>
      </c>
      <c r="UW79" s="11">
        <v>1.2012412431257657</v>
      </c>
      <c r="UX79" s="11">
        <v>0.53314315383994859</v>
      </c>
      <c r="UY79" s="11">
        <v>0.58293693132409019</v>
      </c>
      <c r="UZ79" s="11">
        <v>0.64070535914091842</v>
      </c>
      <c r="VA79" s="11">
        <v>1.3226180421770819</v>
      </c>
      <c r="VB79" s="11">
        <v>0.55083291601221285</v>
      </c>
      <c r="VC79" s="11">
        <v>0.58069939738031207</v>
      </c>
      <c r="VD79" s="11">
        <v>0.61666473633847652</v>
      </c>
      <c r="VE79" s="11">
        <v>1.4160712442773487</v>
      </c>
      <c r="VF79" s="11">
        <v>0.57981354755437464</v>
      </c>
      <c r="VG79" s="11">
        <v>0.58737883535237612</v>
      </c>
      <c r="VH79" s="11">
        <v>0.62769650101352137</v>
      </c>
      <c r="VI79" s="11">
        <v>1.1644701572542018</v>
      </c>
      <c r="VJ79" s="11">
        <v>0.60680918908231352</v>
      </c>
      <c r="VK79" s="11">
        <v>0.60429832781497617</v>
      </c>
      <c r="VL79" s="11">
        <v>0.58921705574584438</v>
      </c>
      <c r="VM79" s="11">
        <v>0.84317661128467258</v>
      </c>
      <c r="VN79" s="11">
        <v>0.88307866526871248</v>
      </c>
      <c r="VO79" s="11">
        <v>0.95425741369544148</v>
      </c>
      <c r="VP79" s="11">
        <v>0.70119535487866314</v>
      </c>
      <c r="VQ79" s="11">
        <v>0.86581297864237838</v>
      </c>
      <c r="VR79" s="11">
        <v>0.86791952571988451</v>
      </c>
      <c r="VS79" s="11">
        <v>0.76995940398149543</v>
      </c>
      <c r="VT79" s="11">
        <v>0.72894051867985599</v>
      </c>
      <c r="VU79" s="11">
        <v>0.76904293502082277</v>
      </c>
      <c r="VV79" s="11">
        <v>0.87377260958222314</v>
      </c>
      <c r="VW79" s="11">
        <v>0.78485242655503218</v>
      </c>
      <c r="VX79" s="11">
        <v>0.73683676977854107</v>
      </c>
      <c r="VY79" s="11">
        <v>0.962782713524589</v>
      </c>
      <c r="VZ79" s="11">
        <v>0.94155733708574751</v>
      </c>
      <c r="WA79" s="11">
        <v>1.0145909422539883</v>
      </c>
      <c r="WB79" s="11">
        <v>0.72404413482404328</v>
      </c>
      <c r="WC79" s="11">
        <v>0.82163138986590134</v>
      </c>
      <c r="WD79" s="11">
        <v>0.89361837833817814</v>
      </c>
      <c r="WE79" s="11">
        <v>0.77882253892481956</v>
      </c>
      <c r="WF79" s="11">
        <v>0.81149568803545358</v>
      </c>
      <c r="WG79" s="11">
        <v>0.97049634452398204</v>
      </c>
      <c r="WH79" s="11">
        <v>1.0280577844921328</v>
      </c>
      <c r="WI79" s="11">
        <v>1.1672564753932908</v>
      </c>
      <c r="WJ79" s="11">
        <v>1.0086081219871594</v>
      </c>
      <c r="WK79" s="11">
        <v>0.93885125979936856</v>
      </c>
      <c r="WL79" s="11">
        <v>0.93915890982305228</v>
      </c>
      <c r="WM79" s="11">
        <v>0.95477522286703631</v>
      </c>
      <c r="WN79" s="11">
        <v>0.92480878272241196</v>
      </c>
      <c r="WO79" s="11">
        <v>0.89788917527014234</v>
      </c>
      <c r="WP79" s="11">
        <v>0.86315679250551436</v>
      </c>
      <c r="WQ79" s="11">
        <v>0.84167649574475079</v>
      </c>
      <c r="WR79" s="11">
        <v>0.888667438667189</v>
      </c>
      <c r="WS79" s="11">
        <v>0.6237959693938786</v>
      </c>
      <c r="WT79" s="11">
        <v>0.70570144882480734</v>
      </c>
      <c r="WU79" s="11">
        <v>0.6116870070594449</v>
      </c>
      <c r="WV79" s="11">
        <v>0.63913372419900571</v>
      </c>
      <c r="WW79" s="11">
        <v>0.65345843612686816</v>
      </c>
      <c r="WX79" s="11">
        <v>0.72737727430520915</v>
      </c>
      <c r="WY79" s="11">
        <v>0.56361371039421482</v>
      </c>
      <c r="WZ79" s="11">
        <v>0.68429889080980233</v>
      </c>
      <c r="XA79" s="11">
        <v>0.65575936540952962</v>
      </c>
      <c r="XB79" s="11">
        <v>0.74021315016580913</v>
      </c>
      <c r="XC79" s="11">
        <v>0.57294565413496445</v>
      </c>
      <c r="XD79" s="11">
        <v>0.58724020141522393</v>
      </c>
      <c r="XE79" s="11">
        <v>0.67084211628046675</v>
      </c>
      <c r="XF79" s="11">
        <v>0.66756933560124243</v>
      </c>
      <c r="XG79" s="11">
        <v>0.58836776919907718</v>
      </c>
      <c r="XH79" s="11">
        <v>0.59124694331453476</v>
      </c>
      <c r="XI79" s="11">
        <v>0.65911875747815341</v>
      </c>
      <c r="XJ79" s="11">
        <v>0.67881433654267642</v>
      </c>
      <c r="XK79" s="11">
        <v>0.54790769781291027</v>
      </c>
      <c r="XL79" s="11">
        <v>0.61856921449865054</v>
      </c>
      <c r="XM79" s="11">
        <v>0.53647828262237496</v>
      </c>
      <c r="XN79" s="11">
        <v>0.63967935738826864</v>
      </c>
      <c r="XO79" s="11">
        <v>0.63028632029568332</v>
      </c>
      <c r="XP79" s="11">
        <v>0.74497553068639655</v>
      </c>
      <c r="XQ79" s="11">
        <v>0.50125493586839931</v>
      </c>
      <c r="XR79" s="11">
        <v>0.56371348353035045</v>
      </c>
      <c r="XS79" s="11">
        <v>0.57429531912695619</v>
      </c>
      <c r="XT79" s="11">
        <v>0.54692112354596389</v>
      </c>
      <c r="XU79" s="11">
        <v>0.62839972090850926</v>
      </c>
      <c r="XV79" s="11">
        <v>0.56463986170915403</v>
      </c>
      <c r="XW79" s="11">
        <v>0.555968858266915</v>
      </c>
      <c r="XX79" s="11">
        <v>0.66013475743247141</v>
      </c>
      <c r="XY79" s="11">
        <v>0.57657478987325805</v>
      </c>
      <c r="XZ79" s="11">
        <v>0.62948496793793129</v>
      </c>
      <c r="YA79" s="11">
        <v>0.67260285975374834</v>
      </c>
      <c r="YB79" s="11">
        <v>0.67091969776014593</v>
      </c>
      <c r="YC79" s="11">
        <v>0.58898340302133723</v>
      </c>
      <c r="YD79" s="11">
        <v>0.46073425098716281</v>
      </c>
      <c r="YE79" s="11">
        <v>0.47684183263965768</v>
      </c>
      <c r="YF79" s="11">
        <v>0.47653692617980525</v>
      </c>
      <c r="YG79" s="11">
        <v>0.6029487909944915</v>
      </c>
      <c r="YH79" s="11">
        <v>0.57009328361506439</v>
      </c>
      <c r="YI79" s="11">
        <v>0.53569744118406903</v>
      </c>
      <c r="YJ79" s="11">
        <v>0.53310387727943742</v>
      </c>
      <c r="YK79" s="11">
        <v>0.65520906712655935</v>
      </c>
      <c r="YL79" s="11">
        <v>0.71015024155877859</v>
      </c>
      <c r="YM79" s="11">
        <v>0.79463337790494559</v>
      </c>
      <c r="YN79" s="11">
        <v>0.79877723392320243</v>
      </c>
      <c r="YO79" s="11">
        <v>0.63209338721754682</v>
      </c>
      <c r="YP79" s="11">
        <v>0.63499561921861858</v>
      </c>
      <c r="YQ79" s="11">
        <v>0.59284258747299801</v>
      </c>
      <c r="YR79" s="11">
        <v>0.7127358729112454</v>
      </c>
      <c r="YS79" s="11">
        <v>0.76968007803741023</v>
      </c>
      <c r="YT79" s="11">
        <v>0.77807649073376506</v>
      </c>
      <c r="YU79" s="11">
        <v>0.74134828797637886</v>
      </c>
      <c r="YV79" s="11">
        <v>0.44208936315233954</v>
      </c>
      <c r="YW79" s="11">
        <v>0.67810011108398183</v>
      </c>
      <c r="YX79" s="11">
        <v>0.69502847802629908</v>
      </c>
      <c r="YY79" s="11">
        <v>0.74363544019392669</v>
      </c>
      <c r="YZ79" s="11">
        <v>0.67515750287729215</v>
      </c>
      <c r="ZA79" s="11">
        <v>0.46131122187512463</v>
      </c>
      <c r="ZB79" s="11">
        <v>0.42726276264714713</v>
      </c>
      <c r="ZC79" s="11">
        <v>0.40505818348101286</v>
      </c>
      <c r="ZD79" s="11">
        <v>0.44922522385556418</v>
      </c>
      <c r="ZE79" s="11">
        <v>0.51708270086251107</v>
      </c>
      <c r="ZF79" s="11">
        <v>0.38394141677028226</v>
      </c>
      <c r="ZG79" s="11">
        <v>0.41775095573046539</v>
      </c>
      <c r="ZH79" s="11">
        <v>0.50639341444073571</v>
      </c>
      <c r="ZI79" s="11">
        <v>0.46569614958627681</v>
      </c>
      <c r="ZJ79" s="11">
        <v>0.52433581526034845</v>
      </c>
      <c r="ZK79" s="11">
        <v>0.44445084776645433</v>
      </c>
      <c r="ZL79" s="11">
        <v>0.46083426198711641</v>
      </c>
      <c r="ZM79" s="11">
        <v>0.43399219941976552</v>
      </c>
      <c r="ZN79" s="11">
        <v>0.36445256368855072</v>
      </c>
      <c r="ZO79" s="11">
        <v>0.31095027237465039</v>
      </c>
      <c r="ZP79" s="11">
        <v>0.37029899342918732</v>
      </c>
      <c r="ZQ79" s="11">
        <v>0.50911610373751559</v>
      </c>
      <c r="ZR79" s="11">
        <v>0.54202008727917861</v>
      </c>
      <c r="ZS79" s="11">
        <v>0.43949147037157743</v>
      </c>
      <c r="ZT79" s="11">
        <v>0.49688189426054385</v>
      </c>
      <c r="ZU79" s="11">
        <v>0.56000921921174729</v>
      </c>
      <c r="ZV79" s="11">
        <v>0.46786136985455717</v>
      </c>
      <c r="ZW79" s="11">
        <v>0.6651453351607155</v>
      </c>
      <c r="ZX79" s="11">
        <v>0.57224446992618927</v>
      </c>
      <c r="ZY79" s="11">
        <v>0.46751705547974076</v>
      </c>
      <c r="ZZ79" s="11">
        <v>0.46784572117469286</v>
      </c>
      <c r="AAA79" s="11">
        <v>0.40165314495144511</v>
      </c>
      <c r="AAB79" s="11">
        <v>0.53207300256266032</v>
      </c>
      <c r="AAC79" s="11">
        <v>0.47201704605413974</v>
      </c>
      <c r="AAD79" s="11">
        <v>0.49452066376228443</v>
      </c>
      <c r="AAE79" s="11">
        <v>0.43569578423294852</v>
      </c>
      <c r="AAF79" s="11">
        <v>0.47364749382774135</v>
      </c>
      <c r="AAG79" s="11">
        <v>1.4935113380848253</v>
      </c>
      <c r="AAH79" s="11">
        <v>2.0944749636175426</v>
      </c>
      <c r="AAI79" s="11">
        <v>1.4682496653399231</v>
      </c>
      <c r="AAJ79" s="11">
        <v>1.4190195138871036</v>
      </c>
      <c r="AAK79" s="11">
        <v>1.5263137691029129</v>
      </c>
      <c r="AAL79" s="11">
        <v>1.4500367584086507</v>
      </c>
      <c r="AAM79" s="11">
        <v>1.4168686232534768</v>
      </c>
      <c r="AAN79" s="11">
        <v>1.3993819323374939</v>
      </c>
      <c r="AAO79" s="11">
        <v>1.651930584748498</v>
      </c>
      <c r="AAP79" s="11">
        <v>1.4825517279978819</v>
      </c>
      <c r="AAQ79" s="11">
        <v>1.6402106658212667</v>
      </c>
      <c r="AAR79" s="11">
        <v>1.4190254921559191</v>
      </c>
      <c r="AAS79" s="11">
        <v>1.4493155804852176</v>
      </c>
      <c r="AAT79" s="11">
        <v>1.4298299984067468</v>
      </c>
      <c r="AAU79" s="11">
        <v>1.1201081012443248</v>
      </c>
      <c r="AAV79" s="11">
        <v>1.314280211794798</v>
      </c>
      <c r="AAW79" s="11">
        <v>1.5115184007619762</v>
      </c>
      <c r="AAX79" s="11">
        <v>1.584799759055064</v>
      </c>
      <c r="AAY79" s="11">
        <v>1.565841713448261</v>
      </c>
      <c r="AAZ79" s="11">
        <v>1.593813928285261</v>
      </c>
      <c r="ABA79" s="11">
        <v>1.5565051184402749</v>
      </c>
      <c r="ABB79" s="11">
        <v>1.4667819228731696</v>
      </c>
      <c r="ABC79" s="11">
        <v>1.5891436043776068</v>
      </c>
      <c r="ABD79" s="11">
        <v>1.4537278137554837</v>
      </c>
      <c r="ABE79" s="11">
        <v>1.7186865065331469</v>
      </c>
      <c r="ABF79" s="11">
        <v>1.783729010108547</v>
      </c>
      <c r="ABG79" s="11">
        <v>1.5134388072796834</v>
      </c>
      <c r="ABH79" s="11">
        <v>1.5427819776334155</v>
      </c>
      <c r="ABI79" s="11">
        <v>1.4780272660654359</v>
      </c>
      <c r="ABJ79" s="11">
        <v>1.7395469638496694</v>
      </c>
      <c r="ABK79" s="11">
        <v>1.4649341431242795</v>
      </c>
      <c r="ABL79" s="11">
        <v>1.8430420855006302</v>
      </c>
      <c r="ABM79" s="11">
        <v>0.87503270811238276</v>
      </c>
      <c r="ABN79" s="11">
        <v>1.4571679976029381</v>
      </c>
      <c r="ABO79" s="11">
        <v>1.0724685295558314</v>
      </c>
      <c r="ABP79" s="11">
        <v>1.5422526668859118</v>
      </c>
      <c r="ABQ79" s="11">
        <v>0.86044080979979387</v>
      </c>
      <c r="ABR79" s="11">
        <v>1.1194891346571778</v>
      </c>
      <c r="ABS79" s="11">
        <v>1.0668056959929366</v>
      </c>
      <c r="ABT79" s="11">
        <v>1.3363674107392338</v>
      </c>
      <c r="ABU79" s="11">
        <v>1.2030442464552422</v>
      </c>
      <c r="ABV79" s="11">
        <v>1.5591058845184502</v>
      </c>
      <c r="ABW79" s="11">
        <v>0.74962576911106749</v>
      </c>
      <c r="ABX79" s="11">
        <v>1.0067622858002321</v>
      </c>
      <c r="ABY79" s="11">
        <v>1.0165184601425885</v>
      </c>
      <c r="ABZ79" s="11">
        <v>0.6514420750503892</v>
      </c>
      <c r="ACA79" s="11">
        <v>1.0842525227878586</v>
      </c>
      <c r="ACB79" s="11">
        <v>1.1078625411074512</v>
      </c>
      <c r="ACC79" s="11">
        <v>0.7902175857645648</v>
      </c>
      <c r="ACD79" s="11">
        <v>0.94759163555749237</v>
      </c>
      <c r="ACE79" s="11">
        <v>1.0000693171203765</v>
      </c>
      <c r="ACF79" s="11">
        <v>1.4968550875397737</v>
      </c>
      <c r="ACG79" s="11">
        <v>1.1957771318133981</v>
      </c>
      <c r="ACH79" s="11">
        <v>0.91352697494521029</v>
      </c>
      <c r="ACI79" s="11">
        <v>1.2843972755945048</v>
      </c>
      <c r="ACJ79" s="11">
        <v>0.94975264050935904</v>
      </c>
      <c r="ACK79" s="11">
        <v>0.63508434596993846</v>
      </c>
      <c r="ACL79" s="11">
        <v>1.1771286809175872</v>
      </c>
      <c r="ACM79" s="11">
        <v>0.8696134275177102</v>
      </c>
      <c r="ACN79" s="11">
        <v>0.91704943068593536</v>
      </c>
      <c r="ACO79" s="11">
        <v>1.1078570405689057</v>
      </c>
      <c r="ACP79" s="11">
        <v>1.0757629876503156</v>
      </c>
      <c r="ACQ79" s="11">
        <v>0.96298832202438522</v>
      </c>
      <c r="ACR79" s="11">
        <v>0.97051953467800078</v>
      </c>
      <c r="ACS79" s="11">
        <v>1.2779425019164363</v>
      </c>
      <c r="ACT79" s="11">
        <v>1.1574490455246516</v>
      </c>
      <c r="ACU79" s="11">
        <v>1.0123042963174962</v>
      </c>
      <c r="ACV79" s="11">
        <v>0.98965341586175781</v>
      </c>
      <c r="ACW79" s="11">
        <v>0.67776483480852745</v>
      </c>
      <c r="ACX79" s="11">
        <v>1.1715575127010673</v>
      </c>
      <c r="ACY79" s="11">
        <v>0.77526255506222885</v>
      </c>
      <c r="ACZ79" s="11">
        <v>0.92495933477298731</v>
      </c>
      <c r="ADA79" s="11">
        <v>1.0736495306467744</v>
      </c>
      <c r="ADB79" s="11">
        <v>1.1353254203151124</v>
      </c>
      <c r="ADC79" s="11">
        <v>0.85337303506325635</v>
      </c>
      <c r="ADD79" s="11">
        <v>0.79426946317320302</v>
      </c>
      <c r="ADE79" s="11">
        <v>0.98149780405000731</v>
      </c>
      <c r="ADF79" s="11">
        <v>1.1040521304456674</v>
      </c>
      <c r="ADG79" s="11">
        <v>0.84884678025204963</v>
      </c>
      <c r="ADH79" s="11">
        <v>1.1208602588057819</v>
      </c>
      <c r="ADI79" s="11">
        <v>1.1667485343388337</v>
      </c>
      <c r="ADJ79" s="11">
        <v>1.495632475822561</v>
      </c>
      <c r="ADK79" s="11">
        <v>0.98608022122677874</v>
      </c>
      <c r="ADL79" s="11">
        <v>1.0698933901461025</v>
      </c>
      <c r="ADM79" s="11">
        <v>1.3410182006407492</v>
      </c>
      <c r="ADN79" s="11">
        <v>1.0268253461925152</v>
      </c>
      <c r="ADO79" s="11">
        <v>1.0942691782588405</v>
      </c>
      <c r="ADP79" s="11">
        <v>1.3264761397134972</v>
      </c>
      <c r="ADQ79" s="11">
        <v>1.1008531605208436</v>
      </c>
      <c r="ADR79" s="11">
        <v>1.2878547731654577</v>
      </c>
      <c r="ADS79" s="11">
        <v>0.95205031315774824</v>
      </c>
      <c r="ADT79" s="11">
        <v>0.95299365508962464</v>
      </c>
      <c r="ADU79" s="11">
        <v>0.92460814587095996</v>
      </c>
      <c r="ADV79" s="11">
        <v>1.1083629509277102</v>
      </c>
      <c r="ADW79" s="11">
        <v>2.0305433181381849</v>
      </c>
    </row>
    <row r="80" spans="1:803" ht="15.75" customHeight="1" x14ac:dyDescent="0.35">
      <c r="A80" s="11">
        <v>245</v>
      </c>
      <c r="B80" s="11" t="e">
        <f t="shared" si="0"/>
        <v>#REF!</v>
      </c>
      <c r="C80" s="11">
        <v>0.58604894368743654</v>
      </c>
      <c r="D80" s="11">
        <v>0.67712725202167812</v>
      </c>
      <c r="E80" s="11">
        <v>0.70054866358344881</v>
      </c>
      <c r="F80" s="11">
        <v>0.71866919854181766</v>
      </c>
      <c r="G80" s="11">
        <v>0.6829822949888027</v>
      </c>
      <c r="H80" s="11">
        <v>0.74757852302117778</v>
      </c>
      <c r="I80" s="11">
        <v>0.96965204764758983</v>
      </c>
      <c r="J80" s="11">
        <v>0.60039934825542829</v>
      </c>
      <c r="K80" s="11">
        <v>0.26564245962718502</v>
      </c>
      <c r="L80" s="11">
        <v>0.2871267080502809</v>
      </c>
      <c r="M80" s="11">
        <v>0.36822091183258843</v>
      </c>
      <c r="N80" s="11">
        <v>0.42488118047647677</v>
      </c>
      <c r="O80" s="11">
        <v>0.37984094856313128</v>
      </c>
      <c r="P80" s="11">
        <v>0.39357447722718319</v>
      </c>
      <c r="Q80" s="11">
        <v>0.36983788103909276</v>
      </c>
      <c r="R80" s="11">
        <v>0.4113358227425844</v>
      </c>
      <c r="S80" s="11">
        <v>1.2820889925562344</v>
      </c>
      <c r="T80" s="11">
        <v>1.2587025254039952</v>
      </c>
      <c r="U80" s="11">
        <v>1.3255946683073558</v>
      </c>
      <c r="V80" s="11">
        <v>1.4110937366584062</v>
      </c>
      <c r="W80" s="11">
        <v>1.1821826282740318</v>
      </c>
      <c r="X80" s="11">
        <v>1.2394486429351121</v>
      </c>
      <c r="Y80" s="11">
        <v>1.2731123700834361</v>
      </c>
      <c r="Z80" s="11">
        <v>1.3780375333578756</v>
      </c>
      <c r="AA80" s="11">
        <v>1.4543113455478616</v>
      </c>
      <c r="AB80" s="11">
        <v>1.0907875871475059</v>
      </c>
      <c r="AC80" s="11">
        <v>1.4476038522346948</v>
      </c>
      <c r="AD80" s="11">
        <v>1.3433537149125738</v>
      </c>
      <c r="AE80" s="11">
        <v>1.6823679694278098</v>
      </c>
      <c r="AF80" s="11">
        <v>1.7333827011870828</v>
      </c>
      <c r="AG80" s="11">
        <v>1.7478625289940481</v>
      </c>
      <c r="AH80" s="11">
        <v>1.6279048178822919</v>
      </c>
      <c r="AI80" s="11">
        <v>1.1649727733827533</v>
      </c>
      <c r="AJ80" s="11">
        <v>1.1600881004879555</v>
      </c>
      <c r="AK80" s="11">
        <v>1.2604235750599642</v>
      </c>
      <c r="AL80" s="11">
        <v>1.1076607875841498</v>
      </c>
      <c r="AM80" s="11">
        <v>1.106599977837722</v>
      </c>
      <c r="AN80" s="11">
        <v>1.1934270026508118</v>
      </c>
      <c r="AO80" s="11">
        <v>1.058787238255839</v>
      </c>
      <c r="AP80" s="11">
        <v>1.3017664286041071</v>
      </c>
      <c r="AQ80" s="11">
        <v>17.196013870310697</v>
      </c>
      <c r="AR80" s="11">
        <v>16.577301110973465</v>
      </c>
      <c r="AS80" s="11">
        <v>15.494904445731716</v>
      </c>
      <c r="AT80" s="11">
        <v>20.242663035447304</v>
      </c>
      <c r="AU80" s="11">
        <v>13.676497266855129</v>
      </c>
      <c r="AV80" s="11">
        <v>11.539417534491339</v>
      </c>
      <c r="AW80" s="11">
        <v>10.254941394953823</v>
      </c>
      <c r="AX80" s="11">
        <v>18.755575103200098</v>
      </c>
      <c r="AY80" s="11">
        <v>2.836089517302641</v>
      </c>
      <c r="AZ80" s="11">
        <v>3.1185721588595769</v>
      </c>
      <c r="BA80" s="11">
        <v>2.7627094020120868</v>
      </c>
      <c r="BB80" s="11">
        <v>3.3959370803488071</v>
      </c>
      <c r="BC80" s="11">
        <v>3.9166832897024855</v>
      </c>
      <c r="BD80" s="11">
        <v>2.9816498072172104</v>
      </c>
      <c r="BE80" s="11">
        <v>3.5232825730860879</v>
      </c>
      <c r="BF80" s="11">
        <v>3.9980198804269094</v>
      </c>
      <c r="BG80" s="11">
        <v>1.0834392134199748</v>
      </c>
      <c r="BH80" s="11">
        <v>1.3593332818568018</v>
      </c>
      <c r="BI80" s="11">
        <v>1.4486538681675569</v>
      </c>
      <c r="BJ80" s="11">
        <v>1.5432992429411156</v>
      </c>
      <c r="BK80" s="11">
        <v>1.7038899824786</v>
      </c>
      <c r="BL80" s="11">
        <v>1.700993952695856</v>
      </c>
      <c r="BM80" s="11">
        <v>1.6382822354374862</v>
      </c>
      <c r="BN80" s="11">
        <v>1.6681343016819592</v>
      </c>
      <c r="BO80" s="11">
        <v>0.6734522562742129</v>
      </c>
      <c r="BP80" s="11">
        <v>0.64492414811851784</v>
      </c>
      <c r="BQ80" s="11">
        <v>0.70249345636865668</v>
      </c>
      <c r="BR80" s="11">
        <v>0.65840043452091268</v>
      </c>
      <c r="BS80" s="11">
        <v>0.79064277476972555</v>
      </c>
      <c r="BT80" s="11">
        <v>0.70893368968716697</v>
      </c>
      <c r="BU80" s="11">
        <v>1.3204752802390396</v>
      </c>
      <c r="BV80" s="11">
        <v>0.70587868116052277</v>
      </c>
      <c r="BW80" s="11">
        <v>0.42660575021635344</v>
      </c>
      <c r="BX80" s="11">
        <v>0.42119030273401026</v>
      </c>
      <c r="BY80" s="11">
        <v>0.38131838119689082</v>
      </c>
      <c r="BZ80" s="11">
        <v>0.42910652380809211</v>
      </c>
      <c r="CA80" s="11">
        <v>0.46470372517745184</v>
      </c>
      <c r="CB80" s="11">
        <v>0.40641196905296861</v>
      </c>
      <c r="CC80" s="11">
        <v>0.42573037108302203</v>
      </c>
      <c r="CD80" s="11">
        <v>0.39692009717886301</v>
      </c>
      <c r="CE80" s="11">
        <v>0.73134400359461926</v>
      </c>
      <c r="CF80" s="11">
        <v>0.71748525327965851</v>
      </c>
      <c r="CG80" s="11">
        <v>0.65953934567482175</v>
      </c>
      <c r="CH80" s="11">
        <v>0.66972452455893705</v>
      </c>
      <c r="CI80" s="11">
        <v>0.69033288409740212</v>
      </c>
      <c r="CJ80" s="11">
        <v>0.69284224788594417</v>
      </c>
      <c r="CK80" s="11">
        <v>0.63808086556618793</v>
      </c>
      <c r="CL80" s="11">
        <v>0.5594288704414766</v>
      </c>
      <c r="CM80" s="11">
        <v>1.0796750151830175</v>
      </c>
      <c r="CN80" s="11">
        <v>1.095910189944181</v>
      </c>
      <c r="CO80" s="11">
        <v>1.1161154855938149</v>
      </c>
      <c r="CP80" s="11">
        <v>1.0870893370653056</v>
      </c>
      <c r="CQ80" s="11">
        <v>1.2418060082149283</v>
      </c>
      <c r="CR80" s="11">
        <v>1.1804644540282074</v>
      </c>
      <c r="CS80" s="11">
        <v>1.3594137750997202</v>
      </c>
      <c r="CT80" s="11">
        <v>1.1262924450912439</v>
      </c>
      <c r="CU80" s="11">
        <v>1.0565258894726892</v>
      </c>
      <c r="CV80" s="11">
        <v>0.96902177427203873</v>
      </c>
      <c r="CW80" s="11">
        <v>1.5094692066472826</v>
      </c>
      <c r="CX80" s="11">
        <v>1.0592865347104459</v>
      </c>
      <c r="CY80" s="11">
        <v>1.2930248671620697</v>
      </c>
      <c r="CZ80" s="11">
        <v>1.1266208340554318</v>
      </c>
      <c r="DA80" s="11">
        <v>1.4550502728862176</v>
      </c>
      <c r="DB80" s="11">
        <v>0.95642840205125845</v>
      </c>
      <c r="DC80" s="11">
        <v>0.81699754424762472</v>
      </c>
      <c r="DD80" s="11">
        <v>0.90757679081909015</v>
      </c>
      <c r="DE80" s="11">
        <v>0.94801345873478982</v>
      </c>
      <c r="DF80" s="11">
        <v>0.92626112413762174</v>
      </c>
      <c r="DG80" s="11">
        <v>0.95428571584562094</v>
      </c>
      <c r="DH80" s="11">
        <v>0.87752175839720348</v>
      </c>
      <c r="DI80" s="11">
        <v>0.99980302974506197</v>
      </c>
      <c r="DJ80" s="11">
        <v>1.2655005618775677</v>
      </c>
      <c r="DK80" s="11">
        <v>1.1851829269967686</v>
      </c>
      <c r="DL80" s="11">
        <v>1.3955006573644755</v>
      </c>
      <c r="DM80" s="11">
        <v>1.3235996460818522</v>
      </c>
      <c r="DN80" s="11">
        <v>1.1550976029268425</v>
      </c>
      <c r="DO80" s="11">
        <v>1.2154736400412376</v>
      </c>
      <c r="DP80" s="11">
        <v>1.180800233663732</v>
      </c>
      <c r="DQ80" s="11">
        <v>1.4249903713203829</v>
      </c>
      <c r="DR80" s="11">
        <v>35.635955512926103</v>
      </c>
      <c r="DS80" s="11">
        <v>27.94130669755792</v>
      </c>
      <c r="DT80" s="11">
        <v>30.084845004767317</v>
      </c>
      <c r="DU80" s="11">
        <v>28.933789632910464</v>
      </c>
      <c r="DV80" s="11">
        <v>36.672079178151236</v>
      </c>
      <c r="DW80" s="11">
        <v>27.759492429882378</v>
      </c>
      <c r="DX80" s="11">
        <v>30.726460057861562</v>
      </c>
      <c r="DY80" s="11">
        <v>28.327701783325335</v>
      </c>
      <c r="DZ80" s="11">
        <v>1.3095800652201028</v>
      </c>
      <c r="EA80" s="11">
        <v>0.94880896392376202</v>
      </c>
      <c r="EB80" s="11">
        <v>0.97993272576708623</v>
      </c>
      <c r="EC80" s="11">
        <v>1.0069056570217119</v>
      </c>
      <c r="ED80" s="11">
        <v>1.0149262012914557</v>
      </c>
      <c r="EE80" s="11">
        <v>1.1058258186376655</v>
      </c>
      <c r="EF80" s="11">
        <v>1.2384304599561096</v>
      </c>
      <c r="EG80" s="11">
        <v>0.75715480372019539</v>
      </c>
      <c r="EH80" s="11">
        <v>0.69724628956279355</v>
      </c>
      <c r="EI80" s="11">
        <v>0.75975371958968552</v>
      </c>
      <c r="EJ80" s="11">
        <v>0.76591504926721543</v>
      </c>
      <c r="EK80" s="11">
        <v>0.80846887500093501</v>
      </c>
      <c r="EL80" s="11">
        <v>0.76956235764754244</v>
      </c>
      <c r="EM80" s="11">
        <v>0.75383204781183133</v>
      </c>
      <c r="EN80" s="11">
        <v>0.79554177799311798</v>
      </c>
      <c r="EO80" s="11">
        <v>1.3241482201340229</v>
      </c>
      <c r="EP80" s="11">
        <v>1.2273211204482435</v>
      </c>
      <c r="EQ80" s="11">
        <v>1.135435100927823</v>
      </c>
      <c r="ER80" s="11">
        <v>1.0716924690495013</v>
      </c>
      <c r="ES80" s="11">
        <v>1.2706740082311501</v>
      </c>
      <c r="ET80" s="11">
        <v>1.2692200975503718</v>
      </c>
      <c r="EU80" s="11">
        <v>1.640674564617508</v>
      </c>
      <c r="EV80" s="11">
        <v>1.3459312591912767</v>
      </c>
      <c r="EW80" s="11">
        <v>1.2324902023665123</v>
      </c>
      <c r="EX80" s="11">
        <v>0.72767779105271424</v>
      </c>
      <c r="EY80" s="11">
        <v>0.65952900667419767</v>
      </c>
      <c r="EZ80" s="11">
        <v>1.4337170288445367</v>
      </c>
      <c r="FA80" s="11">
        <v>0.556110000343642</v>
      </c>
      <c r="FB80" s="11">
        <v>0.60877503572093539</v>
      </c>
      <c r="FC80" s="11">
        <v>0.58777109622696755</v>
      </c>
      <c r="FD80" s="11">
        <v>0.56818976732119375</v>
      </c>
      <c r="FE80" s="11">
        <v>0.65364320042875756</v>
      </c>
      <c r="FF80" s="11">
        <v>0.64473944230705382</v>
      </c>
      <c r="FG80" s="11">
        <v>0.64306213908399268</v>
      </c>
      <c r="FH80" s="11">
        <v>0.66811707859331448</v>
      </c>
      <c r="FI80" s="11">
        <v>0.74442245701936294</v>
      </c>
      <c r="FJ80" s="11">
        <v>0.68812078177374714</v>
      </c>
      <c r="FK80" s="11">
        <v>0.73141309570920643</v>
      </c>
      <c r="FL80" s="11">
        <v>0.71172761269607132</v>
      </c>
      <c r="FM80" s="11">
        <v>0.68949248665309371</v>
      </c>
      <c r="FN80" s="11">
        <v>0.75380790166335065</v>
      </c>
      <c r="FO80" s="11">
        <v>0.7014644259444387</v>
      </c>
      <c r="FP80" s="11">
        <v>0.72218600391499144</v>
      </c>
      <c r="FQ80" s="11">
        <v>0.71094889070297795</v>
      </c>
      <c r="FR80" s="11">
        <v>0.70345818872262789</v>
      </c>
      <c r="FS80" s="11">
        <v>0.65291277823014826</v>
      </c>
      <c r="FT80" s="11">
        <v>0.69103842422677719</v>
      </c>
      <c r="FU80" s="11">
        <v>0.73866216888995595</v>
      </c>
      <c r="FV80" s="11">
        <v>0.80377447923045642</v>
      </c>
      <c r="FW80" s="11">
        <v>0.8184905800314084</v>
      </c>
      <c r="FX80" s="11">
        <v>0.87558796933765859</v>
      </c>
      <c r="FY80" s="11">
        <v>0.77199628816430266</v>
      </c>
      <c r="FZ80" s="11">
        <v>0.6894960533775859</v>
      </c>
      <c r="GA80" s="11">
        <v>0.74222452845918474</v>
      </c>
      <c r="GB80" s="11">
        <v>0.77261302104705476</v>
      </c>
      <c r="GC80" s="11">
        <v>0.69551149881715768</v>
      </c>
      <c r="GD80" s="11">
        <v>0.70957252354132505</v>
      </c>
      <c r="GE80" s="11">
        <v>0.69578141268800886</v>
      </c>
      <c r="GF80" s="11">
        <v>0.74854779974958774</v>
      </c>
      <c r="GG80" s="11">
        <v>0.28154915751408038</v>
      </c>
      <c r="GH80" s="11">
        <v>0.27982078780657527</v>
      </c>
      <c r="GI80" s="11">
        <v>0.31858669906820331</v>
      </c>
      <c r="GJ80" s="11">
        <v>0.31474535565986295</v>
      </c>
      <c r="GK80" s="11">
        <v>0.29291429958456233</v>
      </c>
      <c r="GL80" s="11">
        <v>0.26664520041291118</v>
      </c>
      <c r="GM80" s="11">
        <v>0.32924424104379857</v>
      </c>
      <c r="GN80" s="11">
        <v>0.37799055557225181</v>
      </c>
      <c r="GO80" s="11">
        <v>0.36764143659571957</v>
      </c>
      <c r="GP80" s="11">
        <v>0.35391023503010705</v>
      </c>
      <c r="GQ80" s="11">
        <v>0.39244383061583554</v>
      </c>
      <c r="GR80" s="11">
        <v>0.36007037351546844</v>
      </c>
      <c r="GS80" s="11">
        <v>0.38359761643354623</v>
      </c>
      <c r="GT80" s="11">
        <v>0.39459532887587095</v>
      </c>
      <c r="GU80" s="11">
        <v>0.37607124474670295</v>
      </c>
      <c r="GV80" s="11">
        <v>0.38016663242891652</v>
      </c>
      <c r="GW80" s="11">
        <v>0.41557830201937168</v>
      </c>
      <c r="GX80" s="11">
        <v>0.40271647254677889</v>
      </c>
      <c r="GY80" s="11">
        <v>0.40930202483877598</v>
      </c>
      <c r="GZ80" s="11">
        <v>0.37690336145233727</v>
      </c>
      <c r="HA80" s="11">
        <v>0.44006071785195927</v>
      </c>
      <c r="HB80" s="11">
        <v>0.41869739086842678</v>
      </c>
      <c r="HC80" s="11">
        <v>0.36590535584000961</v>
      </c>
      <c r="HD80" s="11">
        <v>0.44384059902286022</v>
      </c>
      <c r="HE80" s="11">
        <v>0.41792051733717023</v>
      </c>
      <c r="HF80" s="11">
        <v>0.48696590587101135</v>
      </c>
      <c r="HG80" s="11">
        <v>0.39908565784799754</v>
      </c>
      <c r="HH80" s="11">
        <v>0.39326167130373019</v>
      </c>
      <c r="HI80" s="11">
        <v>0.48423845726517661</v>
      </c>
      <c r="HJ80" s="11">
        <v>0.43203451613210536</v>
      </c>
      <c r="HK80" s="11">
        <v>0.39530367895560165</v>
      </c>
      <c r="HL80" s="11">
        <v>0.42922184225884874</v>
      </c>
      <c r="HM80" s="11">
        <v>1.0973153426603579</v>
      </c>
      <c r="HN80" s="11">
        <v>1.1756626483171018</v>
      </c>
      <c r="HO80" s="11">
        <v>1.2464846485484768</v>
      </c>
      <c r="HP80" s="11">
        <v>1.2407301889968585</v>
      </c>
      <c r="HQ80" s="11">
        <v>1.2300139041782603</v>
      </c>
      <c r="HR80" s="11">
        <v>1.2357339957904268</v>
      </c>
      <c r="HS80" s="11">
        <v>1.3736510953396932</v>
      </c>
      <c r="HT80" s="11">
        <v>1.5403123549082995</v>
      </c>
      <c r="HU80" s="11">
        <v>1.2118076178535639</v>
      </c>
      <c r="HV80" s="11">
        <v>1.1236047153166966</v>
      </c>
      <c r="HW80" s="11">
        <v>1.1896918657666848</v>
      </c>
      <c r="HX80" s="11">
        <v>1.2327375726839782</v>
      </c>
      <c r="HY80" s="11">
        <v>1.3587596552707937</v>
      </c>
      <c r="HZ80" s="11">
        <v>1.4667597194226452</v>
      </c>
      <c r="IA80" s="11">
        <v>1.268280164831735</v>
      </c>
      <c r="IB80" s="11">
        <v>1.439397754676556</v>
      </c>
      <c r="IC80" s="11">
        <v>1.1639119674109162</v>
      </c>
      <c r="ID80" s="11">
        <v>1.2882965166819531</v>
      </c>
      <c r="IE80" s="11">
        <v>1.065420665788295</v>
      </c>
      <c r="IF80" s="11">
        <v>1.3654811941728351</v>
      </c>
      <c r="IG80" s="11">
        <v>1.4476724203669638</v>
      </c>
      <c r="IH80" s="11">
        <v>1.4989799528381571</v>
      </c>
      <c r="II80" s="11">
        <v>1.382548036851925</v>
      </c>
      <c r="IJ80" s="11">
        <v>1.3847575284894822</v>
      </c>
      <c r="IK80" s="11">
        <v>1.287629302836323</v>
      </c>
      <c r="IL80" s="11">
        <v>1.3607441172147263</v>
      </c>
      <c r="IM80" s="11">
        <v>1.2399480891877435</v>
      </c>
      <c r="IN80" s="11">
        <v>1.3551308787326757</v>
      </c>
      <c r="IO80" s="11">
        <v>1.1405024256386413</v>
      </c>
      <c r="IP80" s="11">
        <v>1.2017349259179575</v>
      </c>
      <c r="IQ80" s="11">
        <v>1.0170714019777614</v>
      </c>
      <c r="IR80" s="11">
        <v>1.1535358313616535</v>
      </c>
      <c r="IS80" s="11">
        <v>1.5703323425141504</v>
      </c>
      <c r="IT80" s="11">
        <v>1.273063588064667</v>
      </c>
      <c r="IU80" s="11">
        <v>1.5500530402703354</v>
      </c>
      <c r="IV80" s="11">
        <v>1.693205984655795</v>
      </c>
      <c r="IW80" s="11">
        <v>1.1929964094714438</v>
      </c>
      <c r="IX80" s="11">
        <v>1.4818166024129371</v>
      </c>
      <c r="IY80" s="11">
        <v>1.4800624505623321</v>
      </c>
      <c r="IZ80" s="11">
        <v>2.0609754302374688</v>
      </c>
      <c r="JA80" s="11">
        <v>1.5986995213616519</v>
      </c>
      <c r="JB80" s="11">
        <v>1.3694111003741591</v>
      </c>
      <c r="JC80" s="11">
        <v>1.4290197791479642</v>
      </c>
      <c r="JD80" s="11">
        <v>1.5177270121962692</v>
      </c>
      <c r="JE80" s="11">
        <v>1.294992333481598</v>
      </c>
      <c r="JF80" s="11">
        <v>1.2834803326378315</v>
      </c>
      <c r="JG80" s="11">
        <v>1.4991167795272855</v>
      </c>
      <c r="JH80" s="11">
        <v>1.7941051772607277</v>
      </c>
      <c r="JI80" s="11">
        <v>1.5268272771468632</v>
      </c>
      <c r="JJ80" s="11">
        <v>1.2141595277901125</v>
      </c>
      <c r="JK80" s="11">
        <v>1.5885852157970579</v>
      </c>
      <c r="JL80" s="11">
        <v>1.6027122742890343</v>
      </c>
      <c r="JM80" s="11">
        <v>1.6829115862861825</v>
      </c>
      <c r="JN80" s="11">
        <v>1.3780794569700276</v>
      </c>
      <c r="JO80" s="11">
        <v>1.7872606201890937</v>
      </c>
      <c r="JP80" s="11">
        <v>1.7753799898872376</v>
      </c>
      <c r="JQ80" s="11">
        <v>1.7802832995392031</v>
      </c>
      <c r="JR80" s="11">
        <v>2.0399532230542294</v>
      </c>
      <c r="JS80" s="11">
        <v>1.7018347375295559</v>
      </c>
      <c r="JT80" s="11">
        <v>1.5672521044780596</v>
      </c>
      <c r="JU80" s="11">
        <v>1.7271973631928783</v>
      </c>
      <c r="JV80" s="11">
        <v>1.8490722664015973</v>
      </c>
      <c r="JW80" s="11">
        <v>1.5870099231623109</v>
      </c>
      <c r="JX80" s="11">
        <v>1.9944581037338056</v>
      </c>
      <c r="JY80" s="11">
        <v>1.2990352764720487</v>
      </c>
      <c r="JZ80" s="11">
        <v>1.0649378131528491</v>
      </c>
      <c r="KA80" s="11">
        <v>1.0944058453799819</v>
      </c>
      <c r="KB80" s="11">
        <v>0.99930298686954078</v>
      </c>
      <c r="KC80" s="11">
        <v>1.1895410436178337</v>
      </c>
      <c r="KD80" s="11">
        <v>0.94259124078499823</v>
      </c>
      <c r="KE80" s="11">
        <v>0.89745271542538607</v>
      </c>
      <c r="KF80" s="11">
        <v>1.1840628785747258</v>
      </c>
      <c r="KG80" s="11">
        <v>1.1145354244359689</v>
      </c>
      <c r="KH80" s="11">
        <v>1.0126692728417206</v>
      </c>
      <c r="KI80" s="11">
        <v>1.1792129572199088</v>
      </c>
      <c r="KJ80" s="11">
        <v>1.0508922473845392</v>
      </c>
      <c r="KK80" s="11">
        <v>1.1639158326155068</v>
      </c>
      <c r="KL80" s="11">
        <v>1.0670483263965296</v>
      </c>
      <c r="KM80" s="11">
        <v>1.098681366879606</v>
      </c>
      <c r="KN80" s="11">
        <v>1.1494394731183935</v>
      </c>
      <c r="KO80" s="11">
        <v>1.1707050127830603</v>
      </c>
      <c r="KP80" s="11">
        <v>1.0000693171203765</v>
      </c>
      <c r="KQ80" s="11">
        <v>0.99206222187060422</v>
      </c>
      <c r="KR80" s="11">
        <v>0.9980727235456307</v>
      </c>
      <c r="KS80" s="11">
        <v>1.13631402690419</v>
      </c>
      <c r="KT80" s="11">
        <v>1.1559098846907494</v>
      </c>
      <c r="KU80" s="11">
        <v>1.0744928182208846</v>
      </c>
      <c r="KV80" s="11">
        <v>1.2054796803695154</v>
      </c>
      <c r="KW80" s="11">
        <v>1.063672803859333</v>
      </c>
      <c r="KX80" s="11">
        <v>1.1402863578246918</v>
      </c>
      <c r="KY80" s="11">
        <v>1.2896256922489333</v>
      </c>
      <c r="KZ80" s="11">
        <v>1.0763530523853648</v>
      </c>
      <c r="LA80" s="11">
        <v>1.1556986426503029</v>
      </c>
      <c r="LB80" s="11">
        <v>1.129002005624381</v>
      </c>
      <c r="LC80" s="11">
        <v>1.1719602898584187</v>
      </c>
      <c r="LD80" s="11">
        <v>1.1540915032691466</v>
      </c>
      <c r="LE80" s="11">
        <v>15.765355508235695</v>
      </c>
      <c r="LF80" s="11">
        <v>18.765271922904621</v>
      </c>
      <c r="LG80" s="11">
        <v>17.64129683381973</v>
      </c>
      <c r="LH80" s="11">
        <v>26.928759815812558</v>
      </c>
      <c r="LI80" s="11">
        <v>19.001668680637721</v>
      </c>
      <c r="LJ80" s="11">
        <v>18.391753638821015</v>
      </c>
      <c r="LK80" s="11">
        <v>19.69330661589008</v>
      </c>
      <c r="LL80" s="11">
        <v>23.100120688043596</v>
      </c>
      <c r="LM80" s="11">
        <v>13.535601595007627</v>
      </c>
      <c r="LN80" s="11">
        <v>14.750443383742713</v>
      </c>
      <c r="LO80" s="11">
        <v>16.06584861080303</v>
      </c>
      <c r="LP80" s="11">
        <v>0.75059212964646249</v>
      </c>
      <c r="LQ80" s="11">
        <v>14.623869589409665</v>
      </c>
      <c r="LR80" s="11">
        <v>15.526277478814519</v>
      </c>
      <c r="LS80" s="11">
        <v>17.960379584551465</v>
      </c>
      <c r="LT80" s="11">
        <v>21.632741284675713</v>
      </c>
      <c r="LU80" s="11">
        <v>16.011925986170251</v>
      </c>
      <c r="LV80" s="11">
        <v>18.382170120705553</v>
      </c>
      <c r="LW80" s="11">
        <v>10.797942347847979</v>
      </c>
      <c r="LX80" s="11">
        <v>12.131733925790495</v>
      </c>
      <c r="LY80" s="11">
        <v>12.725252799407242</v>
      </c>
      <c r="LZ80" s="11">
        <v>15.481444782578484</v>
      </c>
      <c r="MA80" s="11">
        <v>11.824817675523949</v>
      </c>
      <c r="MB80" s="11">
        <v>19.732426522926879</v>
      </c>
      <c r="MC80" s="11">
        <v>11.94507766594068</v>
      </c>
      <c r="MD80" s="11">
        <v>9.3200777810885942</v>
      </c>
      <c r="ME80" s="11">
        <v>8.9817403415802968</v>
      </c>
      <c r="MF80" s="11">
        <v>11.945471529336047</v>
      </c>
      <c r="MG80" s="11">
        <v>16.686484322466018</v>
      </c>
      <c r="MH80" s="11">
        <v>18.81143257978442</v>
      </c>
      <c r="MI80" s="11">
        <v>14.767014534109492</v>
      </c>
      <c r="MJ80" s="11">
        <v>11.92400661761662</v>
      </c>
      <c r="MK80" s="11">
        <v>2.4558782432407318</v>
      </c>
      <c r="ML80" s="11">
        <v>2.5459191134216597</v>
      </c>
      <c r="MM80" s="11">
        <v>2.5053023184151919</v>
      </c>
      <c r="MN80" s="11">
        <v>3.0538573237923261</v>
      </c>
      <c r="MO80" s="11">
        <v>3.0424551314967658</v>
      </c>
      <c r="MP80" s="11">
        <v>2.551756754225432</v>
      </c>
      <c r="MQ80" s="11">
        <v>2.9123293853140919</v>
      </c>
      <c r="MR80" s="11">
        <v>2.8431073336448192</v>
      </c>
      <c r="MS80" s="11">
        <v>2.6077116913555956</v>
      </c>
      <c r="MT80" s="11">
        <v>3.3977587972570564</v>
      </c>
      <c r="MU80" s="11">
        <v>2.9191192922830105</v>
      </c>
      <c r="MV80" s="11">
        <v>3.8609392142619288</v>
      </c>
      <c r="MW80" s="11">
        <v>3.6586141369876679</v>
      </c>
      <c r="MX80" s="11">
        <v>3.5165732771393374</v>
      </c>
      <c r="MY80" s="11">
        <v>3.1932104444222573</v>
      </c>
      <c r="MZ80" s="11">
        <v>3.9650692394406666</v>
      </c>
      <c r="NA80" s="11">
        <v>3.3597886405554513</v>
      </c>
      <c r="NB80" s="11">
        <v>3.6950254316420335</v>
      </c>
      <c r="NC80" s="11">
        <v>3.2858966511651131</v>
      </c>
      <c r="ND80" s="11">
        <v>3.5063930489765092</v>
      </c>
      <c r="NE80" s="11">
        <v>2.4718311781527569</v>
      </c>
      <c r="NF80" s="11">
        <v>3.2704425462524296</v>
      </c>
      <c r="NG80" s="11">
        <v>3.487691553860488</v>
      </c>
      <c r="NH80" s="11">
        <v>3.2511787620169534</v>
      </c>
      <c r="NI80" s="11">
        <v>2.6623350182420817</v>
      </c>
      <c r="NJ80" s="11">
        <v>3.7430842810366074</v>
      </c>
      <c r="NK80" s="11">
        <v>3.5757340174344741</v>
      </c>
      <c r="NL80" s="11">
        <v>3.9332591253983407</v>
      </c>
      <c r="NM80" s="11">
        <v>2.6057701840489695</v>
      </c>
      <c r="NN80" s="11">
        <v>4.7731569447652324</v>
      </c>
      <c r="NO80" s="11">
        <v>4.3058024880603938</v>
      </c>
      <c r="NP80" s="11">
        <v>3.798477477431057</v>
      </c>
      <c r="NQ80" s="11">
        <v>1.2970544888263102</v>
      </c>
      <c r="NR80" s="11">
        <v>1.5096737157248796</v>
      </c>
      <c r="NS80" s="11">
        <v>1.3644175471270135</v>
      </c>
      <c r="NT80" s="11">
        <v>1.3303215818106913</v>
      </c>
      <c r="NU80" s="11">
        <v>1.597027817218462</v>
      </c>
      <c r="NV80" s="11">
        <v>1.0415480520722957</v>
      </c>
      <c r="NW80" s="11">
        <v>1.5638339375664474</v>
      </c>
      <c r="NX80" s="11">
        <v>1.7400119316624547</v>
      </c>
      <c r="NY80" s="11">
        <v>1.4963805811898658</v>
      </c>
      <c r="NZ80" s="11">
        <v>1.6859374770946198</v>
      </c>
      <c r="OA80" s="11">
        <v>1.9382144529625034</v>
      </c>
      <c r="OB80" s="11">
        <v>1.6782695705590012</v>
      </c>
      <c r="OC80" s="11">
        <v>1.7592062599587188</v>
      </c>
      <c r="OD80" s="11">
        <v>1.5686862408400395</v>
      </c>
      <c r="OE80" s="11">
        <v>1.7470501958053375</v>
      </c>
      <c r="OF80" s="11">
        <v>1.7713093017388779</v>
      </c>
      <c r="OG80" s="11">
        <v>1.732976748664691</v>
      </c>
      <c r="OH80" s="11">
        <v>1.6078784623393454</v>
      </c>
      <c r="OI80" s="11">
        <v>1.8086829382784446</v>
      </c>
      <c r="OJ80" s="11">
        <v>1.8465263000800691</v>
      </c>
      <c r="OK80" s="11">
        <v>1.6546382669808135</v>
      </c>
      <c r="OL80" s="11">
        <v>1.5486174373214658</v>
      </c>
      <c r="OM80" s="11">
        <v>1.4640558095992766</v>
      </c>
      <c r="ON80" s="11">
        <v>1.471268740582508</v>
      </c>
      <c r="OO80" s="11">
        <v>1.3719762960956203</v>
      </c>
      <c r="OP80" s="11">
        <v>1.5573806463005713</v>
      </c>
      <c r="OQ80" s="11">
        <v>1.5922752189521727</v>
      </c>
      <c r="OR80" s="11">
        <v>1.4440862873294007</v>
      </c>
      <c r="OS80" s="11">
        <v>1.043303723410052</v>
      </c>
      <c r="OT80" s="11">
        <v>1.3400732088811287</v>
      </c>
      <c r="OU80" s="11">
        <v>1.5278420598758162</v>
      </c>
      <c r="OV80" s="11">
        <v>1.7890257838604915</v>
      </c>
      <c r="OW80" s="11">
        <v>0.72255001164002963</v>
      </c>
      <c r="OX80" s="11">
        <v>0.7197983348941539</v>
      </c>
      <c r="OY80" s="11">
        <v>0.8902823502742081</v>
      </c>
      <c r="OZ80" s="11">
        <v>0.78153115599857681</v>
      </c>
      <c r="PA80" s="11">
        <v>0.7238625597563777</v>
      </c>
      <c r="PB80" s="11">
        <v>0.74154713201429479</v>
      </c>
      <c r="PC80" s="11">
        <v>0.65043030388446077</v>
      </c>
      <c r="PD80" s="11">
        <v>0.77233972078684143</v>
      </c>
      <c r="PE80" s="11">
        <v>0.78175281269836738</v>
      </c>
      <c r="PF80" s="11">
        <v>0.70297680894802905</v>
      </c>
      <c r="PG80" s="11">
        <v>0.82307442972430311</v>
      </c>
      <c r="PH80" s="11">
        <v>0.78065761701626502</v>
      </c>
      <c r="PI80" s="11">
        <v>0.81887463524667847</v>
      </c>
      <c r="PJ80" s="11">
        <v>0.78867442277010003</v>
      </c>
      <c r="PK80" s="11">
        <v>0.85028227212463448</v>
      </c>
      <c r="PL80" s="11">
        <v>0.69996316572839445</v>
      </c>
      <c r="PM80" s="11">
        <v>0.78979667650112884</v>
      </c>
      <c r="PN80" s="11">
        <v>0.76128800916145378</v>
      </c>
      <c r="PO80" s="11">
        <v>0.8943727546334389</v>
      </c>
      <c r="PP80" s="11">
        <v>0.77770544135174202</v>
      </c>
      <c r="PQ80" s="11">
        <v>0.66234043791987784</v>
      </c>
      <c r="PR80" s="11">
        <v>0.78333218003837413</v>
      </c>
      <c r="PS80" s="11">
        <v>0.81234585414941651</v>
      </c>
      <c r="PT80" s="11">
        <v>0.74215542743843499</v>
      </c>
      <c r="PU80" s="11">
        <v>0.83890504470596705</v>
      </c>
      <c r="PV80" s="11">
        <v>0.95307413180210332</v>
      </c>
      <c r="PW80" s="11">
        <v>0.96071358409726149</v>
      </c>
      <c r="PX80" s="11">
        <v>0.78288293086593308</v>
      </c>
      <c r="PY80" s="11">
        <v>0.79531358148593989</v>
      </c>
      <c r="PZ80" s="11">
        <v>0.70315982030027724</v>
      </c>
      <c r="QA80" s="11">
        <v>0.81479203532802991</v>
      </c>
      <c r="QB80" s="11">
        <v>0.69647797174547443</v>
      </c>
      <c r="QC80" s="11">
        <v>0.4140224368515677</v>
      </c>
      <c r="QD80" s="11">
        <v>0.33751470624833863</v>
      </c>
      <c r="QE80" s="11">
        <v>0.33725632681203815</v>
      </c>
      <c r="QF80" s="11">
        <v>0.42553862985865865</v>
      </c>
      <c r="QG80" s="11">
        <v>0.42238068720335487</v>
      </c>
      <c r="QH80" s="11">
        <v>0.43802641448861057</v>
      </c>
      <c r="QI80" s="11">
        <v>0.40117779422452282</v>
      </c>
      <c r="QJ80" s="11">
        <v>0.43403226092894709</v>
      </c>
      <c r="QK80" s="11">
        <v>0.40052376879868379</v>
      </c>
      <c r="QL80" s="11">
        <v>0.38926520383930269</v>
      </c>
      <c r="QM80" s="11">
        <v>0.40446975709749983</v>
      </c>
      <c r="QN80" s="11">
        <v>0.40650941627481435</v>
      </c>
      <c r="QO80" s="11">
        <v>0.4093891714592548</v>
      </c>
      <c r="QP80" s="11">
        <v>0.4015031175532322</v>
      </c>
      <c r="QQ80" s="11">
        <v>0.41787441839840012</v>
      </c>
      <c r="QR80" s="11">
        <v>0.43371053488847444</v>
      </c>
      <c r="QS80" s="11">
        <v>0.43736514949052901</v>
      </c>
      <c r="QT80" s="11">
        <v>0.39888681782628127</v>
      </c>
      <c r="QU80" s="11">
        <v>0.40280762767990841</v>
      </c>
      <c r="QV80" s="11">
        <v>0.42399880828892683</v>
      </c>
      <c r="QW80" s="11">
        <v>0.38194676173140873</v>
      </c>
      <c r="QX80" s="11">
        <v>0.40807376922974725</v>
      </c>
      <c r="QY80" s="11">
        <v>0.42161190124374798</v>
      </c>
      <c r="QZ80" s="11">
        <v>0.39994879907744568</v>
      </c>
      <c r="RA80" s="11">
        <v>0.48687243711690992</v>
      </c>
      <c r="RB80" s="11">
        <v>0.41866762707435734</v>
      </c>
      <c r="RC80" s="11">
        <v>0.46536401031654356</v>
      </c>
      <c r="RD80" s="11">
        <v>0.44981651696228359</v>
      </c>
      <c r="RE80" s="11">
        <v>0.37462530644959935</v>
      </c>
      <c r="RF80" s="11">
        <v>0.39465007896376292</v>
      </c>
      <c r="RG80" s="11">
        <v>0.48956510939663422</v>
      </c>
      <c r="RH80" s="11">
        <v>0.38493682116999672</v>
      </c>
      <c r="RI80" s="11">
        <v>0.704052915148492</v>
      </c>
      <c r="RJ80" s="11">
        <v>0.68685000959543574</v>
      </c>
      <c r="RK80" s="11">
        <v>1.1785968128617792</v>
      </c>
      <c r="RL80" s="11">
        <v>0.69391860060026611</v>
      </c>
      <c r="RM80" s="11">
        <v>0.7456151726239677</v>
      </c>
      <c r="RN80" s="11">
        <v>0.70774651680712686</v>
      </c>
      <c r="RO80" s="11">
        <v>1.0900131606622914</v>
      </c>
      <c r="RP80" s="11">
        <v>1.2334279748961143</v>
      </c>
      <c r="RQ80" s="11">
        <v>0.72467701531747652</v>
      </c>
      <c r="RR80" s="11">
        <v>0.68650695619039248</v>
      </c>
      <c r="RS80" s="11">
        <v>1.0912234879655869</v>
      </c>
      <c r="RT80" s="11">
        <v>1.111124460863244</v>
      </c>
      <c r="RU80" s="11">
        <v>0.75120488978168687</v>
      </c>
      <c r="RV80" s="11">
        <v>0.66704201154608334</v>
      </c>
      <c r="RW80" s="11">
        <v>1.1648903380627202</v>
      </c>
      <c r="RX80" s="11">
        <v>1.2354658319189615</v>
      </c>
      <c r="RY80" s="11">
        <v>0.67046198770883925</v>
      </c>
      <c r="RZ80" s="11">
        <v>15.471760432068981</v>
      </c>
      <c r="SA80" s="11">
        <v>1.3308463134568365</v>
      </c>
      <c r="SB80" s="11">
        <v>1.1499339899222489</v>
      </c>
      <c r="SC80" s="11">
        <v>0.76070933699414067</v>
      </c>
      <c r="SD80" s="11">
        <v>0.74559066278830133</v>
      </c>
      <c r="SE80" s="11">
        <v>1.4286608772328588</v>
      </c>
      <c r="SF80" s="11">
        <v>1.1709939783266485</v>
      </c>
      <c r="SG80" s="11">
        <v>0.60869949246225274</v>
      </c>
      <c r="SH80" s="11">
        <v>0.59948853042975381</v>
      </c>
      <c r="SI80" s="11">
        <v>1.0899022266580325</v>
      </c>
      <c r="SJ80" s="11">
        <v>1.2500302728008412</v>
      </c>
      <c r="SK80" s="11">
        <v>0.58669176901847364</v>
      </c>
      <c r="SL80" s="11">
        <v>0.56758055247696615</v>
      </c>
      <c r="SM80" s="11">
        <v>1.1052622344757417</v>
      </c>
      <c r="SN80" s="11">
        <v>1.0250243996437092</v>
      </c>
      <c r="SO80" s="11">
        <v>1.2687312891130582</v>
      </c>
      <c r="SP80" s="11">
        <v>1.2364523674107142</v>
      </c>
      <c r="SQ80" s="11">
        <v>1.1755687234148271</v>
      </c>
      <c r="SR80" s="11">
        <v>0.93828372411753147</v>
      </c>
      <c r="SS80" s="11">
        <v>1.1658082910340886</v>
      </c>
      <c r="ST80" s="11">
        <v>1.1885227123016042</v>
      </c>
      <c r="SU80" s="11">
        <v>1.2469520887393941</v>
      </c>
      <c r="SV80" s="11">
        <v>1.1815152487552778</v>
      </c>
      <c r="SW80" s="11">
        <v>1.3541843757546572</v>
      </c>
      <c r="SX80" s="11">
        <v>1.3746675213845063</v>
      </c>
      <c r="SY80" s="11">
        <v>1.4897484681649646</v>
      </c>
      <c r="SZ80" s="11">
        <v>1.1376795269703801</v>
      </c>
      <c r="TA80" s="11">
        <v>1.0913401035544401</v>
      </c>
      <c r="TB80" s="11">
        <v>1.4073805449079444</v>
      </c>
      <c r="TC80" s="11">
        <v>0.88527919614224526</v>
      </c>
      <c r="TD80" s="11">
        <v>1.0746361230243373</v>
      </c>
      <c r="TE80" s="11">
        <v>1.2044875613056911</v>
      </c>
      <c r="TF80" s="11">
        <v>1.1163831844115641</v>
      </c>
      <c r="TG80" s="11">
        <v>1.3889670912502399</v>
      </c>
      <c r="TH80" s="11">
        <v>1.2595005115261722</v>
      </c>
      <c r="TI80" s="11">
        <v>1.0464496145393178</v>
      </c>
      <c r="TJ80" s="11">
        <v>0.85051323781151378</v>
      </c>
      <c r="TK80" s="11">
        <v>0.87025174203892075</v>
      </c>
      <c r="TL80" s="11">
        <v>1.0261824872987828</v>
      </c>
      <c r="TM80" s="11">
        <v>1.5058282613071152</v>
      </c>
      <c r="TN80" s="11">
        <v>1.1388299397254329</v>
      </c>
      <c r="TO80" s="11">
        <v>1.357999170171913</v>
      </c>
      <c r="TP80" s="11">
        <v>1.6516627161548292</v>
      </c>
      <c r="TQ80" s="11">
        <v>1.1108257856466373</v>
      </c>
      <c r="TR80" s="11">
        <v>1.0604631040032579</v>
      </c>
      <c r="TS80" s="11">
        <v>1.1387802969029031</v>
      </c>
      <c r="TT80" s="11">
        <v>1.1422021046063737</v>
      </c>
      <c r="TU80" s="11">
        <v>1.2690885429674796</v>
      </c>
      <c r="TV80" s="11">
        <v>1.0649249367913325</v>
      </c>
      <c r="TW80" s="11">
        <v>1.1772977034298275</v>
      </c>
      <c r="TX80" s="11">
        <v>1.3110005392688087</v>
      </c>
      <c r="TY80" s="11">
        <v>1.3644781497399978</v>
      </c>
      <c r="TZ80" s="11">
        <v>1.1767449159741552</v>
      </c>
      <c r="UA80" s="11">
        <v>1.3353819417129342</v>
      </c>
      <c r="UB80" s="11">
        <v>1.5300045613696551</v>
      </c>
      <c r="UC80" s="11">
        <v>1.1619708067038041</v>
      </c>
      <c r="UD80" s="11">
        <v>1.0327415349961415</v>
      </c>
      <c r="UE80" s="11">
        <v>1.1188017456930635</v>
      </c>
      <c r="UF80" s="11">
        <v>1.2892812487023029</v>
      </c>
      <c r="UG80" s="11">
        <v>0.95139026416611427</v>
      </c>
      <c r="UH80" s="11">
        <v>1.0458259172164812</v>
      </c>
      <c r="UI80" s="11">
        <v>1.3650938702251236</v>
      </c>
      <c r="UJ80" s="11">
        <v>1.0696001960651826</v>
      </c>
      <c r="UK80" s="11">
        <v>1.0031841477079668</v>
      </c>
      <c r="UL80" s="11">
        <v>0.91857121559635502</v>
      </c>
      <c r="UM80" s="11">
        <v>0.90499190518674077</v>
      </c>
      <c r="UN80" s="11">
        <v>0.93211344488386416</v>
      </c>
      <c r="UO80" s="11">
        <v>0.92390216040187167</v>
      </c>
      <c r="UP80" s="11">
        <v>0.88624338923866075</v>
      </c>
      <c r="UQ80" s="11">
        <v>0.97528117496651057</v>
      </c>
      <c r="UR80" s="11">
        <v>0.96586126948598006</v>
      </c>
      <c r="US80" s="11">
        <v>1.0171585842675197</v>
      </c>
      <c r="UT80" s="11">
        <v>1.007241838056903</v>
      </c>
      <c r="UU80" s="11">
        <v>0.89819365760778835</v>
      </c>
      <c r="UV80" s="11">
        <v>1.0376849919640132</v>
      </c>
      <c r="UW80" s="11">
        <v>1.1957516358442799</v>
      </c>
      <c r="UX80" s="11">
        <v>0.99373685102379861</v>
      </c>
      <c r="UY80" s="11">
        <v>1.0731609752005333</v>
      </c>
      <c r="UZ80" s="11">
        <v>1.0845704029342726</v>
      </c>
      <c r="VA80" s="11">
        <v>1.2090319576302033</v>
      </c>
      <c r="VB80" s="11">
        <v>0.90379031104610541</v>
      </c>
      <c r="VC80" s="11">
        <v>0.94599757799523709</v>
      </c>
      <c r="VD80" s="11">
        <v>1.0122113853646384</v>
      </c>
      <c r="VE80" s="11">
        <v>1.0010459525912956</v>
      </c>
      <c r="VF80" s="11">
        <v>0.96770651034917787</v>
      </c>
      <c r="VG80" s="11">
        <v>1.0855518672401336</v>
      </c>
      <c r="VH80" s="11">
        <v>0.91482139393514816</v>
      </c>
      <c r="VI80" s="11">
        <v>1.2134214048810434</v>
      </c>
      <c r="VJ80" s="11">
        <v>0.85914675605846758</v>
      </c>
      <c r="VK80" s="11">
        <v>1.1659480223385996</v>
      </c>
      <c r="VL80" s="11">
        <v>0.96864014006239685</v>
      </c>
      <c r="VM80" s="11">
        <v>1.4412740442162559</v>
      </c>
      <c r="VN80" s="11">
        <v>1.244882075544228</v>
      </c>
      <c r="VO80" s="11">
        <v>1.2518015545442258</v>
      </c>
      <c r="VP80" s="11">
        <v>1.2577886611536298</v>
      </c>
      <c r="VQ80" s="11">
        <v>1.4063035469676279</v>
      </c>
      <c r="VR80" s="11">
        <v>1.1927118623058863</v>
      </c>
      <c r="VS80" s="11">
        <v>1.2661491600468631</v>
      </c>
      <c r="VT80" s="11">
        <v>1.2830330502817118</v>
      </c>
      <c r="VU80" s="11">
        <v>1.5903358470990345</v>
      </c>
      <c r="VV80" s="11">
        <v>1.3166821839215113</v>
      </c>
      <c r="VW80" s="11">
        <v>1.416987200894342</v>
      </c>
      <c r="VX80" s="11">
        <v>1.4038922084073953</v>
      </c>
      <c r="VY80" s="11">
        <v>1.2714235859781666</v>
      </c>
      <c r="VZ80" s="11">
        <v>1.3032968989139009</v>
      </c>
      <c r="WA80" s="11">
        <v>1.2126439749907416</v>
      </c>
      <c r="WB80" s="11">
        <v>1.1742738413383949</v>
      </c>
      <c r="WC80" s="11">
        <v>1.40931773565026</v>
      </c>
      <c r="WD80" s="11">
        <v>1.2098351057104253</v>
      </c>
      <c r="WE80" s="11">
        <v>1.1920165083836542</v>
      </c>
      <c r="WF80" s="11">
        <v>1.2902206030480208</v>
      </c>
      <c r="WG80" s="11">
        <v>1.2260298546082218</v>
      </c>
      <c r="WH80" s="11">
        <v>1.2763268977243252</v>
      </c>
      <c r="WI80" s="11">
        <v>1.2463571809018945</v>
      </c>
      <c r="WJ80" s="11">
        <v>1.2944116360722282</v>
      </c>
      <c r="WK80" s="11">
        <v>1.1348974345544147</v>
      </c>
      <c r="WL80" s="11">
        <v>1.1990074857981732</v>
      </c>
      <c r="WM80" s="11">
        <v>1.0838375981793134</v>
      </c>
      <c r="WN80" s="11">
        <v>0.82863263391989905</v>
      </c>
      <c r="WO80" s="11">
        <v>1.1499219844638173</v>
      </c>
      <c r="WP80" s="11">
        <v>1.2283507443994102</v>
      </c>
      <c r="WQ80" s="11">
        <v>1.0957347005204239</v>
      </c>
      <c r="WR80" s="11">
        <v>1.0202810545962486</v>
      </c>
      <c r="WS80" s="11">
        <v>27.872889654388157</v>
      </c>
      <c r="WT80" s="11">
        <v>311.78742905093077</v>
      </c>
      <c r="WU80" s="11">
        <v>128.02659601415365</v>
      </c>
      <c r="WV80" s="11">
        <v>678.96286215079203</v>
      </c>
      <c r="WW80" s="11">
        <v>29.163959094394698</v>
      </c>
      <c r="WX80" s="11">
        <v>27.804479942804626</v>
      </c>
      <c r="WY80" s="11">
        <v>22.676009129573785</v>
      </c>
      <c r="WZ80" s="11">
        <v>508.97112842909718</v>
      </c>
      <c r="XA80" s="11">
        <v>28.361838198347623</v>
      </c>
      <c r="XB80" s="11">
        <v>32.395620296019899</v>
      </c>
      <c r="XC80" s="11">
        <v>27.046898015023455</v>
      </c>
      <c r="XD80" s="11">
        <v>35.021906298503964</v>
      </c>
      <c r="XE80" s="11">
        <v>27.282621805022774</v>
      </c>
      <c r="XF80" s="11">
        <v>21.607369727308939</v>
      </c>
      <c r="XG80" s="11">
        <v>24.520384827173579</v>
      </c>
      <c r="XH80" s="11">
        <v>84.450722170199469</v>
      </c>
      <c r="XI80" s="11">
        <v>27.26841521374266</v>
      </c>
      <c r="XJ80" s="11">
        <v>28.675554026294606</v>
      </c>
      <c r="XK80" s="11">
        <v>35.390291260145631</v>
      </c>
      <c r="XL80" s="11">
        <v>1007.7811971471423</v>
      </c>
      <c r="XM80" s="11">
        <v>31.46625915737723</v>
      </c>
      <c r="XN80" s="11">
        <v>29.149982799018613</v>
      </c>
      <c r="XO80" s="11">
        <v>27.375052890676429</v>
      </c>
      <c r="XP80" s="11">
        <v>875.88503869071803</v>
      </c>
      <c r="XQ80" s="11">
        <v>39.433751840051933</v>
      </c>
      <c r="XR80" s="11">
        <v>11.258785981607236</v>
      </c>
      <c r="XS80" s="11">
        <v>89.413623799665828</v>
      </c>
      <c r="XT80" s="11">
        <v>15228.41625640655</v>
      </c>
      <c r="XU80" s="11">
        <v>35.981864683205643</v>
      </c>
      <c r="XV80" s="11">
        <v>43.631759164831216</v>
      </c>
      <c r="XW80" s="11">
        <v>91.182234372292385</v>
      </c>
      <c r="XX80" s="11">
        <v>14496.491046845211</v>
      </c>
      <c r="XY80" s="11">
        <v>1.2338402941704378</v>
      </c>
      <c r="XZ80" s="11">
        <v>1.2981253616533912</v>
      </c>
      <c r="YA80" s="11">
        <v>1.2365597750494357</v>
      </c>
      <c r="YB80" s="11">
        <v>1.271047168781325</v>
      </c>
      <c r="YC80" s="11">
        <v>1.0885230676463171</v>
      </c>
      <c r="YD80" s="11">
        <v>1.0000693171203765</v>
      </c>
      <c r="YE80" s="11">
        <v>1.0286679756337607</v>
      </c>
      <c r="YF80" s="11">
        <v>1.0225087614000277</v>
      </c>
      <c r="YG80" s="11">
        <v>1.1800190750566477</v>
      </c>
      <c r="YH80" s="11">
        <v>1.2617646084865521</v>
      </c>
      <c r="YI80" s="11">
        <v>1.1153240797491921</v>
      </c>
      <c r="YJ80" s="11">
        <v>1.1822702175649265</v>
      </c>
      <c r="YK80" s="11">
        <v>0.92736095704796995</v>
      </c>
      <c r="YL80" s="11">
        <v>1.0710694923404991</v>
      </c>
      <c r="YM80" s="11">
        <v>0.96970064589340854</v>
      </c>
      <c r="YN80" s="11">
        <v>1.0305263090854331</v>
      </c>
      <c r="YO80" s="11">
        <v>1.1783266242426391</v>
      </c>
      <c r="YP80" s="11">
        <v>1.1084339103366743</v>
      </c>
      <c r="YQ80" s="11">
        <v>1.1389223242348925</v>
      </c>
      <c r="YR80" s="11">
        <v>1.1464901300170161</v>
      </c>
      <c r="YS80" s="11">
        <v>1.0461279429129697</v>
      </c>
      <c r="YT80" s="11">
        <v>1.0546839141506992</v>
      </c>
      <c r="YU80" s="11">
        <v>0.87390139059415484</v>
      </c>
      <c r="YV80" s="11">
        <v>0.91657328196675203</v>
      </c>
      <c r="YW80" s="11">
        <v>1.0881487940716754</v>
      </c>
      <c r="YX80" s="11">
        <v>1.0277739570439137</v>
      </c>
      <c r="YY80" s="11">
        <v>1.0000693171203765</v>
      </c>
      <c r="YZ80" s="11">
        <v>1.0397987341519019</v>
      </c>
      <c r="ZA80" s="11">
        <v>0.78266329028228121</v>
      </c>
      <c r="ZB80" s="11">
        <v>0.62097716123025459</v>
      </c>
      <c r="ZC80" s="11">
        <v>0.63891613429097793</v>
      </c>
      <c r="ZD80" s="11">
        <v>0.82470918589015052</v>
      </c>
      <c r="ZE80" s="11">
        <v>0.76932857278521194</v>
      </c>
      <c r="ZF80" s="11">
        <v>0.77482321271274257</v>
      </c>
      <c r="ZG80" s="11">
        <v>0.82204329088454919</v>
      </c>
      <c r="ZH80" s="11">
        <v>0.74315318603272051</v>
      </c>
      <c r="ZI80" s="11">
        <v>0.79625911747907951</v>
      </c>
      <c r="ZJ80" s="11">
        <v>0.7102342175127131</v>
      </c>
      <c r="ZK80" s="11">
        <v>0.80442696957506232</v>
      </c>
      <c r="ZL80" s="11">
        <v>0.77577573686092893</v>
      </c>
      <c r="ZM80" s="11">
        <v>0.77274619693496716</v>
      </c>
      <c r="ZN80" s="11">
        <v>0.65450657078591934</v>
      </c>
      <c r="ZO80" s="11">
        <v>0.74347017629192824</v>
      </c>
      <c r="ZP80" s="11">
        <v>0.63154602857522191</v>
      </c>
      <c r="ZQ80" s="11">
        <v>0.7844344305030484</v>
      </c>
      <c r="ZR80" s="11">
        <v>0.67552979933060286</v>
      </c>
      <c r="ZS80" s="11">
        <v>0.72621557007993176</v>
      </c>
      <c r="ZT80" s="11">
        <v>0.70978841383219538</v>
      </c>
      <c r="ZU80" s="11">
        <v>0.71265411993907779</v>
      </c>
      <c r="ZV80" s="11">
        <v>0.69912968396891417</v>
      </c>
      <c r="ZW80" s="11">
        <v>1.0581954414839816</v>
      </c>
      <c r="ZX80" s="11">
        <v>0.61583496794374759</v>
      </c>
      <c r="ZY80" s="11">
        <v>0.83915149316716242</v>
      </c>
      <c r="ZZ80" s="11">
        <v>0.69086901091258524</v>
      </c>
      <c r="AAA80" s="11">
        <v>0.6320302623066667</v>
      </c>
      <c r="AAB80" s="11">
        <v>0.59026207086678917</v>
      </c>
      <c r="AAC80" s="11">
        <v>0.74882737405155209</v>
      </c>
      <c r="AAD80" s="11">
        <v>0.71989762406119562</v>
      </c>
      <c r="AAE80" s="11">
        <v>0.74417272567138526</v>
      </c>
      <c r="AAF80" s="11">
        <v>0.64714929040165292</v>
      </c>
      <c r="AAG80" s="11">
        <v>1.1861693969537048</v>
      </c>
      <c r="AAH80" s="11">
        <v>1.6928072906094753</v>
      </c>
      <c r="AAI80" s="11">
        <v>1.2361218824857445</v>
      </c>
      <c r="AAJ80" s="11">
        <v>1.3099604609590452</v>
      </c>
      <c r="AAK80" s="11">
        <v>1.27932453946882</v>
      </c>
      <c r="AAL80" s="11">
        <v>1.2805992463227724</v>
      </c>
      <c r="AAM80" s="11">
        <v>1.2467425732458643</v>
      </c>
      <c r="AAN80" s="11">
        <v>1.3274797512430272</v>
      </c>
      <c r="AAO80" s="11">
        <v>1.2177687858383646</v>
      </c>
      <c r="AAP80" s="11">
        <v>1.2562366152709945</v>
      </c>
      <c r="AAQ80" s="11">
        <v>1.3356946274113553</v>
      </c>
      <c r="AAR80" s="11">
        <v>1.3005640061176149</v>
      </c>
      <c r="AAS80" s="11">
        <v>0.98858915427757121</v>
      </c>
      <c r="AAT80" s="11">
        <v>1.0923625095343747</v>
      </c>
      <c r="AAU80" s="11">
        <v>1.3179073908968659</v>
      </c>
      <c r="AAV80" s="11">
        <v>1.0849670730996364</v>
      </c>
      <c r="AAW80" s="11">
        <v>1.3049474636635956</v>
      </c>
      <c r="AAX80" s="11">
        <v>1.1210578666888167</v>
      </c>
      <c r="AAY80" s="11">
        <v>1.1471956351525869</v>
      </c>
      <c r="AAZ80" s="11">
        <v>1.3944321106538657</v>
      </c>
      <c r="ABA80" s="11">
        <v>1.2304987412681909</v>
      </c>
      <c r="ABB80" s="11">
        <v>1.2700654676108947</v>
      </c>
      <c r="ABC80" s="11">
        <v>1.2747098106007466</v>
      </c>
      <c r="ABD80" s="11">
        <v>1.2358709624418676</v>
      </c>
      <c r="ABE80" s="11">
        <v>1.1903219158163758</v>
      </c>
      <c r="ABF80" s="11">
        <v>1.3008955910233091</v>
      </c>
      <c r="ABG80" s="11">
        <v>1.1749959515570889</v>
      </c>
      <c r="ABH80" s="11">
        <v>1.1956588467432341</v>
      </c>
      <c r="ABI80" s="11">
        <v>0.83919645575953161</v>
      </c>
      <c r="ABJ80" s="11">
        <v>1.3979208994947354</v>
      </c>
      <c r="ABK80" s="11">
        <v>1.1957744206496017</v>
      </c>
      <c r="ABL80" s="11">
        <v>1.0131919944367673</v>
      </c>
      <c r="ABM80" s="11">
        <v>0.84202839442232047</v>
      </c>
      <c r="ABN80" s="11">
        <v>1.0612917140551359</v>
      </c>
      <c r="ABO80" s="11">
        <v>0.81244942492758687</v>
      </c>
      <c r="ABP80" s="11">
        <v>1.384739822419875</v>
      </c>
      <c r="ABQ80" s="11">
        <v>0.58626624366015212</v>
      </c>
      <c r="ABR80" s="11">
        <v>0.70093320152163341</v>
      </c>
      <c r="ABS80" s="11">
        <v>0.82548114974539599</v>
      </c>
      <c r="ABT80" s="11">
        <v>1.1288534165671709</v>
      </c>
      <c r="ABU80" s="11">
        <v>0.79846004998754672</v>
      </c>
      <c r="ABV80" s="11">
        <v>1.1509353467235273</v>
      </c>
      <c r="ABW80" s="11">
        <v>0.54840094451642618</v>
      </c>
      <c r="ABX80" s="11">
        <v>1.1910387438009666</v>
      </c>
      <c r="ABY80" s="11">
        <v>1.0546913358084058</v>
      </c>
      <c r="ABZ80" s="11">
        <v>0.65473944122888705</v>
      </c>
      <c r="ACA80" s="11">
        <v>1.1431382744020779</v>
      </c>
      <c r="ACB80" s="11">
        <v>0.94424166376172503</v>
      </c>
      <c r="ACC80" s="11">
        <v>0.86558708098408088</v>
      </c>
      <c r="ACD80" s="11">
        <v>0.84443488257437294</v>
      </c>
      <c r="ACE80" s="11">
        <v>0.82413446872180263</v>
      </c>
      <c r="ACF80" s="11">
        <v>1.0298476972417581</v>
      </c>
      <c r="ACG80" s="11">
        <v>0.90820760340809126</v>
      </c>
      <c r="ACH80" s="11">
        <v>1.0207155632831104</v>
      </c>
      <c r="ACI80" s="11">
        <v>1.0610284870450517</v>
      </c>
      <c r="ACJ80" s="11">
        <v>0.72860896166222433</v>
      </c>
      <c r="ACK80" s="11">
        <v>0.53136316045912391</v>
      </c>
      <c r="ACL80" s="11">
        <v>0.50614447188295231</v>
      </c>
      <c r="ACM80" s="11">
        <v>0.74011402474939791</v>
      </c>
      <c r="ACN80" s="11">
        <v>0.90521746128518044</v>
      </c>
      <c r="ACO80" s="11">
        <v>0.60579234039307939</v>
      </c>
      <c r="ACP80" s="11">
        <v>0.87117707005569467</v>
      </c>
      <c r="ACQ80" s="11">
        <v>0.72864698711268494</v>
      </c>
      <c r="ACR80" s="11">
        <v>0.60419675800681116</v>
      </c>
      <c r="ACS80" s="11">
        <v>0.85264824023167463</v>
      </c>
      <c r="ACT80" s="11">
        <v>0.9107948310398073</v>
      </c>
      <c r="ACU80" s="11">
        <v>0.54344581286206683</v>
      </c>
      <c r="ACV80" s="11">
        <v>0.79108526927685718</v>
      </c>
      <c r="ACW80" s="11">
        <v>0.82835275954804355</v>
      </c>
      <c r="ACX80" s="11">
        <v>0.88771856623512047</v>
      </c>
      <c r="ACY80" s="11">
        <v>0.87272783277232935</v>
      </c>
      <c r="ACZ80" s="11">
        <v>0.80938678546155762</v>
      </c>
      <c r="ADA80" s="11">
        <v>0.77821031276497532</v>
      </c>
      <c r="ADB80" s="11">
        <v>0.69371273088285368</v>
      </c>
      <c r="ADC80" s="11">
        <v>0.5929291198448744</v>
      </c>
      <c r="ADD80" s="11">
        <v>0.75584288990484105</v>
      </c>
      <c r="ADE80" s="11">
        <v>0.81478459620098576</v>
      </c>
      <c r="ADF80" s="11">
        <v>0.7209806333055705</v>
      </c>
      <c r="ADG80" s="11">
        <v>0.78285906426125484</v>
      </c>
      <c r="ADH80" s="11">
        <v>0.80392226815582979</v>
      </c>
      <c r="ADI80" s="11">
        <v>0.74731164167724362</v>
      </c>
      <c r="ADJ80" s="11">
        <v>1.6190441833506275</v>
      </c>
      <c r="ADK80" s="11">
        <v>0.81753354639598419</v>
      </c>
      <c r="ADL80" s="11">
        <v>0.71336552939773223</v>
      </c>
      <c r="ADM80" s="11">
        <v>1.3811166139162929</v>
      </c>
      <c r="ADN80" s="11">
        <v>0.70724525914789949</v>
      </c>
      <c r="ADO80" s="11">
        <v>1.0930465894467227</v>
      </c>
      <c r="ADP80" s="11">
        <v>1.4681496519722266</v>
      </c>
      <c r="ADQ80" s="11">
        <v>0.86412246419506933</v>
      </c>
      <c r="ADR80" s="11">
        <v>0.9646478226886035</v>
      </c>
      <c r="ADS80" s="11">
        <v>0.63240822702019805</v>
      </c>
      <c r="ADT80" s="11">
        <v>0.71277667954637125</v>
      </c>
      <c r="ADU80" s="11">
        <v>0.70400822684106046</v>
      </c>
      <c r="ADV80" s="11">
        <v>0.92768533216841742</v>
      </c>
      <c r="ADW80" s="11">
        <v>2.3444068519650729</v>
      </c>
    </row>
    <row r="81" spans="1:803" ht="15.75" customHeight="1" x14ac:dyDescent="0.35">
      <c r="A81" s="11">
        <v>246</v>
      </c>
      <c r="B81" s="11" t="e">
        <f t="shared" si="0"/>
        <v>#REF!</v>
      </c>
      <c r="C81" s="11">
        <v>0.86665073159406958</v>
      </c>
      <c r="D81" s="11">
        <v>0.66343072899829514</v>
      </c>
      <c r="E81" s="11">
        <v>0.71682550588819804</v>
      </c>
      <c r="F81" s="11">
        <v>0.74784799820739289</v>
      </c>
      <c r="G81" s="11">
        <v>0.70984118444130084</v>
      </c>
      <c r="H81" s="11">
        <v>0.73277731809021485</v>
      </c>
      <c r="I81" s="11">
        <v>0.53998752534559924</v>
      </c>
      <c r="J81" s="11">
        <v>0.72775314595335283</v>
      </c>
      <c r="K81" s="11">
        <v>0.68354685709968976</v>
      </c>
      <c r="L81" s="11">
        <v>0.73309028448534375</v>
      </c>
      <c r="M81" s="11">
        <v>0.69516030599479917</v>
      </c>
      <c r="N81" s="11">
        <v>0.70859404929260472</v>
      </c>
      <c r="O81" s="11">
        <v>0.82153528131272391</v>
      </c>
      <c r="P81" s="11">
        <v>0.85015089385195974</v>
      </c>
      <c r="Q81" s="11">
        <v>0.87283105425391472</v>
      </c>
      <c r="R81" s="11">
        <v>0.98740023599152871</v>
      </c>
      <c r="S81" s="11">
        <v>0.83184571835868126</v>
      </c>
      <c r="T81" s="11">
        <v>0.90904107049670413</v>
      </c>
      <c r="U81" s="11">
        <v>0.92654393441035288</v>
      </c>
      <c r="V81" s="11">
        <v>0.86756635427699103</v>
      </c>
      <c r="W81" s="11">
        <v>1.0000693171203765</v>
      </c>
      <c r="X81" s="11">
        <v>0.99250907795760857</v>
      </c>
      <c r="Y81" s="11">
        <v>1.1084152544427077</v>
      </c>
      <c r="Z81" s="11">
        <v>1.1265223010672267</v>
      </c>
      <c r="AA81" s="11">
        <v>0.60605626507225652</v>
      </c>
      <c r="AB81" s="11">
        <v>0.55869306326144619</v>
      </c>
      <c r="AC81" s="11">
        <v>0.53595809236665137</v>
      </c>
      <c r="AD81" s="11">
        <v>0.54878758215277301</v>
      </c>
      <c r="AE81" s="11">
        <v>0.60197556235091176</v>
      </c>
      <c r="AF81" s="11">
        <v>0.6980884431659774</v>
      </c>
      <c r="AG81" s="11">
        <v>0.90382669969064866</v>
      </c>
      <c r="AH81" s="11">
        <v>1.0154330096449851</v>
      </c>
      <c r="AI81" s="11">
        <v>0.78376942373303748</v>
      </c>
      <c r="AJ81" s="11">
        <v>0.88840897275141117</v>
      </c>
      <c r="AK81" s="11">
        <v>0.74453388814151567</v>
      </c>
      <c r="AL81" s="11">
        <v>0.82934997038107439</v>
      </c>
      <c r="AM81" s="11">
        <v>0.87975991163038592</v>
      </c>
      <c r="AN81" s="11">
        <v>0.8899859173773581</v>
      </c>
      <c r="AO81" s="11">
        <v>1.1317731777084021</v>
      </c>
      <c r="AP81" s="11">
        <v>1.2316334352644802</v>
      </c>
      <c r="AQ81" s="11">
        <v>0.87253943713482263</v>
      </c>
      <c r="AR81" s="11">
        <v>0.95620227283419024</v>
      </c>
      <c r="AS81" s="11">
        <v>0.95080219436118729</v>
      </c>
      <c r="AT81" s="11">
        <v>0.84937515896464166</v>
      </c>
      <c r="AU81" s="11">
        <v>0.9887422646999231</v>
      </c>
      <c r="AV81" s="11">
        <v>1.0440071808272668</v>
      </c>
      <c r="AW81" s="11">
        <v>1.323939894709985</v>
      </c>
      <c r="AX81" s="11">
        <v>1.460060331214923</v>
      </c>
      <c r="AY81" s="11">
        <v>0.77376505770496629</v>
      </c>
      <c r="AZ81" s="11">
        <v>0.71925208638000704</v>
      </c>
      <c r="BA81" s="11">
        <v>0.71731550573241809</v>
      </c>
      <c r="BB81" s="11">
        <v>0.72121278305710734</v>
      </c>
      <c r="BC81" s="11">
        <v>0.84784274469149878</v>
      </c>
      <c r="BD81" s="11">
        <v>1.0367082840347119</v>
      </c>
      <c r="BE81" s="11">
        <v>1.0404089174993534</v>
      </c>
      <c r="BF81" s="11">
        <v>1.1305746421362088</v>
      </c>
      <c r="BG81" s="11">
        <v>1.645813589024077</v>
      </c>
      <c r="BH81" s="11">
        <v>1.5261674517730517</v>
      </c>
      <c r="BI81" s="11">
        <v>1.5621361749960869</v>
      </c>
      <c r="BJ81" s="11">
        <v>1.7682871300866263</v>
      </c>
      <c r="BK81" s="11">
        <v>1.9836778822415913</v>
      </c>
      <c r="BL81" s="11">
        <v>1.9942016019256037</v>
      </c>
      <c r="BM81" s="11">
        <v>1.9775772709421389</v>
      </c>
      <c r="BN81" s="11">
        <v>2.0404528291543795</v>
      </c>
      <c r="BO81" s="11">
        <v>1.0617946865244736</v>
      </c>
      <c r="BP81" s="11">
        <v>1.0458639061574511</v>
      </c>
      <c r="BQ81" s="11">
        <v>1.043162296047248</v>
      </c>
      <c r="BR81" s="11">
        <v>1.1361185792298054</v>
      </c>
      <c r="BS81" s="11">
        <v>1.1080176809026785</v>
      </c>
      <c r="BT81" s="11">
        <v>1.0791481001305201</v>
      </c>
      <c r="BU81" s="11">
        <v>0.87082995703231125</v>
      </c>
      <c r="BV81" s="11">
        <v>1.0690765557203883</v>
      </c>
      <c r="BW81" s="11">
        <v>0.81458233129259605</v>
      </c>
      <c r="BX81" s="11">
        <v>0.99075626283811491</v>
      </c>
      <c r="BY81" s="11">
        <v>0.69900568733898427</v>
      </c>
      <c r="BZ81" s="11">
        <v>0.80824937787809903</v>
      </c>
      <c r="CA81" s="11">
        <v>1.0322802700687843</v>
      </c>
      <c r="CB81" s="11">
        <v>1.1568766654387452</v>
      </c>
      <c r="CC81" s="11">
        <v>0.83152121311758243</v>
      </c>
      <c r="CD81" s="11">
        <v>0.88143727012238926</v>
      </c>
      <c r="CE81" s="11">
        <v>1.2970738742799852</v>
      </c>
      <c r="CF81" s="11">
        <v>1.212852407502812</v>
      </c>
      <c r="CG81" s="11">
        <v>1.1234776239711901</v>
      </c>
      <c r="CH81" s="11">
        <v>1.1116749688283221</v>
      </c>
      <c r="CI81" s="11">
        <v>1.027390975953187</v>
      </c>
      <c r="CJ81" s="11">
        <v>1.018123415857088</v>
      </c>
      <c r="CK81" s="11">
        <v>0.97082841217508564</v>
      </c>
      <c r="CL81" s="11">
        <v>0.91425368016351527</v>
      </c>
      <c r="CM81" s="11">
        <v>1.0689423070288739</v>
      </c>
      <c r="CN81" s="11">
        <v>1.0161128637770727</v>
      </c>
      <c r="CO81" s="11">
        <v>1.1556698814176336</v>
      </c>
      <c r="CP81" s="11">
        <v>1.1122871416534836</v>
      </c>
      <c r="CQ81" s="11">
        <v>1.0925948848750311</v>
      </c>
      <c r="CR81" s="11">
        <v>0.82691376592777799</v>
      </c>
      <c r="CS81" s="11">
        <v>0.79896076068211697</v>
      </c>
      <c r="CT81" s="11">
        <v>0.71039491153328549</v>
      </c>
      <c r="CU81" s="11">
        <v>1.093929076602477</v>
      </c>
      <c r="CV81" s="11">
        <v>1.0236739689779337</v>
      </c>
      <c r="CW81" s="11">
        <v>0.98164926979691614</v>
      </c>
      <c r="CX81" s="11">
        <v>1.0225450655891135</v>
      </c>
      <c r="CY81" s="11">
        <v>0.95884273399198139</v>
      </c>
      <c r="CZ81" s="11">
        <v>0.95743447751141131</v>
      </c>
      <c r="DA81" s="11">
        <v>1.0370397707865293</v>
      </c>
      <c r="DB81" s="11">
        <v>1.127971931421383</v>
      </c>
      <c r="DC81" s="11">
        <v>1.0884881654806582</v>
      </c>
      <c r="DD81" s="11">
        <v>1.0602212676887408</v>
      </c>
      <c r="DE81" s="11">
        <v>0.95775507937756554</v>
      </c>
      <c r="DF81" s="11">
        <v>1.0954049402395358</v>
      </c>
      <c r="DG81" s="11">
        <v>0.97041889330455211</v>
      </c>
      <c r="DH81" s="11">
        <v>1.097794131346256</v>
      </c>
      <c r="DI81" s="11">
        <v>0.99122578619548107</v>
      </c>
      <c r="DJ81" s="11">
        <v>1.0686200743582859</v>
      </c>
      <c r="DK81" s="11">
        <v>1.1228528135998432</v>
      </c>
      <c r="DL81" s="11">
        <v>1.1458649085835872</v>
      </c>
      <c r="DM81" s="11">
        <v>1.1555798694090289</v>
      </c>
      <c r="DN81" s="11">
        <v>1.2267554833696472</v>
      </c>
      <c r="DO81" s="11">
        <v>1.2024652314919111</v>
      </c>
      <c r="DP81" s="11">
        <v>1.2065879311108407</v>
      </c>
      <c r="DQ81" s="11">
        <v>1.2288889604251128</v>
      </c>
      <c r="DR81" s="11">
        <v>1.2527014010158313</v>
      </c>
      <c r="DS81" s="11">
        <v>1.204091439105172</v>
      </c>
      <c r="DT81" s="11">
        <v>1.2528490930181446</v>
      </c>
      <c r="DU81" s="11">
        <v>1.1988149105967478</v>
      </c>
      <c r="DV81" s="11">
        <v>1.3268527446900205</v>
      </c>
      <c r="DW81" s="11">
        <v>1.4170656960020689</v>
      </c>
      <c r="DX81" s="11">
        <v>1.2732571308133276</v>
      </c>
      <c r="DY81" s="11">
        <v>1.3792499211558025</v>
      </c>
      <c r="DZ81" s="11">
        <v>0.93570479135114626</v>
      </c>
      <c r="EA81" s="11">
        <v>1.2800727936360596</v>
      </c>
      <c r="EB81" s="11">
        <v>1.1916615345969801</v>
      </c>
      <c r="EC81" s="11">
        <v>1.1230721652696851</v>
      </c>
      <c r="ED81" s="11">
        <v>1.2459604169874914</v>
      </c>
      <c r="EE81" s="11">
        <v>1.3024596827487507</v>
      </c>
      <c r="EF81" s="11">
        <v>1.4029369503607438</v>
      </c>
      <c r="EG81" s="11">
        <v>1.0261070842108846</v>
      </c>
      <c r="EH81" s="11">
        <v>1.2956850794310175</v>
      </c>
      <c r="EI81" s="11">
        <v>1.5385582016762305</v>
      </c>
      <c r="EJ81" s="11">
        <v>1.5924142038500779</v>
      </c>
      <c r="EK81" s="11">
        <v>1.4396701175879349</v>
      </c>
      <c r="EL81" s="11">
        <v>1.428854398450381</v>
      </c>
      <c r="EM81" s="11">
        <v>1.690553007707297</v>
      </c>
      <c r="EN81" s="11">
        <v>1.5543146527698231</v>
      </c>
      <c r="EO81" s="11">
        <v>0.9695709601036735</v>
      </c>
      <c r="EP81" s="11">
        <v>1.0337373206024272</v>
      </c>
      <c r="EQ81" s="11">
        <v>1.2257184184603376</v>
      </c>
      <c r="ER81" s="11">
        <v>1.3717730379065376</v>
      </c>
      <c r="ES81" s="11">
        <v>1.2166926522138235</v>
      </c>
      <c r="ET81" s="11">
        <v>1.2762703642329156</v>
      </c>
      <c r="EU81" s="11">
        <v>1.2641848659259227</v>
      </c>
      <c r="EV81" s="11">
        <v>1.221435297123995</v>
      </c>
      <c r="EW81" s="11">
        <v>0.92710949593034386</v>
      </c>
      <c r="EX81" s="11">
        <v>0.83453179830569191</v>
      </c>
      <c r="EY81" s="11">
        <v>1.3240103803160943</v>
      </c>
      <c r="EZ81" s="11">
        <v>1.6148065434835379</v>
      </c>
      <c r="FA81" s="11">
        <v>0.72661366195465948</v>
      </c>
      <c r="FB81" s="11">
        <v>0.80714077062334066</v>
      </c>
      <c r="FC81" s="11">
        <v>0.77424186949749196</v>
      </c>
      <c r="FD81" s="11">
        <v>0.55708977898731749</v>
      </c>
      <c r="FE81" s="11">
        <v>0.80651284282536795</v>
      </c>
      <c r="FF81" s="11">
        <v>0.75078081188084633</v>
      </c>
      <c r="FG81" s="11">
        <v>0.74243765441736753</v>
      </c>
      <c r="FH81" s="11">
        <v>0.6303083521620616</v>
      </c>
      <c r="FI81" s="11">
        <v>0.7366231505502342</v>
      </c>
      <c r="FJ81" s="11">
        <v>0.78645541165049715</v>
      </c>
      <c r="FK81" s="11">
        <v>0.65301805099118082</v>
      </c>
      <c r="FL81" s="11">
        <v>0.68773229769357791</v>
      </c>
      <c r="FM81" s="11">
        <v>0.75611825599912685</v>
      </c>
      <c r="FN81" s="11">
        <v>0.70085777495826584</v>
      </c>
      <c r="FO81" s="11">
        <v>0.7273257711669715</v>
      </c>
      <c r="FP81" s="11">
        <v>0.73016037776454501</v>
      </c>
      <c r="FQ81" s="11">
        <v>0.69380261000564347</v>
      </c>
      <c r="FR81" s="11">
        <v>0.76430246531748303</v>
      </c>
      <c r="FS81" s="11">
        <v>0.75263573915898707</v>
      </c>
      <c r="FT81" s="11">
        <v>0.75609731320372342</v>
      </c>
      <c r="FU81" s="11">
        <v>0.72465023074975077</v>
      </c>
      <c r="FV81" s="11">
        <v>0.82483003246087538</v>
      </c>
      <c r="FW81" s="11">
        <v>0.86740027698119793</v>
      </c>
      <c r="FX81" s="11">
        <v>0.91847894511512995</v>
      </c>
      <c r="FY81" s="11">
        <v>0.77162957813392619</v>
      </c>
      <c r="FZ81" s="11">
        <v>0.80969758181782547</v>
      </c>
      <c r="GA81" s="11">
        <v>0.83915660535284964</v>
      </c>
      <c r="GB81" s="11">
        <v>0.73313062170568666</v>
      </c>
      <c r="GC81" s="11">
        <v>0.72656573517394007</v>
      </c>
      <c r="GD81" s="11">
        <v>0.82039381192713634</v>
      </c>
      <c r="GE81" s="11">
        <v>0.77840957201528393</v>
      </c>
      <c r="GF81" s="11">
        <v>0.76715497930031562</v>
      </c>
      <c r="GG81" s="11">
        <v>0.67701523194337254</v>
      </c>
      <c r="GH81" s="11">
        <v>0.70050439871992931</v>
      </c>
      <c r="GI81" s="11">
        <v>0.64111916010513914</v>
      </c>
      <c r="GJ81" s="11">
        <v>0.68554525685265855</v>
      </c>
      <c r="GK81" s="11">
        <v>0.79134773775597533</v>
      </c>
      <c r="GL81" s="11">
        <v>0.75762250790114893</v>
      </c>
      <c r="GM81" s="11">
        <v>0.72275593864066345</v>
      </c>
      <c r="GN81" s="11">
        <v>0.69541176888093914</v>
      </c>
      <c r="GO81" s="11">
        <v>0.7157069111150387</v>
      </c>
      <c r="GP81" s="11">
        <v>0.6901135232634279</v>
      </c>
      <c r="GQ81" s="11">
        <v>0.68846533023176937</v>
      </c>
      <c r="GR81" s="11">
        <v>0.63612284989854406</v>
      </c>
      <c r="GS81" s="11">
        <v>0.74906392114585918</v>
      </c>
      <c r="GT81" s="11">
        <v>0.83964830824018488</v>
      </c>
      <c r="GU81" s="11">
        <v>0.72278397631981173</v>
      </c>
      <c r="GV81" s="11">
        <v>0.72928746128089572</v>
      </c>
      <c r="GW81" s="11">
        <v>0.8524881025945229</v>
      </c>
      <c r="GX81" s="11">
        <v>0.89177336266341067</v>
      </c>
      <c r="GY81" s="11">
        <v>0.84968808292184961</v>
      </c>
      <c r="GZ81" s="11">
        <v>0.75327274728079829</v>
      </c>
      <c r="HA81" s="11">
        <v>0.80659077678376967</v>
      </c>
      <c r="HB81" s="11">
        <v>0.88585258528066457</v>
      </c>
      <c r="HC81" s="11">
        <v>0.83323962962812392</v>
      </c>
      <c r="HD81" s="11">
        <v>0.96167566205940569</v>
      </c>
      <c r="HE81" s="11">
        <v>0.9616349860390635</v>
      </c>
      <c r="HF81" s="11">
        <v>0.90105826315872872</v>
      </c>
      <c r="HG81" s="11">
        <v>0.82354529300831969</v>
      </c>
      <c r="HH81" s="11">
        <v>0.81735635905552362</v>
      </c>
      <c r="HI81" s="11">
        <v>0.9783142437719744</v>
      </c>
      <c r="HJ81" s="11">
        <v>0.92474329114936538</v>
      </c>
      <c r="HK81" s="11">
        <v>1.0100616116169028</v>
      </c>
      <c r="HL81" s="11">
        <v>0.99755423916083741</v>
      </c>
      <c r="HM81" s="11">
        <v>0.93590684229587928</v>
      </c>
      <c r="HN81" s="11">
        <v>0.89460493378326655</v>
      </c>
      <c r="HO81" s="11">
        <v>0.96836561249257236</v>
      </c>
      <c r="HP81" s="11">
        <v>0.849429698241699</v>
      </c>
      <c r="HQ81" s="11">
        <v>0.85455649310923232</v>
      </c>
      <c r="HR81" s="11">
        <v>0.87400623694058077</v>
      </c>
      <c r="HS81" s="11">
        <v>0.93173174353385757</v>
      </c>
      <c r="HT81" s="11">
        <v>0.84610058312404846</v>
      </c>
      <c r="HU81" s="11">
        <v>1.0000693171203765</v>
      </c>
      <c r="HV81" s="11">
        <v>0.98864118369597975</v>
      </c>
      <c r="HW81" s="11">
        <v>0.90196641162717828</v>
      </c>
      <c r="HX81" s="11">
        <v>0.92400290084167613</v>
      </c>
      <c r="HY81" s="11">
        <v>1.0430476813566438</v>
      </c>
      <c r="HZ81" s="11">
        <v>0.89256131536910743</v>
      </c>
      <c r="IA81" s="11">
        <v>0.91743141586808807</v>
      </c>
      <c r="IB81" s="11">
        <v>0.9078922496228734</v>
      </c>
      <c r="IC81" s="11">
        <v>1.0686147516223563</v>
      </c>
      <c r="ID81" s="11">
        <v>0.97375681819597815</v>
      </c>
      <c r="IE81" s="11">
        <v>1.0521928444377919</v>
      </c>
      <c r="IF81" s="11">
        <v>1.0855325897136263</v>
      </c>
      <c r="IG81" s="11">
        <v>1.1003955152807932</v>
      </c>
      <c r="IH81" s="11">
        <v>1.0337035287839464</v>
      </c>
      <c r="II81" s="11">
        <v>1.1978080663964827</v>
      </c>
      <c r="IJ81" s="11">
        <v>1.1009651358883195</v>
      </c>
      <c r="IK81" s="11">
        <v>1.1757119699831398</v>
      </c>
      <c r="IL81" s="11">
        <v>1.068959982163834</v>
      </c>
      <c r="IM81" s="11">
        <v>1.1073850635584339</v>
      </c>
      <c r="IN81" s="11">
        <v>1.1174519868568562</v>
      </c>
      <c r="IO81" s="11">
        <v>1.1659168151332855</v>
      </c>
      <c r="IP81" s="11">
        <v>1.1116956969341283</v>
      </c>
      <c r="IQ81" s="11">
        <v>1.1758147557048537</v>
      </c>
      <c r="IR81" s="11">
        <v>1.2288361933429461</v>
      </c>
      <c r="IS81" s="11">
        <v>0.60864866608231172</v>
      </c>
      <c r="IT81" s="11">
        <v>0.56022296943904903</v>
      </c>
      <c r="IU81" s="11">
        <v>0.56628793066357297</v>
      </c>
      <c r="IV81" s="11">
        <v>0.53299434744816143</v>
      </c>
      <c r="IW81" s="11">
        <v>0.55561148901584567</v>
      </c>
      <c r="IX81" s="11">
        <v>0.51123162079353812</v>
      </c>
      <c r="IY81" s="11">
        <v>0.56507767004200526</v>
      </c>
      <c r="IZ81" s="11">
        <v>0.60432113475290306</v>
      </c>
      <c r="JA81" s="11">
        <v>0.54571906043822904</v>
      </c>
      <c r="JB81" s="11">
        <v>0.52367201048945333</v>
      </c>
      <c r="JC81" s="11">
        <v>0.51068987769099627</v>
      </c>
      <c r="JD81" s="11">
        <v>0.44759546771936526</v>
      </c>
      <c r="JE81" s="11">
        <v>0.59184887926126228</v>
      </c>
      <c r="JF81" s="11">
        <v>0.45999853576367106</v>
      </c>
      <c r="JG81" s="11">
        <v>0.51529149542874486</v>
      </c>
      <c r="JH81" s="11">
        <v>0.50142482488823137</v>
      </c>
      <c r="JI81" s="11">
        <v>0.6142798278648981</v>
      </c>
      <c r="JJ81" s="11">
        <v>0.56466546275042473</v>
      </c>
      <c r="JK81" s="11">
        <v>0.52293773666302312</v>
      </c>
      <c r="JL81" s="11">
        <v>0.49266458946523228</v>
      </c>
      <c r="JM81" s="11">
        <v>0.73018037641392053</v>
      </c>
      <c r="JN81" s="11">
        <v>0.72620399759755883</v>
      </c>
      <c r="JO81" s="11">
        <v>0.6000649054453131</v>
      </c>
      <c r="JP81" s="11">
        <v>0.71642091614050463</v>
      </c>
      <c r="JQ81" s="11">
        <v>0.9524595095888827</v>
      </c>
      <c r="JR81" s="11">
        <v>0.83071010787405497</v>
      </c>
      <c r="JS81" s="11">
        <v>0.82439852114492473</v>
      </c>
      <c r="JT81" s="11">
        <v>0.84488814247492972</v>
      </c>
      <c r="JU81" s="11">
        <v>0.94110759433954372</v>
      </c>
      <c r="JV81" s="11">
        <v>0.82693997639561045</v>
      </c>
      <c r="JW81" s="11">
        <v>1.0208108971087899</v>
      </c>
      <c r="JX81" s="11">
        <v>0.91913425508428337</v>
      </c>
      <c r="JY81" s="11">
        <v>0.86816919266824655</v>
      </c>
      <c r="JZ81" s="11">
        <v>0.85740225047469809</v>
      </c>
      <c r="KA81" s="11">
        <v>0.79044318759914456</v>
      </c>
      <c r="KB81" s="11">
        <v>0.81493243532519111</v>
      </c>
      <c r="KC81" s="11">
        <v>0.91895862723523025</v>
      </c>
      <c r="KD81" s="11">
        <v>1.0851521332942793</v>
      </c>
      <c r="KE81" s="11">
        <v>0.92301746155052256</v>
      </c>
      <c r="KF81" s="11">
        <v>0.93503422956476423</v>
      </c>
      <c r="KG81" s="11">
        <v>0.87913772279609881</v>
      </c>
      <c r="KH81" s="11">
        <v>0.85501333801288082</v>
      </c>
      <c r="KI81" s="11">
        <v>0.82373658251726534</v>
      </c>
      <c r="KJ81" s="11">
        <v>0.84207042466315407</v>
      </c>
      <c r="KK81" s="11">
        <v>0.83084566040183128</v>
      </c>
      <c r="KL81" s="11">
        <v>0.76208332421976599</v>
      </c>
      <c r="KM81" s="11">
        <v>0.9598936729325005</v>
      </c>
      <c r="KN81" s="11">
        <v>0.96721784472091044</v>
      </c>
      <c r="KO81" s="11">
        <v>0.8438431506406312</v>
      </c>
      <c r="KP81" s="11">
        <v>0.9541639130312638</v>
      </c>
      <c r="KQ81" s="11">
        <v>0.98515399763493372</v>
      </c>
      <c r="KR81" s="11">
        <v>0.93302472184733576</v>
      </c>
      <c r="KS81" s="11">
        <v>0.91828155665878419</v>
      </c>
      <c r="KT81" s="11">
        <v>0.96385713966412923</v>
      </c>
      <c r="KU81" s="11">
        <v>0.96617211606877007</v>
      </c>
      <c r="KV81" s="11">
        <v>0.96450324350500838</v>
      </c>
      <c r="KW81" s="11">
        <v>1.2677124535115349</v>
      </c>
      <c r="KX81" s="11">
        <v>1.4079272193663572</v>
      </c>
      <c r="KY81" s="11">
        <v>1.3836039581265902</v>
      </c>
      <c r="KZ81" s="11">
        <v>1.2720566620850708</v>
      </c>
      <c r="LA81" s="11">
        <v>1.2858714508505069</v>
      </c>
      <c r="LB81" s="11">
        <v>1.2594978086615409</v>
      </c>
      <c r="LC81" s="11">
        <v>1.3220822442660627</v>
      </c>
      <c r="LD81" s="11">
        <v>1.2299970436584953</v>
      </c>
      <c r="LE81" s="11">
        <v>0.94581239516595605</v>
      </c>
      <c r="LF81" s="11">
        <v>0.9244173419853845</v>
      </c>
      <c r="LG81" s="11">
        <v>0.86337606783795495</v>
      </c>
      <c r="LH81" s="11">
        <v>1.0373163396098204</v>
      </c>
      <c r="LI81" s="11">
        <v>0.90113072447147058</v>
      </c>
      <c r="LJ81" s="11">
        <v>0.93408046483036733</v>
      </c>
      <c r="LK81" s="11">
        <v>1.0462233745912146</v>
      </c>
      <c r="LL81" s="11">
        <v>0.90256236469211859</v>
      </c>
      <c r="LM81" s="11">
        <v>0.98201757258412326</v>
      </c>
      <c r="LN81" s="11">
        <v>1.0512210929411876</v>
      </c>
      <c r="LO81" s="11">
        <v>1.0583628199029378</v>
      </c>
      <c r="LP81" s="11">
        <v>1.0861996142349282</v>
      </c>
      <c r="LQ81" s="11">
        <v>0.82060017328782808</v>
      </c>
      <c r="LR81" s="11">
        <v>0.83469523953099722</v>
      </c>
      <c r="LS81" s="11">
        <v>0.87293982497486133</v>
      </c>
      <c r="LT81" s="11">
        <v>0.93707479178191777</v>
      </c>
      <c r="LU81" s="11">
        <v>1.108931200774002</v>
      </c>
      <c r="LV81" s="11">
        <v>1.1888324220810451</v>
      </c>
      <c r="LW81" s="11">
        <v>1.0755012406572797</v>
      </c>
      <c r="LX81" s="11">
        <v>1.0544419201132076</v>
      </c>
      <c r="LY81" s="11">
        <v>1.0583093079823198</v>
      </c>
      <c r="LZ81" s="11">
        <v>1.1118880421349753</v>
      </c>
      <c r="MA81" s="11">
        <v>1.1408512800836275</v>
      </c>
      <c r="MB81" s="11">
        <v>1.1632673525094119</v>
      </c>
      <c r="MC81" s="11">
        <v>1.2344803308505605</v>
      </c>
      <c r="MD81" s="11">
        <v>1.2593355732008449</v>
      </c>
      <c r="ME81" s="11">
        <v>1.3161908960055917</v>
      </c>
      <c r="MF81" s="11">
        <v>1.3391571715711146</v>
      </c>
      <c r="MG81" s="11">
        <v>1.2969920405420641</v>
      </c>
      <c r="MH81" s="11">
        <v>1.3557964806626348</v>
      </c>
      <c r="MI81" s="11">
        <v>1.5345711377221636</v>
      </c>
      <c r="MJ81" s="11">
        <v>1.4763261102708658</v>
      </c>
      <c r="MK81" s="11">
        <v>0.81425203366828802</v>
      </c>
      <c r="ML81" s="11">
        <v>0.81326647019652631</v>
      </c>
      <c r="MM81" s="11">
        <v>0.78909057488302625</v>
      </c>
      <c r="MN81" s="11">
        <v>0.79580523302873019</v>
      </c>
      <c r="MO81" s="11">
        <v>0.67196457484789773</v>
      </c>
      <c r="MP81" s="11">
        <v>0.74872510478572574</v>
      </c>
      <c r="MQ81" s="11">
        <v>0.71049517587829869</v>
      </c>
      <c r="MR81" s="11">
        <v>0.68692990659408815</v>
      </c>
      <c r="MS81" s="11">
        <v>0.77386527588299758</v>
      </c>
      <c r="MT81" s="11">
        <v>0.86502779790088347</v>
      </c>
      <c r="MU81" s="11">
        <v>0.73376066619788727</v>
      </c>
      <c r="MV81" s="11">
        <v>0.75380275035520961</v>
      </c>
      <c r="MW81" s="11">
        <v>0.80698021722662849</v>
      </c>
      <c r="MX81" s="11">
        <v>0.85019973652392589</v>
      </c>
      <c r="MY81" s="11">
        <v>0.74316285531057225</v>
      </c>
      <c r="MZ81" s="11">
        <v>0.80916676093611239</v>
      </c>
      <c r="NA81" s="11">
        <v>0.94604680908858507</v>
      </c>
      <c r="NB81" s="11">
        <v>0.95516821556166021</v>
      </c>
      <c r="NC81" s="11">
        <v>0.95238329316918624</v>
      </c>
      <c r="ND81" s="11">
        <v>0.99829997621669619</v>
      </c>
      <c r="NE81" s="11">
        <v>1.1288078758754578</v>
      </c>
      <c r="NF81" s="11">
        <v>1.1119642810551158</v>
      </c>
      <c r="NG81" s="11">
        <v>1.1004152665080373</v>
      </c>
      <c r="NH81" s="11">
        <v>1.0340931880425122</v>
      </c>
      <c r="NI81" s="11">
        <v>1.1684282160952446</v>
      </c>
      <c r="NJ81" s="11">
        <v>1.0435042374579098</v>
      </c>
      <c r="NK81" s="11">
        <v>0.99263584792909754</v>
      </c>
      <c r="NL81" s="11">
        <v>1.026565022169903</v>
      </c>
      <c r="NM81" s="11">
        <v>1.2058137752745672</v>
      </c>
      <c r="NN81" s="11">
        <v>0.96957014960522725</v>
      </c>
      <c r="NO81" s="11">
        <v>1.039311373051151</v>
      </c>
      <c r="NP81" s="11">
        <v>0.9846014108868032</v>
      </c>
      <c r="NQ81" s="11">
        <v>1.6873137212410121</v>
      </c>
      <c r="NR81" s="11">
        <v>1.5985260634657095</v>
      </c>
      <c r="NS81" s="11">
        <v>1.7308675901228965</v>
      </c>
      <c r="NT81" s="11">
        <v>1.6770966977960182</v>
      </c>
      <c r="NU81" s="11">
        <v>1.492447672210091</v>
      </c>
      <c r="NV81" s="11">
        <v>1.7310302401299367</v>
      </c>
      <c r="NW81" s="11">
        <v>1.5279982795798923</v>
      </c>
      <c r="NX81" s="11">
        <v>1.7635354810132309</v>
      </c>
      <c r="NY81" s="11">
        <v>1.4810472655973295</v>
      </c>
      <c r="NZ81" s="11">
        <v>1.7094382911494415</v>
      </c>
      <c r="OA81" s="11">
        <v>1.7881419759255932</v>
      </c>
      <c r="OB81" s="11">
        <v>1.8037193553883362</v>
      </c>
      <c r="OC81" s="11">
        <v>1.791664726861238</v>
      </c>
      <c r="OD81" s="11">
        <v>1.8382232298136567</v>
      </c>
      <c r="OE81" s="11">
        <v>1.6863098666224015</v>
      </c>
      <c r="OF81" s="11">
        <v>1.6295493003478132</v>
      </c>
      <c r="OG81" s="11">
        <v>1.9626228458515811</v>
      </c>
      <c r="OH81" s="11">
        <v>1.9775673604292188</v>
      </c>
      <c r="OI81" s="11">
        <v>2.1858615360149121</v>
      </c>
      <c r="OJ81" s="11">
        <v>1.9207775145906743</v>
      </c>
      <c r="OK81" s="11">
        <v>1.8803329081531677</v>
      </c>
      <c r="OL81" s="11">
        <v>1.8494830902255266</v>
      </c>
      <c r="OM81" s="11">
        <v>1.8884806113568484</v>
      </c>
      <c r="ON81" s="11">
        <v>1.8249704436730605</v>
      </c>
      <c r="OO81" s="11">
        <v>1.7798272647637519</v>
      </c>
      <c r="OP81" s="11">
        <v>1.8400421352086676</v>
      </c>
      <c r="OQ81" s="11">
        <v>1.8866142044441476</v>
      </c>
      <c r="OR81" s="11">
        <v>1.6759928960865293</v>
      </c>
      <c r="OS81" s="11">
        <v>1.5552405379993326</v>
      </c>
      <c r="OT81" s="11">
        <v>1.7172004702786001</v>
      </c>
      <c r="OU81" s="11">
        <v>1.7662304025148716</v>
      </c>
      <c r="OV81" s="11">
        <v>1.8492273227654017</v>
      </c>
      <c r="OW81" s="11">
        <v>1.1032695926873857</v>
      </c>
      <c r="OX81" s="11">
        <v>1.1827773020783332</v>
      </c>
      <c r="OY81" s="11">
        <v>1.1562983111957839</v>
      </c>
      <c r="OZ81" s="11">
        <v>1.0526423633193205</v>
      </c>
      <c r="PA81" s="11">
        <v>1.031522360407616</v>
      </c>
      <c r="PB81" s="11">
        <v>1.1052156820522394</v>
      </c>
      <c r="PC81" s="11">
        <v>1.0715146076541191</v>
      </c>
      <c r="PD81" s="11">
        <v>1.059703411829138</v>
      </c>
      <c r="PE81" s="11">
        <v>1.1635341743545038</v>
      </c>
      <c r="PF81" s="11">
        <v>1.0190072457758372</v>
      </c>
      <c r="PG81" s="11">
        <v>1.0277054657607834</v>
      </c>
      <c r="PH81" s="11">
        <v>0.93586212182302575</v>
      </c>
      <c r="PI81" s="11">
        <v>1.1336497930998601</v>
      </c>
      <c r="PJ81" s="11">
        <v>1.1318630668290326</v>
      </c>
      <c r="PK81" s="11">
        <v>1.1004578211388027</v>
      </c>
      <c r="PL81" s="11">
        <v>1.1283218692922299</v>
      </c>
      <c r="PM81" s="11">
        <v>1.1527502726675818</v>
      </c>
      <c r="PN81" s="11">
        <v>1.2247499408967062</v>
      </c>
      <c r="PO81" s="11">
        <v>1.2039444102102212</v>
      </c>
      <c r="PP81" s="11">
        <v>1.0799873207629138</v>
      </c>
      <c r="PQ81" s="11">
        <v>1.2232597450590967</v>
      </c>
      <c r="PR81" s="11">
        <v>1.1723369548983971</v>
      </c>
      <c r="PS81" s="11">
        <v>1.2661173999756288</v>
      </c>
      <c r="PT81" s="11">
        <v>1.0514527157833042</v>
      </c>
      <c r="PU81" s="11">
        <v>1.08610437854668</v>
      </c>
      <c r="PV81" s="11">
        <v>1.1125233228966052</v>
      </c>
      <c r="PW81" s="11">
        <v>1.0247912033691002</v>
      </c>
      <c r="PX81" s="11">
        <v>1.0125275977124433</v>
      </c>
      <c r="PY81" s="11">
        <v>1.1647924755460632</v>
      </c>
      <c r="PZ81" s="11">
        <v>1.1612554343240711</v>
      </c>
      <c r="QA81" s="11">
        <v>1.0731598832168048</v>
      </c>
      <c r="QB81" s="11">
        <v>0.9973859221611957</v>
      </c>
      <c r="QC81" s="11">
        <v>0.92094878578988759</v>
      </c>
      <c r="QD81" s="11">
        <v>0.9534599555203237</v>
      </c>
      <c r="QE81" s="11">
        <v>0.86901035668817861</v>
      </c>
      <c r="QF81" s="11">
        <v>1.0372342179266887</v>
      </c>
      <c r="QG81" s="11">
        <v>1.0961555959473419</v>
      </c>
      <c r="QH81" s="11">
        <v>0.96118412693122068</v>
      </c>
      <c r="QI81" s="11">
        <v>1.0317738003730239</v>
      </c>
      <c r="QJ81" s="11">
        <v>1.0863015212570764</v>
      </c>
      <c r="QK81" s="11">
        <v>0.74276119662822293</v>
      </c>
      <c r="QL81" s="11">
        <v>0.85182785601073707</v>
      </c>
      <c r="QM81" s="11">
        <v>0.92294915722411341</v>
      </c>
      <c r="QN81" s="11">
        <v>1.1036150507861662</v>
      </c>
      <c r="QO81" s="11">
        <v>1.0086004093923673</v>
      </c>
      <c r="QP81" s="11">
        <v>0.98027741047805372</v>
      </c>
      <c r="QQ81" s="11">
        <v>0.9706115163776553</v>
      </c>
      <c r="QR81" s="11">
        <v>1.0395208665152751</v>
      </c>
      <c r="QS81" s="11">
        <v>0.933887846687942</v>
      </c>
      <c r="QT81" s="11">
        <v>1.043081816232404</v>
      </c>
      <c r="QU81" s="11">
        <v>0.98864548722511847</v>
      </c>
      <c r="QV81" s="11">
        <v>1.0302856266517502</v>
      </c>
      <c r="QW81" s="11">
        <v>1.1556203303700674</v>
      </c>
      <c r="QX81" s="11">
        <v>1.0505103987695352</v>
      </c>
      <c r="QY81" s="11">
        <v>0.9831339184254807</v>
      </c>
      <c r="QZ81" s="11">
        <v>1.0654719324902171</v>
      </c>
      <c r="RA81" s="11">
        <v>1.3326218696747949</v>
      </c>
      <c r="RB81" s="11">
        <v>1.1889957605008088</v>
      </c>
      <c r="RC81" s="11">
        <v>1.778939989791525</v>
      </c>
      <c r="RD81" s="11">
        <v>1.4369039082560562</v>
      </c>
      <c r="RE81" s="11">
        <v>0.98172948185856357</v>
      </c>
      <c r="RF81" s="11">
        <v>0.95139155537690279</v>
      </c>
      <c r="RG81" s="11">
        <v>1.427913059975803</v>
      </c>
      <c r="RH81" s="11">
        <v>0.92557761144069717</v>
      </c>
      <c r="RI81" s="11">
        <v>1.0880994990952981</v>
      </c>
      <c r="RJ81" s="11">
        <v>1.0143188442246311</v>
      </c>
      <c r="RK81" s="11">
        <v>1.2735091683358013</v>
      </c>
      <c r="RL81" s="11">
        <v>2.4631290678987394</v>
      </c>
      <c r="RM81" s="11">
        <v>1.192115397233416</v>
      </c>
      <c r="RN81" s="11">
        <v>1.1430107847470041</v>
      </c>
      <c r="RO81" s="11">
        <v>1.045409840759649</v>
      </c>
      <c r="RP81" s="11">
        <v>0.98679067459080871</v>
      </c>
      <c r="RQ81" s="11">
        <v>1.1530115341015612</v>
      </c>
      <c r="RR81" s="11">
        <v>1.0594256466258241</v>
      </c>
      <c r="RS81" s="11">
        <v>1.0094001051250514</v>
      </c>
      <c r="RT81" s="11">
        <v>0.99948442244256019</v>
      </c>
      <c r="RU81" s="11">
        <v>1.1615893739958405</v>
      </c>
      <c r="RV81" s="11">
        <v>1.1078734301502433</v>
      </c>
      <c r="RW81" s="11">
        <v>0.96148862845768868</v>
      </c>
      <c r="RX81" s="11">
        <v>1.1468548632530609</v>
      </c>
      <c r="RY81" s="11">
        <v>1.1091731667030242</v>
      </c>
      <c r="RZ81" s="11">
        <v>1.1041665963753602</v>
      </c>
      <c r="SA81" s="11">
        <v>1.1133880917159202</v>
      </c>
      <c r="SB81" s="11">
        <v>0.88501396722842651</v>
      </c>
      <c r="SC81" s="11">
        <v>1.1072519461779637</v>
      </c>
      <c r="SD81" s="11">
        <v>1.1353980067485887</v>
      </c>
      <c r="SE81" s="11">
        <v>1.0000693171203765</v>
      </c>
      <c r="SF81" s="11">
        <v>1.1118782388479698</v>
      </c>
      <c r="SG81" s="11">
        <v>1.0449028624919035</v>
      </c>
      <c r="SH81" s="11">
        <v>1.081392764781548</v>
      </c>
      <c r="SI81" s="11">
        <v>1.1529961582664972</v>
      </c>
      <c r="SJ81" s="11">
        <v>0.83925464447481157</v>
      </c>
      <c r="SK81" s="11">
        <v>1.0057343111746397</v>
      </c>
      <c r="SL81" s="11">
        <v>0.98996076069556793</v>
      </c>
      <c r="SM81" s="11">
        <v>0.86363101204253789</v>
      </c>
      <c r="SN81" s="11">
        <v>0.74734388094926951</v>
      </c>
      <c r="SO81" s="11">
        <v>1.0821984761746697</v>
      </c>
      <c r="SP81" s="11">
        <v>1.0940332974931954</v>
      </c>
      <c r="SQ81" s="11">
        <v>0.98765807802179206</v>
      </c>
      <c r="SR81" s="11">
        <v>0.95030791524562952</v>
      </c>
      <c r="SS81" s="11">
        <v>0.92887580074947018</v>
      </c>
      <c r="ST81" s="11">
        <v>0.99527981222258721</v>
      </c>
      <c r="SU81" s="11">
        <v>1.1993079262463577</v>
      </c>
      <c r="SV81" s="11">
        <v>1.1027113791229022</v>
      </c>
      <c r="SW81" s="11">
        <v>1.1405076748100316</v>
      </c>
      <c r="SX81" s="11">
        <v>1.0009242284450854</v>
      </c>
      <c r="SY81" s="11">
        <v>0.88321180475216599</v>
      </c>
      <c r="SZ81" s="11">
        <v>0.70675860082373376</v>
      </c>
      <c r="TA81" s="11">
        <v>1.0992912877090921</v>
      </c>
      <c r="TB81" s="11">
        <v>0.91233860172853387</v>
      </c>
      <c r="TC81" s="11">
        <v>1.1007993246142054</v>
      </c>
      <c r="TD81" s="11">
        <v>1.2877235747851608</v>
      </c>
      <c r="TE81" s="11">
        <v>1.0248651124369355</v>
      </c>
      <c r="TF81" s="11">
        <v>1.0439743167510009</v>
      </c>
      <c r="TG81" s="11">
        <v>0.98591146616335179</v>
      </c>
      <c r="TH81" s="11">
        <v>1.0824355552037921</v>
      </c>
      <c r="TI81" s="11">
        <v>1.0519257763656229</v>
      </c>
      <c r="TJ81" s="11">
        <v>1.1634566932118535</v>
      </c>
      <c r="TK81" s="11">
        <v>1.1093960024193943</v>
      </c>
      <c r="TL81" s="11">
        <v>1.1553654226564329</v>
      </c>
      <c r="TM81" s="11">
        <v>0.95990902395491551</v>
      </c>
      <c r="TN81" s="11">
        <v>0.92656456054087066</v>
      </c>
      <c r="TO81" s="11">
        <v>0.8784821272724388</v>
      </c>
      <c r="TP81" s="11">
        <v>0.9188312610922913</v>
      </c>
      <c r="TQ81" s="11">
        <v>0.99919068255382737</v>
      </c>
      <c r="TR81" s="11">
        <v>0.99031924792208692</v>
      </c>
      <c r="TS81" s="11">
        <v>1.0079358775656879</v>
      </c>
      <c r="TT81" s="11">
        <v>0.94984396023973139</v>
      </c>
      <c r="TU81" s="11">
        <v>1.0245817935778068</v>
      </c>
      <c r="TV81" s="11">
        <v>0.97817354826037906</v>
      </c>
      <c r="TW81" s="11">
        <v>1.0496251945221768</v>
      </c>
      <c r="TX81" s="11">
        <v>0.95151476393928591</v>
      </c>
      <c r="TY81" s="11">
        <v>1.0000693171203765</v>
      </c>
      <c r="TZ81" s="11">
        <v>0.95870339275844307</v>
      </c>
      <c r="UA81" s="11">
        <v>0.91147524413534742</v>
      </c>
      <c r="UB81" s="11">
        <v>0.82446210998743785</v>
      </c>
      <c r="UC81" s="11">
        <v>1.0131043579068433</v>
      </c>
      <c r="UD81" s="11">
        <v>1.0512907258594926</v>
      </c>
      <c r="UE81" s="11">
        <v>1.0401002434085318</v>
      </c>
      <c r="UF81" s="11">
        <v>0.88832949831498631</v>
      </c>
      <c r="UG81" s="11">
        <v>1.1057161647452536</v>
      </c>
      <c r="UH81" s="11">
        <v>1.018275571815517</v>
      </c>
      <c r="UI81" s="11">
        <v>0.99288396788064959</v>
      </c>
      <c r="UJ81" s="11">
        <v>1.0118007656678112</v>
      </c>
      <c r="UK81" s="11">
        <v>1.0036097168792071</v>
      </c>
      <c r="UL81" s="11">
        <v>0.97361975086866737</v>
      </c>
      <c r="UM81" s="11">
        <v>0.98891948995683443</v>
      </c>
      <c r="UN81" s="11">
        <v>0.85737381459503237</v>
      </c>
      <c r="UO81" s="11">
        <v>1.120480990469495</v>
      </c>
      <c r="UP81" s="11">
        <v>1.0847259042875133</v>
      </c>
      <c r="UQ81" s="11">
        <v>1.0475169401698738</v>
      </c>
      <c r="UR81" s="11">
        <v>1.0817478384743731</v>
      </c>
      <c r="US81" s="11">
        <v>0.9306589160668749</v>
      </c>
      <c r="UT81" s="11">
        <v>0.95654129509879116</v>
      </c>
      <c r="UU81" s="11">
        <v>0.92751662227252984</v>
      </c>
      <c r="UV81" s="11">
        <v>1.0240365307986352</v>
      </c>
      <c r="UW81" s="11">
        <v>1.0805968016529419</v>
      </c>
      <c r="UX81" s="11">
        <v>0.93213853813519587</v>
      </c>
      <c r="UY81" s="11">
        <v>0.97706661802220807</v>
      </c>
      <c r="UZ81" s="11">
        <v>0.96650757050396185</v>
      </c>
      <c r="VA81" s="11">
        <v>1.0402650271596896</v>
      </c>
      <c r="VB81" s="11">
        <v>1.0242538317687577</v>
      </c>
      <c r="VC81" s="11">
        <v>1.1719856725392566</v>
      </c>
      <c r="VD81" s="11">
        <v>0.99077193024630406</v>
      </c>
      <c r="VE81" s="11">
        <v>1.1251987788146116</v>
      </c>
      <c r="VF81" s="11">
        <v>1.0666046095139601</v>
      </c>
      <c r="VG81" s="11">
        <v>1.0841634764419896</v>
      </c>
      <c r="VH81" s="11">
        <v>1.0847696808197529</v>
      </c>
      <c r="VI81" s="11">
        <v>1.1171538772991894</v>
      </c>
      <c r="VJ81" s="11">
        <v>1.121207189123528</v>
      </c>
      <c r="VK81" s="11">
        <v>1.0233331397779866</v>
      </c>
      <c r="VL81" s="11">
        <v>1.0871166477302332</v>
      </c>
      <c r="VM81" s="11">
        <v>0.93709715799067506</v>
      </c>
      <c r="VN81" s="11">
        <v>1.0340426957942619</v>
      </c>
      <c r="VO81" s="11">
        <v>1.0871283863126016</v>
      </c>
      <c r="VP81" s="11">
        <v>1.0446937080319447</v>
      </c>
      <c r="VQ81" s="11">
        <v>1.0690501947366526</v>
      </c>
      <c r="VR81" s="11">
        <v>1.1346520550928467</v>
      </c>
      <c r="VS81" s="11">
        <v>1.0484080040154582</v>
      </c>
      <c r="VT81" s="11">
        <v>1.2071114624101238</v>
      </c>
      <c r="VU81" s="11">
        <v>1.1888527248494709</v>
      </c>
      <c r="VV81" s="11">
        <v>1.2143821810697628</v>
      </c>
      <c r="VW81" s="11">
        <v>1.2588500872657904</v>
      </c>
      <c r="VX81" s="11">
        <v>1.2449587401930602</v>
      </c>
      <c r="VY81" s="11">
        <v>1.2094136901418133</v>
      </c>
      <c r="VZ81" s="11">
        <v>1.2169822617035333</v>
      </c>
      <c r="WA81" s="11">
        <v>1.1457681226142731</v>
      </c>
      <c r="WB81" s="11">
        <v>1.2878981926148008</v>
      </c>
      <c r="WC81" s="11">
        <v>1.1233697626225703</v>
      </c>
      <c r="WD81" s="11">
        <v>1.227250465565606</v>
      </c>
      <c r="WE81" s="11">
        <v>1.142074158887606</v>
      </c>
      <c r="WF81" s="11">
        <v>1.2663345584331027</v>
      </c>
      <c r="WG81" s="11">
        <v>1.3338894889299318</v>
      </c>
      <c r="WH81" s="11">
        <v>1.1902031498626198</v>
      </c>
      <c r="WI81" s="11">
        <v>1.1164225886860426</v>
      </c>
      <c r="WJ81" s="11">
        <v>1.243852945546825</v>
      </c>
      <c r="WK81" s="11">
        <v>1.3496600167493233</v>
      </c>
      <c r="WL81" s="11">
        <v>1.2290701194636087</v>
      </c>
      <c r="WM81" s="11">
        <v>1.2688406221298418</v>
      </c>
      <c r="WN81" s="11">
        <v>1.2783078049285854</v>
      </c>
      <c r="WO81" s="11">
        <v>1.2794339366574126</v>
      </c>
      <c r="WP81" s="11">
        <v>1.1701404715153059</v>
      </c>
      <c r="WQ81" s="11">
        <v>1.3295910648321214</v>
      </c>
      <c r="WR81" s="11">
        <v>1.2952927596454149</v>
      </c>
      <c r="WS81" s="11">
        <v>1.2497879947527906</v>
      </c>
      <c r="WT81" s="11">
        <v>1.0563259777340195</v>
      </c>
      <c r="WU81" s="11">
        <v>1.0005708267745017</v>
      </c>
      <c r="WV81" s="11">
        <v>1.0442583590560122</v>
      </c>
      <c r="WW81" s="11">
        <v>1.1888886712742153</v>
      </c>
      <c r="WX81" s="11">
        <v>1.0959371471611408</v>
      </c>
      <c r="WY81" s="11">
        <v>1.0404626363920779</v>
      </c>
      <c r="WZ81" s="11">
        <v>1.1316878100903547</v>
      </c>
      <c r="XA81" s="11">
        <v>1.2874476956522487</v>
      </c>
      <c r="XB81" s="11">
        <v>1.2618433554012234</v>
      </c>
      <c r="XC81" s="11">
        <v>1.2645264368041444</v>
      </c>
      <c r="XD81" s="11">
        <v>1.4748856810839721</v>
      </c>
      <c r="XE81" s="11">
        <v>1.1752587486314148</v>
      </c>
      <c r="XF81" s="11">
        <v>1.1598607722155785</v>
      </c>
      <c r="XG81" s="11">
        <v>1.1744061025749928</v>
      </c>
      <c r="XH81" s="11">
        <v>1.1560745630674738</v>
      </c>
      <c r="XI81" s="11">
        <v>1.3658037328249644</v>
      </c>
      <c r="XJ81" s="11">
        <v>1.0722527945571221</v>
      </c>
      <c r="XK81" s="11">
        <v>1.2665967818976553</v>
      </c>
      <c r="XL81" s="11">
        <v>1.1828876706408882</v>
      </c>
      <c r="XM81" s="11">
        <v>1.4357464822962998</v>
      </c>
      <c r="XN81" s="11">
        <v>1.5482631859765119</v>
      </c>
      <c r="XO81" s="11">
        <v>1.3513186425572232</v>
      </c>
      <c r="XP81" s="11">
        <v>1.206125103200931</v>
      </c>
      <c r="XQ81" s="11">
        <v>1.4986923014375919</v>
      </c>
      <c r="XR81" s="11">
        <v>1.3000769543478521</v>
      </c>
      <c r="XS81" s="11">
        <v>1.402506753626652</v>
      </c>
      <c r="XT81" s="11">
        <v>1.4295689116166108</v>
      </c>
      <c r="XU81" s="11">
        <v>1.5255403846917102</v>
      </c>
      <c r="XV81" s="11">
        <v>1.4708947539573041</v>
      </c>
      <c r="XW81" s="11">
        <v>1.57554839797701</v>
      </c>
      <c r="XX81" s="11">
        <v>1.4491738509569818</v>
      </c>
      <c r="XY81" s="11">
        <v>1.0524283142352322</v>
      </c>
      <c r="XZ81" s="11">
        <v>1.0476009659123526</v>
      </c>
      <c r="YA81" s="11">
        <v>1.1525293145274715</v>
      </c>
      <c r="YB81" s="11">
        <v>1.0863564749197323</v>
      </c>
      <c r="YC81" s="11">
        <v>1.1910853247485576</v>
      </c>
      <c r="YD81" s="11">
        <v>1.3570277350651614</v>
      </c>
      <c r="YE81" s="11">
        <v>1.2312449599764606</v>
      </c>
      <c r="YF81" s="11">
        <v>1.4112287809609394</v>
      </c>
      <c r="YG81" s="11">
        <v>1.1169026097326586</v>
      </c>
      <c r="YH81" s="11">
        <v>1.1175220471123513</v>
      </c>
      <c r="YI81" s="11">
        <v>1.2519913415523327</v>
      </c>
      <c r="YJ81" s="11">
        <v>1.3710262028929017</v>
      </c>
      <c r="YK81" s="11">
        <v>1.1947215119224668</v>
      </c>
      <c r="YL81" s="11">
        <v>1.2511930343508295</v>
      </c>
      <c r="YM81" s="11">
        <v>1.3325168653970589</v>
      </c>
      <c r="YN81" s="11">
        <v>1.4546928080981907</v>
      </c>
      <c r="YO81" s="11">
        <v>1.3279046059143884</v>
      </c>
      <c r="YP81" s="11">
        <v>1.3664285728362207</v>
      </c>
      <c r="YQ81" s="11">
        <v>1.5946490423430659</v>
      </c>
      <c r="YR81" s="11">
        <v>1.4341127597031103</v>
      </c>
      <c r="YS81" s="11">
        <v>1.1252170347458563</v>
      </c>
      <c r="YT81" s="11">
        <v>1.1796600573221998</v>
      </c>
      <c r="YU81" s="11">
        <v>1.3714755283740625</v>
      </c>
      <c r="YV81" s="11">
        <v>1.6141370384172373</v>
      </c>
      <c r="YW81" s="11">
        <v>1.4886368972028845</v>
      </c>
      <c r="YX81" s="11">
        <v>1.5329411355165008</v>
      </c>
      <c r="YY81" s="11">
        <v>1.6236077673194944</v>
      </c>
      <c r="YZ81" s="11">
        <v>1.7506334439910058</v>
      </c>
      <c r="ZA81" s="11">
        <v>1.0732462210513729</v>
      </c>
      <c r="ZB81" s="11">
        <v>0.96726027412516424</v>
      </c>
      <c r="ZC81" s="11">
        <v>0.99384891779607221</v>
      </c>
      <c r="ZD81" s="11">
        <v>0.86263472653110052</v>
      </c>
      <c r="ZE81" s="11">
        <v>1.3104163675862344</v>
      </c>
      <c r="ZF81" s="11">
        <v>1.4092025582502377</v>
      </c>
      <c r="ZG81" s="11">
        <v>1.2405994100769431</v>
      </c>
      <c r="ZH81" s="11">
        <v>1.2030185630181927</v>
      </c>
      <c r="ZI81" s="11">
        <v>1.5733790773298466</v>
      </c>
      <c r="ZJ81" s="11">
        <v>1.5365693089201358</v>
      </c>
      <c r="ZK81" s="11">
        <v>1.5651203472621884</v>
      </c>
      <c r="ZL81" s="11">
        <v>1.4570453121743054</v>
      </c>
      <c r="ZM81" s="11">
        <v>1.7418971623328365</v>
      </c>
      <c r="ZN81" s="11">
        <v>1.8127368647902407</v>
      </c>
      <c r="ZO81" s="11">
        <v>1.8566222678554518</v>
      </c>
      <c r="ZP81" s="11">
        <v>1.7837244317743457</v>
      </c>
      <c r="ZQ81" s="11">
        <v>1.6223549883959389</v>
      </c>
      <c r="ZR81" s="11">
        <v>1.5515445886836383</v>
      </c>
      <c r="ZS81" s="11">
        <v>1.4828325782141456</v>
      </c>
      <c r="ZT81" s="11">
        <v>1.3125261586668555</v>
      </c>
      <c r="ZU81" s="11">
        <v>1.3781494595408832</v>
      </c>
      <c r="ZV81" s="11">
        <v>1.4423650486899013</v>
      </c>
      <c r="ZW81" s="11">
        <v>1.4782101847827169</v>
      </c>
      <c r="ZX81" s="11">
        <v>1.4196391688121488</v>
      </c>
      <c r="ZY81" s="11">
        <v>1.693928895201497</v>
      </c>
      <c r="ZZ81" s="11">
        <v>1.4715014276693346</v>
      </c>
      <c r="AAA81" s="11">
        <v>1.8509898485422531</v>
      </c>
      <c r="AAB81" s="11">
        <v>1.5300384124292721</v>
      </c>
      <c r="AAC81" s="11">
        <v>1.5546156028636779</v>
      </c>
      <c r="AAD81" s="11">
        <v>1.5535550370164863</v>
      </c>
      <c r="AAE81" s="11">
        <v>1.6450102347554161</v>
      </c>
      <c r="AAF81" s="11">
        <v>1.6519494778684878</v>
      </c>
      <c r="AAG81" s="11">
        <v>0.93100541818935423</v>
      </c>
      <c r="AAH81" s="11">
        <v>0.8634156117068128</v>
      </c>
      <c r="AAI81" s="11">
        <v>0.93302592928080819</v>
      </c>
      <c r="AAJ81" s="11">
        <v>0.82364475670683845</v>
      </c>
      <c r="AAK81" s="11">
        <v>0.99836761499970217</v>
      </c>
      <c r="AAL81" s="11">
        <v>1.0000693171203765</v>
      </c>
      <c r="AAM81" s="11">
        <v>0.97389838177371013</v>
      </c>
      <c r="AAN81" s="11">
        <v>0.97454001402507762</v>
      </c>
      <c r="AAO81" s="11">
        <v>1.1803648887726428</v>
      </c>
      <c r="AAP81" s="11">
        <v>1.0171201842507964</v>
      </c>
      <c r="AAQ81" s="11">
        <v>1.0309064008857389</v>
      </c>
      <c r="AAR81" s="11">
        <v>1.047463706538833</v>
      </c>
      <c r="AAS81" s="11">
        <v>1.2670664437432291</v>
      </c>
      <c r="AAT81" s="11">
        <v>1.1552512215538413</v>
      </c>
      <c r="AAU81" s="11">
        <v>1.2070628081055041</v>
      </c>
      <c r="AAV81" s="11">
        <v>1.1178275598850247</v>
      </c>
      <c r="AAW81" s="11">
        <v>1.2005073122479453</v>
      </c>
      <c r="AAX81" s="11">
        <v>1.1506869359431193</v>
      </c>
      <c r="AAY81" s="11">
        <v>1.2474483312336164</v>
      </c>
      <c r="AAZ81" s="11">
        <v>1.0074761666109511</v>
      </c>
      <c r="ABA81" s="11">
        <v>1.2462906366346551</v>
      </c>
      <c r="ABB81" s="11">
        <v>1.1918526583311941</v>
      </c>
      <c r="ABC81" s="11">
        <v>1.1912191005103996</v>
      </c>
      <c r="ABD81" s="11">
        <v>1.1150123834777144</v>
      </c>
      <c r="ABE81" s="11">
        <v>1.2451596176799051</v>
      </c>
      <c r="ABF81" s="11">
        <v>1.3725777601265812</v>
      </c>
      <c r="ABG81" s="11">
        <v>1.4734604103994875</v>
      </c>
      <c r="ABH81" s="11">
        <v>1.3179707612649338</v>
      </c>
      <c r="ABI81" s="11">
        <v>1.342717312933611</v>
      </c>
      <c r="ABJ81" s="11">
        <v>1.4287509710825148</v>
      </c>
      <c r="ABK81" s="11">
        <v>1.4613046289296254</v>
      </c>
      <c r="ABL81" s="11">
        <v>1.286927363011136</v>
      </c>
      <c r="ABM81" s="11">
        <v>1.0188086389107311</v>
      </c>
      <c r="ABN81" s="11">
        <v>0.79430387191984297</v>
      </c>
      <c r="ABO81" s="11">
        <v>0.87712358134127733</v>
      </c>
      <c r="ABP81" s="11">
        <v>1.0000693171203765</v>
      </c>
      <c r="ABQ81" s="11">
        <v>1.2583250240613908</v>
      </c>
      <c r="ABR81" s="11">
        <v>1.1224262044562172</v>
      </c>
      <c r="ABS81" s="11">
        <v>0.97097163909596973</v>
      </c>
      <c r="ABT81" s="11">
        <v>0.79971333513792198</v>
      </c>
      <c r="ABU81" s="11">
        <v>0.90817866098695654</v>
      </c>
      <c r="ABV81" s="11">
        <v>0.95484657217888935</v>
      </c>
      <c r="ABW81" s="11">
        <v>0.99790348280390984</v>
      </c>
      <c r="ABX81" s="11">
        <v>1.0000693171203765</v>
      </c>
      <c r="ABY81" s="11">
        <v>0.95773444865992474</v>
      </c>
      <c r="ABZ81" s="11">
        <v>1.0604937827864074</v>
      </c>
      <c r="ACA81" s="11">
        <v>0.87437164638160481</v>
      </c>
      <c r="ACB81" s="11">
        <v>0.86606673164209358</v>
      </c>
      <c r="ACC81" s="11">
        <v>0.85254239323541081</v>
      </c>
      <c r="ACD81" s="11">
        <v>0.91151659739490731</v>
      </c>
      <c r="ACE81" s="11">
        <v>0.85178633536452941</v>
      </c>
      <c r="ACF81" s="11">
        <v>0.84955556278080735</v>
      </c>
      <c r="ACG81" s="11">
        <v>1.0781558341759763</v>
      </c>
      <c r="ACH81" s="11">
        <v>1.1675462689908493</v>
      </c>
      <c r="ACI81" s="11">
        <v>0.78375869046922431</v>
      </c>
      <c r="ACJ81" s="11">
        <v>0.82074199964127237</v>
      </c>
      <c r="ACK81" s="11">
        <v>1.0533474825602791</v>
      </c>
      <c r="ACL81" s="11">
        <v>1.0007032710139128</v>
      </c>
      <c r="ACM81" s="11">
        <v>1.0551729603771276</v>
      </c>
      <c r="ACN81" s="11">
        <v>0.92217734895447767</v>
      </c>
      <c r="ACO81" s="11">
        <v>1.3585506173562276</v>
      </c>
      <c r="ACP81" s="11">
        <v>1.0424565537393502</v>
      </c>
      <c r="ACQ81" s="11">
        <v>0.93511569550434981</v>
      </c>
      <c r="ACR81" s="11">
        <v>0.93409093229789197</v>
      </c>
      <c r="ACS81" s="11">
        <v>0.96183770598452256</v>
      </c>
      <c r="ACT81" s="11">
        <v>1.007484072427572</v>
      </c>
      <c r="ACU81" s="11">
        <v>0.8521581259324571</v>
      </c>
      <c r="ACV81" s="11">
        <v>1.1686087437896089</v>
      </c>
      <c r="ACW81" s="11">
        <v>1.1750436325858082</v>
      </c>
      <c r="ACX81" s="11">
        <v>0.86517830728040734</v>
      </c>
      <c r="ACY81" s="11">
        <v>1.0736177412479593</v>
      </c>
      <c r="ACZ81" s="11">
        <v>1.0869142053867495</v>
      </c>
      <c r="ADA81" s="11">
        <v>1.2299998989153331</v>
      </c>
      <c r="ADB81" s="11">
        <v>1.0902204377101956</v>
      </c>
      <c r="ADC81" s="11">
        <v>1.0616409448115824</v>
      </c>
      <c r="ADD81" s="11">
        <v>1.093798113528782</v>
      </c>
      <c r="ADE81" s="11">
        <v>1.0169106763789049</v>
      </c>
      <c r="ADF81" s="11">
        <v>0.94318519768288311</v>
      </c>
      <c r="ADG81" s="11">
        <v>0.90738806125154858</v>
      </c>
      <c r="ADH81" s="11">
        <v>0.87360725227906677</v>
      </c>
      <c r="ADI81" s="11">
        <v>0.86692711666465594</v>
      </c>
      <c r="ADJ81" s="11">
        <v>0.89452308092629429</v>
      </c>
      <c r="ADK81" s="11">
        <v>0.79266288526719886</v>
      </c>
      <c r="ADL81" s="11">
        <v>0.81256433475693657</v>
      </c>
      <c r="ADM81" s="11">
        <v>1.042593395458155</v>
      </c>
      <c r="ADN81" s="11">
        <v>1.0461166086137388</v>
      </c>
      <c r="ADO81" s="11">
        <v>0.77143682519408241</v>
      </c>
      <c r="ADP81" s="11">
        <v>0.93463579810998298</v>
      </c>
      <c r="ADQ81" s="11">
        <v>0.95106757379755635</v>
      </c>
      <c r="ADR81" s="11">
        <v>0.83142066743536214</v>
      </c>
      <c r="ADS81" s="11">
        <v>0.99171855855161639</v>
      </c>
      <c r="ADT81" s="11">
        <v>0.81613930571807314</v>
      </c>
      <c r="ADU81" s="11">
        <v>1.0026545645771867</v>
      </c>
      <c r="ADV81" s="11">
        <v>0.81381447251499506</v>
      </c>
      <c r="ADW81" s="11">
        <v>1.0481259104638618</v>
      </c>
    </row>
    <row r="82" spans="1:803" ht="15.75" customHeight="1" x14ac:dyDescent="0.35">
      <c r="A82" s="11">
        <v>261</v>
      </c>
      <c r="B82" s="11" t="e">
        <f t="shared" si="0"/>
        <v>#REF!</v>
      </c>
      <c r="C82" s="11">
        <v>0.99385442956884174</v>
      </c>
      <c r="D82" s="11">
        <v>1.0734793068129058</v>
      </c>
      <c r="E82" s="11">
        <v>1.2273292847793291</v>
      </c>
      <c r="F82" s="11">
        <v>0.95681447408961551</v>
      </c>
      <c r="G82" s="11">
        <v>1.1180400556008554</v>
      </c>
      <c r="H82" s="11">
        <v>1.1663955219797135</v>
      </c>
      <c r="I82" s="11">
        <v>0.77322324859682501</v>
      </c>
      <c r="J82" s="11">
        <v>1.0790350528010402</v>
      </c>
      <c r="K82" s="11">
        <v>0.93639464682743745</v>
      </c>
      <c r="L82" s="11">
        <v>1.0000693171203765</v>
      </c>
      <c r="M82" s="11">
        <v>1.0707448245702331</v>
      </c>
      <c r="N82" s="11">
        <v>1.0088525289475629</v>
      </c>
      <c r="O82" s="11">
        <v>0.95823239190817588</v>
      </c>
      <c r="P82" s="11">
        <v>1.1243300269320002</v>
      </c>
      <c r="Q82" s="11">
        <v>1.0540678362874403</v>
      </c>
      <c r="R82" s="11">
        <v>1.0672731639646851</v>
      </c>
      <c r="S82" s="11">
        <v>0.84080383224882627</v>
      </c>
      <c r="T82" s="11">
        <v>0.86616393416621962</v>
      </c>
      <c r="U82" s="11">
        <v>0.87228770199187111</v>
      </c>
      <c r="V82" s="11">
        <v>0.79881866835263338</v>
      </c>
      <c r="W82" s="11">
        <v>0.80440659395747072</v>
      </c>
      <c r="X82" s="11">
        <v>0.84534902569215542</v>
      </c>
      <c r="Y82" s="11">
        <v>0.84289275941699016</v>
      </c>
      <c r="Z82" s="11">
        <v>0.83860440530874436</v>
      </c>
      <c r="AA82" s="11">
        <v>0.89030082078716488</v>
      </c>
      <c r="AB82" s="11">
        <v>0.99915189640143087</v>
      </c>
      <c r="AC82" s="11">
        <v>0.89329249791229859</v>
      </c>
      <c r="AD82" s="11">
        <v>0.91568689471184561</v>
      </c>
      <c r="AE82" s="11">
        <v>0.9205721049570299</v>
      </c>
      <c r="AF82" s="11">
        <v>0.90745398488898521</v>
      </c>
      <c r="AG82" s="11">
        <v>1.0774674144905587</v>
      </c>
      <c r="AH82" s="11">
        <v>1.0608562919812092</v>
      </c>
      <c r="AI82" s="11">
        <v>1.1909246627659942</v>
      </c>
      <c r="AJ82" s="11">
        <v>1.2680913260776276</v>
      </c>
      <c r="AK82" s="11">
        <v>1.2014574542754954</v>
      </c>
      <c r="AL82" s="11">
        <v>1.2002053242926198</v>
      </c>
      <c r="AM82" s="11">
        <v>1.2207006191558301</v>
      </c>
      <c r="AN82" s="11">
        <v>1.2223752416417102</v>
      </c>
      <c r="AO82" s="11">
        <v>1.2118859055906108</v>
      </c>
      <c r="AP82" s="11">
        <v>1.0965310273751046</v>
      </c>
      <c r="AQ82" s="11">
        <v>0.9157091826768804</v>
      </c>
      <c r="AR82" s="11">
        <v>1.0167777623232737</v>
      </c>
      <c r="AS82" s="11">
        <v>0.84540532518117195</v>
      </c>
      <c r="AT82" s="11">
        <v>0.80764033368619259</v>
      </c>
      <c r="AU82" s="11">
        <v>0.94792777509073634</v>
      </c>
      <c r="AV82" s="11">
        <v>0.86283242398097537</v>
      </c>
      <c r="AW82" s="11">
        <v>0.87430199918721496</v>
      </c>
      <c r="AX82" s="11">
        <v>1.0801585795808497</v>
      </c>
      <c r="AY82" s="11">
        <v>0.93446065149817559</v>
      </c>
      <c r="AZ82" s="11">
        <v>0.88119648475305989</v>
      </c>
      <c r="BA82" s="11">
        <v>0.79715448482484152</v>
      </c>
      <c r="BB82" s="11">
        <v>0.8032912083026208</v>
      </c>
      <c r="BC82" s="11">
        <v>0.79394042232176587</v>
      </c>
      <c r="BD82" s="11">
        <v>0.93676413700486405</v>
      </c>
      <c r="BE82" s="11">
        <v>0.78497590392825123</v>
      </c>
      <c r="BF82" s="11">
        <v>0.80682571997403918</v>
      </c>
      <c r="BG82" s="11">
        <v>0.97213597548014197</v>
      </c>
      <c r="BH82" s="11">
        <v>1.0009842033412388</v>
      </c>
      <c r="BI82" s="11">
        <v>0.98138778030902274</v>
      </c>
      <c r="BJ82" s="11">
        <v>1.0657411972066946</v>
      </c>
      <c r="BK82" s="11">
        <v>0.88709937201708311</v>
      </c>
      <c r="BL82" s="11">
        <v>1.0422539371596797</v>
      </c>
      <c r="BM82" s="11">
        <v>1.11726947390886</v>
      </c>
      <c r="BN82" s="11">
        <v>0.97118780688269579</v>
      </c>
      <c r="BO82" s="11">
        <v>1.7579127142103415</v>
      </c>
      <c r="BP82" s="11">
        <v>1.4786394900033095</v>
      </c>
      <c r="BQ82" s="11">
        <v>1.4863031206660484</v>
      </c>
      <c r="BR82" s="11">
        <v>1.6545164962270587</v>
      </c>
      <c r="BS82" s="11">
        <v>1.8022501034496141</v>
      </c>
      <c r="BT82" s="11">
        <v>1.5426107566751068</v>
      </c>
      <c r="BU82" s="11">
        <v>1.3563480384122988</v>
      </c>
      <c r="BV82" s="11">
        <v>1.6380145567325368</v>
      </c>
      <c r="BW82" s="11">
        <v>0.85099977347653843</v>
      </c>
      <c r="BX82" s="11">
        <v>0.83565285801748024</v>
      </c>
      <c r="BY82" s="11">
        <v>0.86182591208670256</v>
      </c>
      <c r="BZ82" s="11">
        <v>0.88602674944622184</v>
      </c>
      <c r="CA82" s="11">
        <v>0.86724370158875141</v>
      </c>
      <c r="CB82" s="11">
        <v>0.79750162353628273</v>
      </c>
      <c r="CC82" s="11">
        <v>0.8728271562451424</v>
      </c>
      <c r="CD82" s="11">
        <v>0.90588502560726181</v>
      </c>
      <c r="CE82" s="11">
        <v>1.1004853929024658</v>
      </c>
      <c r="CF82" s="11">
        <v>1.1820478116135524</v>
      </c>
      <c r="CG82" s="11">
        <v>1.0377298508282904</v>
      </c>
      <c r="CH82" s="11">
        <v>0.95754133928992569</v>
      </c>
      <c r="CI82" s="11">
        <v>0.95111424907244024</v>
      </c>
      <c r="CJ82" s="11">
        <v>0.96729910624387316</v>
      </c>
      <c r="CK82" s="11">
        <v>1.0122219937856229</v>
      </c>
      <c r="CL82" s="11">
        <v>0.85770868777001164</v>
      </c>
      <c r="CM82" s="11">
        <v>1.6098702111990488</v>
      </c>
      <c r="CN82" s="11">
        <v>1.4202438462846985</v>
      </c>
      <c r="CO82" s="11">
        <v>1.2868870893755415</v>
      </c>
      <c r="CP82" s="11">
        <v>1.3356188982733452</v>
      </c>
      <c r="CQ82" s="11">
        <v>1.4670173403814126</v>
      </c>
      <c r="CR82" s="11">
        <v>1.2815380605180891</v>
      </c>
      <c r="CS82" s="11">
        <v>1.4258644348804255</v>
      </c>
      <c r="CT82" s="11">
        <v>1.361433723805332</v>
      </c>
      <c r="CU82" s="11">
        <v>1.0373715950654641</v>
      </c>
      <c r="CV82" s="11">
        <v>0.90403689227986661</v>
      </c>
      <c r="CW82" s="11">
        <v>0.96463139226609418</v>
      </c>
      <c r="CX82" s="11">
        <v>1.0000693171203765</v>
      </c>
      <c r="CY82" s="11">
        <v>0.97364162810894705</v>
      </c>
      <c r="CZ82" s="11">
        <v>0.9448456454088402</v>
      </c>
      <c r="DA82" s="11">
        <v>0.96073040128489651</v>
      </c>
      <c r="DB82" s="11">
        <v>0.92997899807860263</v>
      </c>
      <c r="DC82" s="11">
        <v>1.0486525507218236</v>
      </c>
      <c r="DD82" s="11">
        <v>1.0242064168575247</v>
      </c>
      <c r="DE82" s="11">
        <v>1.0713111120336491</v>
      </c>
      <c r="DF82" s="11">
        <v>1.0845457437561983</v>
      </c>
      <c r="DG82" s="11">
        <v>1.0856961615927543</v>
      </c>
      <c r="DH82" s="11">
        <v>1.0304379417431075</v>
      </c>
      <c r="DI82" s="11">
        <v>1.100613385702949</v>
      </c>
      <c r="DJ82" s="11">
        <v>1.0576601224779076</v>
      </c>
      <c r="DK82" s="11">
        <v>0.94051526130861896</v>
      </c>
      <c r="DL82" s="11">
        <v>1.0070077678225782</v>
      </c>
      <c r="DM82" s="11">
        <v>1.1362887488962201</v>
      </c>
      <c r="DN82" s="11">
        <v>1.0492741874225748</v>
      </c>
      <c r="DO82" s="11">
        <v>1.0903207819460652</v>
      </c>
      <c r="DP82" s="11">
        <v>1.0880204815496457</v>
      </c>
      <c r="DQ82" s="11">
        <v>1.1627548898614979</v>
      </c>
      <c r="DR82" s="11">
        <v>1.1204234136136257</v>
      </c>
      <c r="DS82" s="11">
        <v>1.3419002630640171</v>
      </c>
      <c r="DT82" s="11">
        <v>1.2853384500633664</v>
      </c>
      <c r="DU82" s="11">
        <v>1.2229278774604762</v>
      </c>
      <c r="DV82" s="11">
        <v>1.2737194279741506</v>
      </c>
      <c r="DW82" s="11">
        <v>1.2788787771750394</v>
      </c>
      <c r="DX82" s="11">
        <v>1.3101482905483326</v>
      </c>
      <c r="DY82" s="11">
        <v>1.251103891776121</v>
      </c>
      <c r="DZ82" s="11">
        <v>1.066734252401639</v>
      </c>
      <c r="EA82" s="11">
        <v>1.6388884141360451</v>
      </c>
      <c r="EB82" s="11">
        <v>1.128720498257866</v>
      </c>
      <c r="EC82" s="11">
        <v>1.181964395795257</v>
      </c>
      <c r="ED82" s="11">
        <v>1.0754004735399865</v>
      </c>
      <c r="EE82" s="11">
        <v>1.1879183756845528</v>
      </c>
      <c r="EF82" s="11">
        <v>1.3215402906290337</v>
      </c>
      <c r="EG82" s="11">
        <v>0.76742519802193632</v>
      </c>
      <c r="EH82" s="11">
        <v>0.93740889784893999</v>
      </c>
      <c r="EI82" s="11">
        <v>0.86293790842151852</v>
      </c>
      <c r="EJ82" s="11">
        <v>0.86934179604284267</v>
      </c>
      <c r="EK82" s="11">
        <v>0.7745102805335019</v>
      </c>
      <c r="EL82" s="11">
        <v>0.87516931763042216</v>
      </c>
      <c r="EM82" s="11">
        <v>0.96711177264929193</v>
      </c>
      <c r="EN82" s="11">
        <v>0.87476011693884792</v>
      </c>
      <c r="EO82" s="11">
        <v>0.82393492278332814</v>
      </c>
      <c r="EP82" s="11">
        <v>0.94545868418171908</v>
      </c>
      <c r="EQ82" s="11">
        <v>0.93867125998973266</v>
      </c>
      <c r="ER82" s="11">
        <v>0.93707478918379472</v>
      </c>
      <c r="ES82" s="11">
        <v>0.9710485952943243</v>
      </c>
      <c r="ET82" s="11">
        <v>0.89427029257045021</v>
      </c>
      <c r="EU82" s="11">
        <v>0.95734035764998693</v>
      </c>
      <c r="EV82" s="11">
        <v>0.93548743879358287</v>
      </c>
      <c r="EW82" s="11">
        <v>0.98780161119581666</v>
      </c>
      <c r="EX82" s="11">
        <v>1.0045345966282357</v>
      </c>
      <c r="EY82" s="11">
        <v>0.89221718731995658</v>
      </c>
      <c r="EZ82" s="11">
        <v>1.1052273019712906</v>
      </c>
      <c r="FA82" s="11">
        <v>1.0209975412891339</v>
      </c>
      <c r="FB82" s="11">
        <v>1.0443447337386185</v>
      </c>
      <c r="FC82" s="11">
        <v>0.97053326417226271</v>
      </c>
      <c r="FD82" s="11">
        <v>1.0454480986494414</v>
      </c>
      <c r="FE82" s="11">
        <v>1.0698335118475848</v>
      </c>
      <c r="FF82" s="11">
        <v>1.1990211207162269</v>
      </c>
      <c r="FG82" s="11">
        <v>1.0930689545144989</v>
      </c>
      <c r="FH82" s="11">
        <v>0.86712960427006447</v>
      </c>
      <c r="FI82" s="11">
        <v>1.0759920652612027</v>
      </c>
      <c r="FJ82" s="11">
        <v>1.1938302481368308</v>
      </c>
      <c r="FK82" s="11">
        <v>1.0874224000929857</v>
      </c>
      <c r="FL82" s="11">
        <v>1.0968651493344768</v>
      </c>
      <c r="FM82" s="11">
        <v>1.1181996666550025</v>
      </c>
      <c r="FN82" s="11">
        <v>1.0449336459314931</v>
      </c>
      <c r="FO82" s="11">
        <v>0.99150216515471301</v>
      </c>
      <c r="FP82" s="11">
        <v>1.1799955026389852</v>
      </c>
      <c r="FQ82" s="11">
        <v>1.2048051942540723</v>
      </c>
      <c r="FR82" s="11">
        <v>0.96914160173189878</v>
      </c>
      <c r="FS82" s="11">
        <v>1.0753311339352725</v>
      </c>
      <c r="FT82" s="11">
        <v>1.2257499858761727</v>
      </c>
      <c r="FU82" s="11">
        <v>1.3842237593108342</v>
      </c>
      <c r="FV82" s="11">
        <v>1.1700627418534149</v>
      </c>
      <c r="FW82" s="11">
        <v>1.4533203017198395</v>
      </c>
      <c r="FX82" s="11">
        <v>1.408122598499215</v>
      </c>
      <c r="FY82" s="11">
        <v>1.1126577287976966</v>
      </c>
      <c r="FZ82" s="11">
        <v>0.99304545339083472</v>
      </c>
      <c r="GA82" s="11">
        <v>1.0732024007362981</v>
      </c>
      <c r="GB82" s="11">
        <v>1.0651814030951066</v>
      </c>
      <c r="GC82" s="11">
        <v>0.97631198605932179</v>
      </c>
      <c r="GD82" s="11">
        <v>1.0000693171203765</v>
      </c>
      <c r="GE82" s="11">
        <v>1.0961827628314695</v>
      </c>
      <c r="GF82" s="11">
        <v>1.2025114016341958</v>
      </c>
      <c r="GG82" s="11">
        <v>1.0029621136802562</v>
      </c>
      <c r="GH82" s="11">
        <v>1.0686852981736368</v>
      </c>
      <c r="GI82" s="11">
        <v>1.016107646923581</v>
      </c>
      <c r="GJ82" s="11">
        <v>0.95971300215703048</v>
      </c>
      <c r="GK82" s="11">
        <v>0.97132783693036562</v>
      </c>
      <c r="GL82" s="11">
        <v>1.1442481361861323</v>
      </c>
      <c r="GM82" s="11">
        <v>1.2392634218412066</v>
      </c>
      <c r="GN82" s="11">
        <v>1.1719376176412342</v>
      </c>
      <c r="GO82" s="11">
        <v>1.0519374710972431</v>
      </c>
      <c r="GP82" s="11">
        <v>1.0212041452313316</v>
      </c>
      <c r="GQ82" s="11">
        <v>0.91952186148426673</v>
      </c>
      <c r="GR82" s="11">
        <v>1.0000693171203765</v>
      </c>
      <c r="GS82" s="11">
        <v>0.9954046019471724</v>
      </c>
      <c r="GT82" s="11">
        <v>1.0459591491734439</v>
      </c>
      <c r="GU82" s="11">
        <v>1.2412346754150314</v>
      </c>
      <c r="GV82" s="11">
        <v>1.0000693171203765</v>
      </c>
      <c r="GW82" s="11">
        <v>1.0069775181537837</v>
      </c>
      <c r="GX82" s="11">
        <v>1.0825480245889427</v>
      </c>
      <c r="GY82" s="11">
        <v>1.0348728999234442</v>
      </c>
      <c r="GZ82" s="11">
        <v>1.0484899071497549</v>
      </c>
      <c r="HA82" s="11">
        <v>1.0938522492285463</v>
      </c>
      <c r="HB82" s="11">
        <v>1.0520257650848874</v>
      </c>
      <c r="HC82" s="11">
        <v>0.99879514523396273</v>
      </c>
      <c r="HD82" s="11">
        <v>0.89663765196662193</v>
      </c>
      <c r="HE82" s="11">
        <v>1.0497118879686416</v>
      </c>
      <c r="HF82" s="11">
        <v>0.96800668109620025</v>
      </c>
      <c r="HG82" s="11">
        <v>1.0058701440923175</v>
      </c>
      <c r="HH82" s="11">
        <v>2.0959581966807757</v>
      </c>
      <c r="HI82" s="11">
        <v>0.96567974256592715</v>
      </c>
      <c r="HJ82" s="11">
        <v>1.143800697164971</v>
      </c>
      <c r="HK82" s="11">
        <v>1.055130237085729</v>
      </c>
      <c r="HL82" s="11">
        <v>0.98237604398995781</v>
      </c>
      <c r="HM82" s="11">
        <v>0.95109306062262988</v>
      </c>
      <c r="HN82" s="11">
        <v>0.93124112865664121</v>
      </c>
      <c r="HO82" s="11">
        <v>0.17335716263203343</v>
      </c>
      <c r="HP82" s="11">
        <v>0.91686313798635422</v>
      </c>
      <c r="HQ82" s="11">
        <v>0.90790815035982919</v>
      </c>
      <c r="HR82" s="11">
        <v>0.91748109616474371</v>
      </c>
      <c r="HS82" s="11">
        <v>0.88589864581305366</v>
      </c>
      <c r="HT82" s="11">
        <v>0.95133099037720414</v>
      </c>
      <c r="HU82" s="11">
        <v>0.78248333468831666</v>
      </c>
      <c r="HV82" s="11">
        <v>0.83850918661614693</v>
      </c>
      <c r="HW82" s="11">
        <v>0.87177537159322793</v>
      </c>
      <c r="HX82" s="11">
        <v>0.86361298109530338</v>
      </c>
      <c r="HY82" s="11">
        <v>0.86180794212349798</v>
      </c>
      <c r="HZ82" s="11">
        <v>0.84804257290683016</v>
      </c>
      <c r="IA82" s="11">
        <v>0.92955889665122415</v>
      </c>
      <c r="IB82" s="11">
        <v>0.8083831037738618</v>
      </c>
      <c r="IC82" s="11">
        <v>0.91333917063710368</v>
      </c>
      <c r="ID82" s="11">
        <v>0.81101242931294859</v>
      </c>
      <c r="IE82" s="11">
        <v>0.91886631656468587</v>
      </c>
      <c r="IF82" s="11">
        <v>0.88600311922939834</v>
      </c>
      <c r="IG82" s="11">
        <v>0.86490192700464363</v>
      </c>
      <c r="IH82" s="11">
        <v>0.87352793277145879</v>
      </c>
      <c r="II82" s="11">
        <v>0.9269945775815327</v>
      </c>
      <c r="IJ82" s="11">
        <v>0.83122939805983098</v>
      </c>
      <c r="IK82" s="11">
        <v>0.86062561362476786</v>
      </c>
      <c r="IL82" s="11">
        <v>0.78590383994948532</v>
      </c>
      <c r="IM82" s="11">
        <v>0.94011594550614408</v>
      </c>
      <c r="IN82" s="11">
        <v>0.82327273895249031</v>
      </c>
      <c r="IO82" s="11">
        <v>0.9099276010052989</v>
      </c>
      <c r="IP82" s="11">
        <v>0.76091302752406109</v>
      </c>
      <c r="IQ82" s="11">
        <v>0.85523869030415312</v>
      </c>
      <c r="IR82" s="11">
        <v>0.92113426837046186</v>
      </c>
      <c r="IS82" s="11">
        <v>1.0053716710149119</v>
      </c>
      <c r="IT82" s="11">
        <v>0.99243383987342459</v>
      </c>
      <c r="IU82" s="11">
        <v>0.9863461613246205</v>
      </c>
      <c r="IV82" s="11">
        <v>0.91805672059550625</v>
      </c>
      <c r="IW82" s="11">
        <v>1.0530733315418319</v>
      </c>
      <c r="IX82" s="11">
        <v>0.88518931206668228</v>
      </c>
      <c r="IY82" s="11">
        <v>0.90106509656118716</v>
      </c>
      <c r="IZ82" s="11">
        <v>1.0285966727092879</v>
      </c>
      <c r="JA82" s="11">
        <v>0.90849756575895546</v>
      </c>
      <c r="JB82" s="11">
        <v>0.83474610923963966</v>
      </c>
      <c r="JC82" s="11">
        <v>0.85271269297801666</v>
      </c>
      <c r="JD82" s="11">
        <v>0.85109960034921117</v>
      </c>
      <c r="JE82" s="11">
        <v>0.95565254677077194</v>
      </c>
      <c r="JF82" s="11">
        <v>0.75375089908816251</v>
      </c>
      <c r="JG82" s="11">
        <v>0.882700696375464</v>
      </c>
      <c r="JH82" s="11">
        <v>0.92431717526492529</v>
      </c>
      <c r="JI82" s="11">
        <v>0.84307199209721828</v>
      </c>
      <c r="JJ82" s="11">
        <v>0.89033475196558798</v>
      </c>
      <c r="JK82" s="11">
        <v>0.94259882234065362</v>
      </c>
      <c r="JL82" s="11">
        <v>0.88246439566543344</v>
      </c>
      <c r="JM82" s="11">
        <v>0.9733373122461858</v>
      </c>
      <c r="JN82" s="11">
        <v>0.89326380542471706</v>
      </c>
      <c r="JO82" s="11">
        <v>0.89031662571895187</v>
      </c>
      <c r="JP82" s="11">
        <v>0.90298002122647347</v>
      </c>
      <c r="JQ82" s="11">
        <v>1.0341164549433837</v>
      </c>
      <c r="JR82" s="11">
        <v>0.95880792519649194</v>
      </c>
      <c r="JS82" s="11">
        <v>1.0896509811873321</v>
      </c>
      <c r="JT82" s="11">
        <v>1.0564153137403443</v>
      </c>
      <c r="JU82" s="11">
        <v>1.0299839589934918</v>
      </c>
      <c r="JV82" s="11">
        <v>0.94747395837083792</v>
      </c>
      <c r="JW82" s="11">
        <v>1.0173056832941978</v>
      </c>
      <c r="JX82" s="11">
        <v>1.0579169254075731</v>
      </c>
      <c r="JY82" s="11">
        <v>1.3391864103021323</v>
      </c>
      <c r="JZ82" s="11">
        <v>1.3496621553338164</v>
      </c>
      <c r="KA82" s="11">
        <v>1.317234643796634</v>
      </c>
      <c r="KB82" s="11">
        <v>1.3476222364797288</v>
      </c>
      <c r="KC82" s="11">
        <v>1.2189291677007346</v>
      </c>
      <c r="KD82" s="11">
        <v>1.4284275287312109</v>
      </c>
      <c r="KE82" s="11">
        <v>1.2912569489220149</v>
      </c>
      <c r="KF82" s="11">
        <v>1.3599138064368359</v>
      </c>
      <c r="KG82" s="11">
        <v>1.3297243822094968</v>
      </c>
      <c r="KH82" s="11">
        <v>1.3812295264234649</v>
      </c>
      <c r="KI82" s="11">
        <v>1.1823612054593886</v>
      </c>
      <c r="KJ82" s="11">
        <v>1.1683086658478137</v>
      </c>
      <c r="KK82" s="11">
        <v>1.242213891982662</v>
      </c>
      <c r="KL82" s="11">
        <v>1.0943015359033923</v>
      </c>
      <c r="KM82" s="11">
        <v>1.1605084641547696</v>
      </c>
      <c r="KN82" s="11">
        <v>1.1202472663491123</v>
      </c>
      <c r="KO82" s="11">
        <v>1.1040111540254032</v>
      </c>
      <c r="KP82" s="11">
        <v>1.1474500161134487</v>
      </c>
      <c r="KQ82" s="11">
        <v>1.2020323821049754</v>
      </c>
      <c r="KR82" s="11">
        <v>1.1307523231390104</v>
      </c>
      <c r="KS82" s="11">
        <v>1.1892829847617532</v>
      </c>
      <c r="KT82" s="11">
        <v>1.247470192757796</v>
      </c>
      <c r="KU82" s="11">
        <v>1.1850836628086945</v>
      </c>
      <c r="KV82" s="11">
        <v>1.2781109385682035</v>
      </c>
      <c r="KW82" s="11">
        <v>1.1626616472205014</v>
      </c>
      <c r="KX82" s="11">
        <v>1.2209831967507234</v>
      </c>
      <c r="KY82" s="11">
        <v>1.3101312505905052</v>
      </c>
      <c r="KZ82" s="11">
        <v>1.3633690634769002</v>
      </c>
      <c r="LA82" s="11">
        <v>1.2939778779507476</v>
      </c>
      <c r="LB82" s="11">
        <v>1.2387596310046807</v>
      </c>
      <c r="LC82" s="11">
        <v>1.2157361558210655</v>
      </c>
      <c r="LD82" s="11">
        <v>1.2121064573937428</v>
      </c>
      <c r="LE82" s="11">
        <v>0.9945551585409681</v>
      </c>
      <c r="LF82" s="11">
        <v>1.0042195287218962</v>
      </c>
      <c r="LG82" s="11">
        <v>0.95527710019541057</v>
      </c>
      <c r="LH82" s="11">
        <v>1.1071568814506527</v>
      </c>
      <c r="LI82" s="11">
        <v>0.96031447773323086</v>
      </c>
      <c r="LJ82" s="11">
        <v>0.97615550459722533</v>
      </c>
      <c r="LK82" s="11">
        <v>0.99976341596200957</v>
      </c>
      <c r="LL82" s="11">
        <v>0.99162883882169139</v>
      </c>
      <c r="LM82" s="11">
        <v>0.83393326059962058</v>
      </c>
      <c r="LN82" s="11">
        <v>0.8530161067203974</v>
      </c>
      <c r="LO82" s="11">
        <v>0.88721651084295117</v>
      </c>
      <c r="LP82" s="11">
        <v>1.0363896391550111</v>
      </c>
      <c r="LQ82" s="11">
        <v>0.82562203303749748</v>
      </c>
      <c r="LR82" s="11">
        <v>0.80947392225425674</v>
      </c>
      <c r="LS82" s="11">
        <v>0.83966513868074233</v>
      </c>
      <c r="LT82" s="11">
        <v>0.86802697741143264</v>
      </c>
      <c r="LU82" s="11">
        <v>0.92061576169164505</v>
      </c>
      <c r="LV82" s="11">
        <v>0.87419483051896585</v>
      </c>
      <c r="LW82" s="11">
        <v>0.9196021295089436</v>
      </c>
      <c r="LX82" s="11">
        <v>0.95253287984320989</v>
      </c>
      <c r="LY82" s="11">
        <v>0.81186680041159309</v>
      </c>
      <c r="LZ82" s="11">
        <v>0.44947727971451029</v>
      </c>
      <c r="MA82" s="11">
        <v>0.84734471073761175</v>
      </c>
      <c r="MB82" s="11">
        <v>0.87335363814485811</v>
      </c>
      <c r="MC82" s="11">
        <v>0.78357556801165729</v>
      </c>
      <c r="MD82" s="11">
        <v>0.80492795118594718</v>
      </c>
      <c r="ME82" s="11">
        <v>0.84443975594325615</v>
      </c>
      <c r="MF82" s="11">
        <v>0.84630072636644293</v>
      </c>
      <c r="MG82" s="11">
        <v>0.80126008481600763</v>
      </c>
      <c r="MH82" s="11">
        <v>0.82131016049679595</v>
      </c>
      <c r="MI82" s="11">
        <v>0.85935255203015681</v>
      </c>
      <c r="MJ82" s="11">
        <v>0.83764603059313636</v>
      </c>
      <c r="MK82" s="11">
        <v>0.98321615253936123</v>
      </c>
      <c r="ML82" s="11">
        <v>0.96257541885660025</v>
      </c>
      <c r="MM82" s="11">
        <v>1.0437315844723076</v>
      </c>
      <c r="MN82" s="11">
        <v>0.90399920436664338</v>
      </c>
      <c r="MO82" s="11">
        <v>0.87793798094264497</v>
      </c>
      <c r="MP82" s="11">
        <v>0.95942761298318779</v>
      </c>
      <c r="MQ82" s="11">
        <v>0.93424799529909597</v>
      </c>
      <c r="MR82" s="11">
        <v>0.85026310953969098</v>
      </c>
      <c r="MS82" s="11">
        <v>0.87446940822955455</v>
      </c>
      <c r="MT82" s="11">
        <v>1.0000693171203765</v>
      </c>
      <c r="MU82" s="11">
        <v>0.87324112240706997</v>
      </c>
      <c r="MV82" s="11">
        <v>0.82385007761149565</v>
      </c>
      <c r="MW82" s="11">
        <v>0.82828895617358311</v>
      </c>
      <c r="MX82" s="11">
        <v>0.90640759625722489</v>
      </c>
      <c r="MY82" s="11">
        <v>0.84663343536113056</v>
      </c>
      <c r="MZ82" s="11">
        <v>0.78616381225290233</v>
      </c>
      <c r="NA82" s="11">
        <v>0.83990824166659495</v>
      </c>
      <c r="NB82" s="11">
        <v>0.82752855095672773</v>
      </c>
      <c r="NC82" s="11">
        <v>0.84420983451596099</v>
      </c>
      <c r="ND82" s="11">
        <v>0.79934537968480224</v>
      </c>
      <c r="NE82" s="11">
        <v>0.92907738878315471</v>
      </c>
      <c r="NF82" s="11">
        <v>0.86441836774867309</v>
      </c>
      <c r="NG82" s="11">
        <v>0.94314404530840212</v>
      </c>
      <c r="NH82" s="11">
        <v>0.83375120644314205</v>
      </c>
      <c r="NI82" s="11">
        <v>0.82636729778063245</v>
      </c>
      <c r="NJ82" s="11">
        <v>0.80510042357077516</v>
      </c>
      <c r="NK82" s="11">
        <v>0.85844634667629016</v>
      </c>
      <c r="NL82" s="11">
        <v>0.86721356578606545</v>
      </c>
      <c r="NM82" s="11">
        <v>0.76814070048394356</v>
      </c>
      <c r="NN82" s="11">
        <v>0.85915728840399763</v>
      </c>
      <c r="NO82" s="11">
        <v>0.9120211365022185</v>
      </c>
      <c r="NP82" s="11">
        <v>0.87556222939258421</v>
      </c>
      <c r="NQ82" s="11">
        <v>1.0324554554895118</v>
      </c>
      <c r="NR82" s="11">
        <v>1.0000693171203765</v>
      </c>
      <c r="NS82" s="11">
        <v>0.95061799900159216</v>
      </c>
      <c r="NT82" s="11">
        <v>0.93342574744529283</v>
      </c>
      <c r="NU82" s="11">
        <v>0.92371617233156111</v>
      </c>
      <c r="NV82" s="11">
        <v>0.94332394491154192</v>
      </c>
      <c r="NW82" s="11">
        <v>1.0906228286309372</v>
      </c>
      <c r="NX82" s="11">
        <v>1.138003220961471</v>
      </c>
      <c r="NY82" s="11">
        <v>0.95952169728829517</v>
      </c>
      <c r="NZ82" s="11">
        <v>0.9471092652815406</v>
      </c>
      <c r="OA82" s="11">
        <v>0.98282593538862761</v>
      </c>
      <c r="OB82" s="11">
        <v>0.96984861046975057</v>
      </c>
      <c r="OC82" s="11">
        <v>0.97374003688983424</v>
      </c>
      <c r="OD82" s="11">
        <v>1.0094528449884574</v>
      </c>
      <c r="OE82" s="11">
        <v>1.0157252393696863</v>
      </c>
      <c r="OF82" s="11">
        <v>3.9568918910746613</v>
      </c>
      <c r="OG82" s="11">
        <v>0.98776879993544975</v>
      </c>
      <c r="OH82" s="11">
        <v>0.93468608287297483</v>
      </c>
      <c r="OI82" s="11">
        <v>1.0027181996230643</v>
      </c>
      <c r="OJ82" s="11">
        <v>0.99427364049223754</v>
      </c>
      <c r="OK82" s="11">
        <v>0.91847234890047003</v>
      </c>
      <c r="OL82" s="11">
        <v>0.92642233845921451</v>
      </c>
      <c r="OM82" s="11">
        <v>0.93696421894359494</v>
      </c>
      <c r="ON82" s="11">
        <v>1.0127341626275073</v>
      </c>
      <c r="OO82" s="11">
        <v>0.90020959558086056</v>
      </c>
      <c r="OP82" s="11">
        <v>0.93408978175774493</v>
      </c>
      <c r="OQ82" s="11">
        <v>0.96893940828795277</v>
      </c>
      <c r="OR82" s="11">
        <v>0.99600952072121196</v>
      </c>
      <c r="OS82" s="11">
        <v>1.039856180365728</v>
      </c>
      <c r="OT82" s="11">
        <v>1.0481235347935047</v>
      </c>
      <c r="OU82" s="11">
        <v>0.98538511779408866</v>
      </c>
      <c r="OV82" s="11">
        <v>0.9948564340139624</v>
      </c>
      <c r="OW82" s="11">
        <v>1.6789507218689255</v>
      </c>
      <c r="OX82" s="11">
        <v>1.7606002917842316</v>
      </c>
      <c r="OY82" s="11">
        <v>1.485140762524148</v>
      </c>
      <c r="OZ82" s="11">
        <v>1.6271117311906125</v>
      </c>
      <c r="PA82" s="11">
        <v>1.6375032817678659</v>
      </c>
      <c r="PB82" s="11">
        <v>1.5045037921136097</v>
      </c>
      <c r="PC82" s="11">
        <v>1.2424062143294463</v>
      </c>
      <c r="PD82" s="11">
        <v>1.5667094419812129</v>
      </c>
      <c r="PE82" s="11">
        <v>1.6240964835403839</v>
      </c>
      <c r="PF82" s="11">
        <v>1.3529600525675858</v>
      </c>
      <c r="PG82" s="11">
        <v>1.6470871895334587</v>
      </c>
      <c r="PH82" s="11">
        <v>1.6240851710396398</v>
      </c>
      <c r="PI82" s="11">
        <v>1.3749070460392787</v>
      </c>
      <c r="PJ82" s="11">
        <v>1.6472213576575003</v>
      </c>
      <c r="PK82" s="11">
        <v>1.7843763215884796</v>
      </c>
      <c r="PL82" s="11">
        <v>1.7571529779279047</v>
      </c>
      <c r="PM82" s="11">
        <v>1.7423468552328085</v>
      </c>
      <c r="PN82" s="11">
        <v>1.7678347980723756</v>
      </c>
      <c r="PO82" s="11">
        <v>2.208996696224391</v>
      </c>
      <c r="PP82" s="11">
        <v>1.8069200846692151</v>
      </c>
      <c r="PQ82" s="11">
        <v>1.2405655091335708</v>
      </c>
      <c r="PR82" s="11">
        <v>1.6489192573057139</v>
      </c>
      <c r="PS82" s="11">
        <v>1.7750962978098452</v>
      </c>
      <c r="PT82" s="11">
        <v>1.6944821144404665</v>
      </c>
      <c r="PU82" s="11">
        <v>1.6590385159039631</v>
      </c>
      <c r="PV82" s="11">
        <v>1.7375212750506803</v>
      </c>
      <c r="PW82" s="11">
        <v>1.8565124009524432</v>
      </c>
      <c r="PX82" s="11">
        <v>1.6245626318064974</v>
      </c>
      <c r="PY82" s="11">
        <v>1.8205558920753107</v>
      </c>
      <c r="PZ82" s="11">
        <v>1.6392029854296453</v>
      </c>
      <c r="QA82" s="11">
        <v>1.4285384283838973</v>
      </c>
      <c r="QB82" s="11">
        <v>1.7812883638267274</v>
      </c>
      <c r="QC82" s="11">
        <v>0.83821611722640821</v>
      </c>
      <c r="QD82" s="11">
        <v>1.1315083672109856</v>
      </c>
      <c r="QE82" s="11">
        <v>1.5871647260379871</v>
      </c>
      <c r="QF82" s="11">
        <v>1.0722789424154344</v>
      </c>
      <c r="QG82" s="11">
        <v>0.88942131288386106</v>
      </c>
      <c r="QH82" s="11">
        <v>0.87512242282600672</v>
      </c>
      <c r="QI82" s="11">
        <v>0.96630237871892011</v>
      </c>
      <c r="QJ82" s="11">
        <v>0.8403105993772183</v>
      </c>
      <c r="QK82" s="11">
        <v>0.91094291166569263</v>
      </c>
      <c r="QL82" s="11">
        <v>0.88387774634925731</v>
      </c>
      <c r="QM82" s="11">
        <v>0.94590868746985068</v>
      </c>
      <c r="QN82" s="11">
        <v>0.88546975820304163</v>
      </c>
      <c r="QO82" s="11">
        <v>0.78588474244011675</v>
      </c>
      <c r="QP82" s="11">
        <v>0.77627257689720564</v>
      </c>
      <c r="QQ82" s="11">
        <v>0.89422262405585451</v>
      </c>
      <c r="QR82" s="11">
        <v>0.88003674846477187</v>
      </c>
      <c r="QS82" s="11">
        <v>0.84684593682134668</v>
      </c>
      <c r="QT82" s="11">
        <v>1.0391816407561338</v>
      </c>
      <c r="QU82" s="11">
        <v>0.86928613915005404</v>
      </c>
      <c r="QV82" s="11">
        <v>0.8929280937972226</v>
      </c>
      <c r="QW82" s="11">
        <v>0.91809460574446311</v>
      </c>
      <c r="QX82" s="11">
        <v>0.96855601132031732</v>
      </c>
      <c r="QY82" s="11">
        <v>0.96042677498137241</v>
      </c>
      <c r="QZ82" s="11">
        <v>1.1573206786115302</v>
      </c>
      <c r="RA82" s="11">
        <v>1.1353495562549871</v>
      </c>
      <c r="RB82" s="11">
        <v>1.0321951021177105</v>
      </c>
      <c r="RC82" s="11">
        <v>1.2314438739504345</v>
      </c>
      <c r="RD82" s="11">
        <v>1.1346755498792083</v>
      </c>
      <c r="RE82" s="11">
        <v>1.3287963660667155</v>
      </c>
      <c r="RF82" s="11">
        <v>1.106867676857286</v>
      </c>
      <c r="RG82" s="11">
        <v>1.5339268817381664</v>
      </c>
      <c r="RH82" s="11">
        <v>1.2058981863191742</v>
      </c>
      <c r="RI82" s="11">
        <v>1.0944608964704945</v>
      </c>
      <c r="RJ82" s="11">
        <v>1.0118647427254646</v>
      </c>
      <c r="RK82" s="11">
        <v>1.4984196655218793</v>
      </c>
      <c r="RL82" s="11">
        <v>2.3489861271836805</v>
      </c>
      <c r="RM82" s="11">
        <v>1.1159954359217761</v>
      </c>
      <c r="RN82" s="11">
        <v>1.0551589609308967</v>
      </c>
      <c r="RO82" s="11">
        <v>1.429665405904087</v>
      </c>
      <c r="RP82" s="11">
        <v>1.4017257332426178</v>
      </c>
      <c r="RQ82" s="11">
        <v>1.1052020965238452</v>
      </c>
      <c r="RR82" s="11">
        <v>0.95435289018028879</v>
      </c>
      <c r="RS82" s="11">
        <v>1.3581248725309105</v>
      </c>
      <c r="RT82" s="11">
        <v>1.7282768965950623</v>
      </c>
      <c r="RU82" s="11">
        <v>1.0771194677521967</v>
      </c>
      <c r="RV82" s="11">
        <v>0.88966549884335189</v>
      </c>
      <c r="RW82" s="11">
        <v>1.4235608309680683</v>
      </c>
      <c r="RX82" s="11">
        <v>1.2754900883426528</v>
      </c>
      <c r="RY82" s="11">
        <v>1.0341721478231674</v>
      </c>
      <c r="RZ82" s="11">
        <v>0.84670415683286238</v>
      </c>
      <c r="SA82" s="11">
        <v>1.450632813162454</v>
      </c>
      <c r="SB82" s="11">
        <v>1.2502943320410507</v>
      </c>
      <c r="SC82" s="11">
        <v>1.2824012083557463</v>
      </c>
      <c r="SD82" s="11">
        <v>1.2126546759622741</v>
      </c>
      <c r="SE82" s="11">
        <v>1.3919163691564593</v>
      </c>
      <c r="SF82" s="11">
        <v>1.3846661364265791</v>
      </c>
      <c r="SG82" s="11">
        <v>1.2673207889173945</v>
      </c>
      <c r="SH82" s="11">
        <v>0.97260224312559285</v>
      </c>
      <c r="SI82" s="11">
        <v>1.6848550838124541</v>
      </c>
      <c r="SJ82" s="11">
        <v>1.2916607802825295</v>
      </c>
      <c r="SK82" s="11">
        <v>1.009318647367575</v>
      </c>
      <c r="SL82" s="11">
        <v>0.87426710282994491</v>
      </c>
      <c r="SM82" s="11">
        <v>1.5163419068048545</v>
      </c>
      <c r="SN82" s="11">
        <v>1.4497775158908954</v>
      </c>
      <c r="SO82" s="11">
        <v>1.4533936498068458</v>
      </c>
      <c r="SP82" s="11">
        <v>1.5377342644519234</v>
      </c>
      <c r="SQ82" s="11">
        <v>1.3417098650425112</v>
      </c>
      <c r="SR82" s="11">
        <v>1.3574559342434955</v>
      </c>
      <c r="SS82" s="11">
        <v>1.5972622873755649</v>
      </c>
      <c r="ST82" s="11">
        <v>1.3729366393117828</v>
      </c>
      <c r="SU82" s="11">
        <v>1.4462305118954202</v>
      </c>
      <c r="SV82" s="11">
        <v>1.346824791741223</v>
      </c>
      <c r="SW82" s="11">
        <v>1.5827816778486241</v>
      </c>
      <c r="SX82" s="11">
        <v>1.2858384812625492</v>
      </c>
      <c r="SY82" s="11">
        <v>1.4494186549826007</v>
      </c>
      <c r="SZ82" s="11">
        <v>1.2440379213080066</v>
      </c>
      <c r="TA82" s="11">
        <v>1.7769711676211581</v>
      </c>
      <c r="TB82" s="11">
        <v>1.3545192783428273</v>
      </c>
      <c r="TC82" s="11">
        <v>1.9511176996194464</v>
      </c>
      <c r="TD82" s="11">
        <v>1.5916577529886995</v>
      </c>
      <c r="TE82" s="11">
        <v>0.96689596723590254</v>
      </c>
      <c r="TF82" s="11">
        <v>0.98823648625120197</v>
      </c>
      <c r="TG82" s="11">
        <v>1.0763260941904331</v>
      </c>
      <c r="TH82" s="11">
        <v>0.94935861471135896</v>
      </c>
      <c r="TI82" s="11">
        <v>0.88656314555193105</v>
      </c>
      <c r="TJ82" s="11">
        <v>0.92477081153178442</v>
      </c>
      <c r="TK82" s="11">
        <v>0.84679816842713085</v>
      </c>
      <c r="TL82" s="11">
        <v>0.82913422587289465</v>
      </c>
      <c r="TM82" s="11">
        <v>0.95392718499653184</v>
      </c>
      <c r="TN82" s="11">
        <v>1.0147080264692123</v>
      </c>
      <c r="TO82" s="11">
        <v>0.97345769764855694</v>
      </c>
      <c r="TP82" s="11">
        <v>0.98462684154992286</v>
      </c>
      <c r="TQ82" s="11">
        <v>0.97225706817195068</v>
      </c>
      <c r="TR82" s="11">
        <v>0.97475150957125267</v>
      </c>
      <c r="TS82" s="11">
        <v>0.96860324811827003</v>
      </c>
      <c r="TT82" s="11">
        <v>1.0355641982162238</v>
      </c>
      <c r="TU82" s="11">
        <v>1.0171600366522027</v>
      </c>
      <c r="TV82" s="11">
        <v>0.99608928296342014</v>
      </c>
      <c r="TW82" s="11">
        <v>0.9351200933671926</v>
      </c>
      <c r="TX82" s="11">
        <v>1.0282836065300969</v>
      </c>
      <c r="TY82" s="11">
        <v>1.0086220491308382</v>
      </c>
      <c r="TZ82" s="11">
        <v>1.0000693171203765</v>
      </c>
      <c r="UA82" s="11">
        <v>1.0586291829314498</v>
      </c>
      <c r="UB82" s="11">
        <v>1.0038674121772952</v>
      </c>
      <c r="UC82" s="11">
        <v>1.0921907269252957</v>
      </c>
      <c r="UD82" s="11">
        <v>1.0639711794104183</v>
      </c>
      <c r="UE82" s="11">
        <v>0.9669398804867857</v>
      </c>
      <c r="UF82" s="11">
        <v>0.96451518508870926</v>
      </c>
      <c r="UG82" s="11">
        <v>0.91270355321828656</v>
      </c>
      <c r="UH82" s="11">
        <v>0.95887839413029208</v>
      </c>
      <c r="UI82" s="11">
        <v>0.8976180063340875</v>
      </c>
      <c r="UJ82" s="11">
        <v>1.0089322517905528</v>
      </c>
      <c r="UK82" s="11">
        <v>1.0572992609689791</v>
      </c>
      <c r="UL82" s="11">
        <v>1.0271801022109432</v>
      </c>
      <c r="UM82" s="11">
        <v>1.1899114713990855</v>
      </c>
      <c r="UN82" s="11">
        <v>1.088628164184565</v>
      </c>
      <c r="UO82" s="11">
        <v>0.70748842070343376</v>
      </c>
      <c r="UP82" s="11">
        <v>1.0724966103043236</v>
      </c>
      <c r="UQ82" s="11">
        <v>1.0045577394962988</v>
      </c>
      <c r="UR82" s="11">
        <v>1.1210342272765548</v>
      </c>
      <c r="US82" s="11">
        <v>1.0524139266473014</v>
      </c>
      <c r="UT82" s="11">
        <v>1.0793066454375471</v>
      </c>
      <c r="UU82" s="11">
        <v>1.0631225646234075</v>
      </c>
      <c r="UV82" s="11">
        <v>1.0717962243916312</v>
      </c>
      <c r="UW82" s="11">
        <v>1.1246052858989795</v>
      </c>
      <c r="UX82" s="11">
        <v>1.1290689419202562</v>
      </c>
      <c r="UY82" s="11">
        <v>1.1339961238779055</v>
      </c>
      <c r="UZ82" s="11">
        <v>1.0372033996177643</v>
      </c>
      <c r="VA82" s="11">
        <v>1.1340398820155637</v>
      </c>
      <c r="VB82" s="11">
        <v>1.103067838364149</v>
      </c>
      <c r="VC82" s="11">
        <v>1.1668963590463184</v>
      </c>
      <c r="VD82" s="11">
        <v>1.129956856997677</v>
      </c>
      <c r="VE82" s="11">
        <v>1.2130577572073793</v>
      </c>
      <c r="VF82" s="11">
        <v>1.0521688586869131</v>
      </c>
      <c r="VG82" s="11">
        <v>1.0177191190338388</v>
      </c>
      <c r="VH82" s="11">
        <v>1.0356581400363301</v>
      </c>
      <c r="VI82" s="11">
        <v>1.1304122202245155</v>
      </c>
      <c r="VJ82" s="11">
        <v>0.99023892706816108</v>
      </c>
      <c r="VK82" s="11">
        <v>1.0435100788613738</v>
      </c>
      <c r="VL82" s="11">
        <v>1.0734097302259997</v>
      </c>
      <c r="VM82" s="11">
        <v>0.95431330840587647</v>
      </c>
      <c r="VN82" s="11">
        <v>1.0539769659035898</v>
      </c>
      <c r="VO82" s="11">
        <v>0.90073935874877387</v>
      </c>
      <c r="VP82" s="11">
        <v>0.94764432781741903</v>
      </c>
      <c r="VQ82" s="11">
        <v>0.99882963473827013</v>
      </c>
      <c r="VR82" s="11">
        <v>0.97346193643388401</v>
      </c>
      <c r="VS82" s="11">
        <v>1.0240612537108964</v>
      </c>
      <c r="VT82" s="11">
        <v>1.1218751563525438</v>
      </c>
      <c r="VU82" s="11">
        <v>1.0000693171203765</v>
      </c>
      <c r="VV82" s="11">
        <v>0.98065753576394488</v>
      </c>
      <c r="VW82" s="11">
        <v>1.0631820245693702</v>
      </c>
      <c r="VX82" s="11">
        <v>1.0145274658055305</v>
      </c>
      <c r="VY82" s="11">
        <v>1.0868794693191433</v>
      </c>
      <c r="VZ82" s="11">
        <v>1.0766233654940611</v>
      </c>
      <c r="WA82" s="11">
        <v>1.1858343788379853</v>
      </c>
      <c r="WB82" s="11">
        <v>1.1611951795065301</v>
      </c>
      <c r="WC82" s="11">
        <v>1.1165189419842474</v>
      </c>
      <c r="WD82" s="11">
        <v>1.1703384070796239</v>
      </c>
      <c r="WE82" s="11">
        <v>1.191325121367748</v>
      </c>
      <c r="WF82" s="11">
        <v>1.1336587911728633</v>
      </c>
      <c r="WG82" s="11">
        <v>1.0089691649529149</v>
      </c>
      <c r="WH82" s="11">
        <v>1.1164355390600678</v>
      </c>
      <c r="WI82" s="11">
        <v>1.1178799272551925</v>
      </c>
      <c r="WJ82" s="11">
        <v>1.1248484029858754</v>
      </c>
      <c r="WK82" s="11">
        <v>1.1237985640567714</v>
      </c>
      <c r="WL82" s="11">
        <v>1.2402849555716813</v>
      </c>
      <c r="WM82" s="11">
        <v>1.2773952544572573</v>
      </c>
      <c r="WN82" s="11">
        <v>1.2375693147094495</v>
      </c>
      <c r="WO82" s="11">
        <v>1.0556008028233255</v>
      </c>
      <c r="WP82" s="11">
        <v>1.1174040945954473</v>
      </c>
      <c r="WQ82" s="11">
        <v>1.191474177727387</v>
      </c>
      <c r="WR82" s="11">
        <v>1.1797273287951429</v>
      </c>
      <c r="WS82" s="11">
        <v>1.2060350343667092</v>
      </c>
      <c r="WT82" s="11">
        <v>1.1695059179060758</v>
      </c>
      <c r="WU82" s="11">
        <v>1.0933824431929267</v>
      </c>
      <c r="WV82" s="11">
        <v>1.0817752331465587</v>
      </c>
      <c r="WW82" s="11">
        <v>1.3753095251351222</v>
      </c>
      <c r="WX82" s="11">
        <v>1.2203087568768245</v>
      </c>
      <c r="WY82" s="11">
        <v>1.2518938490187792</v>
      </c>
      <c r="WZ82" s="11">
        <v>1.3183022078992055</v>
      </c>
      <c r="XA82" s="11">
        <v>1.3209958827201751</v>
      </c>
      <c r="XB82" s="11">
        <v>1.3908496491770181</v>
      </c>
      <c r="XC82" s="11">
        <v>1.3033343805467867</v>
      </c>
      <c r="XD82" s="11">
        <v>1.3374124216592425</v>
      </c>
      <c r="XE82" s="11">
        <v>1.3205125273199498</v>
      </c>
      <c r="XF82" s="11">
        <v>1.2056061562695541</v>
      </c>
      <c r="XG82" s="11">
        <v>1.2217658950310364</v>
      </c>
      <c r="XH82" s="11">
        <v>1.1908789548283638</v>
      </c>
      <c r="XI82" s="11">
        <v>1.288085232830261</v>
      </c>
      <c r="XJ82" s="11">
        <v>1.3175212774430298</v>
      </c>
      <c r="XK82" s="11">
        <v>1.3158110805988865</v>
      </c>
      <c r="XL82" s="11">
        <v>1.2022957091813384</v>
      </c>
      <c r="XM82" s="11">
        <v>1.4171569240226427</v>
      </c>
      <c r="XN82" s="11">
        <v>1.247447142319404</v>
      </c>
      <c r="XO82" s="11">
        <v>1.2403899835518915</v>
      </c>
      <c r="XP82" s="11">
        <v>1.185696299618477</v>
      </c>
      <c r="XQ82" s="11">
        <v>1.5334120403064806</v>
      </c>
      <c r="XR82" s="11">
        <v>1.5318895404635802</v>
      </c>
      <c r="XS82" s="11">
        <v>1.3485501437937657</v>
      </c>
      <c r="XT82" s="11">
        <v>1.4580094465277917</v>
      </c>
      <c r="XU82" s="11">
        <v>1.3419049276960602</v>
      </c>
      <c r="XV82" s="11">
        <v>1.4477451361980398</v>
      </c>
      <c r="XW82" s="11">
        <v>1.4029557079158579</v>
      </c>
      <c r="XX82" s="11">
        <v>1.2238092603950301</v>
      </c>
      <c r="XY82" s="11">
        <v>1.0313592310545074</v>
      </c>
      <c r="XZ82" s="11">
        <v>1.304667792332791</v>
      </c>
      <c r="YA82" s="11">
        <v>1.0984656103260644</v>
      </c>
      <c r="YB82" s="11">
        <v>1.313128123864538</v>
      </c>
      <c r="YC82" s="11">
        <v>1.1734753711840642</v>
      </c>
      <c r="YD82" s="11">
        <v>1.4724653969400467</v>
      </c>
      <c r="YE82" s="11">
        <v>1.4630576599051686</v>
      </c>
      <c r="YF82" s="11">
        <v>1.2296068855802251</v>
      </c>
      <c r="YG82" s="11">
        <v>1.1684426492826165</v>
      </c>
      <c r="YH82" s="11">
        <v>1.2039631292646595</v>
      </c>
      <c r="YI82" s="11">
        <v>1.2726974830036752</v>
      </c>
      <c r="YJ82" s="11">
        <v>1.2822309540238206</v>
      </c>
      <c r="YK82" s="11">
        <v>1.1016750336424663</v>
      </c>
      <c r="YL82" s="11">
        <v>1.1998318599581346</v>
      </c>
      <c r="YM82" s="11">
        <v>1.0067957216969636</v>
      </c>
      <c r="YN82" s="11">
        <v>1.1505140956442026</v>
      </c>
      <c r="YO82" s="11">
        <v>1.148742933664656</v>
      </c>
      <c r="YP82" s="11">
        <v>1.1329346304131414</v>
      </c>
      <c r="YQ82" s="11">
        <v>1.0989816793954967</v>
      </c>
      <c r="YR82" s="11">
        <v>1.2147824086497261</v>
      </c>
      <c r="YS82" s="11">
        <v>1.3058920480465397</v>
      </c>
      <c r="YT82" s="11">
        <v>1.1677326468056002</v>
      </c>
      <c r="YU82" s="11">
        <v>1.0673035026664246</v>
      </c>
      <c r="YV82" s="11">
        <v>2.0614412131977562</v>
      </c>
      <c r="YW82" s="11">
        <v>1.2638484060948747</v>
      </c>
      <c r="YX82" s="11">
        <v>1.2367917852060222</v>
      </c>
      <c r="YY82" s="11">
        <v>1.1680966412368563</v>
      </c>
      <c r="YZ82" s="11">
        <v>1.3568134279713018</v>
      </c>
      <c r="ZA82" s="11">
        <v>0.81545140758204004</v>
      </c>
      <c r="ZB82" s="11">
        <v>0.79352966702214855</v>
      </c>
      <c r="ZC82" s="11">
        <v>0.79880235267354294</v>
      </c>
      <c r="ZD82" s="11">
        <v>0.73320814522012667</v>
      </c>
      <c r="ZE82" s="11">
        <v>0.8487367258187839</v>
      </c>
      <c r="ZF82" s="11">
        <v>0.93235283066528907</v>
      </c>
      <c r="ZG82" s="11">
        <v>0.90641693936609569</v>
      </c>
      <c r="ZH82" s="11">
        <v>0.79362520302831729</v>
      </c>
      <c r="ZI82" s="11">
        <v>0.92532333459940508</v>
      </c>
      <c r="ZJ82" s="11">
        <v>1.0022754721023135</v>
      </c>
      <c r="ZK82" s="11">
        <v>0.92878964119107121</v>
      </c>
      <c r="ZL82" s="11">
        <v>0.88750313882872556</v>
      </c>
      <c r="ZM82" s="11">
        <v>0.88797943977713567</v>
      </c>
      <c r="ZN82" s="11">
        <v>0.69572886604298312</v>
      </c>
      <c r="ZO82" s="11">
        <v>1.4134016320586122</v>
      </c>
      <c r="ZP82" s="11">
        <v>0.69105254407761452</v>
      </c>
      <c r="ZQ82" s="11">
        <v>1.1130198758784933</v>
      </c>
      <c r="ZR82" s="11">
        <v>0.92583525733667948</v>
      </c>
      <c r="ZS82" s="11">
        <v>1.0118335735683253</v>
      </c>
      <c r="ZT82" s="11">
        <v>0.84381859248676105</v>
      </c>
      <c r="ZU82" s="11">
        <v>0.93540709846491799</v>
      </c>
      <c r="ZV82" s="11">
        <v>0.86533549525773157</v>
      </c>
      <c r="ZW82" s="11">
        <v>0.76227915639134491</v>
      </c>
      <c r="ZX82" s="11">
        <v>0.93227598990957494</v>
      </c>
      <c r="ZY82" s="11">
        <v>1.0034522933679855</v>
      </c>
      <c r="ZZ82" s="11">
        <v>0.85186831170071198</v>
      </c>
      <c r="AAA82" s="11">
        <v>0.7867390270732606</v>
      </c>
      <c r="AAB82" s="11">
        <v>0.91992418924992714</v>
      </c>
      <c r="AAC82" s="11">
        <v>0.89953548603184641</v>
      </c>
      <c r="AAD82" s="11">
        <v>0.92784734103561584</v>
      </c>
      <c r="AAE82" s="11">
        <v>0.9557109272217682</v>
      </c>
      <c r="AAF82" s="11">
        <v>1.0953173285102864</v>
      </c>
      <c r="AAG82" s="11">
        <v>0.81692398411598965</v>
      </c>
      <c r="AAH82" s="11">
        <v>0.86407731486557715</v>
      </c>
      <c r="AAI82" s="11">
        <v>0.8394757659230262</v>
      </c>
      <c r="AAJ82" s="11">
        <v>1.0076958311699133</v>
      </c>
      <c r="AAK82" s="11">
        <v>0.96871469564670232</v>
      </c>
      <c r="AAL82" s="11">
        <v>0.71314369691060397</v>
      </c>
      <c r="AAM82" s="11">
        <v>1.1909875383978947</v>
      </c>
      <c r="AAN82" s="11">
        <v>0.942040935980205</v>
      </c>
      <c r="AAO82" s="11">
        <v>0.94489319620611167</v>
      </c>
      <c r="AAP82" s="11">
        <v>0.89302796073761948</v>
      </c>
      <c r="AAQ82" s="11">
        <v>0.94308604552759145</v>
      </c>
      <c r="AAR82" s="11">
        <v>0.86575370825642795</v>
      </c>
      <c r="AAS82" s="11">
        <v>0.89322938865805712</v>
      </c>
      <c r="AAT82" s="11">
        <v>0.9728093330135561</v>
      </c>
      <c r="AAU82" s="11">
        <v>0.98396303616276437</v>
      </c>
      <c r="AAV82" s="11">
        <v>0.96573691949650364</v>
      </c>
      <c r="AAW82" s="11">
        <v>0.95733274511607913</v>
      </c>
      <c r="AAX82" s="11">
        <v>0.90856625785919309</v>
      </c>
      <c r="AAY82" s="11">
        <v>0.9803670368489944</v>
      </c>
      <c r="AAZ82" s="11">
        <v>0.8898604141546036</v>
      </c>
      <c r="ABA82" s="11">
        <v>0.8974590791915108</v>
      </c>
      <c r="ABB82" s="11">
        <v>0.96850026118030508</v>
      </c>
      <c r="ABC82" s="11">
        <v>0.9676236874028068</v>
      </c>
      <c r="ABD82" s="11">
        <v>0.98873235056458142</v>
      </c>
      <c r="ABE82" s="11">
        <v>1.0028530551869179</v>
      </c>
      <c r="ABF82" s="11">
        <v>0.95765640487729198</v>
      </c>
      <c r="ABG82" s="11">
        <v>0.99733204233064499</v>
      </c>
      <c r="ABH82" s="11">
        <v>1.0606482604448784</v>
      </c>
      <c r="ABI82" s="11">
        <v>1.1032225820224235</v>
      </c>
      <c r="ABJ82" s="11">
        <v>0.97575803440738829</v>
      </c>
      <c r="ABK82" s="11">
        <v>1.0534252765836725</v>
      </c>
      <c r="ABL82" s="11">
        <v>0.99349689795788421</v>
      </c>
      <c r="ABM82" s="11">
        <v>0.99023054844683001</v>
      </c>
      <c r="ABN82" s="11">
        <v>1.0391986228250063</v>
      </c>
      <c r="ABO82" s="11">
        <v>0.89272934450348373</v>
      </c>
      <c r="ABP82" s="11">
        <v>1.0712303287212699</v>
      </c>
      <c r="ABQ82" s="11">
        <v>1.0763483305118342</v>
      </c>
      <c r="ABR82" s="11">
        <v>0.94159640544841972</v>
      </c>
      <c r="ABS82" s="11">
        <v>1.3995165949924022</v>
      </c>
      <c r="ABT82" s="11">
        <v>1.4468016255065832</v>
      </c>
      <c r="ABU82" s="11">
        <v>0.94247395200983475</v>
      </c>
      <c r="ABV82" s="11">
        <v>1.4532393692576884</v>
      </c>
      <c r="ABW82" s="11">
        <v>1.1548143995703335</v>
      </c>
      <c r="ABX82" s="11">
        <v>1.1152711471884547</v>
      </c>
      <c r="ABY82" s="11">
        <v>1.0188117644873949</v>
      </c>
      <c r="ABZ82" s="11">
        <v>1.0136433099803523</v>
      </c>
      <c r="ACA82" s="11">
        <v>0.96280386408436502</v>
      </c>
      <c r="ACB82" s="11">
        <v>1.2375150623615692</v>
      </c>
      <c r="ACC82" s="11">
        <v>1.0332580495453052</v>
      </c>
      <c r="ACD82" s="11">
        <v>1.2371669255398492</v>
      </c>
      <c r="ACE82" s="11">
        <v>1.3410411879411828</v>
      </c>
      <c r="ACF82" s="11">
        <v>1.3427659829484084</v>
      </c>
      <c r="ACG82" s="11">
        <v>1.2051143138043299</v>
      </c>
      <c r="ACH82" s="11">
        <v>1.2680593124933512</v>
      </c>
      <c r="ACI82" s="11">
        <v>1.1286456631908648</v>
      </c>
      <c r="ACJ82" s="11">
        <v>1.1231290312393867</v>
      </c>
      <c r="ACK82" s="11">
        <v>1.1482029505211802</v>
      </c>
      <c r="ACL82" s="11">
        <v>0.91327954798670963</v>
      </c>
      <c r="ACM82" s="11">
        <v>0.95498427652629791</v>
      </c>
      <c r="ACN82" s="11">
        <v>1.0711130488655263</v>
      </c>
      <c r="ACO82" s="11">
        <v>1.0003501213987924</v>
      </c>
      <c r="ACP82" s="11">
        <v>1.0652718313772382</v>
      </c>
      <c r="ACQ82" s="11">
        <v>1.0384924330080114</v>
      </c>
      <c r="ACR82" s="11">
        <v>0.91232096468332913</v>
      </c>
      <c r="ACS82" s="11">
        <v>0.99532124976093772</v>
      </c>
      <c r="ACT82" s="11">
        <v>1.0854769042648478</v>
      </c>
      <c r="ACU82" s="11">
        <v>0.72308656688183692</v>
      </c>
      <c r="ACV82" s="11">
        <v>1.2969312080052577</v>
      </c>
      <c r="ACW82" s="11">
        <v>1.0046600536967878</v>
      </c>
      <c r="ACX82" s="11">
        <v>1.1003730544588584</v>
      </c>
      <c r="ACY82" s="11">
        <v>1.1749458707643985</v>
      </c>
      <c r="ACZ82" s="11">
        <v>0.994859776423203</v>
      </c>
      <c r="ADA82" s="11">
        <v>0.96192218729650192</v>
      </c>
      <c r="ADB82" s="11">
        <v>1.031837682148433</v>
      </c>
      <c r="ADC82" s="11">
        <v>0.88524051628357403</v>
      </c>
      <c r="ADD82" s="11">
        <v>2.0227508197941404</v>
      </c>
      <c r="ADE82" s="11">
        <v>1.1039573978335633</v>
      </c>
      <c r="ADF82" s="11">
        <v>1.080599872609074</v>
      </c>
      <c r="ADG82" s="11">
        <v>1.1589156759523236</v>
      </c>
      <c r="ADH82" s="11">
        <v>0.87869116913013656</v>
      </c>
      <c r="ADI82" s="11">
        <v>0.93890701029171708</v>
      </c>
      <c r="ADJ82" s="11">
        <v>1.3888912818541173</v>
      </c>
      <c r="ADK82" s="11">
        <v>1.0848658063638674</v>
      </c>
      <c r="ADL82" s="11">
        <v>1.1003722467381662</v>
      </c>
      <c r="ADM82" s="11">
        <v>0.9475309105098928</v>
      </c>
      <c r="ADN82" s="11">
        <v>1.0888973431532885</v>
      </c>
      <c r="ADO82" s="11">
        <v>0.84872217612104051</v>
      </c>
      <c r="ADP82" s="11">
        <v>0.97073719582546358</v>
      </c>
      <c r="ADQ82" s="11">
        <v>1.1370706874532417</v>
      </c>
      <c r="ADR82" s="11">
        <v>1.0973720050974292</v>
      </c>
      <c r="ADS82" s="11">
        <v>1.0073648032152114</v>
      </c>
      <c r="ADT82" s="11">
        <v>0.86821377767680086</v>
      </c>
      <c r="ADU82" s="11">
        <v>0.86197129845772524</v>
      </c>
      <c r="ADV82" s="11">
        <v>0.99331523836431934</v>
      </c>
      <c r="ADW82" s="11">
        <v>0.89421389444245303</v>
      </c>
    </row>
    <row r="83" spans="1:803" ht="15.75" customHeight="1" x14ac:dyDescent="0.35">
      <c r="A83" s="11">
        <v>271</v>
      </c>
      <c r="B83" s="11" t="e">
        <f t="shared" si="0"/>
        <v>#REF!</v>
      </c>
      <c r="C83" s="11">
        <v>1.0519112279480582</v>
      </c>
      <c r="D83" s="11">
        <v>1.0631864248569054</v>
      </c>
      <c r="E83" s="11">
        <v>0.95999899658085963</v>
      </c>
      <c r="F83" s="11">
        <v>0.86055837722070083</v>
      </c>
      <c r="G83" s="11">
        <v>0.89088649227952876</v>
      </c>
      <c r="H83" s="11">
        <v>1.0447484490845971</v>
      </c>
      <c r="I83" s="11">
        <v>1.1101247990995711</v>
      </c>
      <c r="J83" s="11">
        <v>0.90599368595577168</v>
      </c>
      <c r="K83" s="11">
        <v>0.67944472121988064</v>
      </c>
      <c r="L83" s="11">
        <v>0.70508499262298141</v>
      </c>
      <c r="M83" s="11">
        <v>0.80716977449130589</v>
      </c>
      <c r="N83" s="11">
        <v>0.74334585508335982</v>
      </c>
      <c r="O83" s="11">
        <v>0.73851075635337016</v>
      </c>
      <c r="P83" s="11">
        <v>0.68967582097518831</v>
      </c>
      <c r="Q83" s="11">
        <v>0.72406066206566844</v>
      </c>
      <c r="R83" s="11">
        <v>0.72420068623992206</v>
      </c>
      <c r="S83" s="11">
        <v>1.6875398152157233</v>
      </c>
      <c r="T83" s="11">
        <v>1.569175997630432</v>
      </c>
      <c r="U83" s="11">
        <v>1.866603069344061</v>
      </c>
      <c r="V83" s="11">
        <v>1.5187278628660703</v>
      </c>
      <c r="W83" s="11">
        <v>1.4671918823974699</v>
      </c>
      <c r="X83" s="11">
        <v>1.3694763995342443</v>
      </c>
      <c r="Y83" s="11">
        <v>1.4812007550049546</v>
      </c>
      <c r="Z83" s="11">
        <v>1.5683375781563198</v>
      </c>
      <c r="AA83" s="11">
        <v>1.7693563482792718</v>
      </c>
      <c r="AB83" s="11">
        <v>1.7206858584561313</v>
      </c>
      <c r="AC83" s="11">
        <v>1.8240421124345647</v>
      </c>
      <c r="AD83" s="11">
        <v>1.8472193476580878</v>
      </c>
      <c r="AE83" s="11">
        <v>2.001476292369174</v>
      </c>
      <c r="AF83" s="11">
        <v>2.0985001829501817</v>
      </c>
      <c r="AG83" s="11">
        <v>1.7830107658414189</v>
      </c>
      <c r="AH83" s="11">
        <v>1.7828411024367505</v>
      </c>
      <c r="AI83" s="11">
        <v>2.8932399826564348</v>
      </c>
      <c r="AJ83" s="11">
        <v>1.9789906209189687</v>
      </c>
      <c r="AK83" s="11">
        <v>3.5290350551804859</v>
      </c>
      <c r="AL83" s="11">
        <v>3.1922859185739827</v>
      </c>
      <c r="AM83" s="11">
        <v>3.3541781579063459</v>
      </c>
      <c r="AN83" s="11">
        <v>2.6563229240547295</v>
      </c>
      <c r="AO83" s="11">
        <v>2.3956920377768878</v>
      </c>
      <c r="AP83" s="11">
        <v>2.3215690655203272</v>
      </c>
      <c r="AQ83" s="11">
        <v>0.39213926103012786</v>
      </c>
      <c r="AR83" s="11">
        <v>0.4050012612667766</v>
      </c>
      <c r="AS83" s="11">
        <v>0.41863693653844958</v>
      </c>
      <c r="AT83" s="11">
        <v>0.40959135622941101</v>
      </c>
      <c r="AU83" s="11">
        <v>0.42209702291575868</v>
      </c>
      <c r="AV83" s="11">
        <v>0.44225549575238826</v>
      </c>
      <c r="AW83" s="11">
        <v>0.43115373740433177</v>
      </c>
      <c r="AX83" s="11">
        <v>0.43777510345753762</v>
      </c>
      <c r="AY83" s="11">
        <v>0.54586506438278848</v>
      </c>
      <c r="AZ83" s="11">
        <v>0.60613093789222605</v>
      </c>
      <c r="BA83" s="11">
        <v>0.52499028102766043</v>
      </c>
      <c r="BB83" s="11">
        <v>0.52169187910479609</v>
      </c>
      <c r="BC83" s="11">
        <v>0.54023491599923246</v>
      </c>
      <c r="BD83" s="11">
        <v>0.760578528143244</v>
      </c>
      <c r="BE83" s="11">
        <v>0.51935279943151946</v>
      </c>
      <c r="BF83" s="11">
        <v>0.52477305596636237</v>
      </c>
      <c r="BG83" s="11">
        <v>0.66255443392477642</v>
      </c>
      <c r="BH83" s="11">
        <v>0.54248837596082267</v>
      </c>
      <c r="BI83" s="11">
        <v>0.59322117674706076</v>
      </c>
      <c r="BJ83" s="11">
        <v>0.6190003606010549</v>
      </c>
      <c r="BK83" s="11">
        <v>0.6575882086037883</v>
      </c>
      <c r="BL83" s="11">
        <v>0.6680865167788762</v>
      </c>
      <c r="BM83" s="11">
        <v>0.65162789570567214</v>
      </c>
      <c r="BN83" s="11">
        <v>0.65788826582917947</v>
      </c>
      <c r="BO83" s="11">
        <v>3.5384390795973637</v>
      </c>
      <c r="BP83" s="11">
        <v>3.0937473000005324</v>
      </c>
      <c r="BQ83" s="11">
        <v>3.9720373088936825</v>
      </c>
      <c r="BR83" s="11">
        <v>3.9707520805632988</v>
      </c>
      <c r="BS83" s="11">
        <v>4.8087162600168476</v>
      </c>
      <c r="BT83" s="11">
        <v>4.2594930436863976</v>
      </c>
      <c r="BU83" s="11">
        <v>6.0764575283315665</v>
      </c>
      <c r="BV83" s="11">
        <v>3.9648999375621257</v>
      </c>
      <c r="BW83" s="11">
        <v>1.2910678811772054</v>
      </c>
      <c r="BX83" s="11">
        <v>1.2363046776451105</v>
      </c>
      <c r="BY83" s="11">
        <v>1.2840913747921536</v>
      </c>
      <c r="BZ83" s="11">
        <v>1.2685115522596031</v>
      </c>
      <c r="CA83" s="11">
        <v>1.2286365457798336</v>
      </c>
      <c r="CB83" s="11">
        <v>1.3965024358098002</v>
      </c>
      <c r="CC83" s="11">
        <v>1.2609456175387532</v>
      </c>
      <c r="CD83" s="11">
        <v>1.2018233507434679</v>
      </c>
      <c r="CE83" s="11">
        <v>1.4850840229446489</v>
      </c>
      <c r="CF83" s="11">
        <v>1.4544177714873372</v>
      </c>
      <c r="CG83" s="11">
        <v>1.5038035632794964</v>
      </c>
      <c r="CH83" s="11">
        <v>1.4333789599638234</v>
      </c>
      <c r="CI83" s="11">
        <v>1.3963491178571437</v>
      </c>
      <c r="CJ83" s="11">
        <v>1.4818012768794311</v>
      </c>
      <c r="CK83" s="11">
        <v>1.2575480016954526</v>
      </c>
      <c r="CL83" s="11">
        <v>1.1873174555949297</v>
      </c>
      <c r="CM83" s="11">
        <v>1.2082411252934975</v>
      </c>
      <c r="CN83" s="11">
        <v>1.2679384773293032</v>
      </c>
      <c r="CO83" s="11">
        <v>0.99967364540589387</v>
      </c>
      <c r="CP83" s="11">
        <v>1.0211046554165559</v>
      </c>
      <c r="CQ83" s="11">
        <v>1.1855870734306455</v>
      </c>
      <c r="CR83" s="11">
        <v>1.0133184660081413</v>
      </c>
      <c r="CS83" s="11">
        <v>1.1136778436055796</v>
      </c>
      <c r="CT83" s="11">
        <v>1.0835079463002155</v>
      </c>
      <c r="CU83" s="11">
        <v>1.5577259121469942</v>
      </c>
      <c r="CV83" s="11">
        <v>1.2509721416803137</v>
      </c>
      <c r="CW83" s="11">
        <v>1.6619742918052542</v>
      </c>
      <c r="CX83" s="11">
        <v>1.5227260897307322</v>
      </c>
      <c r="CY83" s="11">
        <v>1.5980090182106761</v>
      </c>
      <c r="CZ83" s="11">
        <v>1.4597359649581658</v>
      </c>
      <c r="DA83" s="11">
        <v>1.6916446780261194</v>
      </c>
      <c r="DB83" s="11">
        <v>1.3154005321203266</v>
      </c>
      <c r="DC83" s="11">
        <v>0.62630821137328074</v>
      </c>
      <c r="DD83" s="11">
        <v>0.63394193326397186</v>
      </c>
      <c r="DE83" s="11">
        <v>0.63110891147599602</v>
      </c>
      <c r="DF83" s="11">
        <v>0.63619516511544294</v>
      </c>
      <c r="DG83" s="11">
        <v>0.68001782420599477</v>
      </c>
      <c r="DH83" s="11">
        <v>0.68256154003509628</v>
      </c>
      <c r="DI83" s="11">
        <v>0.65283464626066678</v>
      </c>
      <c r="DJ83" s="11">
        <v>0.59194229175821245</v>
      </c>
      <c r="DK83" s="11">
        <v>0.51468578296220624</v>
      </c>
      <c r="DL83" s="11">
        <v>0.54349437764024056</v>
      </c>
      <c r="DM83" s="11">
        <v>0.50211106949752249</v>
      </c>
      <c r="DN83" s="11">
        <v>0.57905161148538109</v>
      </c>
      <c r="DO83" s="11">
        <v>0.57731127666286541</v>
      </c>
      <c r="DP83" s="11">
        <v>0.53900847828135257</v>
      </c>
      <c r="DQ83" s="11">
        <v>0.56178216974926243</v>
      </c>
      <c r="DR83" s="11">
        <v>1.1828570947564199</v>
      </c>
      <c r="DS83" s="11">
        <v>1.1987882006711499</v>
      </c>
      <c r="DT83" s="11">
        <v>1.2851579766121191</v>
      </c>
      <c r="DU83" s="11">
        <v>1.1710640243972368</v>
      </c>
      <c r="DV83" s="11">
        <v>1.2132340318552219</v>
      </c>
      <c r="DW83" s="11">
        <v>1.3371938899816807</v>
      </c>
      <c r="DX83" s="11">
        <v>1.1297404644312374</v>
      </c>
      <c r="DY83" s="11">
        <v>1.2416395899344148</v>
      </c>
      <c r="DZ83" s="11">
        <v>2.0887324420529518</v>
      </c>
      <c r="EA83" s="11">
        <v>1.8041403175587378</v>
      </c>
      <c r="EB83" s="11">
        <v>1.8179693239620462</v>
      </c>
      <c r="EC83" s="11">
        <v>1.7203509530973402</v>
      </c>
      <c r="ED83" s="11">
        <v>1.7297630666134189</v>
      </c>
      <c r="EE83" s="11">
        <v>2.1629517578410278</v>
      </c>
      <c r="EF83" s="11">
        <v>2.3676247956100736</v>
      </c>
      <c r="EG83" s="11">
        <v>1.8707075345366282</v>
      </c>
      <c r="EH83" s="11">
        <v>1.6145008953229816</v>
      </c>
      <c r="EI83" s="11">
        <v>1.8712577158082793</v>
      </c>
      <c r="EJ83" s="11">
        <v>1.834475104459276</v>
      </c>
      <c r="EK83" s="11">
        <v>1.7354333584680866</v>
      </c>
      <c r="EL83" s="11">
        <v>1.4799343990212752</v>
      </c>
      <c r="EM83" s="11">
        <v>0.90109415081086786</v>
      </c>
      <c r="EN83" s="11">
        <v>1.4645713102319027</v>
      </c>
      <c r="EO83" s="11">
        <v>1.2904011228713117</v>
      </c>
      <c r="EP83" s="11">
        <v>1.4130011961900153</v>
      </c>
      <c r="EQ83" s="11">
        <v>1.4062255729509492</v>
      </c>
      <c r="ER83" s="11">
        <v>1.2904822983472128</v>
      </c>
      <c r="ES83" s="11">
        <v>1.1630308495507842</v>
      </c>
      <c r="ET83" s="11">
        <v>1.1444115212208654</v>
      </c>
      <c r="EU83" s="11">
        <v>1.1958963271474914</v>
      </c>
      <c r="EV83" s="11">
        <v>1.083204394521786</v>
      </c>
      <c r="EW83" s="11">
        <v>1.9391325652190601</v>
      </c>
      <c r="EX83" s="11">
        <v>0.73468531488819799</v>
      </c>
      <c r="EY83" s="11">
        <v>0.67697687667915374</v>
      </c>
      <c r="EZ83" s="11">
        <v>0.64850226749643047</v>
      </c>
      <c r="FA83" s="11">
        <v>1.0804318120113434</v>
      </c>
      <c r="FB83" s="11">
        <v>0.94856877719835475</v>
      </c>
      <c r="FC83" s="11">
        <v>1.1004250770389175</v>
      </c>
      <c r="FD83" s="11">
        <v>1.0998797718573319</v>
      </c>
      <c r="FE83" s="11">
        <v>0.99648811816311222</v>
      </c>
      <c r="FF83" s="11">
        <v>0.92067130935410835</v>
      </c>
      <c r="FG83" s="11">
        <v>1.0812976537462933</v>
      </c>
      <c r="FH83" s="11">
        <v>1.1207286009382333</v>
      </c>
      <c r="FI83" s="11">
        <v>0.94679362290735736</v>
      </c>
      <c r="FJ83" s="11">
        <v>0.9698902167803698</v>
      </c>
      <c r="FK83" s="11">
        <v>0.96430877200683185</v>
      </c>
      <c r="FL83" s="11">
        <v>0.94823120954112228</v>
      </c>
      <c r="FM83" s="11">
        <v>0.95366723651557195</v>
      </c>
      <c r="FN83" s="11">
        <v>0.9705648490026747</v>
      </c>
      <c r="FO83" s="11">
        <v>0.89769972424650146</v>
      </c>
      <c r="FP83" s="11">
        <v>0.9796959130629127</v>
      </c>
      <c r="FQ83" s="11">
        <v>0.93545074223873148</v>
      </c>
      <c r="FR83" s="11">
        <v>0.91489659056775818</v>
      </c>
      <c r="FS83" s="11">
        <v>0.87838041655222843</v>
      </c>
      <c r="FT83" s="11">
        <v>0.89939594523320188</v>
      </c>
      <c r="FU83" s="11">
        <v>1.0042843546013371</v>
      </c>
      <c r="FV83" s="11">
        <v>1.0030795621438569</v>
      </c>
      <c r="FW83" s="11">
        <v>1.0592117842234585</v>
      </c>
      <c r="FX83" s="11">
        <v>1.0355922975337786</v>
      </c>
      <c r="FY83" s="11">
        <v>1.0507383836615594</v>
      </c>
      <c r="FZ83" s="11">
        <v>0.88844614926504029</v>
      </c>
      <c r="GA83" s="11">
        <v>1.1355273454191905</v>
      </c>
      <c r="GB83" s="11">
        <v>0.98959705703558498</v>
      </c>
      <c r="GC83" s="11">
        <v>1.0050948139051645</v>
      </c>
      <c r="GD83" s="11">
        <v>0.85131320686590239</v>
      </c>
      <c r="GE83" s="11">
        <v>0.9800754222411292</v>
      </c>
      <c r="GF83" s="11">
        <v>0.99572954630000932</v>
      </c>
      <c r="GG83" s="11">
        <v>0.76543399205959517</v>
      </c>
      <c r="GH83" s="11">
        <v>0.86236413202573869</v>
      </c>
      <c r="GI83" s="11">
        <v>0.83264783284682764</v>
      </c>
      <c r="GJ83" s="11">
        <v>0.85901149424948997</v>
      </c>
      <c r="GK83" s="11">
        <v>0.73619066276653511</v>
      </c>
      <c r="GL83" s="11">
        <v>1.0079911400344537</v>
      </c>
      <c r="GM83" s="11">
        <v>0.6669935036029111</v>
      </c>
      <c r="GN83" s="11">
        <v>0.97259256296054453</v>
      </c>
      <c r="GO83" s="11">
        <v>0.76129999244619095</v>
      </c>
      <c r="GP83" s="11">
        <v>0.78367240432407304</v>
      </c>
      <c r="GQ83" s="11">
        <v>0.79676385638580838</v>
      </c>
      <c r="GR83" s="11">
        <v>0.77839045806663232</v>
      </c>
      <c r="GS83" s="11">
        <v>0.77568632826935047</v>
      </c>
      <c r="GT83" s="11">
        <v>0.79510087508654936</v>
      </c>
      <c r="GU83" s="11">
        <v>0.75996546343144189</v>
      </c>
      <c r="GV83" s="11">
        <v>0.70505854855313366</v>
      </c>
      <c r="GW83" s="11">
        <v>0.84999314240477641</v>
      </c>
      <c r="GX83" s="11">
        <v>0.78061057157049574</v>
      </c>
      <c r="GY83" s="11">
        <v>0.77454248466414843</v>
      </c>
      <c r="GZ83" s="11">
        <v>0.81964840073837575</v>
      </c>
      <c r="HA83" s="11">
        <v>0.76539148808300661</v>
      </c>
      <c r="HB83" s="11">
        <v>0.88716818645896944</v>
      </c>
      <c r="HC83" s="11">
        <v>0.83037586081649439</v>
      </c>
      <c r="HD83" s="11">
        <v>0.84100882711225156</v>
      </c>
      <c r="HE83" s="11">
        <v>0.77295261062844134</v>
      </c>
      <c r="HF83" s="11">
        <v>0.7419701585100138</v>
      </c>
      <c r="HG83" s="11">
        <v>0.76999107410538414</v>
      </c>
      <c r="HH83" s="11">
        <v>0.50554329299844203</v>
      </c>
      <c r="HI83" s="11">
        <v>0.7739267125038054</v>
      </c>
      <c r="HJ83" s="11">
        <v>0.76535494612112986</v>
      </c>
      <c r="HK83" s="11">
        <v>0.8849936115192093</v>
      </c>
      <c r="HL83" s="11">
        <v>0.91342122509108714</v>
      </c>
      <c r="HM83" s="11">
        <v>1.6429356655361527</v>
      </c>
      <c r="HN83" s="11">
        <v>1.4893179475048979</v>
      </c>
      <c r="HO83" s="11">
        <v>1.8920422317071752</v>
      </c>
      <c r="HP83" s="11">
        <v>1.5311535021015386</v>
      </c>
      <c r="HQ83" s="11">
        <v>1.6506567951206477</v>
      </c>
      <c r="HR83" s="11">
        <v>1.6173172500029156</v>
      </c>
      <c r="HS83" s="11">
        <v>1.6849407012582582</v>
      </c>
      <c r="HT83" s="11">
        <v>1.8495793130996874</v>
      </c>
      <c r="HU83" s="11">
        <v>1.8913929941475378</v>
      </c>
      <c r="HV83" s="11">
        <v>1.6860796927055266</v>
      </c>
      <c r="HW83" s="11">
        <v>1.7332857869609539</v>
      </c>
      <c r="HX83" s="11">
        <v>1.8008712711147985</v>
      </c>
      <c r="HY83" s="11">
        <v>1.6436501820411462</v>
      </c>
      <c r="HZ83" s="11">
        <v>1.4588630223176517</v>
      </c>
      <c r="IA83" s="11">
        <v>1.4900378050219094</v>
      </c>
      <c r="IB83" s="11">
        <v>1.5638740838867</v>
      </c>
      <c r="IC83" s="11">
        <v>1.5205196903184688</v>
      </c>
      <c r="ID83" s="11">
        <v>1.5088865042506674</v>
      </c>
      <c r="IE83" s="11">
        <v>1.7469326310044044</v>
      </c>
      <c r="IF83" s="11">
        <v>1.4591914982461605</v>
      </c>
      <c r="IG83" s="11">
        <v>1.6118975979767058</v>
      </c>
      <c r="IH83" s="11">
        <v>1.6743018682068243</v>
      </c>
      <c r="II83" s="11">
        <v>1.5168263292115967</v>
      </c>
      <c r="IJ83" s="11">
        <v>1.4962768998862996</v>
      </c>
      <c r="IK83" s="11">
        <v>1.5751722353225874</v>
      </c>
      <c r="IL83" s="11">
        <v>1.5529511137446412</v>
      </c>
      <c r="IM83" s="11">
        <v>1.0485764486821076</v>
      </c>
      <c r="IN83" s="11">
        <v>1.727167117346819</v>
      </c>
      <c r="IO83" s="11">
        <v>1.4248082784968599</v>
      </c>
      <c r="IP83" s="11">
        <v>1.6345935943498688</v>
      </c>
      <c r="IQ83" s="11">
        <v>1.369610223560868</v>
      </c>
      <c r="IR83" s="11">
        <v>1.4068506124614515</v>
      </c>
      <c r="IS83" s="11">
        <v>1.7825484426818456</v>
      </c>
      <c r="IT83" s="11">
        <v>1.5899751560036783</v>
      </c>
      <c r="IU83" s="11">
        <v>1.7748637693361224</v>
      </c>
      <c r="IV83" s="11">
        <v>1.9097159981477261</v>
      </c>
      <c r="IW83" s="11">
        <v>1.7952517564151091</v>
      </c>
      <c r="IX83" s="11">
        <v>1.745349821935672</v>
      </c>
      <c r="IY83" s="11">
        <v>1.3422002658631333</v>
      </c>
      <c r="IZ83" s="11">
        <v>1.4190490376129166</v>
      </c>
      <c r="JA83" s="11">
        <v>1.9496197945830169</v>
      </c>
      <c r="JB83" s="11">
        <v>1.7429864174082916</v>
      </c>
      <c r="JC83" s="11">
        <v>1.5538068457635226</v>
      </c>
      <c r="JD83" s="11">
        <v>1.6785276436999856</v>
      </c>
      <c r="JE83" s="11">
        <v>1.6871901082990879</v>
      </c>
      <c r="JF83" s="11">
        <v>1.7134785871215201</v>
      </c>
      <c r="JG83" s="11">
        <v>1.7835006653321908</v>
      </c>
      <c r="JH83" s="11">
        <v>2.1994545112816182</v>
      </c>
      <c r="JI83" s="11">
        <v>1.8700946393242186</v>
      </c>
      <c r="JJ83" s="11">
        <v>1.5915849322282716</v>
      </c>
      <c r="JK83" s="11">
        <v>1.9288180821581595</v>
      </c>
      <c r="JL83" s="11">
        <v>1.9542374663940696</v>
      </c>
      <c r="JM83" s="11">
        <v>2.0769721970800665</v>
      </c>
      <c r="JN83" s="11">
        <v>1.7582451929783969</v>
      </c>
      <c r="JO83" s="11">
        <v>2.3246334888581877</v>
      </c>
      <c r="JP83" s="11">
        <v>2.1792607028647675</v>
      </c>
      <c r="JQ83" s="11">
        <v>2.5614424269903773</v>
      </c>
      <c r="JR83" s="11">
        <v>2.1907688070238445</v>
      </c>
      <c r="JS83" s="11">
        <v>2.3553220317256676</v>
      </c>
      <c r="JT83" s="11">
        <v>2.1874261200727467</v>
      </c>
      <c r="JU83" s="11">
        <v>2.5312315829806074</v>
      </c>
      <c r="JV83" s="11">
        <v>1.9382662940509998</v>
      </c>
      <c r="JW83" s="11">
        <v>2.5215815168231526</v>
      </c>
      <c r="JX83" s="11">
        <v>2.6273279213913563</v>
      </c>
      <c r="JY83" s="11">
        <v>2.9900609874983437</v>
      </c>
      <c r="JZ83" s="11">
        <v>2.7663587964083662</v>
      </c>
      <c r="KA83" s="11">
        <v>2.7011439549807341</v>
      </c>
      <c r="KB83" s="11">
        <v>2.8239037644918432</v>
      </c>
      <c r="KC83" s="11">
        <v>2.5907114841038434</v>
      </c>
      <c r="KD83" s="11">
        <v>2.4596110033396368</v>
      </c>
      <c r="KE83" s="11">
        <v>2.319713463097373</v>
      </c>
      <c r="KF83" s="11">
        <v>3.3143236951430115</v>
      </c>
      <c r="KG83" s="11">
        <v>3.0995201543324122</v>
      </c>
      <c r="KH83" s="11">
        <v>2.8564169988319414</v>
      </c>
      <c r="KI83" s="11">
        <v>3.6758605739922894</v>
      </c>
      <c r="KJ83" s="11">
        <v>3.6845027335463669</v>
      </c>
      <c r="KK83" s="11">
        <v>3.4452833662543929</v>
      </c>
      <c r="KL83" s="11">
        <v>3.4032586280949793</v>
      </c>
      <c r="KM83" s="11">
        <v>3.2804248810693517</v>
      </c>
      <c r="KN83" s="11">
        <v>3.8291130933452524</v>
      </c>
      <c r="KO83" s="11">
        <v>4.087177732860015</v>
      </c>
      <c r="KP83" s="11">
        <v>3.5173048429549283</v>
      </c>
      <c r="KQ83" s="11">
        <v>3.0782070303949371</v>
      </c>
      <c r="KR83" s="11">
        <v>3.2660256086447079</v>
      </c>
      <c r="KS83" s="11">
        <v>3.5856002610586728</v>
      </c>
      <c r="KT83" s="11">
        <v>3.0934078866050716</v>
      </c>
      <c r="KU83" s="11">
        <v>2.8486258150043771</v>
      </c>
      <c r="KV83" s="11">
        <v>3.2906258048377941</v>
      </c>
      <c r="KW83" s="11">
        <v>3.9407252108878779</v>
      </c>
      <c r="KX83" s="11">
        <v>2.6483834941655742</v>
      </c>
      <c r="KY83" s="11">
        <v>3.0479117768676396</v>
      </c>
      <c r="KZ83" s="11">
        <v>3.3388314025743053</v>
      </c>
      <c r="LA83" s="11">
        <v>3.7576726272870951</v>
      </c>
      <c r="LB83" s="11">
        <v>2.86502828090225</v>
      </c>
      <c r="LC83" s="11">
        <v>2.8544217610831195</v>
      </c>
      <c r="LD83" s="11">
        <v>3.6664000944752142</v>
      </c>
      <c r="LE83" s="11">
        <v>0.45186881929801703</v>
      </c>
      <c r="LF83" s="11">
        <v>0.43324901454750514</v>
      </c>
      <c r="LG83" s="11">
        <v>0.44813322584639476</v>
      </c>
      <c r="LH83" s="11">
        <v>0.44276724205349477</v>
      </c>
      <c r="LI83" s="11">
        <v>0.44689611867823331</v>
      </c>
      <c r="LJ83" s="11">
        <v>0.46282014706141139</v>
      </c>
      <c r="LK83" s="11">
        <v>0.46150105947358211</v>
      </c>
      <c r="LL83" s="11">
        <v>0.44375598143767625</v>
      </c>
      <c r="LM83" s="11">
        <v>0.42939843642152176</v>
      </c>
      <c r="LN83" s="11">
        <v>0.45991841561267066</v>
      </c>
      <c r="LO83" s="11">
        <v>0.45719134102426406</v>
      </c>
      <c r="LP83" s="11">
        <v>0.89637980679490536</v>
      </c>
      <c r="LQ83" s="11">
        <v>0.43905696773290936</v>
      </c>
      <c r="LR83" s="11">
        <v>0.46634080251580978</v>
      </c>
      <c r="LS83" s="11">
        <v>0.44065338325047665</v>
      </c>
      <c r="LT83" s="11">
        <v>0.4442594876392193</v>
      </c>
      <c r="LU83" s="11">
        <v>0.44195358853060329</v>
      </c>
      <c r="LV83" s="11">
        <v>0.42651833618610402</v>
      </c>
      <c r="LW83" s="11">
        <v>0.43642206541508827</v>
      </c>
      <c r="LX83" s="11">
        <v>0.42375253618322634</v>
      </c>
      <c r="LY83" s="11">
        <v>0.42135943610644744</v>
      </c>
      <c r="LZ83" s="11">
        <v>0.39949151514673426</v>
      </c>
      <c r="MA83" s="11">
        <v>0.41447994546747841</v>
      </c>
      <c r="MB83" s="11">
        <v>0.4255597339495778</v>
      </c>
      <c r="MC83" s="11">
        <v>0.42676485407123621</v>
      </c>
      <c r="MD83" s="11">
        <v>0.39538662115667161</v>
      </c>
      <c r="ME83" s="11">
        <v>0.44639244051540911</v>
      </c>
      <c r="MF83" s="11">
        <v>0.43030269020575562</v>
      </c>
      <c r="MG83" s="11">
        <v>0.42367573637390527</v>
      </c>
      <c r="MH83" s="11">
        <v>0.42121922077229834</v>
      </c>
      <c r="MI83" s="11">
        <v>0.4579470198872132</v>
      </c>
      <c r="MJ83" s="11">
        <v>0.47918904885806729</v>
      </c>
      <c r="MK83" s="11">
        <v>0.55310227874984064</v>
      </c>
      <c r="ML83" s="11">
        <v>0.51803354426876336</v>
      </c>
      <c r="MM83" s="11">
        <v>0.58385150894868565</v>
      </c>
      <c r="MN83" s="11">
        <v>0.58119347089738893</v>
      </c>
      <c r="MO83" s="11">
        <v>0.58407221871247894</v>
      </c>
      <c r="MP83" s="11">
        <v>0.54322520139535158</v>
      </c>
      <c r="MQ83" s="11">
        <v>0.59968309496832095</v>
      </c>
      <c r="MR83" s="11">
        <v>0.57216550243178577</v>
      </c>
      <c r="MS83" s="11">
        <v>0.48466928216390598</v>
      </c>
      <c r="MT83" s="11">
        <v>0.57130602468579572</v>
      </c>
      <c r="MU83" s="11">
        <v>0.51570961399395376</v>
      </c>
      <c r="MV83" s="11">
        <v>0.50523873248391282</v>
      </c>
      <c r="MW83" s="11">
        <v>0.5524405773151625</v>
      </c>
      <c r="MX83" s="11">
        <v>0.5186874409268446</v>
      </c>
      <c r="MY83" s="11">
        <v>0.52788029520904356</v>
      </c>
      <c r="MZ83" s="11">
        <v>0.55331071986571856</v>
      </c>
      <c r="NA83" s="11">
        <v>0.58757211125149489</v>
      </c>
      <c r="NB83" s="11">
        <v>0.56991111183679655</v>
      </c>
      <c r="NC83" s="11">
        <v>0.54396463232226766</v>
      </c>
      <c r="ND83" s="11">
        <v>0.50814888737888453</v>
      </c>
      <c r="NE83" s="11">
        <v>0.78492178052116568</v>
      </c>
      <c r="NF83" s="11">
        <v>0.75574111145166267</v>
      </c>
      <c r="NG83" s="11">
        <v>0.75137051213278905</v>
      </c>
      <c r="NH83" s="11">
        <v>0.81181192636458599</v>
      </c>
      <c r="NI83" s="11">
        <v>0.50194200286078317</v>
      </c>
      <c r="NJ83" s="11">
        <v>0.53898794307757991</v>
      </c>
      <c r="NK83" s="11">
        <v>0.54462433436305313</v>
      </c>
      <c r="NL83" s="11">
        <v>0.51998606629910471</v>
      </c>
      <c r="NM83" s="11">
        <v>0.53009251729344309</v>
      </c>
      <c r="NN83" s="11">
        <v>0.53729550140254079</v>
      </c>
      <c r="NO83" s="11">
        <v>0.53595521326611961</v>
      </c>
      <c r="NP83" s="11">
        <v>0.5329957465326427</v>
      </c>
      <c r="NQ83" s="11">
        <v>0.69121582802379722</v>
      </c>
      <c r="NR83" s="11">
        <v>0.53771547094644379</v>
      </c>
      <c r="NS83" s="11">
        <v>0.67488567276040523</v>
      </c>
      <c r="NT83" s="11">
        <v>0.66765430079976085</v>
      </c>
      <c r="NU83" s="11">
        <v>0.52979344285887331</v>
      </c>
      <c r="NV83" s="11">
        <v>0.71826393112120013</v>
      </c>
      <c r="NW83" s="11">
        <v>0.56046289157060858</v>
      </c>
      <c r="NX83" s="11">
        <v>0.60876860154570966</v>
      </c>
      <c r="NY83" s="11">
        <v>0.54212477258220026</v>
      </c>
      <c r="NZ83" s="11">
        <v>0.59024220425431695</v>
      </c>
      <c r="OA83" s="11">
        <v>0.58814967765662129</v>
      </c>
      <c r="OB83" s="11">
        <v>0.57181292877541801</v>
      </c>
      <c r="OC83" s="11">
        <v>0.63636635376208506</v>
      </c>
      <c r="OD83" s="11">
        <v>0.67520693638212825</v>
      </c>
      <c r="OE83" s="11">
        <v>0.62516649147979164</v>
      </c>
      <c r="OF83" s="11">
        <v>0.90458133874389268</v>
      </c>
      <c r="OG83" s="11">
        <v>0.66594674299269718</v>
      </c>
      <c r="OH83" s="11">
        <v>0.63780957320431941</v>
      </c>
      <c r="OI83" s="11">
        <v>0.65625675689081642</v>
      </c>
      <c r="OJ83" s="11">
        <v>0.60585755151861187</v>
      </c>
      <c r="OK83" s="11">
        <v>0.66518118365081924</v>
      </c>
      <c r="OL83" s="11">
        <v>0.67351542541962628</v>
      </c>
      <c r="OM83" s="11">
        <v>0.65849820547563453</v>
      </c>
      <c r="ON83" s="11">
        <v>0.59768715168741782</v>
      </c>
      <c r="OO83" s="11">
        <v>0.6478579566914392</v>
      </c>
      <c r="OP83" s="11">
        <v>0.63421786730374541</v>
      </c>
      <c r="OQ83" s="11">
        <v>0.65103223481553707</v>
      </c>
      <c r="OR83" s="11">
        <v>0.63633903068520703</v>
      </c>
      <c r="OS83" s="11">
        <v>0.56406698375740161</v>
      </c>
      <c r="OT83" s="11">
        <v>0.65024049337870393</v>
      </c>
      <c r="OU83" s="11">
        <v>0.64134096504190419</v>
      </c>
      <c r="OV83" s="11">
        <v>0.63093688486725141</v>
      </c>
      <c r="OW83" s="11">
        <v>3.4483151669716339</v>
      </c>
      <c r="OX83" s="11">
        <v>4.2938300964666105</v>
      </c>
      <c r="OY83" s="11">
        <v>4.2210276946050316</v>
      </c>
      <c r="OZ83" s="11">
        <v>4.416582984572706</v>
      </c>
      <c r="PA83" s="11">
        <v>3.8845210915987849</v>
      </c>
      <c r="PB83" s="11">
        <v>4.1875259911213982</v>
      </c>
      <c r="PC83" s="11">
        <v>3.0688997736607782</v>
      </c>
      <c r="PD83" s="11">
        <v>4.5477082477712312</v>
      </c>
      <c r="PE83" s="11">
        <v>4.2773960899587431</v>
      </c>
      <c r="PF83" s="11">
        <v>3.6066174796421473</v>
      </c>
      <c r="PG83" s="11">
        <v>4.47550862919132</v>
      </c>
      <c r="PH83" s="11">
        <v>3.5124797500170852</v>
      </c>
      <c r="PI83" s="11">
        <v>3.6037088050868462</v>
      </c>
      <c r="PJ83" s="11">
        <v>4.8842611706136632</v>
      </c>
      <c r="PK83" s="11">
        <v>4.7909612839138225</v>
      </c>
      <c r="PL83" s="11">
        <v>4.4975802605683626</v>
      </c>
      <c r="PM83" s="11">
        <v>4.4876479503644822</v>
      </c>
      <c r="PN83" s="11">
        <v>4.5126356152185592</v>
      </c>
      <c r="PO83" s="11">
        <v>6.1999378346464002</v>
      </c>
      <c r="PP83" s="11">
        <v>4.9224375634642143</v>
      </c>
      <c r="PQ83" s="11">
        <v>3.9495935742063804</v>
      </c>
      <c r="PR83" s="11">
        <v>4.3588300398235944</v>
      </c>
      <c r="PS83" s="11">
        <v>4.6318404641139566</v>
      </c>
      <c r="PT83" s="11">
        <v>4.7293455950020133</v>
      </c>
      <c r="PU83" s="11">
        <v>4.3010594511778617</v>
      </c>
      <c r="PV83" s="11">
        <v>5.3601486251394252</v>
      </c>
      <c r="PW83" s="11">
        <v>4.792739436166138</v>
      </c>
      <c r="PX83" s="11">
        <v>4.3706617324487951</v>
      </c>
      <c r="PY83" s="11">
        <v>4.6461927937071188</v>
      </c>
      <c r="PZ83" s="11">
        <v>4.7411853391270329</v>
      </c>
      <c r="QA83" s="11">
        <v>4.9533268372188815</v>
      </c>
      <c r="QB83" s="11">
        <v>5.3290913661025137</v>
      </c>
      <c r="QC83" s="11">
        <v>1.2562708147124946</v>
      </c>
      <c r="QD83" s="11">
        <v>1.1441976932861944</v>
      </c>
      <c r="QE83" s="11">
        <v>1.1077752345123142</v>
      </c>
      <c r="QF83" s="11">
        <v>1.2016693639155092</v>
      </c>
      <c r="QG83" s="11">
        <v>1.2775929209366983</v>
      </c>
      <c r="QH83" s="11">
        <v>1.2898157897114577</v>
      </c>
      <c r="QI83" s="11">
        <v>1.2658460540646781</v>
      </c>
      <c r="QJ83" s="11">
        <v>1.23164543412201</v>
      </c>
      <c r="QK83" s="11">
        <v>1.2920418289229538</v>
      </c>
      <c r="QL83" s="11">
        <v>1.2621337729708078</v>
      </c>
      <c r="QM83" s="11">
        <v>1.2614258287386162</v>
      </c>
      <c r="QN83" s="11">
        <v>1.2316940974959887</v>
      </c>
      <c r="QO83" s="11">
        <v>1.2570991433983378</v>
      </c>
      <c r="QP83" s="11">
        <v>1.2068933227714211</v>
      </c>
      <c r="QQ83" s="11">
        <v>1.1902387980396933</v>
      </c>
      <c r="QR83" s="11">
        <v>1.2838552668888628</v>
      </c>
      <c r="QS83" s="11">
        <v>1.2604273186945418</v>
      </c>
      <c r="QT83" s="11">
        <v>1.2196374784789989</v>
      </c>
      <c r="QU83" s="11">
        <v>1.2389727618908948</v>
      </c>
      <c r="QV83" s="11">
        <v>1.2436100985252518</v>
      </c>
      <c r="QW83" s="11">
        <v>1.3960162306482362</v>
      </c>
      <c r="QX83" s="11">
        <v>1.3640285611389398</v>
      </c>
      <c r="QY83" s="11">
        <v>1.3089880774856584</v>
      </c>
      <c r="QZ83" s="11">
        <v>1.2010687073235427</v>
      </c>
      <c r="RA83" s="11">
        <v>1.5285722629940026</v>
      </c>
      <c r="RB83" s="11">
        <v>1.3532776909739952</v>
      </c>
      <c r="RC83" s="11">
        <v>1.4497544112027332</v>
      </c>
      <c r="RD83" s="11">
        <v>1.3693433393660746</v>
      </c>
      <c r="RE83" s="11">
        <v>1.4931845942497755</v>
      </c>
      <c r="RF83" s="11">
        <v>1.5444485195256894</v>
      </c>
      <c r="RG83" s="11">
        <v>1.7712346814164694</v>
      </c>
      <c r="RH83" s="11">
        <v>1.5441373681021666</v>
      </c>
      <c r="RI83" s="11">
        <v>1.2663993121656303</v>
      </c>
      <c r="RJ83" s="11">
        <v>1.3857542007587025</v>
      </c>
      <c r="RK83" s="11">
        <v>1.1500374595001226</v>
      </c>
      <c r="RL83" s="11">
        <v>1.1850627549469983</v>
      </c>
      <c r="RM83" s="11">
        <v>1.4491478660182491</v>
      </c>
      <c r="RN83" s="11">
        <v>1.3946495203815483</v>
      </c>
      <c r="RO83" s="11">
        <v>1.1074703120643057</v>
      </c>
      <c r="RP83" s="11">
        <v>1.1406452496597306</v>
      </c>
      <c r="RQ83" s="11">
        <v>1.491467385456611</v>
      </c>
      <c r="RR83" s="11">
        <v>1.681144796710643</v>
      </c>
      <c r="RS83" s="11">
        <v>0.97080040737702111</v>
      </c>
      <c r="RT83" s="11">
        <v>1.0232548664193331</v>
      </c>
      <c r="RU83" s="11">
        <v>1.6194045778959978</v>
      </c>
      <c r="RV83" s="11">
        <v>1.5185122553397896</v>
      </c>
      <c r="RW83" s="11">
        <v>0.955944957133534</v>
      </c>
      <c r="RX83" s="11">
        <v>1.0633489306275434</v>
      </c>
      <c r="RY83" s="11">
        <v>1.5124945333239441</v>
      </c>
      <c r="RZ83" s="11">
        <v>0.75000390482647983</v>
      </c>
      <c r="SA83" s="11">
        <v>1.2302438180728354</v>
      </c>
      <c r="SB83" s="11">
        <v>1.1148880004526647</v>
      </c>
      <c r="SC83" s="11">
        <v>1.8079534616980153</v>
      </c>
      <c r="SD83" s="11">
        <v>1.8065676613290316</v>
      </c>
      <c r="SE83" s="11">
        <v>1.3600727481256492</v>
      </c>
      <c r="SF83" s="11">
        <v>1.0000693171203765</v>
      </c>
      <c r="SG83" s="11">
        <v>1.416466726992831</v>
      </c>
      <c r="SH83" s="11">
        <v>1.1897677268673013</v>
      </c>
      <c r="SI83" s="11">
        <v>1.4079331987231487</v>
      </c>
      <c r="SJ83" s="11">
        <v>1.2070775185654488</v>
      </c>
      <c r="SK83" s="11">
        <v>1.1297071191802595</v>
      </c>
      <c r="SL83" s="11">
        <v>1.0972831020166915</v>
      </c>
      <c r="SM83" s="11">
        <v>1.1113606525169792</v>
      </c>
      <c r="SN83" s="11">
        <v>1.2591210489079272</v>
      </c>
      <c r="SO83" s="11">
        <v>1.2952725245441914</v>
      </c>
      <c r="SP83" s="11">
        <v>1.2298024124448512</v>
      </c>
      <c r="SQ83" s="11">
        <v>1.245666404186029</v>
      </c>
      <c r="SR83" s="11">
        <v>1.001181648492264</v>
      </c>
      <c r="SS83" s="11">
        <v>1.0767412755615915</v>
      </c>
      <c r="ST83" s="11">
        <v>1.1368489483981747</v>
      </c>
      <c r="SU83" s="11">
        <v>1.1091031247766239</v>
      </c>
      <c r="SV83" s="11">
        <v>0.99878702583137313</v>
      </c>
      <c r="SW83" s="11">
        <v>1.4219644883110141</v>
      </c>
      <c r="SX83" s="11">
        <v>1.2412185833774088</v>
      </c>
      <c r="SY83" s="11">
        <v>1.4093665601894378</v>
      </c>
      <c r="SZ83" s="11">
        <v>1.0707850791472859</v>
      </c>
      <c r="TA83" s="11">
        <v>0.79270298822765495</v>
      </c>
      <c r="TB83" s="11">
        <v>1.3320726381843007</v>
      </c>
      <c r="TC83" s="11">
        <v>0.68981869051161504</v>
      </c>
      <c r="TD83" s="11">
        <v>1.7927050709467276</v>
      </c>
      <c r="TE83" s="11">
        <v>1.5000340796047595</v>
      </c>
      <c r="TF83" s="11">
        <v>1.3389330972328894</v>
      </c>
      <c r="TG83" s="11">
        <v>1.8449077477874356</v>
      </c>
      <c r="TH83" s="11">
        <v>1.7572420536661952</v>
      </c>
      <c r="TI83" s="11">
        <v>1.3271127098415658</v>
      </c>
      <c r="TJ83" s="11">
        <v>1.2256293586352434</v>
      </c>
      <c r="TK83" s="11">
        <v>1.2041358196126983</v>
      </c>
      <c r="TL83" s="11">
        <v>1.4639489848525911</v>
      </c>
      <c r="TM83" s="11">
        <v>1.6042008531512779</v>
      </c>
      <c r="TN83" s="11">
        <v>1.6056744672187964</v>
      </c>
      <c r="TO83" s="11">
        <v>1.6167157048109289</v>
      </c>
      <c r="TP83" s="11">
        <v>1.7421222055936818</v>
      </c>
      <c r="TQ83" s="11">
        <v>1.502161873955882</v>
      </c>
      <c r="TR83" s="11">
        <v>1.3589111272736805</v>
      </c>
      <c r="TS83" s="11">
        <v>1.5632558130528507</v>
      </c>
      <c r="TT83" s="11">
        <v>1.4679812334443056</v>
      </c>
      <c r="TU83" s="11">
        <v>1.6657549260280442</v>
      </c>
      <c r="TV83" s="11">
        <v>1.6419867780600423</v>
      </c>
      <c r="TW83" s="11">
        <v>1.7169968552649191</v>
      </c>
      <c r="TX83" s="11">
        <v>1.5284461528697142</v>
      </c>
      <c r="TY83" s="11">
        <v>1.6085720939362826</v>
      </c>
      <c r="TZ83" s="11">
        <v>1.5327237566680769</v>
      </c>
      <c r="UA83" s="11">
        <v>1.7970073566324336</v>
      </c>
      <c r="UB83" s="11">
        <v>1.7330514461895061</v>
      </c>
      <c r="UC83" s="11">
        <v>1.4951374506023147</v>
      </c>
      <c r="UD83" s="11">
        <v>1.3532404455019473</v>
      </c>
      <c r="UE83" s="11">
        <v>1.4760389366840663</v>
      </c>
      <c r="UF83" s="11">
        <v>1.5520678526079059</v>
      </c>
      <c r="UG83" s="11">
        <v>1.1938080705134375</v>
      </c>
      <c r="UH83" s="11">
        <v>1.414048495555515</v>
      </c>
      <c r="UI83" s="11">
        <v>1.4933065249430775</v>
      </c>
      <c r="UJ83" s="11">
        <v>1.4557361813687444</v>
      </c>
      <c r="UK83" s="11">
        <v>0.62389062422102659</v>
      </c>
      <c r="UL83" s="11">
        <v>0.6358818347355597</v>
      </c>
      <c r="UM83" s="11">
        <v>0.60122367918207442</v>
      </c>
      <c r="UN83" s="11">
        <v>0.62847968770718265</v>
      </c>
      <c r="UO83" s="11">
        <v>0.6440246247493433</v>
      </c>
      <c r="UP83" s="11">
        <v>0.64457562670030266</v>
      </c>
      <c r="UQ83" s="11">
        <v>0.67723544322630891</v>
      </c>
      <c r="UR83" s="11">
        <v>0.67373401078318307</v>
      </c>
      <c r="US83" s="11">
        <v>0.62962925732044672</v>
      </c>
      <c r="UT83" s="11">
        <v>0.63810517351295615</v>
      </c>
      <c r="UU83" s="11">
        <v>0.60657209279409696</v>
      </c>
      <c r="UV83" s="11">
        <v>0.63807649006604361</v>
      </c>
      <c r="UW83" s="11">
        <v>3.8557429501911411</v>
      </c>
      <c r="UX83" s="11">
        <v>0.65639831294587858</v>
      </c>
      <c r="UY83" s="11">
        <v>0.68438327466707494</v>
      </c>
      <c r="UZ83" s="11">
        <v>0.68008649901011653</v>
      </c>
      <c r="VA83" s="11">
        <v>4.1393208095078338</v>
      </c>
      <c r="VB83" s="11">
        <v>0.69191243585820983</v>
      </c>
      <c r="VC83" s="11">
        <v>0.83118096709857614</v>
      </c>
      <c r="VD83" s="11">
        <v>0.72582892203233351</v>
      </c>
      <c r="VE83" s="11">
        <v>4.3229068308980692</v>
      </c>
      <c r="VF83" s="11">
        <v>0.66077039493053891</v>
      </c>
      <c r="VG83" s="11">
        <v>0.83490169127562319</v>
      </c>
      <c r="VH83" s="11">
        <v>0.75067261205257241</v>
      </c>
      <c r="VI83" s="11">
        <v>4.3272144432576161</v>
      </c>
      <c r="VJ83" s="11">
        <v>0.71648499388289399</v>
      </c>
      <c r="VK83" s="11">
        <v>0.90457524926264932</v>
      </c>
      <c r="VL83" s="11">
        <v>0.83721012071280443</v>
      </c>
      <c r="VM83" s="11">
        <v>0.53633212053383816</v>
      </c>
      <c r="VN83" s="11">
        <v>0.58793304642219846</v>
      </c>
      <c r="VO83" s="11">
        <v>0.49577001205637472</v>
      </c>
      <c r="VP83" s="11">
        <v>0.55543705833945245</v>
      </c>
      <c r="VQ83" s="11">
        <v>0.53905524422912621</v>
      </c>
      <c r="VR83" s="11">
        <v>0.52557614288529897</v>
      </c>
      <c r="VS83" s="11">
        <v>0.49854287715972456</v>
      </c>
      <c r="VT83" s="11">
        <v>0.52744626536556871</v>
      </c>
      <c r="VU83" s="11">
        <v>0.54778348449647352</v>
      </c>
      <c r="VV83" s="11">
        <v>0.53823953744934749</v>
      </c>
      <c r="VW83" s="11">
        <v>0.54547989894141091</v>
      </c>
      <c r="VX83" s="11">
        <v>0.53044245900569409</v>
      </c>
      <c r="VY83" s="11">
        <v>0.53568568058440913</v>
      </c>
      <c r="VZ83" s="11">
        <v>0.55565439001890848</v>
      </c>
      <c r="WA83" s="11">
        <v>0.55137647468574202</v>
      </c>
      <c r="WB83" s="11">
        <v>0.61155680665039491</v>
      </c>
      <c r="WC83" s="11">
        <v>0.53234333218189933</v>
      </c>
      <c r="WD83" s="11">
        <v>0.55283709616461707</v>
      </c>
      <c r="WE83" s="11">
        <v>0.56731808965050634</v>
      </c>
      <c r="WF83" s="11">
        <v>0.54238728598655139</v>
      </c>
      <c r="WG83" s="11">
        <v>0.58162000090168164</v>
      </c>
      <c r="WH83" s="11">
        <v>0.54938165814830375</v>
      </c>
      <c r="WI83" s="11">
        <v>0.55016339821703331</v>
      </c>
      <c r="WJ83" s="11">
        <v>0.55291127705938903</v>
      </c>
      <c r="WK83" s="11">
        <v>0.54422551147037979</v>
      </c>
      <c r="WL83" s="11">
        <v>0.53751838654567663</v>
      </c>
      <c r="WM83" s="11">
        <v>0.55568160116686438</v>
      </c>
      <c r="WN83" s="11">
        <v>0.5823159436424824</v>
      </c>
      <c r="WO83" s="11">
        <v>0.57433331110288899</v>
      </c>
      <c r="WP83" s="11">
        <v>0.55937265564801164</v>
      </c>
      <c r="WQ83" s="11">
        <v>0.61074479522844471</v>
      </c>
      <c r="WR83" s="11">
        <v>0.71847568139375229</v>
      </c>
      <c r="WS83" s="11">
        <v>1.2204924291928401</v>
      </c>
      <c r="WT83" s="11">
        <v>1.0325719523777963</v>
      </c>
      <c r="WU83" s="11">
        <v>1.1009374582423448</v>
      </c>
      <c r="WV83" s="11">
        <v>1.0954695490116437</v>
      </c>
      <c r="WW83" s="11">
        <v>1.24044908144447</v>
      </c>
      <c r="WX83" s="11">
        <v>0.91938384939665685</v>
      </c>
      <c r="WY83" s="11">
        <v>1.0998938149601085</v>
      </c>
      <c r="WZ83" s="11">
        <v>1.1748011019439026</v>
      </c>
      <c r="XA83" s="11">
        <v>1.1943076795457379</v>
      </c>
      <c r="XB83" s="11">
        <v>1.1222227492865784</v>
      </c>
      <c r="XC83" s="11">
        <v>1.2433683494957621</v>
      </c>
      <c r="XD83" s="11">
        <v>1.1458506963079951</v>
      </c>
      <c r="XE83" s="11">
        <v>1.2126147001502527</v>
      </c>
      <c r="XF83" s="11">
        <v>1.1259782766796709</v>
      </c>
      <c r="XG83" s="11">
        <v>1.186433066402478</v>
      </c>
      <c r="XH83" s="11">
        <v>1.23412537281075</v>
      </c>
      <c r="XI83" s="11">
        <v>1.2124146828648461</v>
      </c>
      <c r="XJ83" s="11">
        <v>1.2352745762254027</v>
      </c>
      <c r="XK83" s="11">
        <v>1.3230600004773154</v>
      </c>
      <c r="XL83" s="11">
        <v>1.1951975815596745</v>
      </c>
      <c r="XM83" s="11">
        <v>1.7094138446256559</v>
      </c>
      <c r="XN83" s="11">
        <v>1.308260173581649</v>
      </c>
      <c r="XO83" s="11">
        <v>1.3338204965757434</v>
      </c>
      <c r="XP83" s="11">
        <v>1.1071482226545173</v>
      </c>
      <c r="XQ83" s="11">
        <v>1.5427495823279542</v>
      </c>
      <c r="XR83" s="11">
        <v>1.2939063346439619</v>
      </c>
      <c r="XS83" s="11">
        <v>1.1158762430139129</v>
      </c>
      <c r="XT83" s="11">
        <v>1.2879951134555221</v>
      </c>
      <c r="XU83" s="11">
        <v>1.2552368141079393</v>
      </c>
      <c r="XV83" s="11">
        <v>1.306232555146607</v>
      </c>
      <c r="XW83" s="11">
        <v>1.4100487302811018</v>
      </c>
      <c r="XX83" s="11">
        <v>1.2124616317041563</v>
      </c>
      <c r="XY83" s="11">
        <v>2.0649648268395313</v>
      </c>
      <c r="XZ83" s="11">
        <v>1.9776176729025208</v>
      </c>
      <c r="YA83" s="11">
        <v>1.8714431016756794</v>
      </c>
      <c r="YB83" s="11">
        <v>1.9668182186136784</v>
      </c>
      <c r="YC83" s="11">
        <v>1.715206446261238</v>
      </c>
      <c r="YD83" s="11">
        <v>1.730543124041017</v>
      </c>
      <c r="YE83" s="11">
        <v>1.8048780174907408</v>
      </c>
      <c r="YF83" s="11">
        <v>1.5871663465432004</v>
      </c>
      <c r="YG83" s="11">
        <v>1.7733963029290585</v>
      </c>
      <c r="YH83" s="11">
        <v>1.9493953605862184</v>
      </c>
      <c r="YI83" s="11">
        <v>2.0260214859563317</v>
      </c>
      <c r="YJ83" s="11">
        <v>1.9991248616960191</v>
      </c>
      <c r="YK83" s="11">
        <v>1.4091561148528535</v>
      </c>
      <c r="YL83" s="11">
        <v>1.7159705950957036</v>
      </c>
      <c r="YM83" s="11">
        <v>1.5545688614905262</v>
      </c>
      <c r="YN83" s="11">
        <v>1.5803252434226058</v>
      </c>
      <c r="YO83" s="11">
        <v>1.8559840419573699</v>
      </c>
      <c r="YP83" s="11">
        <v>1.8835588322176788</v>
      </c>
      <c r="YQ83" s="11">
        <v>1.910433866794766</v>
      </c>
      <c r="YR83" s="11">
        <v>1.8958640905816426</v>
      </c>
      <c r="YS83" s="11">
        <v>2.0796711761483402</v>
      </c>
      <c r="YT83" s="11">
        <v>1.9782028070316513</v>
      </c>
      <c r="YU83" s="11">
        <v>1.6751247731632233</v>
      </c>
      <c r="YV83" s="11">
        <v>1.874392942160807</v>
      </c>
      <c r="YW83" s="11">
        <v>2.1031510087313925</v>
      </c>
      <c r="YX83" s="11">
        <v>1.9375135783246054</v>
      </c>
      <c r="YY83" s="11">
        <v>2.2076420567371526</v>
      </c>
      <c r="YZ83" s="11">
        <v>3.6158323801335039</v>
      </c>
      <c r="ZA83" s="11">
        <v>1.7451452714943296</v>
      </c>
      <c r="ZB83" s="11">
        <v>1.6150049748570159</v>
      </c>
      <c r="ZC83" s="11">
        <v>1.6807763438491139</v>
      </c>
      <c r="ZD83" s="11">
        <v>1.9503838310767949</v>
      </c>
      <c r="ZE83" s="11">
        <v>1.5963617839222053</v>
      </c>
      <c r="ZF83" s="11">
        <v>1.6440663244713312</v>
      </c>
      <c r="ZG83" s="11">
        <v>1.7996035413001499</v>
      </c>
      <c r="ZH83" s="11">
        <v>1.4840377173132304</v>
      </c>
      <c r="ZI83" s="11">
        <v>1.8662396741602534</v>
      </c>
      <c r="ZJ83" s="11">
        <v>1.7286686803131506</v>
      </c>
      <c r="ZK83" s="11">
        <v>1.8705909748069007</v>
      </c>
      <c r="ZL83" s="11">
        <v>1.722697127074956</v>
      </c>
      <c r="ZM83" s="11">
        <v>1.8067404304947499</v>
      </c>
      <c r="ZN83" s="11">
        <v>1.5860077051866457</v>
      </c>
      <c r="ZO83" s="11">
        <v>2.0230687291426741</v>
      </c>
      <c r="ZP83" s="11">
        <v>1.654484966910521</v>
      </c>
      <c r="ZQ83" s="11">
        <v>1.9146872847311645</v>
      </c>
      <c r="ZR83" s="11">
        <v>1.6410623122480439</v>
      </c>
      <c r="ZS83" s="11">
        <v>1.729721727462445</v>
      </c>
      <c r="ZT83" s="11">
        <v>1.5231038070802174</v>
      </c>
      <c r="ZU83" s="11">
        <v>1.6158003576417728</v>
      </c>
      <c r="ZV83" s="11">
        <v>1.6722045177833862</v>
      </c>
      <c r="ZW83" s="11">
        <v>2.68544970512262</v>
      </c>
      <c r="ZX83" s="11">
        <v>1.3689849050714198</v>
      </c>
      <c r="ZY83" s="11">
        <v>1.8795597624278322</v>
      </c>
      <c r="ZZ83" s="11">
        <v>1.6310927631284526</v>
      </c>
      <c r="AAA83" s="11">
        <v>1.5948955856822484</v>
      </c>
      <c r="AAB83" s="11">
        <v>1.3370730099960382</v>
      </c>
      <c r="AAC83" s="11">
        <v>1.6754837553932127</v>
      </c>
      <c r="AAD83" s="11">
        <v>1.6459724860713352</v>
      </c>
      <c r="AAE83" s="11">
        <v>1.6627428878345063</v>
      </c>
      <c r="AAF83" s="11">
        <v>1.439698381480055</v>
      </c>
      <c r="AAG83" s="11">
        <v>1.3208019359694525</v>
      </c>
      <c r="AAH83" s="11">
        <v>1.512770748311191</v>
      </c>
      <c r="AAI83" s="11">
        <v>1.3765521340087372</v>
      </c>
      <c r="AAJ83" s="11">
        <v>1.4996897838532268</v>
      </c>
      <c r="AAK83" s="11">
        <v>1.306580244988885</v>
      </c>
      <c r="AAL83" s="11">
        <v>1.5076914234873442</v>
      </c>
      <c r="AAM83" s="11">
        <v>1.4569494653111728</v>
      </c>
      <c r="AAN83" s="11">
        <v>1.4071554612403545</v>
      </c>
      <c r="AAO83" s="11">
        <v>1.3853507209661986</v>
      </c>
      <c r="AAP83" s="11">
        <v>1.268596875507527</v>
      </c>
      <c r="AAQ83" s="11">
        <v>1.5502821095573247</v>
      </c>
      <c r="AAR83" s="11">
        <v>1.3641332743521433</v>
      </c>
      <c r="AAS83" s="11">
        <v>1.2365178481228667</v>
      </c>
      <c r="AAT83" s="11">
        <v>1.356463936448707</v>
      </c>
      <c r="AAU83" s="11">
        <v>1.6321734887932302</v>
      </c>
      <c r="AAV83" s="11">
        <v>1.3965418516139405</v>
      </c>
      <c r="AAW83" s="11">
        <v>1.3241941720705357</v>
      </c>
      <c r="AAX83" s="11">
        <v>1.1463979540735101</v>
      </c>
      <c r="AAY83" s="11">
        <v>1.3045678400159935</v>
      </c>
      <c r="AAZ83" s="11">
        <v>1.4663306109218104</v>
      </c>
      <c r="ABA83" s="11">
        <v>1.2701523075438472</v>
      </c>
      <c r="ABB83" s="11">
        <v>1.1056639272829374</v>
      </c>
      <c r="ABC83" s="11">
        <v>1.1991391989761384</v>
      </c>
      <c r="ABD83" s="11">
        <v>1.2056644601811806</v>
      </c>
      <c r="ABE83" s="11">
        <v>1.5132124842304835</v>
      </c>
      <c r="ABF83" s="11">
        <v>1.0660893294135851</v>
      </c>
      <c r="ABG83" s="11">
        <v>1.1708131073170998</v>
      </c>
      <c r="ABH83" s="11">
        <v>1.2945203242131744</v>
      </c>
      <c r="ABI83" s="11">
        <v>1.1647324981856957</v>
      </c>
      <c r="ABJ83" s="11">
        <v>1.0303970848733237</v>
      </c>
      <c r="ABK83" s="11">
        <v>1.1063920874802691</v>
      </c>
      <c r="ABL83" s="11">
        <v>1.1166677713023725</v>
      </c>
      <c r="ABM83" s="11">
        <v>1.8437741115347115</v>
      </c>
      <c r="ABN83" s="11">
        <v>1.5167589012557139</v>
      </c>
      <c r="ABO83" s="11">
        <v>1.127742425339332</v>
      </c>
      <c r="ABP83" s="11">
        <v>0.97153531406885008</v>
      </c>
      <c r="ABQ83" s="11">
        <v>0.91750606578718419</v>
      </c>
      <c r="ABR83" s="11">
        <v>0.97016723432107232</v>
      </c>
      <c r="ABS83" s="11">
        <v>1.3303215025093493</v>
      </c>
      <c r="ABT83" s="11">
        <v>1.3248444951994465</v>
      </c>
      <c r="ABU83" s="11">
        <v>1.1480119495732783</v>
      </c>
      <c r="ABV83" s="11">
        <v>1.9350645383568441</v>
      </c>
      <c r="ABW83" s="11">
        <v>0.81749356532943784</v>
      </c>
      <c r="ABX83" s="11">
        <v>1.9124967988305774</v>
      </c>
      <c r="ABY83" s="11">
        <v>0.65810759375127192</v>
      </c>
      <c r="ABZ83" s="11">
        <v>0.87170536444384328</v>
      </c>
      <c r="ACA83" s="11">
        <v>1.2016652508957817</v>
      </c>
      <c r="ACB83" s="11">
        <v>1.1733491412948589</v>
      </c>
      <c r="ACC83" s="11">
        <v>0.67858078700582802</v>
      </c>
      <c r="ACD83" s="11">
        <v>1.1433103101612481</v>
      </c>
      <c r="ACE83" s="11">
        <v>1.181905577389468</v>
      </c>
      <c r="ACF83" s="11">
        <v>1.5852494584579642</v>
      </c>
      <c r="ACG83" s="11">
        <v>1.6274089274492174</v>
      </c>
      <c r="ACH83" s="11">
        <v>1.6603371124136719</v>
      </c>
      <c r="ACI83" s="11">
        <v>1.5014497863366651</v>
      </c>
      <c r="ACJ83" s="11">
        <v>1.1420538475415742</v>
      </c>
      <c r="ACK83" s="11">
        <v>0.86132302726432663</v>
      </c>
      <c r="ACL83" s="11">
        <v>0.76196100041246928</v>
      </c>
      <c r="ACM83" s="11">
        <v>1.102451905853189</v>
      </c>
      <c r="ACN83" s="11">
        <v>1.6604298108579671</v>
      </c>
      <c r="ACO83" s="11">
        <v>1.0510461088683765</v>
      </c>
      <c r="ACP83" s="11">
        <v>1.3575579212186613</v>
      </c>
      <c r="ACQ83" s="11">
        <v>0.96779070751775842</v>
      </c>
      <c r="ACR83" s="11">
        <v>0.84264894795771472</v>
      </c>
      <c r="ACS83" s="11">
        <v>1.142854931171283</v>
      </c>
      <c r="ACT83" s="11">
        <v>1.2478930585641881</v>
      </c>
      <c r="ACU83" s="11">
        <v>0.69244118262428211</v>
      </c>
      <c r="ACV83" s="11">
        <v>1.6435390524704956</v>
      </c>
      <c r="ACW83" s="11">
        <v>1.4988194452403483</v>
      </c>
      <c r="ACX83" s="11">
        <v>0.84457181059609499</v>
      </c>
      <c r="ACY83" s="11">
        <v>1.4327802044112323</v>
      </c>
      <c r="ACZ83" s="11">
        <v>1.4849717339878441</v>
      </c>
      <c r="ADA83" s="11">
        <v>1.4513671793712728</v>
      </c>
      <c r="ADB83" s="11">
        <v>0.62172242900275076</v>
      </c>
      <c r="ADC83" s="11">
        <v>0.80105798679938478</v>
      </c>
      <c r="ADD83" s="11">
        <v>0.90265042339216262</v>
      </c>
      <c r="ADE83" s="11">
        <v>1.0519400318663525</v>
      </c>
      <c r="ADF83" s="11">
        <v>1.1705871501368963</v>
      </c>
      <c r="ADG83" s="11">
        <v>1.1678207738996147</v>
      </c>
      <c r="ADH83" s="11">
        <v>0.88114253759524463</v>
      </c>
      <c r="ADI83" s="11">
        <v>1.0613949656743307</v>
      </c>
      <c r="ADJ83" s="11">
        <v>1.0222254675816353</v>
      </c>
      <c r="ADK83" s="11">
        <v>1.0563128782151674</v>
      </c>
      <c r="ADL83" s="11">
        <v>1.1200120647097471</v>
      </c>
      <c r="ADM83" s="11">
        <v>0.89224422335765419</v>
      </c>
      <c r="ADN83" s="11">
        <v>0.91008735968434573</v>
      </c>
      <c r="ADO83" s="11">
        <v>0.7958972673333583</v>
      </c>
      <c r="ADP83" s="11">
        <v>0.92213451109442302</v>
      </c>
      <c r="ADQ83" s="11">
        <v>1.0887341689065717</v>
      </c>
      <c r="ADR83" s="11">
        <v>1.117589730470917</v>
      </c>
      <c r="ADS83" s="11">
        <v>0.80553135640129703</v>
      </c>
      <c r="ADT83" s="11">
        <v>0.78306778955711298</v>
      </c>
      <c r="ADU83" s="11">
        <v>0.92153282967414285</v>
      </c>
      <c r="ADV83" s="11">
        <v>0.97021415292311342</v>
      </c>
      <c r="ADW83" s="11">
        <v>0.85424991842516584</v>
      </c>
    </row>
    <row r="84" spans="1:803" ht="15.75" customHeight="1" x14ac:dyDescent="0.35">
      <c r="A84" s="11">
        <v>272</v>
      </c>
      <c r="B84" s="11" t="e">
        <f t="shared" si="0"/>
        <v>#REF!</v>
      </c>
      <c r="C84" s="11">
        <v>1.0816818909052766</v>
      </c>
      <c r="D84" s="11">
        <v>1.1215360388704276</v>
      </c>
      <c r="E84" s="11">
        <v>0.75016978340754525</v>
      </c>
      <c r="F84" s="11">
        <v>0.87569525537784365</v>
      </c>
      <c r="G84" s="11">
        <v>0.88910946548340875</v>
      </c>
      <c r="H84" s="11">
        <v>0.64612131041494436</v>
      </c>
      <c r="I84" s="11">
        <v>0.74618520940143362</v>
      </c>
      <c r="J84" s="11">
        <v>0.54054363938251093</v>
      </c>
      <c r="K84" s="11">
        <v>1.5894475699071939</v>
      </c>
      <c r="L84" s="11">
        <v>1.1711003973113279</v>
      </c>
      <c r="M84" s="11">
        <v>1.1414740911041745</v>
      </c>
      <c r="N84" s="11">
        <v>1.2700032474217398</v>
      </c>
      <c r="O84" s="11">
        <v>1.1608389825579541</v>
      </c>
      <c r="P84" s="11">
        <v>1.0554853153191657</v>
      </c>
      <c r="Q84" s="11">
        <v>0.86757133167492317</v>
      </c>
      <c r="R84" s="11">
        <v>0.98052417644463441</v>
      </c>
      <c r="S84" s="11">
        <v>1.6823890053534027</v>
      </c>
      <c r="T84" s="11">
        <v>1.2876415990965202</v>
      </c>
      <c r="U84" s="11">
        <v>1.6938920158015567</v>
      </c>
      <c r="V84" s="11">
        <v>1.4364512910209952</v>
      </c>
      <c r="W84" s="11">
        <v>1.7131495054741477</v>
      </c>
      <c r="X84" s="11">
        <v>1.9354349198939551</v>
      </c>
      <c r="Y84" s="11">
        <v>1.74930240734979</v>
      </c>
      <c r="Z84" s="11">
        <v>1.7575508020051229</v>
      </c>
      <c r="AA84" s="11">
        <v>1.2716876301177837</v>
      </c>
      <c r="AB84" s="11">
        <v>1.1059960438048597</v>
      </c>
      <c r="AC84" s="11">
        <v>1.0501004644733813</v>
      </c>
      <c r="AD84" s="11">
        <v>1.0461940332202622</v>
      </c>
      <c r="AE84" s="11">
        <v>1.0757311997997654</v>
      </c>
      <c r="AF84" s="11">
        <v>1.0826260803817189</v>
      </c>
      <c r="AG84" s="11">
        <v>1.2966355400213962</v>
      </c>
      <c r="AH84" s="11">
        <v>1.4387035387910079</v>
      </c>
      <c r="AI84" s="11">
        <v>1.6208133486401628</v>
      </c>
      <c r="AJ84" s="11">
        <v>1.2878786229282944</v>
      </c>
      <c r="AK84" s="11">
        <v>1.6133772422241479</v>
      </c>
      <c r="AL84" s="11">
        <v>1.6377723651912197</v>
      </c>
      <c r="AM84" s="11">
        <v>1.7267911835668532</v>
      </c>
      <c r="AN84" s="11">
        <v>1.3765337676357277</v>
      </c>
      <c r="AO84" s="11">
        <v>1.3117927929898823</v>
      </c>
      <c r="AP84" s="11">
        <v>1.4287277300966315</v>
      </c>
      <c r="AQ84" s="11">
        <v>0.57614833759895612</v>
      </c>
      <c r="AR84" s="11">
        <v>0.57560729005066946</v>
      </c>
      <c r="AS84" s="11">
        <v>0.61351307006839095</v>
      </c>
      <c r="AT84" s="11">
        <v>0.68710979526628158</v>
      </c>
      <c r="AU84" s="11">
        <v>0.73980242879694158</v>
      </c>
      <c r="AV84" s="11">
        <v>0.65807077903821942</v>
      </c>
      <c r="AW84" s="11">
        <v>0.79503051260546376</v>
      </c>
      <c r="AX84" s="11">
        <v>0.62480729715633943</v>
      </c>
      <c r="AY84" s="11">
        <v>1.3654076130578521</v>
      </c>
      <c r="AZ84" s="11">
        <v>1.5441317029381056</v>
      </c>
      <c r="BA84" s="11">
        <v>1.417565596447621</v>
      </c>
      <c r="BB84" s="11">
        <v>1.5299866334120198</v>
      </c>
      <c r="BC84" s="11">
        <v>1.7281181742767679</v>
      </c>
      <c r="BD84" s="11">
        <v>1.7513791844391997</v>
      </c>
      <c r="BE84" s="11">
        <v>1.5910555801073512</v>
      </c>
      <c r="BF84" s="11">
        <v>1.6525043598018923</v>
      </c>
      <c r="BG84" s="11">
        <v>0.92160425068299667</v>
      </c>
      <c r="BH84" s="11">
        <v>0.70114292812575696</v>
      </c>
      <c r="BI84" s="11">
        <v>0.95936187423407282</v>
      </c>
      <c r="BJ84" s="11">
        <v>0.75358854479314552</v>
      </c>
      <c r="BK84" s="11">
        <v>0.9397652839752717</v>
      </c>
      <c r="BL84" s="11">
        <v>0.87659197956255341</v>
      </c>
      <c r="BM84" s="11">
        <v>1.1545696123483948</v>
      </c>
      <c r="BN84" s="11">
        <v>0.93789619546822534</v>
      </c>
      <c r="BO84" s="11">
        <v>1.564193101435527</v>
      </c>
      <c r="BP84" s="11">
        <v>1.3451856715750996</v>
      </c>
      <c r="BQ84" s="11">
        <v>1.7054091095501276</v>
      </c>
      <c r="BR84" s="11">
        <v>1.812798657678153</v>
      </c>
      <c r="BS84" s="11">
        <v>2.0265215400774732</v>
      </c>
      <c r="BT84" s="11">
        <v>1.9490255916435071</v>
      </c>
      <c r="BU84" s="11">
        <v>2.4525574223067239</v>
      </c>
      <c r="BV84" s="11">
        <v>1.5961231809762011</v>
      </c>
      <c r="BW84" s="11">
        <v>3.0026725011586799</v>
      </c>
      <c r="BX84" s="11">
        <v>3.3888558829845539</v>
      </c>
      <c r="BY84" s="11">
        <v>3.0447702427537511</v>
      </c>
      <c r="BZ84" s="11">
        <v>3.1818921048848789</v>
      </c>
      <c r="CA84" s="11">
        <v>3.3464322973189828</v>
      </c>
      <c r="CB84" s="11">
        <v>3.6838348182922345</v>
      </c>
      <c r="CC84" s="11">
        <v>3.1227103240279073</v>
      </c>
      <c r="CD84" s="11">
        <v>3.0075810594030989</v>
      </c>
      <c r="CE84" s="11">
        <v>0.90224789541116945</v>
      </c>
      <c r="CF84" s="11">
        <v>0.73824545727041668</v>
      </c>
      <c r="CG84" s="11">
        <v>1.5086985639224013</v>
      </c>
      <c r="CH84" s="11">
        <v>0.85377800942885185</v>
      </c>
      <c r="CI84" s="11">
        <v>0.89429724514978881</v>
      </c>
      <c r="CJ84" s="11">
        <v>0.94753893768924402</v>
      </c>
      <c r="CK84" s="11">
        <v>0.94717367007229181</v>
      </c>
      <c r="CL84" s="11">
        <v>0.84867146238508195</v>
      </c>
      <c r="CM84" s="11">
        <v>0.88393223287363232</v>
      </c>
      <c r="CN84" s="11">
        <v>0.78150534581865383</v>
      </c>
      <c r="CO84" s="11">
        <v>0.94509121948903529</v>
      </c>
      <c r="CP84" s="11">
        <v>1.6146692673452225</v>
      </c>
      <c r="CQ84" s="11">
        <v>0.88815814061269749</v>
      </c>
      <c r="CR84" s="11">
        <v>1.0164333885585157</v>
      </c>
      <c r="CS84" s="11">
        <v>1.5944387811058385</v>
      </c>
      <c r="CT84" s="11">
        <v>0.74429483211992631</v>
      </c>
      <c r="CU84" s="11">
        <v>1.9065391083465419</v>
      </c>
      <c r="CV84" s="11">
        <v>1.9046657365057571</v>
      </c>
      <c r="CW84" s="11">
        <v>2.1921420827652889</v>
      </c>
      <c r="CX84" s="11">
        <v>2.0961034940906651</v>
      </c>
      <c r="CY84" s="11">
        <v>2.2828734948311808</v>
      </c>
      <c r="CZ84" s="11">
        <v>1.9870681304390472</v>
      </c>
      <c r="DA84" s="11">
        <v>2.3994694669564138</v>
      </c>
      <c r="DB84" s="11">
        <v>1.8482336091283358</v>
      </c>
      <c r="DC84" s="11">
        <v>0.72722282774999081</v>
      </c>
      <c r="DD84" s="11">
        <v>0.66893445054825895</v>
      </c>
      <c r="DE84" s="11">
        <v>0.75892752717949352</v>
      </c>
      <c r="DF84" s="11">
        <v>0.94680869486282837</v>
      </c>
      <c r="DG84" s="11">
        <v>0.83721623023703629</v>
      </c>
      <c r="DH84" s="11">
        <v>0.86883222028602469</v>
      </c>
      <c r="DI84" s="11">
        <v>0.83319983396515895</v>
      </c>
      <c r="DJ84" s="11">
        <v>2.6448979777329398</v>
      </c>
      <c r="DK84" s="11">
        <v>2.2976642736035728</v>
      </c>
      <c r="DL84" s="11">
        <v>2.2008050664751169</v>
      </c>
      <c r="DM84" s="11">
        <v>2.757539433763363</v>
      </c>
      <c r="DN84" s="11">
        <v>2.6837793451914251</v>
      </c>
      <c r="DO84" s="11">
        <v>3.3447338799536488</v>
      </c>
      <c r="DP84" s="11">
        <v>2.2509966691412564</v>
      </c>
      <c r="DQ84" s="11">
        <v>2.6060669765624596</v>
      </c>
      <c r="DR84" s="11">
        <v>1.5251608568696873</v>
      </c>
      <c r="DS84" s="11">
        <v>1.9788137920185105</v>
      </c>
      <c r="DT84" s="11">
        <v>1.4185094866089987</v>
      </c>
      <c r="DU84" s="11">
        <v>1.1561734690276229</v>
      </c>
      <c r="DV84" s="11">
        <v>1.0823286520666422</v>
      </c>
      <c r="DW84" s="11">
        <v>1.6883638162746677</v>
      </c>
      <c r="DX84" s="11">
        <v>0.8815866070797892</v>
      </c>
      <c r="DY84" s="11">
        <v>0.91159988833803929</v>
      </c>
      <c r="DZ84" s="11">
        <v>1.3458455537827474</v>
      </c>
      <c r="EA84" s="11">
        <v>1.5879250280542754</v>
      </c>
      <c r="EB84" s="11">
        <v>1.4715732820235403</v>
      </c>
      <c r="EC84" s="11">
        <v>1.1318115310643369</v>
      </c>
      <c r="ED84" s="11">
        <v>1.5687962270828086</v>
      </c>
      <c r="EE84" s="11">
        <v>1.2786438998107954</v>
      </c>
      <c r="EF84" s="11">
        <v>1.0551898066212173</v>
      </c>
      <c r="EG84" s="11">
        <v>0.96550652686427318</v>
      </c>
      <c r="EH84" s="11">
        <v>1.2376405156251102</v>
      </c>
      <c r="EI84" s="11">
        <v>1.0782585478328415</v>
      </c>
      <c r="EJ84" s="11">
        <v>1.0566197583116534</v>
      </c>
      <c r="EK84" s="11">
        <v>1.0436543543996011</v>
      </c>
      <c r="EL84" s="11">
        <v>0.93089237271590008</v>
      </c>
      <c r="EM84" s="11">
        <v>1.1473556872973836</v>
      </c>
      <c r="EN84" s="11">
        <v>1.0233545139552449</v>
      </c>
      <c r="EO84" s="11">
        <v>0.66458617043574408</v>
      </c>
      <c r="EP84" s="11">
        <v>0.64408367686533885</v>
      </c>
      <c r="EQ84" s="11">
        <v>0.78613820218009645</v>
      </c>
      <c r="ER84" s="11">
        <v>0.71540889934766816</v>
      </c>
      <c r="ES84" s="11">
        <v>0.53155028676598703</v>
      </c>
      <c r="ET84" s="11">
        <v>0.57649148700243324</v>
      </c>
      <c r="EU84" s="11">
        <v>0.65427682077154459</v>
      </c>
      <c r="EV84" s="11">
        <v>0.62755947648036947</v>
      </c>
      <c r="EW84" s="11">
        <v>0.86430170959765384</v>
      </c>
      <c r="EX84" s="11">
        <v>0.36028149844894386</v>
      </c>
      <c r="EY84" s="11">
        <v>0.49223643563161706</v>
      </c>
      <c r="EZ84" s="11">
        <v>0.56486682271118582</v>
      </c>
      <c r="FA84" s="11">
        <v>0.80654347892550426</v>
      </c>
      <c r="FB84" s="11">
        <v>0.78609634716258148</v>
      </c>
      <c r="FC84" s="11">
        <v>0.77475761388785924</v>
      </c>
      <c r="FD84" s="11">
        <v>0.9980389256771105</v>
      </c>
      <c r="FE84" s="11">
        <v>0.87722501944653852</v>
      </c>
      <c r="FF84" s="11">
        <v>0.82845221010476255</v>
      </c>
      <c r="FG84" s="11">
        <v>0.77412772098520155</v>
      </c>
      <c r="FH84" s="11">
        <v>0.94683414828227686</v>
      </c>
      <c r="FI84" s="11">
        <v>0.78539496372847406</v>
      </c>
      <c r="FJ84" s="11">
        <v>0.7383056514725177</v>
      </c>
      <c r="FK84" s="11">
        <v>0.82950511416574402</v>
      </c>
      <c r="FL84" s="11">
        <v>0.68353811036012646</v>
      </c>
      <c r="FM84" s="11">
        <v>0.82251534477200616</v>
      </c>
      <c r="FN84" s="11">
        <v>0.90777057072408718</v>
      </c>
      <c r="FO84" s="11">
        <v>0.92406594765748806</v>
      </c>
      <c r="FP84" s="11">
        <v>0.77620382897680118</v>
      </c>
      <c r="FQ84" s="11">
        <v>0.76380291498542574</v>
      </c>
      <c r="FR84" s="11">
        <v>0.88614728152489719</v>
      </c>
      <c r="FS84" s="11">
        <v>0.92082182356629894</v>
      </c>
      <c r="FT84" s="11">
        <v>0.7970464706260405</v>
      </c>
      <c r="FU84" s="11">
        <v>0.56815395665717305</v>
      </c>
      <c r="FV84" s="11">
        <v>0.53252858524877045</v>
      </c>
      <c r="FW84" s="11">
        <v>0.58618203140187541</v>
      </c>
      <c r="FX84" s="11">
        <v>0.58201209309762236</v>
      </c>
      <c r="FY84" s="11">
        <v>0.65287553457930581</v>
      </c>
      <c r="FZ84" s="11">
        <v>0.54772051728880633</v>
      </c>
      <c r="GA84" s="11">
        <v>0.66582801043928863</v>
      </c>
      <c r="GB84" s="11">
        <v>0.67108045880553358</v>
      </c>
      <c r="GC84" s="11">
        <v>0.59278982389627832</v>
      </c>
      <c r="GD84" s="11">
        <v>0.66698416286075524</v>
      </c>
      <c r="GE84" s="11">
        <v>0.72115844375637139</v>
      </c>
      <c r="GF84" s="11">
        <v>0.63673383418859164</v>
      </c>
      <c r="GG84" s="11">
        <v>1.0074852190938746</v>
      </c>
      <c r="GH84" s="11">
        <v>1.2289464387398288</v>
      </c>
      <c r="GI84" s="11">
        <v>1.2504134276390477</v>
      </c>
      <c r="GJ84" s="11">
        <v>1.5198407563518999</v>
      </c>
      <c r="GK84" s="11">
        <v>1.0613022380495416</v>
      </c>
      <c r="GL84" s="11">
        <v>1.1985257273778227</v>
      </c>
      <c r="GM84" s="11">
        <v>0.99186814545398327</v>
      </c>
      <c r="GN84" s="11">
        <v>1.0242313178073108</v>
      </c>
      <c r="GO84" s="11">
        <v>1.2136634286496226</v>
      </c>
      <c r="GP84" s="11">
        <v>1.0865465733370794</v>
      </c>
      <c r="GQ84" s="11">
        <v>1.0474170075419664</v>
      </c>
      <c r="GR84" s="11">
        <v>1.1665112476188848</v>
      </c>
      <c r="GS84" s="11">
        <v>1.2941275022420422</v>
      </c>
      <c r="GT84" s="11">
        <v>1.2343779397057719</v>
      </c>
      <c r="GU84" s="11">
        <v>0.89677965587583408</v>
      </c>
      <c r="GV84" s="11">
        <v>1.0178593122726536</v>
      </c>
      <c r="GW84" s="11">
        <v>1.1989070321648776</v>
      </c>
      <c r="GX84" s="11">
        <v>1.0847763908411345</v>
      </c>
      <c r="GY84" s="11">
        <v>1.1550486696748847</v>
      </c>
      <c r="GZ84" s="11">
        <v>1.0699874869364612</v>
      </c>
      <c r="HA84" s="11">
        <v>1.0183703099845911</v>
      </c>
      <c r="HB84" s="11">
        <v>1.2055323979389549</v>
      </c>
      <c r="HC84" s="11">
        <v>0.93655207771236182</v>
      </c>
      <c r="HD84" s="11">
        <v>1.7160923924761722</v>
      </c>
      <c r="HE84" s="11">
        <v>1.1926858720127742</v>
      </c>
      <c r="HF84" s="11">
        <v>1.1896735937208414</v>
      </c>
      <c r="HG84" s="11">
        <v>1.0786453005417553</v>
      </c>
      <c r="HH84" s="11">
        <v>1.042861184385776</v>
      </c>
      <c r="HI84" s="11">
        <v>1.4445290867349598</v>
      </c>
      <c r="HJ84" s="11">
        <v>1.0280191390346314</v>
      </c>
      <c r="HK84" s="11">
        <v>1.0361865642031236</v>
      </c>
      <c r="HL84" s="11">
        <v>0.93487923113178906</v>
      </c>
      <c r="HM84" s="11">
        <v>1.5169204162686269</v>
      </c>
      <c r="HN84" s="11">
        <v>1.4079968135470327</v>
      </c>
      <c r="HO84" s="11">
        <v>1.4608566467217723</v>
      </c>
      <c r="HP84" s="11">
        <v>1.4758441806821296</v>
      </c>
      <c r="HQ84" s="11">
        <v>1.4343705154928288</v>
      </c>
      <c r="HR84" s="11">
        <v>1.4682935375723749</v>
      </c>
      <c r="HS84" s="11">
        <v>1.589766835572394</v>
      </c>
      <c r="HT84" s="11">
        <v>1.5523435925137705</v>
      </c>
      <c r="HU84" s="11">
        <v>1.6934375492863916</v>
      </c>
      <c r="HV84" s="11">
        <v>1.5514990903401913</v>
      </c>
      <c r="HW84" s="11">
        <v>1.7007480535571373</v>
      </c>
      <c r="HX84" s="11">
        <v>1.7538603734712415</v>
      </c>
      <c r="HY84" s="11">
        <v>1.4810449383338273</v>
      </c>
      <c r="HZ84" s="11">
        <v>1.4398266931352146</v>
      </c>
      <c r="IA84" s="11">
        <v>1.694329120608945</v>
      </c>
      <c r="IB84" s="11">
        <v>1.6119955631461891</v>
      </c>
      <c r="IC84" s="11">
        <v>1.9267055624292844</v>
      </c>
      <c r="ID84" s="11">
        <v>1.7237383664619479</v>
      </c>
      <c r="IE84" s="11">
        <v>2.1016579598485774</v>
      </c>
      <c r="IF84" s="11">
        <v>2.2619211966911097</v>
      </c>
      <c r="IG84" s="11">
        <v>2.0203841543106478</v>
      </c>
      <c r="IH84" s="11">
        <v>2.1199461272120423</v>
      </c>
      <c r="II84" s="11">
        <v>1.8921728527583055</v>
      </c>
      <c r="IJ84" s="11">
        <v>2.0702442360412601</v>
      </c>
      <c r="IK84" s="11">
        <v>1.7028825831501107</v>
      </c>
      <c r="IL84" s="11">
        <v>1.7467725743429925</v>
      </c>
      <c r="IM84" s="11">
        <v>1.7359170007768341</v>
      </c>
      <c r="IN84" s="11">
        <v>1.5989080669554485</v>
      </c>
      <c r="IO84" s="11">
        <v>1.5595437031778636</v>
      </c>
      <c r="IP84" s="11">
        <v>1.531330818791147</v>
      </c>
      <c r="IQ84" s="11">
        <v>1.6409151323315956</v>
      </c>
      <c r="IR84" s="11">
        <v>1.7404505493630409</v>
      </c>
      <c r="IS84" s="11">
        <v>1.2985146781099905</v>
      </c>
      <c r="IT84" s="11">
        <v>1.2879956330478723</v>
      </c>
      <c r="IU84" s="11">
        <v>1.1745419152856935</v>
      </c>
      <c r="IV84" s="11">
        <v>1.0275610573979355</v>
      </c>
      <c r="IW84" s="11">
        <v>1.2201946963156505</v>
      </c>
      <c r="IX84" s="11">
        <v>1.3669205290478179</v>
      </c>
      <c r="IY84" s="11">
        <v>1.2250433244721706</v>
      </c>
      <c r="IZ84" s="11">
        <v>1.0802333819308654</v>
      </c>
      <c r="JA84" s="11">
        <v>1.0721155125984729</v>
      </c>
      <c r="JB84" s="11">
        <v>1.2223867419080388</v>
      </c>
      <c r="JC84" s="11">
        <v>1.2298680933917554</v>
      </c>
      <c r="JD84" s="11">
        <v>1.0054411437423176</v>
      </c>
      <c r="JE84" s="11">
        <v>1.2780526818629103</v>
      </c>
      <c r="JF84" s="11">
        <v>1.2462174281368696</v>
      </c>
      <c r="JG84" s="11">
        <v>1.2065884881154225</v>
      </c>
      <c r="JH84" s="11">
        <v>1.2553955185673358</v>
      </c>
      <c r="JI84" s="11">
        <v>1.2281452124379699</v>
      </c>
      <c r="JJ84" s="11">
        <v>1.4030625011308917</v>
      </c>
      <c r="JK84" s="11">
        <v>1.1757550640611518</v>
      </c>
      <c r="JL84" s="11">
        <v>1.1636446395101436</v>
      </c>
      <c r="JM84" s="11">
        <v>1.131609523924314</v>
      </c>
      <c r="JN84" s="11">
        <v>1.3212417378504062</v>
      </c>
      <c r="JO84" s="11">
        <v>1.0195274052369705</v>
      </c>
      <c r="JP84" s="11">
        <v>1.1305360595590765</v>
      </c>
      <c r="JQ84" s="11">
        <v>1.323741225264524</v>
      </c>
      <c r="JR84" s="11">
        <v>1.30217610379153</v>
      </c>
      <c r="JS84" s="11">
        <v>1.1710115941586499</v>
      </c>
      <c r="JT84" s="11">
        <v>1.4769257604235038</v>
      </c>
      <c r="JU84" s="11">
        <v>1.5002856616569342</v>
      </c>
      <c r="JV84" s="11">
        <v>1.2644512044128151</v>
      </c>
      <c r="JW84" s="11">
        <v>1.6108073808979213</v>
      </c>
      <c r="JX84" s="11">
        <v>1.3038618765089391</v>
      </c>
      <c r="JY84" s="11">
        <v>1.6307617776979249</v>
      </c>
      <c r="JZ84" s="11">
        <v>1.6814466070489802</v>
      </c>
      <c r="KA84" s="11">
        <v>1.8155405537580862</v>
      </c>
      <c r="KB84" s="11">
        <v>1.9521676902198559</v>
      </c>
      <c r="KC84" s="11">
        <v>1.411056928465072</v>
      </c>
      <c r="KD84" s="11">
        <v>1.5018736827400345</v>
      </c>
      <c r="KE84" s="11">
        <v>1.7223408150356052</v>
      </c>
      <c r="KF84" s="11">
        <v>1.7909464824967951</v>
      </c>
      <c r="KG84" s="11">
        <v>1.5876986339465382</v>
      </c>
      <c r="KH84" s="11">
        <v>1.5116922186818187</v>
      </c>
      <c r="KI84" s="11">
        <v>1.7757322679803937</v>
      </c>
      <c r="KJ84" s="11">
        <v>1.8374597452729104</v>
      </c>
      <c r="KK84" s="11">
        <v>1.6000056204768103</v>
      </c>
      <c r="KL84" s="11">
        <v>1.7451524434795953</v>
      </c>
      <c r="KM84" s="11">
        <v>1.7455581338183519</v>
      </c>
      <c r="KN84" s="11">
        <v>1.794036985661656</v>
      </c>
      <c r="KO84" s="11">
        <v>1.6779994384808412</v>
      </c>
      <c r="KP84" s="11">
        <v>1.9894932620940446</v>
      </c>
      <c r="KQ84" s="11">
        <v>2.3425967566824548</v>
      </c>
      <c r="KR84" s="11">
        <v>2.0431686884098492</v>
      </c>
      <c r="KS84" s="11">
        <v>1.5556532304059929</v>
      </c>
      <c r="KT84" s="11">
        <v>1.6121419817762304</v>
      </c>
      <c r="KU84" s="11">
        <v>1.6045383691050028</v>
      </c>
      <c r="KV84" s="11">
        <v>1.6776932208792665</v>
      </c>
      <c r="KW84" s="11">
        <v>1.2982003056872973</v>
      </c>
      <c r="KX84" s="11">
        <v>1.4982871137067937</v>
      </c>
      <c r="KY84" s="11">
        <v>1.5961919342582713</v>
      </c>
      <c r="KZ84" s="11">
        <v>1.5702306597163957</v>
      </c>
      <c r="LA84" s="11">
        <v>1.4820951293063862</v>
      </c>
      <c r="LB84" s="11">
        <v>1.7898700273564432</v>
      </c>
      <c r="LC84" s="11">
        <v>1.6553302103785223</v>
      </c>
      <c r="LD84" s="11">
        <v>1.9426870311375657</v>
      </c>
      <c r="LE84" s="11">
        <v>0.60477189072047399</v>
      </c>
      <c r="LF84" s="11">
        <v>0.56806135089306076</v>
      </c>
      <c r="LG84" s="11">
        <v>0.65238155095562622</v>
      </c>
      <c r="LH84" s="11">
        <v>0.58595731615560764</v>
      </c>
      <c r="LI84" s="11">
        <v>0.64750662051102248</v>
      </c>
      <c r="LJ84" s="11">
        <v>0.59339361318622519</v>
      </c>
      <c r="LK84" s="11">
        <v>0.62443630033072517</v>
      </c>
      <c r="LL84" s="11">
        <v>0.61578360977622593</v>
      </c>
      <c r="LM84" s="11">
        <v>0.72215579447188349</v>
      </c>
      <c r="LN84" s="11">
        <v>0.71334295138893689</v>
      </c>
      <c r="LO84" s="11">
        <v>0.71326946185842011</v>
      </c>
      <c r="LP84" s="11">
        <v>1.1495258148833618</v>
      </c>
      <c r="LQ84" s="11">
        <v>0.63563837484220354</v>
      </c>
      <c r="LR84" s="11">
        <v>0.70661629345873744</v>
      </c>
      <c r="LS84" s="11">
        <v>0.61351399287211983</v>
      </c>
      <c r="LT84" s="11">
        <v>0.68613358422533943</v>
      </c>
      <c r="LU84" s="11">
        <v>0.65455869811285194</v>
      </c>
      <c r="LV84" s="11">
        <v>0.64532321260305014</v>
      </c>
      <c r="LW84" s="11">
        <v>0.66669741109675318</v>
      </c>
      <c r="LX84" s="11">
        <v>0.67051020320030319</v>
      </c>
      <c r="LY84" s="11">
        <v>0.66460736601834025</v>
      </c>
      <c r="LZ84" s="11">
        <v>0.65039111635796598</v>
      </c>
      <c r="MA84" s="11">
        <v>0.68048000604262293</v>
      </c>
      <c r="MB84" s="11">
        <v>0.60041693856403566</v>
      </c>
      <c r="MC84" s="11">
        <v>0.65721374895873985</v>
      </c>
      <c r="MD84" s="11">
        <v>0.64733507112408128</v>
      </c>
      <c r="ME84" s="11">
        <v>0.74071830584506981</v>
      </c>
      <c r="MF84" s="11">
        <v>0.68657007683561699</v>
      </c>
      <c r="MG84" s="11">
        <v>0.58009026640026051</v>
      </c>
      <c r="MH84" s="11">
        <v>0.6766943138574657</v>
      </c>
      <c r="MI84" s="11">
        <v>0.92140301830459759</v>
      </c>
      <c r="MJ84" s="11">
        <v>0.75487300751694852</v>
      </c>
      <c r="MK84" s="11">
        <v>1.2308879895796767</v>
      </c>
      <c r="ML84" s="11">
        <v>1.200913334663712</v>
      </c>
      <c r="MM84" s="11">
        <v>1.394439293080787</v>
      </c>
      <c r="MN84" s="11">
        <v>1.4755898669274534</v>
      </c>
      <c r="MO84" s="11">
        <v>1.5166215734029305</v>
      </c>
      <c r="MP84" s="11">
        <v>1.4644022303035613</v>
      </c>
      <c r="MQ84" s="11">
        <v>1.4898041147586727</v>
      </c>
      <c r="MR84" s="11">
        <v>1.4688427077903754</v>
      </c>
      <c r="MS84" s="11">
        <v>0.9940115537806693</v>
      </c>
      <c r="MT84" s="11">
        <v>1.3060478172018084</v>
      </c>
      <c r="MU84" s="11">
        <v>1.3836723643889484</v>
      </c>
      <c r="MV84" s="11">
        <v>1.3989631809677574</v>
      </c>
      <c r="MW84" s="11">
        <v>1.6085672036536658</v>
      </c>
      <c r="MX84" s="11">
        <v>1.5530294190834093</v>
      </c>
      <c r="MY84" s="11">
        <v>1.4239941445809885</v>
      </c>
      <c r="MZ84" s="11">
        <v>1.4672256180431058</v>
      </c>
      <c r="NA84" s="11">
        <v>1.5828849008326373</v>
      </c>
      <c r="NB84" s="11">
        <v>1.7044511735501455</v>
      </c>
      <c r="NC84" s="11">
        <v>1.3013658079396315</v>
      </c>
      <c r="ND84" s="11">
        <v>1.4498717834578696</v>
      </c>
      <c r="NE84" s="11">
        <v>1.6946577961515927</v>
      </c>
      <c r="NF84" s="11">
        <v>1.7728452312788618</v>
      </c>
      <c r="NG84" s="11">
        <v>1.8090501794474063</v>
      </c>
      <c r="NH84" s="11">
        <v>1.689603110778308</v>
      </c>
      <c r="NI84" s="11">
        <v>1.1115679493718025</v>
      </c>
      <c r="NJ84" s="11">
        <v>1.6294756145509759</v>
      </c>
      <c r="NK84" s="11">
        <v>1.519967840046222</v>
      </c>
      <c r="NL84" s="11">
        <v>1.4417597752306412</v>
      </c>
      <c r="NM84" s="11">
        <v>1.0456281127093916</v>
      </c>
      <c r="NN84" s="11">
        <v>1.2688067374644436</v>
      </c>
      <c r="NO84" s="11">
        <v>1.4710250067961022</v>
      </c>
      <c r="NP84" s="11">
        <v>1.2844020457040475</v>
      </c>
      <c r="NQ84" s="11">
        <v>0.86747611480132991</v>
      </c>
      <c r="NR84" s="11">
        <v>0.91798486630681297</v>
      </c>
      <c r="NS84" s="11">
        <v>0.8738454539016387</v>
      </c>
      <c r="NT84" s="11">
        <v>0.85847021543306123</v>
      </c>
      <c r="NU84" s="11">
        <v>0.83068650598825533</v>
      </c>
      <c r="NV84" s="11">
        <v>0.86644929631541756</v>
      </c>
      <c r="NW84" s="11">
        <v>0.79472112485244883</v>
      </c>
      <c r="NX84" s="11">
        <v>0.82629293182409114</v>
      </c>
      <c r="NY84" s="11">
        <v>0.84722399153659267</v>
      </c>
      <c r="NZ84" s="11">
        <v>1.0377052072000446</v>
      </c>
      <c r="OA84" s="11">
        <v>0.92854642936240706</v>
      </c>
      <c r="OB84" s="11">
        <v>0.84344641870173409</v>
      </c>
      <c r="OC84" s="11">
        <v>0.92049864436097573</v>
      </c>
      <c r="OD84" s="11">
        <v>0.92284770585645726</v>
      </c>
      <c r="OE84" s="11">
        <v>0.86439952288584587</v>
      </c>
      <c r="OF84" s="11">
        <v>0.92209871160116119</v>
      </c>
      <c r="OG84" s="11">
        <v>0.95319972009720666</v>
      </c>
      <c r="OH84" s="11">
        <v>1.0123128638161096</v>
      </c>
      <c r="OI84" s="11">
        <v>0.91004374300120305</v>
      </c>
      <c r="OJ84" s="11">
        <v>0.88601273288140459</v>
      </c>
      <c r="OK84" s="11">
        <v>1.1053420176899287</v>
      </c>
      <c r="OL84" s="11">
        <v>0.9487235167968231</v>
      </c>
      <c r="OM84" s="11">
        <v>0.91338654766013971</v>
      </c>
      <c r="ON84" s="11">
        <v>0.83952953221704107</v>
      </c>
      <c r="OO84" s="11">
        <v>1.119606143967365</v>
      </c>
      <c r="OP84" s="11">
        <v>1.1282511867119265</v>
      </c>
      <c r="OQ84" s="11">
        <v>1.0003652831765055</v>
      </c>
      <c r="OR84" s="11">
        <v>1.0000693171203765</v>
      </c>
      <c r="OS84" s="11">
        <v>0.96515760232237369</v>
      </c>
      <c r="OT84" s="11">
        <v>1.011188098871932</v>
      </c>
      <c r="OU84" s="11">
        <v>1.0245077586540141</v>
      </c>
      <c r="OV84" s="11">
        <v>0.91606750720528951</v>
      </c>
      <c r="OW84" s="11">
        <v>1.6468374501907683</v>
      </c>
      <c r="OX84" s="11">
        <v>1.9728980221565653</v>
      </c>
      <c r="OY84" s="11">
        <v>1.7354280632630898</v>
      </c>
      <c r="OZ84" s="11">
        <v>1.5978462244136551</v>
      </c>
      <c r="PA84" s="11">
        <v>1.4809071815262123</v>
      </c>
      <c r="PB84" s="11">
        <v>1.7588422661480814</v>
      </c>
      <c r="PC84" s="11">
        <v>1.9131415445391955</v>
      </c>
      <c r="PD84" s="11">
        <v>1.6532655957345708</v>
      </c>
      <c r="PE84" s="11">
        <v>1.9080810363299732</v>
      </c>
      <c r="PF84" s="11">
        <v>1.7238970186945781</v>
      </c>
      <c r="PG84" s="11">
        <v>1.7209897847226321</v>
      </c>
      <c r="PH84" s="11">
        <v>1.490755086202201</v>
      </c>
      <c r="PI84" s="11">
        <v>1.6114847402000114</v>
      </c>
      <c r="PJ84" s="11">
        <v>1.830035037073257</v>
      </c>
      <c r="PK84" s="11">
        <v>1.8704841864127195</v>
      </c>
      <c r="PL84" s="11">
        <v>1.9344043486994995</v>
      </c>
      <c r="PM84" s="11">
        <v>1.8385713528868519</v>
      </c>
      <c r="PN84" s="11">
        <v>2.25445400554909</v>
      </c>
      <c r="PO84" s="11">
        <v>2.0667429005322484</v>
      </c>
      <c r="PP84" s="11">
        <v>1.9626584814992589</v>
      </c>
      <c r="PQ84" s="11">
        <v>2.5258965943466212</v>
      </c>
      <c r="PR84" s="11">
        <v>1.9113043556193212</v>
      </c>
      <c r="PS84" s="11">
        <v>2.0822419124343812</v>
      </c>
      <c r="PT84" s="11">
        <v>2.001541540369042</v>
      </c>
      <c r="PU84" s="11">
        <v>1.7994528691183926</v>
      </c>
      <c r="PV84" s="11">
        <v>1.8575494237383363</v>
      </c>
      <c r="PW84" s="11">
        <v>1.7414716186152019</v>
      </c>
      <c r="PX84" s="11">
        <v>1.8661317164924938</v>
      </c>
      <c r="PY84" s="11">
        <v>1.730896097522121</v>
      </c>
      <c r="PZ84" s="11">
        <v>2.0090489201697008</v>
      </c>
      <c r="QA84" s="11">
        <v>2.3330301798425142</v>
      </c>
      <c r="QB84" s="11">
        <v>1.6089110648792784</v>
      </c>
      <c r="QC84" s="11">
        <v>3.331644646652371</v>
      </c>
      <c r="QD84" s="11">
        <v>2.5962185919356351</v>
      </c>
      <c r="QE84" s="11">
        <v>3.0801335449122105</v>
      </c>
      <c r="QF84" s="11">
        <v>3.199125174639077</v>
      </c>
      <c r="QG84" s="11">
        <v>3.5290624960935291</v>
      </c>
      <c r="QH84" s="11">
        <v>3.2343672127784893</v>
      </c>
      <c r="QI84" s="11">
        <v>3.5204860917664025</v>
      </c>
      <c r="QJ84" s="11">
        <v>3.230841898642494</v>
      </c>
      <c r="QK84" s="11">
        <v>3.0871906358994599</v>
      </c>
      <c r="QL84" s="11">
        <v>3.3553522088266252</v>
      </c>
      <c r="QM84" s="11">
        <v>3.5122150558608802</v>
      </c>
      <c r="QN84" s="11">
        <v>3.7231724563896225</v>
      </c>
      <c r="QO84" s="11">
        <v>3.4710097146930501</v>
      </c>
      <c r="QP84" s="11">
        <v>3.2254729591016451</v>
      </c>
      <c r="QQ84" s="11">
        <v>3.6333491965643669</v>
      </c>
      <c r="QR84" s="11">
        <v>3.8091298500326705</v>
      </c>
      <c r="QS84" s="11">
        <v>2.8715686632377135</v>
      </c>
      <c r="QT84" s="11">
        <v>3.1444108804414106</v>
      </c>
      <c r="QU84" s="11">
        <v>3.4936430142134851</v>
      </c>
      <c r="QV84" s="11">
        <v>3.864481832685823</v>
      </c>
      <c r="QW84" s="11">
        <v>2.931616249299152</v>
      </c>
      <c r="QX84" s="11">
        <v>3.5619495158287711</v>
      </c>
      <c r="QY84" s="11">
        <v>3.7414522553224367</v>
      </c>
      <c r="QZ84" s="11">
        <v>4.4311186140209893</v>
      </c>
      <c r="RA84" s="11">
        <v>4.7038027361650609</v>
      </c>
      <c r="RB84" s="11">
        <v>4.2948519251272046</v>
      </c>
      <c r="RC84" s="11">
        <v>5.4243292503146279</v>
      </c>
      <c r="RD84" s="11">
        <v>6.5281808237512307</v>
      </c>
      <c r="RE84" s="11">
        <v>3.7205759765851889</v>
      </c>
      <c r="RF84" s="11">
        <v>3.7246895962978317</v>
      </c>
      <c r="RG84" s="11">
        <v>6.558713413052601</v>
      </c>
      <c r="RH84" s="11">
        <v>6.7615340132836721</v>
      </c>
      <c r="RI84" s="11">
        <v>0.718844086627759</v>
      </c>
      <c r="RJ84" s="11">
        <v>0.75393382889009009</v>
      </c>
      <c r="RK84" s="11">
        <v>0.77074122486778218</v>
      </c>
      <c r="RL84" s="11">
        <v>2.694977919997835</v>
      </c>
      <c r="RM84" s="11">
        <v>0.90067261874660842</v>
      </c>
      <c r="RN84" s="11">
        <v>0.76901932988968225</v>
      </c>
      <c r="RO84" s="11">
        <v>0.63313488469613732</v>
      </c>
      <c r="RP84" s="11">
        <v>0.61390406633181993</v>
      </c>
      <c r="RQ84" s="11">
        <v>1.0150400399156403</v>
      </c>
      <c r="RR84" s="11">
        <v>1.1503138908660815</v>
      </c>
      <c r="RS84" s="11">
        <v>0.79372579556826151</v>
      </c>
      <c r="RT84" s="11">
        <v>0.81849575016646958</v>
      </c>
      <c r="RU84" s="11">
        <v>0.91686777857316326</v>
      </c>
      <c r="RV84" s="11">
        <v>0.89023802347042902</v>
      </c>
      <c r="RW84" s="11">
        <v>1.2315655549217523</v>
      </c>
      <c r="RX84" s="11">
        <v>1.6094580913558925</v>
      </c>
      <c r="RY84" s="11">
        <v>0.90530441984435961</v>
      </c>
      <c r="RZ84" s="11">
        <v>0.66576098495791824</v>
      </c>
      <c r="SA84" s="11">
        <v>0.7813802257120207</v>
      </c>
      <c r="SB84" s="11">
        <v>0.80873573653538222</v>
      </c>
      <c r="SC84" s="11">
        <v>1.1814412666861196</v>
      </c>
      <c r="SD84" s="11">
        <v>1.2362614234427434</v>
      </c>
      <c r="SE84" s="11">
        <v>0.90433345437625556</v>
      </c>
      <c r="SF84" s="11">
        <v>0.93469748295140154</v>
      </c>
      <c r="SG84" s="11">
        <v>1.3679593253181646</v>
      </c>
      <c r="SH84" s="11">
        <v>2.0109464830840489</v>
      </c>
      <c r="SI84" s="11">
        <v>2.3898111257353989</v>
      </c>
      <c r="SJ84" s="11">
        <v>1.8127294628024573</v>
      </c>
      <c r="SK84" s="11">
        <v>0.81104812106394519</v>
      </c>
      <c r="SL84" s="11">
        <v>0.91511120465368367</v>
      </c>
      <c r="SM84" s="11">
        <v>0.90708486011426126</v>
      </c>
      <c r="SN84" s="11">
        <v>1.5305742622681098</v>
      </c>
      <c r="SO84" s="11">
        <v>0.85565697708485999</v>
      </c>
      <c r="SP84" s="11">
        <v>0.82248161805653441</v>
      </c>
      <c r="SQ84" s="11">
        <v>0.89603967952721797</v>
      </c>
      <c r="SR84" s="11">
        <v>0.62618500874747085</v>
      </c>
      <c r="SS84" s="11">
        <v>0.95750634411896784</v>
      </c>
      <c r="ST84" s="11">
        <v>0.89054085566492214</v>
      </c>
      <c r="SU84" s="11">
        <v>1.3994815050546821</v>
      </c>
      <c r="SV84" s="11">
        <v>1.3768328143891391</v>
      </c>
      <c r="SW84" s="11">
        <v>0.83392028258046558</v>
      </c>
      <c r="SX84" s="11">
        <v>0.95723353223463636</v>
      </c>
      <c r="SY84" s="11">
        <v>1.1454110312642951</v>
      </c>
      <c r="SZ84" s="11">
        <v>0.68478662835155746</v>
      </c>
      <c r="TA84" s="11">
        <v>2.7963594776656286</v>
      </c>
      <c r="TB84" s="11">
        <v>2.070210175542289</v>
      </c>
      <c r="TC84" s="11">
        <v>1.8121072799427616</v>
      </c>
      <c r="TD84" s="11">
        <v>1.8960637345461313</v>
      </c>
      <c r="TE84" s="11">
        <v>1.9926893583087639</v>
      </c>
      <c r="TF84" s="11">
        <v>1.8306492269931309</v>
      </c>
      <c r="TG84" s="11">
        <v>1.8421603938981184</v>
      </c>
      <c r="TH84" s="11">
        <v>1.9875577422765747</v>
      </c>
      <c r="TI84" s="11">
        <v>2.4173564472966875</v>
      </c>
      <c r="TJ84" s="11">
        <v>2.3192064486643136</v>
      </c>
      <c r="TK84" s="11">
        <v>2.2880384476153082</v>
      </c>
      <c r="TL84" s="11">
        <v>2.0877636462362665</v>
      </c>
      <c r="TM84" s="11">
        <v>2.1279879420058774</v>
      </c>
      <c r="TN84" s="11">
        <v>2.2061235106318255</v>
      </c>
      <c r="TO84" s="11">
        <v>2.2461288066572669</v>
      </c>
      <c r="TP84" s="11">
        <v>2.0213544004018069</v>
      </c>
      <c r="TQ84" s="11">
        <v>2.3171328182898465</v>
      </c>
      <c r="TR84" s="11">
        <v>2.3794027278218728</v>
      </c>
      <c r="TS84" s="11">
        <v>2.5902465429672641</v>
      </c>
      <c r="TT84" s="11">
        <v>2.5074088299207542</v>
      </c>
      <c r="TU84" s="11">
        <v>2.2922503709402693</v>
      </c>
      <c r="TV84" s="11">
        <v>2.1754998328017807</v>
      </c>
      <c r="TW84" s="11">
        <v>2.6794761840120906</v>
      </c>
      <c r="TX84" s="11">
        <v>2.4634296959001531</v>
      </c>
      <c r="TY84" s="11">
        <v>2.0780595925134389</v>
      </c>
      <c r="TZ84" s="11">
        <v>2.0054289832759444</v>
      </c>
      <c r="UA84" s="11">
        <v>2.2064628148197998</v>
      </c>
      <c r="UB84" s="11">
        <v>2.2451880115651206</v>
      </c>
      <c r="UC84" s="11">
        <v>2.468860566686089</v>
      </c>
      <c r="UD84" s="11">
        <v>1.8146659986065994</v>
      </c>
      <c r="UE84" s="11">
        <v>2.3350132540285014</v>
      </c>
      <c r="UF84" s="11">
        <v>2.4309874980966755</v>
      </c>
      <c r="UG84" s="11">
        <v>2.4161326761708675</v>
      </c>
      <c r="UH84" s="11">
        <v>2.1047757094122637</v>
      </c>
      <c r="UI84" s="11">
        <v>1.9006964838286768</v>
      </c>
      <c r="UJ84" s="11">
        <v>2.4239808932864442</v>
      </c>
      <c r="UK84" s="11">
        <v>0.63018183003646477</v>
      </c>
      <c r="UL84" s="11">
        <v>0.7363099477694981</v>
      </c>
      <c r="UM84" s="11">
        <v>0.61474115698463461</v>
      </c>
      <c r="UN84" s="11">
        <v>0.65647701748519482</v>
      </c>
      <c r="UO84" s="11">
        <v>0.81931723186969518</v>
      </c>
      <c r="UP84" s="11">
        <v>0.81912014115734577</v>
      </c>
      <c r="UQ84" s="11">
        <v>0.74657334709346279</v>
      </c>
      <c r="UR84" s="11">
        <v>0.64237697377877212</v>
      </c>
      <c r="US84" s="11">
        <v>0.72194917174098894</v>
      </c>
      <c r="UT84" s="11">
        <v>0.65800944886850898</v>
      </c>
      <c r="UU84" s="11">
        <v>0.65332907893597125</v>
      </c>
      <c r="UV84" s="11">
        <v>0.80755090953100217</v>
      </c>
      <c r="UW84" s="11">
        <v>1.8144246809814331</v>
      </c>
      <c r="UX84" s="11">
        <v>0.9749116779186251</v>
      </c>
      <c r="UY84" s="11">
        <v>0.77222020514059608</v>
      </c>
      <c r="UZ84" s="11">
        <v>0.71167204595018108</v>
      </c>
      <c r="VA84" s="11">
        <v>1.8565229466061712</v>
      </c>
      <c r="VB84" s="11">
        <v>0.83943559968960146</v>
      </c>
      <c r="VC84" s="11">
        <v>1.4321783446003802</v>
      </c>
      <c r="VD84" s="11">
        <v>0.81962075622735964</v>
      </c>
      <c r="VE84" s="11">
        <v>1.838053398602296</v>
      </c>
      <c r="VF84" s="11">
        <v>0.70040115744221954</v>
      </c>
      <c r="VG84" s="11">
        <v>0.81954769101131375</v>
      </c>
      <c r="VH84" s="11">
        <v>0.76380581996149177</v>
      </c>
      <c r="VI84" s="11">
        <v>1.7725191534590961</v>
      </c>
      <c r="VJ84" s="11">
        <v>0.87459211452478314</v>
      </c>
      <c r="VK84" s="11">
        <v>0.89147125573824992</v>
      </c>
      <c r="VL84" s="11">
        <v>0.80059186813369421</v>
      </c>
      <c r="VM84" s="11">
        <v>2.2924599234602017</v>
      </c>
      <c r="VN84" s="11">
        <v>2.7515810003758467</v>
      </c>
      <c r="VO84" s="11">
        <v>2.9222826789200198</v>
      </c>
      <c r="VP84" s="11">
        <v>2.6583870624355859</v>
      </c>
      <c r="VQ84" s="11">
        <v>2.2456847034191529</v>
      </c>
      <c r="VR84" s="11">
        <v>2.3392967914121248</v>
      </c>
      <c r="VS84" s="11">
        <v>2.1206814055176082</v>
      </c>
      <c r="VT84" s="11">
        <v>2.477749382082536</v>
      </c>
      <c r="VU84" s="11">
        <v>2.6575562366411809</v>
      </c>
      <c r="VV84" s="11">
        <v>2.6117507822304455</v>
      </c>
      <c r="VW84" s="11">
        <v>2.4275141093641648</v>
      </c>
      <c r="VX84" s="11">
        <v>2.452519693168405</v>
      </c>
      <c r="VY84" s="11">
        <v>2.7216544513815624</v>
      </c>
      <c r="VZ84" s="11">
        <v>3.1930829925662501</v>
      </c>
      <c r="WA84" s="11">
        <v>3.0945153279242144</v>
      </c>
      <c r="WB84" s="11">
        <v>3.4523039313154924</v>
      </c>
      <c r="WC84" s="11">
        <v>2.6995525596651153</v>
      </c>
      <c r="WD84" s="11">
        <v>3.155927687663175</v>
      </c>
      <c r="WE84" s="11">
        <v>3.2940630700313025</v>
      </c>
      <c r="WF84" s="11">
        <v>3.0268731897294181</v>
      </c>
      <c r="WG84" s="11">
        <v>3.4466005078475339</v>
      </c>
      <c r="WH84" s="11">
        <v>4.4364073913902349</v>
      </c>
      <c r="WI84" s="11">
        <v>4.1289956711798217</v>
      </c>
      <c r="WJ84" s="11">
        <v>4.915486297758239</v>
      </c>
      <c r="WK84" s="11">
        <v>2.8192391034522339</v>
      </c>
      <c r="WL84" s="11">
        <v>3.2103497775420662</v>
      </c>
      <c r="WM84" s="11">
        <v>3.1490200102117289</v>
      </c>
      <c r="WN84" s="11">
        <v>3.6778445851338613</v>
      </c>
      <c r="WO84" s="11">
        <v>2.7878358390403166</v>
      </c>
      <c r="WP84" s="11">
        <v>2.2012930779709232</v>
      </c>
      <c r="WQ84" s="11">
        <v>2.881086722163972</v>
      </c>
      <c r="WR84" s="11">
        <v>3.0801117937528417</v>
      </c>
      <c r="WS84" s="11">
        <v>1.2822450429588872</v>
      </c>
      <c r="WT84" s="11">
        <v>1.3267003005141962</v>
      </c>
      <c r="WU84" s="11">
        <v>1.0423191137051009</v>
      </c>
      <c r="WV84" s="11">
        <v>1.4430866870942436</v>
      </c>
      <c r="WW84" s="11">
        <v>1.3039769620055397</v>
      </c>
      <c r="WX84" s="11">
        <v>1.2268572685969752</v>
      </c>
      <c r="WY84" s="11">
        <v>0.94322325483262792</v>
      </c>
      <c r="WZ84" s="11">
        <v>1.1365865529831831</v>
      </c>
      <c r="XA84" s="11">
        <v>1.2378898540553445</v>
      </c>
      <c r="XB84" s="11">
        <v>1.2104113585160676</v>
      </c>
      <c r="XC84" s="11">
        <v>1.1395625969487497</v>
      </c>
      <c r="XD84" s="11">
        <v>1.6378009842693331</v>
      </c>
      <c r="XE84" s="11">
        <v>0.96291184909419703</v>
      </c>
      <c r="XF84" s="11">
        <v>1.0961371193557068</v>
      </c>
      <c r="XG84" s="11">
        <v>1.0907218823121065</v>
      </c>
      <c r="XH84" s="11">
        <v>1.0924916453536</v>
      </c>
      <c r="XI84" s="11">
        <v>1.5884117498894064</v>
      </c>
      <c r="XJ84" s="11">
        <v>1.1183259159892738</v>
      </c>
      <c r="XK84" s="11">
        <v>1.0878925046375372</v>
      </c>
      <c r="XL84" s="11">
        <v>1.1154150514498093</v>
      </c>
      <c r="XM84" s="11">
        <v>1.4692721919308593</v>
      </c>
      <c r="XN84" s="11">
        <v>2.0823117491246514</v>
      </c>
      <c r="XO84" s="11">
        <v>1.1925236343885612</v>
      </c>
      <c r="XP84" s="11">
        <v>1.3749635551499302</v>
      </c>
      <c r="XQ84" s="11">
        <v>1.4456456842084817</v>
      </c>
      <c r="XR84" s="11">
        <v>1.3977710425667118</v>
      </c>
      <c r="XS84" s="11">
        <v>0.99452415171147446</v>
      </c>
      <c r="XT84" s="11">
        <v>1.2433687088819541</v>
      </c>
      <c r="XU84" s="11">
        <v>0.96772249878906058</v>
      </c>
      <c r="XV84" s="11">
        <v>1.0000693171203765</v>
      </c>
      <c r="XW84" s="11">
        <v>1.4794701368682839</v>
      </c>
      <c r="XX84" s="11">
        <v>1.1472621622523185</v>
      </c>
      <c r="XY84" s="11">
        <v>1.2498996632725003</v>
      </c>
      <c r="XZ84" s="11">
        <v>1.1904703540295321</v>
      </c>
      <c r="YA84" s="11">
        <v>1.1000183306899018</v>
      </c>
      <c r="YB84" s="11">
        <v>1.0056355484902046</v>
      </c>
      <c r="YC84" s="11">
        <v>1.6056150279980357</v>
      </c>
      <c r="YD84" s="11">
        <v>1.7894122599687146</v>
      </c>
      <c r="YE84" s="11">
        <v>1.6147529948876664</v>
      </c>
      <c r="YF84" s="11">
        <v>1.5817240631810598</v>
      </c>
      <c r="YG84" s="11">
        <v>1.0715131898076757</v>
      </c>
      <c r="YH84" s="11">
        <v>1.1370763622002582</v>
      </c>
      <c r="YI84" s="11">
        <v>1.1367867332729704</v>
      </c>
      <c r="YJ84" s="11">
        <v>1.4381746197289069</v>
      </c>
      <c r="YK84" s="11">
        <v>0.98047187827936233</v>
      </c>
      <c r="YL84" s="11">
        <v>1.3732438768068687</v>
      </c>
      <c r="YM84" s="11">
        <v>1.0667802642766528</v>
      </c>
      <c r="YN84" s="11">
        <v>1.2042901725873989</v>
      </c>
      <c r="YO84" s="11">
        <v>1.4700169692346599</v>
      </c>
      <c r="YP84" s="11">
        <v>1.5628982997966634</v>
      </c>
      <c r="YQ84" s="11">
        <v>1.7518233486766537</v>
      </c>
      <c r="YR84" s="11">
        <v>1.2948414119138778</v>
      </c>
      <c r="YS84" s="11">
        <v>0.99698200217662181</v>
      </c>
      <c r="YT84" s="11">
        <v>1.0074664647691951</v>
      </c>
      <c r="YU84" s="11">
        <v>1.4369695223167507</v>
      </c>
      <c r="YV84" s="11">
        <v>5.108735866556076</v>
      </c>
      <c r="YW84" s="11">
        <v>1.0814139911530183</v>
      </c>
      <c r="YX84" s="11">
        <v>1.2299544773308768</v>
      </c>
      <c r="YY84" s="11">
        <v>1.1153034239159845</v>
      </c>
      <c r="YZ84" s="11">
        <v>1.4209353460138989</v>
      </c>
      <c r="ZA84" s="11">
        <v>0.88068054685342834</v>
      </c>
      <c r="ZB84" s="11">
        <v>0.76249812655364435</v>
      </c>
      <c r="ZC84" s="11">
        <v>0.80775050692240014</v>
      </c>
      <c r="ZD84" s="11">
        <v>0.91996567778038418</v>
      </c>
      <c r="ZE84" s="11">
        <v>0.9152302514758357</v>
      </c>
      <c r="ZF84" s="11">
        <v>1.2414641146043632</v>
      </c>
      <c r="ZG84" s="11">
        <v>0.85213881888812193</v>
      </c>
      <c r="ZH84" s="11">
        <v>1.0278230004474442</v>
      </c>
      <c r="ZI84" s="11">
        <v>1.213549878183759</v>
      </c>
      <c r="ZJ84" s="11">
        <v>1.2125781557118289</v>
      </c>
      <c r="ZK84" s="11">
        <v>1.1446701381976294</v>
      </c>
      <c r="ZL84" s="11">
        <v>1.0509083245315132</v>
      </c>
      <c r="ZM84" s="11">
        <v>1.1422096053310336</v>
      </c>
      <c r="ZN84" s="11">
        <v>1.1451386530596648</v>
      </c>
      <c r="ZO84" s="11">
        <v>1.1333796665063529</v>
      </c>
      <c r="ZP84" s="11">
        <v>1.0810038378265889</v>
      </c>
      <c r="ZQ84" s="11">
        <v>1.092230337200248</v>
      </c>
      <c r="ZR84" s="11">
        <v>0.98320307710821675</v>
      </c>
      <c r="ZS84" s="11">
        <v>0.89933999060124548</v>
      </c>
      <c r="ZT84" s="11">
        <v>0.97949755134274996</v>
      </c>
      <c r="ZU84" s="11">
        <v>0.8606219252245062</v>
      </c>
      <c r="ZV84" s="11">
        <v>0.99398291192789168</v>
      </c>
      <c r="ZW84" s="11">
        <v>1.2311726045566338</v>
      </c>
      <c r="ZX84" s="11">
        <v>0.91187127832671444</v>
      </c>
      <c r="ZY84" s="11">
        <v>1.1200344543831631</v>
      </c>
      <c r="ZZ84" s="11">
        <v>0.98571943545985408</v>
      </c>
      <c r="AAA84" s="11">
        <v>1.1567493658555619</v>
      </c>
      <c r="AAB84" s="11">
        <v>1.3672984863268351</v>
      </c>
      <c r="AAC84" s="11">
        <v>1.0209792027831199</v>
      </c>
      <c r="AAD84" s="11">
        <v>1.0000693171203765</v>
      </c>
      <c r="AAE84" s="11">
        <v>1.0290055225321693</v>
      </c>
      <c r="AAF84" s="11">
        <v>1.0489563473833026</v>
      </c>
      <c r="AAG84" s="11">
        <v>0.48837566060663412</v>
      </c>
      <c r="AAH84" s="11">
        <v>0.55907276945820372</v>
      </c>
      <c r="AAI84" s="11">
        <v>0.61565079672522804</v>
      </c>
      <c r="AAJ84" s="11">
        <v>0.74477668365700156</v>
      </c>
      <c r="AAK84" s="11">
        <v>0.43435816486162443</v>
      </c>
      <c r="AAL84" s="11">
        <v>0.68886966635627067</v>
      </c>
      <c r="AAM84" s="11">
        <v>0.76716630196453628</v>
      </c>
      <c r="AAN84" s="11">
        <v>0.5693426513618981</v>
      </c>
      <c r="AAO84" s="11">
        <v>0.55003373053784776</v>
      </c>
      <c r="AAP84" s="11">
        <v>0.68372512147010678</v>
      </c>
      <c r="AAQ84" s="11">
        <v>0.84104381607276224</v>
      </c>
      <c r="AAR84" s="11">
        <v>0.78626434522092037</v>
      </c>
      <c r="AAS84" s="11">
        <v>0.56699833626216845</v>
      </c>
      <c r="AAT84" s="11">
        <v>0.78572603502428018</v>
      </c>
      <c r="AAU84" s="11">
        <v>0.88662559944807895</v>
      </c>
      <c r="AAV84" s="11">
        <v>0.87637443273151827</v>
      </c>
      <c r="AAW84" s="11">
        <v>0.47802096954129936</v>
      </c>
      <c r="AAX84" s="11">
        <v>0.66554829587465658</v>
      </c>
      <c r="AAY84" s="11">
        <v>0.87341564218982792</v>
      </c>
      <c r="AAZ84" s="11">
        <v>0.63160955036337196</v>
      </c>
      <c r="ABA84" s="11">
        <v>0.45117391824261827</v>
      </c>
      <c r="ABB84" s="11">
        <v>0.54160107365982069</v>
      </c>
      <c r="ABC84" s="11">
        <v>0.55972585549501108</v>
      </c>
      <c r="ABD84" s="11">
        <v>0.55955159495036444</v>
      </c>
      <c r="ABE84" s="11">
        <v>0.5919976343901745</v>
      </c>
      <c r="ABF84" s="11">
        <v>0.78408355942807384</v>
      </c>
      <c r="ABG84" s="11">
        <v>0.96489425108088045</v>
      </c>
      <c r="ABH84" s="11">
        <v>0.68320312782512338</v>
      </c>
      <c r="ABI84" s="11">
        <v>0.72728762562195448</v>
      </c>
      <c r="ABJ84" s="11">
        <v>0.6974993849998985</v>
      </c>
      <c r="ABK84" s="11">
        <v>0.68000041266986144</v>
      </c>
      <c r="ABL84" s="11">
        <v>0.64532343983350449</v>
      </c>
      <c r="ABM84" s="11">
        <v>0.86637601161789568</v>
      </c>
      <c r="ABN84" s="11">
        <v>0.71840317986456426</v>
      </c>
      <c r="ABO84" s="11">
        <v>0.81078005477919868</v>
      </c>
      <c r="ABP84" s="11">
        <v>0.4750480752990015</v>
      </c>
      <c r="ABQ84" s="11">
        <v>1.1962578434533164</v>
      </c>
      <c r="ABR84" s="11">
        <v>0.81715349990374253</v>
      </c>
      <c r="ABS84" s="11">
        <v>0.65782020433446853</v>
      </c>
      <c r="ABT84" s="11">
        <v>0.73294073651198866</v>
      </c>
      <c r="ABU84" s="11">
        <v>0.76128566360685501</v>
      </c>
      <c r="ABV84" s="11">
        <v>0.63645040962774635</v>
      </c>
      <c r="ABW84" s="11">
        <v>1.0915569792928828</v>
      </c>
      <c r="ABX84" s="11">
        <v>0.68323401175953691</v>
      </c>
      <c r="ABY84" s="11">
        <v>0.61489853640469927</v>
      </c>
      <c r="ABZ84" s="11">
        <v>1.0075041106439948</v>
      </c>
      <c r="ACA84" s="11">
        <v>0.71585961206849069</v>
      </c>
      <c r="ACB84" s="11">
        <v>0.63527713127181196</v>
      </c>
      <c r="ACC84" s="11">
        <v>0.78996716773661235</v>
      </c>
      <c r="ACD84" s="11">
        <v>0.70348985272034148</v>
      </c>
      <c r="ACE84" s="11">
        <v>0.67083210600045673</v>
      </c>
      <c r="ACF84" s="11">
        <v>0.68022601473220989</v>
      </c>
      <c r="ACG84" s="11">
        <v>0.71667025568750597</v>
      </c>
      <c r="ACH84" s="11">
        <v>1.3034079719893572</v>
      </c>
      <c r="ACI84" s="11">
        <v>0.60422893045154435</v>
      </c>
      <c r="ACJ84" s="11">
        <v>0.59447329350788292</v>
      </c>
      <c r="ACK84" s="11">
        <v>1.6528403997575558</v>
      </c>
      <c r="ACL84" s="11">
        <v>1.6046390791651446</v>
      </c>
      <c r="ACM84" s="11">
        <v>1.0828548863636227</v>
      </c>
      <c r="ACN84" s="11">
        <v>0.60052963289047689</v>
      </c>
      <c r="ACO84" s="11">
        <v>0.93356157716029031</v>
      </c>
      <c r="ACP84" s="11">
        <v>0.74691306025327253</v>
      </c>
      <c r="ACQ84" s="11">
        <v>0.8709393193184839</v>
      </c>
      <c r="ACR84" s="11">
        <v>0.94319217012475665</v>
      </c>
      <c r="ACS84" s="11">
        <v>0.73940772072215777</v>
      </c>
      <c r="ACT84" s="11">
        <v>0.6284890555413708</v>
      </c>
      <c r="ACU84" s="11">
        <v>0.51979836139554592</v>
      </c>
      <c r="ACV84" s="11">
        <v>0.78201430641377012</v>
      </c>
      <c r="ACW84" s="11">
        <v>0.90486921256511921</v>
      </c>
      <c r="ACX84" s="11">
        <v>0.65454697764318848</v>
      </c>
      <c r="ACY84" s="11">
        <v>0.8310565961142572</v>
      </c>
      <c r="ACZ84" s="11">
        <v>0.9932512313775016</v>
      </c>
      <c r="ADA84" s="11">
        <v>0.97773749397888476</v>
      </c>
      <c r="ADB84" s="11">
        <v>1.0934954398509777</v>
      </c>
      <c r="ADC84" s="11">
        <v>0.77608205368383343</v>
      </c>
      <c r="ADD84" s="11">
        <v>1.1575673120245757</v>
      </c>
      <c r="ADE84" s="11">
        <v>0.75504916361510777</v>
      </c>
      <c r="ADF84" s="11">
        <v>0.87111686789909815</v>
      </c>
      <c r="ADG84" s="11">
        <v>0.85037336484404102</v>
      </c>
      <c r="ADH84" s="11">
        <v>0.36965626481835867</v>
      </c>
      <c r="ADI84" s="11">
        <v>0.38579113164546175</v>
      </c>
      <c r="ADJ84" s="11">
        <v>0.35200828397756673</v>
      </c>
      <c r="ADK84" s="11">
        <v>0.36946750993374633</v>
      </c>
      <c r="ADL84" s="11">
        <v>0.3935964986660031</v>
      </c>
      <c r="ADM84" s="11">
        <v>0.42411351871120462</v>
      </c>
      <c r="ADN84" s="11">
        <v>0.3878979821273047</v>
      </c>
      <c r="ADO84" s="11">
        <v>0.30739895314184362</v>
      </c>
      <c r="ADP84" s="11">
        <v>0.37927793724069436</v>
      </c>
      <c r="ADQ84" s="11">
        <v>0.40730857398545284</v>
      </c>
      <c r="ADR84" s="11">
        <v>0.38493917451082393</v>
      </c>
      <c r="ADS84" s="11">
        <v>0.37346289788644993</v>
      </c>
      <c r="ADT84" s="11">
        <v>0.40633042637967987</v>
      </c>
      <c r="ADU84" s="11">
        <v>0.40535398576903786</v>
      </c>
      <c r="ADV84" s="11">
        <v>0.33999055294988034</v>
      </c>
      <c r="ADW84" s="11">
        <v>0.38417831092943644</v>
      </c>
    </row>
    <row r="85" spans="1:803" ht="15.75" customHeight="1" x14ac:dyDescent="0.35">
      <c r="A85" s="11">
        <v>277</v>
      </c>
      <c r="B85" s="11" t="e">
        <f t="shared" si="0"/>
        <v>#REF!</v>
      </c>
      <c r="C85" s="11">
        <v>0.78551146295001784</v>
      </c>
      <c r="D85" s="11">
        <v>0.84248391486708973</v>
      </c>
      <c r="E85" s="11">
        <v>0.82403999910827941</v>
      </c>
      <c r="F85" s="11">
        <v>0.85308072741480456</v>
      </c>
      <c r="G85" s="11">
        <v>0.83022194967844976</v>
      </c>
      <c r="H85" s="11">
        <v>0.92090206782989792</v>
      </c>
      <c r="I85" s="11">
        <v>1.0922644205535221</v>
      </c>
      <c r="J85" s="11">
        <v>0.99064602661348589</v>
      </c>
      <c r="K85" s="11">
        <v>1.8501916481935077</v>
      </c>
      <c r="L85" s="11">
        <v>1.9626430150453482</v>
      </c>
      <c r="M85" s="11">
        <v>1.9298859641594757</v>
      </c>
      <c r="N85" s="11">
        <v>1.9909507670290019</v>
      </c>
      <c r="O85" s="11">
        <v>1.8548021331184561</v>
      </c>
      <c r="P85" s="11">
        <v>1.7758765964369856</v>
      </c>
      <c r="Q85" s="11">
        <v>1.6164698982688837</v>
      </c>
      <c r="R85" s="11">
        <v>1.7720123331009954</v>
      </c>
      <c r="S85" s="11">
        <v>1.7895890002765071</v>
      </c>
      <c r="T85" s="11">
        <v>1.912254769193743</v>
      </c>
      <c r="U85" s="11">
        <v>1.5733627382961126</v>
      </c>
      <c r="V85" s="11">
        <v>1.9111884523744571</v>
      </c>
      <c r="W85" s="11">
        <v>1.6042919019797808</v>
      </c>
      <c r="X85" s="11">
        <v>1.6019497122889319</v>
      </c>
      <c r="Y85" s="11">
        <v>1.5312170135536498</v>
      </c>
      <c r="Z85" s="11">
        <v>1.5903852843662769</v>
      </c>
      <c r="AA85" s="11">
        <v>1.0000693171203765</v>
      </c>
      <c r="AB85" s="11">
        <v>0.88901100173958558</v>
      </c>
      <c r="AC85" s="11">
        <v>1.0106655984912074</v>
      </c>
      <c r="AD85" s="11">
        <v>0.93511527159942964</v>
      </c>
      <c r="AE85" s="11">
        <v>0.99638370441598068</v>
      </c>
      <c r="AF85" s="11">
        <v>0.92237823960907717</v>
      </c>
      <c r="AG85" s="11">
        <v>0.96898779215758812</v>
      </c>
      <c r="AH85" s="11">
        <v>0.99119206560124629</v>
      </c>
      <c r="AI85" s="11">
        <v>3.6933045906438862</v>
      </c>
      <c r="AJ85" s="11">
        <v>3.5216231495627683</v>
      </c>
      <c r="AK85" s="11">
        <v>4.296913681974849</v>
      </c>
      <c r="AL85" s="11">
        <v>3.4331993562998813</v>
      </c>
      <c r="AM85" s="11">
        <v>4.0501635703108843</v>
      </c>
      <c r="AN85" s="11">
        <v>3.6661499015406487</v>
      </c>
      <c r="AO85" s="11">
        <v>3.7452621219566447</v>
      </c>
      <c r="AP85" s="11">
        <v>3.5782300636671209</v>
      </c>
      <c r="AQ85" s="11">
        <v>1.3542398839057332</v>
      </c>
      <c r="AR85" s="11">
        <v>1.2295965608789867</v>
      </c>
      <c r="AS85" s="11">
        <v>1.6187253437599254</v>
      </c>
      <c r="AT85" s="11">
        <v>1.0813947263932207</v>
      </c>
      <c r="AU85" s="11">
        <v>1.2035181717296035</v>
      </c>
      <c r="AV85" s="11">
        <v>1.1423476301485811</v>
      </c>
      <c r="AW85" s="11">
        <v>1.1959046073795772</v>
      </c>
      <c r="AX85" s="11">
        <v>1.1312656635908893</v>
      </c>
      <c r="AY85" s="11">
        <v>1.1258719498684628</v>
      </c>
      <c r="AZ85" s="11">
        <v>1.0825553046557292</v>
      </c>
      <c r="BA85" s="11">
        <v>1.157164704990651</v>
      </c>
      <c r="BB85" s="11">
        <v>1.1532511323880585</v>
      </c>
      <c r="BC85" s="11">
        <v>1.0071741970375652</v>
      </c>
      <c r="BD85" s="11">
        <v>1.3346392783382992</v>
      </c>
      <c r="BE85" s="11">
        <v>1.0930975640422913</v>
      </c>
      <c r="BF85" s="11">
        <v>1.1143269006487515</v>
      </c>
      <c r="BG85" s="11">
        <v>1.3121675293478616</v>
      </c>
      <c r="BH85" s="11">
        <v>1.2077741211933652</v>
      </c>
      <c r="BI85" s="11">
        <v>1.3804263894670088</v>
      </c>
      <c r="BJ85" s="11">
        <v>1.2645398421110781</v>
      </c>
      <c r="BK85" s="11">
        <v>1.1911092136498889</v>
      </c>
      <c r="BL85" s="11">
        <v>1.1510917453252498</v>
      </c>
      <c r="BM85" s="11">
        <v>1.0767106641079414</v>
      </c>
      <c r="BN85" s="11">
        <v>1.0648051359261181</v>
      </c>
      <c r="BO85" s="11">
        <v>0.94055220738958234</v>
      </c>
      <c r="BP85" s="11">
        <v>0.84210816500887731</v>
      </c>
      <c r="BQ85" s="11">
        <v>0.87471718444611013</v>
      </c>
      <c r="BR85" s="11">
        <v>0.8125519348530148</v>
      </c>
      <c r="BS85" s="11">
        <v>0.82436684855844233</v>
      </c>
      <c r="BT85" s="11">
        <v>0.75500989064046231</v>
      </c>
      <c r="BU85" s="11">
        <v>1.0194383664176949</v>
      </c>
      <c r="BV85" s="11">
        <v>0.89565982414725231</v>
      </c>
      <c r="BW85" s="11">
        <v>0.96939780705789935</v>
      </c>
      <c r="BX85" s="11">
        <v>1.0416756797464137</v>
      </c>
      <c r="BY85" s="11">
        <v>1.0210583735894943</v>
      </c>
      <c r="BZ85" s="11">
        <v>1.0288519828983718</v>
      </c>
      <c r="CA85" s="11">
        <v>1.0559521799387335</v>
      </c>
      <c r="CB85" s="11">
        <v>0.98374283429421328</v>
      </c>
      <c r="CC85" s="11">
        <v>1.0367114307513339</v>
      </c>
      <c r="CD85" s="11">
        <v>0.9685865549551631</v>
      </c>
      <c r="CE85" s="11">
        <v>0.81716926714545868</v>
      </c>
      <c r="CF85" s="11">
        <v>0.81929416833780011</v>
      </c>
      <c r="CG85" s="11">
        <v>0.77553651975503468</v>
      </c>
      <c r="CH85" s="11">
        <v>0.80866785344627323</v>
      </c>
      <c r="CI85" s="11">
        <v>0.78659723220503408</v>
      </c>
      <c r="CJ85" s="11">
        <v>0.76407164740576261</v>
      </c>
      <c r="CK85" s="11">
        <v>0.7645974294485498</v>
      </c>
      <c r="CL85" s="11">
        <v>0.80262828033714773</v>
      </c>
      <c r="CM85" s="11">
        <v>0.8897296082260775</v>
      </c>
      <c r="CN85" s="11">
        <v>0.90583707828667626</v>
      </c>
      <c r="CO85" s="11">
        <v>0.97849557245374597</v>
      </c>
      <c r="CP85" s="11">
        <v>0.80822373685352877</v>
      </c>
      <c r="CQ85" s="11">
        <v>0.77559458442458262</v>
      </c>
      <c r="CR85" s="11">
        <v>0.83878618312435926</v>
      </c>
      <c r="CS85" s="11">
        <v>1.0095894222542665</v>
      </c>
      <c r="CT85" s="11">
        <v>0.94456259924388397</v>
      </c>
      <c r="CU85" s="11">
        <v>0.75441368932548947</v>
      </c>
      <c r="CV85" s="11">
        <v>0.79247906881955732</v>
      </c>
      <c r="CW85" s="11">
        <v>0.79239867886850479</v>
      </c>
      <c r="CX85" s="11">
        <v>0.76295957775960421</v>
      </c>
      <c r="CY85" s="11">
        <v>0.73861194477655512</v>
      </c>
      <c r="CZ85" s="11">
        <v>0.82583794840599634</v>
      </c>
      <c r="DA85" s="11">
        <v>0.76326292067710888</v>
      </c>
      <c r="DB85" s="11">
        <v>0.80520246055658129</v>
      </c>
      <c r="DC85" s="11">
        <v>1.3099574936334382</v>
      </c>
      <c r="DD85" s="11">
        <v>1.1636830775719667</v>
      </c>
      <c r="DE85" s="11">
        <v>1.1722509750028209</v>
      </c>
      <c r="DF85" s="11">
        <v>1.1425259125051761</v>
      </c>
      <c r="DG85" s="11">
        <v>1.0667006470264826</v>
      </c>
      <c r="DH85" s="11">
        <v>1.1508825987414411</v>
      </c>
      <c r="DI85" s="11">
        <v>1.0505444392662362</v>
      </c>
      <c r="DJ85" s="11">
        <v>0.87484119226504375</v>
      </c>
      <c r="DK85" s="11">
        <v>0.84692101250398777</v>
      </c>
      <c r="DL85" s="11">
        <v>0.91235250355235309</v>
      </c>
      <c r="DM85" s="11">
        <v>0.80627347788609738</v>
      </c>
      <c r="DN85" s="11">
        <v>0.86825004951816287</v>
      </c>
      <c r="DO85" s="11">
        <v>0.96139644974583682</v>
      </c>
      <c r="DP85" s="11">
        <v>0.88159614775594419</v>
      </c>
      <c r="DQ85" s="11">
        <v>0.84674213772292628</v>
      </c>
      <c r="DR85" s="11">
        <v>1.4571700641296488</v>
      </c>
      <c r="DS85" s="11">
        <v>1.4708253163198166</v>
      </c>
      <c r="DT85" s="11">
        <v>1.4524189062030108</v>
      </c>
      <c r="DU85" s="11">
        <v>1.4286566378836079</v>
      </c>
      <c r="DV85" s="11">
        <v>1.4622268829528655</v>
      </c>
      <c r="DW85" s="11">
        <v>1.1892464147671415</v>
      </c>
      <c r="DX85" s="11">
        <v>1.3391845862856704</v>
      </c>
      <c r="DY85" s="11">
        <v>1.2489220295329475</v>
      </c>
      <c r="DZ85" s="11">
        <v>0.96146922820274261</v>
      </c>
      <c r="EA85" s="11">
        <v>1.0932288130284651</v>
      </c>
      <c r="EB85" s="11">
        <v>1.023168731080305</v>
      </c>
      <c r="EC85" s="11">
        <v>0.90202301985220923</v>
      </c>
      <c r="ED85" s="11">
        <v>0.94138505777138048</v>
      </c>
      <c r="EE85" s="11">
        <v>0.98587753137628487</v>
      </c>
      <c r="EF85" s="11">
        <v>0.94516818948678349</v>
      </c>
      <c r="EG85" s="11">
        <v>0.79782155012391887</v>
      </c>
      <c r="EH85" s="11">
        <v>0.82822126544718</v>
      </c>
      <c r="EI85" s="11">
        <v>0.88763734283861628</v>
      </c>
      <c r="EJ85" s="11">
        <v>0.86094567817725587</v>
      </c>
      <c r="EK85" s="11">
        <v>0.82038415681349774</v>
      </c>
      <c r="EL85" s="11">
        <v>0.86356710477425214</v>
      </c>
      <c r="EM85" s="11">
        <v>0.96422424884748459</v>
      </c>
      <c r="EN85" s="11">
        <v>0.8476121628555332</v>
      </c>
      <c r="EO85" s="11">
        <v>0.81667648379428448</v>
      </c>
      <c r="EP85" s="11">
        <v>0.81742757670720589</v>
      </c>
      <c r="EQ85" s="11">
        <v>0.88300744989971047</v>
      </c>
      <c r="ER85" s="11">
        <v>0.91630352723507313</v>
      </c>
      <c r="ES85" s="11">
        <v>0.88438243332795885</v>
      </c>
      <c r="ET85" s="11">
        <v>0.89601578164579587</v>
      </c>
      <c r="EU85" s="11">
        <v>0.90065519661167448</v>
      </c>
      <c r="EV85" s="11">
        <v>0.82059329428941397</v>
      </c>
      <c r="EW85" s="11">
        <v>1.0491808177084061</v>
      </c>
      <c r="EX85" s="11">
        <v>0.91801260234644255</v>
      </c>
      <c r="EY85" s="11">
        <v>0.91090913524357153</v>
      </c>
      <c r="EZ85" s="11">
        <v>1.1571651870441084</v>
      </c>
      <c r="FA85" s="11">
        <v>0.8234929967656528</v>
      </c>
      <c r="FB85" s="11">
        <v>0.84664580431143621</v>
      </c>
      <c r="FC85" s="11">
        <v>0.77496299258621359</v>
      </c>
      <c r="FD85" s="11">
        <v>0.85029410264619398</v>
      </c>
      <c r="FE85" s="11">
        <v>0.76088149872754207</v>
      </c>
      <c r="FF85" s="11">
        <v>0.72432171915160826</v>
      </c>
      <c r="FG85" s="11">
        <v>0.79092414818657841</v>
      </c>
      <c r="FH85" s="11">
        <v>0.79253758455715462</v>
      </c>
      <c r="FI85" s="11">
        <v>0.77973631258141363</v>
      </c>
      <c r="FJ85" s="11">
        <v>0.99182044711489381</v>
      </c>
      <c r="FK85" s="11">
        <v>0.93329197719392099</v>
      </c>
      <c r="FL85" s="11">
        <v>0.83806960235657169</v>
      </c>
      <c r="FM85" s="11">
        <v>0.84864334488686988</v>
      </c>
      <c r="FN85" s="11">
        <v>0.81594646281548244</v>
      </c>
      <c r="FO85" s="11">
        <v>0.79568295376270781</v>
      </c>
      <c r="FP85" s="11">
        <v>0.73081269932843385</v>
      </c>
      <c r="FQ85" s="11">
        <v>0.85566327638301276</v>
      </c>
      <c r="FR85" s="11">
        <v>0.92659216531075284</v>
      </c>
      <c r="FS85" s="11">
        <v>0.94157671671242082</v>
      </c>
      <c r="FT85" s="11">
        <v>0.8740755097797166</v>
      </c>
      <c r="FU85" s="11">
        <v>0.94447170216765786</v>
      </c>
      <c r="FV85" s="11">
        <v>0.85890462037625204</v>
      </c>
      <c r="FW85" s="11">
        <v>0.83548830153649012</v>
      </c>
      <c r="FX85" s="11">
        <v>0.79971071155019269</v>
      </c>
      <c r="FY85" s="11">
        <v>0.90872858931504119</v>
      </c>
      <c r="FZ85" s="11">
        <v>1.0505755862530552</v>
      </c>
      <c r="GA85" s="11">
        <v>0.88524654739786202</v>
      </c>
      <c r="GB85" s="11">
        <v>0.87842848511322136</v>
      </c>
      <c r="GC85" s="11">
        <v>0.87728200798132905</v>
      </c>
      <c r="GD85" s="11">
        <v>0.88021611685890566</v>
      </c>
      <c r="GE85" s="11">
        <v>0.88180531878745172</v>
      </c>
      <c r="GF85" s="11">
        <v>0.83826727530400469</v>
      </c>
      <c r="GG85" s="11">
        <v>2.0214968338442185</v>
      </c>
      <c r="GH85" s="11">
        <v>1.9923178939756532</v>
      </c>
      <c r="GI85" s="11">
        <v>2.2448767077447926</v>
      </c>
      <c r="GJ85" s="11">
        <v>2.1520873680313191</v>
      </c>
      <c r="GK85" s="11">
        <v>1.7963275783741672</v>
      </c>
      <c r="GL85" s="11">
        <v>1.6710788457195973</v>
      </c>
      <c r="GM85" s="11">
        <v>1.8472471285947591</v>
      </c>
      <c r="GN85" s="11">
        <v>1.7926884983542259</v>
      </c>
      <c r="GO85" s="11">
        <v>1.865700252171987</v>
      </c>
      <c r="GP85" s="11">
        <v>2.0886823430170782</v>
      </c>
      <c r="GQ85" s="11">
        <v>1.7972569242972294</v>
      </c>
      <c r="GR85" s="11">
        <v>2.0468988605133567</v>
      </c>
      <c r="GS85" s="11">
        <v>1.9779573306608909</v>
      </c>
      <c r="GT85" s="11">
        <v>1.8553843736265958</v>
      </c>
      <c r="GU85" s="11">
        <v>1.8147971850193385</v>
      </c>
      <c r="GV85" s="11">
        <v>1.7400535517194631</v>
      </c>
      <c r="GW85" s="11">
        <v>1.6881187284843264</v>
      </c>
      <c r="GX85" s="11">
        <v>1.8503322850023167</v>
      </c>
      <c r="GY85" s="11">
        <v>2.0031596733073163</v>
      </c>
      <c r="GZ85" s="11">
        <v>2.1775092222789523</v>
      </c>
      <c r="HA85" s="11">
        <v>1.8779037681510573</v>
      </c>
      <c r="HB85" s="11">
        <v>1.7954852185876207</v>
      </c>
      <c r="HC85" s="11">
        <v>1.7159854189034349</v>
      </c>
      <c r="HD85" s="11">
        <v>1.4795083040680339</v>
      </c>
      <c r="HE85" s="11">
        <v>1.5441975648312112</v>
      </c>
      <c r="HF85" s="11">
        <v>1.8228767299531101</v>
      </c>
      <c r="HG85" s="11">
        <v>2.0357896116073717</v>
      </c>
      <c r="HH85" s="11">
        <v>1.6288759963006976</v>
      </c>
      <c r="HI85" s="11">
        <v>2.0204152257475427</v>
      </c>
      <c r="HJ85" s="11">
        <v>1.6382968605179713</v>
      </c>
      <c r="HK85" s="11">
        <v>1.6244075006626679</v>
      </c>
      <c r="HL85" s="11">
        <v>1.8328052572343325</v>
      </c>
      <c r="HM85" s="11">
        <v>1.5823096230565035</v>
      </c>
      <c r="HN85" s="11">
        <v>1.6141548760948246</v>
      </c>
      <c r="HO85" s="11">
        <v>1.5736521350869985</v>
      </c>
      <c r="HP85" s="11">
        <v>1.8441127326426072</v>
      </c>
      <c r="HQ85" s="11">
        <v>1.7661378914618615</v>
      </c>
      <c r="HR85" s="11">
        <v>1.7186126771337114</v>
      </c>
      <c r="HS85" s="11">
        <v>1.5404747432908974</v>
      </c>
      <c r="HT85" s="11">
        <v>1.7771589358150066</v>
      </c>
      <c r="HU85" s="11">
        <v>1.4191859617244471</v>
      </c>
      <c r="HV85" s="11">
        <v>1.399708594909489</v>
      </c>
      <c r="HW85" s="11">
        <v>1.3793865063478139</v>
      </c>
      <c r="HX85" s="11">
        <v>1.5089210636733577</v>
      </c>
      <c r="HY85" s="11">
        <v>1.5724016851300813</v>
      </c>
      <c r="HZ85" s="11">
        <v>1.69902956472282</v>
      </c>
      <c r="IA85" s="11">
        <v>1.6817826758644152</v>
      </c>
      <c r="IB85" s="11">
        <v>1.6559029372455671</v>
      </c>
      <c r="IC85" s="11">
        <v>1.3899820939895928</v>
      </c>
      <c r="ID85" s="11">
        <v>1.5527560575715804</v>
      </c>
      <c r="IE85" s="11">
        <v>1.3727561731928188</v>
      </c>
      <c r="IF85" s="11">
        <v>1.5820384778286241</v>
      </c>
      <c r="IG85" s="11">
        <v>1.3155004946671764</v>
      </c>
      <c r="IH85" s="11">
        <v>1.7499604987845596</v>
      </c>
      <c r="II85" s="11">
        <v>1.4094195637888092</v>
      </c>
      <c r="IJ85" s="11">
        <v>1.6223942361196331</v>
      </c>
      <c r="IK85" s="11">
        <v>1.2659275293000325</v>
      </c>
      <c r="IL85" s="11">
        <v>1.4768149123606573</v>
      </c>
      <c r="IM85" s="11">
        <v>1.4804766576097412</v>
      </c>
      <c r="IN85" s="11">
        <v>1.6198534525394168</v>
      </c>
      <c r="IO85" s="11">
        <v>1.402097479653142</v>
      </c>
      <c r="IP85" s="11">
        <v>1.7162601791129053</v>
      </c>
      <c r="IQ85" s="11">
        <v>1.4715207704518987</v>
      </c>
      <c r="IR85" s="11">
        <v>1.5643186933893887</v>
      </c>
      <c r="IS85" s="11">
        <v>0.91269065129225535</v>
      </c>
      <c r="IT85" s="11">
        <v>0.83954018253919793</v>
      </c>
      <c r="IU85" s="11">
        <v>0.96871794015584345</v>
      </c>
      <c r="IV85" s="11">
        <v>0.94108604434204512</v>
      </c>
      <c r="IW85" s="11">
        <v>0.84994980649525353</v>
      </c>
      <c r="IX85" s="11">
        <v>0.86453773707631654</v>
      </c>
      <c r="IY85" s="11">
        <v>0.87924007580018471</v>
      </c>
      <c r="IZ85" s="11">
        <v>0.93554515412882711</v>
      </c>
      <c r="JA85" s="11">
        <v>0.99636107376326555</v>
      </c>
      <c r="JB85" s="11">
        <v>1.0051219192496756</v>
      </c>
      <c r="JC85" s="11">
        <v>1.0797721868990378</v>
      </c>
      <c r="JD85" s="11">
        <v>0.90342899371977603</v>
      </c>
      <c r="JE85" s="11">
        <v>0.94983353877355892</v>
      </c>
      <c r="JF85" s="11">
        <v>0.87601217016959665</v>
      </c>
      <c r="JG85" s="11">
        <v>0.99034213056366316</v>
      </c>
      <c r="JH85" s="11">
        <v>0.96519827012444936</v>
      </c>
      <c r="JI85" s="11">
        <v>0.98018188141336915</v>
      </c>
      <c r="JJ85" s="11">
        <v>0.98149286628219035</v>
      </c>
      <c r="JK85" s="11">
        <v>0.89333473711046163</v>
      </c>
      <c r="JL85" s="11">
        <v>0.98433014244820194</v>
      </c>
      <c r="JM85" s="11">
        <v>0.91352835280826539</v>
      </c>
      <c r="JN85" s="11">
        <v>0.89768418523059734</v>
      </c>
      <c r="JO85" s="11">
        <v>0.91237231985126532</v>
      </c>
      <c r="JP85" s="11">
        <v>0.97171558431021599</v>
      </c>
      <c r="JQ85" s="11">
        <v>1.0232000408996393</v>
      </c>
      <c r="JR85" s="11">
        <v>1.0914997417609227</v>
      </c>
      <c r="JS85" s="11">
        <v>1.0558327751933929</v>
      </c>
      <c r="JT85" s="11">
        <v>0.95125175802420547</v>
      </c>
      <c r="JU85" s="11">
        <v>0.99590208801392166</v>
      </c>
      <c r="JV85" s="11">
        <v>1.1191837457008598</v>
      </c>
      <c r="JW85" s="11">
        <v>0.99877285649656844</v>
      </c>
      <c r="JX85" s="11">
        <v>1.4724218368724067</v>
      </c>
      <c r="JY85" s="11">
        <v>3.758771870036882</v>
      </c>
      <c r="JZ85" s="11">
        <v>3.3139665142068875</v>
      </c>
      <c r="KA85" s="11">
        <v>3.1868125179132099</v>
      </c>
      <c r="KB85" s="11">
        <v>3.446495395776707</v>
      </c>
      <c r="KC85" s="11">
        <v>2.1451227482399333</v>
      </c>
      <c r="KD85" s="11">
        <v>1.8889705558120902</v>
      </c>
      <c r="KE85" s="11">
        <v>2.0373467452643164</v>
      </c>
      <c r="KF85" s="11">
        <v>2.9778507793137656</v>
      </c>
      <c r="KG85" s="11">
        <v>3.9335245614182202</v>
      </c>
      <c r="KH85" s="11">
        <v>3.3191382975165826</v>
      </c>
      <c r="KI85" s="11">
        <v>3.4030885042153067</v>
      </c>
      <c r="KJ85" s="11">
        <v>3.2542986826051141</v>
      </c>
      <c r="KK85" s="11">
        <v>3.5617043323203617</v>
      </c>
      <c r="KL85" s="11">
        <v>3.4761828426220416</v>
      </c>
      <c r="KM85" s="11">
        <v>2.9133408150947662</v>
      </c>
      <c r="KN85" s="11">
        <v>3.1454482878617727</v>
      </c>
      <c r="KO85" s="11">
        <v>3.822116023012831</v>
      </c>
      <c r="KP85" s="11">
        <v>3.4313173698422545</v>
      </c>
      <c r="KQ85" s="11">
        <v>3.1000528351445844</v>
      </c>
      <c r="KR85" s="11">
        <v>2.9452066804244543</v>
      </c>
      <c r="KS85" s="11">
        <v>3.8340604910745002</v>
      </c>
      <c r="KT85" s="11">
        <v>3.6340325252197498</v>
      </c>
      <c r="KU85" s="11">
        <v>3.2482720151063669</v>
      </c>
      <c r="KV85" s="11">
        <v>3.7310842696670794</v>
      </c>
      <c r="KW85" s="11">
        <v>3.5649963288098383</v>
      </c>
      <c r="KX85" s="11">
        <v>3.5255973076425744</v>
      </c>
      <c r="KY85" s="11">
        <v>3.3163359350753758</v>
      </c>
      <c r="KZ85" s="11">
        <v>3.4784435883701241</v>
      </c>
      <c r="LA85" s="11">
        <v>4.1062288199774279</v>
      </c>
      <c r="LB85" s="11">
        <v>4.2714692068733982</v>
      </c>
      <c r="LC85" s="11">
        <v>4.0734955665143708</v>
      </c>
      <c r="LD85" s="11">
        <v>4.6321418062406696</v>
      </c>
      <c r="LE85" s="11">
        <v>1.3779910492142466</v>
      </c>
      <c r="LF85" s="11">
        <v>1.2835712277851881</v>
      </c>
      <c r="LG85" s="11">
        <v>1.2429066223352203</v>
      </c>
      <c r="LH85" s="11">
        <v>1.2881836472825834</v>
      </c>
      <c r="LI85" s="11">
        <v>1.3108954313561658</v>
      </c>
      <c r="LJ85" s="11">
        <v>1.2570568703345448</v>
      </c>
      <c r="LK85" s="11">
        <v>1.2821167897657584</v>
      </c>
      <c r="LL85" s="11">
        <v>1.2322406472974685</v>
      </c>
      <c r="LM85" s="11">
        <v>1.1908084020298475</v>
      </c>
      <c r="LN85" s="11">
        <v>1.0829288087918925</v>
      </c>
      <c r="LO85" s="11">
        <v>1.2024151217277277</v>
      </c>
      <c r="LP85" s="11">
        <v>0.76258171077215153</v>
      </c>
      <c r="LQ85" s="11">
        <v>1.289836968613602</v>
      </c>
      <c r="LR85" s="11">
        <v>1.2390859582227607</v>
      </c>
      <c r="LS85" s="11">
        <v>1.24169000891085</v>
      </c>
      <c r="LT85" s="11">
        <v>1.2090181376394948</v>
      </c>
      <c r="LU85" s="11">
        <v>1.2498522757693655</v>
      </c>
      <c r="LV85" s="11">
        <v>1.4121700217965221</v>
      </c>
      <c r="LW85" s="11">
        <v>1.1962242976771011</v>
      </c>
      <c r="LX85" s="11">
        <v>1.1758846239278138</v>
      </c>
      <c r="LY85" s="11">
        <v>1.2354281483869214</v>
      </c>
      <c r="LZ85" s="11">
        <v>1.2829188297257699</v>
      </c>
      <c r="MA85" s="11">
        <v>1.1738873626599133</v>
      </c>
      <c r="MB85" s="11">
        <v>1.2441044694721146</v>
      </c>
      <c r="MC85" s="11">
        <v>1.2473199324519491</v>
      </c>
      <c r="MD85" s="11">
        <v>1.2794940974804458</v>
      </c>
      <c r="ME85" s="11">
        <v>1.2814666436308328</v>
      </c>
      <c r="MF85" s="11">
        <v>1.2483214522797534</v>
      </c>
      <c r="MG85" s="11">
        <v>1.3106118444219463</v>
      </c>
      <c r="MH85" s="11">
        <v>1.3462962973519452</v>
      </c>
      <c r="MI85" s="11">
        <v>1.4840950907131947</v>
      </c>
      <c r="MJ85" s="11">
        <v>1.4700536147818759</v>
      </c>
      <c r="MK85" s="11">
        <v>1.1475516737273144</v>
      </c>
      <c r="ML85" s="11">
        <v>1.0846450311482427</v>
      </c>
      <c r="MM85" s="11">
        <v>1.022774805121212</v>
      </c>
      <c r="MN85" s="11">
        <v>1.0287609003764608</v>
      </c>
      <c r="MO85" s="11">
        <v>1.0446921265408695</v>
      </c>
      <c r="MP85" s="11">
        <v>1.1224626437628988</v>
      </c>
      <c r="MQ85" s="11">
        <v>0.991860103674996</v>
      </c>
      <c r="MR85" s="11">
        <v>1.1126862587095798</v>
      </c>
      <c r="MS85" s="11">
        <v>1.0503934069899554</v>
      </c>
      <c r="MT85" s="11">
        <v>1.0359447500867631</v>
      </c>
      <c r="MU85" s="11">
        <v>1.0795203658557424</v>
      </c>
      <c r="MV85" s="11">
        <v>1.0373214367047641</v>
      </c>
      <c r="MW85" s="11">
        <v>1.1352446217701999</v>
      </c>
      <c r="MX85" s="11">
        <v>1.1098538967561324</v>
      </c>
      <c r="MY85" s="11">
        <v>1.0657474046511697</v>
      </c>
      <c r="MZ85" s="11">
        <v>1.077556058751326</v>
      </c>
      <c r="NA85" s="11">
        <v>1.1033369856542075</v>
      </c>
      <c r="NB85" s="11">
        <v>1.0400761598804973</v>
      </c>
      <c r="NC85" s="11">
        <v>1.0143137905539088</v>
      </c>
      <c r="ND85" s="11">
        <v>1.0434164062503584</v>
      </c>
      <c r="NE85" s="11">
        <v>1.341099705551875</v>
      </c>
      <c r="NF85" s="11">
        <v>1.3907039887362163</v>
      </c>
      <c r="NG85" s="11">
        <v>1.3156450221432394</v>
      </c>
      <c r="NH85" s="11">
        <v>1.5890734760618184</v>
      </c>
      <c r="NI85" s="11">
        <v>1.1017297004744018</v>
      </c>
      <c r="NJ85" s="11">
        <v>1.1311874787627563</v>
      </c>
      <c r="NK85" s="11">
        <v>1.1809764630495159</v>
      </c>
      <c r="NL85" s="11">
        <v>1.1201289702882105</v>
      </c>
      <c r="NM85" s="11">
        <v>1.0958714450913547</v>
      </c>
      <c r="NN85" s="11">
        <v>1.2429251985083551</v>
      </c>
      <c r="NO85" s="11">
        <v>1.1720226037538304</v>
      </c>
      <c r="NP85" s="11">
        <v>1.1857452778550068</v>
      </c>
      <c r="NQ85" s="11">
        <v>1.2980861952011449</v>
      </c>
      <c r="NR85" s="11">
        <v>1.4977534513676938</v>
      </c>
      <c r="NS85" s="11">
        <v>1.1735547258670018</v>
      </c>
      <c r="NT85" s="11">
        <v>1.1934003532107313</v>
      </c>
      <c r="NU85" s="11">
        <v>1.3218962029891159</v>
      </c>
      <c r="NV85" s="11">
        <v>1.2130240009728395</v>
      </c>
      <c r="NW85" s="11">
        <v>1.5756259457020088</v>
      </c>
      <c r="NX85" s="11">
        <v>1.2962996749477309</v>
      </c>
      <c r="NY85" s="11">
        <v>1.3962003178385969</v>
      </c>
      <c r="NZ85" s="11">
        <v>1.4439888867744948</v>
      </c>
      <c r="OA85" s="11">
        <v>1.492552855200916</v>
      </c>
      <c r="OB85" s="11">
        <v>1.3364952016903282</v>
      </c>
      <c r="OC85" s="11">
        <v>1.3641684765060975</v>
      </c>
      <c r="OD85" s="11">
        <v>1.2834268779058313</v>
      </c>
      <c r="OE85" s="11">
        <v>1.3502781066942005</v>
      </c>
      <c r="OF85" s="11">
        <v>1.2263820846924931</v>
      </c>
      <c r="OG85" s="11">
        <v>1.1222687174139216</v>
      </c>
      <c r="OH85" s="11">
        <v>1.1744686759545244</v>
      </c>
      <c r="OI85" s="11">
        <v>1.1554926620440278</v>
      </c>
      <c r="OJ85" s="11">
        <v>1.2564548824733293</v>
      </c>
      <c r="OK85" s="11">
        <v>1.1493795477819446</v>
      </c>
      <c r="OL85" s="11">
        <v>1.285009195185729</v>
      </c>
      <c r="OM85" s="11">
        <v>1.188616286417</v>
      </c>
      <c r="ON85" s="11">
        <v>1.1422539709791151</v>
      </c>
      <c r="OO85" s="11">
        <v>1.0803018095967323</v>
      </c>
      <c r="OP85" s="11">
        <v>1.1600051014293886</v>
      </c>
      <c r="OQ85" s="11">
        <v>1.1307945389823018</v>
      </c>
      <c r="OR85" s="11">
        <v>1.2713462274881979</v>
      </c>
      <c r="OS85" s="11">
        <v>1.1736509613055293</v>
      </c>
      <c r="OT85" s="11">
        <v>1.1001252157600796</v>
      </c>
      <c r="OU85" s="11">
        <v>1.118894085280365</v>
      </c>
      <c r="OV85" s="11">
        <v>1.0322887654983326</v>
      </c>
      <c r="OW85" s="11">
        <v>0.94646495041281087</v>
      </c>
      <c r="OX85" s="11">
        <v>0.85291273608763785</v>
      </c>
      <c r="OY85" s="11">
        <v>0.83055532592813219</v>
      </c>
      <c r="OZ85" s="11">
        <v>0.94065438841020022</v>
      </c>
      <c r="PA85" s="11">
        <v>0.91002318186395681</v>
      </c>
      <c r="PB85" s="11">
        <v>0.83738276501863962</v>
      </c>
      <c r="PC85" s="11">
        <v>0.82788158010788448</v>
      </c>
      <c r="PD85" s="11">
        <v>0.8624869146548092</v>
      </c>
      <c r="PE85" s="11">
        <v>0.90438078801522326</v>
      </c>
      <c r="PF85" s="11">
        <v>0.79980818974008061</v>
      </c>
      <c r="PG85" s="11">
        <v>0.87482586579838306</v>
      </c>
      <c r="PH85" s="11">
        <v>0.97648482480448917</v>
      </c>
      <c r="PI85" s="11">
        <v>0.90479651460480537</v>
      </c>
      <c r="PJ85" s="11">
        <v>0.80524306732051609</v>
      </c>
      <c r="PK85" s="11">
        <v>0.88449811412383295</v>
      </c>
      <c r="PL85" s="11">
        <v>0.83012737607683706</v>
      </c>
      <c r="PM85" s="11">
        <v>0.8746687375544</v>
      </c>
      <c r="PN85" s="11">
        <v>0.85589022260707337</v>
      </c>
      <c r="PO85" s="11">
        <v>0.81332029363806879</v>
      </c>
      <c r="PP85" s="11">
        <v>0.94675713317817223</v>
      </c>
      <c r="PQ85" s="11">
        <v>0.79015865638054028</v>
      </c>
      <c r="PR85" s="11">
        <v>0.81685673637420764</v>
      </c>
      <c r="PS85" s="11">
        <v>0.89073437539404299</v>
      </c>
      <c r="PT85" s="11">
        <v>0.93205393591337726</v>
      </c>
      <c r="PU85" s="11">
        <v>0.9396831289864791</v>
      </c>
      <c r="PV85" s="11">
        <v>0.88640821433470429</v>
      </c>
      <c r="PW85" s="11">
        <v>1.0010110819583944</v>
      </c>
      <c r="PX85" s="11">
        <v>0.89824248044457866</v>
      </c>
      <c r="PY85" s="11">
        <v>0.89010873223828746</v>
      </c>
      <c r="PZ85" s="11">
        <v>0.856194991314988</v>
      </c>
      <c r="QA85" s="11">
        <v>0.84674442435435526</v>
      </c>
      <c r="QB85" s="11">
        <v>0.85925585838349394</v>
      </c>
      <c r="QC85" s="11">
        <v>1.0420411352041654</v>
      </c>
      <c r="QD85" s="11">
        <v>0.96695222221118671</v>
      </c>
      <c r="QE85" s="11">
        <v>1.0638372694913607</v>
      </c>
      <c r="QF85" s="11">
        <v>0.98008970675414087</v>
      </c>
      <c r="QG85" s="11">
        <v>1.0834645653951631</v>
      </c>
      <c r="QH85" s="11">
        <v>1.0348007960715255</v>
      </c>
      <c r="QI85" s="11">
        <v>1.073012736671443</v>
      </c>
      <c r="QJ85" s="11">
        <v>1.0262957581109675</v>
      </c>
      <c r="QK85" s="11">
        <v>1.053673362850448</v>
      </c>
      <c r="QL85" s="11">
        <v>1.1457819320026814</v>
      </c>
      <c r="QM85" s="11">
        <v>1.0362334850632839</v>
      </c>
      <c r="QN85" s="11">
        <v>0.96509585527283126</v>
      </c>
      <c r="QO85" s="11">
        <v>1.0831926209762213</v>
      </c>
      <c r="QP85" s="11">
        <v>1.0003108568880492</v>
      </c>
      <c r="QQ85" s="11">
        <v>0.98671288802462698</v>
      </c>
      <c r="QR85" s="11">
        <v>1.0283170600838776</v>
      </c>
      <c r="QS85" s="11">
        <v>1.0080525794819146</v>
      </c>
      <c r="QT85" s="11">
        <v>1.0128808464691113</v>
      </c>
      <c r="QU85" s="11">
        <v>1.028676909791945</v>
      </c>
      <c r="QV85" s="11">
        <v>0.98491329478716327</v>
      </c>
      <c r="QW85" s="11">
        <v>1.001032743433762</v>
      </c>
      <c r="QX85" s="11">
        <v>0.92972929783560998</v>
      </c>
      <c r="QY85" s="11">
        <v>0.98170345985218255</v>
      </c>
      <c r="QZ85" s="11">
        <v>0.90454079041805824</v>
      </c>
      <c r="RA85" s="11">
        <v>1.0773751511544483</v>
      </c>
      <c r="RB85" s="11">
        <v>1.0601282208132394</v>
      </c>
      <c r="RC85" s="11">
        <v>1.0846817543516312</v>
      </c>
      <c r="RD85" s="11">
        <v>1.0107705658514767</v>
      </c>
      <c r="RE85" s="11">
        <v>0.90257666496583189</v>
      </c>
      <c r="RF85" s="11">
        <v>1.0201806230017176</v>
      </c>
      <c r="RG85" s="11">
        <v>1.0972907458591343</v>
      </c>
      <c r="RH85" s="11">
        <v>1.0172168617731796</v>
      </c>
      <c r="RI85" s="11">
        <v>0.80221043239299183</v>
      </c>
      <c r="RJ85" s="11">
        <v>0.90866188970887851</v>
      </c>
      <c r="RK85" s="11">
        <v>0.95695416893569074</v>
      </c>
      <c r="RL85" s="11">
        <v>1.0114851981699879</v>
      </c>
      <c r="RM85" s="11">
        <v>0.86025785538211064</v>
      </c>
      <c r="RN85" s="11">
        <v>0.87480501617093664</v>
      </c>
      <c r="RO85" s="11">
        <v>0.93817578147683911</v>
      </c>
      <c r="RP85" s="11">
        <v>0.82953131074797615</v>
      </c>
      <c r="RQ85" s="11">
        <v>0.81626696582612468</v>
      </c>
      <c r="RR85" s="11">
        <v>0.76206121786767</v>
      </c>
      <c r="RS85" s="11">
        <v>0.89747758226892616</v>
      </c>
      <c r="RT85" s="11">
        <v>0.852117160339112</v>
      </c>
      <c r="RU85" s="11">
        <v>0.80693682634668618</v>
      </c>
      <c r="RV85" s="11">
        <v>0.78900762134724278</v>
      </c>
      <c r="RW85" s="11">
        <v>0.82353479022512843</v>
      </c>
      <c r="RX85" s="11">
        <v>0.87682430406740597</v>
      </c>
      <c r="RY85" s="11">
        <v>0.80379438308954509</v>
      </c>
      <c r="RZ85" s="11">
        <v>1.005144635325891</v>
      </c>
      <c r="SA85" s="11">
        <v>0.8588964135527094</v>
      </c>
      <c r="SB85" s="11">
        <v>0.84089549257895835</v>
      </c>
      <c r="SC85" s="11">
        <v>0.7665600150392412</v>
      </c>
      <c r="SD85" s="11">
        <v>0.84328397432721169</v>
      </c>
      <c r="SE85" s="11">
        <v>0.8919311327148417</v>
      </c>
      <c r="SF85" s="11">
        <v>0.77204190738818645</v>
      </c>
      <c r="SG85" s="11">
        <v>0.83878118017267789</v>
      </c>
      <c r="SH85" s="11">
        <v>0.88509980215228201</v>
      </c>
      <c r="SI85" s="11">
        <v>1.0107742265598181</v>
      </c>
      <c r="SJ85" s="11">
        <v>0.87552614667672179</v>
      </c>
      <c r="SK85" s="11">
        <v>0.80744492415572289</v>
      </c>
      <c r="SL85" s="11">
        <v>0.89723932709034027</v>
      </c>
      <c r="SM85" s="11">
        <v>0.782241250563811</v>
      </c>
      <c r="SN85" s="11">
        <v>0.88640824259762707</v>
      </c>
      <c r="SO85" s="11">
        <v>0.81679624220145386</v>
      </c>
      <c r="SP85" s="11">
        <v>0.74648665834695671</v>
      </c>
      <c r="SQ85" s="11">
        <v>0.99605597272207569</v>
      </c>
      <c r="SR85" s="11">
        <v>0.89533394335372474</v>
      </c>
      <c r="SS85" s="11">
        <v>0.87919984679321506</v>
      </c>
      <c r="ST85" s="11">
        <v>0.85794986783107152</v>
      </c>
      <c r="SU85" s="11">
        <v>0.94811188357890663</v>
      </c>
      <c r="SV85" s="11">
        <v>0.89832749497092268</v>
      </c>
      <c r="SW85" s="11">
        <v>0.84051105555258088</v>
      </c>
      <c r="SX85" s="11">
        <v>0.86348589457735248</v>
      </c>
      <c r="SY85" s="11">
        <v>0.86271911512484911</v>
      </c>
      <c r="SZ85" s="11">
        <v>0.87823699793359999</v>
      </c>
      <c r="TA85" s="11">
        <v>1.0717485438401657</v>
      </c>
      <c r="TB85" s="11">
        <v>1.0017501577803731</v>
      </c>
      <c r="TC85" s="11">
        <v>1.0287457538979592</v>
      </c>
      <c r="TD85" s="11">
        <v>1.2828349635945644</v>
      </c>
      <c r="TE85" s="11">
        <v>0.75911945603244479</v>
      </c>
      <c r="TF85" s="11">
        <v>0.74659576644185843</v>
      </c>
      <c r="TG85" s="11">
        <v>0.8071182451037735</v>
      </c>
      <c r="TH85" s="11">
        <v>0.76229525657385722</v>
      </c>
      <c r="TI85" s="11">
        <v>0.77038398479783232</v>
      </c>
      <c r="TJ85" s="11">
        <v>0.79670416215379891</v>
      </c>
      <c r="TK85" s="11">
        <v>0.76067996259571702</v>
      </c>
      <c r="TL85" s="11">
        <v>0.75966866081717033</v>
      </c>
      <c r="TM85" s="11">
        <v>0.76246512890752327</v>
      </c>
      <c r="TN85" s="11">
        <v>0.77971647102482466</v>
      </c>
      <c r="TO85" s="11">
        <v>0.8589916830218588</v>
      </c>
      <c r="TP85" s="11">
        <v>0.83957968394946336</v>
      </c>
      <c r="TQ85" s="11">
        <v>0.79024325040275012</v>
      </c>
      <c r="TR85" s="11">
        <v>0.78841000415227269</v>
      </c>
      <c r="TS85" s="11">
        <v>0.80857079076958149</v>
      </c>
      <c r="TT85" s="11">
        <v>0.80775396145100364</v>
      </c>
      <c r="TU85" s="11">
        <v>0.80266031834470009</v>
      </c>
      <c r="TV85" s="11">
        <v>0.79468762067957255</v>
      </c>
      <c r="TW85" s="11">
        <v>0.78964081941224529</v>
      </c>
      <c r="TX85" s="11">
        <v>0.92580685050529232</v>
      </c>
      <c r="TY85" s="11">
        <v>0.83710998553502902</v>
      </c>
      <c r="TZ85" s="11">
        <v>0.77981698652826781</v>
      </c>
      <c r="UA85" s="11">
        <v>0.87942446619970627</v>
      </c>
      <c r="UB85" s="11">
        <v>0.82486209562457569</v>
      </c>
      <c r="UC85" s="11">
        <v>0.81221717293366991</v>
      </c>
      <c r="UD85" s="11">
        <v>0.75846657941695372</v>
      </c>
      <c r="UE85" s="11">
        <v>0.82517698287769881</v>
      </c>
      <c r="UF85" s="11">
        <v>0.79852704630050686</v>
      </c>
      <c r="UG85" s="11">
        <v>0.86503391975256949</v>
      </c>
      <c r="UH85" s="11">
        <v>0.80236641454798707</v>
      </c>
      <c r="UI85" s="11">
        <v>0.76116612165809483</v>
      </c>
      <c r="UJ85" s="11">
        <v>0.82634861688296835</v>
      </c>
      <c r="UK85" s="11">
        <v>1.2006123430782298</v>
      </c>
      <c r="UL85" s="11">
        <v>1.1212245300644514</v>
      </c>
      <c r="UM85" s="11">
        <v>1.1038981978089615</v>
      </c>
      <c r="UN85" s="11">
        <v>1.1127998495954061</v>
      </c>
      <c r="UO85" s="11">
        <v>1.0590891955940216</v>
      </c>
      <c r="UP85" s="11">
        <v>1.1169724241803705</v>
      </c>
      <c r="UQ85" s="11">
        <v>1.123941357651709</v>
      </c>
      <c r="UR85" s="11">
        <v>1.0948011444977623</v>
      </c>
      <c r="US85" s="11">
        <v>1.1690798009056713</v>
      </c>
      <c r="UT85" s="11">
        <v>1.1229496541430433</v>
      </c>
      <c r="UU85" s="11">
        <v>1.1335504010087247</v>
      </c>
      <c r="UV85" s="11">
        <v>1.1110731777811851</v>
      </c>
      <c r="UW85" s="11">
        <v>3.9938985084870229</v>
      </c>
      <c r="UX85" s="11">
        <v>1.1009291548553026</v>
      </c>
      <c r="UY85" s="11">
        <v>1.1573179816399057</v>
      </c>
      <c r="UZ85" s="11">
        <v>1.0777988683027466</v>
      </c>
      <c r="VA85" s="11">
        <v>4.5704445004397005</v>
      </c>
      <c r="VB85" s="11">
        <v>1.1063943965961649</v>
      </c>
      <c r="VC85" s="11">
        <v>1.022948777302267</v>
      </c>
      <c r="VD85" s="11">
        <v>1.0814231053232035</v>
      </c>
      <c r="VE85" s="11">
        <v>5.0642126715525713</v>
      </c>
      <c r="VF85" s="11">
        <v>1.1189529338635444</v>
      </c>
      <c r="VG85" s="11">
        <v>1.1929040086401759</v>
      </c>
      <c r="VH85" s="11">
        <v>1.157333795352848</v>
      </c>
      <c r="VI85" s="11">
        <v>5.0875959137484781</v>
      </c>
      <c r="VJ85" s="11">
        <v>1.0261152208657232</v>
      </c>
      <c r="VK85" s="11">
        <v>1.1867230104185105</v>
      </c>
      <c r="VL85" s="11">
        <v>1.0782908924486214</v>
      </c>
      <c r="VM85" s="11">
        <v>0.84997543153939914</v>
      </c>
      <c r="VN85" s="11">
        <v>0.89220516064057642</v>
      </c>
      <c r="VO85" s="11">
        <v>0.85158885202406842</v>
      </c>
      <c r="VP85" s="11">
        <v>0.80692583902181858</v>
      </c>
      <c r="VQ85" s="11">
        <v>0.86108201508850923</v>
      </c>
      <c r="VR85" s="11">
        <v>0.88508485792397606</v>
      </c>
      <c r="VS85" s="11">
        <v>0.83863215531615787</v>
      </c>
      <c r="VT85" s="11">
        <v>0.77792047472767667</v>
      </c>
      <c r="VU85" s="11">
        <v>0.90313828841099053</v>
      </c>
      <c r="VV85" s="11">
        <v>0.87967086719975418</v>
      </c>
      <c r="VW85" s="11">
        <v>0.8556032899199677</v>
      </c>
      <c r="VX85" s="11">
        <v>0.89332555919060985</v>
      </c>
      <c r="VY85" s="11">
        <v>0.88860263097568293</v>
      </c>
      <c r="VZ85" s="11">
        <v>0.85418764733750718</v>
      </c>
      <c r="WA85" s="11">
        <v>0.84917553648270561</v>
      </c>
      <c r="WB85" s="11">
        <v>0.86005341225490806</v>
      </c>
      <c r="WC85" s="11">
        <v>0.92135663174504034</v>
      </c>
      <c r="WD85" s="11">
        <v>0.80997728065294039</v>
      </c>
      <c r="WE85" s="11">
        <v>0.83066049862678304</v>
      </c>
      <c r="WF85" s="11">
        <v>0.86898714536082278</v>
      </c>
      <c r="WG85" s="11">
        <v>0.94154852325332872</v>
      </c>
      <c r="WH85" s="11">
        <v>0.95651188911470764</v>
      </c>
      <c r="WI85" s="11">
        <v>0.92870702884897538</v>
      </c>
      <c r="WJ85" s="11">
        <v>0.92787504898141693</v>
      </c>
      <c r="WK85" s="11">
        <v>0.87492050851873882</v>
      </c>
      <c r="WL85" s="11">
        <v>0.84979576968968151</v>
      </c>
      <c r="WM85" s="11">
        <v>0.80869222603771418</v>
      </c>
      <c r="WN85" s="11">
        <v>0.78057035211334558</v>
      </c>
      <c r="WO85" s="11">
        <v>0.96254291844529372</v>
      </c>
      <c r="WP85" s="11">
        <v>0.79435826399136011</v>
      </c>
      <c r="WQ85" s="11">
        <v>0.84728631113450181</v>
      </c>
      <c r="WR85" s="11">
        <v>1.0709566328469204</v>
      </c>
      <c r="WS85" s="11">
        <v>1.3102866907496402</v>
      </c>
      <c r="WT85" s="11">
        <v>1.3652656239969392</v>
      </c>
      <c r="WU85" s="11">
        <v>1.4028170320195152</v>
      </c>
      <c r="WV85" s="11">
        <v>1.3732147178334888</v>
      </c>
      <c r="WW85" s="11">
        <v>1.2863201310676864</v>
      </c>
      <c r="WX85" s="11">
        <v>1.3048219927816707</v>
      </c>
      <c r="WY85" s="11">
        <v>1.2544305761488543</v>
      </c>
      <c r="WZ85" s="11">
        <v>1.4722296756063771</v>
      </c>
      <c r="XA85" s="11">
        <v>1.3584056682666497</v>
      </c>
      <c r="XB85" s="11">
        <v>1.3802257329777139</v>
      </c>
      <c r="XC85" s="11">
        <v>1.3863378465903409</v>
      </c>
      <c r="XD85" s="11">
        <v>1.4112014105129422</v>
      </c>
      <c r="XE85" s="11">
        <v>1.4221037105309011</v>
      </c>
      <c r="XF85" s="11">
        <v>1.3879369414363596</v>
      </c>
      <c r="XG85" s="11">
        <v>1.2506995734930921</v>
      </c>
      <c r="XH85" s="11">
        <v>1.4349908830170435</v>
      </c>
      <c r="XI85" s="11">
        <v>1.3070739749661553</v>
      </c>
      <c r="XJ85" s="11">
        <v>1.3616304260873668</v>
      </c>
      <c r="XK85" s="11">
        <v>1.3702287119837782</v>
      </c>
      <c r="XL85" s="11">
        <v>1.3694324187002263</v>
      </c>
      <c r="XM85" s="11">
        <v>1.1145437949067396</v>
      </c>
      <c r="XN85" s="11">
        <v>1.1111198344449422</v>
      </c>
      <c r="XO85" s="11">
        <v>1.3503379259099582</v>
      </c>
      <c r="XP85" s="11">
        <v>1.3397737502334586</v>
      </c>
      <c r="XQ85" s="11">
        <v>1.1792579026981573</v>
      </c>
      <c r="XR85" s="11">
        <v>1.1667424640388266</v>
      </c>
      <c r="XS85" s="11">
        <v>1.1374793984025409</v>
      </c>
      <c r="XT85" s="11">
        <v>1.2945158126312644</v>
      </c>
      <c r="XU85" s="11">
        <v>1.1535760720284123</v>
      </c>
      <c r="XV85" s="11">
        <v>1.2048895263429373</v>
      </c>
      <c r="XW85" s="11">
        <v>1.2298556608920879</v>
      </c>
      <c r="XX85" s="11">
        <v>1.3499632636835108</v>
      </c>
      <c r="XY85" s="11">
        <v>0.88413468501284342</v>
      </c>
      <c r="XZ85" s="11">
        <v>0.81704328780755697</v>
      </c>
      <c r="YA85" s="11">
        <v>0.84550085754802373</v>
      </c>
      <c r="YB85" s="11">
        <v>0.90955535800936382</v>
      </c>
      <c r="YC85" s="11">
        <v>0.93621737825101292</v>
      </c>
      <c r="YD85" s="11">
        <v>1.0176151638405466</v>
      </c>
      <c r="YE85" s="11">
        <v>0.9445240841078909</v>
      </c>
      <c r="YF85" s="11">
        <v>0.94302211347089071</v>
      </c>
      <c r="YG85" s="11">
        <v>0.92433805295478944</v>
      </c>
      <c r="YH85" s="11">
        <v>1.0000693171203765</v>
      </c>
      <c r="YI85" s="11">
        <v>0.95780711786752304</v>
      </c>
      <c r="YJ85" s="11">
        <v>1.0012571500078054</v>
      </c>
      <c r="YK85" s="11">
        <v>0.9059872352965902</v>
      </c>
      <c r="YL85" s="11">
        <v>0.95526709254857245</v>
      </c>
      <c r="YM85" s="11">
        <v>0.92499348086216471</v>
      </c>
      <c r="YN85" s="11">
        <v>0.87014126464292185</v>
      </c>
      <c r="YO85" s="11">
        <v>0.92505705051987586</v>
      </c>
      <c r="YP85" s="11">
        <v>0.91207138171867452</v>
      </c>
      <c r="YQ85" s="11">
        <v>0.95563858265252222</v>
      </c>
      <c r="YR85" s="11">
        <v>0.8882473847650072</v>
      </c>
      <c r="YS85" s="11">
        <v>0.87106123140061598</v>
      </c>
      <c r="YT85" s="11">
        <v>0.93776567550171908</v>
      </c>
      <c r="YU85" s="11">
        <v>0.95095557263403674</v>
      </c>
      <c r="YV85" s="11">
        <v>1.2392482830596039</v>
      </c>
      <c r="YW85" s="11">
        <v>1.0360573813902552</v>
      </c>
      <c r="YX85" s="11">
        <v>1.0748114815724752</v>
      </c>
      <c r="YY85" s="11">
        <v>1.1442507225937122</v>
      </c>
      <c r="YZ85" s="11">
        <v>0.97405895614690963</v>
      </c>
      <c r="ZA85" s="11">
        <v>0.7417708272468182</v>
      </c>
      <c r="ZB85" s="11">
        <v>0.83676766437522643</v>
      </c>
      <c r="ZC85" s="11">
        <v>0.82202528435730671</v>
      </c>
      <c r="ZD85" s="11">
        <v>0.84337635048317283</v>
      </c>
      <c r="ZE85" s="11">
        <v>0.80614697559551551</v>
      </c>
      <c r="ZF85" s="11">
        <v>0.91709206410200916</v>
      </c>
      <c r="ZG85" s="11">
        <v>0.87141360577973559</v>
      </c>
      <c r="ZH85" s="11">
        <v>0.8113355545254971</v>
      </c>
      <c r="ZI85" s="11">
        <v>0.78004835491357549</v>
      </c>
      <c r="ZJ85" s="11">
        <v>0.92838258798940132</v>
      </c>
      <c r="ZK85" s="11">
        <v>0.93616918298245977</v>
      </c>
      <c r="ZL85" s="11">
        <v>0.87702833860170759</v>
      </c>
      <c r="ZM85" s="11">
        <v>0.84929862536459866</v>
      </c>
      <c r="ZN85" s="11">
        <v>0.869323870021254</v>
      </c>
      <c r="ZO85" s="11">
        <v>0.92910036782475003</v>
      </c>
      <c r="ZP85" s="11">
        <v>0.85066317166913152</v>
      </c>
      <c r="ZQ85" s="11">
        <v>0.84065609356975179</v>
      </c>
      <c r="ZR85" s="11">
        <v>0.84002974968056598</v>
      </c>
      <c r="ZS85" s="11">
        <v>0.83366297604014128</v>
      </c>
      <c r="ZT85" s="11">
        <v>0.80944627584542728</v>
      </c>
      <c r="ZU85" s="11">
        <v>0.86693590258631148</v>
      </c>
      <c r="ZV85" s="11">
        <v>0.91963313475951469</v>
      </c>
      <c r="ZW85" s="11">
        <v>0.86652740485999824</v>
      </c>
      <c r="ZX85" s="11">
        <v>0.8345420335222633</v>
      </c>
      <c r="ZY85" s="11">
        <v>0.94718930022903136</v>
      </c>
      <c r="ZZ85" s="11">
        <v>0.86653987825432199</v>
      </c>
      <c r="AAA85" s="11">
        <v>0.93099561061019387</v>
      </c>
      <c r="AAB85" s="11">
        <v>0.93532900562946597</v>
      </c>
      <c r="AAC85" s="11">
        <v>0.81968265045537891</v>
      </c>
      <c r="AAD85" s="11">
        <v>0.93455450936517992</v>
      </c>
      <c r="AAE85" s="11">
        <v>0.91991327669477885</v>
      </c>
      <c r="AAF85" s="11">
        <v>0.94090034642306097</v>
      </c>
      <c r="AAG85" s="11">
        <v>0.84347959900303027</v>
      </c>
      <c r="AAH85" s="11">
        <v>0.81367258836673417</v>
      </c>
      <c r="AAI85" s="11">
        <v>0.78867273028948304</v>
      </c>
      <c r="AAJ85" s="11">
        <v>0.87804288068105074</v>
      </c>
      <c r="AAK85" s="11">
        <v>0.8249829022715518</v>
      </c>
      <c r="AAL85" s="11">
        <v>0.78207766498662168</v>
      </c>
      <c r="AAM85" s="11">
        <v>0.72806617391018258</v>
      </c>
      <c r="AAN85" s="11">
        <v>0.84253428221614812</v>
      </c>
      <c r="AAO85" s="11">
        <v>0.86301194794102365</v>
      </c>
      <c r="AAP85" s="11">
        <v>0.82676452115035481</v>
      </c>
      <c r="AAQ85" s="11">
        <v>0.89335872510378889</v>
      </c>
      <c r="AAR85" s="11">
        <v>0.84766218930806003</v>
      </c>
      <c r="AAS85" s="11">
        <v>0.83620152292887984</v>
      </c>
      <c r="AAT85" s="11">
        <v>0.83977294693953963</v>
      </c>
      <c r="AAU85" s="11">
        <v>1.0187619887354016</v>
      </c>
      <c r="AAV85" s="11">
        <v>2.202382108398532</v>
      </c>
      <c r="AAW85" s="11">
        <v>0.80998819050157189</v>
      </c>
      <c r="AAX85" s="11">
        <v>0.86736756494545053</v>
      </c>
      <c r="AAY85" s="11">
        <v>0.83032034983755354</v>
      </c>
      <c r="AAZ85" s="11">
        <v>0.80485327524581551</v>
      </c>
      <c r="ABA85" s="11">
        <v>0.82863903638430947</v>
      </c>
      <c r="ABB85" s="11">
        <v>0.89768433207624321</v>
      </c>
      <c r="ABC85" s="11">
        <v>0.87844788303369226</v>
      </c>
      <c r="ABD85" s="11">
        <v>0.8612519927402571</v>
      </c>
      <c r="ABE85" s="11">
        <v>0.89303741415280147</v>
      </c>
      <c r="ABF85" s="11">
        <v>0.89296280286145724</v>
      </c>
      <c r="ABG85" s="11">
        <v>0.86852727333131596</v>
      </c>
      <c r="ABH85" s="11">
        <v>0.85475082722059659</v>
      </c>
      <c r="ABI85" s="11">
        <v>1.0131118865472493</v>
      </c>
      <c r="ABJ85" s="11">
        <v>0.82581562232793071</v>
      </c>
      <c r="ABK85" s="11">
        <v>0.84103080376367245</v>
      </c>
      <c r="ABL85" s="11">
        <v>0.82162291557876099</v>
      </c>
      <c r="ABM85" s="11">
        <v>0.83877517318168138</v>
      </c>
      <c r="ABN85" s="11">
        <v>0.73364116209595143</v>
      </c>
      <c r="ABO85" s="11">
        <v>0.90431627546696092</v>
      </c>
      <c r="ABP85" s="11">
        <v>1.0245077515526675</v>
      </c>
      <c r="ABQ85" s="11">
        <v>1.0088545673604012</v>
      </c>
      <c r="ABR85" s="11">
        <v>0.92461382416962667</v>
      </c>
      <c r="ABS85" s="11">
        <v>0.86124883355757664</v>
      </c>
      <c r="ABT85" s="11">
        <v>0.82369835920032641</v>
      </c>
      <c r="ABU85" s="11">
        <v>0.83363295894731482</v>
      </c>
      <c r="ABV85" s="11">
        <v>0.79697036813131716</v>
      </c>
      <c r="ABW85" s="11">
        <v>0.98457634735947486</v>
      </c>
      <c r="ABX85" s="11">
        <v>0.92835557207960773</v>
      </c>
      <c r="ABY85" s="11">
        <v>0.84490538599460663</v>
      </c>
      <c r="ABZ85" s="11">
        <v>1.074525266613733</v>
      </c>
      <c r="ACA85" s="11">
        <v>0.83033518666649564</v>
      </c>
      <c r="ACB85" s="11">
        <v>0.77877218764254652</v>
      </c>
      <c r="ACC85" s="11">
        <v>0.83476575705599532</v>
      </c>
      <c r="ACD85" s="11">
        <v>0.83673515815023736</v>
      </c>
      <c r="ACE85" s="11">
        <v>0.92569705608752439</v>
      </c>
      <c r="ACF85" s="11">
        <v>0.8234764396828711</v>
      </c>
      <c r="ACG85" s="11">
        <v>0.90338688275473789</v>
      </c>
      <c r="ACH85" s="11">
        <v>0.85141588318732886</v>
      </c>
      <c r="ACI85" s="11">
        <v>0.94791413344486219</v>
      </c>
      <c r="ACJ85" s="11">
        <v>0.86610561350390491</v>
      </c>
      <c r="ACK85" s="11">
        <v>0.90156414805484741</v>
      </c>
      <c r="ACL85" s="11">
        <v>0.94617333592455088</v>
      </c>
      <c r="ACM85" s="11">
        <v>0.93491518011685226</v>
      </c>
      <c r="ACN85" s="11">
        <v>1.0020677029564318</v>
      </c>
      <c r="ACO85" s="11">
        <v>0.97878452629750989</v>
      </c>
      <c r="ACP85" s="11">
        <v>0.85294085551415233</v>
      </c>
      <c r="ACQ85" s="11">
        <v>1.0000693171203765</v>
      </c>
      <c r="ACR85" s="11">
        <v>0.96203141508002088</v>
      </c>
      <c r="ACS85" s="11">
        <v>0.99001510145506333</v>
      </c>
      <c r="ACT85" s="11">
        <v>0.97892316754279651</v>
      </c>
      <c r="ACU85" s="11">
        <v>0.88385670610770339</v>
      </c>
      <c r="ACV85" s="11">
        <v>0.92028239746065221</v>
      </c>
      <c r="ACW85" s="11">
        <v>0.90603314888834907</v>
      </c>
      <c r="ACX85" s="11">
        <v>0.8491099267823129</v>
      </c>
      <c r="ACY85" s="11">
        <v>0.99305779378780212</v>
      </c>
      <c r="ACZ85" s="11">
        <v>1.0014555409880093</v>
      </c>
      <c r="ADA85" s="11">
        <v>1.0382220395949482</v>
      </c>
      <c r="ADB85" s="11">
        <v>1.0083387418505496</v>
      </c>
      <c r="ADC85" s="11">
        <v>0.82634884313157886</v>
      </c>
      <c r="ADD85" s="11">
        <v>2.9393851787957859</v>
      </c>
      <c r="ADE85" s="11">
        <v>0.92658618969881612</v>
      </c>
      <c r="ADF85" s="11">
        <v>0.85356083451983733</v>
      </c>
      <c r="ADG85" s="11">
        <v>0.90355084722971224</v>
      </c>
      <c r="ADH85" s="11">
        <v>1.2023272650702597</v>
      </c>
      <c r="ADI85" s="11">
        <v>1.2833744617457186</v>
      </c>
      <c r="ADJ85" s="11">
        <v>1.0395176046314771</v>
      </c>
      <c r="ADK85" s="11">
        <v>1.2506630125905076</v>
      </c>
      <c r="ADL85" s="11">
        <v>1.3077231245335712</v>
      </c>
      <c r="ADM85" s="11">
        <v>1.0830708551385575</v>
      </c>
      <c r="ADN85" s="11">
        <v>1.1701417562660481</v>
      </c>
      <c r="ADO85" s="11">
        <v>0.9783779073508585</v>
      </c>
      <c r="ADP85" s="11">
        <v>1.0889791636296917</v>
      </c>
      <c r="ADQ85" s="11">
        <v>1.3513522635466733</v>
      </c>
      <c r="ADR85" s="11">
        <v>1.2518831106995232</v>
      </c>
      <c r="ADS85" s="11">
        <v>1.0808863690273691</v>
      </c>
      <c r="ADT85" s="11">
        <v>1.0000693171203765</v>
      </c>
      <c r="ADU85" s="11">
        <v>1.1257674348610247</v>
      </c>
      <c r="ADV85" s="11">
        <v>1.0772723013699659</v>
      </c>
      <c r="ADW85" s="11">
        <v>1.0373440651176147</v>
      </c>
    </row>
    <row r="86" spans="1:803" ht="15.75" customHeight="1" x14ac:dyDescent="0.35">
      <c r="A86" s="11">
        <v>280</v>
      </c>
      <c r="B86" s="11" t="e">
        <f t="shared" si="0"/>
        <v>#REF!</v>
      </c>
      <c r="C86" s="11">
        <v>1.7562792379030878</v>
      </c>
      <c r="D86" s="11">
        <v>1.4869747092849812</v>
      </c>
      <c r="E86" s="11">
        <v>1.6790835540299336</v>
      </c>
      <c r="F86" s="11">
        <v>1.4217403972098506</v>
      </c>
      <c r="G86" s="11">
        <v>1.597110728501798</v>
      </c>
      <c r="H86" s="11">
        <v>1.5545742707759547</v>
      </c>
      <c r="I86" s="11">
        <v>1.7300842181421565</v>
      </c>
      <c r="J86" s="11">
        <v>1.8405507932638385</v>
      </c>
      <c r="K86" s="11">
        <v>1.1182147706814616</v>
      </c>
      <c r="L86" s="11">
        <v>1.0265754622408583</v>
      </c>
      <c r="M86" s="11">
        <v>1.0484128075204164</v>
      </c>
      <c r="N86" s="11">
        <v>1.0233406500907944</v>
      </c>
      <c r="O86" s="11">
        <v>0.83435211937875886</v>
      </c>
      <c r="P86" s="11">
        <v>0.86392196447788316</v>
      </c>
      <c r="Q86" s="11">
        <v>0.81140749503151222</v>
      </c>
      <c r="R86" s="11">
        <v>0.93182575036689985</v>
      </c>
      <c r="S86" s="11">
        <v>2.054527807300337</v>
      </c>
      <c r="T86" s="11">
        <v>1.9957839267975246</v>
      </c>
      <c r="U86" s="11">
        <v>1.9315269711677905</v>
      </c>
      <c r="V86" s="11">
        <v>1.9539290690879065</v>
      </c>
      <c r="W86" s="11">
        <v>1.9706541930646184</v>
      </c>
      <c r="X86" s="11">
        <v>1.3469190348223961</v>
      </c>
      <c r="Y86" s="11">
        <v>1.3274535809119139</v>
      </c>
      <c r="Z86" s="11">
        <v>1.4582130370327284</v>
      </c>
      <c r="AA86" s="11">
        <v>0.86572980141209066</v>
      </c>
      <c r="AB86" s="11">
        <v>0.97535461103838328</v>
      </c>
      <c r="AC86" s="11">
        <v>0.99015554828945174</v>
      </c>
      <c r="AD86" s="11">
        <v>1.0938796198545273</v>
      </c>
      <c r="AE86" s="11">
        <v>0.94224315991925478</v>
      </c>
      <c r="AF86" s="11">
        <v>0.92011992243022689</v>
      </c>
      <c r="AG86" s="11">
        <v>0.88623804425565478</v>
      </c>
      <c r="AH86" s="11">
        <v>0.95740883004358024</v>
      </c>
      <c r="AI86" s="11">
        <v>3.227808775897941</v>
      </c>
      <c r="AJ86" s="11">
        <v>2.5401360447336256</v>
      </c>
      <c r="AK86" s="11">
        <v>3.6119228889302724</v>
      </c>
      <c r="AL86" s="11">
        <v>3.207034213680541</v>
      </c>
      <c r="AM86" s="11">
        <v>3.0436723210786063</v>
      </c>
      <c r="AN86" s="11">
        <v>3.9856251296087342</v>
      </c>
      <c r="AO86" s="11">
        <v>2.31610246827799</v>
      </c>
      <c r="AP86" s="11">
        <v>3.2354182414823542</v>
      </c>
      <c r="AQ86" s="11">
        <v>0.72763673453892963</v>
      </c>
      <c r="AR86" s="11">
        <v>0.71529426717240829</v>
      </c>
      <c r="AS86" s="11">
        <v>0.75973586786909908</v>
      </c>
      <c r="AT86" s="11">
        <v>0.70546533360824282</v>
      </c>
      <c r="AU86" s="11">
        <v>0.69634644028194481</v>
      </c>
      <c r="AV86" s="11">
        <v>0.71294784465314542</v>
      </c>
      <c r="AW86" s="11">
        <v>0.70120462210409995</v>
      </c>
      <c r="AX86" s="11">
        <v>0.7788983267808528</v>
      </c>
      <c r="AY86" s="11">
        <v>0.78708643929734601</v>
      </c>
      <c r="AZ86" s="11">
        <v>0.8248361637012922</v>
      </c>
      <c r="BA86" s="11">
        <v>0.83778796276496681</v>
      </c>
      <c r="BB86" s="11">
        <v>0.78519166367192961</v>
      </c>
      <c r="BC86" s="11">
        <v>0.77727553889459089</v>
      </c>
      <c r="BD86" s="11">
        <v>0.9213640003538075</v>
      </c>
      <c r="BE86" s="11">
        <v>0.79203457920969478</v>
      </c>
      <c r="BF86" s="11">
        <v>0.75930474662592629</v>
      </c>
      <c r="BG86" s="11">
        <v>0.89389807847857916</v>
      </c>
      <c r="BH86" s="11">
        <v>0.82888419027581217</v>
      </c>
      <c r="BI86" s="11">
        <v>0.8654754038524678</v>
      </c>
      <c r="BJ86" s="11">
        <v>0.8525115173176695</v>
      </c>
      <c r="BK86" s="11">
        <v>0.87392228895286284</v>
      </c>
      <c r="BL86" s="11">
        <v>0.79526106819729314</v>
      </c>
      <c r="BM86" s="11">
        <v>0.8917490197924397</v>
      </c>
      <c r="BN86" s="11">
        <v>0.9289116830716263</v>
      </c>
      <c r="BO86" s="11">
        <v>0.86802475785197275</v>
      </c>
      <c r="BP86" s="11">
        <v>0.98351486097553542</v>
      </c>
      <c r="BQ86" s="11">
        <v>0.88964717224217438</v>
      </c>
      <c r="BR86" s="11">
        <v>0.93227102190281652</v>
      </c>
      <c r="BS86" s="11">
        <v>0.91063887426736234</v>
      </c>
      <c r="BT86" s="11">
        <v>0.84720600599354245</v>
      </c>
      <c r="BU86" s="11">
        <v>0.82415165999277462</v>
      </c>
      <c r="BV86" s="11">
        <v>0.93517236437727136</v>
      </c>
      <c r="BW86" s="11">
        <v>0.99988741566896444</v>
      </c>
      <c r="BX86" s="11">
        <v>0.97499824964862591</v>
      </c>
      <c r="BY86" s="11">
        <v>1.0132824325073186</v>
      </c>
      <c r="BZ86" s="11">
        <v>1.0224125390672094</v>
      </c>
      <c r="CA86" s="11">
        <v>1.0072130865604507</v>
      </c>
      <c r="CB86" s="11">
        <v>0.92966368270308819</v>
      </c>
      <c r="CC86" s="11">
        <v>0.9661722580450699</v>
      </c>
      <c r="CD86" s="11">
        <v>0.99078613235401658</v>
      </c>
      <c r="CE86" s="11">
        <v>0.72288538946738834</v>
      </c>
      <c r="CF86" s="11">
        <v>0.74385127961869402</v>
      </c>
      <c r="CG86" s="11">
        <v>0.73635342604149356</v>
      </c>
      <c r="CH86" s="11">
        <v>0.73684351765782452</v>
      </c>
      <c r="CI86" s="11">
        <v>0.7432457609710319</v>
      </c>
      <c r="CJ86" s="11">
        <v>0.78523819490550806</v>
      </c>
      <c r="CK86" s="11">
        <v>0.7075192622294123</v>
      </c>
      <c r="CL86" s="11">
        <v>0.77593860127855541</v>
      </c>
      <c r="CM86" s="11">
        <v>1.6746601865566266</v>
      </c>
      <c r="CN86" s="11">
        <v>1.4421532596981987</v>
      </c>
      <c r="CO86" s="11">
        <v>1.6366093338631262</v>
      </c>
      <c r="CP86" s="11">
        <v>1.5541900654461833</v>
      </c>
      <c r="CQ86" s="11">
        <v>1.5861803709211497</v>
      </c>
      <c r="CR86" s="11">
        <v>1.4939064149295194</v>
      </c>
      <c r="CS86" s="11">
        <v>1.4416810994155418</v>
      </c>
      <c r="CT86" s="11">
        <v>1.582933135452067</v>
      </c>
      <c r="CU86" s="11">
        <v>0.70374636719641148</v>
      </c>
      <c r="CV86" s="11">
        <v>0.79353671902467116</v>
      </c>
      <c r="CW86" s="11">
        <v>0.6866052125211024</v>
      </c>
      <c r="CX86" s="11">
        <v>0.74017049471461216</v>
      </c>
      <c r="CY86" s="11">
        <v>0.71056105275304304</v>
      </c>
      <c r="CZ86" s="11">
        <v>0.6954570260194195</v>
      </c>
      <c r="DA86" s="11">
        <v>0.68454023267132502</v>
      </c>
      <c r="DB86" s="11">
        <v>0.73015880174404302</v>
      </c>
      <c r="DC86" s="11">
        <v>1.0120150591389161</v>
      </c>
      <c r="DD86" s="11">
        <v>1.1004555389056951</v>
      </c>
      <c r="DE86" s="11">
        <v>1.0698419566760291</v>
      </c>
      <c r="DF86" s="11">
        <v>0.98504445507122884</v>
      </c>
      <c r="DG86" s="11">
        <v>0.91020950811801538</v>
      </c>
      <c r="DH86" s="11">
        <v>0.97142371643223024</v>
      </c>
      <c r="DI86" s="11">
        <v>1.0274846855561153</v>
      </c>
      <c r="DJ86" s="11">
        <v>0.68209975049763283</v>
      </c>
      <c r="DK86" s="11">
        <v>0.71991410006692025</v>
      </c>
      <c r="DL86" s="11">
        <v>0.71406344626131657</v>
      </c>
      <c r="DM86" s="11">
        <v>0.67747598584948743</v>
      </c>
      <c r="DN86" s="11">
        <v>0.74914416699206976</v>
      </c>
      <c r="DO86" s="11">
        <v>0.75022916569342168</v>
      </c>
      <c r="DP86" s="11">
        <v>0.70002857362158344</v>
      </c>
      <c r="DQ86" s="11">
        <v>0.68483819950316427</v>
      </c>
      <c r="DR86" s="11">
        <v>0.9165838823453557</v>
      </c>
      <c r="DS86" s="11">
        <v>0.88250843817108471</v>
      </c>
      <c r="DT86" s="11">
        <v>0.93177706233276369</v>
      </c>
      <c r="DU86" s="11">
        <v>0.93917964101287144</v>
      </c>
      <c r="DV86" s="11">
        <v>0.86574764912102165</v>
      </c>
      <c r="DW86" s="11">
        <v>0.85505905744802146</v>
      </c>
      <c r="DX86" s="11">
        <v>0.77408889417174109</v>
      </c>
      <c r="DY86" s="11">
        <v>0.85714143619416527</v>
      </c>
      <c r="DZ86" s="11">
        <v>1.0201810656685257</v>
      </c>
      <c r="EA86" s="11">
        <v>1.2160921930967603</v>
      </c>
      <c r="EB86" s="11">
        <v>1.1492362681783808</v>
      </c>
      <c r="EC86" s="11">
        <v>1.1081662741894474</v>
      </c>
      <c r="ED86" s="11">
        <v>0.88443326841017278</v>
      </c>
      <c r="EE86" s="11">
        <v>0.9577410493524956</v>
      </c>
      <c r="EF86" s="11">
        <v>0.95573350174027571</v>
      </c>
      <c r="EG86" s="11">
        <v>1.6714370443158442</v>
      </c>
      <c r="EH86" s="11">
        <v>1.5950576432482646</v>
      </c>
      <c r="EI86" s="11">
        <v>1.6861466793247482</v>
      </c>
      <c r="EJ86" s="11">
        <v>1.5439127489820608</v>
      </c>
      <c r="EK86" s="11">
        <v>1.8935030669628521</v>
      </c>
      <c r="EL86" s="11">
        <v>1.7237614167823319</v>
      </c>
      <c r="EM86" s="11">
        <v>1.4739638625089593</v>
      </c>
      <c r="EN86" s="11">
        <v>1.7739375209190795</v>
      </c>
      <c r="EO86" s="11">
        <v>1.4473687680921481</v>
      </c>
      <c r="EP86" s="11">
        <v>1.3902423331012788</v>
      </c>
      <c r="EQ86" s="11">
        <v>1.3649235742286625</v>
      </c>
      <c r="ER86" s="11">
        <v>1.4138627509166719</v>
      </c>
      <c r="ES86" s="11">
        <v>1.5429895829486571</v>
      </c>
      <c r="ET86" s="11">
        <v>1.5658314383905088</v>
      </c>
      <c r="EU86" s="11">
        <v>1.4002596783737438</v>
      </c>
      <c r="EV86" s="11">
        <v>1.4795348026393418</v>
      </c>
      <c r="EW86" s="11">
        <v>1.6683475093145501</v>
      </c>
      <c r="EX86" s="11">
        <v>1.3833490166825446</v>
      </c>
      <c r="EY86" s="11">
        <v>1.2121437051416732</v>
      </c>
      <c r="EZ86" s="11">
        <v>1.0947025155708363</v>
      </c>
      <c r="FA86" s="11">
        <v>1.7142151684092135</v>
      </c>
      <c r="FB86" s="11">
        <v>1.5137806364409718</v>
      </c>
      <c r="FC86" s="11">
        <v>1.8574199710171935</v>
      </c>
      <c r="FD86" s="11">
        <v>1.8909374088286452</v>
      </c>
      <c r="FE86" s="11">
        <v>1.7771724576940597</v>
      </c>
      <c r="FF86" s="11">
        <v>2.1295313090384589</v>
      </c>
      <c r="FG86" s="11">
        <v>1.7331860141254283</v>
      </c>
      <c r="FH86" s="11">
        <v>1.4799022422049015</v>
      </c>
      <c r="FI86" s="11">
        <v>1.6527591319541435</v>
      </c>
      <c r="FJ86" s="11">
        <v>1.5531912652130553</v>
      </c>
      <c r="FK86" s="11">
        <v>1.4438574770028993</v>
      </c>
      <c r="FL86" s="11">
        <v>1.5998422983647429</v>
      </c>
      <c r="FM86" s="11">
        <v>1.5056594059641875</v>
      </c>
      <c r="FN86" s="11">
        <v>1.5216417428740943</v>
      </c>
      <c r="FO86" s="11">
        <v>1.4927596674870518</v>
      </c>
      <c r="FP86" s="11">
        <v>1.8145999838250959</v>
      </c>
      <c r="FQ86" s="11">
        <v>1.6563198179664114</v>
      </c>
      <c r="FR86" s="11">
        <v>1.396221189940098</v>
      </c>
      <c r="FS86" s="11">
        <v>1.6365845687207847</v>
      </c>
      <c r="FT86" s="11">
        <v>1.6913999358209242</v>
      </c>
      <c r="FU86" s="11">
        <v>1.4964052774109216</v>
      </c>
      <c r="FV86" s="11">
        <v>1.5605287179575802</v>
      </c>
      <c r="FW86" s="11">
        <v>1.570406512709337</v>
      </c>
      <c r="FX86" s="11">
        <v>1.7865300936959452</v>
      </c>
      <c r="FY86" s="11">
        <v>1.2565023539611309</v>
      </c>
      <c r="FZ86" s="11">
        <v>1.8400956513354298</v>
      </c>
      <c r="GA86" s="11">
        <v>1.4196146167692034</v>
      </c>
      <c r="GB86" s="11">
        <v>1.3407576537060886</v>
      </c>
      <c r="GC86" s="11">
        <v>1.3190524690367038</v>
      </c>
      <c r="GD86" s="11">
        <v>1.6570885809518088</v>
      </c>
      <c r="GE86" s="11">
        <v>1.3431739821098754</v>
      </c>
      <c r="GF86" s="11">
        <v>1.5442086387760425</v>
      </c>
      <c r="GG86" s="11">
        <v>1.013008126010577</v>
      </c>
      <c r="GH86" s="11">
        <v>0.89738269893764033</v>
      </c>
      <c r="GI86" s="11">
        <v>0.85215293395016289</v>
      </c>
      <c r="GJ86" s="11">
        <v>0.815654710897599</v>
      </c>
      <c r="GK86" s="11">
        <v>1.0491403186768162</v>
      </c>
      <c r="GL86" s="11">
        <v>1.0288099038747966</v>
      </c>
      <c r="GM86" s="11">
        <v>1.0193860870029443</v>
      </c>
      <c r="GN86" s="11">
        <v>0.7860116963670134</v>
      </c>
      <c r="GO86" s="11">
        <v>1.0146445096405403</v>
      </c>
      <c r="GP86" s="11">
        <v>0.96781606691139876</v>
      </c>
      <c r="GQ86" s="11">
        <v>0.83291769706459695</v>
      </c>
      <c r="GR86" s="11">
        <v>0.86295040132619172</v>
      </c>
      <c r="GS86" s="11">
        <v>0.98786921314040033</v>
      </c>
      <c r="GT86" s="11">
        <v>0.94922737271101532</v>
      </c>
      <c r="GU86" s="11">
        <v>1.0159825885028466</v>
      </c>
      <c r="GV86" s="11">
        <v>0.82987198878036961</v>
      </c>
      <c r="GW86" s="11">
        <v>0.82534807485397677</v>
      </c>
      <c r="GX86" s="11">
        <v>0.93073848988600494</v>
      </c>
      <c r="GY86" s="11">
        <v>0.92948124373518881</v>
      </c>
      <c r="GZ86" s="11">
        <v>1.0336378255925436</v>
      </c>
      <c r="HA86" s="11">
        <v>0.93602496566007654</v>
      </c>
      <c r="HB86" s="11">
        <v>0.95936284310893338</v>
      </c>
      <c r="HC86" s="11">
        <v>0.84761916024738859</v>
      </c>
      <c r="HD86" s="11">
        <v>0.84321540240862769</v>
      </c>
      <c r="HE86" s="11">
        <v>0.94538956057695023</v>
      </c>
      <c r="HF86" s="11">
        <v>0.84754724497129397</v>
      </c>
      <c r="HG86" s="11">
        <v>0.95740653323941005</v>
      </c>
      <c r="HH86" s="11">
        <v>0.89541523299578685</v>
      </c>
      <c r="HI86" s="11">
        <v>0.91194258265233197</v>
      </c>
      <c r="HJ86" s="11">
        <v>0.99626298085460652</v>
      </c>
      <c r="HK86" s="11">
        <v>0.79953728505230326</v>
      </c>
      <c r="HL86" s="11">
        <v>0.9649543458658022</v>
      </c>
      <c r="HM86" s="11">
        <v>1.8811100423432503</v>
      </c>
      <c r="HN86" s="11">
        <v>1.9011254808681357</v>
      </c>
      <c r="HO86" s="11">
        <v>2.0773636971419829</v>
      </c>
      <c r="HP86" s="11">
        <v>1.9015118978395322</v>
      </c>
      <c r="HQ86" s="11">
        <v>1.9886139187189693</v>
      </c>
      <c r="HR86" s="11">
        <v>2.1961271743270552</v>
      </c>
      <c r="HS86" s="11">
        <v>2.0778786687209032</v>
      </c>
      <c r="HT86" s="11">
        <v>2.4967566573406712</v>
      </c>
      <c r="HU86" s="11">
        <v>1.5839914004586371</v>
      </c>
      <c r="HV86" s="11">
        <v>1.6314478943972051</v>
      </c>
      <c r="HW86" s="11">
        <v>1.7163586599463403</v>
      </c>
      <c r="HX86" s="11">
        <v>1.7901859590147464</v>
      </c>
      <c r="HY86" s="11">
        <v>1.6860793175524236</v>
      </c>
      <c r="HZ86" s="11">
        <v>1.682757236701413</v>
      </c>
      <c r="IA86" s="11">
        <v>1.8071619198673019</v>
      </c>
      <c r="IB86" s="11">
        <v>1.7659430975174741</v>
      </c>
      <c r="IC86" s="11">
        <v>1.2491782333038886</v>
      </c>
      <c r="ID86" s="11">
        <v>1.6732797490013227</v>
      </c>
      <c r="IE86" s="11">
        <v>1.5133077317314627</v>
      </c>
      <c r="IF86" s="11">
        <v>1.5412975506782058</v>
      </c>
      <c r="IG86" s="11">
        <v>1.3374913396567658</v>
      </c>
      <c r="IH86" s="11">
        <v>1.4459412546339145</v>
      </c>
      <c r="II86" s="11">
        <v>1.2774215128292279</v>
      </c>
      <c r="IJ86" s="11">
        <v>1.4090150602810048</v>
      </c>
      <c r="IK86" s="11">
        <v>1.3540275891344304</v>
      </c>
      <c r="IL86" s="11">
        <v>1.4686164359217735</v>
      </c>
      <c r="IM86" s="11">
        <v>1.3475271334536707</v>
      </c>
      <c r="IN86" s="11">
        <v>1.4561786962583034</v>
      </c>
      <c r="IO86" s="11">
        <v>1.3570263297796861</v>
      </c>
      <c r="IP86" s="11">
        <v>1.4053532877242356</v>
      </c>
      <c r="IQ86" s="11">
        <v>1.4708150510260367</v>
      </c>
      <c r="IR86" s="11">
        <v>1.2862261366050791</v>
      </c>
      <c r="IS86" s="11">
        <v>0.88340316543175434</v>
      </c>
      <c r="IT86" s="11">
        <v>0.87293642445560959</v>
      </c>
      <c r="IU86" s="11">
        <v>0.97306319492074778</v>
      </c>
      <c r="IV86" s="11">
        <v>0.96399985796345711</v>
      </c>
      <c r="IW86" s="11">
        <v>0.9996667862047558</v>
      </c>
      <c r="IX86" s="11">
        <v>0.9832750902305647</v>
      </c>
      <c r="IY86" s="11">
        <v>0.93289690441875761</v>
      </c>
      <c r="IZ86" s="11">
        <v>1.1097125067980593</v>
      </c>
      <c r="JA86" s="11">
        <v>1.0000693171203765</v>
      </c>
      <c r="JB86" s="11">
        <v>1.0053789031633797</v>
      </c>
      <c r="JC86" s="11">
        <v>0.94808062461901543</v>
      </c>
      <c r="JD86" s="11">
        <v>0.87548594681091474</v>
      </c>
      <c r="JE86" s="11">
        <v>1.0423274244320557</v>
      </c>
      <c r="JF86" s="11">
        <v>1.0000693171203765</v>
      </c>
      <c r="JG86" s="11">
        <v>0.95553797231371285</v>
      </c>
      <c r="JH86" s="11">
        <v>1.1311392244086993</v>
      </c>
      <c r="JI86" s="11">
        <v>0.91655542646684085</v>
      </c>
      <c r="JJ86" s="11">
        <v>0.92376255730734214</v>
      </c>
      <c r="JK86" s="11">
        <v>0.94619230883434247</v>
      </c>
      <c r="JL86" s="11">
        <v>0.85497914574994882</v>
      </c>
      <c r="JM86" s="11">
        <v>0.916019078083389</v>
      </c>
      <c r="JN86" s="11">
        <v>1.0477392905063072</v>
      </c>
      <c r="JO86" s="11">
        <v>0.8970504042866061</v>
      </c>
      <c r="JP86" s="11">
        <v>0.91945754096053889</v>
      </c>
      <c r="JQ86" s="11">
        <v>0.84637708720035598</v>
      </c>
      <c r="JR86" s="11">
        <v>0.93594689065786973</v>
      </c>
      <c r="JS86" s="11">
        <v>0.90543536161895333</v>
      </c>
      <c r="JT86" s="11">
        <v>0.92732635461137736</v>
      </c>
      <c r="JU86" s="11">
        <v>0.98561394273131164</v>
      </c>
      <c r="JV86" s="11">
        <v>1.0940806620497336</v>
      </c>
      <c r="JW86" s="11">
        <v>0.88059850798283867</v>
      </c>
      <c r="JX86" s="11">
        <v>0.99347589122977675</v>
      </c>
      <c r="JY86" s="11">
        <v>3.6582763629653421</v>
      </c>
      <c r="JZ86" s="11">
        <v>2.776116648120063</v>
      </c>
      <c r="KA86" s="11">
        <v>2.7962919116765437</v>
      </c>
      <c r="KB86" s="11">
        <v>2.6893218668269774</v>
      </c>
      <c r="KC86" s="11">
        <v>3.9589150019906563</v>
      </c>
      <c r="KD86" s="11">
        <v>3.4795518339204756</v>
      </c>
      <c r="KE86" s="11">
        <v>2.6035714080308621</v>
      </c>
      <c r="KF86" s="11">
        <v>3.2960981609578557</v>
      </c>
      <c r="KG86" s="11">
        <v>3.5707650344694009</v>
      </c>
      <c r="KH86" s="11">
        <v>3.009613638979717</v>
      </c>
      <c r="KI86" s="11">
        <v>3.7089307388996486</v>
      </c>
      <c r="KJ86" s="11">
        <v>3.0471104141022454</v>
      </c>
      <c r="KK86" s="11">
        <v>3.7054126527375031</v>
      </c>
      <c r="KL86" s="11">
        <v>3.2650374599855621</v>
      </c>
      <c r="KM86" s="11">
        <v>2.8950995838454179</v>
      </c>
      <c r="KN86" s="11">
        <v>3.2502440108589732</v>
      </c>
      <c r="KO86" s="11">
        <v>3.3456602084693383</v>
      </c>
      <c r="KP86" s="11">
        <v>2.8614482130574257</v>
      </c>
      <c r="KQ86" s="11">
        <v>2.5808331684349595</v>
      </c>
      <c r="KR86" s="11">
        <v>2.392702809261865</v>
      </c>
      <c r="KS86" s="11">
        <v>3.0142054871435926</v>
      </c>
      <c r="KT86" s="11">
        <v>3.091809420264922</v>
      </c>
      <c r="KU86" s="11">
        <v>2.7410956583501718</v>
      </c>
      <c r="KV86" s="11">
        <v>3.1195902363335266</v>
      </c>
      <c r="KW86" s="11">
        <v>1.6479326355371742</v>
      </c>
      <c r="KX86" s="11">
        <v>1.8875603228849316</v>
      </c>
      <c r="KY86" s="11">
        <v>2.2512887538441824</v>
      </c>
      <c r="KZ86" s="11">
        <v>2.0312641471431578</v>
      </c>
      <c r="LA86" s="11">
        <v>2.2924125888664748</v>
      </c>
      <c r="LB86" s="11">
        <v>2.803861625337551</v>
      </c>
      <c r="LC86" s="11">
        <v>2.8359169956354373</v>
      </c>
      <c r="LD86" s="11">
        <v>2.8353532827207477</v>
      </c>
      <c r="LE86" s="11">
        <v>0.72331068453346714</v>
      </c>
      <c r="LF86" s="11">
        <v>0.7278040684348136</v>
      </c>
      <c r="LG86" s="11">
        <v>0.74478912514150586</v>
      </c>
      <c r="LH86" s="11">
        <v>0.78575388975691141</v>
      </c>
      <c r="LI86" s="11">
        <v>0.70331778220856589</v>
      </c>
      <c r="LJ86" s="11">
        <v>0.74554521332323653</v>
      </c>
      <c r="LK86" s="11">
        <v>0.75944613769214442</v>
      </c>
      <c r="LL86" s="11">
        <v>0.73655550683888449</v>
      </c>
      <c r="LM86" s="11">
        <v>0.68470525545947392</v>
      </c>
      <c r="LN86" s="11">
        <v>0.72397518630452229</v>
      </c>
      <c r="LO86" s="11">
        <v>0.73996291521773505</v>
      </c>
      <c r="LP86" s="11">
        <v>0.82956651394173053</v>
      </c>
      <c r="LQ86" s="11">
        <v>0.70547551937069919</v>
      </c>
      <c r="LR86" s="11">
        <v>0.76323030522315116</v>
      </c>
      <c r="LS86" s="11">
        <v>0.69215734807122653</v>
      </c>
      <c r="LT86" s="11">
        <v>0.70143290416155579</v>
      </c>
      <c r="LU86" s="11">
        <v>0.71616816165790675</v>
      </c>
      <c r="LV86" s="11">
        <v>0.70063087426571569</v>
      </c>
      <c r="LW86" s="11">
        <v>0.68864043383489359</v>
      </c>
      <c r="LX86" s="11">
        <v>0.69290957527355079</v>
      </c>
      <c r="LY86" s="11">
        <v>0.64717743786568049</v>
      </c>
      <c r="LZ86" s="11">
        <v>0.67009144519173325</v>
      </c>
      <c r="MA86" s="11">
        <v>0.65148724829903248</v>
      </c>
      <c r="MB86" s="11">
        <v>0.73405743313329663</v>
      </c>
      <c r="MC86" s="11">
        <v>0.70584029199904919</v>
      </c>
      <c r="MD86" s="11">
        <v>0.68268963769582314</v>
      </c>
      <c r="ME86" s="11">
        <v>0.67052610244084865</v>
      </c>
      <c r="MF86" s="11">
        <v>0.77108153635677623</v>
      </c>
      <c r="MG86" s="11">
        <v>0.74348292834746688</v>
      </c>
      <c r="MH86" s="11">
        <v>0.73724104979749916</v>
      </c>
      <c r="MI86" s="11">
        <v>0.75085065458558886</v>
      </c>
      <c r="MJ86" s="11">
        <v>0.7629834363683824</v>
      </c>
      <c r="MK86" s="11">
        <v>0.79599981633423211</v>
      </c>
      <c r="ML86" s="11">
        <v>0.75906139728016231</v>
      </c>
      <c r="MM86" s="11">
        <v>0.82739202498895303</v>
      </c>
      <c r="MN86" s="11">
        <v>0.73779213304002411</v>
      </c>
      <c r="MO86" s="11">
        <v>0.82461386104677725</v>
      </c>
      <c r="MP86" s="11">
        <v>0.77885579639473279</v>
      </c>
      <c r="MQ86" s="11">
        <v>0.84369010475650041</v>
      </c>
      <c r="MR86" s="11">
        <v>0.78951719708640011</v>
      </c>
      <c r="MS86" s="11">
        <v>0.82816436294598428</v>
      </c>
      <c r="MT86" s="11">
        <v>0.75210121101508687</v>
      </c>
      <c r="MU86" s="11">
        <v>0.77329687390586332</v>
      </c>
      <c r="MV86" s="11">
        <v>0.74106058438161382</v>
      </c>
      <c r="MW86" s="11">
        <v>0.83014974507071704</v>
      </c>
      <c r="MX86" s="11">
        <v>0.74450001810296007</v>
      </c>
      <c r="MY86" s="11">
        <v>0.75461411446921611</v>
      </c>
      <c r="MZ86" s="11">
        <v>0.77985953967070665</v>
      </c>
      <c r="NA86" s="11">
        <v>0.78403608796696933</v>
      </c>
      <c r="NB86" s="11">
        <v>0.80910804989917373</v>
      </c>
      <c r="NC86" s="11">
        <v>0.80684597175201089</v>
      </c>
      <c r="ND86" s="11">
        <v>0.83068428402529815</v>
      </c>
      <c r="NE86" s="11">
        <v>0.850698217334111</v>
      </c>
      <c r="NF86" s="11">
        <v>0.91474287851122271</v>
      </c>
      <c r="NG86" s="11">
        <v>0.89843967280999415</v>
      </c>
      <c r="NH86" s="11">
        <v>1.0065477148092616</v>
      </c>
      <c r="NI86" s="11">
        <v>0.8082721954829184</v>
      </c>
      <c r="NJ86" s="11">
        <v>0.78083599232437084</v>
      </c>
      <c r="NK86" s="11">
        <v>0.80828815384684272</v>
      </c>
      <c r="NL86" s="11">
        <v>0.79073925014679036</v>
      </c>
      <c r="NM86" s="11">
        <v>0.74663724062143089</v>
      </c>
      <c r="NN86" s="11">
        <v>0.728414731062205</v>
      </c>
      <c r="NO86" s="11">
        <v>0.74942581331441072</v>
      </c>
      <c r="NP86" s="11">
        <v>0.74725022581978751</v>
      </c>
      <c r="NQ86" s="11">
        <v>0.79092325019151877</v>
      </c>
      <c r="NR86" s="11">
        <v>0.76403128234392637</v>
      </c>
      <c r="NS86" s="11">
        <v>0.8469657655762115</v>
      </c>
      <c r="NT86" s="11">
        <v>0.84892645948236067</v>
      </c>
      <c r="NU86" s="11">
        <v>0.82828108264492029</v>
      </c>
      <c r="NV86" s="11">
        <v>0.93548212751459348</v>
      </c>
      <c r="NW86" s="11">
        <v>0.82899008855148104</v>
      </c>
      <c r="NX86" s="11">
        <v>0.83361483087331945</v>
      </c>
      <c r="NY86" s="11">
        <v>0.80421402545256537</v>
      </c>
      <c r="NZ86" s="11">
        <v>0.84216180919777051</v>
      </c>
      <c r="OA86" s="11">
        <v>0.8102969548799499</v>
      </c>
      <c r="OB86" s="11">
        <v>0.87717279166988926</v>
      </c>
      <c r="OC86" s="11">
        <v>0.87281108704962129</v>
      </c>
      <c r="OD86" s="11">
        <v>0.83136136168492336</v>
      </c>
      <c r="OE86" s="11">
        <v>0.83474374276117369</v>
      </c>
      <c r="OF86" s="11">
        <v>1.8053941202631516</v>
      </c>
      <c r="OG86" s="11">
        <v>0.84345197272883765</v>
      </c>
      <c r="OH86" s="11">
        <v>0.87358397448187763</v>
      </c>
      <c r="OI86" s="11">
        <v>0.91039437380736576</v>
      </c>
      <c r="OJ86" s="11">
        <v>0.71121412447177201</v>
      </c>
      <c r="OK86" s="11">
        <v>0.80654563240183874</v>
      </c>
      <c r="OL86" s="11">
        <v>0.86546141845396229</v>
      </c>
      <c r="OM86" s="11">
        <v>0.86110345384656362</v>
      </c>
      <c r="ON86" s="11">
        <v>0.85159201886290592</v>
      </c>
      <c r="OO86" s="11">
        <v>0.84176835798328498</v>
      </c>
      <c r="OP86" s="11">
        <v>0.86332898513178058</v>
      </c>
      <c r="OQ86" s="11">
        <v>0.92474026571358692</v>
      </c>
      <c r="OR86" s="11">
        <v>0.86306217080465431</v>
      </c>
      <c r="OS86" s="11">
        <v>0.84021641522341439</v>
      </c>
      <c r="OT86" s="11">
        <v>0.77497801074644213</v>
      </c>
      <c r="OU86" s="11">
        <v>0.86927060391660738</v>
      </c>
      <c r="OV86" s="11">
        <v>0.84608502943690134</v>
      </c>
      <c r="OW86" s="11">
        <v>0.88955337572765392</v>
      </c>
      <c r="OX86" s="11">
        <v>0.90093490857697323</v>
      </c>
      <c r="OY86" s="11">
        <v>0.91554173440665654</v>
      </c>
      <c r="OZ86" s="11">
        <v>0.92124772332529314</v>
      </c>
      <c r="PA86" s="11">
        <v>0.9380582027027532</v>
      </c>
      <c r="PB86" s="11">
        <v>0.86654269225576119</v>
      </c>
      <c r="PC86" s="11">
        <v>0.93374491733725007</v>
      </c>
      <c r="PD86" s="11">
        <v>0.85001445767696127</v>
      </c>
      <c r="PE86" s="11">
        <v>0.920183896391784</v>
      </c>
      <c r="PF86" s="11">
        <v>0.90896580951655059</v>
      </c>
      <c r="PG86" s="11">
        <v>0.88395786412082122</v>
      </c>
      <c r="PH86" s="11">
        <v>0.89432378444948979</v>
      </c>
      <c r="PI86" s="11">
        <v>0.96994641132590997</v>
      </c>
      <c r="PJ86" s="11">
        <v>0.91599660098836433</v>
      </c>
      <c r="PK86" s="11">
        <v>0.87648266264329799</v>
      </c>
      <c r="PL86" s="11">
        <v>0.78609919961699981</v>
      </c>
      <c r="PM86" s="11">
        <v>0.98849369498467687</v>
      </c>
      <c r="PN86" s="11">
        <v>0.9253397644700988</v>
      </c>
      <c r="PO86" s="11">
        <v>0.84941617819873971</v>
      </c>
      <c r="PP86" s="11">
        <v>0.89162215240560549</v>
      </c>
      <c r="PQ86" s="11">
        <v>0.84078483548836835</v>
      </c>
      <c r="PR86" s="11">
        <v>0.83354252936015416</v>
      </c>
      <c r="PS86" s="11">
        <v>0.84088363953328327</v>
      </c>
      <c r="PT86" s="11">
        <v>0.79723738751931705</v>
      </c>
      <c r="PU86" s="11">
        <v>0.87304100979516164</v>
      </c>
      <c r="PV86" s="11">
        <v>0.88639526632438614</v>
      </c>
      <c r="PW86" s="11">
        <v>0.887153474801197</v>
      </c>
      <c r="PX86" s="11">
        <v>0.88180324430625734</v>
      </c>
      <c r="PY86" s="11">
        <v>0.8038164403168454</v>
      </c>
      <c r="PZ86" s="11">
        <v>0.88601040469023318</v>
      </c>
      <c r="QA86" s="11">
        <v>0.86122409419095936</v>
      </c>
      <c r="QB86" s="11">
        <v>0.8596111385778985</v>
      </c>
      <c r="QC86" s="11">
        <v>1.0341465915906982</v>
      </c>
      <c r="QD86" s="11">
        <v>1.013280447657251</v>
      </c>
      <c r="QE86" s="11">
        <v>1.2748455205025677</v>
      </c>
      <c r="QF86" s="11">
        <v>1.0332866599789612</v>
      </c>
      <c r="QG86" s="11">
        <v>1.0318081870877203</v>
      </c>
      <c r="QH86" s="11">
        <v>1.0750651364414232</v>
      </c>
      <c r="QI86" s="11">
        <v>1.0261010571534341</v>
      </c>
      <c r="QJ86" s="11">
        <v>1.1098228708701441</v>
      </c>
      <c r="QK86" s="11">
        <v>0.9978332465183164</v>
      </c>
      <c r="QL86" s="11">
        <v>1.1082689208254994</v>
      </c>
      <c r="QM86" s="11">
        <v>1.0789986733461006</v>
      </c>
      <c r="QN86" s="11">
        <v>1.0167518078452467</v>
      </c>
      <c r="QO86" s="11">
        <v>1.056395383512567</v>
      </c>
      <c r="QP86" s="11">
        <v>0.97439375500641523</v>
      </c>
      <c r="QQ86" s="11">
        <v>0.98187906818536574</v>
      </c>
      <c r="QR86" s="11">
        <v>1.1310057327800125</v>
      </c>
      <c r="QS86" s="11">
        <v>1.0575062940636721</v>
      </c>
      <c r="QT86" s="11">
        <v>1.0100068720114828</v>
      </c>
      <c r="QU86" s="11">
        <v>1.0131305345864976</v>
      </c>
      <c r="QV86" s="11">
        <v>1.0024841272029377</v>
      </c>
      <c r="QW86" s="11">
        <v>1.0133082099242556</v>
      </c>
      <c r="QX86" s="11">
        <v>1.0259974263217284</v>
      </c>
      <c r="QY86" s="11">
        <v>1.003265886454705</v>
      </c>
      <c r="QZ86" s="11">
        <v>0.91701073311659775</v>
      </c>
      <c r="RA86" s="11">
        <v>1.0735834844374714</v>
      </c>
      <c r="RB86" s="11">
        <v>0.98896577512627759</v>
      </c>
      <c r="RC86" s="11">
        <v>1.0826032010920252</v>
      </c>
      <c r="RD86" s="11">
        <v>1.026939531470598</v>
      </c>
      <c r="RE86" s="11">
        <v>1.0880525103711458</v>
      </c>
      <c r="RF86" s="11">
        <v>0.99052991656055023</v>
      </c>
      <c r="RG86" s="11">
        <v>1.2086475055607817</v>
      </c>
      <c r="RH86" s="11">
        <v>0.97488506831157296</v>
      </c>
      <c r="RI86" s="11">
        <v>0.69787339299330897</v>
      </c>
      <c r="RJ86" s="11">
        <v>0.70805815682553008</v>
      </c>
      <c r="RK86" s="11">
        <v>1.5544210002518919</v>
      </c>
      <c r="RL86" s="11">
        <v>0.81023861281548282</v>
      </c>
      <c r="RM86" s="11">
        <v>0.72216190533730518</v>
      </c>
      <c r="RN86" s="11">
        <v>0.68999949446550468</v>
      </c>
      <c r="RO86" s="11">
        <v>1.5502433404985367</v>
      </c>
      <c r="RP86" s="11">
        <v>1.5260050442003839</v>
      </c>
      <c r="RQ86" s="11">
        <v>0.7688185260785031</v>
      </c>
      <c r="RR86" s="11">
        <v>0.76529369980653672</v>
      </c>
      <c r="RS86" s="11">
        <v>1.5493985750830153</v>
      </c>
      <c r="RT86" s="11">
        <v>1.6279378345466966</v>
      </c>
      <c r="RU86" s="11">
        <v>0.82892201244938568</v>
      </c>
      <c r="RV86" s="11">
        <v>0.72746628558447779</v>
      </c>
      <c r="RW86" s="11">
        <v>1.5625332640814269</v>
      </c>
      <c r="RX86" s="11">
        <v>1.4468206997721302</v>
      </c>
      <c r="RY86" s="11">
        <v>0.76364855154627365</v>
      </c>
      <c r="RZ86" s="11">
        <v>0.75814205328316564</v>
      </c>
      <c r="SA86" s="11">
        <v>1.3186886233365391</v>
      </c>
      <c r="SB86" s="11">
        <v>1.4666498061602049</v>
      </c>
      <c r="SC86" s="11">
        <v>0.75390765243370361</v>
      </c>
      <c r="SD86" s="11">
        <v>0.72882868424849501</v>
      </c>
      <c r="SE86" s="11">
        <v>1.4033412439043269</v>
      </c>
      <c r="SF86" s="11">
        <v>1.4315160651163963</v>
      </c>
      <c r="SG86" s="11">
        <v>0.73963719491256485</v>
      </c>
      <c r="SH86" s="11">
        <v>0.81815359036042035</v>
      </c>
      <c r="SI86" s="11">
        <v>1.1962294915434799</v>
      </c>
      <c r="SJ86" s="11">
        <v>1.1890867846552142</v>
      </c>
      <c r="SK86" s="11">
        <v>0.77824907118584852</v>
      </c>
      <c r="SL86" s="11">
        <v>0.76566265231626873</v>
      </c>
      <c r="SM86" s="11">
        <v>1.6305687262522013</v>
      </c>
      <c r="SN86" s="11">
        <v>1.1781657861819408</v>
      </c>
      <c r="SO86" s="11">
        <v>1.7010488248844766</v>
      </c>
      <c r="SP86" s="11">
        <v>1.6515264657153761</v>
      </c>
      <c r="SQ86" s="11">
        <v>1.4754590840968578</v>
      </c>
      <c r="SR86" s="11">
        <v>1.6637472816959602</v>
      </c>
      <c r="SS86" s="11">
        <v>1.5149773483913229</v>
      </c>
      <c r="ST86" s="11">
        <v>1.690373614332163</v>
      </c>
      <c r="SU86" s="11">
        <v>1.4181799108143145</v>
      </c>
      <c r="SV86" s="11">
        <v>1.3574536007719522</v>
      </c>
      <c r="SW86" s="11">
        <v>1.464657208777882</v>
      </c>
      <c r="SX86" s="11">
        <v>1.4905176849847979</v>
      </c>
      <c r="SY86" s="11">
        <v>1.5397914714209193</v>
      </c>
      <c r="SZ86" s="11">
        <v>1.6628305385598077</v>
      </c>
      <c r="TA86" s="11">
        <v>1.2814907383909768</v>
      </c>
      <c r="TB86" s="11">
        <v>1.2585241309427269</v>
      </c>
      <c r="TC86" s="11">
        <v>1.3163217967668681</v>
      </c>
      <c r="TD86" s="11">
        <v>1.2189036731908462</v>
      </c>
      <c r="TE86" s="11">
        <v>0.6733129995031103</v>
      </c>
      <c r="TF86" s="11">
        <v>0.66377143253341409</v>
      </c>
      <c r="TG86" s="11">
        <v>0.71522466311946231</v>
      </c>
      <c r="TH86" s="11">
        <v>0.69234670966427159</v>
      </c>
      <c r="TI86" s="11">
        <v>0.76745325084931038</v>
      </c>
      <c r="TJ86" s="11">
        <v>0.70661566359024641</v>
      </c>
      <c r="TK86" s="11">
        <v>0.81536714889893092</v>
      </c>
      <c r="TL86" s="11">
        <v>0.92623840407154989</v>
      </c>
      <c r="TM86" s="11">
        <v>0.71605155403205711</v>
      </c>
      <c r="TN86" s="11">
        <v>0.71186912720385043</v>
      </c>
      <c r="TO86" s="11">
        <v>0.68958159864116508</v>
      </c>
      <c r="TP86" s="11">
        <v>0.71052047540208774</v>
      </c>
      <c r="TQ86" s="11">
        <v>0.77995124630778179</v>
      </c>
      <c r="TR86" s="11">
        <v>0.72739990777958341</v>
      </c>
      <c r="TS86" s="11">
        <v>0.72164721621157801</v>
      </c>
      <c r="TT86" s="11">
        <v>0.69563931648052402</v>
      </c>
      <c r="TU86" s="11">
        <v>0.74641554941230548</v>
      </c>
      <c r="TV86" s="11">
        <v>0.73231212496677311</v>
      </c>
      <c r="TW86" s="11">
        <v>0.72293769663417295</v>
      </c>
      <c r="TX86" s="11">
        <v>0.71893378884822701</v>
      </c>
      <c r="TY86" s="11">
        <v>0.71463743648265643</v>
      </c>
      <c r="TZ86" s="11">
        <v>0.70917905883033394</v>
      </c>
      <c r="UA86" s="11">
        <v>0.72366048326098897</v>
      </c>
      <c r="UB86" s="11">
        <v>0.68601608512474455</v>
      </c>
      <c r="UC86" s="11">
        <v>0.7244605123032597</v>
      </c>
      <c r="UD86" s="11">
        <v>0.73988160503655798</v>
      </c>
      <c r="UE86" s="11">
        <v>0.74902020792457802</v>
      </c>
      <c r="UF86" s="11">
        <v>0.70927892148618388</v>
      </c>
      <c r="UG86" s="11">
        <v>0.77344999454520125</v>
      </c>
      <c r="UH86" s="11">
        <v>0.78736901120226133</v>
      </c>
      <c r="UI86" s="11">
        <v>0.75114759566961586</v>
      </c>
      <c r="UJ86" s="11">
        <v>0.78002512782994349</v>
      </c>
      <c r="UK86" s="11">
        <v>1.0062507015059656</v>
      </c>
      <c r="UL86" s="11">
        <v>0.98735289896899958</v>
      </c>
      <c r="UM86" s="11">
        <v>0.92167083151032436</v>
      </c>
      <c r="UN86" s="11">
        <v>1.0612640149534025</v>
      </c>
      <c r="UO86" s="11">
        <v>1.093385307206143</v>
      </c>
      <c r="UP86" s="11">
        <v>1.0055742410232875</v>
      </c>
      <c r="UQ86" s="11">
        <v>0.96835189285512757</v>
      </c>
      <c r="UR86" s="11">
        <v>1.0804897670578419</v>
      </c>
      <c r="US86" s="11">
        <v>1.0000693171203765</v>
      </c>
      <c r="UT86" s="11">
        <v>1.0215476032498574</v>
      </c>
      <c r="UU86" s="11">
        <v>1.0803346775330025</v>
      </c>
      <c r="UV86" s="11">
        <v>1.0674211829689066</v>
      </c>
      <c r="UW86" s="11">
        <v>2.70944661392612</v>
      </c>
      <c r="UX86" s="11">
        <v>0.95783562687766188</v>
      </c>
      <c r="UY86" s="11">
        <v>0.94849947354737985</v>
      </c>
      <c r="UZ86" s="11">
        <v>0.98939040734664285</v>
      </c>
      <c r="VA86" s="11">
        <v>2.8829769635243094</v>
      </c>
      <c r="VB86" s="11">
        <v>0.95558572010237541</v>
      </c>
      <c r="VC86" s="11">
        <v>0.95616972249930865</v>
      </c>
      <c r="VD86" s="11">
        <v>1.0344504980359679</v>
      </c>
      <c r="VE86" s="11">
        <v>1.2549326461895363</v>
      </c>
      <c r="VF86" s="11">
        <v>0.98068349945691302</v>
      </c>
      <c r="VG86" s="11">
        <v>0.96410777930462455</v>
      </c>
      <c r="VH86" s="11">
        <v>0.99731696178112117</v>
      </c>
      <c r="VI86" s="11">
        <v>2.456031314080692</v>
      </c>
      <c r="VJ86" s="11">
        <v>1.0210234314638158</v>
      </c>
      <c r="VK86" s="11">
        <v>0.93651258897999168</v>
      </c>
      <c r="VL86" s="11">
        <v>1.0443833869964314</v>
      </c>
      <c r="VM86" s="11">
        <v>0.68497652069164228</v>
      </c>
      <c r="VN86" s="11">
        <v>0.75582900431199307</v>
      </c>
      <c r="VO86" s="11">
        <v>0.72751261875878437</v>
      </c>
      <c r="VP86" s="11">
        <v>0.69744452591298844</v>
      </c>
      <c r="VQ86" s="11">
        <v>0.71418494778044161</v>
      </c>
      <c r="VR86" s="11">
        <v>0.70628730379825189</v>
      </c>
      <c r="VS86" s="11">
        <v>0.72262743563249132</v>
      </c>
      <c r="VT86" s="11">
        <v>0.72977688664744078</v>
      </c>
      <c r="VU86" s="11">
        <v>0.72158542269379344</v>
      </c>
      <c r="VV86" s="11">
        <v>0.76051332350764889</v>
      </c>
      <c r="VW86" s="11">
        <v>0.73751928130194067</v>
      </c>
      <c r="VX86" s="11">
        <v>0.71776998334611219</v>
      </c>
      <c r="VY86" s="11">
        <v>0.72724436305217166</v>
      </c>
      <c r="VZ86" s="11">
        <v>0.74407879642780117</v>
      </c>
      <c r="WA86" s="11">
        <v>0.74237726072423738</v>
      </c>
      <c r="WB86" s="11">
        <v>0.79085691211870923</v>
      </c>
      <c r="WC86" s="11">
        <v>0.7310550264950576</v>
      </c>
      <c r="WD86" s="11">
        <v>0.72744082386619735</v>
      </c>
      <c r="WE86" s="11">
        <v>0.73672229712326032</v>
      </c>
      <c r="WF86" s="11">
        <v>0.76339943081304229</v>
      </c>
      <c r="WG86" s="11">
        <v>0.75885012835378463</v>
      </c>
      <c r="WH86" s="11">
        <v>0.85919267865011117</v>
      </c>
      <c r="WI86" s="11">
        <v>0.76997977005929175</v>
      </c>
      <c r="WJ86" s="11">
        <v>0.74612579138710078</v>
      </c>
      <c r="WK86" s="11">
        <v>0.74041493274578107</v>
      </c>
      <c r="WL86" s="11">
        <v>0.70964352639602102</v>
      </c>
      <c r="WM86" s="11">
        <v>0.74498648468683859</v>
      </c>
      <c r="WN86" s="11">
        <v>0.7314382558858068</v>
      </c>
      <c r="WO86" s="11">
        <v>0.75232697612501487</v>
      </c>
      <c r="WP86" s="11">
        <v>0.68253696969140376</v>
      </c>
      <c r="WQ86" s="11">
        <v>0.73037477710354404</v>
      </c>
      <c r="WR86" s="11">
        <v>0.75575978604815219</v>
      </c>
      <c r="WS86" s="11">
        <v>0.86111917379293379</v>
      </c>
      <c r="WT86" s="11">
        <v>0.85193486736853452</v>
      </c>
      <c r="WU86" s="11">
        <v>0.84404149385401916</v>
      </c>
      <c r="WV86" s="11">
        <v>0.88773121175872483</v>
      </c>
      <c r="WW86" s="11">
        <v>0.87795605233948648</v>
      </c>
      <c r="WX86" s="11">
        <v>0.92517112394889278</v>
      </c>
      <c r="WY86" s="11">
        <v>0.89420591179260966</v>
      </c>
      <c r="WZ86" s="11">
        <v>0.88132541366676886</v>
      </c>
      <c r="XA86" s="11">
        <v>0.93167200061798727</v>
      </c>
      <c r="XB86" s="11">
        <v>0.90906887657199165</v>
      </c>
      <c r="XC86" s="11">
        <v>0.89988400174038041</v>
      </c>
      <c r="XD86" s="11">
        <v>0.99436367395418124</v>
      </c>
      <c r="XE86" s="11">
        <v>0.96278047656957411</v>
      </c>
      <c r="XF86" s="11">
        <v>0.96091700698245019</v>
      </c>
      <c r="XG86" s="11">
        <v>0.85037355582064611</v>
      </c>
      <c r="XH86" s="11">
        <v>0.83742988735276713</v>
      </c>
      <c r="XI86" s="11">
        <v>0.92179400495262676</v>
      </c>
      <c r="XJ86" s="11">
        <v>0.84765767572520501</v>
      </c>
      <c r="XK86" s="11">
        <v>0.81058038637075691</v>
      </c>
      <c r="XL86" s="11">
        <v>0.85129362923930607</v>
      </c>
      <c r="XM86" s="11">
        <v>0.86192366444857149</v>
      </c>
      <c r="XN86" s="11">
        <v>0.82967988639278167</v>
      </c>
      <c r="XO86" s="11">
        <v>0.79119383020601997</v>
      </c>
      <c r="XP86" s="11">
        <v>0.81596467666693551</v>
      </c>
      <c r="XQ86" s="11">
        <v>0.8401897565775025</v>
      </c>
      <c r="XR86" s="11">
        <v>0.73485815414523004</v>
      </c>
      <c r="XS86" s="11">
        <v>0.74930746575183482</v>
      </c>
      <c r="XT86" s="11">
        <v>0.78245631018020267</v>
      </c>
      <c r="XU86" s="11">
        <v>0.81374450314526325</v>
      </c>
      <c r="XV86" s="11">
        <v>0.78484483427310459</v>
      </c>
      <c r="XW86" s="11">
        <v>0.853330291030167</v>
      </c>
      <c r="XX86" s="11">
        <v>0.85896545928703416</v>
      </c>
      <c r="XY86" s="11">
        <v>1.0297207850166157</v>
      </c>
      <c r="XZ86" s="11">
        <v>1.0581586607750328</v>
      </c>
      <c r="YA86" s="11">
        <v>1.0487879449181789</v>
      </c>
      <c r="YB86" s="11">
        <v>0.9686541088519558</v>
      </c>
      <c r="YC86" s="11">
        <v>1.059071525841538</v>
      </c>
      <c r="YD86" s="11">
        <v>1.1895542781746624</v>
      </c>
      <c r="YE86" s="11">
        <v>1.1304550839210992</v>
      </c>
      <c r="YF86" s="11">
        <v>1.1124652782086475</v>
      </c>
      <c r="YG86" s="11">
        <v>1.0000693171203765</v>
      </c>
      <c r="YH86" s="11">
        <v>1.1385436963815587</v>
      </c>
      <c r="YI86" s="11">
        <v>1.0053569783038261</v>
      </c>
      <c r="YJ86" s="11">
        <v>1.0288591443339328</v>
      </c>
      <c r="YK86" s="11">
        <v>0.97946752382311408</v>
      </c>
      <c r="YL86" s="11">
        <v>1.0369928673267395</v>
      </c>
      <c r="YM86" s="11">
        <v>1.0005168289854944</v>
      </c>
      <c r="YN86" s="11">
        <v>1.0000693171203765</v>
      </c>
      <c r="YO86" s="11">
        <v>0.85504657329025269</v>
      </c>
      <c r="YP86" s="11">
        <v>0.9376204667929795</v>
      </c>
      <c r="YQ86" s="11">
        <v>0.97284292654758864</v>
      </c>
      <c r="YR86" s="11">
        <v>0.87495330648473157</v>
      </c>
      <c r="YS86" s="11">
        <v>0.90148030188806461</v>
      </c>
      <c r="YT86" s="11">
        <v>0.93029598153713988</v>
      </c>
      <c r="YU86" s="11">
        <v>0.90499065624806085</v>
      </c>
      <c r="YV86" s="11">
        <v>1.0606259463338235</v>
      </c>
      <c r="YW86" s="11">
        <v>0.93596542495008928</v>
      </c>
      <c r="YX86" s="11">
        <v>0.96493101513434087</v>
      </c>
      <c r="YY86" s="11">
        <v>1.0062381678713592</v>
      </c>
      <c r="YZ86" s="11">
        <v>1.068848934115282</v>
      </c>
      <c r="ZA86" s="11">
        <v>1.5211251804312411</v>
      </c>
      <c r="ZB86" s="11">
        <v>1.8025250999940774</v>
      </c>
      <c r="ZC86" s="11">
        <v>1.6845206101779953</v>
      </c>
      <c r="ZD86" s="11">
        <v>1.6782731453462825</v>
      </c>
      <c r="ZE86" s="11">
        <v>1.6092586404464031</v>
      </c>
      <c r="ZF86" s="11">
        <v>1.4317315189360382</v>
      </c>
      <c r="ZG86" s="11">
        <v>1.6263427230606426</v>
      </c>
      <c r="ZH86" s="11">
        <v>1.7866254945784401</v>
      </c>
      <c r="ZI86" s="11">
        <v>1.506288222905436</v>
      </c>
      <c r="ZJ86" s="11">
        <v>1.4983201529369385</v>
      </c>
      <c r="ZK86" s="11">
        <v>1.6028182513544067</v>
      </c>
      <c r="ZL86" s="11">
        <v>1.4599718727785913</v>
      </c>
      <c r="ZM86" s="11">
        <v>1.4580834264432618</v>
      </c>
      <c r="ZN86" s="11">
        <v>1.388784185895096</v>
      </c>
      <c r="ZO86" s="11">
        <v>1.4114015769318149</v>
      </c>
      <c r="ZP86" s="11">
        <v>1.3967524375295537</v>
      </c>
      <c r="ZQ86" s="11">
        <v>1.4274203405937649</v>
      </c>
      <c r="ZR86" s="11">
        <v>1.6635322381921229</v>
      </c>
      <c r="ZS86" s="11">
        <v>1.3424583341397036</v>
      </c>
      <c r="ZT86" s="11">
        <v>1.487520441431613</v>
      </c>
      <c r="ZU86" s="11">
        <v>1.4333168639038172</v>
      </c>
      <c r="ZV86" s="11">
        <v>1.5990278564121636</v>
      </c>
      <c r="ZW86" s="11">
        <v>1.2149669141097337</v>
      </c>
      <c r="ZX86" s="11">
        <v>1.4672659132841859</v>
      </c>
      <c r="ZY86" s="11">
        <v>1.4755511431685819</v>
      </c>
      <c r="ZZ86" s="11">
        <v>1.505596427566344</v>
      </c>
      <c r="AAA86" s="11">
        <v>1.1603364351784899</v>
      </c>
      <c r="AAB86" s="11">
        <v>1.2621661400065389</v>
      </c>
      <c r="AAC86" s="11">
        <v>1.4643412140978982</v>
      </c>
      <c r="AAD86" s="11">
        <v>1.6449606752222028</v>
      </c>
      <c r="AAE86" s="11">
        <v>1.3157861408077396</v>
      </c>
      <c r="AAF86" s="11">
        <v>1.4716309345064222</v>
      </c>
      <c r="AAG86" s="11">
        <v>1.5724061493905539</v>
      </c>
      <c r="AAH86" s="11">
        <v>1.4012888679203326</v>
      </c>
      <c r="AAI86" s="11">
        <v>1.4376167398092581</v>
      </c>
      <c r="AAJ86" s="11">
        <v>1.3584022625939305</v>
      </c>
      <c r="AAK86" s="11">
        <v>1.5354833962468646</v>
      </c>
      <c r="AAL86" s="11">
        <v>1.435905340304112</v>
      </c>
      <c r="AAM86" s="11">
        <v>1.3297639345609662</v>
      </c>
      <c r="AAN86" s="11">
        <v>1.3831127419733615</v>
      </c>
      <c r="AAO86" s="11">
        <v>1.4229274087130253</v>
      </c>
      <c r="AAP86" s="11">
        <v>1.4420620048687363</v>
      </c>
      <c r="AAQ86" s="11">
        <v>1.4149056213745903</v>
      </c>
      <c r="AAR86" s="11">
        <v>1.3084096273483294</v>
      </c>
      <c r="AAS86" s="11">
        <v>1.2579709641118773</v>
      </c>
      <c r="AAT86" s="11">
        <v>1.2945016175815192</v>
      </c>
      <c r="AAU86" s="11">
        <v>1.4044398408722278</v>
      </c>
      <c r="AAV86" s="11">
        <v>1.2036524786983169</v>
      </c>
      <c r="AAW86" s="11">
        <v>1.5888089864301063</v>
      </c>
      <c r="AAX86" s="11">
        <v>1.4399996050715973</v>
      </c>
      <c r="AAY86" s="11">
        <v>1.39359496146232</v>
      </c>
      <c r="AAZ86" s="11">
        <v>1.4804536732243829</v>
      </c>
      <c r="ABA86" s="11">
        <v>1.8238611098687763</v>
      </c>
      <c r="ABB86" s="11">
        <v>1.3619722802722785</v>
      </c>
      <c r="ABC86" s="11">
        <v>1.3714101738165694</v>
      </c>
      <c r="ABD86" s="11">
        <v>1.5572161249920466</v>
      </c>
      <c r="ABE86" s="11">
        <v>1.4923686881985523</v>
      </c>
      <c r="ABF86" s="11">
        <v>1.2017852205870563</v>
      </c>
      <c r="ABG86" s="11">
        <v>1.1748434899907401</v>
      </c>
      <c r="ABH86" s="11">
        <v>1.3641940430547135</v>
      </c>
      <c r="ABI86" s="11">
        <v>1.3752251232584989</v>
      </c>
      <c r="ABJ86" s="11">
        <v>1.492313930555873</v>
      </c>
      <c r="ABK86" s="11">
        <v>1.1853843692203456</v>
      </c>
      <c r="ABL86" s="11">
        <v>1.138219287711401</v>
      </c>
      <c r="ABM86" s="11">
        <v>1.3644044174515586</v>
      </c>
      <c r="ABN86" s="11">
        <v>1.7230692004187533</v>
      </c>
      <c r="ABO86" s="11">
        <v>1.5948969366006172</v>
      </c>
      <c r="ABP86" s="11">
        <v>1.474410860498059</v>
      </c>
      <c r="ABQ86" s="11">
        <v>1.6808673021719851</v>
      </c>
      <c r="ABR86" s="11">
        <v>1.6148752183902824</v>
      </c>
      <c r="ABS86" s="11">
        <v>1.7499103088101844</v>
      </c>
      <c r="ABT86" s="11">
        <v>1.5889224772295856</v>
      </c>
      <c r="ABU86" s="11">
        <v>1.5572769395262178</v>
      </c>
      <c r="ABV86" s="11">
        <v>1.2799580354723721</v>
      </c>
      <c r="ABW86" s="11">
        <v>1.4320511602230743</v>
      </c>
      <c r="ABX86" s="11">
        <v>1.4776999427894402</v>
      </c>
      <c r="ABY86" s="11">
        <v>1.1967101519470287</v>
      </c>
      <c r="ABZ86" s="11">
        <v>1.3028293309529566</v>
      </c>
      <c r="ACA86" s="11">
        <v>1.5287925362144135</v>
      </c>
      <c r="ACB86" s="11">
        <v>1.6313971241551808</v>
      </c>
      <c r="ACC86" s="11">
        <v>1.2246647178837493</v>
      </c>
      <c r="ACD86" s="11">
        <v>1.4796225551761117</v>
      </c>
      <c r="ACE86" s="11">
        <v>1.2359285737130872</v>
      </c>
      <c r="ACF86" s="11">
        <v>1.4119136463058228</v>
      </c>
      <c r="ACG86" s="11">
        <v>1.4682583535824993</v>
      </c>
      <c r="ACH86" s="11">
        <v>1.234340305612061</v>
      </c>
      <c r="ACI86" s="11">
        <v>1.9010097903518768</v>
      </c>
      <c r="ACJ86" s="11">
        <v>1.4356086251321702</v>
      </c>
      <c r="ACK86" s="11">
        <v>1.1090449126046003</v>
      </c>
      <c r="ACL86" s="11">
        <v>1.6479897152508989</v>
      </c>
      <c r="ACM86" s="11">
        <v>1.5839656056857325</v>
      </c>
      <c r="ACN86" s="11">
        <v>2.3784486924038388</v>
      </c>
      <c r="ACO86" s="11">
        <v>1.6457693406156992</v>
      </c>
      <c r="ACP86" s="11">
        <v>1.696404188344995</v>
      </c>
      <c r="ACQ86" s="11">
        <v>2.3672941509520022</v>
      </c>
      <c r="ACR86" s="11">
        <v>1.9404506908504415</v>
      </c>
      <c r="ACS86" s="11">
        <v>1.9962432978953462</v>
      </c>
      <c r="ACT86" s="11">
        <v>1.7177262287192741</v>
      </c>
      <c r="ACU86" s="11">
        <v>1.6494933195523303</v>
      </c>
      <c r="ACV86" s="11">
        <v>1.5213705812174463</v>
      </c>
      <c r="ACW86" s="11">
        <v>1.1007694895689162</v>
      </c>
      <c r="ACX86" s="11">
        <v>1.6263409216444331</v>
      </c>
      <c r="ACY86" s="11">
        <v>1.1914572822607687</v>
      </c>
      <c r="ACZ86" s="11">
        <v>2.1621662951840714</v>
      </c>
      <c r="ADA86" s="11">
        <v>1.5580306113752711</v>
      </c>
      <c r="ADB86" s="11">
        <v>1.256566182498152</v>
      </c>
      <c r="ADC86" s="11">
        <v>1.1506442797363068</v>
      </c>
      <c r="ADD86" s="11">
        <v>0.83536973877055809</v>
      </c>
      <c r="ADE86" s="11">
        <v>1.1652799883904568</v>
      </c>
      <c r="ADF86" s="11">
        <v>1.7834409589695599</v>
      </c>
      <c r="ADG86" s="11">
        <v>1.3245993110774947</v>
      </c>
      <c r="ADH86" s="11">
        <v>1.1122696845198599</v>
      </c>
      <c r="ADI86" s="11">
        <v>1.1782643639303465</v>
      </c>
      <c r="ADJ86" s="11">
        <v>1.3598032547519605</v>
      </c>
      <c r="ADK86" s="11">
        <v>1.1414815672676757</v>
      </c>
      <c r="ADL86" s="11">
        <v>1.2893862126433704</v>
      </c>
      <c r="ADM86" s="11">
        <v>1.1792223177569605</v>
      </c>
      <c r="ADN86" s="11">
        <v>1.4138642650406261</v>
      </c>
      <c r="ADO86" s="11">
        <v>1.2201693554828186</v>
      </c>
      <c r="ADP86" s="11">
        <v>1.2409804905131838</v>
      </c>
      <c r="ADQ86" s="11">
        <v>1.1627830947833497</v>
      </c>
      <c r="ADR86" s="11">
        <v>1.0855931894179114</v>
      </c>
      <c r="ADS86" s="11">
        <v>1.3356089008074274</v>
      </c>
      <c r="ADT86" s="11">
        <v>1.0011856485216442</v>
      </c>
      <c r="ADU86" s="11">
        <v>1.1217296076890855</v>
      </c>
      <c r="ADV86" s="11">
        <v>1.4977302205613816</v>
      </c>
      <c r="ADW86" s="11">
        <v>1.214549848162036</v>
      </c>
    </row>
    <row r="87" spans="1:803" ht="15.75" customHeight="1" x14ac:dyDescent="0.35">
      <c r="A87" s="11">
        <v>286</v>
      </c>
      <c r="B87" s="11" t="e">
        <f t="shared" si="0"/>
        <v>#REF!</v>
      </c>
      <c r="C87" s="11">
        <v>1.0710942497328373</v>
      </c>
      <c r="D87" s="11">
        <v>0.95173256032164733</v>
      </c>
      <c r="E87" s="11">
        <v>0.94502407018424772</v>
      </c>
      <c r="F87" s="11">
        <v>1.0163650365861503</v>
      </c>
      <c r="G87" s="11">
        <v>0.87616551448113866</v>
      </c>
      <c r="H87" s="11">
        <v>0.88049521564193189</v>
      </c>
      <c r="I87" s="11">
        <v>0.83352992314303631</v>
      </c>
      <c r="J87" s="11">
        <v>0.89750030728718833</v>
      </c>
      <c r="K87" s="11">
        <v>1.2165334699026571</v>
      </c>
      <c r="L87" s="11">
        <v>1.1959682839400754</v>
      </c>
      <c r="M87" s="11">
        <v>0.93234380442718467</v>
      </c>
      <c r="N87" s="11">
        <v>0.83413718802817427</v>
      </c>
      <c r="O87" s="11">
        <v>0.90077820008534926</v>
      </c>
      <c r="P87" s="11">
        <v>0.94876050648567045</v>
      </c>
      <c r="Q87" s="11">
        <v>0.97705988346175698</v>
      </c>
      <c r="R87" s="11">
        <v>0.9260896260675785</v>
      </c>
      <c r="S87" s="11">
        <v>0.98311122005283136</v>
      </c>
      <c r="T87" s="11">
        <v>0.96328117754468745</v>
      </c>
      <c r="U87" s="11">
        <v>0.96387589727790401</v>
      </c>
      <c r="V87" s="11">
        <v>0.99526445295529131</v>
      </c>
      <c r="W87" s="11">
        <v>0.91057143800211937</v>
      </c>
      <c r="X87" s="11">
        <v>0.98981002410509844</v>
      </c>
      <c r="Y87" s="11">
        <v>1.0206640779466361</v>
      </c>
      <c r="Z87" s="11">
        <v>0.98125831895521898</v>
      </c>
      <c r="AA87" s="11">
        <v>0.86788871613061946</v>
      </c>
      <c r="AB87" s="11">
        <v>0.66975249472158049</v>
      </c>
      <c r="AC87" s="11">
        <v>0.67682913002143852</v>
      </c>
      <c r="AD87" s="11">
        <v>0.73245206337492108</v>
      </c>
      <c r="AE87" s="11">
        <v>0.68059428922188658</v>
      </c>
      <c r="AF87" s="11">
        <v>0.68903254341863784</v>
      </c>
      <c r="AG87" s="11">
        <v>0.74894156751645968</v>
      </c>
      <c r="AH87" s="11">
        <v>0.8554430977367371</v>
      </c>
      <c r="AI87" s="11">
        <v>0.93100891391483709</v>
      </c>
      <c r="AJ87" s="11">
        <v>0.92013155048186046</v>
      </c>
      <c r="AK87" s="11">
        <v>0.87508702970118235</v>
      </c>
      <c r="AL87" s="11">
        <v>0.93631487434587179</v>
      </c>
      <c r="AM87" s="11">
        <v>0.98158151789395087</v>
      </c>
      <c r="AN87" s="11">
        <v>0.89105972344123008</v>
      </c>
      <c r="AO87" s="11">
        <v>1.0903202982643958</v>
      </c>
      <c r="AP87" s="11">
        <v>0.95450324735321068</v>
      </c>
      <c r="AQ87" s="11">
        <v>1.1305926937646213</v>
      </c>
      <c r="AR87" s="11">
        <v>1.1277550106424243</v>
      </c>
      <c r="AS87" s="11">
        <v>0.90653156253990985</v>
      </c>
      <c r="AT87" s="11">
        <v>0.95161462152219156</v>
      </c>
      <c r="AU87" s="11">
        <v>1.0134929645772945</v>
      </c>
      <c r="AV87" s="11">
        <v>0.93778608407627029</v>
      </c>
      <c r="AW87" s="11">
        <v>0.97454858007395173</v>
      </c>
      <c r="AX87" s="11">
        <v>1.0399687208029997</v>
      </c>
      <c r="AY87" s="11">
        <v>1.006433571527233</v>
      </c>
      <c r="AZ87" s="11">
        <v>1.0747277294142763</v>
      </c>
      <c r="BA87" s="11">
        <v>1.014678340947333</v>
      </c>
      <c r="BB87" s="11">
        <v>1.0501666579814013</v>
      </c>
      <c r="BC87" s="11">
        <v>1.0164270456232556</v>
      </c>
      <c r="BD87" s="11">
        <v>1.0000693171203765</v>
      </c>
      <c r="BE87" s="11">
        <v>1.0157330536183509</v>
      </c>
      <c r="BF87" s="11">
        <v>1.0680624260167668</v>
      </c>
      <c r="BG87" s="11">
        <v>1.3466289037813186</v>
      </c>
      <c r="BH87" s="11">
        <v>1.2447031041780077</v>
      </c>
      <c r="BI87" s="11">
        <v>1.3074447823046529</v>
      </c>
      <c r="BJ87" s="11">
        <v>1.2745596502149723</v>
      </c>
      <c r="BK87" s="11">
        <v>1.2907709212713832</v>
      </c>
      <c r="BL87" s="11">
        <v>1.2355105132920665</v>
      </c>
      <c r="BM87" s="11">
        <v>1.3650824031425737</v>
      </c>
      <c r="BN87" s="11">
        <v>1.3763091345397975</v>
      </c>
      <c r="BO87" s="11">
        <v>0.89152156950438333</v>
      </c>
      <c r="BP87" s="11">
        <v>0.83013767293175422</v>
      </c>
      <c r="BQ87" s="11">
        <v>0.83306761893643533</v>
      </c>
      <c r="BR87" s="11">
        <v>0.92074141334017068</v>
      </c>
      <c r="BS87" s="11">
        <v>0.86222454410143934</v>
      </c>
      <c r="BT87" s="11">
        <v>0.921974464714853</v>
      </c>
      <c r="BU87" s="11">
        <v>0.78847591727032951</v>
      </c>
      <c r="BV87" s="11">
        <v>0.91903315680333431</v>
      </c>
      <c r="BW87" s="11">
        <v>0.87418024128651906</v>
      </c>
      <c r="BX87" s="11">
        <v>0.90957250593646122</v>
      </c>
      <c r="BY87" s="11">
        <v>0.75877466447249831</v>
      </c>
      <c r="BZ87" s="11">
        <v>0.88764194871179103</v>
      </c>
      <c r="CA87" s="11">
        <v>0.82960492503686545</v>
      </c>
      <c r="CB87" s="11">
        <v>0.90682370768251475</v>
      </c>
      <c r="CC87" s="11">
        <v>0.85753475884787578</v>
      </c>
      <c r="CD87" s="11">
        <v>0.85419172261844678</v>
      </c>
      <c r="CE87" s="11">
        <v>0.93969699478726876</v>
      </c>
      <c r="CF87" s="11">
        <v>0.94820921906425115</v>
      </c>
      <c r="CG87" s="11">
        <v>0.95839794246815202</v>
      </c>
      <c r="CH87" s="11">
        <v>1.0050298395756794</v>
      </c>
      <c r="CI87" s="11">
        <v>0.89770439415508463</v>
      </c>
      <c r="CJ87" s="11">
        <v>0.88566091133183444</v>
      </c>
      <c r="CK87" s="11">
        <v>0.98530180759563513</v>
      </c>
      <c r="CL87" s="11">
        <v>1.0000693171203765</v>
      </c>
      <c r="CM87" s="11">
        <v>0.87831869199485468</v>
      </c>
      <c r="CN87" s="11">
        <v>0.9193236709321515</v>
      </c>
      <c r="CO87" s="11">
        <v>1.2373153298084831</v>
      </c>
      <c r="CP87" s="11">
        <v>0.93170436925715017</v>
      </c>
      <c r="CQ87" s="11">
        <v>0.92033295236065449</v>
      </c>
      <c r="CR87" s="11">
        <v>0.84263716539944677</v>
      </c>
      <c r="CS87" s="11">
        <v>0.92460871946726675</v>
      </c>
      <c r="CT87" s="11">
        <v>0.89479537093357342</v>
      </c>
      <c r="CU87" s="11">
        <v>0.97569986177103174</v>
      </c>
      <c r="CV87" s="11">
        <v>1.0320647443830575</v>
      </c>
      <c r="CW87" s="11">
        <v>0.91346890712541751</v>
      </c>
      <c r="CX87" s="11">
        <v>0.98038885775734463</v>
      </c>
      <c r="CY87" s="11">
        <v>1.0164951791182688</v>
      </c>
      <c r="CZ87" s="11">
        <v>0.92592255414888924</v>
      </c>
      <c r="DA87" s="11">
        <v>0.92463825342856221</v>
      </c>
      <c r="DB87" s="11">
        <v>1.0439473062435103</v>
      </c>
      <c r="DC87" s="11">
        <v>0.93291615299718333</v>
      </c>
      <c r="DD87" s="11">
        <v>0.90673436069683133</v>
      </c>
      <c r="DE87" s="11">
        <v>0.83894116149603626</v>
      </c>
      <c r="DF87" s="11">
        <v>0.9100215430989852</v>
      </c>
      <c r="DG87" s="11">
        <v>0.85973006634321625</v>
      </c>
      <c r="DH87" s="11">
        <v>0.90900307567557581</v>
      </c>
      <c r="DI87" s="11">
        <v>0.86132278009658014</v>
      </c>
      <c r="DJ87" s="11">
        <v>0.94369408135766875</v>
      </c>
      <c r="DK87" s="11">
        <v>0.92030442793306566</v>
      </c>
      <c r="DL87" s="11">
        <v>0.88238082487425507</v>
      </c>
      <c r="DM87" s="11">
        <v>1.0063981142039553</v>
      </c>
      <c r="DN87" s="11">
        <v>0.97678251868856614</v>
      </c>
      <c r="DO87" s="11">
        <v>1.0521704507672152</v>
      </c>
      <c r="DP87" s="11">
        <v>1.0120856784282644</v>
      </c>
      <c r="DQ87" s="11">
        <v>1.0000693171203765</v>
      </c>
      <c r="DR87" s="11">
        <v>1.2015405984271341</v>
      </c>
      <c r="DS87" s="11">
        <v>1.3107163953870193</v>
      </c>
      <c r="DT87" s="11">
        <v>1.1716938974833591</v>
      </c>
      <c r="DU87" s="11">
        <v>1.11528219949691</v>
      </c>
      <c r="DV87" s="11">
        <v>1.0515053846643878</v>
      </c>
      <c r="DW87" s="11">
        <v>1.1934033518220752</v>
      </c>
      <c r="DX87" s="11">
        <v>1.0504361379835658</v>
      </c>
      <c r="DY87" s="11">
        <v>1.4340954454235502</v>
      </c>
      <c r="DZ87" s="11">
        <v>1.0985136122104471</v>
      </c>
      <c r="EA87" s="11">
        <v>1.3887290435873638</v>
      </c>
      <c r="EB87" s="11">
        <v>1.1734280750689094</v>
      </c>
      <c r="EC87" s="11">
        <v>1.2026312182257959</v>
      </c>
      <c r="ED87" s="11">
        <v>2.5692877297178476</v>
      </c>
      <c r="EE87" s="11">
        <v>1.1284494398021248</v>
      </c>
      <c r="EF87" s="11">
        <v>1.2281510803621902</v>
      </c>
      <c r="EG87" s="11">
        <v>1.141806032775613</v>
      </c>
      <c r="EH87" s="11">
        <v>1.0466139634658091</v>
      </c>
      <c r="EI87" s="11">
        <v>1.0351602096530841</v>
      </c>
      <c r="EJ87" s="11">
        <v>1.25347882330501</v>
      </c>
      <c r="EK87" s="11">
        <v>1.3179511411466509</v>
      </c>
      <c r="EL87" s="11">
        <v>1.5772642608599265</v>
      </c>
      <c r="EM87" s="11">
        <v>1.5119600853933328</v>
      </c>
      <c r="EN87" s="11">
        <v>1.3456525943248634</v>
      </c>
      <c r="EO87" s="11">
        <v>0.98703332634919239</v>
      </c>
      <c r="EP87" s="11">
        <v>0.97761516508605528</v>
      </c>
      <c r="EQ87" s="11">
        <v>1.0210179317902937</v>
      </c>
      <c r="ER87" s="11">
        <v>1.0667395251034493</v>
      </c>
      <c r="ES87" s="11">
        <v>0.99520418474629668</v>
      </c>
      <c r="ET87" s="11">
        <v>1.1802833122005487</v>
      </c>
      <c r="EU87" s="11">
        <v>1.1587066948382141</v>
      </c>
      <c r="EV87" s="11">
        <v>1.2090228800464939</v>
      </c>
      <c r="EW87" s="11">
        <v>0.89639844419743697</v>
      </c>
      <c r="EX87" s="11">
        <v>0.8466075032289232</v>
      </c>
      <c r="EY87" s="11">
        <v>1.2074396061643333</v>
      </c>
      <c r="EZ87" s="11">
        <v>1.1975487619447733</v>
      </c>
      <c r="FA87" s="11">
        <v>1.1104814102548117</v>
      </c>
      <c r="FB87" s="11">
        <v>1.0478233718518239</v>
      </c>
      <c r="FC87" s="11">
        <v>1.1219754433033331</v>
      </c>
      <c r="FD87" s="11">
        <v>1.0098521164279932</v>
      </c>
      <c r="FE87" s="11">
        <v>1.0084781280423887</v>
      </c>
      <c r="FF87" s="11">
        <v>1.055333882870966</v>
      </c>
      <c r="FG87" s="11">
        <v>1.1143256764072331</v>
      </c>
      <c r="FH87" s="11">
        <v>0.96771746598391328</v>
      </c>
      <c r="FI87" s="11">
        <v>0.92746340343656175</v>
      </c>
      <c r="FJ87" s="11">
        <v>0.87516432939896238</v>
      </c>
      <c r="FK87" s="11">
        <v>0.97625242499330322</v>
      </c>
      <c r="FL87" s="11">
        <v>0.95391708702125078</v>
      </c>
      <c r="FM87" s="11">
        <v>1.1854406787683542</v>
      </c>
      <c r="FN87" s="11">
        <v>1.0000693171203765</v>
      </c>
      <c r="FO87" s="11">
        <v>0.98116098319463307</v>
      </c>
      <c r="FP87" s="11">
        <v>0.98269690825476574</v>
      </c>
      <c r="FQ87" s="11">
        <v>0.88040805569579783</v>
      </c>
      <c r="FR87" s="11">
        <v>1.0450215302466306</v>
      </c>
      <c r="FS87" s="11">
        <v>0.98460157468050291</v>
      </c>
      <c r="FT87" s="11">
        <v>0.92446422482092971</v>
      </c>
      <c r="FU87" s="11">
        <v>0.8862180418596397</v>
      </c>
      <c r="FV87" s="11">
        <v>0.94625537686735861</v>
      </c>
      <c r="FW87" s="11">
        <v>1.0000693171203765</v>
      </c>
      <c r="FX87" s="11">
        <v>0.99646355049777413</v>
      </c>
      <c r="FY87" s="11">
        <v>0.94039573041894409</v>
      </c>
      <c r="FZ87" s="11">
        <v>0.93768584926629017</v>
      </c>
      <c r="GA87" s="11">
        <v>1.0132457555501317</v>
      </c>
      <c r="GB87" s="11">
        <v>1.0000693171203765</v>
      </c>
      <c r="GC87" s="11">
        <v>1.0116536099441844</v>
      </c>
      <c r="GD87" s="11">
        <v>1.0117434801073002</v>
      </c>
      <c r="GE87" s="11">
        <v>0.92643949357600575</v>
      </c>
      <c r="GF87" s="11">
        <v>0.94902391031636069</v>
      </c>
      <c r="GG87" s="11">
        <v>0.93029519806654515</v>
      </c>
      <c r="GH87" s="11">
        <v>1.0216744528365513</v>
      </c>
      <c r="GI87" s="11">
        <v>0.90776612845155802</v>
      </c>
      <c r="GJ87" s="11">
        <v>0.94319863921092151</v>
      </c>
      <c r="GK87" s="11">
        <v>1.1438884334447132</v>
      </c>
      <c r="GL87" s="11">
        <v>0.97851470379727179</v>
      </c>
      <c r="GM87" s="11">
        <v>0.9601508888510778</v>
      </c>
      <c r="GN87" s="11">
        <v>1.0461980383222012</v>
      </c>
      <c r="GO87" s="11">
        <v>0.89332780195789285</v>
      </c>
      <c r="GP87" s="11">
        <v>0.94028842598423223</v>
      </c>
      <c r="GQ87" s="11">
        <v>0.93138393492085647</v>
      </c>
      <c r="GR87" s="11">
        <v>0.87775685728215402</v>
      </c>
      <c r="GS87" s="11">
        <v>0.87446428094012152</v>
      </c>
      <c r="GT87" s="11">
        <v>0.9092571597309953</v>
      </c>
      <c r="GU87" s="11">
        <v>0.8777742915782607</v>
      </c>
      <c r="GV87" s="11">
        <v>0.888286993970832</v>
      </c>
      <c r="GW87" s="11">
        <v>0.88253375713815263</v>
      </c>
      <c r="GX87" s="11">
        <v>0.91105825747880131</v>
      </c>
      <c r="GY87" s="11">
        <v>0.81138313677828955</v>
      </c>
      <c r="GZ87" s="11">
        <v>0.81815878445363344</v>
      </c>
      <c r="HA87" s="11">
        <v>0.89302822505057877</v>
      </c>
      <c r="HB87" s="11">
        <v>0.92808957849120732</v>
      </c>
      <c r="HC87" s="11">
        <v>1.0431786851673805</v>
      </c>
      <c r="HD87" s="11">
        <v>0.95670063566448127</v>
      </c>
      <c r="HE87" s="11">
        <v>0.94172504730643714</v>
      </c>
      <c r="HF87" s="11">
        <v>0.87054586387643029</v>
      </c>
      <c r="HG87" s="11">
        <v>0.84330229454920558</v>
      </c>
      <c r="HH87" s="11">
        <v>0.63528750357819863</v>
      </c>
      <c r="HI87" s="11">
        <v>0.95713764018127545</v>
      </c>
      <c r="HJ87" s="11">
        <v>0.92885675078077445</v>
      </c>
      <c r="HK87" s="11">
        <v>1.1966484439927139</v>
      </c>
      <c r="HL87" s="11">
        <v>1.0033093630966412</v>
      </c>
      <c r="HM87" s="11">
        <v>0.92323665427023371</v>
      </c>
      <c r="HN87" s="11">
        <v>1.076946958196676</v>
      </c>
      <c r="HO87" s="11">
        <v>1.0482408651971487</v>
      </c>
      <c r="HP87" s="11">
        <v>1.0253116089741856</v>
      </c>
      <c r="HQ87" s="11">
        <v>0.99810454183784758</v>
      </c>
      <c r="HR87" s="11">
        <v>1.0000693171203765</v>
      </c>
      <c r="HS87" s="11">
        <v>1.1529493079491342</v>
      </c>
      <c r="HT87" s="11">
        <v>1.0000693171203765</v>
      </c>
      <c r="HU87" s="11">
        <v>1.1319173823690551</v>
      </c>
      <c r="HV87" s="11">
        <v>1.0000693171203765</v>
      </c>
      <c r="HW87" s="11">
        <v>0.97741290903343458</v>
      </c>
      <c r="HX87" s="11">
        <v>0.97088429902318063</v>
      </c>
      <c r="HY87" s="11">
        <v>1.0863112255370131</v>
      </c>
      <c r="HZ87" s="11">
        <v>0.89018941048898836</v>
      </c>
      <c r="IA87" s="11">
        <v>1.002467695769262</v>
      </c>
      <c r="IB87" s="11">
        <v>1.0000693171203765</v>
      </c>
      <c r="IC87" s="11">
        <v>1.1145699009817842</v>
      </c>
      <c r="ID87" s="11">
        <v>0.94724746306481467</v>
      </c>
      <c r="IE87" s="11">
        <v>1.0953745156795682</v>
      </c>
      <c r="IF87" s="11">
        <v>0.924016248332995</v>
      </c>
      <c r="IG87" s="11">
        <v>1.0161094337650782</v>
      </c>
      <c r="IH87" s="11">
        <v>0.91325488455958015</v>
      </c>
      <c r="II87" s="11">
        <v>0.97726759191965706</v>
      </c>
      <c r="IJ87" s="11">
        <v>1.4746490642882422</v>
      </c>
      <c r="IK87" s="11">
        <v>0.94392200062787091</v>
      </c>
      <c r="IL87" s="11">
        <v>1.2541827960409939</v>
      </c>
      <c r="IM87" s="11">
        <v>0.93870670412785073</v>
      </c>
      <c r="IN87" s="11">
        <v>0.9177399768203921</v>
      </c>
      <c r="IO87" s="11">
        <v>1.0345503057616114</v>
      </c>
      <c r="IP87" s="11">
        <v>0.85052983444601082</v>
      </c>
      <c r="IQ87" s="11">
        <v>0.96624810182000453</v>
      </c>
      <c r="IR87" s="11">
        <v>0.96779741709666234</v>
      </c>
      <c r="IS87" s="11">
        <v>0.74770560965338917</v>
      </c>
      <c r="IT87" s="11">
        <v>1.0128280131551135</v>
      </c>
      <c r="IU87" s="11">
        <v>0.71021986523549807</v>
      </c>
      <c r="IV87" s="11">
        <v>0.71416065582217358</v>
      </c>
      <c r="IW87" s="11">
        <v>0.68862428597822656</v>
      </c>
      <c r="IX87" s="11">
        <v>0.62897330483002489</v>
      </c>
      <c r="IY87" s="11">
        <v>0.69185699808701195</v>
      </c>
      <c r="IZ87" s="11">
        <v>0.6516682111190758</v>
      </c>
      <c r="JA87" s="11">
        <v>0.69485401138515412</v>
      </c>
      <c r="JB87" s="11">
        <v>0.62991562906082721</v>
      </c>
      <c r="JC87" s="11">
        <v>0.65816925378289592</v>
      </c>
      <c r="JD87" s="11">
        <v>0.58337799258894918</v>
      </c>
      <c r="JE87" s="11">
        <v>0.76967960322115403</v>
      </c>
      <c r="JF87" s="11">
        <v>0.76177529289604995</v>
      </c>
      <c r="JG87" s="11">
        <v>0.72641155710608485</v>
      </c>
      <c r="JH87" s="11">
        <v>0.7088763717151545</v>
      </c>
      <c r="JI87" s="11">
        <v>0.69923655656235495</v>
      </c>
      <c r="JJ87" s="11">
        <v>0.65173536730618631</v>
      </c>
      <c r="JK87" s="11">
        <v>0.66723352888137977</v>
      </c>
      <c r="JL87" s="11">
        <v>0.63076368051704357</v>
      </c>
      <c r="JM87" s="11">
        <v>0.70994854047762668</v>
      </c>
      <c r="JN87" s="11">
        <v>0.70939737108750744</v>
      </c>
      <c r="JO87" s="11">
        <v>0.81568766125465353</v>
      </c>
      <c r="JP87" s="11">
        <v>0.67612425086080163</v>
      </c>
      <c r="JQ87" s="11">
        <v>0.77506130939582329</v>
      </c>
      <c r="JR87" s="11">
        <v>0.70240413302941462</v>
      </c>
      <c r="JS87" s="11">
        <v>0.70886607444941163</v>
      </c>
      <c r="JT87" s="11">
        <v>0.71872253425776589</v>
      </c>
      <c r="JU87" s="11">
        <v>0.81723879515096221</v>
      </c>
      <c r="JV87" s="11">
        <v>0.78772573093140641</v>
      </c>
      <c r="JW87" s="11">
        <v>0.71806662390516851</v>
      </c>
      <c r="JX87" s="11">
        <v>0.71014219645605459</v>
      </c>
      <c r="JY87" s="11">
        <v>0.97862558641114761</v>
      </c>
      <c r="JZ87" s="11">
        <v>0.99664610018548472</v>
      </c>
      <c r="KA87" s="11">
        <v>0.91556603058803643</v>
      </c>
      <c r="KB87" s="11">
        <v>1.0084732873143916</v>
      </c>
      <c r="KC87" s="11">
        <v>1.1865827550836749</v>
      </c>
      <c r="KD87" s="11">
        <v>0.91835316936413436</v>
      </c>
      <c r="KE87" s="11">
        <v>0.99074198149787307</v>
      </c>
      <c r="KF87" s="11">
        <v>0.93184885422416475</v>
      </c>
      <c r="KG87" s="11">
        <v>0.86633210706691444</v>
      </c>
      <c r="KH87" s="11">
        <v>0.82297627047880517</v>
      </c>
      <c r="KI87" s="11">
        <v>0.82802560906155287</v>
      </c>
      <c r="KJ87" s="11">
        <v>0.87946733468662674</v>
      </c>
      <c r="KK87" s="11">
        <v>0.89837864591471894</v>
      </c>
      <c r="KL87" s="11">
        <v>0.87436835543724689</v>
      </c>
      <c r="KM87" s="11">
        <v>0.8864148868671291</v>
      </c>
      <c r="KN87" s="11">
        <v>0.88084727718843103</v>
      </c>
      <c r="KO87" s="11">
        <v>0.9107661956788119</v>
      </c>
      <c r="KP87" s="11">
        <v>0.96402592789642938</v>
      </c>
      <c r="KQ87" s="11">
        <v>0.92558683200867131</v>
      </c>
      <c r="KR87" s="11">
        <v>0.95947263553619411</v>
      </c>
      <c r="KS87" s="11">
        <v>0.87599002931294012</v>
      </c>
      <c r="KT87" s="11">
        <v>0.89711607247282099</v>
      </c>
      <c r="KU87" s="11">
        <v>0.90378207940305644</v>
      </c>
      <c r="KV87" s="11">
        <v>0.93930577808987081</v>
      </c>
      <c r="KW87" s="11">
        <v>1.0905558456388251</v>
      </c>
      <c r="KX87" s="11">
        <v>1.0408746053789288</v>
      </c>
      <c r="KY87" s="11">
        <v>1.0581821493489101</v>
      </c>
      <c r="KZ87" s="11">
        <v>0.99475270699088769</v>
      </c>
      <c r="LA87" s="11">
        <v>1.0121664221891735</v>
      </c>
      <c r="LB87" s="11">
        <v>1.0312611257907764</v>
      </c>
      <c r="LC87" s="11">
        <v>1.0188423159859183</v>
      </c>
      <c r="LD87" s="11">
        <v>1.0061383918983982</v>
      </c>
      <c r="LE87" s="11">
        <v>1.1264196729377254</v>
      </c>
      <c r="LF87" s="11">
        <v>1.0263947868621002</v>
      </c>
      <c r="LG87" s="11">
        <v>0.97796889359511652</v>
      </c>
      <c r="LH87" s="11">
        <v>1.0683010896045684</v>
      </c>
      <c r="LI87" s="11">
        <v>0.9368636388387821</v>
      </c>
      <c r="LJ87" s="11">
        <v>1.0385705185770744</v>
      </c>
      <c r="LK87" s="11">
        <v>1.0732467685748606</v>
      </c>
      <c r="LL87" s="11">
        <v>1.7201823885628396</v>
      </c>
      <c r="LM87" s="11">
        <v>0.99248910407692625</v>
      </c>
      <c r="LN87" s="11">
        <v>1.0168159682778948</v>
      </c>
      <c r="LO87" s="11">
        <v>0.98553156340393522</v>
      </c>
      <c r="LP87" s="11">
        <v>1.9424366219798217</v>
      </c>
      <c r="LQ87" s="11">
        <v>0.9853205317821484</v>
      </c>
      <c r="LR87" s="11">
        <v>0.84659999015965925</v>
      </c>
      <c r="LS87" s="11">
        <v>0.96905388287018468</v>
      </c>
      <c r="LT87" s="11">
        <v>1.0677991850181907</v>
      </c>
      <c r="LU87" s="11">
        <v>0.9950497695067807</v>
      </c>
      <c r="LV87" s="11">
        <v>1.0138399773778339</v>
      </c>
      <c r="LW87" s="11">
        <v>1.1803249866441123</v>
      </c>
      <c r="LX87" s="11">
        <v>0.9952564077850995</v>
      </c>
      <c r="LY87" s="11">
        <v>0.99426137940256309</v>
      </c>
      <c r="LZ87" s="11">
        <v>1.0791698688923694</v>
      </c>
      <c r="MA87" s="11">
        <v>0.96419117213865635</v>
      </c>
      <c r="MB87" s="11">
        <v>1.0000693171203765</v>
      </c>
      <c r="MC87" s="11">
        <v>0.94994358782721078</v>
      </c>
      <c r="MD87" s="11">
        <v>0.92236720140310291</v>
      </c>
      <c r="ME87" s="11">
        <v>0.98074237574455925</v>
      </c>
      <c r="MF87" s="11">
        <v>1.0925582610553284</v>
      </c>
      <c r="MG87" s="11">
        <v>1.0180645063542113</v>
      </c>
      <c r="MH87" s="11">
        <v>1.0062601447297845</v>
      </c>
      <c r="MI87" s="11">
        <v>1.1078847869676385</v>
      </c>
      <c r="MJ87" s="11">
        <v>1.0512600480706782</v>
      </c>
      <c r="MK87" s="11">
        <v>1.0813258434988207</v>
      </c>
      <c r="ML87" s="11">
        <v>1.0630303595371466</v>
      </c>
      <c r="MM87" s="11">
        <v>1.0209696101057439</v>
      </c>
      <c r="MN87" s="11">
        <v>0.97494137790350333</v>
      </c>
      <c r="MO87" s="11">
        <v>1.0092087284013043</v>
      </c>
      <c r="MP87" s="11">
        <v>0.9971809180884138</v>
      </c>
      <c r="MQ87" s="11">
        <v>0.99605846028462319</v>
      </c>
      <c r="MR87" s="11">
        <v>1.0231207699858149</v>
      </c>
      <c r="MS87" s="11">
        <v>1.0177065039227506</v>
      </c>
      <c r="MT87" s="11">
        <v>1.0709760189852295</v>
      </c>
      <c r="MU87" s="11">
        <v>1.011590744285076</v>
      </c>
      <c r="MV87" s="11">
        <v>1.015563493207182</v>
      </c>
      <c r="MW87" s="11">
        <v>1.1516367047071399</v>
      </c>
      <c r="MX87" s="11">
        <v>1.1394146216770504</v>
      </c>
      <c r="MY87" s="11">
        <v>1.0286756962249621</v>
      </c>
      <c r="MZ87" s="11">
        <v>1.090476292947582</v>
      </c>
      <c r="NA87" s="11">
        <v>1.0558666178283767</v>
      </c>
      <c r="NB87" s="11">
        <v>1.1562144516643287</v>
      </c>
      <c r="NC87" s="11">
        <v>0.96824532393478879</v>
      </c>
      <c r="ND87" s="11">
        <v>1.0889150614321856</v>
      </c>
      <c r="NE87" s="11">
        <v>1.1484773687040415</v>
      </c>
      <c r="NF87" s="11">
        <v>1.109321363630992</v>
      </c>
      <c r="NG87" s="11">
        <v>1.031655504266745</v>
      </c>
      <c r="NH87" s="11">
        <v>1.1137749682620384</v>
      </c>
      <c r="NI87" s="11">
        <v>1.047316757772438</v>
      </c>
      <c r="NJ87" s="11">
        <v>1.0803221698822865</v>
      </c>
      <c r="NK87" s="11">
        <v>1.0551291568667511</v>
      </c>
      <c r="NL87" s="11">
        <v>1.0000693171203765</v>
      </c>
      <c r="NM87" s="11">
        <v>1.083144096338517</v>
      </c>
      <c r="NN87" s="11">
        <v>1.2682125898444785</v>
      </c>
      <c r="NO87" s="11">
        <v>1.202037177929455</v>
      </c>
      <c r="NP87" s="11">
        <v>1.4569092029452726</v>
      </c>
      <c r="NQ87" s="11">
        <v>1.2669736348869982</v>
      </c>
      <c r="NR87" s="11">
        <v>1.5322207477745089</v>
      </c>
      <c r="NS87" s="11">
        <v>1.3455775420063949</v>
      </c>
      <c r="NT87" s="11">
        <v>1.3128417143374853</v>
      </c>
      <c r="NU87" s="11">
        <v>1.314465179388705</v>
      </c>
      <c r="NV87" s="11">
        <v>1.2954392055513622</v>
      </c>
      <c r="NW87" s="11">
        <v>1.0630898239055324</v>
      </c>
      <c r="NX87" s="11">
        <v>1.2608727158149651</v>
      </c>
      <c r="NY87" s="11">
        <v>1.0986147966644095</v>
      </c>
      <c r="NZ87" s="11">
        <v>1.1397722184242141</v>
      </c>
      <c r="OA87" s="11">
        <v>1.2522587601724471</v>
      </c>
      <c r="OB87" s="11">
        <v>1.1971895848187319</v>
      </c>
      <c r="OC87" s="11">
        <v>1.2697544701956582</v>
      </c>
      <c r="OD87" s="11">
        <v>1.4339994145104114</v>
      </c>
      <c r="OE87" s="11">
        <v>1.2217323452970186</v>
      </c>
      <c r="OF87" s="11">
        <v>1.8415413360869637</v>
      </c>
      <c r="OG87" s="11">
        <v>2.1876949785110411</v>
      </c>
      <c r="OH87" s="11">
        <v>1.361394728925279</v>
      </c>
      <c r="OI87" s="11">
        <v>1.3346384920022958</v>
      </c>
      <c r="OJ87" s="11">
        <v>0.84080633829602558</v>
      </c>
      <c r="OK87" s="11">
        <v>1.2899937358454805</v>
      </c>
      <c r="OL87" s="11">
        <v>1.2571302311053192</v>
      </c>
      <c r="OM87" s="11">
        <v>1.2221496048016114</v>
      </c>
      <c r="ON87" s="11">
        <v>1.5039317964022394</v>
      </c>
      <c r="OO87" s="11">
        <v>1.3709244223317794</v>
      </c>
      <c r="OP87" s="11">
        <v>1.3043122197064132</v>
      </c>
      <c r="OQ87" s="11">
        <v>1.3443606191675637</v>
      </c>
      <c r="OR87" s="11">
        <v>1.667612587414675</v>
      </c>
      <c r="OS87" s="11">
        <v>1.2325613836027449</v>
      </c>
      <c r="OT87" s="11">
        <v>1.3017959942170485</v>
      </c>
      <c r="OU87" s="11">
        <v>1.3429858953462512</v>
      </c>
      <c r="OV87" s="11">
        <v>1.3101777659122871</v>
      </c>
      <c r="OW87" s="11">
        <v>0.89137100743502451</v>
      </c>
      <c r="OX87" s="11">
        <v>1.0608800022121063</v>
      </c>
      <c r="OY87" s="11">
        <v>0.9158000894257996</v>
      </c>
      <c r="OZ87" s="11">
        <v>0.84535972054282071</v>
      </c>
      <c r="PA87" s="11">
        <v>0.8635706878762015</v>
      </c>
      <c r="PB87" s="11">
        <v>0.90851862644323278</v>
      </c>
      <c r="PC87" s="11">
        <v>0.99021730903807081</v>
      </c>
      <c r="PD87" s="11">
        <v>0.93723460296276628</v>
      </c>
      <c r="PE87" s="11">
        <v>0.91193034444441545</v>
      </c>
      <c r="PF87" s="11">
        <v>0.8317408827536874</v>
      </c>
      <c r="PG87" s="11">
        <v>0.85328433104367729</v>
      </c>
      <c r="PH87" s="11">
        <v>0.80966227949436376</v>
      </c>
      <c r="PI87" s="11">
        <v>0.87151888279145995</v>
      </c>
      <c r="PJ87" s="11">
        <v>0.87362717593081751</v>
      </c>
      <c r="PK87" s="11">
        <v>0.85494423424981536</v>
      </c>
      <c r="PL87" s="11">
        <v>0.85878295905327773</v>
      </c>
      <c r="PM87" s="11">
        <v>0.85542831270684183</v>
      </c>
      <c r="PN87" s="11">
        <v>0.97315903188934239</v>
      </c>
      <c r="PO87" s="11">
        <v>0.93711071866591522</v>
      </c>
      <c r="PP87" s="11">
        <v>0.86082896300907841</v>
      </c>
      <c r="PQ87" s="11">
        <v>0.95464257299836919</v>
      </c>
      <c r="PR87" s="11">
        <v>0.9474334844167549</v>
      </c>
      <c r="PS87" s="11">
        <v>0.99447302657396741</v>
      </c>
      <c r="PT87" s="11">
        <v>0.87949277794252456</v>
      </c>
      <c r="PU87" s="11">
        <v>0.90951805470867841</v>
      </c>
      <c r="PV87" s="11">
        <v>0.90616920396139877</v>
      </c>
      <c r="PW87" s="11">
        <v>0.9097991223325711</v>
      </c>
      <c r="PX87" s="11">
        <v>0.93112599893780079</v>
      </c>
      <c r="PY87" s="11">
        <v>0.91556924622342184</v>
      </c>
      <c r="PZ87" s="11">
        <v>1.0238540930259701</v>
      </c>
      <c r="QA87" s="11">
        <v>0.97018621762524981</v>
      </c>
      <c r="QB87" s="11">
        <v>0.85229999919581645</v>
      </c>
      <c r="QC87" s="11">
        <v>0.86438892807359813</v>
      </c>
      <c r="QD87" s="11">
        <v>0.29432826616949809</v>
      </c>
      <c r="QE87" s="11">
        <v>1.9427445681487348</v>
      </c>
      <c r="QF87" s="11">
        <v>0.71789256140545732</v>
      </c>
      <c r="QG87" s="11">
        <v>1.0332373164823039</v>
      </c>
      <c r="QH87" s="11">
        <v>0.95378463570961791</v>
      </c>
      <c r="QI87" s="11">
        <v>1.0968122124501509</v>
      </c>
      <c r="QJ87" s="11">
        <v>0.92217909909841378</v>
      </c>
      <c r="QK87" s="11">
        <v>0.76514010056383508</v>
      </c>
      <c r="QL87" s="11">
        <v>0.87133309935102943</v>
      </c>
      <c r="QM87" s="11">
        <v>2.2936675474191963</v>
      </c>
      <c r="QN87" s="11">
        <v>1.1633453717930793</v>
      </c>
      <c r="QO87" s="11">
        <v>1.0944516875908961</v>
      </c>
      <c r="QP87" s="11">
        <v>1.1436963562124673</v>
      </c>
      <c r="QQ87" s="11">
        <v>0.98070834560640874</v>
      </c>
      <c r="QR87" s="11">
        <v>0.91848111415388889</v>
      </c>
      <c r="QS87" s="11">
        <v>1.1124836784008214</v>
      </c>
      <c r="QT87" s="11">
        <v>0.80339500290492771</v>
      </c>
      <c r="QU87" s="11">
        <v>1.2403232626767338</v>
      </c>
      <c r="QV87" s="11">
        <v>0.92617976899908783</v>
      </c>
      <c r="QW87" s="11">
        <v>0.94683534799106539</v>
      </c>
      <c r="QX87" s="11">
        <v>0.91243039385650759</v>
      </c>
      <c r="QY87" s="11">
        <v>0.86501367823402175</v>
      </c>
      <c r="QZ87" s="11">
        <v>0.95767527813493347</v>
      </c>
      <c r="RA87" s="11">
        <v>1.181005102604207</v>
      </c>
      <c r="RB87" s="11">
        <v>1.1038842703830862</v>
      </c>
      <c r="RC87" s="11">
        <v>1.4160854630210538</v>
      </c>
      <c r="RD87" s="11">
        <v>1.1766251223884392</v>
      </c>
      <c r="RE87" s="11">
        <v>1.3948824781371187</v>
      </c>
      <c r="RF87" s="11">
        <v>1.2586715392791585</v>
      </c>
      <c r="RG87" s="11">
        <v>1.8587005790499636</v>
      </c>
      <c r="RH87" s="11">
        <v>1.0662495812857598</v>
      </c>
      <c r="RI87" s="11">
        <v>0.91834615329373814</v>
      </c>
      <c r="RJ87" s="11">
        <v>0.91635241791790856</v>
      </c>
      <c r="RK87" s="11">
        <v>0.96225793100304813</v>
      </c>
      <c r="RL87" s="11">
        <v>1.1218410455903531</v>
      </c>
      <c r="RM87" s="11">
        <v>0.94951900112304544</v>
      </c>
      <c r="RN87" s="11">
        <v>0.95262069191769849</v>
      </c>
      <c r="RO87" s="11">
        <v>0.98633707590226982</v>
      </c>
      <c r="RP87" s="11">
        <v>0.91943684743242093</v>
      </c>
      <c r="RQ87" s="11">
        <v>0.97705370022257143</v>
      </c>
      <c r="RR87" s="11">
        <v>0.89051808896953966</v>
      </c>
      <c r="RS87" s="11">
        <v>0.7867809746626937</v>
      </c>
      <c r="RT87" s="11">
        <v>0.84208794629756167</v>
      </c>
      <c r="RU87" s="11">
        <v>1.0028102287693221</v>
      </c>
      <c r="RV87" s="11">
        <v>0.8820967041252884</v>
      </c>
      <c r="RW87" s="11">
        <v>0.95921187135964658</v>
      </c>
      <c r="RX87" s="11">
        <v>0.89868965613863616</v>
      </c>
      <c r="RY87" s="11">
        <v>1.0640277507166436</v>
      </c>
      <c r="RZ87" s="11">
        <v>1.1539472763466776</v>
      </c>
      <c r="SA87" s="11">
        <v>0.82847284507724195</v>
      </c>
      <c r="SB87" s="11">
        <v>1.0591426221444589</v>
      </c>
      <c r="SC87" s="11">
        <v>0.99985348011426389</v>
      </c>
      <c r="SD87" s="11">
        <v>0.99583905119892713</v>
      </c>
      <c r="SE87" s="11">
        <v>0.85424996520272001</v>
      </c>
      <c r="SF87" s="11">
        <v>0.9130534506793675</v>
      </c>
      <c r="SG87" s="11">
        <v>0.98873653318539023</v>
      </c>
      <c r="SH87" s="11">
        <v>0.98578663115507892</v>
      </c>
      <c r="SI87" s="11">
        <v>0.9116300304370667</v>
      </c>
      <c r="SJ87" s="11">
        <v>0.9697527977028626</v>
      </c>
      <c r="SK87" s="11">
        <v>0.96014812625711787</v>
      </c>
      <c r="SL87" s="11">
        <v>0.95831265273850585</v>
      </c>
      <c r="SM87" s="11">
        <v>0.82130546387744219</v>
      </c>
      <c r="SN87" s="11">
        <v>0.66333094287979033</v>
      </c>
      <c r="SO87" s="11">
        <v>0.8503301445228123</v>
      </c>
      <c r="SP87" s="11">
        <v>0.84633442549070859</v>
      </c>
      <c r="SQ87" s="11">
        <v>0.83469588058309374</v>
      </c>
      <c r="SR87" s="11">
        <v>0.88275356779459691</v>
      </c>
      <c r="SS87" s="11">
        <v>0.90710257261507299</v>
      </c>
      <c r="ST87" s="11">
        <v>0.84656871507729081</v>
      </c>
      <c r="SU87" s="11">
        <v>1.0049794818910369</v>
      </c>
      <c r="SV87" s="11">
        <v>1.6754262123112489</v>
      </c>
      <c r="SW87" s="11">
        <v>0.95618089084025104</v>
      </c>
      <c r="SX87" s="11">
        <v>0.93149929281484645</v>
      </c>
      <c r="SY87" s="11">
        <v>0.87398531900618659</v>
      </c>
      <c r="SZ87" s="11">
        <v>0.78969449094321464</v>
      </c>
      <c r="TA87" s="11">
        <v>4.6945156059390616</v>
      </c>
      <c r="TB87" s="11">
        <v>1.1134519706184896</v>
      </c>
      <c r="TC87" s="11">
        <v>1.1480340379712815</v>
      </c>
      <c r="TD87" s="11">
        <v>1.1444365499803375</v>
      </c>
      <c r="TE87" s="11">
        <v>0.95750592134673307</v>
      </c>
      <c r="TF87" s="11">
        <v>0.98781217604835758</v>
      </c>
      <c r="TG87" s="11">
        <v>0.99950355748026365</v>
      </c>
      <c r="TH87" s="11">
        <v>0.95786786676318947</v>
      </c>
      <c r="TI87" s="11">
        <v>1.0744263239368292</v>
      </c>
      <c r="TJ87" s="11">
        <v>1.0370035881153523</v>
      </c>
      <c r="TK87" s="11">
        <v>1.0635706436259029</v>
      </c>
      <c r="TL87" s="11">
        <v>1.0000693171203765</v>
      </c>
      <c r="TM87" s="11">
        <v>0.85986289871110544</v>
      </c>
      <c r="TN87" s="11">
        <v>1.0467068428345647</v>
      </c>
      <c r="TO87" s="11">
        <v>0.96008960519061504</v>
      </c>
      <c r="TP87" s="11">
        <v>0.97006171829113252</v>
      </c>
      <c r="TQ87" s="11">
        <v>0.92387337870460751</v>
      </c>
      <c r="TR87" s="11">
        <v>0.9980882582891405</v>
      </c>
      <c r="TS87" s="11">
        <v>1.0077288677920948</v>
      </c>
      <c r="TT87" s="11">
        <v>1.0421414520949426</v>
      </c>
      <c r="TU87" s="11">
        <v>0.95274416598069456</v>
      </c>
      <c r="TV87" s="11">
        <v>0.91432078832934982</v>
      </c>
      <c r="TW87" s="11">
        <v>0.95563060542442502</v>
      </c>
      <c r="TX87" s="11">
        <v>0.99218907712734539</v>
      </c>
      <c r="TY87" s="11">
        <v>1.0094898394729579</v>
      </c>
      <c r="TZ87" s="11">
        <v>2.2880591538382422</v>
      </c>
      <c r="UA87" s="11">
        <v>1.0325451452707168</v>
      </c>
      <c r="UB87" s="11">
        <v>1.0261398296605402</v>
      </c>
      <c r="UC87" s="11">
        <v>1.0288841241707729</v>
      </c>
      <c r="UD87" s="11">
        <v>1.1281100686364818</v>
      </c>
      <c r="UE87" s="11">
        <v>1.0282018542881164</v>
      </c>
      <c r="UF87" s="11">
        <v>1.0460091937465346</v>
      </c>
      <c r="UG87" s="11">
        <v>1.0281642047145496</v>
      </c>
      <c r="UH87" s="11">
        <v>1.1891317454538954</v>
      </c>
      <c r="UI87" s="11">
        <v>1.1412386356059372</v>
      </c>
      <c r="UJ87" s="11">
        <v>1.167362622685673</v>
      </c>
      <c r="UK87" s="11">
        <v>0.88326930037727958</v>
      </c>
      <c r="UL87" s="11">
        <v>0.91471623986160677</v>
      </c>
      <c r="UM87" s="11">
        <v>0.93047976972654323</v>
      </c>
      <c r="UN87" s="11">
        <v>0.85547289804198323</v>
      </c>
      <c r="UO87" s="11">
        <v>1.1442975200524843</v>
      </c>
      <c r="UP87" s="11">
        <v>0.91901837029238198</v>
      </c>
      <c r="UQ87" s="11">
        <v>1.0457315503482594</v>
      </c>
      <c r="UR87" s="11">
        <v>0.95720150146477201</v>
      </c>
      <c r="US87" s="11">
        <v>0.87277178074896411</v>
      </c>
      <c r="UT87" s="11">
        <v>0.83456622682465542</v>
      </c>
      <c r="UU87" s="11">
        <v>1.0129128854893255</v>
      </c>
      <c r="UV87" s="11">
        <v>0.94158425943308743</v>
      </c>
      <c r="UW87" s="11">
        <v>1.0807731201261399</v>
      </c>
      <c r="UX87" s="11">
        <v>0.86877571441144896</v>
      </c>
      <c r="UY87" s="11">
        <v>0.91454608123776326</v>
      </c>
      <c r="UZ87" s="11">
        <v>0.90829502108736027</v>
      </c>
      <c r="VA87" s="11">
        <v>1.0113016457924826</v>
      </c>
      <c r="VB87" s="11">
        <v>0.92780248346989136</v>
      </c>
      <c r="VC87" s="11">
        <v>1.0672045000367278</v>
      </c>
      <c r="VD87" s="11">
        <v>0.92004173538015932</v>
      </c>
      <c r="VE87" s="11">
        <v>1.0467898559885527</v>
      </c>
      <c r="VF87" s="11">
        <v>0.91150869468514983</v>
      </c>
      <c r="VG87" s="11">
        <v>0.94531284709770613</v>
      </c>
      <c r="VH87" s="11">
        <v>0.88486386936880268</v>
      </c>
      <c r="VI87" s="11">
        <v>1.0411736286221425</v>
      </c>
      <c r="VJ87" s="11">
        <v>0.93883933791332375</v>
      </c>
      <c r="VK87" s="11">
        <v>0.95044016966481859</v>
      </c>
      <c r="VL87" s="11">
        <v>0.95964793829822659</v>
      </c>
      <c r="VM87" s="11">
        <v>0.82913911381329586</v>
      </c>
      <c r="VN87" s="11">
        <v>0.89695159269961089</v>
      </c>
      <c r="VO87" s="11">
        <v>0.91308044722587789</v>
      </c>
      <c r="VP87" s="11">
        <v>0.9011178955702277</v>
      </c>
      <c r="VQ87" s="11">
        <v>0.90565443870763773</v>
      </c>
      <c r="VR87" s="11">
        <v>0.91004202535006862</v>
      </c>
      <c r="VS87" s="11">
        <v>0.93156475468201039</v>
      </c>
      <c r="VT87" s="11">
        <v>0.96238483419457965</v>
      </c>
      <c r="VU87" s="11">
        <v>0.90367377512850822</v>
      </c>
      <c r="VV87" s="11">
        <v>0.97635257230527916</v>
      </c>
      <c r="VW87" s="11">
        <v>0.94135127162752241</v>
      </c>
      <c r="VX87" s="11">
        <v>0.9424825719886345</v>
      </c>
      <c r="VY87" s="11">
        <v>1.0047938338937388</v>
      </c>
      <c r="VZ87" s="11">
        <v>1.0018490624828291</v>
      </c>
      <c r="WA87" s="11">
        <v>0.97110748548691372</v>
      </c>
      <c r="WB87" s="11">
        <v>1.0939043259601375</v>
      </c>
      <c r="WC87" s="11">
        <v>0.9912208791868331</v>
      </c>
      <c r="WD87" s="11">
        <v>1.0429873007964239</v>
      </c>
      <c r="WE87" s="11">
        <v>1.0317698340417232</v>
      </c>
      <c r="WF87" s="11">
        <v>0.98426378285242766</v>
      </c>
      <c r="WG87" s="11">
        <v>1.1467781621331898</v>
      </c>
      <c r="WH87" s="11">
        <v>1.0991416895225103</v>
      </c>
      <c r="WI87" s="11">
        <v>1.0154686944857063</v>
      </c>
      <c r="WJ87" s="11">
        <v>1.0696533209693149</v>
      </c>
      <c r="WK87" s="11">
        <v>1.0505418170864289</v>
      </c>
      <c r="WL87" s="11">
        <v>0.97168487801936487</v>
      </c>
      <c r="WM87" s="11">
        <v>1.0097133025001388</v>
      </c>
      <c r="WN87" s="11">
        <v>1.0068817921555822</v>
      </c>
      <c r="WO87" s="11">
        <v>1.0702193212179092</v>
      </c>
      <c r="WP87" s="11">
        <v>1.0000693171203765</v>
      </c>
      <c r="WQ87" s="11">
        <v>1.0156858641874871</v>
      </c>
      <c r="WR87" s="11">
        <v>1.1192058054028304</v>
      </c>
      <c r="WS87" s="11">
        <v>1.1312768438230785</v>
      </c>
      <c r="WT87" s="11">
        <v>1.1110392283398911</v>
      </c>
      <c r="WU87" s="11">
        <v>1.0253797260758537</v>
      </c>
      <c r="WV87" s="11">
        <v>1.0325574411688205</v>
      </c>
      <c r="WW87" s="11">
        <v>1.108297562521221</v>
      </c>
      <c r="WX87" s="11">
        <v>1.2935143041898782</v>
      </c>
      <c r="WY87" s="11">
        <v>1.0833611628304096</v>
      </c>
      <c r="WZ87" s="11">
        <v>1.2484494539798761</v>
      </c>
      <c r="XA87" s="11">
        <v>1.1843091986530145</v>
      </c>
      <c r="XB87" s="11">
        <v>1.2136171584018123</v>
      </c>
      <c r="XC87" s="11">
        <v>1.1647036380729781</v>
      </c>
      <c r="XD87" s="11">
        <v>1.7046907583386115</v>
      </c>
      <c r="XE87" s="11">
        <v>1.1445152784849015</v>
      </c>
      <c r="XF87" s="11">
        <v>1.315933175199385</v>
      </c>
      <c r="XG87" s="11">
        <v>1.2182540063628413</v>
      </c>
      <c r="XH87" s="11">
        <v>1.1442364883034397</v>
      </c>
      <c r="XI87" s="11">
        <v>1.3764470189608791</v>
      </c>
      <c r="XJ87" s="11">
        <v>1.0947707700968889</v>
      </c>
      <c r="XK87" s="11">
        <v>1.0974213542684998</v>
      </c>
      <c r="XL87" s="11">
        <v>1.2644556182266835</v>
      </c>
      <c r="XM87" s="11">
        <v>1.1612357147336356</v>
      </c>
      <c r="XN87" s="11">
        <v>1.3790567730628442</v>
      </c>
      <c r="XO87" s="11">
        <v>1.3746617004550168</v>
      </c>
      <c r="XP87" s="11">
        <v>1.1380218140059388</v>
      </c>
      <c r="XQ87" s="11">
        <v>1.1863674280712813</v>
      </c>
      <c r="XR87" s="11">
        <v>1.0960053647123147</v>
      </c>
      <c r="XS87" s="11">
        <v>1.1220541121540246</v>
      </c>
      <c r="XT87" s="11">
        <v>1.0741012692275278</v>
      </c>
      <c r="XU87" s="11">
        <v>1.1962916754171571</v>
      </c>
      <c r="XV87" s="11">
        <v>1.2441019669421711</v>
      </c>
      <c r="XW87" s="11">
        <v>1.418261131177962</v>
      </c>
      <c r="XX87" s="11">
        <v>1.4227147590033948</v>
      </c>
      <c r="XY87" s="11">
        <v>0.96958919246542929</v>
      </c>
      <c r="XZ87" s="11">
        <v>1.0015567547536375</v>
      </c>
      <c r="YA87" s="11">
        <v>1.0264591452706768</v>
      </c>
      <c r="YB87" s="11">
        <v>0.94043898442092611</v>
      </c>
      <c r="YC87" s="11">
        <v>1.6716887714085047</v>
      </c>
      <c r="YD87" s="11">
        <v>1.3451308543459946</v>
      </c>
      <c r="YE87" s="11">
        <v>1.3607585085746075</v>
      </c>
      <c r="YF87" s="11">
        <v>2.003902459963018</v>
      </c>
      <c r="YG87" s="11">
        <v>1.1187466225914644</v>
      </c>
      <c r="YH87" s="11">
        <v>1.1271352192740882</v>
      </c>
      <c r="YI87" s="11">
        <v>1.0728785209529439</v>
      </c>
      <c r="YJ87" s="11">
        <v>1.0936349803730914</v>
      </c>
      <c r="YK87" s="11">
        <v>1.045654310725026</v>
      </c>
      <c r="YL87" s="11">
        <v>1.3104816622703497</v>
      </c>
      <c r="YM87" s="11">
        <v>1.1946511430245756</v>
      </c>
      <c r="YN87" s="11">
        <v>1.1356432153445046</v>
      </c>
      <c r="YO87" s="11">
        <v>1.1791534837446385</v>
      </c>
      <c r="YP87" s="11">
        <v>1.2900983231972019</v>
      </c>
      <c r="YQ87" s="11">
        <v>1.5108100156330901</v>
      </c>
      <c r="YR87" s="11">
        <v>1.3591463840888609</v>
      </c>
      <c r="YS87" s="11">
        <v>1.3270084606738839</v>
      </c>
      <c r="YT87" s="11">
        <v>1.2605094988612406</v>
      </c>
      <c r="YU87" s="11">
        <v>1.4205326851551523</v>
      </c>
      <c r="YV87" s="11">
        <v>5.5928098269197593</v>
      </c>
      <c r="YW87" s="11">
        <v>1.2811596256686821</v>
      </c>
      <c r="YX87" s="11">
        <v>1.4135900125968728</v>
      </c>
      <c r="YY87" s="11">
        <v>1.4069955854286089</v>
      </c>
      <c r="YZ87" s="11">
        <v>1.592318817159015</v>
      </c>
      <c r="ZA87" s="11">
        <v>1.0055663906196013</v>
      </c>
      <c r="ZB87" s="11">
        <v>0.89359333536140761</v>
      </c>
      <c r="ZC87" s="11">
        <v>1.0365363314643559</v>
      </c>
      <c r="ZD87" s="11">
        <v>1.1155610465819372</v>
      </c>
      <c r="ZE87" s="11">
        <v>1.008789631775302</v>
      </c>
      <c r="ZF87" s="11">
        <v>1.0862403700237266</v>
      </c>
      <c r="ZG87" s="11">
        <v>1.0882034927040887</v>
      </c>
      <c r="ZH87" s="11">
        <v>1.121720621105986</v>
      </c>
      <c r="ZI87" s="11">
        <v>1.1173998494292583</v>
      </c>
      <c r="ZJ87" s="11">
        <v>1.0215737814079038</v>
      </c>
      <c r="ZK87" s="11">
        <v>1.0817405608384874</v>
      </c>
      <c r="ZL87" s="11">
        <v>1.2152052324961251</v>
      </c>
      <c r="ZM87" s="11">
        <v>1.2921118065823132</v>
      </c>
      <c r="ZN87" s="11">
        <v>1.2132895669247701</v>
      </c>
      <c r="ZO87" s="11">
        <v>1.6974457982580013</v>
      </c>
      <c r="ZP87" s="11">
        <v>2.299319454646485</v>
      </c>
      <c r="ZQ87" s="11">
        <v>1.4171601322126077</v>
      </c>
      <c r="ZR87" s="11">
        <v>1.286637447540621</v>
      </c>
      <c r="ZS87" s="11">
        <v>1.3356455434269345</v>
      </c>
      <c r="ZT87" s="11">
        <v>1.1259605718871366</v>
      </c>
      <c r="ZU87" s="11">
        <v>1.5162650256351802</v>
      </c>
      <c r="ZV87" s="11">
        <v>1.3278561901628192</v>
      </c>
      <c r="ZW87" s="11">
        <v>1.406036105745321</v>
      </c>
      <c r="ZX87" s="11">
        <v>1.5137756324673539</v>
      </c>
      <c r="ZY87" s="11">
        <v>1.5353300913111882</v>
      </c>
      <c r="ZZ87" s="11">
        <v>1.4828752714387881</v>
      </c>
      <c r="AAA87" s="11">
        <v>1.7692858584902564</v>
      </c>
      <c r="AAB87" s="11">
        <v>1.3086514528219857</v>
      </c>
      <c r="AAC87" s="11">
        <v>1.3557789278174237</v>
      </c>
      <c r="AAD87" s="11">
        <v>2.0604680570056599</v>
      </c>
      <c r="AAE87" s="11">
        <v>1.5196938797692181</v>
      </c>
      <c r="AAF87" s="11">
        <v>1.6097937363854702</v>
      </c>
      <c r="AAG87" s="11">
        <v>0.9873182192614387</v>
      </c>
      <c r="AAH87" s="11">
        <v>0.97840982343207039</v>
      </c>
      <c r="AAI87" s="11">
        <v>0.98779910796539561</v>
      </c>
      <c r="AAJ87" s="11">
        <v>0.96499752679782291</v>
      </c>
      <c r="AAK87" s="11">
        <v>0.98758469381079939</v>
      </c>
      <c r="AAL87" s="11">
        <v>0.93017511884785442</v>
      </c>
      <c r="AAM87" s="11">
        <v>1.027533582681003</v>
      </c>
      <c r="AAN87" s="11">
        <v>0.97518514523140709</v>
      </c>
      <c r="AAO87" s="11">
        <v>1.0044855239811969</v>
      </c>
      <c r="AAP87" s="11">
        <v>0.98010306890990184</v>
      </c>
      <c r="AAQ87" s="11">
        <v>1.0903863696560834</v>
      </c>
      <c r="AAR87" s="11">
        <v>1.0137306832561077</v>
      </c>
      <c r="AAS87" s="11">
        <v>1.0254311315673277</v>
      </c>
      <c r="AAT87" s="11">
        <v>1.0126886336283702</v>
      </c>
      <c r="AAU87" s="11">
        <v>1.0022187619630831</v>
      </c>
      <c r="AAV87" s="11">
        <v>1.038377569912047</v>
      </c>
      <c r="AAW87" s="11">
        <v>1.0000693171203765</v>
      </c>
      <c r="AAX87" s="11">
        <v>1.0285571635844393</v>
      </c>
      <c r="AAY87" s="11">
        <v>1.0487103029048277</v>
      </c>
      <c r="AAZ87" s="11">
        <v>1.0087319125887524</v>
      </c>
      <c r="ABA87" s="11">
        <v>1.0442172401060834</v>
      </c>
      <c r="ABB87" s="11">
        <v>1.0342772997412815</v>
      </c>
      <c r="ABC87" s="11">
        <v>1.093522517309236</v>
      </c>
      <c r="ABD87" s="11">
        <v>1.0417389304500606</v>
      </c>
      <c r="ABE87" s="11">
        <v>1.1851300527509028</v>
      </c>
      <c r="ABF87" s="11">
        <v>1.1607467383521879</v>
      </c>
      <c r="ABG87" s="11">
        <v>1.2374603071817802</v>
      </c>
      <c r="ABH87" s="11">
        <v>1.0870898532217708</v>
      </c>
      <c r="ABI87" s="11">
        <v>1.317366261985401</v>
      </c>
      <c r="ABJ87" s="11">
        <v>1.092652667581181</v>
      </c>
      <c r="ABK87" s="11">
        <v>1.1812497254354608</v>
      </c>
      <c r="ABL87" s="11">
        <v>1.0802364443665635</v>
      </c>
      <c r="ABM87" s="11">
        <v>1.0187741953520042</v>
      </c>
      <c r="ABN87" s="11">
        <v>0.86665899869412599</v>
      </c>
      <c r="ABO87" s="11">
        <v>0.99076798212399364</v>
      </c>
      <c r="ABP87" s="11">
        <v>0.9022071114859741</v>
      </c>
      <c r="ABQ87" s="11">
        <v>1.1051307855807517</v>
      </c>
      <c r="ABR87" s="11">
        <v>1.1673359249510884</v>
      </c>
      <c r="ABS87" s="11">
        <v>0.96165392770709146</v>
      </c>
      <c r="ABT87" s="11">
        <v>0.98227715733127385</v>
      </c>
      <c r="ABU87" s="11">
        <v>0.97582051503097489</v>
      </c>
      <c r="ABV87" s="11">
        <v>0.87763790019390597</v>
      </c>
      <c r="ABW87" s="11">
        <v>1.1711172671161452</v>
      </c>
      <c r="ABX87" s="11">
        <v>0.95534064530601359</v>
      </c>
      <c r="ABY87" s="11">
        <v>0.95474493343456801</v>
      </c>
      <c r="ABZ87" s="11">
        <v>1.0000693171203765</v>
      </c>
      <c r="ACA87" s="11">
        <v>0.97668540485259114</v>
      </c>
      <c r="ACB87" s="11">
        <v>0.97391369956530294</v>
      </c>
      <c r="ACC87" s="11">
        <v>1.0672284320432359</v>
      </c>
      <c r="ACD87" s="11">
        <v>1.0581339794107758</v>
      </c>
      <c r="ACE87" s="11">
        <v>1.0864008330865997</v>
      </c>
      <c r="ACF87" s="11">
        <v>1.0809119399811022</v>
      </c>
      <c r="ACG87" s="11">
        <v>1.0387537152440283</v>
      </c>
      <c r="ACH87" s="11">
        <v>1.0733171923922318</v>
      </c>
      <c r="ACI87" s="11">
        <v>0.96930840682160757</v>
      </c>
      <c r="ACJ87" s="11">
        <v>0.94710468236304646</v>
      </c>
      <c r="ACK87" s="11">
        <v>1.1222823563718654</v>
      </c>
      <c r="ACL87" s="11">
        <v>1.0914333880522045</v>
      </c>
      <c r="ACM87" s="11">
        <v>1.1330268249065316</v>
      </c>
      <c r="ACN87" s="11">
        <v>1.0086688684228655</v>
      </c>
      <c r="ACO87" s="11">
        <v>1.2109597060263915</v>
      </c>
      <c r="ACP87" s="11">
        <v>1.1325066816344946</v>
      </c>
      <c r="ACQ87" s="11">
        <v>0.97109447011777872</v>
      </c>
      <c r="ACR87" s="11">
        <v>1.0768746831764482</v>
      </c>
      <c r="ACS87" s="11">
        <v>1.0086544372474711</v>
      </c>
      <c r="ACT87" s="11">
        <v>1.2033887084900197</v>
      </c>
      <c r="ACU87" s="11">
        <v>0.97492779553876041</v>
      </c>
      <c r="ACV87" s="11">
        <v>1.1227671366859007</v>
      </c>
      <c r="ACW87" s="11">
        <v>1.0622502535425347</v>
      </c>
      <c r="ACX87" s="11">
        <v>1.0158794099227664</v>
      </c>
      <c r="ACY87" s="11">
        <v>1.0808687634064942</v>
      </c>
      <c r="ACZ87" s="11">
        <v>1.1267061654228225</v>
      </c>
      <c r="ADA87" s="11">
        <v>1.0734022914305563</v>
      </c>
      <c r="ADB87" s="11">
        <v>1.0783070314862042</v>
      </c>
      <c r="ADC87" s="11">
        <v>0.99931323073064937</v>
      </c>
      <c r="ADD87" s="11">
        <v>0.8136374082558735</v>
      </c>
      <c r="ADE87" s="11">
        <v>0.9811379638132417</v>
      </c>
      <c r="ADF87" s="11">
        <v>1.1102502113961132</v>
      </c>
      <c r="ADG87" s="11">
        <v>1.0752525062581046</v>
      </c>
      <c r="ADH87" s="11">
        <v>0.9061970339977623</v>
      </c>
      <c r="ADI87" s="11">
        <v>0.9715291630977746</v>
      </c>
      <c r="ADJ87" s="11">
        <v>0.90807210648709691</v>
      </c>
      <c r="ADK87" s="11">
        <v>0.91419430767923782</v>
      </c>
      <c r="ADL87" s="11">
        <v>0.8614230261681155</v>
      </c>
      <c r="ADM87" s="11">
        <v>0.95988664888366027</v>
      </c>
      <c r="ADN87" s="11">
        <v>0.90811395494669889</v>
      </c>
      <c r="ADO87" s="11">
        <v>0.85263808909191119</v>
      </c>
      <c r="ADP87" s="11">
        <v>0.83797243700842983</v>
      </c>
      <c r="ADQ87" s="11">
        <v>0.99858125756502147</v>
      </c>
      <c r="ADR87" s="11">
        <v>0.90235831675149025</v>
      </c>
      <c r="ADS87" s="11">
        <v>0.86514797279457989</v>
      </c>
      <c r="ADT87" s="11">
        <v>0.93697527336715436</v>
      </c>
      <c r="ADU87" s="11">
        <v>0.97353771947570777</v>
      </c>
      <c r="ADV87" s="11">
        <v>0.74783428281489805</v>
      </c>
      <c r="ADW87" s="11">
        <v>0.87528850799576763</v>
      </c>
    </row>
    <row r="88" spans="1:803" ht="15.75" customHeight="1" x14ac:dyDescent="0.35">
      <c r="A88" s="11">
        <v>289</v>
      </c>
      <c r="B88" s="11" t="e">
        <f t="shared" si="0"/>
        <v>#REF!</v>
      </c>
      <c r="C88" s="11">
        <v>0.98582211189808777</v>
      </c>
      <c r="D88" s="11">
        <v>0.91639933510124205</v>
      </c>
      <c r="E88" s="11">
        <v>0.97768945187288359</v>
      </c>
      <c r="F88" s="11">
        <v>1.0202113145506442</v>
      </c>
      <c r="G88" s="11">
        <v>0.80707500344022698</v>
      </c>
      <c r="H88" s="11">
        <v>0.80455256899916172</v>
      </c>
      <c r="I88" s="11">
        <v>0.6358121275615316</v>
      </c>
      <c r="J88" s="11">
        <v>0.79998811005642156</v>
      </c>
      <c r="K88" s="11">
        <v>0.84905070165250818</v>
      </c>
      <c r="L88" s="11">
        <v>0.76485035901997533</v>
      </c>
      <c r="M88" s="11">
        <v>1.0071569941125518</v>
      </c>
      <c r="N88" s="11">
        <v>0.88176347009872635</v>
      </c>
      <c r="O88" s="11">
        <v>0.79460538905252553</v>
      </c>
      <c r="P88" s="11">
        <v>0.79414573877928452</v>
      </c>
      <c r="Q88" s="11">
        <v>0.927273645456409</v>
      </c>
      <c r="R88" s="11">
        <v>0.86111967099605613</v>
      </c>
      <c r="S88" s="11">
        <v>0.88022592885249284</v>
      </c>
      <c r="T88" s="11">
        <v>0.75839204312318764</v>
      </c>
      <c r="U88" s="11">
        <v>0.97716839585801263</v>
      </c>
      <c r="V88" s="11">
        <v>0.89694107326790573</v>
      </c>
      <c r="W88" s="11">
        <v>1.0414137491583249</v>
      </c>
      <c r="X88" s="11">
        <v>1.1805145294730228</v>
      </c>
      <c r="Y88" s="11">
        <v>1.1886379688233508</v>
      </c>
      <c r="Z88" s="11">
        <v>1.1793846799682752</v>
      </c>
      <c r="AA88" s="11">
        <v>0.84167752370620419</v>
      </c>
      <c r="AB88" s="11">
        <v>0.85013035475629573</v>
      </c>
      <c r="AC88" s="11">
        <v>0.78131130327234599</v>
      </c>
      <c r="AD88" s="11">
        <v>0.76340149449366768</v>
      </c>
      <c r="AE88" s="11">
        <v>0.76416319298078528</v>
      </c>
      <c r="AF88" s="11">
        <v>0.78374968000856016</v>
      </c>
      <c r="AG88" s="11">
        <v>0.8270598445029167</v>
      </c>
      <c r="AH88" s="11">
        <v>0.93396300246987174</v>
      </c>
      <c r="AI88" s="11">
        <v>0.90415000743660334</v>
      </c>
      <c r="AJ88" s="11">
        <v>0.8539202405737446</v>
      </c>
      <c r="AK88" s="11">
        <v>0.78410395669700761</v>
      </c>
      <c r="AL88" s="11">
        <v>0.83838602325530298</v>
      </c>
      <c r="AM88" s="11">
        <v>0.90934998250477206</v>
      </c>
      <c r="AN88" s="11">
        <v>0.97522163420009556</v>
      </c>
      <c r="AO88" s="11">
        <v>1.0857192688014499</v>
      </c>
      <c r="AP88" s="11">
        <v>0.94107440587868296</v>
      </c>
      <c r="AQ88" s="11">
        <v>0.85753270936670933</v>
      </c>
      <c r="AR88" s="11">
        <v>0.93257530040814307</v>
      </c>
      <c r="AS88" s="11">
        <v>1.1894969099787354</v>
      </c>
      <c r="AT88" s="11">
        <v>0.91884335371301906</v>
      </c>
      <c r="AU88" s="11">
        <v>0.97170885093499515</v>
      </c>
      <c r="AV88" s="11">
        <v>1.0461178855381199</v>
      </c>
      <c r="AW88" s="11">
        <v>1.0717705540994484</v>
      </c>
      <c r="AX88" s="11">
        <v>1.0487162497772231</v>
      </c>
      <c r="AY88" s="11">
        <v>0.68247329406656587</v>
      </c>
      <c r="AZ88" s="11">
        <v>0.77322652008841553</v>
      </c>
      <c r="BA88" s="11">
        <v>0.82025225155851322</v>
      </c>
      <c r="BB88" s="11">
        <v>0.81642868835468807</v>
      </c>
      <c r="BC88" s="11">
        <v>0.84107557672276501</v>
      </c>
      <c r="BD88" s="11">
        <v>0.96835654569668994</v>
      </c>
      <c r="BE88" s="11">
        <v>0.9539146637082262</v>
      </c>
      <c r="BF88" s="11">
        <v>1.0302340542105677</v>
      </c>
      <c r="BG88" s="11">
        <v>1.3569229690971243</v>
      </c>
      <c r="BH88" s="11">
        <v>1.2540438599393924</v>
      </c>
      <c r="BI88" s="11">
        <v>1.5388238488966191</v>
      </c>
      <c r="BJ88" s="11">
        <v>1.360419769096685</v>
      </c>
      <c r="BK88" s="11">
        <v>1.2175976056811639</v>
      </c>
      <c r="BL88" s="11">
        <v>1.5995873366333493</v>
      </c>
      <c r="BM88" s="11">
        <v>1.5640490244336263</v>
      </c>
      <c r="BN88" s="11">
        <v>1.687819606965119</v>
      </c>
      <c r="BO88" s="11">
        <v>0.9737112812758435</v>
      </c>
      <c r="BP88" s="11">
        <v>0.99294242311882908</v>
      </c>
      <c r="BQ88" s="11">
        <v>0.98671955643540954</v>
      </c>
      <c r="BR88" s="11">
        <v>1.1178215581529962</v>
      </c>
      <c r="BS88" s="11">
        <v>1.0847228351393206</v>
      </c>
      <c r="BT88" s="11">
        <v>1.0733046908471708</v>
      </c>
      <c r="BU88" s="11">
        <v>0.88393211523617432</v>
      </c>
      <c r="BV88" s="11">
        <v>1.1517288859479895</v>
      </c>
      <c r="BW88" s="11">
        <v>0.92675418690326794</v>
      </c>
      <c r="BX88" s="11">
        <v>0.88767278763570934</v>
      </c>
      <c r="BY88" s="11">
        <v>0.80844464194885546</v>
      </c>
      <c r="BZ88" s="11">
        <v>1.0375768124392797</v>
      </c>
      <c r="CA88" s="11">
        <v>0.84406289741100671</v>
      </c>
      <c r="CB88" s="11">
        <v>0.89769420438988257</v>
      </c>
      <c r="CC88" s="11">
        <v>1.0000693171203765</v>
      </c>
      <c r="CD88" s="11">
        <v>0.86731231699888567</v>
      </c>
      <c r="CE88" s="11">
        <v>0.86594218132114742</v>
      </c>
      <c r="CF88" s="11">
        <v>1.0415612854282974</v>
      </c>
      <c r="CG88" s="11">
        <v>0.88486240225859514</v>
      </c>
      <c r="CH88" s="11">
        <v>1.6051685201327723</v>
      </c>
      <c r="CI88" s="11">
        <v>0.93661837378817003</v>
      </c>
      <c r="CJ88" s="11">
        <v>0.85636418768607603</v>
      </c>
      <c r="CK88" s="11">
        <v>0.91818619035707261</v>
      </c>
      <c r="CL88" s="11">
        <v>1.062784962365809</v>
      </c>
      <c r="CM88" s="11">
        <v>0.79053445109894915</v>
      </c>
      <c r="CN88" s="11">
        <v>0.85293621627404859</v>
      </c>
      <c r="CO88" s="11">
        <v>1.0120723348218617</v>
      </c>
      <c r="CP88" s="11">
        <v>0.99960560634688067</v>
      </c>
      <c r="CQ88" s="11">
        <v>0.53136242604375561</v>
      </c>
      <c r="CR88" s="11">
        <v>0.8550148557910946</v>
      </c>
      <c r="CS88" s="11">
        <v>1.233138994733963</v>
      </c>
      <c r="CT88" s="11">
        <v>1.0469967296927978</v>
      </c>
      <c r="CU88" s="11">
        <v>0.88449567710487853</v>
      </c>
      <c r="CV88" s="11">
        <v>1.0053961440123658</v>
      </c>
      <c r="CW88" s="11">
        <v>0.85104659200509758</v>
      </c>
      <c r="CX88" s="11">
        <v>0.89501902468491301</v>
      </c>
      <c r="CY88" s="11">
        <v>0.89259262217927116</v>
      </c>
      <c r="CZ88" s="11">
        <v>0.8801675752739927</v>
      </c>
      <c r="DA88" s="11">
        <v>0.88853259421391761</v>
      </c>
      <c r="DB88" s="11">
        <v>0.95731272799752576</v>
      </c>
      <c r="DC88" s="11">
        <v>1.0959771857810656</v>
      </c>
      <c r="DD88" s="11">
        <v>1.0348759004741452</v>
      </c>
      <c r="DE88" s="11">
        <v>1.0317493267930469</v>
      </c>
      <c r="DF88" s="11">
        <v>1.0724543348365962</v>
      </c>
      <c r="DG88" s="11">
        <v>1.1355556045761288</v>
      </c>
      <c r="DH88" s="11">
        <v>1.1941326483355126</v>
      </c>
      <c r="DI88" s="11">
        <v>1.0481366736983999</v>
      </c>
      <c r="DJ88" s="11">
        <v>1.0424437613355049</v>
      </c>
      <c r="DK88" s="11">
        <v>1.1724890716821696</v>
      </c>
      <c r="DL88" s="11">
        <v>1.0216124210851532</v>
      </c>
      <c r="DM88" s="11">
        <v>1.0414102842696695</v>
      </c>
      <c r="DN88" s="11">
        <v>1.2411979704909266</v>
      </c>
      <c r="DO88" s="11">
        <v>1.3376459759935293</v>
      </c>
      <c r="DP88" s="11">
        <v>1.3184263613780978</v>
      </c>
      <c r="DQ88" s="11">
        <v>1.1052493370992162</v>
      </c>
      <c r="DR88" s="11">
        <v>1.0743512847664012</v>
      </c>
      <c r="DS88" s="11">
        <v>1.4800993249854351</v>
      </c>
      <c r="DT88" s="11">
        <v>1.1918686481712431</v>
      </c>
      <c r="DU88" s="11">
        <v>1.0915148664559535</v>
      </c>
      <c r="DV88" s="11">
        <v>1.090259532926992</v>
      </c>
      <c r="DW88" s="11">
        <v>1.2659918568055193</v>
      </c>
      <c r="DX88" s="11">
        <v>1.0703995814749798</v>
      </c>
      <c r="DY88" s="11">
        <v>1.2200632023800062</v>
      </c>
      <c r="DZ88" s="11">
        <v>1.1468256885600241</v>
      </c>
      <c r="EA88" s="11">
        <v>1.6872727135710595</v>
      </c>
      <c r="EB88" s="11">
        <v>1.124323184468889</v>
      </c>
      <c r="EC88" s="11">
        <v>0.93122863662736777</v>
      </c>
      <c r="ED88" s="11">
        <v>0.97248729949297263</v>
      </c>
      <c r="EE88" s="11">
        <v>1.0268642599506697</v>
      </c>
      <c r="EF88" s="11">
        <v>1.1605747987447379</v>
      </c>
      <c r="EG88" s="11">
        <v>1.1591314107656554</v>
      </c>
      <c r="EH88" s="11">
        <v>1.2329032208363171</v>
      </c>
      <c r="EI88" s="11">
        <v>1.188215096102603</v>
      </c>
      <c r="EJ88" s="11">
        <v>1.2869743988323723</v>
      </c>
      <c r="EK88" s="11">
        <v>1.0486139589664987</v>
      </c>
      <c r="EL88" s="11">
        <v>1.2985313095582174</v>
      </c>
      <c r="EM88" s="11">
        <v>1.3242935058450891</v>
      </c>
      <c r="EN88" s="11">
        <v>1.2893177579791173</v>
      </c>
      <c r="EO88" s="11">
        <v>1.0155518734190749</v>
      </c>
      <c r="EP88" s="11">
        <v>1.1972737157966713</v>
      </c>
      <c r="EQ88" s="11">
        <v>1.0965951552922093</v>
      </c>
      <c r="ER88" s="11">
        <v>1.1623988066705699</v>
      </c>
      <c r="ES88" s="11">
        <v>1.1490305345990912</v>
      </c>
      <c r="ET88" s="11">
        <v>1.0181844467273014</v>
      </c>
      <c r="EU88" s="11">
        <v>1.1773693009274653</v>
      </c>
      <c r="EV88" s="11">
        <v>1.215388910028234</v>
      </c>
      <c r="EW88" s="11">
        <v>1.1409031918765014</v>
      </c>
      <c r="EX88" s="11">
        <v>6.1616230319261804</v>
      </c>
      <c r="EY88" s="11">
        <v>6.1019725800207922</v>
      </c>
      <c r="EZ88" s="11">
        <v>12.122500860252583</v>
      </c>
      <c r="FA88" s="11">
        <v>0.90179507745237997</v>
      </c>
      <c r="FB88" s="11">
        <v>1.1030647402564564</v>
      </c>
      <c r="FC88" s="11">
        <v>1.0093268174038852</v>
      </c>
      <c r="FD88" s="11">
        <v>1.0432957621385825</v>
      </c>
      <c r="FE88" s="11">
        <v>0.94959041641259134</v>
      </c>
      <c r="FF88" s="11">
        <v>0.82797375258390771</v>
      </c>
      <c r="FG88" s="11">
        <v>1.0394369816395661</v>
      </c>
      <c r="FH88" s="11">
        <v>0.88353263400355786</v>
      </c>
      <c r="FI88" s="11">
        <v>0.9614017062385205</v>
      </c>
      <c r="FJ88" s="11">
        <v>1.1278243073678218</v>
      </c>
      <c r="FK88" s="11">
        <v>1.0212098653409707</v>
      </c>
      <c r="FL88" s="11">
        <v>0.98501528915615222</v>
      </c>
      <c r="FM88" s="11">
        <v>1.0566314612843124</v>
      </c>
      <c r="FN88" s="11">
        <v>0.94324661970600454</v>
      </c>
      <c r="FO88" s="11">
        <v>1.0606499124076492</v>
      </c>
      <c r="FP88" s="11">
        <v>0.92871855363046429</v>
      </c>
      <c r="FQ88" s="11">
        <v>0.81687711197147439</v>
      </c>
      <c r="FR88" s="11">
        <v>0.97219210337216522</v>
      </c>
      <c r="FS88" s="11">
        <v>0.95820088229998535</v>
      </c>
      <c r="FT88" s="11">
        <v>0.86841389620480092</v>
      </c>
      <c r="FU88" s="11">
        <v>0.81644865826314816</v>
      </c>
      <c r="FV88" s="11">
        <v>0.76206251253742263</v>
      </c>
      <c r="FW88" s="11">
        <v>0.72324423422252393</v>
      </c>
      <c r="FX88" s="11">
        <v>0.68881351604814267</v>
      </c>
      <c r="FY88" s="11">
        <v>0.74719663810863557</v>
      </c>
      <c r="FZ88" s="11">
        <v>0.85408384287560224</v>
      </c>
      <c r="GA88" s="11">
        <v>0.71074522175383104</v>
      </c>
      <c r="GB88" s="11">
        <v>0.71864361036057789</v>
      </c>
      <c r="GC88" s="11">
        <v>0.79943411408013554</v>
      </c>
      <c r="GD88" s="11">
        <v>0.69758594063796175</v>
      </c>
      <c r="GE88" s="11">
        <v>0.83046607810208228</v>
      </c>
      <c r="GF88" s="11">
        <v>0.80131015656049598</v>
      </c>
      <c r="GG88" s="11">
        <v>0.81811168041233107</v>
      </c>
      <c r="GH88" s="11">
        <v>0.86416173736334556</v>
      </c>
      <c r="GI88" s="11">
        <v>0.98215631028493122</v>
      </c>
      <c r="GJ88" s="11">
        <v>0.93414258375159975</v>
      </c>
      <c r="GK88" s="11">
        <v>0.85008036824781208</v>
      </c>
      <c r="GL88" s="11">
        <v>0.83303052280524792</v>
      </c>
      <c r="GM88" s="11">
        <v>0.88121272848762855</v>
      </c>
      <c r="GN88" s="11">
        <v>0.92010834682272158</v>
      </c>
      <c r="GO88" s="11">
        <v>0.93316139551705846</v>
      </c>
      <c r="GP88" s="11">
        <v>0.94918712123769566</v>
      </c>
      <c r="GQ88" s="11">
        <v>1.1421167071750071</v>
      </c>
      <c r="GR88" s="11">
        <v>0.95416211607429291</v>
      </c>
      <c r="GS88" s="11">
        <v>0.95578320108038195</v>
      </c>
      <c r="GT88" s="11">
        <v>0.93044065762898231</v>
      </c>
      <c r="GU88" s="11">
        <v>0.93278890001756276</v>
      </c>
      <c r="GV88" s="11">
        <v>0.85241009499125009</v>
      </c>
      <c r="GW88" s="11">
        <v>0.70163627500535619</v>
      </c>
      <c r="GX88" s="11">
        <v>0.81876859104158195</v>
      </c>
      <c r="GY88" s="11">
        <v>0.87153581199804242</v>
      </c>
      <c r="GZ88" s="11">
        <v>0.88584578926450952</v>
      </c>
      <c r="HA88" s="11">
        <v>0.91030428759457838</v>
      </c>
      <c r="HB88" s="11">
        <v>0.94597171364879207</v>
      </c>
      <c r="HC88" s="11">
        <v>0.9449697289093838</v>
      </c>
      <c r="HD88" s="11">
        <v>1.3231613008254937</v>
      </c>
      <c r="HE88" s="11">
        <v>0.98648613416800612</v>
      </c>
      <c r="HF88" s="11">
        <v>0.81671089464194957</v>
      </c>
      <c r="HG88" s="11">
        <v>0.84541984321594676</v>
      </c>
      <c r="HH88" s="11">
        <v>0.63427537877122175</v>
      </c>
      <c r="HI88" s="11">
        <v>0.91881290624133527</v>
      </c>
      <c r="HJ88" s="11">
        <v>0.86113827125476405</v>
      </c>
      <c r="HK88" s="11">
        <v>0.94597192937333563</v>
      </c>
      <c r="HL88" s="11">
        <v>0.99529072197188817</v>
      </c>
      <c r="HM88" s="11">
        <v>1.0105826964840072</v>
      </c>
      <c r="HN88" s="11">
        <v>0.83013928752701482</v>
      </c>
      <c r="HO88" s="11">
        <v>0.84989629833249691</v>
      </c>
      <c r="HP88" s="11">
        <v>0.82317765431810752</v>
      </c>
      <c r="HQ88" s="11">
        <v>0.81244371576307417</v>
      </c>
      <c r="HR88" s="11">
        <v>0.71394431059067776</v>
      </c>
      <c r="HS88" s="11">
        <v>0.78267505395918247</v>
      </c>
      <c r="HT88" s="11">
        <v>0.76250654386419603</v>
      </c>
      <c r="HU88" s="11">
        <v>1.1313359186544156</v>
      </c>
      <c r="HV88" s="11">
        <v>1.0596341464041241</v>
      </c>
      <c r="HW88" s="11">
        <v>1.0904563021305216</v>
      </c>
      <c r="HX88" s="11">
        <v>1.0556865504775153</v>
      </c>
      <c r="HY88" s="11">
        <v>0.97154389949965547</v>
      </c>
      <c r="HZ88" s="11">
        <v>0.89845493594208958</v>
      </c>
      <c r="IA88" s="11">
        <v>0.81734921604632671</v>
      </c>
      <c r="IB88" s="11">
        <v>0.89816355323698904</v>
      </c>
      <c r="IC88" s="11">
        <v>1.1441065509902217</v>
      </c>
      <c r="ID88" s="11">
        <v>1.027083139855308</v>
      </c>
      <c r="IE88" s="11">
        <v>1.1809890923313653</v>
      </c>
      <c r="IF88" s="11">
        <v>1.0617043230663812</v>
      </c>
      <c r="IG88" s="11">
        <v>1.1167952340978178</v>
      </c>
      <c r="IH88" s="11">
        <v>1.0000693171203765</v>
      </c>
      <c r="II88" s="11">
        <v>1.1463325465876029</v>
      </c>
      <c r="IJ88" s="11">
        <v>1.2952678810559288</v>
      </c>
      <c r="IK88" s="11">
        <v>1.2027853583231625</v>
      </c>
      <c r="IL88" s="11">
        <v>1.2420734630547647</v>
      </c>
      <c r="IM88" s="11">
        <v>1.3261008825265908</v>
      </c>
      <c r="IN88" s="11">
        <v>1.1402998276671292</v>
      </c>
      <c r="IO88" s="11">
        <v>1.1970357502922517</v>
      </c>
      <c r="IP88" s="11">
        <v>1.103814297712612</v>
      </c>
      <c r="IQ88" s="11">
        <v>1.1636444168949125</v>
      </c>
      <c r="IR88" s="11">
        <v>1.2205976373721907</v>
      </c>
      <c r="IS88" s="11">
        <v>0.7532744421130525</v>
      </c>
      <c r="IT88" s="11">
        <v>0.61891791137417718</v>
      </c>
      <c r="IU88" s="11">
        <v>0.71009561698468171</v>
      </c>
      <c r="IV88" s="11">
        <v>0.65259249715632905</v>
      </c>
      <c r="IW88" s="11">
        <v>0.61775361066543744</v>
      </c>
      <c r="IX88" s="11">
        <v>0.60672506320400565</v>
      </c>
      <c r="IY88" s="11">
        <v>0.63555725224572734</v>
      </c>
      <c r="IZ88" s="11">
        <v>0.68551405224521866</v>
      </c>
      <c r="JA88" s="11">
        <v>0.78922915723589093</v>
      </c>
      <c r="JB88" s="11">
        <v>0.70779671838110725</v>
      </c>
      <c r="JC88" s="11">
        <v>0.76049844122035903</v>
      </c>
      <c r="JD88" s="11">
        <v>0.66948592483904923</v>
      </c>
      <c r="JE88" s="11">
        <v>0.71942684353982811</v>
      </c>
      <c r="JF88" s="11">
        <v>0.60870751782384547</v>
      </c>
      <c r="JG88" s="11">
        <v>0.69047815114288857</v>
      </c>
      <c r="JH88" s="11">
        <v>0.69030674831845507</v>
      </c>
      <c r="JI88" s="11">
        <v>0.80003228183933917</v>
      </c>
      <c r="JJ88" s="11">
        <v>0.76125990677943545</v>
      </c>
      <c r="JK88" s="11">
        <v>0.65739437493050268</v>
      </c>
      <c r="JL88" s="11">
        <v>0.70040498207266955</v>
      </c>
      <c r="JM88" s="11">
        <v>0.85496519603129051</v>
      </c>
      <c r="JN88" s="11">
        <v>0.75987431803053052</v>
      </c>
      <c r="JO88" s="11">
        <v>0.72566907460010377</v>
      </c>
      <c r="JP88" s="11">
        <v>0.75817108951317058</v>
      </c>
      <c r="JQ88" s="11">
        <v>0.824962017993632</v>
      </c>
      <c r="JR88" s="11">
        <v>0.76161036236460899</v>
      </c>
      <c r="JS88" s="11">
        <v>0.79831743359400575</v>
      </c>
      <c r="JT88" s="11">
        <v>0.76683124404701175</v>
      </c>
      <c r="JU88" s="11">
        <v>0.86157119259530912</v>
      </c>
      <c r="JV88" s="11">
        <v>0.59756511573845406</v>
      </c>
      <c r="JW88" s="11">
        <v>0.7950357362450915</v>
      </c>
      <c r="JX88" s="11">
        <v>0.77060041603575358</v>
      </c>
      <c r="JY88" s="11">
        <v>0.97769894286498238</v>
      </c>
      <c r="JZ88" s="11">
        <v>0.97452885415904278</v>
      </c>
      <c r="KA88" s="11">
        <v>0.73257270822895371</v>
      </c>
      <c r="KB88" s="11">
        <v>0.81239198033015514</v>
      </c>
      <c r="KC88" s="11">
        <v>0.75294404333941389</v>
      </c>
      <c r="KD88" s="11">
        <v>0.81183455361662182</v>
      </c>
      <c r="KE88" s="11">
        <v>0.70495523856878495</v>
      </c>
      <c r="KF88" s="11">
        <v>0.80890217822324462</v>
      </c>
      <c r="KG88" s="11">
        <v>0.9616496230224636</v>
      </c>
      <c r="KH88" s="11">
        <v>0.98172330853599377</v>
      </c>
      <c r="KI88" s="11">
        <v>0.92639425330019931</v>
      </c>
      <c r="KJ88" s="11">
        <v>0.8882071530476594</v>
      </c>
      <c r="KK88" s="11">
        <v>0.72237114757395138</v>
      </c>
      <c r="KL88" s="11">
        <v>0.77083612297291593</v>
      </c>
      <c r="KM88" s="11">
        <v>0.86138275080237126</v>
      </c>
      <c r="KN88" s="11">
        <v>0.85434781050396402</v>
      </c>
      <c r="KO88" s="11">
        <v>0.93375114817055616</v>
      </c>
      <c r="KP88" s="11">
        <v>0.93445131726965946</v>
      </c>
      <c r="KQ88" s="11">
        <v>0.95626238702666244</v>
      </c>
      <c r="KR88" s="11">
        <v>1.0381688479971176</v>
      </c>
      <c r="KS88" s="11">
        <v>0.89506164704057378</v>
      </c>
      <c r="KT88" s="11">
        <v>0.97871628286569146</v>
      </c>
      <c r="KU88" s="11">
        <v>0.98106029234860137</v>
      </c>
      <c r="KV88" s="11">
        <v>0.98131310028376884</v>
      </c>
      <c r="KW88" s="11">
        <v>1.0000693171203765</v>
      </c>
      <c r="KX88" s="11">
        <v>1.1366443191185216</v>
      </c>
      <c r="KY88" s="11">
        <v>1.1502238072918241</v>
      </c>
      <c r="KZ88" s="11">
        <v>1.0438436674050806</v>
      </c>
      <c r="LA88" s="11">
        <v>0.98829984331554266</v>
      </c>
      <c r="LB88" s="11">
        <v>0.95810729409349804</v>
      </c>
      <c r="LC88" s="11">
        <v>1.1239773677911957</v>
      </c>
      <c r="LD88" s="11">
        <v>0.86989535080585889</v>
      </c>
      <c r="LE88" s="11">
        <v>0.95269259406857099</v>
      </c>
      <c r="LF88" s="11">
        <v>0.76639891407154237</v>
      </c>
      <c r="LG88" s="11">
        <v>1.0000693171203765</v>
      </c>
      <c r="LH88" s="11">
        <v>0.9134777778577382</v>
      </c>
      <c r="LI88" s="11">
        <v>0.84714732411271609</v>
      </c>
      <c r="LJ88" s="11">
        <v>1.0000693171203765</v>
      </c>
      <c r="LK88" s="11">
        <v>1.0935284446667293</v>
      </c>
      <c r="LL88" s="11">
        <v>1.0803484538635648</v>
      </c>
      <c r="LM88" s="11">
        <v>1.1445114697737371</v>
      </c>
      <c r="LN88" s="11">
        <v>1.1407412834433464</v>
      </c>
      <c r="LO88" s="11">
        <v>1.124370353888805</v>
      </c>
      <c r="LP88" s="11">
        <v>1.1636141383940219</v>
      </c>
      <c r="LQ88" s="11">
        <v>1.1505432995713736</v>
      </c>
      <c r="LR88" s="11">
        <v>1.1241665447569467</v>
      </c>
      <c r="LS88" s="11">
        <v>1.1606772184893819</v>
      </c>
      <c r="LT88" s="11">
        <v>1.1525029057047567</v>
      </c>
      <c r="LU88" s="11">
        <v>1.0929314695099823</v>
      </c>
      <c r="LV88" s="11">
        <v>1.0545416443730886</v>
      </c>
      <c r="LW88" s="11">
        <v>0.98040938865089433</v>
      </c>
      <c r="LX88" s="11">
        <v>1.1782974256568703</v>
      </c>
      <c r="LY88" s="11">
        <v>0.99112589261321526</v>
      </c>
      <c r="LZ88" s="11">
        <v>0.88796890616499646</v>
      </c>
      <c r="MA88" s="11">
        <v>1.1481914836310649</v>
      </c>
      <c r="MB88" s="11">
        <v>0.98665403697882947</v>
      </c>
      <c r="MC88" s="11">
        <v>1.016386755557666</v>
      </c>
      <c r="MD88" s="11">
        <v>1.0694480928554078</v>
      </c>
      <c r="ME88" s="11">
        <v>1.0941283486982196</v>
      </c>
      <c r="MF88" s="11">
        <v>1.042318420123999</v>
      </c>
      <c r="MG88" s="11">
        <v>1.0841338931412492</v>
      </c>
      <c r="MH88" s="11">
        <v>1.054063312272419</v>
      </c>
      <c r="MI88" s="11">
        <v>0.90275338507295866</v>
      </c>
      <c r="MJ88" s="11">
        <v>1.1267450905805503</v>
      </c>
      <c r="MK88" s="11">
        <v>0.69051111762476092</v>
      </c>
      <c r="ML88" s="11">
        <v>0.66425052818440744</v>
      </c>
      <c r="MM88" s="11">
        <v>0.76715907964563224</v>
      </c>
      <c r="MN88" s="11">
        <v>0.82939918861680018</v>
      </c>
      <c r="MO88" s="11">
        <v>0.73864677418627989</v>
      </c>
      <c r="MP88" s="11">
        <v>0.75266580199237842</v>
      </c>
      <c r="MQ88" s="11">
        <v>0.62689125945959567</v>
      </c>
      <c r="MR88" s="11">
        <v>0.9417039564061388</v>
      </c>
      <c r="MS88" s="11">
        <v>0.72560582416704045</v>
      </c>
      <c r="MT88" s="11">
        <v>0.91709246458035709</v>
      </c>
      <c r="MU88" s="11">
        <v>0.9174600674657688</v>
      </c>
      <c r="MV88" s="11">
        <v>0.8854790002623989</v>
      </c>
      <c r="MW88" s="11">
        <v>0.85313597061305146</v>
      </c>
      <c r="MX88" s="11">
        <v>0.93045449733453256</v>
      </c>
      <c r="MY88" s="11">
        <v>0.86748538191108948</v>
      </c>
      <c r="MZ88" s="11">
        <v>0.86089215684767517</v>
      </c>
      <c r="NA88" s="11">
        <v>0.94112552891122703</v>
      </c>
      <c r="NB88" s="11">
        <v>0.89493256092965412</v>
      </c>
      <c r="NC88" s="11">
        <v>0.85616350657538476</v>
      </c>
      <c r="ND88" s="11">
        <v>0.93224838769409413</v>
      </c>
      <c r="NE88" s="11">
        <v>0.97679262106427067</v>
      </c>
      <c r="NF88" s="11">
        <v>1.0182608112167173</v>
      </c>
      <c r="NG88" s="11">
        <v>1.0498084455709651</v>
      </c>
      <c r="NH88" s="11">
        <v>0.97101282446498149</v>
      </c>
      <c r="NI88" s="11">
        <v>0.87932031443147296</v>
      </c>
      <c r="NJ88" s="11">
        <v>0.87696430069027542</v>
      </c>
      <c r="NK88" s="11">
        <v>0.92402296762531422</v>
      </c>
      <c r="NL88" s="11">
        <v>0.91431219459937019</v>
      </c>
      <c r="NM88" s="11">
        <v>0.74160239075524625</v>
      </c>
      <c r="NN88" s="11">
        <v>0.94299919013462086</v>
      </c>
      <c r="NO88" s="11">
        <v>0.90442219679454061</v>
      </c>
      <c r="NP88" s="11">
        <v>0.96556014302697579</v>
      </c>
      <c r="NQ88" s="11">
        <v>1.0680891172680025</v>
      </c>
      <c r="NR88" s="11">
        <v>1.127559702562533</v>
      </c>
      <c r="NS88" s="11">
        <v>1.0842499066573725</v>
      </c>
      <c r="NT88" s="11">
        <v>1.0501716449735603</v>
      </c>
      <c r="NU88" s="11">
        <v>1.2865016371604374</v>
      </c>
      <c r="NV88" s="11">
        <v>1.1403089994546796</v>
      </c>
      <c r="NW88" s="11">
        <v>1.2078483498919601</v>
      </c>
      <c r="NX88" s="11">
        <v>1.3165813367187305</v>
      </c>
      <c r="NY88" s="11">
        <v>1.2439159607928976</v>
      </c>
      <c r="NZ88" s="11">
        <v>1.2073692723334335</v>
      </c>
      <c r="OA88" s="11">
        <v>1.1813346662614805</v>
      </c>
      <c r="OB88" s="11">
        <v>1.347736905937442</v>
      </c>
      <c r="OC88" s="11">
        <v>1.1292810627164258</v>
      </c>
      <c r="OD88" s="11">
        <v>1.2380815884712677</v>
      </c>
      <c r="OE88" s="11">
        <v>1.1363903030430438</v>
      </c>
      <c r="OF88" s="11">
        <v>0.97403724911967315</v>
      </c>
      <c r="OG88" s="11">
        <v>1.2779050622615107</v>
      </c>
      <c r="OH88" s="11">
        <v>1.2098542081892298</v>
      </c>
      <c r="OI88" s="11">
        <v>1.2017344736103501</v>
      </c>
      <c r="OJ88" s="11">
        <v>1.2819331406358516</v>
      </c>
      <c r="OK88" s="11">
        <v>1.3026452061465976</v>
      </c>
      <c r="OL88" s="11">
        <v>1.2579807937443923</v>
      </c>
      <c r="OM88" s="11">
        <v>1.2151249085201932</v>
      </c>
      <c r="ON88" s="11">
        <v>1.2843958947766276</v>
      </c>
      <c r="OO88" s="11">
        <v>1.4127147729423191</v>
      </c>
      <c r="OP88" s="11">
        <v>1.5164645417517271</v>
      </c>
      <c r="OQ88" s="11">
        <v>1.4003632582946834</v>
      </c>
      <c r="OR88" s="11">
        <v>1.5157157606891647</v>
      </c>
      <c r="OS88" s="11">
        <v>1.3779474453684655</v>
      </c>
      <c r="OT88" s="11">
        <v>1.3523146472363685</v>
      </c>
      <c r="OU88" s="11">
        <v>1.5462349906660224</v>
      </c>
      <c r="OV88" s="11">
        <v>1.6035899111096388</v>
      </c>
      <c r="OW88" s="11">
        <v>1.036930097410949</v>
      </c>
      <c r="OX88" s="11">
        <v>0.91279932443656975</v>
      </c>
      <c r="OY88" s="11">
        <v>0.96923332854999167</v>
      </c>
      <c r="OZ88" s="11">
        <v>0.9726041550353135</v>
      </c>
      <c r="PA88" s="11">
        <v>1.069328794889264</v>
      </c>
      <c r="PB88" s="11">
        <v>1.0027973640320509</v>
      </c>
      <c r="PC88" s="11">
        <v>1.2116631170535561</v>
      </c>
      <c r="PD88" s="11">
        <v>0.93417138621492368</v>
      </c>
      <c r="PE88" s="11">
        <v>0.9816013321337369</v>
      </c>
      <c r="PF88" s="11">
        <v>1.0000693171203765</v>
      </c>
      <c r="PG88" s="11">
        <v>0.98935088999014298</v>
      </c>
      <c r="PH88" s="11">
        <v>0.99326077773856114</v>
      </c>
      <c r="PI88" s="11">
        <v>0.96451206897761976</v>
      </c>
      <c r="PJ88" s="11">
        <v>1.0900562189560881</v>
      </c>
      <c r="PK88" s="11">
        <v>1.0694697741768235</v>
      </c>
      <c r="PL88" s="11">
        <v>1.0021569285596779</v>
      </c>
      <c r="PM88" s="11">
        <v>1.1533680313920371</v>
      </c>
      <c r="PN88" s="11">
        <v>1.1901089162723064</v>
      </c>
      <c r="PO88" s="11">
        <v>1.0250752743201876</v>
      </c>
      <c r="PP88" s="11">
        <v>0.91103695668690687</v>
      </c>
      <c r="PQ88" s="11">
        <v>1.1851341666775728</v>
      </c>
      <c r="PR88" s="11">
        <v>1.1666905531841048</v>
      </c>
      <c r="PS88" s="11">
        <v>1.1838519033231374</v>
      </c>
      <c r="PT88" s="11">
        <v>1.0502092115942878</v>
      </c>
      <c r="PU88" s="11">
        <v>1.2650515079365006</v>
      </c>
      <c r="PV88" s="11">
        <v>1.1778947264257114</v>
      </c>
      <c r="PW88" s="11">
        <v>1.1232861313597911</v>
      </c>
      <c r="PX88" s="11">
        <v>1.0787915265702956</v>
      </c>
      <c r="PY88" s="11">
        <v>1.375741122355685</v>
      </c>
      <c r="PZ88" s="11">
        <v>1.3052400555260233</v>
      </c>
      <c r="QA88" s="11">
        <v>1.1885040817319334</v>
      </c>
      <c r="QB88" s="11">
        <v>1.0230126764136791</v>
      </c>
      <c r="QC88" s="11">
        <v>0.81658778774132146</v>
      </c>
      <c r="QD88" s="11">
        <v>0.49233527906842373</v>
      </c>
      <c r="QE88" s="11">
        <v>0.84401505784043573</v>
      </c>
      <c r="QF88" s="11">
        <v>0.70602864459302617</v>
      </c>
      <c r="QG88" s="11">
        <v>0.78158578997854822</v>
      </c>
      <c r="QH88" s="11">
        <v>0.79167214931447183</v>
      </c>
      <c r="QI88" s="11">
        <v>0.75722765535047543</v>
      </c>
      <c r="QJ88" s="11">
        <v>0.9118562613129364</v>
      </c>
      <c r="QK88" s="11">
        <v>0.90427330392284833</v>
      </c>
      <c r="QL88" s="11">
        <v>0.77170484469534417</v>
      </c>
      <c r="QM88" s="11">
        <v>0.76731712155815868</v>
      </c>
      <c r="QN88" s="11">
        <v>0.60540994606616261</v>
      </c>
      <c r="QO88" s="11">
        <v>0.96898919053630417</v>
      </c>
      <c r="QP88" s="11">
        <v>0.82923896226454619</v>
      </c>
      <c r="QQ88" s="11">
        <v>0.81215321629644455</v>
      </c>
      <c r="QR88" s="11">
        <v>0.71993436450418413</v>
      </c>
      <c r="QS88" s="11">
        <v>1.0748008638486048</v>
      </c>
      <c r="QT88" s="11">
        <v>0.49860958126916088</v>
      </c>
      <c r="QU88" s="11">
        <v>0.75131122021374519</v>
      </c>
      <c r="QV88" s="11">
        <v>0.8713227770962424</v>
      </c>
      <c r="QW88" s="11">
        <v>0.86976536899256107</v>
      </c>
      <c r="QX88" s="11">
        <v>1.0004829088234393</v>
      </c>
      <c r="QY88" s="11">
        <v>0.86613419309752948</v>
      </c>
      <c r="QZ88" s="11">
        <v>0.91755559239796636</v>
      </c>
      <c r="RA88" s="11">
        <v>1.209513919968231</v>
      </c>
      <c r="RB88" s="11">
        <v>0.9983196262484918</v>
      </c>
      <c r="RC88" s="11">
        <v>1.269108215071594</v>
      </c>
      <c r="RD88" s="11">
        <v>1.0417797474534585</v>
      </c>
      <c r="RE88" s="11">
        <v>1.1546885554792561</v>
      </c>
      <c r="RF88" s="11">
        <v>0.99934577572182537</v>
      </c>
      <c r="RG88" s="11">
        <v>1.9920241337005982</v>
      </c>
      <c r="RH88" s="11">
        <v>1.1953247973228989</v>
      </c>
      <c r="RI88" s="11">
        <v>0.87191449258511589</v>
      </c>
      <c r="RJ88" s="11">
        <v>0.81481253394213837</v>
      </c>
      <c r="RK88" s="11">
        <v>0.74364414256708389</v>
      </c>
      <c r="RL88" s="11">
        <v>1.3497320372708319</v>
      </c>
      <c r="RM88" s="11">
        <v>1.0000693171203765</v>
      </c>
      <c r="RN88" s="11">
        <v>0.91230533509344836</v>
      </c>
      <c r="RO88" s="11">
        <v>1.0379379715201149</v>
      </c>
      <c r="RP88" s="11">
        <v>1.0280218239965011</v>
      </c>
      <c r="RQ88" s="11">
        <v>0.97423803478981774</v>
      </c>
      <c r="RR88" s="11">
        <v>0.92250665884741234</v>
      </c>
      <c r="RS88" s="11">
        <v>1.0573924905101615</v>
      </c>
      <c r="RT88" s="11">
        <v>1.0223358632188821</v>
      </c>
      <c r="RU88" s="11">
        <v>0.27120427800674252</v>
      </c>
      <c r="RV88" s="11">
        <v>1.3477890257836243</v>
      </c>
      <c r="RW88" s="11">
        <v>1.2639166482766289</v>
      </c>
      <c r="RX88" s="11">
        <v>1.0978162130803637</v>
      </c>
      <c r="RY88" s="11">
        <v>0.91550317216631194</v>
      </c>
      <c r="RZ88" s="11">
        <v>0.94240913059642817</v>
      </c>
      <c r="SA88" s="11">
        <v>0.9080223925073917</v>
      </c>
      <c r="SB88" s="11">
        <v>1.0058680294382472</v>
      </c>
      <c r="SC88" s="11">
        <v>1.0235566136038414</v>
      </c>
      <c r="SD88" s="11">
        <v>1.0325548538649429</v>
      </c>
      <c r="SE88" s="11">
        <v>1.6876375581336887</v>
      </c>
      <c r="SF88" s="11">
        <v>1.1825071772037103</v>
      </c>
      <c r="SG88" s="11">
        <v>0.89843544496390448</v>
      </c>
      <c r="SH88" s="11">
        <v>0.9404844685839906</v>
      </c>
      <c r="SI88" s="11">
        <v>1.8181770061713363</v>
      </c>
      <c r="SJ88" s="11">
        <v>1.0838243520620041</v>
      </c>
      <c r="SK88" s="11">
        <v>1.0452864556337811</v>
      </c>
      <c r="SL88" s="11">
        <v>1.0753963484444966</v>
      </c>
      <c r="SM88" s="11">
        <v>1.0587369866955152</v>
      </c>
      <c r="SN88" s="11">
        <v>1.3491772997844285</v>
      </c>
      <c r="SO88" s="11">
        <v>0.86026017016478684</v>
      </c>
      <c r="SP88" s="11">
        <v>1.1333005877355271</v>
      </c>
      <c r="SQ88" s="11">
        <v>0.92194937987688796</v>
      </c>
      <c r="SR88" s="11">
        <v>0.96147160872824344</v>
      </c>
      <c r="SS88" s="11">
        <v>1.1097869411301291</v>
      </c>
      <c r="ST88" s="11">
        <v>0.90210252382519207</v>
      </c>
      <c r="SU88" s="11">
        <v>1.0838935391174893</v>
      </c>
      <c r="SV88" s="11">
        <v>1.0251687641779887</v>
      </c>
      <c r="SW88" s="11">
        <v>0.65676731128738675</v>
      </c>
      <c r="SX88" s="11">
        <v>1.1252469879992726</v>
      </c>
      <c r="SY88" s="11">
        <v>1.538366622085289</v>
      </c>
      <c r="SZ88" s="11">
        <v>1.08078310838713</v>
      </c>
      <c r="TA88" s="11">
        <v>1.5685490290011288</v>
      </c>
      <c r="TB88" s="11">
        <v>1.1989554391695165</v>
      </c>
      <c r="TC88" s="11">
        <v>1.6792879028011103</v>
      </c>
      <c r="TD88" s="11">
        <v>1.4769204063413814</v>
      </c>
      <c r="TE88" s="11">
        <v>0.84121300898971185</v>
      </c>
      <c r="TF88" s="11">
        <v>0.87011432237337838</v>
      </c>
      <c r="TG88" s="11">
        <v>0.90919632760799918</v>
      </c>
      <c r="TH88" s="11">
        <v>0.85727321675067114</v>
      </c>
      <c r="TI88" s="11">
        <v>0.93997648431344694</v>
      </c>
      <c r="TJ88" s="11">
        <v>0.80762922929956105</v>
      </c>
      <c r="TK88" s="11">
        <v>0.98696354866524671</v>
      </c>
      <c r="TL88" s="11">
        <v>0.86728152836328931</v>
      </c>
      <c r="TM88" s="11">
        <v>0.92165003195152329</v>
      </c>
      <c r="TN88" s="11">
        <v>0.85552556595073026</v>
      </c>
      <c r="TO88" s="11">
        <v>0.89753281383499517</v>
      </c>
      <c r="TP88" s="11">
        <v>0.86593446425780374</v>
      </c>
      <c r="TQ88" s="11">
        <v>1.0012714496685435</v>
      </c>
      <c r="TR88" s="11">
        <v>0.91026000559471765</v>
      </c>
      <c r="TS88" s="11">
        <v>0.9437911647899534</v>
      </c>
      <c r="TT88" s="11">
        <v>0.93391725497706635</v>
      </c>
      <c r="TU88" s="11">
        <v>0.87737215460650175</v>
      </c>
      <c r="TV88" s="11">
        <v>0.87690084184567851</v>
      </c>
      <c r="TW88" s="11">
        <v>0.88145853931898865</v>
      </c>
      <c r="TX88" s="11">
        <v>0.8672383948511827</v>
      </c>
      <c r="TY88" s="11">
        <v>0.82858413601145431</v>
      </c>
      <c r="TZ88" s="11">
        <v>0.91208677844028663</v>
      </c>
      <c r="UA88" s="11">
        <v>0.88788121318582258</v>
      </c>
      <c r="UB88" s="11">
        <v>0.82137000176339958</v>
      </c>
      <c r="UC88" s="11">
        <v>1.0018359448076746</v>
      </c>
      <c r="UD88" s="11">
        <v>1.0211761949472447</v>
      </c>
      <c r="UE88" s="11">
        <v>0.93711462834954351</v>
      </c>
      <c r="UF88" s="11">
        <v>0.83973853994406467</v>
      </c>
      <c r="UG88" s="11">
        <v>0.85247486417988072</v>
      </c>
      <c r="UH88" s="11">
        <v>0.90047058464259377</v>
      </c>
      <c r="UI88" s="11">
        <v>0.77020263287952917</v>
      </c>
      <c r="UJ88" s="11">
        <v>0.91576450538165555</v>
      </c>
      <c r="UK88" s="11">
        <v>1.2819111327640691</v>
      </c>
      <c r="UL88" s="11">
        <v>1.2133682228996232</v>
      </c>
      <c r="UM88" s="11">
        <v>1.0533396739040837</v>
      </c>
      <c r="UN88" s="11">
        <v>1.1197012384138449</v>
      </c>
      <c r="UO88" s="11">
        <v>0.34373861814832618</v>
      </c>
      <c r="UP88" s="11">
        <v>1.1362509361127922</v>
      </c>
      <c r="UQ88" s="11">
        <v>1.1541429391394145</v>
      </c>
      <c r="UR88" s="11">
        <v>1.0080832108205771</v>
      </c>
      <c r="US88" s="11">
        <v>1.1021199177744858</v>
      </c>
      <c r="UT88" s="11">
        <v>1.1616737997083233</v>
      </c>
      <c r="UU88" s="11">
        <v>1.0228664317872045</v>
      </c>
      <c r="UV88" s="11">
        <v>1.0773740085823451</v>
      </c>
      <c r="UW88" s="11">
        <v>0.89357372873221419</v>
      </c>
      <c r="UX88" s="11">
        <v>1.1956335306486405</v>
      </c>
      <c r="UY88" s="11">
        <v>1.2875149176320391</v>
      </c>
      <c r="UZ88" s="11">
        <v>1.1621183982325067</v>
      </c>
      <c r="VA88" s="11">
        <v>0.85956387331689599</v>
      </c>
      <c r="VB88" s="11">
        <v>1.1396107848776593</v>
      </c>
      <c r="VC88" s="11">
        <v>1.03399873166548</v>
      </c>
      <c r="VD88" s="11">
        <v>1.2023562465482376</v>
      </c>
      <c r="VE88" s="11">
        <v>1.0588926947340469</v>
      </c>
      <c r="VF88" s="11">
        <v>1.1847456476397613</v>
      </c>
      <c r="VG88" s="11">
        <v>1.2981545215381161</v>
      </c>
      <c r="VH88" s="11">
        <v>1.1715859774366089</v>
      </c>
      <c r="VI88" s="11">
        <v>0.91133011664229879</v>
      </c>
      <c r="VJ88" s="11">
        <v>1.0565546666910535</v>
      </c>
      <c r="VK88" s="11">
        <v>1.1370781513277588</v>
      </c>
      <c r="VL88" s="11">
        <v>1.073094162421864</v>
      </c>
      <c r="VM88" s="11">
        <v>1.0033336391512788</v>
      </c>
      <c r="VN88" s="11">
        <v>0.9430999752690743</v>
      </c>
      <c r="VO88" s="11">
        <v>1.0931877866978224</v>
      </c>
      <c r="VP88" s="11">
        <v>1.0969448130263211</v>
      </c>
      <c r="VQ88" s="11">
        <v>1.0808615561155963</v>
      </c>
      <c r="VR88" s="11">
        <v>1.0457080822766769</v>
      </c>
      <c r="VS88" s="11">
        <v>1.0699977819519271</v>
      </c>
      <c r="VT88" s="11">
        <v>1.2854387574055277</v>
      </c>
      <c r="VU88" s="11">
        <v>1.0422462389167224</v>
      </c>
      <c r="VV88" s="11">
        <v>1.0747913398723128</v>
      </c>
      <c r="VW88" s="11">
        <v>1.0115326951531536</v>
      </c>
      <c r="VX88" s="11">
        <v>1.134858813796181</v>
      </c>
      <c r="VY88" s="11">
        <v>1.1429342844695753</v>
      </c>
      <c r="VZ88" s="11">
        <v>1.0052357820817233</v>
      </c>
      <c r="WA88" s="11">
        <v>0.89849687866295502</v>
      </c>
      <c r="WB88" s="11">
        <v>1.1596238815517808</v>
      </c>
      <c r="WC88" s="11">
        <v>1.2773570649667862</v>
      </c>
      <c r="WD88" s="11">
        <v>1.0384465377824084</v>
      </c>
      <c r="WE88" s="11">
        <v>0.85789348814303368</v>
      </c>
      <c r="WF88" s="11">
        <v>1.092181165439251</v>
      </c>
      <c r="WG88" s="11">
        <v>1.3799079683138291</v>
      </c>
      <c r="WH88" s="11">
        <v>1.3593192051922935</v>
      </c>
      <c r="WI88" s="11">
        <v>1.3458710586642701</v>
      </c>
      <c r="WJ88" s="11">
        <v>1.3218706915679366</v>
      </c>
      <c r="WK88" s="11">
        <v>1.2460232626240384</v>
      </c>
      <c r="WL88" s="11">
        <v>1.1228103619054721</v>
      </c>
      <c r="WM88" s="11">
        <v>1.1416174166342006</v>
      </c>
      <c r="WN88" s="11">
        <v>1.3102642487879368</v>
      </c>
      <c r="WO88" s="11">
        <v>1.2241195190831813</v>
      </c>
      <c r="WP88" s="11">
        <v>1.1304609740453202</v>
      </c>
      <c r="WQ88" s="11">
        <v>1.2280835970957158</v>
      </c>
      <c r="WR88" s="11">
        <v>1.3056173779294418</v>
      </c>
      <c r="WS88" s="11">
        <v>1.0075033682996706</v>
      </c>
      <c r="WT88" s="11">
        <v>0.91114602280275081</v>
      </c>
      <c r="WU88" s="11">
        <v>1.0355508723745888</v>
      </c>
      <c r="WV88" s="11">
        <v>1.1800959250624905</v>
      </c>
      <c r="WW88" s="11">
        <v>1.3485589612601974</v>
      </c>
      <c r="WX88" s="11">
        <v>1.2403844423284445</v>
      </c>
      <c r="WY88" s="11">
        <v>1.3625033716629986</v>
      </c>
      <c r="WZ88" s="11">
        <v>1.2172385526105343</v>
      </c>
      <c r="XA88" s="11">
        <v>1.2622644438795763</v>
      </c>
      <c r="XB88" s="11">
        <v>1.1883091517341289</v>
      </c>
      <c r="XC88" s="11">
        <v>1.2212686493520177</v>
      </c>
      <c r="XD88" s="11">
        <v>1.3088912553566434</v>
      </c>
      <c r="XE88" s="11">
        <v>0.93499227080625702</v>
      </c>
      <c r="XF88" s="11">
        <v>1.1446016771990297</v>
      </c>
      <c r="XG88" s="11">
        <v>1.1031235996735731</v>
      </c>
      <c r="XH88" s="11">
        <v>1.208680881964975</v>
      </c>
      <c r="XI88" s="11">
        <v>1.0640653682513106</v>
      </c>
      <c r="XJ88" s="11">
        <v>1.1112913613680455</v>
      </c>
      <c r="XK88" s="11">
        <v>0.99990284627942927</v>
      </c>
      <c r="XL88" s="11">
        <v>1.0429192711205706</v>
      </c>
      <c r="XM88" s="11">
        <v>1.3199056801993034</v>
      </c>
      <c r="XN88" s="11">
        <v>1.3161757206618563</v>
      </c>
      <c r="XO88" s="11">
        <v>1.2417964332206379</v>
      </c>
      <c r="XP88" s="11">
        <v>1.1394413521634821</v>
      </c>
      <c r="XQ88" s="11">
        <v>1.0624242242889881</v>
      </c>
      <c r="XR88" s="11">
        <v>1.1621488480585898</v>
      </c>
      <c r="XS88" s="11">
        <v>1.2299332305255175</v>
      </c>
      <c r="XT88" s="11">
        <v>1.2299231017206576</v>
      </c>
      <c r="XU88" s="11">
        <v>1.1619377866954845</v>
      </c>
      <c r="XV88" s="11">
        <v>1.2574055046060337</v>
      </c>
      <c r="XW88" s="11">
        <v>1.2125452499334912</v>
      </c>
      <c r="XX88" s="11">
        <v>1.1427465481058032</v>
      </c>
      <c r="XY88" s="11">
        <v>0.82866108325006604</v>
      </c>
      <c r="XZ88" s="11">
        <v>0.83993112456437102</v>
      </c>
      <c r="YA88" s="11">
        <v>0.82687773304930989</v>
      </c>
      <c r="YB88" s="11">
        <v>0.95519806224074189</v>
      </c>
      <c r="YC88" s="11">
        <v>1.2333341249364111</v>
      </c>
      <c r="YD88" s="11">
        <v>1.552408967503343</v>
      </c>
      <c r="YE88" s="11">
        <v>1.615106432541578</v>
      </c>
      <c r="YF88" s="11">
        <v>1.544007455586947</v>
      </c>
      <c r="YG88" s="11">
        <v>1.1815630747617893</v>
      </c>
      <c r="YH88" s="11">
        <v>1.1213347760080417</v>
      </c>
      <c r="YI88" s="11">
        <v>1.0287666064801915</v>
      </c>
      <c r="YJ88" s="11">
        <v>1.1614513227180212</v>
      </c>
      <c r="YK88" s="11">
        <v>1.2110865839479268</v>
      </c>
      <c r="YL88" s="11">
        <v>1.1760702149464439</v>
      </c>
      <c r="YM88" s="11">
        <v>0.78985786574202355</v>
      </c>
      <c r="YN88" s="11">
        <v>1.1695790520558842</v>
      </c>
      <c r="YO88" s="11">
        <v>1.0422855058964726</v>
      </c>
      <c r="YP88" s="11">
        <v>0.99904238730525841</v>
      </c>
      <c r="YQ88" s="11">
        <v>1.1067172593545207</v>
      </c>
      <c r="YR88" s="11">
        <v>0.85374421867042816</v>
      </c>
      <c r="YS88" s="11">
        <v>1.0651283489415599</v>
      </c>
      <c r="YT88" s="11">
        <v>1.1110775152025902</v>
      </c>
      <c r="YU88" s="11">
        <v>1.1743220099399803</v>
      </c>
      <c r="YV88" s="11">
        <v>2.0908780434608731</v>
      </c>
      <c r="YW88" s="11">
        <v>1.221363982954518</v>
      </c>
      <c r="YX88" s="11">
        <v>1.4489053704250261</v>
      </c>
      <c r="YY88" s="11">
        <v>1.2389154320826763</v>
      </c>
      <c r="YZ88" s="11">
        <v>1.3978253531283689</v>
      </c>
      <c r="ZA88" s="11">
        <v>1.0208296139800852</v>
      </c>
      <c r="ZB88" s="11">
        <v>0.98943861017965895</v>
      </c>
      <c r="ZC88" s="11">
        <v>1.0676877328520864</v>
      </c>
      <c r="ZD88" s="11">
        <v>0.92578244619982453</v>
      </c>
      <c r="ZE88" s="11">
        <v>1.2823342302559924</v>
      </c>
      <c r="ZF88" s="11">
        <v>1.2009850505647715</v>
      </c>
      <c r="ZG88" s="11">
        <v>1.2388015832823156</v>
      </c>
      <c r="ZH88" s="11">
        <v>1.217249623182779</v>
      </c>
      <c r="ZI88" s="11">
        <v>1.3031179342362327</v>
      </c>
      <c r="ZJ88" s="11">
        <v>1.2534196589421076</v>
      </c>
      <c r="ZK88" s="11">
        <v>1.2542668068750293</v>
      </c>
      <c r="ZL88" s="11">
        <v>1.3391198951801697</v>
      </c>
      <c r="ZM88" s="11">
        <v>1.4231588150393346</v>
      </c>
      <c r="ZN88" s="11">
        <v>1.1793227732900335</v>
      </c>
      <c r="ZO88" s="11">
        <v>1.4379221186198898</v>
      </c>
      <c r="ZP88" s="11">
        <v>1.3053972769812128</v>
      </c>
      <c r="ZQ88" s="11">
        <v>1.0810720872465152</v>
      </c>
      <c r="ZR88" s="11">
        <v>1.0000693171203765</v>
      </c>
      <c r="ZS88" s="11">
        <v>1.0726025772599115</v>
      </c>
      <c r="ZT88" s="11">
        <v>0.87770039578119929</v>
      </c>
      <c r="ZU88" s="11">
        <v>1.2818838722452064</v>
      </c>
      <c r="ZV88" s="11">
        <v>1.1800372601654243</v>
      </c>
      <c r="ZW88" s="11">
        <v>1.0894655698590849</v>
      </c>
      <c r="ZX88" s="11">
        <v>1.0624099614727507</v>
      </c>
      <c r="ZY88" s="11">
        <v>1.5070884811145118</v>
      </c>
      <c r="ZZ88" s="11">
        <v>1.243122221071052</v>
      </c>
      <c r="AAA88" s="11">
        <v>1.3140628530704797</v>
      </c>
      <c r="AAB88" s="11">
        <v>1.1441056826180693</v>
      </c>
      <c r="AAC88" s="11">
        <v>1.3413638018427765</v>
      </c>
      <c r="AAD88" s="11">
        <v>1.3690574472163921</v>
      </c>
      <c r="AAE88" s="11">
        <v>1.2852983606779032</v>
      </c>
      <c r="AAF88" s="11">
        <v>1.3127607557081622</v>
      </c>
      <c r="AAG88" s="11">
        <v>1.0810091540860003</v>
      </c>
      <c r="AAH88" s="11">
        <v>0.98641690796639914</v>
      </c>
      <c r="AAI88" s="11">
        <v>1.0533218204450849</v>
      </c>
      <c r="AAJ88" s="11">
        <v>1.0993366731422136</v>
      </c>
      <c r="AAK88" s="11">
        <v>1.1258321145316792</v>
      </c>
      <c r="AAL88" s="11">
        <v>1.2231770107163096</v>
      </c>
      <c r="AAM88" s="11">
        <v>1.1523650109601187</v>
      </c>
      <c r="AAN88" s="11">
        <v>1.2209707355830199</v>
      </c>
      <c r="AAO88" s="11">
        <v>1.1111343391433242</v>
      </c>
      <c r="AAP88" s="11">
        <v>1.1282422417266376</v>
      </c>
      <c r="AAQ88" s="11">
        <v>1.0932802561091</v>
      </c>
      <c r="AAR88" s="11">
        <v>1.1623633066721069</v>
      </c>
      <c r="AAS88" s="11">
        <v>1.214046312114395</v>
      </c>
      <c r="AAT88" s="11">
        <v>1.1244782458380551</v>
      </c>
      <c r="AAU88" s="11">
        <v>1.0834578725001927</v>
      </c>
      <c r="AAV88" s="11">
        <v>1.1984491059954654</v>
      </c>
      <c r="AAW88" s="11">
        <v>1.1201816077517752</v>
      </c>
      <c r="AAX88" s="11">
        <v>1.1724539071689257</v>
      </c>
      <c r="AAY88" s="11">
        <v>1.2872819161900169</v>
      </c>
      <c r="AAZ88" s="11">
        <v>1.2893511983917718</v>
      </c>
      <c r="ABA88" s="11">
        <v>1.0150074024322755</v>
      </c>
      <c r="ABB88" s="11">
        <v>1.1737596117896365</v>
      </c>
      <c r="ABC88" s="11">
        <v>1.0759538493328629</v>
      </c>
      <c r="ABD88" s="11">
        <v>1.1755338886143631</v>
      </c>
      <c r="ABE88" s="11">
        <v>1.0000693171203765</v>
      </c>
      <c r="ABF88" s="11">
        <v>1.0439190489657346</v>
      </c>
      <c r="ABG88" s="11">
        <v>1.2257531218466011</v>
      </c>
      <c r="ABH88" s="11">
        <v>1.4064705505201069</v>
      </c>
      <c r="ABI88" s="11">
        <v>1.1492350167363621</v>
      </c>
      <c r="ABJ88" s="11">
        <v>1.2257676896432046</v>
      </c>
      <c r="ABK88" s="11">
        <v>1.3466477579028573</v>
      </c>
      <c r="ABL88" s="11">
        <v>1.2334733383697023</v>
      </c>
      <c r="ABM88" s="11">
        <v>1.070031115163725</v>
      </c>
      <c r="ABN88" s="11">
        <v>0.91736264169517401</v>
      </c>
      <c r="ABO88" s="11">
        <v>0.87013529120483535</v>
      </c>
      <c r="ABP88" s="11">
        <v>0.99382408592005878</v>
      </c>
      <c r="ABQ88" s="11">
        <v>1.1697852515042058</v>
      </c>
      <c r="ABR88" s="11">
        <v>0.8878523837249932</v>
      </c>
      <c r="ABS88" s="11">
        <v>0.76985002718594675</v>
      </c>
      <c r="ABT88" s="11">
        <v>1.0019718478053463</v>
      </c>
      <c r="ABU88" s="11">
        <v>1.0433441461140867</v>
      </c>
      <c r="ABV88" s="11">
        <v>0.98360508878405684</v>
      </c>
      <c r="ABW88" s="11">
        <v>0.95844226631175111</v>
      </c>
      <c r="ABX88" s="11">
        <v>0.92584970430248803</v>
      </c>
      <c r="ABY88" s="11">
        <v>0.6866270437241756</v>
      </c>
      <c r="ABZ88" s="11">
        <v>1.0146916120062042</v>
      </c>
      <c r="ACA88" s="11">
        <v>0.68958892374718417</v>
      </c>
      <c r="ACB88" s="11">
        <v>0.85096206581435108</v>
      </c>
      <c r="ACC88" s="11">
        <v>0.89114092274342016</v>
      </c>
      <c r="ACD88" s="11">
        <v>1.0047479145856646</v>
      </c>
      <c r="ACE88" s="11">
        <v>0.65732678735015293</v>
      </c>
      <c r="ACF88" s="11">
        <v>0.76017685318530559</v>
      </c>
      <c r="ACG88" s="11">
        <v>0.88365306811682431</v>
      </c>
      <c r="ACH88" s="11">
        <v>1.1028186046023154</v>
      </c>
      <c r="ACI88" s="11">
        <v>0.72324061072893631</v>
      </c>
      <c r="ACJ88" s="11">
        <v>1.0148972578820004</v>
      </c>
      <c r="ACK88" s="11">
        <v>1.0958828414324484</v>
      </c>
      <c r="ACL88" s="11">
        <v>1.0260383960611015</v>
      </c>
      <c r="ACM88" s="11">
        <v>0.82812690080832763</v>
      </c>
      <c r="ACN88" s="11">
        <v>0.81983594602745991</v>
      </c>
      <c r="ACO88" s="11">
        <v>0.82148202286098948</v>
      </c>
      <c r="ACP88" s="11">
        <v>1.0368138447400739</v>
      </c>
      <c r="ACQ88" s="11">
        <v>0.76510691062565517</v>
      </c>
      <c r="ACR88" s="11">
        <v>1.1199478583598064</v>
      </c>
      <c r="ACS88" s="11">
        <v>0.97528616936627333</v>
      </c>
      <c r="ACT88" s="11">
        <v>0.9127034096094957</v>
      </c>
      <c r="ACU88" s="11">
        <v>0.7447535580191017</v>
      </c>
      <c r="ACV88" s="11">
        <v>0.94523096583974264</v>
      </c>
      <c r="ACW88" s="11">
        <v>0.83320679611979187</v>
      </c>
      <c r="ACX88" s="11">
        <v>0.75391721341608842</v>
      </c>
      <c r="ACY88" s="11">
        <v>0.71449633887951536</v>
      </c>
      <c r="ACZ88" s="11">
        <v>0.81550065397969895</v>
      </c>
      <c r="ADA88" s="11">
        <v>0.77004584130267162</v>
      </c>
      <c r="ADB88" s="11">
        <v>0.88348609512407728</v>
      </c>
      <c r="ADC88" s="11">
        <v>0.69268479550285522</v>
      </c>
      <c r="ADD88" s="11">
        <v>1.1717541902712574</v>
      </c>
      <c r="ADE88" s="11">
        <v>0.66855427269428969</v>
      </c>
      <c r="ADF88" s="11">
        <v>0.85909445712765298</v>
      </c>
      <c r="ADG88" s="11">
        <v>0.70441066582721135</v>
      </c>
      <c r="ADH88" s="11">
        <v>3.8739890658265459</v>
      </c>
      <c r="ADI88" s="11">
        <v>1.7576043104176633</v>
      </c>
      <c r="ADJ88" s="11">
        <v>26.741607487624687</v>
      </c>
      <c r="ADK88" s="11">
        <v>2.5635288252253035</v>
      </c>
      <c r="ADL88" s="11">
        <v>2.2179802867709593</v>
      </c>
      <c r="ADM88" s="11">
        <v>10.171582691938321</v>
      </c>
      <c r="ADN88" s="11">
        <v>2.2003308651011997</v>
      </c>
      <c r="ADO88" s="11">
        <v>9.7379292103020667</v>
      </c>
      <c r="ADP88" s="11">
        <v>18.419094055505173</v>
      </c>
      <c r="ADQ88" s="11">
        <v>8.7988027616067157</v>
      </c>
      <c r="ADR88" s="11">
        <v>10.959016670472908</v>
      </c>
      <c r="ADS88" s="11">
        <v>3.5046248202008821</v>
      </c>
      <c r="ADT88" s="11">
        <v>2.8146190652209242</v>
      </c>
      <c r="ADU88" s="11">
        <v>1.5670109226852735</v>
      </c>
      <c r="ADV88" s="11">
        <v>10.770967706182361</v>
      </c>
      <c r="ADW88" s="11">
        <v>41.564184826780632</v>
      </c>
    </row>
    <row r="89" spans="1:803" ht="15.75" customHeight="1" x14ac:dyDescent="0.35">
      <c r="A89" s="11">
        <v>291</v>
      </c>
      <c r="B89" s="11" t="e">
        <f t="shared" si="0"/>
        <v>#REF!</v>
      </c>
      <c r="C89" s="11">
        <v>0.96152873111184067</v>
      </c>
      <c r="D89" s="11">
        <v>1.2727490802138788</v>
      </c>
      <c r="E89" s="11">
        <v>1.1985503121546552</v>
      </c>
      <c r="F89" s="11">
        <v>1.0544745355604239</v>
      </c>
      <c r="G89" s="11">
        <v>1.1481415958741286</v>
      </c>
      <c r="H89" s="11">
        <v>1.055118607054375</v>
      </c>
      <c r="I89" s="11">
        <v>1.6143642650895584</v>
      </c>
      <c r="J89" s="11">
        <v>1.0997283624615395</v>
      </c>
      <c r="K89" s="11">
        <v>0.98737497323659673</v>
      </c>
      <c r="L89" s="11">
        <v>1.0105468562295694</v>
      </c>
      <c r="M89" s="11">
        <v>1.1091202231598865</v>
      </c>
      <c r="N89" s="11">
        <v>1.1400555314909395</v>
      </c>
      <c r="O89" s="11">
        <v>1.1413758896082762</v>
      </c>
      <c r="P89" s="11">
        <v>1.0756693723581583</v>
      </c>
      <c r="Q89" s="11">
        <v>0.96713353918466249</v>
      </c>
      <c r="R89" s="11">
        <v>1.0925253680652183</v>
      </c>
      <c r="S89" s="11">
        <v>0.84720331527121728</v>
      </c>
      <c r="T89" s="11">
        <v>0.78656371450392459</v>
      </c>
      <c r="U89" s="11">
        <v>1.0339174946869747</v>
      </c>
      <c r="V89" s="11">
        <v>1.0000693171203765</v>
      </c>
      <c r="W89" s="11">
        <v>0.78228765195895289</v>
      </c>
      <c r="X89" s="11">
        <v>0.91901981313247194</v>
      </c>
      <c r="Y89" s="11">
        <v>0.85058989855252476</v>
      </c>
      <c r="Z89" s="11">
        <v>0.92758736579463086</v>
      </c>
      <c r="AA89" s="11">
        <v>1.0953742066625187</v>
      </c>
      <c r="AB89" s="11">
        <v>1.0115399008052419</v>
      </c>
      <c r="AC89" s="11">
        <v>1.1408710046260058</v>
      </c>
      <c r="AD89" s="11">
        <v>1.0703898412725306</v>
      </c>
      <c r="AE89" s="11">
        <v>1.166324889317115</v>
      </c>
      <c r="AF89" s="11">
        <v>1.1192980479981023</v>
      </c>
      <c r="AG89" s="11">
        <v>1.2741864211387208</v>
      </c>
      <c r="AH89" s="11">
        <v>1.293577900396194</v>
      </c>
      <c r="AI89" s="11">
        <v>1.0032758941631763</v>
      </c>
      <c r="AJ89" s="11">
        <v>0.88954506226446206</v>
      </c>
      <c r="AK89" s="11">
        <v>1.1876172174310757</v>
      </c>
      <c r="AL89" s="11">
        <v>1.1383406975602302</v>
      </c>
      <c r="AM89" s="11">
        <v>1.1971354347492364</v>
      </c>
      <c r="AN89" s="11">
        <v>1.0077341163680009</v>
      </c>
      <c r="AO89" s="11">
        <v>0.96291471241448112</v>
      </c>
      <c r="AP89" s="11">
        <v>0.95026699616318944</v>
      </c>
      <c r="AQ89" s="11">
        <v>0.80269956005356846</v>
      </c>
      <c r="AR89" s="11">
        <v>0.88319425449813793</v>
      </c>
      <c r="AS89" s="11">
        <v>0.74826068377866006</v>
      </c>
      <c r="AT89" s="11">
        <v>0.94809664695802232</v>
      </c>
      <c r="AU89" s="11">
        <v>0.8363777489531441</v>
      </c>
      <c r="AV89" s="11">
        <v>0.8556578252128767</v>
      </c>
      <c r="AW89" s="11">
        <v>0.79736331631172463</v>
      </c>
      <c r="AX89" s="11">
        <v>0.78905615405767449</v>
      </c>
      <c r="AY89" s="11">
        <v>0.76666481020553401</v>
      </c>
      <c r="AZ89" s="11">
        <v>0.82282453504039466</v>
      </c>
      <c r="BA89" s="11">
        <v>0.72852267679106342</v>
      </c>
      <c r="BB89" s="11">
        <v>0.72901948294207819</v>
      </c>
      <c r="BC89" s="11">
        <v>0.76932540630613322</v>
      </c>
      <c r="BD89" s="11">
        <v>0.79357660216331327</v>
      </c>
      <c r="BE89" s="11">
        <v>0.73501484740394574</v>
      </c>
      <c r="BF89" s="11">
        <v>0.75402291696452628</v>
      </c>
      <c r="BG89" s="11">
        <v>0.91786622400654128</v>
      </c>
      <c r="BH89" s="11">
        <v>0.67695936751208075</v>
      </c>
      <c r="BI89" s="11">
        <v>0.94815543596928809</v>
      </c>
      <c r="BJ89" s="11">
        <v>0.69793705462988964</v>
      </c>
      <c r="BK89" s="11">
        <v>0.8014845020451975</v>
      </c>
      <c r="BL89" s="11">
        <v>0.78190299548839182</v>
      </c>
      <c r="BM89" s="11">
        <v>0.8685988627525022</v>
      </c>
      <c r="BN89" s="11">
        <v>0.76842862529394496</v>
      </c>
      <c r="BO89" s="11">
        <v>1.3861460185663064</v>
      </c>
      <c r="BP89" s="11">
        <v>1.2158667679155475</v>
      </c>
      <c r="BQ89" s="11">
        <v>1.6952660401429354</v>
      </c>
      <c r="BR89" s="11">
        <v>1.3610230563881978</v>
      </c>
      <c r="BS89" s="11">
        <v>1.7461367450032386</v>
      </c>
      <c r="BT89" s="11">
        <v>1.4284883653870117</v>
      </c>
      <c r="BU89" s="11">
        <v>2.1803800180770407</v>
      </c>
      <c r="BV89" s="11">
        <v>1.3915586440240246</v>
      </c>
      <c r="BW89" s="11">
        <v>1.1857428902495417</v>
      </c>
      <c r="BX89" s="11">
        <v>0.97938245265996393</v>
      </c>
      <c r="BY89" s="11">
        <v>1.1584040696900206</v>
      </c>
      <c r="BZ89" s="11">
        <v>0.89506888042366173</v>
      </c>
      <c r="CA89" s="11">
        <v>1.1028870609088774</v>
      </c>
      <c r="CB89" s="11">
        <v>1.3424647091556454</v>
      </c>
      <c r="CC89" s="11">
        <v>1.1255029116378314</v>
      </c>
      <c r="CD89" s="11">
        <v>1.1605771839389174</v>
      </c>
      <c r="CE89" s="11">
        <v>1.3167550632290037</v>
      </c>
      <c r="CF89" s="11">
        <v>1.1985009453897217</v>
      </c>
      <c r="CG89" s="11">
        <v>1.0264109481206314</v>
      </c>
      <c r="CH89" s="11">
        <v>1.1780625328219179</v>
      </c>
      <c r="CI89" s="11">
        <v>1.1638491602403462</v>
      </c>
      <c r="CJ89" s="11">
        <v>1.2918142251142268</v>
      </c>
      <c r="CK89" s="11">
        <v>1.167885037195711</v>
      </c>
      <c r="CL89" s="11">
        <v>1.125405243231856</v>
      </c>
      <c r="CM89" s="11">
        <v>1.1887057217859565</v>
      </c>
      <c r="CN89" s="11">
        <v>1.2917758919691895</v>
      </c>
      <c r="CO89" s="11">
        <v>1.2093762362405904</v>
      </c>
      <c r="CP89" s="11">
        <v>1.0755574394390415</v>
      </c>
      <c r="CQ89" s="11">
        <v>1.3254449457046169</v>
      </c>
      <c r="CR89" s="11">
        <v>1.1359290711899668</v>
      </c>
      <c r="CS89" s="11">
        <v>0.93526674687507283</v>
      </c>
      <c r="CT89" s="11">
        <v>1.2109528836193786</v>
      </c>
      <c r="CU89" s="11">
        <v>0.98073238751146785</v>
      </c>
      <c r="CV89" s="11">
        <v>1.2953121106881462</v>
      </c>
      <c r="CW89" s="11">
        <v>1.0181296112985427</v>
      </c>
      <c r="CX89" s="11">
        <v>0.96576798808800168</v>
      </c>
      <c r="CY89" s="11">
        <v>0.99204962291649779</v>
      </c>
      <c r="CZ89" s="11">
        <v>1.197462783108729</v>
      </c>
      <c r="DA89" s="11">
        <v>1.2325120102017426</v>
      </c>
      <c r="DB89" s="11">
        <v>1.0196084317305698</v>
      </c>
      <c r="DC89" s="11">
        <v>0.8524213388582027</v>
      </c>
      <c r="DD89" s="11">
        <v>0.96999378249662693</v>
      </c>
      <c r="DE89" s="11">
        <v>0.96593863681834291</v>
      </c>
      <c r="DF89" s="11">
        <v>0.97387221969673377</v>
      </c>
      <c r="DG89" s="11">
        <v>0.94361887965107949</v>
      </c>
      <c r="DH89" s="11">
        <v>0.78370939224974889</v>
      </c>
      <c r="DI89" s="11">
        <v>0.99747847204678153</v>
      </c>
      <c r="DJ89" s="11">
        <v>1.1931738040644504</v>
      </c>
      <c r="DK89" s="11">
        <v>1.2426346952219263</v>
      </c>
      <c r="DL89" s="11">
        <v>1.6881856416515602</v>
      </c>
      <c r="DM89" s="11">
        <v>1.4610711601395776</v>
      </c>
      <c r="DN89" s="11">
        <v>1.2564940208246633</v>
      </c>
      <c r="DO89" s="11">
        <v>1.5489481331573576</v>
      </c>
      <c r="DP89" s="11">
        <v>1.3028471708767915</v>
      </c>
      <c r="DQ89" s="11">
        <v>1.5798964040136243</v>
      </c>
      <c r="DR89" s="11">
        <v>1.1250078170827931</v>
      </c>
      <c r="DS89" s="11">
        <v>1.0816114528002685</v>
      </c>
      <c r="DT89" s="11">
        <v>1.210772742502521</v>
      </c>
      <c r="DU89" s="11">
        <v>1.2204689221483349</v>
      </c>
      <c r="DV89" s="11">
        <v>1.2401901609329198</v>
      </c>
      <c r="DW89" s="11">
        <v>0.96541671393126616</v>
      </c>
      <c r="DX89" s="11">
        <v>1.3128990405686505</v>
      </c>
      <c r="DY89" s="11">
        <v>1.1096663368829709</v>
      </c>
      <c r="DZ89" s="11">
        <v>1.3122821481746161</v>
      </c>
      <c r="EA89" s="11">
        <v>1.5077907944919515</v>
      </c>
      <c r="EB89" s="11">
        <v>1.0864636041885947</v>
      </c>
      <c r="EC89" s="11">
        <v>1.3337377940337629</v>
      </c>
      <c r="ED89" s="11">
        <v>1.079307057650841</v>
      </c>
      <c r="EE89" s="11">
        <v>1.2597332729733703</v>
      </c>
      <c r="EF89" s="11">
        <v>1.0310872965395292</v>
      </c>
      <c r="EG89" s="11">
        <v>9.8069942827898438E-2</v>
      </c>
      <c r="EH89" s="11">
        <v>9.0297121168381178E-2</v>
      </c>
      <c r="EI89" s="11">
        <v>9.0441130193449543E-2</v>
      </c>
      <c r="EJ89" s="11">
        <v>9.7601540969488088E-2</v>
      </c>
      <c r="EK89" s="11">
        <v>0.12910939811005184</v>
      </c>
      <c r="EL89" s="11">
        <v>0.11802116478437524</v>
      </c>
      <c r="EM89" s="11">
        <v>0.12860307462948486</v>
      </c>
      <c r="EN89" s="11">
        <v>0.13057080405629581</v>
      </c>
      <c r="EO89" s="11">
        <v>6.4038130264184437E-2</v>
      </c>
      <c r="EP89" s="11">
        <v>7.5163479636180003E-2</v>
      </c>
      <c r="EQ89" s="11">
        <v>7.7414975554208842E-2</v>
      </c>
      <c r="ER89" s="11">
        <v>8.9680673809618083E-2</v>
      </c>
      <c r="ES89" s="11">
        <v>0.11079074870422138</v>
      </c>
      <c r="ET89" s="11">
        <v>0.12768566978647752</v>
      </c>
      <c r="EU89" s="11">
        <v>0.11691044266287474</v>
      </c>
      <c r="EV89" s="11">
        <v>0.10706416288085255</v>
      </c>
      <c r="EW89" s="11">
        <v>2.3920456428505092</v>
      </c>
      <c r="EX89" s="11">
        <v>0.6070754507552043</v>
      </c>
      <c r="EY89" s="11">
        <v>0.46891064111222563</v>
      </c>
      <c r="EZ89" s="11">
        <v>0.18369631894949276</v>
      </c>
      <c r="FA89" s="11">
        <v>1.0913941085211696</v>
      </c>
      <c r="FB89" s="11">
        <v>0.91828394737194174</v>
      </c>
      <c r="FC89" s="11">
        <v>1.0315947756818713</v>
      </c>
      <c r="FD89" s="11">
        <v>1.0993723209411344</v>
      </c>
      <c r="FE89" s="11">
        <v>0.94591932485918162</v>
      </c>
      <c r="FF89" s="11">
        <v>1.1734483555215554</v>
      </c>
      <c r="FG89" s="11">
        <v>1.0508473927820023</v>
      </c>
      <c r="FH89" s="11">
        <v>1.2953547166822974</v>
      </c>
      <c r="FI89" s="11">
        <v>1.0217741454825739</v>
      </c>
      <c r="FJ89" s="11">
        <v>0.99448224897782866</v>
      </c>
      <c r="FK89" s="11">
        <v>1.094115875496422</v>
      </c>
      <c r="FL89" s="11">
        <v>1.0839992451034457</v>
      </c>
      <c r="FM89" s="11">
        <v>1.0057048191678639</v>
      </c>
      <c r="FN89" s="11">
        <v>1.0837592875191762</v>
      </c>
      <c r="FO89" s="11">
        <v>1.0666272645527803</v>
      </c>
      <c r="FP89" s="11">
        <v>1.2179753976578471</v>
      </c>
      <c r="FQ89" s="11">
        <v>1.195207133601369</v>
      </c>
      <c r="FR89" s="11">
        <v>1.0489680418214615</v>
      </c>
      <c r="FS89" s="11">
        <v>1.0495500192884033</v>
      </c>
      <c r="FT89" s="11">
        <v>1.1139274491255864</v>
      </c>
      <c r="FU89" s="11">
        <v>1.0946633771254621</v>
      </c>
      <c r="FV89" s="11">
        <v>1.0597771303982544</v>
      </c>
      <c r="FW89" s="11">
        <v>1.1038372350567569</v>
      </c>
      <c r="FX89" s="11">
        <v>1.1041399234859628</v>
      </c>
      <c r="FY89" s="11">
        <v>1.0930474857377674</v>
      </c>
      <c r="FZ89" s="11">
        <v>1.0238833628416597</v>
      </c>
      <c r="GA89" s="11">
        <v>1.0421526017411979</v>
      </c>
      <c r="GB89" s="11">
        <v>1.0901988132935601</v>
      </c>
      <c r="GC89" s="11">
        <v>1.1488106103618174</v>
      </c>
      <c r="GD89" s="11">
        <v>1.1204911282353553</v>
      </c>
      <c r="GE89" s="11">
        <v>1.0475339611555416</v>
      </c>
      <c r="GF89" s="11">
        <v>1.178506393209378</v>
      </c>
      <c r="GG89" s="11">
        <v>1.1138703804298222</v>
      </c>
      <c r="GH89" s="11">
        <v>1.2105393461470739</v>
      </c>
      <c r="GI89" s="11">
        <v>0.97975343838543749</v>
      </c>
      <c r="GJ89" s="11">
        <v>1.557150454740869</v>
      </c>
      <c r="GK89" s="11">
        <v>0.96377112829325173</v>
      </c>
      <c r="GL89" s="11">
        <v>1.3171192883885341</v>
      </c>
      <c r="GM89" s="11">
        <v>0.90248960684710133</v>
      </c>
      <c r="GN89" s="11">
        <v>0.89873570948187909</v>
      </c>
      <c r="GO89" s="11">
        <v>1.1581914317625095</v>
      </c>
      <c r="GP89" s="11">
        <v>1.1303521178792895</v>
      </c>
      <c r="GQ89" s="11">
        <v>1.0088145138272528</v>
      </c>
      <c r="GR89" s="11">
        <v>1.3165152781989744</v>
      </c>
      <c r="GS89" s="11">
        <v>1.2645516435267607</v>
      </c>
      <c r="GT89" s="11">
        <v>1.1295059910518275</v>
      </c>
      <c r="GU89" s="11">
        <v>1.1860664056872252</v>
      </c>
      <c r="GV89" s="11">
        <v>1.131521014933055</v>
      </c>
      <c r="GW89" s="11">
        <v>1.3106955922754848</v>
      </c>
      <c r="GX89" s="11">
        <v>1.333266548631115</v>
      </c>
      <c r="GY89" s="11">
        <v>1.2351374975935843</v>
      </c>
      <c r="GZ89" s="11">
        <v>1.3776917031461964</v>
      </c>
      <c r="HA89" s="11">
        <v>1.0062669605897951</v>
      </c>
      <c r="HB89" s="11">
        <v>1.399741907262503</v>
      </c>
      <c r="HC89" s="11">
        <v>0.94575349576843981</v>
      </c>
      <c r="HD89" s="11">
        <v>0.42917783417494126</v>
      </c>
      <c r="HE89" s="11">
        <v>1.110824156400281</v>
      </c>
      <c r="HF89" s="11">
        <v>1.0181498083183758</v>
      </c>
      <c r="HG89" s="11">
        <v>1.1899797959747143</v>
      </c>
      <c r="HH89" s="11">
        <v>0.52480447574194977</v>
      </c>
      <c r="HI89" s="11">
        <v>1.1059428134290537</v>
      </c>
      <c r="HJ89" s="11">
        <v>1.1477396450019626</v>
      </c>
      <c r="HK89" s="11">
        <v>0.92322387733889033</v>
      </c>
      <c r="HL89" s="11">
        <v>1.1091548597062348</v>
      </c>
      <c r="HM89" s="11">
        <v>0.84276774354838091</v>
      </c>
      <c r="HN89" s="11">
        <v>0.82448450291256914</v>
      </c>
      <c r="HO89" s="11">
        <v>0.9668166561964614</v>
      </c>
      <c r="HP89" s="11">
        <v>0.87357322713323771</v>
      </c>
      <c r="HQ89" s="11">
        <v>0.86391176954115445</v>
      </c>
      <c r="HR89" s="11">
        <v>0.87210850024506792</v>
      </c>
      <c r="HS89" s="11">
        <v>0.86546697347302559</v>
      </c>
      <c r="HT89" s="11">
        <v>0.91183431930842418</v>
      </c>
      <c r="HU89" s="11">
        <v>0.95328068996092996</v>
      </c>
      <c r="HV89" s="11">
        <v>0.91674323888333598</v>
      </c>
      <c r="HW89" s="11">
        <v>0.95750684321610069</v>
      </c>
      <c r="HX89" s="11">
        <v>0.82215059806818647</v>
      </c>
      <c r="HY89" s="11">
        <v>0.97667080168091036</v>
      </c>
      <c r="HZ89" s="11">
        <v>1.0352838468880141</v>
      </c>
      <c r="IA89" s="11">
        <v>1.0497075827396583</v>
      </c>
      <c r="IB89" s="11">
        <v>0.95509521099304495</v>
      </c>
      <c r="IC89" s="11">
        <v>0.89034503778109786</v>
      </c>
      <c r="ID89" s="11">
        <v>0.90683000338432806</v>
      </c>
      <c r="IE89" s="11">
        <v>0.99927499878530524</v>
      </c>
      <c r="IF89" s="11">
        <v>0.90799171514415211</v>
      </c>
      <c r="IG89" s="11">
        <v>0.96710580252350786</v>
      </c>
      <c r="IH89" s="11">
        <v>0.96861659802186306</v>
      </c>
      <c r="II89" s="11">
        <v>0.93304845107937839</v>
      </c>
      <c r="IJ89" s="11">
        <v>0.99467682792675249</v>
      </c>
      <c r="IK89" s="11">
        <v>0.94266098699392087</v>
      </c>
      <c r="IL89" s="11">
        <v>0.86730229727158492</v>
      </c>
      <c r="IM89" s="11">
        <v>0.88920181176614577</v>
      </c>
      <c r="IN89" s="11">
        <v>0.86271916057219078</v>
      </c>
      <c r="IO89" s="11">
        <v>0.87926576236021825</v>
      </c>
      <c r="IP89" s="11">
        <v>0.96517018756227324</v>
      </c>
      <c r="IQ89" s="11">
        <v>0.88014479435968729</v>
      </c>
      <c r="IR89" s="11">
        <v>0.80833272004777057</v>
      </c>
      <c r="IS89" s="11">
        <v>1.1327662578074995</v>
      </c>
      <c r="IT89" s="11">
        <v>0.9053677879416655</v>
      </c>
      <c r="IU89" s="11">
        <v>0.93641246042961956</v>
      </c>
      <c r="IV89" s="11">
        <v>1.0021448592232709</v>
      </c>
      <c r="IW89" s="11">
        <v>1.0490735695907327</v>
      </c>
      <c r="IX89" s="11">
        <v>1.0511564111302563</v>
      </c>
      <c r="IY89" s="11">
        <v>1.0027320954799894</v>
      </c>
      <c r="IZ89" s="11">
        <v>1.1494602066291733</v>
      </c>
      <c r="JA89" s="11">
        <v>1.2187261076322335</v>
      </c>
      <c r="JB89" s="11">
        <v>0.89688745903400091</v>
      </c>
      <c r="JC89" s="11">
        <v>0.9584269719625117</v>
      </c>
      <c r="JD89" s="11">
        <v>1.1063082447603068</v>
      </c>
      <c r="JE89" s="11">
        <v>0.98755334093659664</v>
      </c>
      <c r="JF89" s="11">
        <v>0.98528645411016003</v>
      </c>
      <c r="JG89" s="11">
        <v>1.1054417676409205</v>
      </c>
      <c r="JH89" s="11">
        <v>1.2929215302236148</v>
      </c>
      <c r="JI89" s="11">
        <v>1.1370504989821728</v>
      </c>
      <c r="JJ89" s="11">
        <v>0.95193117962207474</v>
      </c>
      <c r="JK89" s="11">
        <v>1.1163919843029129</v>
      </c>
      <c r="JL89" s="11">
        <v>1.0792486940047803</v>
      </c>
      <c r="JM89" s="11">
        <v>1.1607864187312649</v>
      </c>
      <c r="JN89" s="11">
        <v>1.0322568877849798</v>
      </c>
      <c r="JO89" s="11">
        <v>1.0530446221372103</v>
      </c>
      <c r="JP89" s="11">
        <v>1.1060301067021201</v>
      </c>
      <c r="JQ89" s="11">
        <v>1.1513459104506021</v>
      </c>
      <c r="JR89" s="11">
        <v>1.1658497145912599</v>
      </c>
      <c r="JS89" s="11">
        <v>1.0199393366611895</v>
      </c>
      <c r="JT89" s="11">
        <v>1.1418863975925075</v>
      </c>
      <c r="JU89" s="11">
        <v>1.0926232146505996</v>
      </c>
      <c r="JV89" s="11">
        <v>1.1685073550130218</v>
      </c>
      <c r="JW89" s="11">
        <v>1.0335342474069584</v>
      </c>
      <c r="JX89" s="11">
        <v>1.1165034677219066</v>
      </c>
      <c r="JY89" s="11">
        <v>0.99861293425080611</v>
      </c>
      <c r="JZ89" s="11">
        <v>0.99645202630331298</v>
      </c>
      <c r="KA89" s="11">
        <v>0.9684840813240988</v>
      </c>
      <c r="KB89" s="11">
        <v>1.0251565839785022</v>
      </c>
      <c r="KC89" s="11">
        <v>0.65234839992087634</v>
      </c>
      <c r="KD89" s="11">
        <v>0.73934385600286634</v>
      </c>
      <c r="KE89" s="11">
        <v>0.85872068608803698</v>
      </c>
      <c r="KF89" s="11">
        <v>1.0168849637961861</v>
      </c>
      <c r="KG89" s="11">
        <v>0.97153676528349087</v>
      </c>
      <c r="KH89" s="11">
        <v>0.97469707359646185</v>
      </c>
      <c r="KI89" s="11">
        <v>1.1398646556706742</v>
      </c>
      <c r="KJ89" s="11">
        <v>1.0529692129484609</v>
      </c>
      <c r="KK89" s="11">
        <v>1.1467415097282869</v>
      </c>
      <c r="KL89" s="11">
        <v>1.1137054764077519</v>
      </c>
      <c r="KM89" s="11">
        <v>1.1386393132997417</v>
      </c>
      <c r="KN89" s="11">
        <v>1.242089004835806</v>
      </c>
      <c r="KO89" s="11">
        <v>1.072449847129153</v>
      </c>
      <c r="KP89" s="11">
        <v>1.2559393488013235</v>
      </c>
      <c r="KQ89" s="11">
        <v>1.1571750976585304</v>
      </c>
      <c r="KR89" s="11">
        <v>1.0635319695031631</v>
      </c>
      <c r="KS89" s="11">
        <v>1.0368612992491189</v>
      </c>
      <c r="KT89" s="11">
        <v>1.0000693171203765</v>
      </c>
      <c r="KU89" s="11">
        <v>0.82136601873827164</v>
      </c>
      <c r="KV89" s="11">
        <v>0.92631876143849301</v>
      </c>
      <c r="KW89" s="11">
        <v>0.76629680943480516</v>
      </c>
      <c r="KX89" s="11">
        <v>0.85653013253638366</v>
      </c>
      <c r="KY89" s="11">
        <v>0.83705661033968148</v>
      </c>
      <c r="KZ89" s="11">
        <v>0.97295055989963675</v>
      </c>
      <c r="LA89" s="11">
        <v>1.0717645225540442</v>
      </c>
      <c r="LB89" s="11">
        <v>0.98714275344294733</v>
      </c>
      <c r="LC89" s="11">
        <v>0.95342352476092596</v>
      </c>
      <c r="LD89" s="11">
        <v>1.1078644516736491</v>
      </c>
      <c r="LE89" s="11">
        <v>0.77339620374070606</v>
      </c>
      <c r="LF89" s="11">
        <v>0.72948107057034939</v>
      </c>
      <c r="LG89" s="11">
        <v>0.7397829655210475</v>
      </c>
      <c r="LH89" s="11">
        <v>0.77957012379611412</v>
      </c>
      <c r="LI89" s="11">
        <v>0.90516899717224331</v>
      </c>
      <c r="LJ89" s="11">
        <v>0.85219767699924454</v>
      </c>
      <c r="LK89" s="11">
        <v>0.92878255633202111</v>
      </c>
      <c r="LL89" s="11">
        <v>0.8562303889203271</v>
      </c>
      <c r="LM89" s="11">
        <v>0.752785911406054</v>
      </c>
      <c r="LN89" s="11">
        <v>0.84121341481656986</v>
      </c>
      <c r="LO89" s="11">
        <v>0.9005500235690892</v>
      </c>
      <c r="LP89" s="11">
        <v>0.59751238370482673</v>
      </c>
      <c r="LQ89" s="11">
        <v>0.82818316927717794</v>
      </c>
      <c r="LR89" s="11">
        <v>0.78929228189824741</v>
      </c>
      <c r="LS89" s="11">
        <v>0.84230251972226933</v>
      </c>
      <c r="LT89" s="11">
        <v>0.85531895648491041</v>
      </c>
      <c r="LU89" s="11">
        <v>0.77688035944710521</v>
      </c>
      <c r="LV89" s="11">
        <v>0.79929297193542415</v>
      </c>
      <c r="LW89" s="11">
        <v>0.85423290163146637</v>
      </c>
      <c r="LX89" s="11">
        <v>0.82388813721718912</v>
      </c>
      <c r="LY89" s="11">
        <v>0.80655365823292557</v>
      </c>
      <c r="LZ89" s="11">
        <v>0.80476328780918704</v>
      </c>
      <c r="MA89" s="11">
        <v>0.79722035040297479</v>
      </c>
      <c r="MB89" s="11">
        <v>0.85899429448383924</v>
      </c>
      <c r="MC89" s="11">
        <v>0.88180737432563505</v>
      </c>
      <c r="MD89" s="11">
        <v>0.73057699359315764</v>
      </c>
      <c r="ME89" s="11">
        <v>0.8809847596659145</v>
      </c>
      <c r="MF89" s="11">
        <v>0.92888612876691889</v>
      </c>
      <c r="MG89" s="11">
        <v>0.82009589094904212</v>
      </c>
      <c r="MH89" s="11">
        <v>0.82654573784270369</v>
      </c>
      <c r="MI89" s="11">
        <v>0.83785739653463254</v>
      </c>
      <c r="MJ89" s="11">
        <v>0.9025467465095911</v>
      </c>
      <c r="MK89" s="11">
        <v>0.76692381929903219</v>
      </c>
      <c r="ML89" s="11">
        <v>0.79691451126180712</v>
      </c>
      <c r="MM89" s="11">
        <v>0.77804528136232298</v>
      </c>
      <c r="MN89" s="11">
        <v>0.79491760903934072</v>
      </c>
      <c r="MO89" s="11">
        <v>0.76776054739094624</v>
      </c>
      <c r="MP89" s="11">
        <v>0.7203419624976023</v>
      </c>
      <c r="MQ89" s="11">
        <v>0.78159877267890998</v>
      </c>
      <c r="MR89" s="11">
        <v>0.76251790574236966</v>
      </c>
      <c r="MS89" s="11">
        <v>0.65605034183761679</v>
      </c>
      <c r="MT89" s="11">
        <v>0.79833901293325504</v>
      </c>
      <c r="MU89" s="11">
        <v>0.69132291021908587</v>
      </c>
      <c r="MV89" s="11">
        <v>0.7274446035357931</v>
      </c>
      <c r="MW89" s="11">
        <v>0.76996302991515408</v>
      </c>
      <c r="MX89" s="11">
        <v>0.72874899962622064</v>
      </c>
      <c r="MY89" s="11">
        <v>0.82004293612187962</v>
      </c>
      <c r="MZ89" s="11">
        <v>0.81110967095914477</v>
      </c>
      <c r="NA89" s="11">
        <v>0.81512482160930155</v>
      </c>
      <c r="NB89" s="11">
        <v>0.78708907329800426</v>
      </c>
      <c r="NC89" s="11">
        <v>0.71317952911655647</v>
      </c>
      <c r="ND89" s="11">
        <v>0.72655987309581516</v>
      </c>
      <c r="NE89" s="11">
        <v>0.82967931245288673</v>
      </c>
      <c r="NF89" s="11">
        <v>0.81688268752011406</v>
      </c>
      <c r="NG89" s="11">
        <v>0.82151130575602749</v>
      </c>
      <c r="NH89" s="11">
        <v>0.94373949923345957</v>
      </c>
      <c r="NI89" s="11">
        <v>0.60797434460563404</v>
      </c>
      <c r="NJ89" s="11">
        <v>0.81068827297263479</v>
      </c>
      <c r="NK89" s="11">
        <v>0.81276146096654966</v>
      </c>
      <c r="NL89" s="11">
        <v>0.73077947729599779</v>
      </c>
      <c r="NM89" s="11">
        <v>0.65075908554164741</v>
      </c>
      <c r="NN89" s="11">
        <v>0.84422399262120451</v>
      </c>
      <c r="NO89" s="11">
        <v>0.79292407498879425</v>
      </c>
      <c r="NP89" s="11">
        <v>0.75805464388063581</v>
      </c>
      <c r="NQ89" s="11">
        <v>0.93171439419265112</v>
      </c>
      <c r="NR89" s="11">
        <v>0.95081474333622495</v>
      </c>
      <c r="NS89" s="11">
        <v>0.93337243863818553</v>
      </c>
      <c r="NT89" s="11">
        <v>0.88577674400845596</v>
      </c>
      <c r="NU89" s="11">
        <v>0.93065626155163128</v>
      </c>
      <c r="NV89" s="11">
        <v>0.94139808082365917</v>
      </c>
      <c r="NW89" s="11">
        <v>0.99547546907586304</v>
      </c>
      <c r="NX89" s="11">
        <v>0.84022896764728416</v>
      </c>
      <c r="NY89" s="11">
        <v>0.93065564033810011</v>
      </c>
      <c r="NZ89" s="11">
        <v>0.91474943526073682</v>
      </c>
      <c r="OA89" s="11">
        <v>1.0221674954435711</v>
      </c>
      <c r="OB89" s="11">
        <v>0.89516703041062928</v>
      </c>
      <c r="OC89" s="11">
        <v>0.86790885407454155</v>
      </c>
      <c r="OD89" s="11">
        <v>0.84652308053975056</v>
      </c>
      <c r="OE89" s="11">
        <v>0.918225458795347</v>
      </c>
      <c r="OF89" s="11">
        <v>0.87831580687684485</v>
      </c>
      <c r="OG89" s="11">
        <v>0.79146697478943051</v>
      </c>
      <c r="OH89" s="11">
        <v>0.79485229458340667</v>
      </c>
      <c r="OI89" s="11">
        <v>0.90158583667288283</v>
      </c>
      <c r="OJ89" s="11">
        <v>0.84683169541704861</v>
      </c>
      <c r="OK89" s="11">
        <v>0.70064466755771759</v>
      </c>
      <c r="OL89" s="11">
        <v>0.83502318633844097</v>
      </c>
      <c r="OM89" s="11">
        <v>0.83105924131497844</v>
      </c>
      <c r="ON89" s="11">
        <v>0.73784132201374997</v>
      </c>
      <c r="OO89" s="11">
        <v>0.72898269016564265</v>
      </c>
      <c r="OP89" s="11">
        <v>0.77292561579651176</v>
      </c>
      <c r="OQ89" s="11">
        <v>0.83765019765571336</v>
      </c>
      <c r="OR89" s="11">
        <v>0.89262150099705462</v>
      </c>
      <c r="OS89" s="11">
        <v>0.77310590531614665</v>
      </c>
      <c r="OT89" s="11">
        <v>0.77764898773219138</v>
      </c>
      <c r="OU89" s="11">
        <v>0.8377716385749554</v>
      </c>
      <c r="OV89" s="11">
        <v>0.68837674802897275</v>
      </c>
      <c r="OW89" s="11">
        <v>1.2425680766753515</v>
      </c>
      <c r="OX89" s="11">
        <v>1.5213591574964505</v>
      </c>
      <c r="OY89" s="11">
        <v>1.5663798323437472</v>
      </c>
      <c r="OZ89" s="11">
        <v>1.3865397991517188</v>
      </c>
      <c r="PA89" s="11">
        <v>1.3157069887171464</v>
      </c>
      <c r="PB89" s="11">
        <v>1.5390067507871872</v>
      </c>
      <c r="PC89" s="11">
        <v>1.350687169447383</v>
      </c>
      <c r="PD89" s="11">
        <v>1.4359167961807366</v>
      </c>
      <c r="PE89" s="11">
        <v>1.6024647336659918</v>
      </c>
      <c r="PF89" s="11">
        <v>1.3958287407880581</v>
      </c>
      <c r="PG89" s="11">
        <v>1.7975179431750292</v>
      </c>
      <c r="PH89" s="11">
        <v>1.4100154873428816</v>
      </c>
      <c r="PI89" s="11">
        <v>1.2134148293383467</v>
      </c>
      <c r="PJ89" s="11">
        <v>1.5304948433029901</v>
      </c>
      <c r="PK89" s="11">
        <v>1.6356669062467186</v>
      </c>
      <c r="PL89" s="11">
        <v>1.4532879364543352</v>
      </c>
      <c r="PM89" s="11">
        <v>1.6151856597185839</v>
      </c>
      <c r="PN89" s="11">
        <v>1.6158234553082942</v>
      </c>
      <c r="PO89" s="11">
        <v>2.0973330643404586</v>
      </c>
      <c r="PP89" s="11">
        <v>1.5031868696788824</v>
      </c>
      <c r="PQ89" s="11">
        <v>1.8246728804788106</v>
      </c>
      <c r="PR89" s="11">
        <v>1.4909709494827721</v>
      </c>
      <c r="PS89" s="11">
        <v>1.4894618180860131</v>
      </c>
      <c r="PT89" s="11">
        <v>1.4352509962234761</v>
      </c>
      <c r="PU89" s="11">
        <v>1.181406738556313</v>
      </c>
      <c r="PV89" s="11">
        <v>1.3500057976529896</v>
      </c>
      <c r="PW89" s="11">
        <v>1.2198786045126848</v>
      </c>
      <c r="PX89" s="11">
        <v>1.1784712851162751</v>
      </c>
      <c r="PY89" s="11">
        <v>1.2320017966995029</v>
      </c>
      <c r="PZ89" s="11">
        <v>1.3084027120982167</v>
      </c>
      <c r="QA89" s="11">
        <v>1.3552494157726709</v>
      </c>
      <c r="QB89" s="11">
        <v>1.1112161313798752</v>
      </c>
      <c r="QC89" s="11">
        <v>1.0619718914371656</v>
      </c>
      <c r="QD89" s="11">
        <v>1.0151298956837056</v>
      </c>
      <c r="QE89" s="11">
        <v>0.84447106300451702</v>
      </c>
      <c r="QF89" s="11">
        <v>1.0465156736659285</v>
      </c>
      <c r="QG89" s="11">
        <v>0.83236976806834373</v>
      </c>
      <c r="QH89" s="11">
        <v>0.84183686999356477</v>
      </c>
      <c r="QI89" s="11">
        <v>0.8206639623349421</v>
      </c>
      <c r="QJ89" s="11">
        <v>1.016514119130328</v>
      </c>
      <c r="QK89" s="11">
        <v>1.2097099428371452</v>
      </c>
      <c r="QL89" s="11">
        <v>0.98020678143799833</v>
      </c>
      <c r="QM89" s="11">
        <v>1.1898046114374308</v>
      </c>
      <c r="QN89" s="11">
        <v>1.1258503885423603</v>
      </c>
      <c r="QO89" s="11">
        <v>0.83182141653452257</v>
      </c>
      <c r="QP89" s="11">
        <v>0.98314160392196892</v>
      </c>
      <c r="QQ89" s="11">
        <v>0.92133227769253256</v>
      </c>
      <c r="QR89" s="11">
        <v>0.95403607628706999</v>
      </c>
      <c r="QS89" s="11">
        <v>1.2347273705638222</v>
      </c>
      <c r="QT89" s="11">
        <v>1.1404475463660169</v>
      </c>
      <c r="QU89" s="11">
        <v>1.1727949423417976</v>
      </c>
      <c r="QV89" s="11">
        <v>1.2067780953716036</v>
      </c>
      <c r="QW89" s="11">
        <v>1.1804163853014153</v>
      </c>
      <c r="QX89" s="11">
        <v>1.2163577958987271</v>
      </c>
      <c r="QY89" s="11">
        <v>1.1556066611303835</v>
      </c>
      <c r="QZ89" s="11">
        <v>1.2227268404599778</v>
      </c>
      <c r="RA89" s="11">
        <v>0.86182346047467628</v>
      </c>
      <c r="RB89" s="11">
        <v>1.0000693171203765</v>
      </c>
      <c r="RC89" s="11">
        <v>0.81246725379497442</v>
      </c>
      <c r="RD89" s="11">
        <v>0.8786629815696555</v>
      </c>
      <c r="RE89" s="11">
        <v>1.1889209770946374</v>
      </c>
      <c r="RF89" s="11">
        <v>1.0578405147270542</v>
      </c>
      <c r="RG89" s="11">
        <v>0.67393110806673773</v>
      </c>
      <c r="RH89" s="11">
        <v>1.0284298579354669</v>
      </c>
      <c r="RI89" s="11">
        <v>1.2079951019596187</v>
      </c>
      <c r="RJ89" s="11">
        <v>1.2166525061817008</v>
      </c>
      <c r="RK89" s="11">
        <v>1.0253092963855106</v>
      </c>
      <c r="RL89" s="11">
        <v>0.63518823757800846</v>
      </c>
      <c r="RM89" s="11">
        <v>1.1841851473708389</v>
      </c>
      <c r="RN89" s="11">
        <v>1.0720820795280983</v>
      </c>
      <c r="RO89" s="11">
        <v>1.3282336877945351</v>
      </c>
      <c r="RP89" s="11">
        <v>1.4452113067591175</v>
      </c>
      <c r="RQ89" s="11">
        <v>1.1058488660012906</v>
      </c>
      <c r="RR89" s="11">
        <v>0.98500121483030323</v>
      </c>
      <c r="RS89" s="11">
        <v>1.2387275533856781</v>
      </c>
      <c r="RT89" s="11">
        <v>1.3109025069819797</v>
      </c>
      <c r="RU89" s="11">
        <v>1.2575500448818688</v>
      </c>
      <c r="RV89" s="11">
        <v>1.1961366413174581</v>
      </c>
      <c r="RW89" s="11">
        <v>1.2486177681739608</v>
      </c>
      <c r="RX89" s="11">
        <v>1.0889036016919686</v>
      </c>
      <c r="RY89" s="11">
        <v>1.2682534394476741</v>
      </c>
      <c r="RZ89" s="11">
        <v>0.84576878467443417</v>
      </c>
      <c r="SA89" s="11">
        <v>1.4152709757299839</v>
      </c>
      <c r="SB89" s="11">
        <v>1.3455964140522128</v>
      </c>
      <c r="SC89" s="11">
        <v>1.3331016137784135</v>
      </c>
      <c r="SD89" s="11">
        <v>1.309710372961612</v>
      </c>
      <c r="SE89" s="11">
        <v>1.4878023092199402</v>
      </c>
      <c r="SF89" s="11">
        <v>1.2568140693312433</v>
      </c>
      <c r="SG89" s="11">
        <v>1.4961626311148475</v>
      </c>
      <c r="SH89" s="11">
        <v>1.0741238936437754</v>
      </c>
      <c r="SI89" s="11">
        <v>0.86828817416811321</v>
      </c>
      <c r="SJ89" s="11">
        <v>1.0687321357330861</v>
      </c>
      <c r="SK89" s="11">
        <v>1.1225303750320423</v>
      </c>
      <c r="SL89" s="11">
        <v>1.087448626169994</v>
      </c>
      <c r="SM89" s="11">
        <v>0.95365644589423171</v>
      </c>
      <c r="SN89" s="11">
        <v>1.0762717478835131</v>
      </c>
      <c r="SO89" s="11">
        <v>1.205418686620328</v>
      </c>
      <c r="SP89" s="11">
        <v>0.9696913313490112</v>
      </c>
      <c r="SQ89" s="11">
        <v>1.3718350721507808</v>
      </c>
      <c r="SR89" s="11">
        <v>1.1167240629705733</v>
      </c>
      <c r="SS89" s="11">
        <v>1.2171770567018825</v>
      </c>
      <c r="ST89" s="11">
        <v>1.3181817574300536</v>
      </c>
      <c r="SU89" s="11">
        <v>1.0402370627908304</v>
      </c>
      <c r="SV89" s="11">
        <v>1.111360977599031</v>
      </c>
      <c r="SW89" s="11">
        <v>1.3759842485318501</v>
      </c>
      <c r="SX89" s="11">
        <v>1.3628526253341087</v>
      </c>
      <c r="SY89" s="11">
        <v>1.3208134613768652</v>
      </c>
      <c r="SZ89" s="11">
        <v>1.2541043637686777</v>
      </c>
      <c r="TA89" s="11">
        <v>0.8655992624484008</v>
      </c>
      <c r="TB89" s="11">
        <v>0.96985691209373182</v>
      </c>
      <c r="TC89" s="11">
        <v>0.8919338313345595</v>
      </c>
      <c r="TD89" s="11">
        <v>1.0068071303379069</v>
      </c>
      <c r="TE89" s="11">
        <v>0.90551444894476241</v>
      </c>
      <c r="TF89" s="11">
        <v>0.98840315986820715</v>
      </c>
      <c r="TG89" s="11">
        <v>1.002864225209017</v>
      </c>
      <c r="TH89" s="11">
        <v>1.0240730155815203</v>
      </c>
      <c r="TI89" s="11">
        <v>1.2318681244229606</v>
      </c>
      <c r="TJ89" s="11">
        <v>1.1533129519393965</v>
      </c>
      <c r="TK89" s="11">
        <v>1.3618626430381933</v>
      </c>
      <c r="TL89" s="11">
        <v>1.6173743074047997</v>
      </c>
      <c r="TM89" s="11">
        <v>0.930076538839124</v>
      </c>
      <c r="TN89" s="11">
        <v>0.84264497564074903</v>
      </c>
      <c r="TO89" s="11">
        <v>0.9730595224058034</v>
      </c>
      <c r="TP89" s="11">
        <v>1.138304850566374</v>
      </c>
      <c r="TQ89" s="11">
        <v>0.83041504097358221</v>
      </c>
      <c r="TR89" s="11">
        <v>0.80648073825069222</v>
      </c>
      <c r="TS89" s="11">
        <v>0.91206672810850542</v>
      </c>
      <c r="TT89" s="11">
        <v>0.93156266451628411</v>
      </c>
      <c r="TU89" s="11">
        <v>0.98314267790640097</v>
      </c>
      <c r="TV89" s="11">
        <v>0.91613161153514311</v>
      </c>
      <c r="TW89" s="11">
        <v>0.96366750556569092</v>
      </c>
      <c r="TX89" s="11">
        <v>0.95708615485430359</v>
      </c>
      <c r="TY89" s="11">
        <v>1.0031864708892515</v>
      </c>
      <c r="TZ89" s="11">
        <v>1.0709711774285529</v>
      </c>
      <c r="UA89" s="11">
        <v>1.0911652468638446</v>
      </c>
      <c r="UB89" s="11">
        <v>1.2542092197040533</v>
      </c>
      <c r="UC89" s="11">
        <v>0.94784139555057123</v>
      </c>
      <c r="UD89" s="11">
        <v>0.83529835674980624</v>
      </c>
      <c r="UE89" s="11">
        <v>0.91002179036433462</v>
      </c>
      <c r="UF89" s="11">
        <v>1.1807113382514987</v>
      </c>
      <c r="UG89" s="11">
        <v>0.94981284431524826</v>
      </c>
      <c r="UH89" s="11">
        <v>0.90669059738701785</v>
      </c>
      <c r="UI89" s="11">
        <v>0.98770045657045413</v>
      </c>
      <c r="UJ89" s="11">
        <v>0.93649055544416937</v>
      </c>
      <c r="UK89" s="11">
        <v>0.8796485722886751</v>
      </c>
      <c r="UL89" s="11">
        <v>0.90583056407152451</v>
      </c>
      <c r="UM89" s="11">
        <v>0.94495049166405365</v>
      </c>
      <c r="UN89" s="11">
        <v>0.97802179988830706</v>
      </c>
      <c r="UO89" s="11">
        <v>0.78410576492175221</v>
      </c>
      <c r="UP89" s="11">
        <v>0.9633734888855866</v>
      </c>
      <c r="UQ89" s="11">
        <v>0.99108733227123536</v>
      </c>
      <c r="UR89" s="11">
        <v>0.9977451237320546</v>
      </c>
      <c r="US89" s="11">
        <v>1.2472474882497901</v>
      </c>
      <c r="UT89" s="11">
        <v>1.0316486723280662</v>
      </c>
      <c r="UU89" s="11">
        <v>1.3043813836859641</v>
      </c>
      <c r="UV89" s="11">
        <v>1.025915338861954</v>
      </c>
      <c r="UW89" s="11">
        <v>1.3206809394525094</v>
      </c>
      <c r="UX89" s="11">
        <v>0.97782464942826941</v>
      </c>
      <c r="UY89" s="11">
        <v>0.9870637335964757</v>
      </c>
      <c r="UZ89" s="11">
        <v>1.1296120197933039</v>
      </c>
      <c r="VA89" s="11">
        <v>1.1437060024339871</v>
      </c>
      <c r="VB89" s="11">
        <v>0.92997447677877731</v>
      </c>
      <c r="VC89" s="11">
        <v>1.0762852605330988</v>
      </c>
      <c r="VD89" s="11">
        <v>0.92386344902215956</v>
      </c>
      <c r="VE89" s="11">
        <v>0.9484213579291787</v>
      </c>
      <c r="VF89" s="11">
        <v>0.85510889988183003</v>
      </c>
      <c r="VG89" s="11">
        <v>0.79799653488222311</v>
      </c>
      <c r="VH89" s="11">
        <v>0.81377104752215401</v>
      </c>
      <c r="VI89" s="11">
        <v>1.0943978810321218</v>
      </c>
      <c r="VJ89" s="11">
        <v>1.0109762397417374</v>
      </c>
      <c r="VK89" s="11">
        <v>0.97155229644626595</v>
      </c>
      <c r="VL89" s="11">
        <v>1.0519321636460364</v>
      </c>
      <c r="VM89" s="11">
        <v>1.1702153998225646</v>
      </c>
      <c r="VN89" s="11">
        <v>1.2374734984681983</v>
      </c>
      <c r="VO89" s="11">
        <v>1.1316997608868384</v>
      </c>
      <c r="VP89" s="11">
        <v>1.2780266594435767</v>
      </c>
      <c r="VQ89" s="11">
        <v>1.3868936269938676</v>
      </c>
      <c r="VR89" s="11">
        <v>1.2279299676164681</v>
      </c>
      <c r="VS89" s="11">
        <v>1.3770366590771705</v>
      </c>
      <c r="VT89" s="11">
        <v>1.3716212854831507</v>
      </c>
      <c r="VU89" s="11">
        <v>1.4254597794572077</v>
      </c>
      <c r="VV89" s="11">
        <v>1.5707984069655259</v>
      </c>
      <c r="VW89" s="11">
        <v>1.4712238932672816</v>
      </c>
      <c r="VX89" s="11">
        <v>1.4875531287909114</v>
      </c>
      <c r="VY89" s="11">
        <v>1.2337394723151589</v>
      </c>
      <c r="VZ89" s="11">
        <v>1.2058638762237173</v>
      </c>
      <c r="WA89" s="11">
        <v>1.2751255304497775</v>
      </c>
      <c r="WB89" s="11">
        <v>1.2268165592751339</v>
      </c>
      <c r="WC89" s="11">
        <v>1.4993423765795115</v>
      </c>
      <c r="WD89" s="11">
        <v>1.3414324265817461</v>
      </c>
      <c r="WE89" s="11">
        <v>1.2811120733158619</v>
      </c>
      <c r="WF89" s="11">
        <v>1.2742490661978243</v>
      </c>
      <c r="WG89" s="11">
        <v>1.3816895548893424</v>
      </c>
      <c r="WH89" s="11">
        <v>1.4071527194896478</v>
      </c>
      <c r="WI89" s="11">
        <v>1.4337942931065131</v>
      </c>
      <c r="WJ89" s="11">
        <v>1.4621480804354747</v>
      </c>
      <c r="WK89" s="11">
        <v>1.1400473155379389</v>
      </c>
      <c r="WL89" s="11">
        <v>1.4657355287153404</v>
      </c>
      <c r="WM89" s="11">
        <v>1.208246054763392</v>
      </c>
      <c r="WN89" s="11">
        <v>1.4733688851660141</v>
      </c>
      <c r="WO89" s="11">
        <v>1.2320996215375009</v>
      </c>
      <c r="WP89" s="11">
        <v>1.2832734891445126</v>
      </c>
      <c r="WQ89" s="11">
        <v>1.3708784156836553</v>
      </c>
      <c r="WR89" s="11">
        <v>1.2236541579963642</v>
      </c>
      <c r="WS89" s="11">
        <v>1.1073734009966463</v>
      </c>
      <c r="WT89" s="11">
        <v>1.1689157525269187</v>
      </c>
      <c r="WU89" s="11">
        <v>1.0597952071347101</v>
      </c>
      <c r="WV89" s="11">
        <v>1.0707606547245876</v>
      </c>
      <c r="WW89" s="11">
        <v>1.1634987316198258</v>
      </c>
      <c r="WX89" s="11">
        <v>1.2382497133550927</v>
      </c>
      <c r="WY89" s="11">
        <v>1.1565164526834251</v>
      </c>
      <c r="WZ89" s="11">
        <v>1.2232178604113384</v>
      </c>
      <c r="XA89" s="11">
        <v>1.0972750863071719</v>
      </c>
      <c r="XB89" s="11">
        <v>1.3959433785786812</v>
      </c>
      <c r="XC89" s="11">
        <v>1.270177187961921</v>
      </c>
      <c r="XD89" s="11">
        <v>1.1656209656169931</v>
      </c>
      <c r="XE89" s="11">
        <v>1.2597509279349572</v>
      </c>
      <c r="XF89" s="11">
        <v>1.2465009082200853</v>
      </c>
      <c r="XG89" s="11">
        <v>1.1215542998994612</v>
      </c>
      <c r="XH89" s="11">
        <v>1.3526533768807385</v>
      </c>
      <c r="XI89" s="11">
        <v>1.1658164696073607</v>
      </c>
      <c r="XJ89" s="11">
        <v>1.3348407908221436</v>
      </c>
      <c r="XK89" s="11">
        <v>1.2097502723437978</v>
      </c>
      <c r="XL89" s="11">
        <v>1.3147436382888977</v>
      </c>
      <c r="XM89" s="11">
        <v>1.0536748125976259</v>
      </c>
      <c r="XN89" s="11">
        <v>1.0936170617339109</v>
      </c>
      <c r="XO89" s="11">
        <v>1.1210102962012842</v>
      </c>
      <c r="XP89" s="11">
        <v>1.1941799768851051</v>
      </c>
      <c r="XQ89" s="11">
        <v>1.1032132122467533</v>
      </c>
      <c r="XR89" s="11">
        <v>1.139520057717673</v>
      </c>
      <c r="XS89" s="11">
        <v>1.0713820831417065</v>
      </c>
      <c r="XT89" s="11">
        <v>1.0936728676104581</v>
      </c>
      <c r="XU89" s="11">
        <v>1.1280703214417087</v>
      </c>
      <c r="XV89" s="11">
        <v>1.0621205578071422</v>
      </c>
      <c r="XW89" s="11">
        <v>0.82556893539703913</v>
      </c>
      <c r="XX89" s="11">
        <v>0.6855913393467401</v>
      </c>
      <c r="XY89" s="11">
        <v>1.2902184674308854</v>
      </c>
      <c r="XZ89" s="11">
        <v>1.2347846563531897</v>
      </c>
      <c r="YA89" s="11">
        <v>1.3578686981284553</v>
      </c>
      <c r="YB89" s="11">
        <v>1.5384937832104759</v>
      </c>
      <c r="YC89" s="11">
        <v>1.3233416275910908</v>
      </c>
      <c r="YD89" s="11">
        <v>1.4127924310810458</v>
      </c>
      <c r="YE89" s="11">
        <v>1.4367333219350364</v>
      </c>
      <c r="YF89" s="11">
        <v>1.632997118274983</v>
      </c>
      <c r="YG89" s="11">
        <v>1.0571400348036515</v>
      </c>
      <c r="YH89" s="11">
        <v>1.0675281342788014</v>
      </c>
      <c r="YI89" s="11">
        <v>1.0054427898656204</v>
      </c>
      <c r="YJ89" s="11">
        <v>0.91119533241944051</v>
      </c>
      <c r="YK89" s="11">
        <v>1.0871445347942204</v>
      </c>
      <c r="YL89" s="11">
        <v>1.233251378547348</v>
      </c>
      <c r="YM89" s="11">
        <v>1.3288126374613365</v>
      </c>
      <c r="YN89" s="11">
        <v>1.4280253064399409</v>
      </c>
      <c r="YO89" s="11">
        <v>1.0197225962118361</v>
      </c>
      <c r="YP89" s="11">
        <v>1.0944954735122792</v>
      </c>
      <c r="YQ89" s="11">
        <v>0.88823510683625473</v>
      </c>
      <c r="YR89" s="11">
        <v>1.2152334394620805</v>
      </c>
      <c r="YS89" s="11">
        <v>1.3781079349963552</v>
      </c>
      <c r="YT89" s="11">
        <v>1.4891595325056755</v>
      </c>
      <c r="YU89" s="11">
        <v>1.4812733468557773</v>
      </c>
      <c r="YV89" s="11">
        <v>0.71270542100550827</v>
      </c>
      <c r="YW89" s="11">
        <v>0.97053804993118509</v>
      </c>
      <c r="YX89" s="11">
        <v>0.85826258845951231</v>
      </c>
      <c r="YY89" s="11">
        <v>1.097402842649571</v>
      </c>
      <c r="YZ89" s="11">
        <v>1.4169459410667353</v>
      </c>
      <c r="ZA89" s="11">
        <v>9.4916058538995873E-2</v>
      </c>
      <c r="ZB89" s="11">
        <v>0.10617732100265914</v>
      </c>
      <c r="ZC89" s="11">
        <v>9.725927240064236E-2</v>
      </c>
      <c r="ZD89" s="11">
        <v>0.14979856804918512</v>
      </c>
      <c r="ZE89" s="11">
        <v>8.3240071931678442E-2</v>
      </c>
      <c r="ZF89" s="11">
        <v>8.5873937196017949E-2</v>
      </c>
      <c r="ZG89" s="11">
        <v>8.0649594228093799E-2</v>
      </c>
      <c r="ZH89" s="11">
        <v>8.0813065296618872E-2</v>
      </c>
      <c r="ZI89" s="11">
        <v>0.11198732663989942</v>
      </c>
      <c r="ZJ89" s="11">
        <v>0.12015945020698728</v>
      </c>
      <c r="ZK89" s="11">
        <v>0.11276080464217526</v>
      </c>
      <c r="ZL89" s="11">
        <v>0.16099747866508768</v>
      </c>
      <c r="ZM89" s="11">
        <v>0.11387385934637963</v>
      </c>
      <c r="ZN89" s="11">
        <v>0.12058601992699751</v>
      </c>
      <c r="ZO89" s="11">
        <v>0.16239156470658461</v>
      </c>
      <c r="ZP89" s="11">
        <v>0.12893139472028511</v>
      </c>
      <c r="ZQ89" s="11">
        <v>0.14070326708550052</v>
      </c>
      <c r="ZR89" s="11">
        <v>0.13044628652653267</v>
      </c>
      <c r="ZS89" s="11">
        <v>0.13299846342454083</v>
      </c>
      <c r="ZT89" s="11">
        <v>0.23563580119391217</v>
      </c>
      <c r="ZU89" s="11">
        <v>0.14057369266564593</v>
      </c>
      <c r="ZV89" s="11">
        <v>0.13550943655097836</v>
      </c>
      <c r="ZW89" s="11">
        <v>0.12754217082950642</v>
      </c>
      <c r="ZX89" s="11">
        <v>0.12684657327196891</v>
      </c>
      <c r="ZY89" s="11">
        <v>0.16427460496974652</v>
      </c>
      <c r="ZZ89" s="11">
        <v>0.14161106341471905</v>
      </c>
      <c r="AAA89" s="11">
        <v>0.13697100437009599</v>
      </c>
      <c r="AAB89" s="11">
        <v>0.20580724896515265</v>
      </c>
      <c r="AAC89" s="11">
        <v>0.13568381963462844</v>
      </c>
      <c r="AAD89" s="11">
        <v>0.11981125346005551</v>
      </c>
      <c r="AAE89" s="11">
        <v>0.13390189758401239</v>
      </c>
      <c r="AAF89" s="11">
        <v>0.12084753273867098</v>
      </c>
      <c r="AAG89" s="11">
        <v>7.2322342890255811E-2</v>
      </c>
      <c r="AAH89" s="11">
        <v>7.7043224448111361E-2</v>
      </c>
      <c r="AAI89" s="11">
        <v>7.0392133975493418E-2</v>
      </c>
      <c r="AAJ89" s="11">
        <v>9.4657301802435784E-2</v>
      </c>
      <c r="AAK89" s="11">
        <v>7.3172550120235408E-2</v>
      </c>
      <c r="AAL89" s="11">
        <v>7.9653549588569877E-2</v>
      </c>
      <c r="AAM89" s="11">
        <v>0.11537118012886904</v>
      </c>
      <c r="AAN89" s="11">
        <v>6.912037208574448E-2</v>
      </c>
      <c r="AAO89" s="11">
        <v>8.5614894165483818E-2</v>
      </c>
      <c r="AAP89" s="11">
        <v>7.6602807221159461E-2</v>
      </c>
      <c r="AAQ89" s="11">
        <v>8.6161613028328088E-2</v>
      </c>
      <c r="AAR89" s="11">
        <v>7.4385703056759511E-2</v>
      </c>
      <c r="AAS89" s="11">
        <v>9.9294439489452879E-2</v>
      </c>
      <c r="AAT89" s="11">
        <v>8.387488200736587E-2</v>
      </c>
      <c r="AAU89" s="11">
        <v>9.6433711484851997E-2</v>
      </c>
      <c r="AAV89" s="11">
        <v>8.9368752495738973E-2</v>
      </c>
      <c r="AAW89" s="11">
        <v>0.10782065649074585</v>
      </c>
      <c r="AAX89" s="11">
        <v>8.1759025223957255E-2</v>
      </c>
      <c r="AAY89" s="11">
        <v>8.4453696515122939E-2</v>
      </c>
      <c r="AAZ89" s="11">
        <v>8.7114751848143088E-2</v>
      </c>
      <c r="ABA89" s="11">
        <v>0.11629190391958526</v>
      </c>
      <c r="ABB89" s="11">
        <v>0.11642585136267124</v>
      </c>
      <c r="ABC89" s="11">
        <v>0.10135424961587429</v>
      </c>
      <c r="ABD89" s="11">
        <v>0.10358336078411017</v>
      </c>
      <c r="ABE89" s="11">
        <v>0.10553606714525217</v>
      </c>
      <c r="ABF89" s="11">
        <v>0.12217630071342345</v>
      </c>
      <c r="ABG89" s="11">
        <v>0.13582169293710081</v>
      </c>
      <c r="ABH89" s="11">
        <v>0.12244713462284537</v>
      </c>
      <c r="ABI89" s="11">
        <v>0.10829331075684483</v>
      </c>
      <c r="ABJ89" s="11">
        <v>0.11803252671736476</v>
      </c>
      <c r="ABK89" s="11">
        <v>0.12870643280358926</v>
      </c>
      <c r="ABL89" s="11">
        <v>0.11857098882708565</v>
      </c>
      <c r="ABM89" s="11">
        <v>1.4073418074681396</v>
      </c>
      <c r="ABN89" s="11">
        <v>2.2190796538597759</v>
      </c>
      <c r="ABO89" s="11">
        <v>1.5625457280492172</v>
      </c>
      <c r="ABP89" s="11">
        <v>2.5351071163904715</v>
      </c>
      <c r="ABQ89" s="11">
        <v>1.1203834146005276</v>
      </c>
      <c r="ABR89" s="11">
        <v>1.8167505524161383</v>
      </c>
      <c r="ABS89" s="11">
        <v>1.6896417776989221</v>
      </c>
      <c r="ABT89" s="11">
        <v>1.8779918993599807</v>
      </c>
      <c r="ABU89" s="11">
        <v>1.6347585434424596</v>
      </c>
      <c r="ABV89" s="11">
        <v>2.2513507320611241</v>
      </c>
      <c r="ABW89" s="11">
        <v>1.0000693171203765</v>
      </c>
      <c r="ABX89" s="11">
        <v>2.0709323074983637</v>
      </c>
      <c r="ABY89" s="11">
        <v>1.3466372849139985</v>
      </c>
      <c r="ABZ89" s="11">
        <v>1.3151962421576184</v>
      </c>
      <c r="ACA89" s="11">
        <v>2.5296403215003331</v>
      </c>
      <c r="ACB89" s="11">
        <v>1.6812108834129267</v>
      </c>
      <c r="ACC89" s="11">
        <v>1.5216029834005846</v>
      </c>
      <c r="ACD89" s="11">
        <v>1.5762259880959921</v>
      </c>
      <c r="ACE89" s="11">
        <v>1.3556403380515734</v>
      </c>
      <c r="ACF89" s="11">
        <v>2.4517511593022991</v>
      </c>
      <c r="ACG89" s="11">
        <v>1.6134907276263615</v>
      </c>
      <c r="ACH89" s="11">
        <v>1.809291890895395</v>
      </c>
      <c r="ACI89" s="11">
        <v>1.4717156710269035</v>
      </c>
      <c r="ACJ89" s="11">
        <v>1.2692792880567825</v>
      </c>
      <c r="ACK89" s="11">
        <v>0.70368973250283173</v>
      </c>
      <c r="ACL89" s="11">
        <v>1.1529158594434419</v>
      </c>
      <c r="ACM89" s="11">
        <v>1.0137166546551375</v>
      </c>
      <c r="ACN89" s="11">
        <v>1.2709916717261205</v>
      </c>
      <c r="ACO89" s="11">
        <v>0.66099694041664814</v>
      </c>
      <c r="ACP89" s="11">
        <v>1.5092209615791039</v>
      </c>
      <c r="ACQ89" s="11">
        <v>1.5891456190414217</v>
      </c>
      <c r="ACR89" s="11">
        <v>1.526767527909985</v>
      </c>
      <c r="ACS89" s="11">
        <v>1.3173576210767548</v>
      </c>
      <c r="ACT89" s="11">
        <v>1.3293867889446394</v>
      </c>
      <c r="ACU89" s="11">
        <v>1.3764360776106781</v>
      </c>
      <c r="ACV89" s="11">
        <v>1.1346800219108628</v>
      </c>
      <c r="ACW89" s="11">
        <v>0.85492549400369555</v>
      </c>
      <c r="ACX89" s="11">
        <v>1.5875439506592124</v>
      </c>
      <c r="ACY89" s="11">
        <v>1.036998301383415</v>
      </c>
      <c r="ACZ89" s="11">
        <v>1.0809386046943126</v>
      </c>
      <c r="ADA89" s="11">
        <v>1.0587406516014815</v>
      </c>
      <c r="ADB89" s="11">
        <v>1.5987040636096403</v>
      </c>
      <c r="ADC89" s="11">
        <v>0.87773203553056611</v>
      </c>
      <c r="ADD89" s="11">
        <v>0.60169227602493958</v>
      </c>
      <c r="ADE89" s="11">
        <v>1.3008988020240997</v>
      </c>
      <c r="ADF89" s="11">
        <v>1.4479447993917551</v>
      </c>
      <c r="ADG89" s="11">
        <v>1.1656023789470731</v>
      </c>
      <c r="ADH89" s="11">
        <v>0.59202819700298503</v>
      </c>
      <c r="ADI89" s="11">
        <v>0.712699776472421</v>
      </c>
      <c r="ADJ89" s="11">
        <v>0.66526182941312695</v>
      </c>
      <c r="ADK89" s="11">
        <v>0.6204569798947932</v>
      </c>
      <c r="ADL89" s="11">
        <v>0.60851020629768893</v>
      </c>
      <c r="ADM89" s="11">
        <v>0.52474024101295946</v>
      </c>
      <c r="ADN89" s="11">
        <v>0.55126627117599791</v>
      </c>
      <c r="ADO89" s="11">
        <v>0.54853530465149525</v>
      </c>
      <c r="ADP89" s="11">
        <v>0.53505248607071587</v>
      </c>
      <c r="ADQ89" s="11">
        <v>0.76973439681650313</v>
      </c>
      <c r="ADR89" s="11">
        <v>0.64657064851231716</v>
      </c>
      <c r="ADS89" s="11">
        <v>0.64459667288797429</v>
      </c>
      <c r="ADT89" s="11">
        <v>0.64403852189762489</v>
      </c>
      <c r="ADU89" s="11">
        <v>0.6245537332408676</v>
      </c>
      <c r="ADV89" s="11">
        <v>0.67073085098616558</v>
      </c>
      <c r="ADW89" s="11">
        <v>0.6096767863285506</v>
      </c>
    </row>
    <row r="90" spans="1:803" ht="15.75" customHeight="1" x14ac:dyDescent="0.35">
      <c r="A90" s="11">
        <v>295</v>
      </c>
      <c r="B90" s="11" t="e">
        <f t="shared" si="0"/>
        <v>#REF!</v>
      </c>
      <c r="C90" s="11">
        <v>1.2003537810884353</v>
      </c>
      <c r="D90" s="11">
        <v>0.85030703548706321</v>
      </c>
      <c r="E90" s="11">
        <v>0.93855591298133756</v>
      </c>
      <c r="F90" s="11">
        <v>0.90904806903606983</v>
      </c>
      <c r="G90" s="11">
        <v>0.98705228527149813</v>
      </c>
      <c r="H90" s="11">
        <v>0.83498540236553631</v>
      </c>
      <c r="I90" s="11">
        <v>1.1223089058688187</v>
      </c>
      <c r="J90" s="11">
        <v>0.9426758860024288</v>
      </c>
      <c r="K90" s="11">
        <v>0.6978069651711809</v>
      </c>
      <c r="L90" s="11">
        <v>0.74298519320591949</v>
      </c>
      <c r="M90" s="11">
        <v>1.1494725283582077</v>
      </c>
      <c r="N90" s="11">
        <v>0.99247243953346131</v>
      </c>
      <c r="O90" s="11">
        <v>0.74510987638880488</v>
      </c>
      <c r="P90" s="11">
        <v>0.75689852567667115</v>
      </c>
      <c r="Q90" s="11">
        <v>0.91192215370416851</v>
      </c>
      <c r="R90" s="11">
        <v>0.98489499067636666</v>
      </c>
      <c r="S90" s="11">
        <v>0.92845362280464194</v>
      </c>
      <c r="T90" s="11">
        <v>0.94586816826858844</v>
      </c>
      <c r="U90" s="11">
        <v>0.94782744176640543</v>
      </c>
      <c r="V90" s="11">
        <v>1.0337218966473125</v>
      </c>
      <c r="W90" s="11">
        <v>0.76395713064474646</v>
      </c>
      <c r="X90" s="11">
        <v>0.71530743981980538</v>
      </c>
      <c r="Y90" s="11">
        <v>0.81309136529380632</v>
      </c>
      <c r="Z90" s="11">
        <v>0.96517639327255023</v>
      </c>
      <c r="AA90" s="11">
        <v>1.1692696224654469</v>
      </c>
      <c r="AB90" s="11">
        <v>1.5585161177496325</v>
      </c>
      <c r="AC90" s="11">
        <v>1.1122351827578829</v>
      </c>
      <c r="AD90" s="11">
        <v>1.2659762054789816</v>
      </c>
      <c r="AE90" s="11">
        <v>1.2355862119786523</v>
      </c>
      <c r="AF90" s="11">
        <v>1.0659597397835354</v>
      </c>
      <c r="AG90" s="11">
        <v>1.2849156171451053</v>
      </c>
      <c r="AH90" s="11">
        <v>1.225839492905104</v>
      </c>
      <c r="AI90" s="11">
        <v>1.1948413962765738</v>
      </c>
      <c r="AJ90" s="11">
        <v>0.98929455867812777</v>
      </c>
      <c r="AK90" s="11">
        <v>1.8372071737761917</v>
      </c>
      <c r="AL90" s="11">
        <v>1.2012025094779073</v>
      </c>
      <c r="AM90" s="11">
        <v>0.96606788229823304</v>
      </c>
      <c r="AN90" s="11">
        <v>1.3069952599921053</v>
      </c>
      <c r="AO90" s="11">
        <v>0.99069369388045936</v>
      </c>
      <c r="AP90" s="11">
        <v>1.1347761929457219</v>
      </c>
      <c r="AQ90" s="11">
        <v>1.0330573984116618</v>
      </c>
      <c r="AR90" s="11">
        <v>1.0901110066697131</v>
      </c>
      <c r="AS90" s="11">
        <v>1.0198419543371358</v>
      </c>
      <c r="AT90" s="11">
        <v>1.1744852401499974</v>
      </c>
      <c r="AU90" s="11">
        <v>0.84898147838511551</v>
      </c>
      <c r="AV90" s="11">
        <v>0.89443092846005856</v>
      </c>
      <c r="AW90" s="11">
        <v>0.85525741014595158</v>
      </c>
      <c r="AX90" s="11">
        <v>0.91488944997663102</v>
      </c>
      <c r="AY90" s="11">
        <v>0.95516290310945728</v>
      </c>
      <c r="AZ90" s="11">
        <v>1.1112741879192167</v>
      </c>
      <c r="BA90" s="11">
        <v>1.0256660631158503</v>
      </c>
      <c r="BB90" s="11">
        <v>0.95415635088774797</v>
      </c>
      <c r="BC90" s="11">
        <v>0.75259865853628649</v>
      </c>
      <c r="BD90" s="11">
        <v>0.96275264853626297</v>
      </c>
      <c r="BE90" s="11">
        <v>0.96292471207672425</v>
      </c>
      <c r="BF90" s="11">
        <v>0.97673836899183419</v>
      </c>
      <c r="BG90" s="11">
        <v>1.0173091490758139</v>
      </c>
      <c r="BH90" s="11">
        <v>0.86453794501674919</v>
      </c>
      <c r="BI90" s="11">
        <v>1.0936672715057896</v>
      </c>
      <c r="BJ90" s="11">
        <v>1.0180437260390629</v>
      </c>
      <c r="BK90" s="11">
        <v>1.0900213741636748</v>
      </c>
      <c r="BL90" s="11">
        <v>0.90433378283847576</v>
      </c>
      <c r="BM90" s="11">
        <v>0.98277066565231108</v>
      </c>
      <c r="BN90" s="11">
        <v>0.89010487984624387</v>
      </c>
      <c r="BO90" s="11">
        <v>1.592529643283858</v>
      </c>
      <c r="BP90" s="11">
        <v>1.3001508097574539</v>
      </c>
      <c r="BQ90" s="11">
        <v>1.2101346364930516</v>
      </c>
      <c r="BR90" s="11">
        <v>1.082563760610056</v>
      </c>
      <c r="BS90" s="11">
        <v>1.2296273068229613</v>
      </c>
      <c r="BT90" s="11">
        <v>1.0599838787004472</v>
      </c>
      <c r="BU90" s="11">
        <v>2.5699243234317302</v>
      </c>
      <c r="BV90" s="11">
        <v>1.4204684281332702</v>
      </c>
      <c r="BW90" s="11">
        <v>1.0000693171203765</v>
      </c>
      <c r="BX90" s="11">
        <v>0.94921014170284845</v>
      </c>
      <c r="BY90" s="11">
        <v>1.0677851305543509</v>
      </c>
      <c r="BZ90" s="11">
        <v>0.92385452738379614</v>
      </c>
      <c r="CA90" s="11">
        <v>1.0000693171203765</v>
      </c>
      <c r="CB90" s="11">
        <v>0.85397322546633481</v>
      </c>
      <c r="CC90" s="11">
        <v>0.89184638413619621</v>
      </c>
      <c r="CD90" s="11">
        <v>1.0005697392999078</v>
      </c>
      <c r="CE90" s="11">
        <v>0.97585992620566897</v>
      </c>
      <c r="CF90" s="11">
        <v>1.0732189069767184</v>
      </c>
      <c r="CG90" s="11">
        <v>1.0683782773564514</v>
      </c>
      <c r="CH90" s="11">
        <v>1.0890823150554625</v>
      </c>
      <c r="CI90" s="11">
        <v>1.0906979148870972</v>
      </c>
      <c r="CJ90" s="11">
        <v>1.0950064045600756</v>
      </c>
      <c r="CK90" s="11">
        <v>1.051172880671623</v>
      </c>
      <c r="CL90" s="11">
        <v>1.081430074990493</v>
      </c>
      <c r="CM90" s="11">
        <v>1.10502279147131</v>
      </c>
      <c r="CN90" s="11">
        <v>1.2884668431649202</v>
      </c>
      <c r="CO90" s="11">
        <v>2.1007862533605199</v>
      </c>
      <c r="CP90" s="11">
        <v>1.752736263216474</v>
      </c>
      <c r="CQ90" s="11">
        <v>1.2247399006194701</v>
      </c>
      <c r="CR90" s="11">
        <v>1.4802242450367311</v>
      </c>
      <c r="CS90" s="11">
        <v>1.4196399609475741</v>
      </c>
      <c r="CT90" s="11">
        <v>1.2981918768770204</v>
      </c>
      <c r="CU90" s="11">
        <v>0.9660181396505747</v>
      </c>
      <c r="CV90" s="11">
        <v>1.1133741526024845</v>
      </c>
      <c r="CW90" s="11">
        <v>1.39623445448873</v>
      </c>
      <c r="CX90" s="11">
        <v>1.0156327691065354</v>
      </c>
      <c r="CY90" s="11">
        <v>1.0850834766235942</v>
      </c>
      <c r="CZ90" s="11">
        <v>1.139061006637635</v>
      </c>
      <c r="DA90" s="11">
        <v>1.040020615468211</v>
      </c>
      <c r="DB90" s="11">
        <v>0.97704788950333954</v>
      </c>
      <c r="DC90" s="11">
        <v>1.3130475152678442</v>
      </c>
      <c r="DD90" s="11">
        <v>1.1892871089826875</v>
      </c>
      <c r="DE90" s="11">
        <v>1.3298465658295586</v>
      </c>
      <c r="DF90" s="11">
        <v>1.3235555468605349</v>
      </c>
      <c r="DG90" s="11">
        <v>1.0717596655465877</v>
      </c>
      <c r="DH90" s="11">
        <v>1.0256982719358689</v>
      </c>
      <c r="DI90" s="11">
        <v>1.4904770797169107</v>
      </c>
      <c r="DJ90" s="11">
        <v>0.90229197901963787</v>
      </c>
      <c r="DK90" s="11">
        <v>0.8389084272090912</v>
      </c>
      <c r="DL90" s="11">
        <v>1.0898291131682774</v>
      </c>
      <c r="DM90" s="11">
        <v>0.84287337660366468</v>
      </c>
      <c r="DN90" s="11">
        <v>0.93763589315950091</v>
      </c>
      <c r="DO90" s="11">
        <v>0.78991489302993712</v>
      </c>
      <c r="DP90" s="11">
        <v>1.022578878222749</v>
      </c>
      <c r="DQ90" s="11">
        <v>1.0160170700794979</v>
      </c>
      <c r="DR90" s="11">
        <v>1.1181612397753686</v>
      </c>
      <c r="DS90" s="11">
        <v>1.007157843012275</v>
      </c>
      <c r="DT90" s="11">
        <v>0.93695477203178401</v>
      </c>
      <c r="DU90" s="11">
        <v>0.92836956995887854</v>
      </c>
      <c r="DV90" s="11">
        <v>0.89850865135038049</v>
      </c>
      <c r="DW90" s="11">
        <v>0.93570619293603507</v>
      </c>
      <c r="DX90" s="11">
        <v>0.88336453631374134</v>
      </c>
      <c r="DY90" s="11">
        <v>0.87436709360882792</v>
      </c>
      <c r="DZ90" s="11">
        <v>1.1851043689621164</v>
      </c>
      <c r="EA90" s="11">
        <v>1.1029550077138495</v>
      </c>
      <c r="EB90" s="11">
        <v>0.9776557038575423</v>
      </c>
      <c r="EC90" s="11">
        <v>0.93995259908537021</v>
      </c>
      <c r="ED90" s="11">
        <v>0.98414658856004045</v>
      </c>
      <c r="EE90" s="11">
        <v>1.0414787114580659</v>
      </c>
      <c r="EF90" s="11">
        <v>1.1818918020413147</v>
      </c>
      <c r="EG90" s="11">
        <v>0.98068978044097155</v>
      </c>
      <c r="EH90" s="11">
        <v>0.96787364203751125</v>
      </c>
      <c r="EI90" s="11">
        <v>1.0000693171203765</v>
      </c>
      <c r="EJ90" s="11">
        <v>0.91716287584188594</v>
      </c>
      <c r="EK90" s="11">
        <v>0.89573204752447766</v>
      </c>
      <c r="EL90" s="11">
        <v>0.94805390555099622</v>
      </c>
      <c r="EM90" s="11">
        <v>0.95075386446138466</v>
      </c>
      <c r="EN90" s="11">
        <v>0.94772941366655472</v>
      </c>
      <c r="EO90" s="11">
        <v>1.0645733941875466</v>
      </c>
      <c r="EP90" s="11">
        <v>1.0102689920465189</v>
      </c>
      <c r="EQ90" s="11">
        <v>0.97928393861100094</v>
      </c>
      <c r="ER90" s="11">
        <v>1.0120198810921996</v>
      </c>
      <c r="ES90" s="11">
        <v>0.96706518238001493</v>
      </c>
      <c r="ET90" s="11">
        <v>1.0176922975605949</v>
      </c>
      <c r="EU90" s="11">
        <v>1.1136327545757969</v>
      </c>
      <c r="EV90" s="11">
        <v>1.0085060411468814</v>
      </c>
      <c r="EW90" s="11">
        <v>1.7500382998501161</v>
      </c>
      <c r="EX90" s="11">
        <v>1.1747803991070631</v>
      </c>
      <c r="EY90" s="11">
        <v>0.90920709034464531</v>
      </c>
      <c r="EZ90" s="11">
        <v>1.4143043548361387</v>
      </c>
      <c r="FA90" s="11">
        <v>0.85137197844484236</v>
      </c>
      <c r="FB90" s="11">
        <v>0.94739012279173507</v>
      </c>
      <c r="FC90" s="11">
        <v>1.0553596671580603</v>
      </c>
      <c r="FD90" s="11">
        <v>0.90980844616648526</v>
      </c>
      <c r="FE90" s="11">
        <v>0.87495986307179252</v>
      </c>
      <c r="FF90" s="11">
        <v>1.0854190059845104</v>
      </c>
      <c r="FG90" s="11">
        <v>0.90555666912826704</v>
      </c>
      <c r="FH90" s="11">
        <v>0.82376109636663675</v>
      </c>
      <c r="FI90" s="11">
        <v>0.97122229699891272</v>
      </c>
      <c r="FJ90" s="11">
        <v>0.89913791326927672</v>
      </c>
      <c r="FK90" s="11">
        <v>0.8935007088947281</v>
      </c>
      <c r="FL90" s="11">
        <v>0.97722692089903396</v>
      </c>
      <c r="FM90" s="11">
        <v>0.86339978161359399</v>
      </c>
      <c r="FN90" s="11">
        <v>0.84909567849756384</v>
      </c>
      <c r="FO90" s="11">
        <v>0.95571663423121067</v>
      </c>
      <c r="FP90" s="11">
        <v>0.85845934757788411</v>
      </c>
      <c r="FQ90" s="11">
        <v>0.86768421388199601</v>
      </c>
      <c r="FR90" s="11">
        <v>0.80715652146131212</v>
      </c>
      <c r="FS90" s="11">
        <v>0.96268045355538323</v>
      </c>
      <c r="FT90" s="11">
        <v>1.0076652032205384</v>
      </c>
      <c r="FU90" s="11">
        <v>0.90995957812363304</v>
      </c>
      <c r="FV90" s="11">
        <v>0.94259654277136051</v>
      </c>
      <c r="FW90" s="11">
        <v>1.1998948166138286</v>
      </c>
      <c r="FX90" s="11">
        <v>1.051832111644651</v>
      </c>
      <c r="FY90" s="11">
        <v>0.83614424601963144</v>
      </c>
      <c r="FZ90" s="11">
        <v>0.97356797414983742</v>
      </c>
      <c r="GA90" s="11">
        <v>0.80138788607188105</v>
      </c>
      <c r="GB90" s="11">
        <v>0.89554421429881925</v>
      </c>
      <c r="GC90" s="11">
        <v>0.87376785219069619</v>
      </c>
      <c r="GD90" s="11">
        <v>0.88989925824922345</v>
      </c>
      <c r="GE90" s="11">
        <v>0.88587092766185971</v>
      </c>
      <c r="GF90" s="11">
        <v>0.94512045255744404</v>
      </c>
      <c r="GG90" s="11">
        <v>0.77594542864515659</v>
      </c>
      <c r="GH90" s="11">
        <v>0.74785737037278388</v>
      </c>
      <c r="GI90" s="11">
        <v>0.81109042364122175</v>
      </c>
      <c r="GJ90" s="11">
        <v>0.98202445703320096</v>
      </c>
      <c r="GK90" s="11">
        <v>0.74211350521042607</v>
      </c>
      <c r="GL90" s="11">
        <v>0.74867184410192078</v>
      </c>
      <c r="GM90" s="11">
        <v>1.001118592541947</v>
      </c>
      <c r="GN90" s="11">
        <v>0.90106887772032718</v>
      </c>
      <c r="GO90" s="11">
        <v>0.91670703742489612</v>
      </c>
      <c r="GP90" s="11">
        <v>0.89969199017711754</v>
      </c>
      <c r="GQ90" s="11">
        <v>0.7886657685251417</v>
      </c>
      <c r="GR90" s="11">
        <v>0.79498810094219619</v>
      </c>
      <c r="GS90" s="11">
        <v>0.82295688817163803</v>
      </c>
      <c r="GT90" s="11">
        <v>0.84723662222355256</v>
      </c>
      <c r="GU90" s="11">
        <v>0.91965270568485602</v>
      </c>
      <c r="GV90" s="11">
        <v>0.78681859033326151</v>
      </c>
      <c r="GW90" s="11">
        <v>0.79436042843117693</v>
      </c>
      <c r="GX90" s="11">
        <v>0.89413425398183344</v>
      </c>
      <c r="GY90" s="11">
        <v>1.1104584095090511</v>
      </c>
      <c r="GZ90" s="11">
        <v>0.82977379417209562</v>
      </c>
      <c r="HA90" s="11">
        <v>0.8866843307849166</v>
      </c>
      <c r="HB90" s="11">
        <v>0.84387446073508932</v>
      </c>
      <c r="HC90" s="11">
        <v>0.83142757380599419</v>
      </c>
      <c r="HD90" s="11">
        <v>0.89949377165353939</v>
      </c>
      <c r="HE90" s="11">
        <v>0.76916008173231953</v>
      </c>
      <c r="HF90" s="11">
        <v>0.82225462383962555</v>
      </c>
      <c r="HG90" s="11">
        <v>1.1367743237504893</v>
      </c>
      <c r="HH90" s="11">
        <v>2.9125544195135471</v>
      </c>
      <c r="HI90" s="11">
        <v>0.80577674862249571</v>
      </c>
      <c r="HJ90" s="11">
        <v>0.90690170556067318</v>
      </c>
      <c r="HK90" s="11">
        <v>0.7679131721894259</v>
      </c>
      <c r="HL90" s="11">
        <v>0.91914430722916984</v>
      </c>
      <c r="HM90" s="11">
        <v>0.73441135089322596</v>
      </c>
      <c r="HN90" s="11">
        <v>0.85845819439370374</v>
      </c>
      <c r="HO90" s="11">
        <v>0.9732035176308732</v>
      </c>
      <c r="HP90" s="11">
        <v>1.0072567607854874</v>
      </c>
      <c r="HQ90" s="11">
        <v>0.9984671871833436</v>
      </c>
      <c r="HR90" s="11">
        <v>0.89509760545416828</v>
      </c>
      <c r="HS90" s="11">
        <v>0.84058764444461698</v>
      </c>
      <c r="HT90" s="11">
        <v>0.96148639650874035</v>
      </c>
      <c r="HU90" s="11">
        <v>0.79436360049418098</v>
      </c>
      <c r="HV90" s="11">
        <v>0.86164165022927541</v>
      </c>
      <c r="HW90" s="11">
        <v>0.96418420085125833</v>
      </c>
      <c r="HX90" s="11">
        <v>0.85992347767024446</v>
      </c>
      <c r="HY90" s="11">
        <v>0.9234574672664545</v>
      </c>
      <c r="HZ90" s="11">
        <v>1.1571349672525248</v>
      </c>
      <c r="IA90" s="11">
        <v>1.1305801645638429</v>
      </c>
      <c r="IB90" s="11">
        <v>1.0322901171316989</v>
      </c>
      <c r="IC90" s="11">
        <v>0.70793432404465295</v>
      </c>
      <c r="ID90" s="11">
        <v>0.77751469311462051</v>
      </c>
      <c r="IE90" s="11">
        <v>0.75434139181753834</v>
      </c>
      <c r="IF90" s="11">
        <v>0.78045332254436961</v>
      </c>
      <c r="IG90" s="11">
        <v>0.78185192099833833</v>
      </c>
      <c r="IH90" s="11">
        <v>0.80458414396816802</v>
      </c>
      <c r="II90" s="11">
        <v>0.85094406343841689</v>
      </c>
      <c r="IJ90" s="11">
        <v>0.70897264563544848</v>
      </c>
      <c r="IK90" s="11">
        <v>0.80592749046249035</v>
      </c>
      <c r="IL90" s="11">
        <v>0.85737237285782086</v>
      </c>
      <c r="IM90" s="11">
        <v>0.84801385846811772</v>
      </c>
      <c r="IN90" s="11">
        <v>0.86660893294508412</v>
      </c>
      <c r="IO90" s="11">
        <v>0.86804639112733217</v>
      </c>
      <c r="IP90" s="11">
        <v>0.87092671075850669</v>
      </c>
      <c r="IQ90" s="11">
        <v>0.80409367508513796</v>
      </c>
      <c r="IR90" s="11">
        <v>0.90687840305157852</v>
      </c>
      <c r="IS90" s="11">
        <v>1.2103154234433298</v>
      </c>
      <c r="IT90" s="11">
        <v>1.2249042550387832</v>
      </c>
      <c r="IU90" s="11">
        <v>1.5712081116911936</v>
      </c>
      <c r="IV90" s="11">
        <v>1.399084238099545</v>
      </c>
      <c r="IW90" s="11">
        <v>1.2018310630568578</v>
      </c>
      <c r="IX90" s="11">
        <v>1.1264232645067052</v>
      </c>
      <c r="IY90" s="11">
        <v>1.2607247298538065</v>
      </c>
      <c r="IZ90" s="11">
        <v>1.2869444918865933</v>
      </c>
      <c r="JA90" s="11">
        <v>1.1076748371321994</v>
      </c>
      <c r="JB90" s="11">
        <v>1.2568437857233636</v>
      </c>
      <c r="JC90" s="11">
        <v>1.0705553677578854</v>
      </c>
      <c r="JD90" s="11">
        <v>1.2647839050713259</v>
      </c>
      <c r="JE90" s="11">
        <v>1.0633445915799933</v>
      </c>
      <c r="JF90" s="11">
        <v>1.1575640809071688</v>
      </c>
      <c r="JG90" s="11">
        <v>1.0549552999069822</v>
      </c>
      <c r="JH90" s="11">
        <v>1.8370121583184629</v>
      </c>
      <c r="JI90" s="11">
        <v>1.1914746724218028</v>
      </c>
      <c r="JJ90" s="11">
        <v>1.0257289723532539</v>
      </c>
      <c r="JK90" s="11">
        <v>0.93619070604555921</v>
      </c>
      <c r="JL90" s="11">
        <v>1.1928653511721359</v>
      </c>
      <c r="JM90" s="11">
        <v>1.0045983147839046</v>
      </c>
      <c r="JN90" s="11">
        <v>0.8837636254520771</v>
      </c>
      <c r="JO90" s="11">
        <v>0.98761384065084901</v>
      </c>
      <c r="JP90" s="11">
        <v>1.1315095781736662</v>
      </c>
      <c r="JQ90" s="11">
        <v>1.249751324494726</v>
      </c>
      <c r="JR90" s="11">
        <v>1.1094423771775752</v>
      </c>
      <c r="JS90" s="11">
        <v>1.6107724284120986</v>
      </c>
      <c r="JT90" s="11">
        <v>0.97940836019123978</v>
      </c>
      <c r="JU90" s="11">
        <v>1.1981154803688685</v>
      </c>
      <c r="JV90" s="11">
        <v>1.9649435329380127</v>
      </c>
      <c r="JW90" s="11">
        <v>1.1586341867323871</v>
      </c>
      <c r="JX90" s="11">
        <v>1.660722458624265</v>
      </c>
      <c r="JY90" s="11">
        <v>1.125459441562495</v>
      </c>
      <c r="JZ90" s="11">
        <v>1.0379412989529244</v>
      </c>
      <c r="KA90" s="11">
        <v>1.1118980081279954</v>
      </c>
      <c r="KB90" s="11">
        <v>1.024492604492355</v>
      </c>
      <c r="KC90" s="11">
        <v>1.2561811553780498</v>
      </c>
      <c r="KD90" s="11">
        <v>1.1107197032897813</v>
      </c>
      <c r="KE90" s="11">
        <v>1.0596687690021043</v>
      </c>
      <c r="KF90" s="11">
        <v>1.0282154953650442</v>
      </c>
      <c r="KG90" s="11">
        <v>2.0894378245657546</v>
      </c>
      <c r="KH90" s="11">
        <v>1.1970557616936386</v>
      </c>
      <c r="KI90" s="11">
        <v>2.7560095228492725</v>
      </c>
      <c r="KJ90" s="11">
        <v>1.1078933908575808</v>
      </c>
      <c r="KK90" s="11">
        <v>1.5083429618951274</v>
      </c>
      <c r="KL90" s="11">
        <v>1.1514609163100742</v>
      </c>
      <c r="KM90" s="11">
        <v>1.7386256475787736</v>
      </c>
      <c r="KN90" s="11">
        <v>1.8178423145721301</v>
      </c>
      <c r="KO90" s="11">
        <v>0.9726847525946053</v>
      </c>
      <c r="KP90" s="11">
        <v>0.87491107647320254</v>
      </c>
      <c r="KQ90" s="11">
        <v>0.81606790390249562</v>
      </c>
      <c r="KR90" s="11">
        <v>0.98813765487528571</v>
      </c>
      <c r="KS90" s="11">
        <v>1.1186427829870602</v>
      </c>
      <c r="KT90" s="11">
        <v>1.2360360198130875</v>
      </c>
      <c r="KU90" s="11">
        <v>1.0300186601688814</v>
      </c>
      <c r="KV90" s="11">
        <v>1.2874842297551254</v>
      </c>
      <c r="KW90" s="11">
        <v>0.92807511522987163</v>
      </c>
      <c r="KX90" s="11">
        <v>0.96116144365520473</v>
      </c>
      <c r="KY90" s="11">
        <v>0.99199416246540562</v>
      </c>
      <c r="KZ90" s="11">
        <v>1.0688050533081574</v>
      </c>
      <c r="LA90" s="11">
        <v>0.981968512241849</v>
      </c>
      <c r="LB90" s="11">
        <v>0.98478775953382558</v>
      </c>
      <c r="LC90" s="11">
        <v>1.0211532736945523</v>
      </c>
      <c r="LD90" s="11">
        <v>1.0353726204713305</v>
      </c>
      <c r="LE90" s="11">
        <v>1.058064598750432</v>
      </c>
      <c r="LF90" s="11">
        <v>0.97313385761658677</v>
      </c>
      <c r="LG90" s="11">
        <v>1.0559309849145071</v>
      </c>
      <c r="LH90" s="11">
        <v>0.9615260185382859</v>
      </c>
      <c r="LI90" s="11">
        <v>1.0792721345413185</v>
      </c>
      <c r="LJ90" s="11">
        <v>1.0408567128461248</v>
      </c>
      <c r="LK90" s="11">
        <v>1.0720981397562079</v>
      </c>
      <c r="LL90" s="11">
        <v>1.1447189785079734</v>
      </c>
      <c r="LM90" s="11">
        <v>0.94979819130764076</v>
      </c>
      <c r="LN90" s="11">
        <v>0.87739285985881998</v>
      </c>
      <c r="LO90" s="11">
        <v>0.94453398706436276</v>
      </c>
      <c r="LP90" s="11">
        <v>0.72746498464333254</v>
      </c>
      <c r="LQ90" s="11">
        <v>0.96753546747666752</v>
      </c>
      <c r="LR90" s="11">
        <v>0.9387711426892873</v>
      </c>
      <c r="LS90" s="11">
        <v>0.97813291886133669</v>
      </c>
      <c r="LT90" s="11">
        <v>0.94075187381003245</v>
      </c>
      <c r="LU90" s="11">
        <v>0.88012138567951714</v>
      </c>
      <c r="LV90" s="11">
        <v>0.9715925258914867</v>
      </c>
      <c r="LW90" s="11">
        <v>0.8442600083533458</v>
      </c>
      <c r="LX90" s="11">
        <v>0.83799361638053194</v>
      </c>
      <c r="LY90" s="11">
        <v>0.85117328316621521</v>
      </c>
      <c r="LZ90" s="11">
        <v>0.89186980545995342</v>
      </c>
      <c r="MA90" s="11">
        <v>0.78864984717100794</v>
      </c>
      <c r="MB90" s="11">
        <v>0.9272492005580073</v>
      </c>
      <c r="MC90" s="11">
        <v>0.93948078635063004</v>
      </c>
      <c r="MD90" s="11">
        <v>0.78318050184832666</v>
      </c>
      <c r="ME90" s="11">
        <v>0.77718358338395488</v>
      </c>
      <c r="MF90" s="11">
        <v>0.8823656629501504</v>
      </c>
      <c r="MG90" s="11">
        <v>0.88067769426614295</v>
      </c>
      <c r="MH90" s="11">
        <v>0.77420793485706629</v>
      </c>
      <c r="MI90" s="11">
        <v>0.81927603349317246</v>
      </c>
      <c r="MJ90" s="11">
        <v>0.87760002259628966</v>
      </c>
      <c r="MK90" s="11">
        <v>0.99660232787401359</v>
      </c>
      <c r="ML90" s="11">
        <v>1.0000693171203765</v>
      </c>
      <c r="MM90" s="11">
        <v>0.88765818943526942</v>
      </c>
      <c r="MN90" s="11">
        <v>0.99443553054892309</v>
      </c>
      <c r="MO90" s="11">
        <v>0.97060653582499756</v>
      </c>
      <c r="MP90" s="11">
        <v>1.0308844459604181</v>
      </c>
      <c r="MQ90" s="11">
        <v>1.1045004932692031</v>
      </c>
      <c r="MR90" s="11">
        <v>1.0196397082251236</v>
      </c>
      <c r="MS90" s="11">
        <v>1.0593309631252898</v>
      </c>
      <c r="MT90" s="11">
        <v>1.0955700323730837</v>
      </c>
      <c r="MU90" s="11">
        <v>1.106064998647255</v>
      </c>
      <c r="MV90" s="11">
        <v>1.0322611887002136</v>
      </c>
      <c r="MW90" s="11">
        <v>0.94639309385272619</v>
      </c>
      <c r="MX90" s="11">
        <v>0.88934983876030571</v>
      </c>
      <c r="MY90" s="11">
        <v>0.91134785897690473</v>
      </c>
      <c r="MZ90" s="11">
        <v>0.93822011110824455</v>
      </c>
      <c r="NA90" s="11">
        <v>0.90248208329087432</v>
      </c>
      <c r="NB90" s="11">
        <v>0.8540436407074028</v>
      </c>
      <c r="NC90" s="11">
        <v>1.0000693171203765</v>
      </c>
      <c r="ND90" s="11">
        <v>1.0171074193476304</v>
      </c>
      <c r="NE90" s="11">
        <v>0.9326366094245585</v>
      </c>
      <c r="NF90" s="11">
        <v>0.94072309341699434</v>
      </c>
      <c r="NG90" s="11">
        <v>0.89359624960411277</v>
      </c>
      <c r="NH90" s="11">
        <v>1.0000693171203765</v>
      </c>
      <c r="NI90" s="11">
        <v>0.98709875673055547</v>
      </c>
      <c r="NJ90" s="11">
        <v>0.98013545704766813</v>
      </c>
      <c r="NK90" s="11">
        <v>1.0000693171203765</v>
      </c>
      <c r="NL90" s="11">
        <v>1.0965554862946985</v>
      </c>
      <c r="NM90" s="11">
        <v>0.96194099260032084</v>
      </c>
      <c r="NN90" s="11">
        <v>1.2936145367236178</v>
      </c>
      <c r="NO90" s="11">
        <v>0.98460066016602832</v>
      </c>
      <c r="NP90" s="11">
        <v>1.1567109267155522</v>
      </c>
      <c r="NQ90" s="11">
        <v>1.0103515146565054</v>
      </c>
      <c r="NR90" s="11">
        <v>1.0449126039886256</v>
      </c>
      <c r="NS90" s="11">
        <v>1.0266828064453692</v>
      </c>
      <c r="NT90" s="11">
        <v>1.10676278643978</v>
      </c>
      <c r="NU90" s="11">
        <v>0.96998095215590641</v>
      </c>
      <c r="NV90" s="11">
        <v>0.9689171726269642</v>
      </c>
      <c r="NW90" s="11">
        <v>0.99609228084311918</v>
      </c>
      <c r="NX90" s="11">
        <v>1.0429789978209993</v>
      </c>
      <c r="NY90" s="11">
        <v>1.1613225046875484</v>
      </c>
      <c r="NZ90" s="11">
        <v>1.0251133223815769</v>
      </c>
      <c r="OA90" s="11">
        <v>1.1032331746370352</v>
      </c>
      <c r="OB90" s="11">
        <v>1.1997407434140492</v>
      </c>
      <c r="OC90" s="11">
        <v>0.99690896791204375</v>
      </c>
      <c r="OD90" s="11">
        <v>0.98186194341196176</v>
      </c>
      <c r="OE90" s="11">
        <v>1.0084727427776348</v>
      </c>
      <c r="OF90" s="11">
        <v>1.1073191111392597</v>
      </c>
      <c r="OG90" s="11">
        <v>1.1703832455116903</v>
      </c>
      <c r="OH90" s="11">
        <v>1.0391081260629171</v>
      </c>
      <c r="OI90" s="11">
        <v>1.0548811153643312</v>
      </c>
      <c r="OJ90" s="11">
        <v>1.2686383266551342</v>
      </c>
      <c r="OK90" s="11">
        <v>1.2306157661554606</v>
      </c>
      <c r="OL90" s="11">
        <v>0.94559941428061389</v>
      </c>
      <c r="OM90" s="11">
        <v>1.0647226306487867</v>
      </c>
      <c r="ON90" s="11">
        <v>1.2967320128349971</v>
      </c>
      <c r="OO90" s="11">
        <v>0.96891370649417674</v>
      </c>
      <c r="OP90" s="11">
        <v>1.059510872169932</v>
      </c>
      <c r="OQ90" s="11">
        <v>1.0541564223427637</v>
      </c>
      <c r="OR90" s="11">
        <v>0.98983379720213593</v>
      </c>
      <c r="OS90" s="11">
        <v>0.90452082132871547</v>
      </c>
      <c r="OT90" s="11">
        <v>0.88976665189775428</v>
      </c>
      <c r="OU90" s="11">
        <v>0.96325898693594858</v>
      </c>
      <c r="OV90" s="11">
        <v>0.94845931802499661</v>
      </c>
      <c r="OW90" s="11">
        <v>1.4846297119980956</v>
      </c>
      <c r="OX90" s="11">
        <v>1.225594180474701</v>
      </c>
      <c r="OY90" s="11">
        <v>1.4618122707357639</v>
      </c>
      <c r="OZ90" s="11">
        <v>1.7798233367238008</v>
      </c>
      <c r="PA90" s="11">
        <v>1.3841764793164213</v>
      </c>
      <c r="PB90" s="11">
        <v>1.1860328423487687</v>
      </c>
      <c r="PC90" s="11">
        <v>1.0049324472546761</v>
      </c>
      <c r="PD90" s="11">
        <v>1.1672399014962009</v>
      </c>
      <c r="PE90" s="11">
        <v>1.2424263615734807</v>
      </c>
      <c r="PF90" s="11">
        <v>1.1070127489026726</v>
      </c>
      <c r="PG90" s="11">
        <v>1.3332398945647141</v>
      </c>
      <c r="PH90" s="11">
        <v>1.4577629854033363</v>
      </c>
      <c r="PI90" s="11">
        <v>1.2855057060844359</v>
      </c>
      <c r="PJ90" s="11">
        <v>1.2793179694793864</v>
      </c>
      <c r="PK90" s="11">
        <v>1.4955412454361579</v>
      </c>
      <c r="PL90" s="11">
        <v>1.1465429023819906</v>
      </c>
      <c r="PM90" s="11">
        <v>1.4139135979481423</v>
      </c>
      <c r="PN90" s="11">
        <v>1.2416459027373885</v>
      </c>
      <c r="PO90" s="11">
        <v>1.6690433659060726</v>
      </c>
      <c r="PP90" s="11">
        <v>1.6475766178940496</v>
      </c>
      <c r="PQ90" s="11">
        <v>1.1157916150687623</v>
      </c>
      <c r="PR90" s="11">
        <v>1.2672350982520761</v>
      </c>
      <c r="PS90" s="11">
        <v>1.3334923893413901</v>
      </c>
      <c r="PT90" s="11">
        <v>1.1702759255872757</v>
      </c>
      <c r="PU90" s="11">
        <v>1.5381153336129658</v>
      </c>
      <c r="PV90" s="11">
        <v>1.5117136730550154</v>
      </c>
      <c r="PW90" s="11">
        <v>1.7416818845211619</v>
      </c>
      <c r="PX90" s="11">
        <v>1.2958258400747875</v>
      </c>
      <c r="PY90" s="11">
        <v>1.8057342125265283</v>
      </c>
      <c r="PZ90" s="11">
        <v>1.2398187084101506</v>
      </c>
      <c r="QA90" s="11">
        <v>1.3842824398695475</v>
      </c>
      <c r="QB90" s="11">
        <v>1.455196478642129</v>
      </c>
      <c r="QC90" s="11">
        <v>0.95548647037898626</v>
      </c>
      <c r="QD90" s="11">
        <v>1.0196676030257137</v>
      </c>
      <c r="QE90" s="11">
        <v>0.96225666439676161</v>
      </c>
      <c r="QF90" s="11">
        <v>0.97112053737948134</v>
      </c>
      <c r="QG90" s="11">
        <v>1.018692397714299</v>
      </c>
      <c r="QH90" s="11">
        <v>0.9875225571913262</v>
      </c>
      <c r="QI90" s="11">
        <v>1.021976173169028</v>
      </c>
      <c r="QJ90" s="11">
        <v>0.97792155795514246</v>
      </c>
      <c r="QK90" s="11">
        <v>0.9222907936597603</v>
      </c>
      <c r="QL90" s="11">
        <v>0.99385899345831741</v>
      </c>
      <c r="QM90" s="11">
        <v>0.95443574157649669</v>
      </c>
      <c r="QN90" s="11">
        <v>1.0000693171203765</v>
      </c>
      <c r="QO90" s="11">
        <v>0.88883930988033877</v>
      </c>
      <c r="QP90" s="11">
        <v>0.88435031233452788</v>
      </c>
      <c r="QQ90" s="11">
        <v>0.91767287849100043</v>
      </c>
      <c r="QR90" s="11">
        <v>0.94987752381313362</v>
      </c>
      <c r="QS90" s="11">
        <v>0.89566011841791537</v>
      </c>
      <c r="QT90" s="11">
        <v>1.1203339181385013</v>
      </c>
      <c r="QU90" s="11">
        <v>0.94331840279068968</v>
      </c>
      <c r="QV90" s="11">
        <v>0.92690282238785771</v>
      </c>
      <c r="QW90" s="11">
        <v>0.96344882045767954</v>
      </c>
      <c r="QX90" s="11">
        <v>0.91904266445424265</v>
      </c>
      <c r="QY90" s="11">
        <v>0.95602381567992401</v>
      </c>
      <c r="QZ90" s="11">
        <v>0.95602740666945407</v>
      </c>
      <c r="RA90" s="11">
        <v>1.0000693171203765</v>
      </c>
      <c r="RB90" s="11">
        <v>0.97428787519342108</v>
      </c>
      <c r="RC90" s="11">
        <v>1.0407492898046806</v>
      </c>
      <c r="RD90" s="11">
        <v>1.0515967285909626</v>
      </c>
      <c r="RE90" s="11">
        <v>1.0738861675053242</v>
      </c>
      <c r="RF90" s="11">
        <v>1.0102634844764928</v>
      </c>
      <c r="RG90" s="11">
        <v>1.1723866481924372</v>
      </c>
      <c r="RH90" s="11">
        <v>1.0732198718137134</v>
      </c>
      <c r="RI90" s="11">
        <v>1.1620151264132077</v>
      </c>
      <c r="RJ90" s="11">
        <v>1.0968605762057611</v>
      </c>
      <c r="RK90" s="11">
        <v>1.3378106134796708</v>
      </c>
      <c r="RL90" s="11">
        <v>1.1240287400571676</v>
      </c>
      <c r="RM90" s="11">
        <v>1.1129279362187825</v>
      </c>
      <c r="RN90" s="11">
        <v>1.2096205411666265</v>
      </c>
      <c r="RO90" s="11">
        <v>1.6470520354876839</v>
      </c>
      <c r="RP90" s="11">
        <v>1.2903506587773323</v>
      </c>
      <c r="RQ90" s="11">
        <v>1.2311068957560538</v>
      </c>
      <c r="RR90" s="11">
        <v>1.1278966542336668</v>
      </c>
      <c r="RS90" s="11">
        <v>2.0113280846950952</v>
      </c>
      <c r="RT90" s="11">
        <v>1.7493354174154794</v>
      </c>
      <c r="RU90" s="11">
        <v>1.0999035903462888</v>
      </c>
      <c r="RV90" s="11">
        <v>1.0702151573931271</v>
      </c>
      <c r="RW90" s="11">
        <v>2.3008506274375047</v>
      </c>
      <c r="RX90" s="11">
        <v>1.7897288315828479</v>
      </c>
      <c r="RY90" s="11">
        <v>1.1456983928277655</v>
      </c>
      <c r="RZ90" s="11">
        <v>1.017720766212209</v>
      </c>
      <c r="SA90" s="11">
        <v>1.6146563204516169</v>
      </c>
      <c r="SB90" s="11">
        <v>1.7452277117891937</v>
      </c>
      <c r="SC90" s="11">
        <v>1.0698264174423353</v>
      </c>
      <c r="SD90" s="11">
        <v>1.0584511146915458</v>
      </c>
      <c r="SE90" s="11">
        <v>1.3018714975853301</v>
      </c>
      <c r="SF90" s="11">
        <v>1.3669234908644752</v>
      </c>
      <c r="SG90" s="11">
        <v>1.1429245924706748</v>
      </c>
      <c r="SH90" s="11">
        <v>1.0027250477897789</v>
      </c>
      <c r="SI90" s="11">
        <v>1.4654012526186564</v>
      </c>
      <c r="SJ90" s="11">
        <v>1.5738975191366478</v>
      </c>
      <c r="SK90" s="11">
        <v>1.0370263109470348</v>
      </c>
      <c r="SL90" s="11">
        <v>0.98649809902444963</v>
      </c>
      <c r="SM90" s="11">
        <v>1.2993391416171591</v>
      </c>
      <c r="SN90" s="11">
        <v>1.2148012195892233</v>
      </c>
      <c r="SO90" s="11">
        <v>1.045973700097615</v>
      </c>
      <c r="SP90" s="11">
        <v>1.033754383522363</v>
      </c>
      <c r="SQ90" s="11">
        <v>1.3276454721517026</v>
      </c>
      <c r="SR90" s="11">
        <v>1.6725633877816946</v>
      </c>
      <c r="SS90" s="11">
        <v>1.7458233546069253</v>
      </c>
      <c r="ST90" s="11">
        <v>1.57378009772537</v>
      </c>
      <c r="SU90" s="11">
        <v>2.0372253549646171</v>
      </c>
      <c r="SV90" s="11">
        <v>1.6396577843197027</v>
      </c>
      <c r="SW90" s="11">
        <v>1.4804643782924112</v>
      </c>
      <c r="SX90" s="11">
        <v>1.5807633603687603</v>
      </c>
      <c r="SY90" s="11">
        <v>1.7489435867559726</v>
      </c>
      <c r="SZ90" s="11">
        <v>1.4624802530248451</v>
      </c>
      <c r="TA90" s="11">
        <v>1.3600965777355458</v>
      </c>
      <c r="TB90" s="11">
        <v>1.447497521560452</v>
      </c>
      <c r="TC90" s="11">
        <v>1.143026883090055</v>
      </c>
      <c r="TD90" s="11">
        <v>1.1369522903166629</v>
      </c>
      <c r="TE90" s="11">
        <v>0.93130987170368884</v>
      </c>
      <c r="TF90" s="11">
        <v>1.0313066719963355</v>
      </c>
      <c r="TG90" s="11">
        <v>1.120230869974624</v>
      </c>
      <c r="TH90" s="11">
        <v>0.91217323920397386</v>
      </c>
      <c r="TI90" s="11">
        <v>1.0502139702113034</v>
      </c>
      <c r="TJ90" s="11">
        <v>0.99214651424113232</v>
      </c>
      <c r="TK90" s="11">
        <v>0.97682866507433797</v>
      </c>
      <c r="TL90" s="11">
        <v>1.0417443799900181</v>
      </c>
      <c r="TM90" s="11">
        <v>1.0453097744042621</v>
      </c>
      <c r="TN90" s="11">
        <v>1.1687606068936494</v>
      </c>
      <c r="TO90" s="11">
        <v>1.0684030591878906</v>
      </c>
      <c r="TP90" s="11">
        <v>1.2751051569938809</v>
      </c>
      <c r="TQ90" s="11">
        <v>1.0029566396875493</v>
      </c>
      <c r="TR90" s="11">
        <v>0.99639476370457092</v>
      </c>
      <c r="TS90" s="11">
        <v>0.97520491822865085</v>
      </c>
      <c r="TT90" s="11">
        <v>1.0005790952264939</v>
      </c>
      <c r="TU90" s="11">
        <v>0.98021353089468555</v>
      </c>
      <c r="TV90" s="11">
        <v>1.0842237667424333</v>
      </c>
      <c r="TW90" s="11">
        <v>1.038595588778203</v>
      </c>
      <c r="TX90" s="11">
        <v>0.97836751528392596</v>
      </c>
      <c r="TY90" s="11">
        <v>1.2147466341452369</v>
      </c>
      <c r="TZ90" s="11">
        <v>0.99831363231464032</v>
      </c>
      <c r="UA90" s="11">
        <v>1.1624740554914366</v>
      </c>
      <c r="UB90" s="11">
        <v>1.064225462682024</v>
      </c>
      <c r="UC90" s="11">
        <v>0.95019517038113244</v>
      </c>
      <c r="UD90" s="11">
        <v>0.96281310579624546</v>
      </c>
      <c r="UE90" s="11">
        <v>0.91927758403555515</v>
      </c>
      <c r="UF90" s="11">
        <v>1.0185563123654666</v>
      </c>
      <c r="UG90" s="11">
        <v>1.054434249519363</v>
      </c>
      <c r="UH90" s="11">
        <v>0.99183476600059284</v>
      </c>
      <c r="UI90" s="11">
        <v>1.4980556985462479</v>
      </c>
      <c r="UJ90" s="11">
        <v>0.92046217082950688</v>
      </c>
      <c r="UK90" s="11">
        <v>1.37106087966544</v>
      </c>
      <c r="UL90" s="11">
        <v>1.0950810350783862</v>
      </c>
      <c r="UM90" s="11">
        <v>1.5392325925977157</v>
      </c>
      <c r="UN90" s="11">
        <v>1.1968276674758715</v>
      </c>
      <c r="UO90" s="11">
        <v>1.2777043575736284</v>
      </c>
      <c r="UP90" s="11">
        <v>1.2598955334694395</v>
      </c>
      <c r="UQ90" s="11">
        <v>1.1394299885696799</v>
      </c>
      <c r="UR90" s="11">
        <v>1.1435836398654775</v>
      </c>
      <c r="US90" s="11">
        <v>1.1208613177497799</v>
      </c>
      <c r="UT90" s="11">
        <v>1.2593664717947111</v>
      </c>
      <c r="UU90" s="11">
        <v>1.1262932273393211</v>
      </c>
      <c r="UV90" s="11">
        <v>1.20493613701138</v>
      </c>
      <c r="UW90" s="11">
        <v>0.86187997178472509</v>
      </c>
      <c r="UX90" s="11">
        <v>1.2651638457102192</v>
      </c>
      <c r="UY90" s="11">
        <v>1.1734448303707858</v>
      </c>
      <c r="UZ90" s="11">
        <v>1.0023159218582933</v>
      </c>
      <c r="VA90" s="11">
        <v>0.7960040476781014</v>
      </c>
      <c r="VB90" s="11">
        <v>1.1748469810691606</v>
      </c>
      <c r="VC90" s="11">
        <v>0.86272647403744607</v>
      </c>
      <c r="VD90" s="11">
        <v>1.1406437008067409</v>
      </c>
      <c r="VE90" s="11">
        <v>0.77576044943963574</v>
      </c>
      <c r="VF90" s="11">
        <v>1.2811482899880233</v>
      </c>
      <c r="VG90" s="11">
        <v>1.0877131368197437</v>
      </c>
      <c r="VH90" s="11">
        <v>1.1200680436143664</v>
      </c>
      <c r="VI90" s="11">
        <v>0.77611721955867141</v>
      </c>
      <c r="VJ90" s="11">
        <v>1.178005032948032</v>
      </c>
      <c r="VK90" s="11">
        <v>1.3450627237986801</v>
      </c>
      <c r="VL90" s="11">
        <v>1.1072775115171871</v>
      </c>
      <c r="VM90" s="11">
        <v>0.97572157135837534</v>
      </c>
      <c r="VN90" s="11">
        <v>0.90998477258784061</v>
      </c>
      <c r="VO90" s="11">
        <v>0.89221021198696304</v>
      </c>
      <c r="VP90" s="11">
        <v>0.89928639441766012</v>
      </c>
      <c r="VQ90" s="11">
        <v>0.92429164164427224</v>
      </c>
      <c r="VR90" s="11">
        <v>0.9220748869489972</v>
      </c>
      <c r="VS90" s="11">
        <v>1.0631518722935072</v>
      </c>
      <c r="VT90" s="11">
        <v>0.88927825634628921</v>
      </c>
      <c r="VU90" s="11">
        <v>1.2840907695485615</v>
      </c>
      <c r="VV90" s="11">
        <v>0.97922686235735157</v>
      </c>
      <c r="VW90" s="11">
        <v>1.011046050697193</v>
      </c>
      <c r="VX90" s="11">
        <v>1.0507466770325449</v>
      </c>
      <c r="VY90" s="11">
        <v>0.92420589640747719</v>
      </c>
      <c r="VZ90" s="11">
        <v>0.95758510446685063</v>
      </c>
      <c r="WA90" s="11">
        <v>0.886140415683081</v>
      </c>
      <c r="WB90" s="11">
        <v>0.8707954956183821</v>
      </c>
      <c r="WC90" s="11">
        <v>0.97700143140455942</v>
      </c>
      <c r="WD90" s="11">
        <v>0.8384720963401413</v>
      </c>
      <c r="WE90" s="11">
        <v>0.80922912497639043</v>
      </c>
      <c r="WF90" s="11">
        <v>0.93122842232852909</v>
      </c>
      <c r="WG90" s="11">
        <v>0.73821215370853666</v>
      </c>
      <c r="WH90" s="11">
        <v>0.80996837636707553</v>
      </c>
      <c r="WI90" s="11">
        <v>0.87546736797576108</v>
      </c>
      <c r="WJ90" s="11">
        <v>0.78507502849365529</v>
      </c>
      <c r="WK90" s="11">
        <v>0.91703077390589616</v>
      </c>
      <c r="WL90" s="11">
        <v>0.9124361485240563</v>
      </c>
      <c r="WM90" s="11">
        <v>0.78830257159149197</v>
      </c>
      <c r="WN90" s="11">
        <v>0.88748069154841636</v>
      </c>
      <c r="WO90" s="11">
        <v>0.8494809860432877</v>
      </c>
      <c r="WP90" s="11">
        <v>0.8079946222434784</v>
      </c>
      <c r="WQ90" s="11">
        <v>0.87106655247392817</v>
      </c>
      <c r="WR90" s="11">
        <v>0.78555731398812711</v>
      </c>
      <c r="WS90" s="11">
        <v>1.0446291983181559</v>
      </c>
      <c r="WT90" s="11">
        <v>1.0649864567038452</v>
      </c>
      <c r="WU90" s="11">
        <v>1.0528024700553322</v>
      </c>
      <c r="WV90" s="11">
        <v>0.98642640915339908</v>
      </c>
      <c r="WW90" s="11">
        <v>0.97447572951796657</v>
      </c>
      <c r="WX90" s="11">
        <v>0.93067073536371392</v>
      </c>
      <c r="WY90" s="11">
        <v>0.87968330723137855</v>
      </c>
      <c r="WZ90" s="11">
        <v>0.97751165426968922</v>
      </c>
      <c r="XA90" s="11">
        <v>0.91251694095625369</v>
      </c>
      <c r="XB90" s="11">
        <v>0.95255061486214987</v>
      </c>
      <c r="XC90" s="11">
        <v>0.86356359650925041</v>
      </c>
      <c r="XD90" s="11">
        <v>0.98019472235229266</v>
      </c>
      <c r="XE90" s="11">
        <v>0.8443690345640823</v>
      </c>
      <c r="XF90" s="11">
        <v>0.83356071017319833</v>
      </c>
      <c r="XG90" s="11">
        <v>0.85816447564280296</v>
      </c>
      <c r="XH90" s="11">
        <v>0.93009107068296382</v>
      </c>
      <c r="XI90" s="11">
        <v>0.90514405461912928</v>
      </c>
      <c r="XJ90" s="11">
        <v>0.9462535502036451</v>
      </c>
      <c r="XK90" s="11">
        <v>0.87390859895707496</v>
      </c>
      <c r="XL90" s="11">
        <v>0.88173747282488235</v>
      </c>
      <c r="XM90" s="11">
        <v>0.89886338655502418</v>
      </c>
      <c r="XN90" s="11">
        <v>0.8520290794065396</v>
      </c>
      <c r="XO90" s="11">
        <v>0.79277787874576044</v>
      </c>
      <c r="XP90" s="11">
        <v>0.8325037679414431</v>
      </c>
      <c r="XQ90" s="11">
        <v>0.91067298910735506</v>
      </c>
      <c r="XR90" s="11">
        <v>0.89609580895147278</v>
      </c>
      <c r="XS90" s="11">
        <v>0.86839772406984583</v>
      </c>
      <c r="XT90" s="11">
        <v>0.98138408385828035</v>
      </c>
      <c r="XU90" s="11">
        <v>0.91882106206773351</v>
      </c>
      <c r="XV90" s="11">
        <v>0.92273174557879434</v>
      </c>
      <c r="XW90" s="11">
        <v>0.89364616298288357</v>
      </c>
      <c r="XX90" s="11">
        <v>1.0023686382818406</v>
      </c>
      <c r="XY90" s="11">
        <v>1.1114199715513984</v>
      </c>
      <c r="XZ90" s="11">
        <v>1.1963464988121713</v>
      </c>
      <c r="YA90" s="11">
        <v>1.1402514232865322</v>
      </c>
      <c r="YB90" s="11">
        <v>1.2655093328122486</v>
      </c>
      <c r="YC90" s="11">
        <v>1.0000693171203765</v>
      </c>
      <c r="YD90" s="11">
        <v>1.0211045322635719</v>
      </c>
      <c r="YE90" s="11">
        <v>1.0000693171203765</v>
      </c>
      <c r="YF90" s="11">
        <v>1.0795549759808718</v>
      </c>
      <c r="YG90" s="11">
        <v>1.0670085865316496</v>
      </c>
      <c r="YH90" s="11">
        <v>1.0105111153068096</v>
      </c>
      <c r="YI90" s="11">
        <v>1.0728892453666561</v>
      </c>
      <c r="YJ90" s="11">
        <v>1.1677823683379622</v>
      </c>
      <c r="YK90" s="11">
        <v>0.85662083117107568</v>
      </c>
      <c r="YL90" s="11">
        <v>0.8582602094485382</v>
      </c>
      <c r="YM90" s="11">
        <v>0.80405105470033122</v>
      </c>
      <c r="YN90" s="11">
        <v>0.8621461660617038</v>
      </c>
      <c r="YO90" s="11">
        <v>0.99005963579062439</v>
      </c>
      <c r="YP90" s="11">
        <v>0.98737016810271727</v>
      </c>
      <c r="YQ90" s="11">
        <v>0.95744689501627045</v>
      </c>
      <c r="YR90" s="11">
        <v>1.0362309833586483</v>
      </c>
      <c r="YS90" s="11">
        <v>0.8555559313174832</v>
      </c>
      <c r="YT90" s="11">
        <v>0.97486398954219178</v>
      </c>
      <c r="YU90" s="11">
        <v>0.84279849440155541</v>
      </c>
      <c r="YV90" s="11">
        <v>0.88422547021652831</v>
      </c>
      <c r="YW90" s="11">
        <v>1.0000693171203765</v>
      </c>
      <c r="YX90" s="11">
        <v>1.0969133276246863</v>
      </c>
      <c r="YY90" s="11">
        <v>0.93529904202501424</v>
      </c>
      <c r="YZ90" s="11">
        <v>0.97869790668983225</v>
      </c>
      <c r="ZA90" s="11">
        <v>1.0511230298431062</v>
      </c>
      <c r="ZB90" s="11">
        <v>0.96986062697415243</v>
      </c>
      <c r="ZC90" s="11">
        <v>0.86541430540729813</v>
      </c>
      <c r="ZD90" s="11">
        <v>1.1610433328836851</v>
      </c>
      <c r="ZE90" s="11">
        <v>0.98130288993861825</v>
      </c>
      <c r="ZF90" s="11">
        <v>1.0022537392739819</v>
      </c>
      <c r="ZG90" s="11">
        <v>1.0535356306286323</v>
      </c>
      <c r="ZH90" s="11">
        <v>0.91109812099671628</v>
      </c>
      <c r="ZI90" s="11">
        <v>0.98331510237469744</v>
      </c>
      <c r="ZJ90" s="11">
        <v>0.92700503953673108</v>
      </c>
      <c r="ZK90" s="11">
        <v>0.96232478403533084</v>
      </c>
      <c r="ZL90" s="11">
        <v>0.96246836486512499</v>
      </c>
      <c r="ZM90" s="11">
        <v>0.9303003038563229</v>
      </c>
      <c r="ZN90" s="11">
        <v>0.88116921361680789</v>
      </c>
      <c r="ZO90" s="11">
        <v>0.9378338379890514</v>
      </c>
      <c r="ZP90" s="11">
        <v>0.90954068364012275</v>
      </c>
      <c r="ZQ90" s="11">
        <v>0.89838477587934162</v>
      </c>
      <c r="ZR90" s="11">
        <v>0.87764077821843378</v>
      </c>
      <c r="ZS90" s="11">
        <v>0.87792320266739121</v>
      </c>
      <c r="ZT90" s="11">
        <v>0.87059875734533954</v>
      </c>
      <c r="ZU90" s="11">
        <v>0.96877979001784131</v>
      </c>
      <c r="ZV90" s="11">
        <v>0.91680229902804788</v>
      </c>
      <c r="ZW90" s="11">
        <v>1.3951968983612786</v>
      </c>
      <c r="ZX90" s="11">
        <v>0.84458030556061026</v>
      </c>
      <c r="ZY90" s="11">
        <v>0.9542529311214254</v>
      </c>
      <c r="ZZ90" s="11">
        <v>0.83097764604834878</v>
      </c>
      <c r="AAA90" s="11">
        <v>0.83763512212620295</v>
      </c>
      <c r="AAB90" s="11">
        <v>0.89555772861726257</v>
      </c>
      <c r="AAC90" s="11">
        <v>0.93648323982511117</v>
      </c>
      <c r="AAD90" s="11">
        <v>0.92078149822512922</v>
      </c>
      <c r="AAE90" s="11">
        <v>0.88052333320047305</v>
      </c>
      <c r="AAF90" s="11">
        <v>0.86402111224484135</v>
      </c>
      <c r="AAG90" s="11">
        <v>1.0546182619496445</v>
      </c>
      <c r="AAH90" s="11">
        <v>1.2426364997069372</v>
      </c>
      <c r="AAI90" s="11">
        <v>1.0681816500795254</v>
      </c>
      <c r="AAJ90" s="11">
        <v>1.2066674482074369</v>
      </c>
      <c r="AAK90" s="11">
        <v>1.0143015424672672</v>
      </c>
      <c r="AAL90" s="11">
        <v>0.98813930828520746</v>
      </c>
      <c r="AAM90" s="11">
        <v>0.99503142668036515</v>
      </c>
      <c r="AAN90" s="11">
        <v>1.0363465464379922</v>
      </c>
      <c r="AAO90" s="11">
        <v>0.99877318187601849</v>
      </c>
      <c r="AAP90" s="11">
        <v>0.97490236197326174</v>
      </c>
      <c r="AAQ90" s="11">
        <v>1.1428463195598222</v>
      </c>
      <c r="AAR90" s="11">
        <v>0.97071767759001881</v>
      </c>
      <c r="AAS90" s="11">
        <v>0.91122841836035129</v>
      </c>
      <c r="AAT90" s="11">
        <v>0.94308121079376606</v>
      </c>
      <c r="AAU90" s="11">
        <v>1.3801890870869749</v>
      </c>
      <c r="AAV90" s="11">
        <v>1.0605262119954331</v>
      </c>
      <c r="AAW90" s="11">
        <v>0.99117715758931235</v>
      </c>
      <c r="AAX90" s="11">
        <v>0.95450878307046405</v>
      </c>
      <c r="AAY90" s="11">
        <v>0.9520507223026502</v>
      </c>
      <c r="AAZ90" s="11">
        <v>0.9265779964165034</v>
      </c>
      <c r="ABA90" s="11">
        <v>1.0566622423544483</v>
      </c>
      <c r="ABB90" s="11">
        <v>0.90198399792214379</v>
      </c>
      <c r="ABC90" s="11">
        <v>0.95575097372504236</v>
      </c>
      <c r="ABD90" s="11">
        <v>0.94498082014202123</v>
      </c>
      <c r="ABE90" s="11">
        <v>1.049032367924668</v>
      </c>
      <c r="ABF90" s="11">
        <v>1.0116137180491502</v>
      </c>
      <c r="ABG90" s="11">
        <v>0.93126245515120831</v>
      </c>
      <c r="ABH90" s="11">
        <v>0.96458543965288035</v>
      </c>
      <c r="ABI90" s="11">
        <v>0.90344275352062653</v>
      </c>
      <c r="ABJ90" s="11">
        <v>0.92812531528610465</v>
      </c>
      <c r="ABK90" s="11">
        <v>0.97011098663620998</v>
      </c>
      <c r="ABL90" s="11">
        <v>0.91545730471636189</v>
      </c>
      <c r="ABM90" s="11">
        <v>1.0216931062248209</v>
      </c>
      <c r="ABN90" s="11">
        <v>1.4113686112376347</v>
      </c>
      <c r="ABO90" s="11">
        <v>1.1863001726552564</v>
      </c>
      <c r="ABP90" s="11">
        <v>1.7965509156265704</v>
      </c>
      <c r="ABQ90" s="11">
        <v>0.80808273724040014</v>
      </c>
      <c r="ABR90" s="11">
        <v>1.5103639307649808</v>
      </c>
      <c r="ABS90" s="11">
        <v>1.4848112052128433</v>
      </c>
      <c r="ABT90" s="11">
        <v>1.6836269542559121</v>
      </c>
      <c r="ABU90" s="11">
        <v>1.2463398907477812</v>
      </c>
      <c r="ABV90" s="11">
        <v>1.6728649086731187</v>
      </c>
      <c r="ABW90" s="11">
        <v>1.0819124643892448</v>
      </c>
      <c r="ABX90" s="11">
        <v>1.615319709246078</v>
      </c>
      <c r="ABY90" s="11">
        <v>1.5210920558497463</v>
      </c>
      <c r="ABZ90" s="11">
        <v>1.0690831242074441</v>
      </c>
      <c r="ACA90" s="11">
        <v>1.8457460511868968</v>
      </c>
      <c r="ACB90" s="11">
        <v>1.4717085332955833</v>
      </c>
      <c r="ACC90" s="11">
        <v>1.2816681045466423</v>
      </c>
      <c r="ACD90" s="11">
        <v>1.1640236383509575</v>
      </c>
      <c r="ACE90" s="11">
        <v>1.4603655751706897</v>
      </c>
      <c r="ACF90" s="11">
        <v>1.6191314754573769</v>
      </c>
      <c r="ACG90" s="11">
        <v>1.1491496032640292</v>
      </c>
      <c r="ACH90" s="11">
        <v>1.7164093509708649</v>
      </c>
      <c r="ACI90" s="11">
        <v>1.3390223989191385</v>
      </c>
      <c r="ACJ90" s="11">
        <v>1.2304835381213421</v>
      </c>
      <c r="ACK90" s="11">
        <v>1.0024584792196687</v>
      </c>
      <c r="ACL90" s="11">
        <v>0.85320744224769451</v>
      </c>
      <c r="ACM90" s="11">
        <v>1.0268201853708145</v>
      </c>
      <c r="ACN90" s="11">
        <v>1.1022885356603846</v>
      </c>
      <c r="ACO90" s="11">
        <v>1.0189508948459167</v>
      </c>
      <c r="ACP90" s="11">
        <v>1.1842009678570438</v>
      </c>
      <c r="ACQ90" s="11">
        <v>1.0508949622205608</v>
      </c>
      <c r="ACR90" s="11">
        <v>1.0021866402384072</v>
      </c>
      <c r="ACS90" s="11">
        <v>1.2247278425480006</v>
      </c>
      <c r="ACT90" s="11">
        <v>1.1485055242354085</v>
      </c>
      <c r="ACU90" s="11">
        <v>0.86956806362081407</v>
      </c>
      <c r="ACV90" s="11">
        <v>0.92290284571674919</v>
      </c>
      <c r="ACW90" s="11">
        <v>0.92989624062983578</v>
      </c>
      <c r="ACX90" s="11">
        <v>1.1138376834863151</v>
      </c>
      <c r="ACY90" s="11">
        <v>0.87225087332219031</v>
      </c>
      <c r="ACZ90" s="11">
        <v>0.95422249091979716</v>
      </c>
      <c r="ADA90" s="11">
        <v>0.8691022467415912</v>
      </c>
      <c r="ADB90" s="11">
        <v>1.1749862442256718</v>
      </c>
      <c r="ADC90" s="11">
        <v>0.97441500124186542</v>
      </c>
      <c r="ADD90" s="11">
        <v>0.7325539591740492</v>
      </c>
      <c r="ADE90" s="11">
        <v>1.0442892805827668</v>
      </c>
      <c r="ADF90" s="11">
        <v>0.92407095328566013</v>
      </c>
      <c r="ADG90" s="11">
        <v>0.94897029347318695</v>
      </c>
      <c r="ADH90" s="11">
        <v>1.4785259645499198</v>
      </c>
      <c r="ADI90" s="11">
        <v>1.0850177250537818</v>
      </c>
      <c r="ADJ90" s="11">
        <v>1.7845899531679097</v>
      </c>
      <c r="ADK90" s="11">
        <v>1.2080340554769033</v>
      </c>
      <c r="ADL90" s="11">
        <v>0.97698913071606885</v>
      </c>
      <c r="ADM90" s="11">
        <v>1.5798576609196615</v>
      </c>
      <c r="ADN90" s="11">
        <v>1.282167000275064</v>
      </c>
      <c r="ADO90" s="11">
        <v>1.3827819473483172</v>
      </c>
      <c r="ADP90" s="11">
        <v>1.5916028538555451</v>
      </c>
      <c r="ADQ90" s="11">
        <v>1.3203473865168529</v>
      </c>
      <c r="ADR90" s="11">
        <v>1.1720181437732595</v>
      </c>
      <c r="ADS90" s="11">
        <v>1.063966672626987</v>
      </c>
      <c r="ADT90" s="11">
        <v>1.2641693876549547</v>
      </c>
      <c r="ADU90" s="11">
        <v>1.0302880618705867</v>
      </c>
      <c r="ADV90" s="11">
        <v>1.5157674339235352</v>
      </c>
      <c r="ADW90" s="11">
        <v>2.2273050576115838</v>
      </c>
    </row>
    <row r="91" spans="1:803" ht="15.75" customHeight="1" x14ac:dyDescent="0.35">
      <c r="A91" s="11">
        <v>298</v>
      </c>
      <c r="B91" s="11" t="e">
        <f t="shared" si="0"/>
        <v>#REF!</v>
      </c>
      <c r="C91" s="11">
        <v>1.5621398489078453</v>
      </c>
      <c r="D91" s="11">
        <v>1.9945672278825337</v>
      </c>
      <c r="E91" s="11">
        <v>1.7610671285193669</v>
      </c>
      <c r="F91" s="11">
        <v>1.8368133580162505</v>
      </c>
      <c r="G91" s="11">
        <v>2.1724310491079057</v>
      </c>
      <c r="H91" s="11">
        <v>1.2603198567781848</v>
      </c>
      <c r="I91" s="11">
        <v>2.6609364914868778</v>
      </c>
      <c r="J91" s="11">
        <v>1.313179189306297</v>
      </c>
      <c r="K91" s="11">
        <v>1.2529168107624682</v>
      </c>
      <c r="L91" s="11">
        <v>1.719412215469408</v>
      </c>
      <c r="M91" s="11">
        <v>1.4937712928216467</v>
      </c>
      <c r="N91" s="11">
        <v>1.4873596855907016</v>
      </c>
      <c r="O91" s="11">
        <v>1.8712574265645883</v>
      </c>
      <c r="P91" s="11">
        <v>2.073295437214298</v>
      </c>
      <c r="Q91" s="11">
        <v>1.3511077469273971</v>
      </c>
      <c r="R91" s="11">
        <v>1.4718528268551259</v>
      </c>
      <c r="S91" s="11">
        <v>1.549764885345807</v>
      </c>
      <c r="T91" s="11">
        <v>1.9285955708973181</v>
      </c>
      <c r="U91" s="11">
        <v>1.818976712545129</v>
      </c>
      <c r="V91" s="11">
        <v>0.96767910470099394</v>
      </c>
      <c r="W91" s="11">
        <v>1.0928133113196099</v>
      </c>
      <c r="X91" s="11">
        <v>0.87396053727232825</v>
      </c>
      <c r="Y91" s="11">
        <v>2.4078016389996701</v>
      </c>
      <c r="Z91" s="11">
        <v>1.3679123628676846</v>
      </c>
      <c r="AA91" s="11">
        <v>0.58802371530676822</v>
      </c>
      <c r="AB91" s="11">
        <v>1.354729036891331</v>
      </c>
      <c r="AC91" s="11">
        <v>0.64025207473851853</v>
      </c>
      <c r="AD91" s="11">
        <v>0.73319026164387735</v>
      </c>
      <c r="AE91" s="11">
        <v>0.63739460981532248</v>
      </c>
      <c r="AF91" s="11">
        <v>0.63729671482867467</v>
      </c>
      <c r="AG91" s="11">
        <v>0.68572384323824498</v>
      </c>
      <c r="AH91" s="11">
        <v>0.66405915959835748</v>
      </c>
      <c r="AI91" s="11">
        <v>0.81698557049780285</v>
      </c>
      <c r="AJ91" s="11">
        <v>1.658839720798839</v>
      </c>
      <c r="AK91" s="11">
        <v>1.0296868532792254</v>
      </c>
      <c r="AL91" s="11">
        <v>1.0596253958166921</v>
      </c>
      <c r="AM91" s="11">
        <v>1.7881506557839797</v>
      </c>
      <c r="AN91" s="11">
        <v>1.1355631844434322</v>
      </c>
      <c r="AO91" s="11">
        <v>1.044215749086902</v>
      </c>
      <c r="AP91" s="11">
        <v>0.95357786127802524</v>
      </c>
      <c r="AQ91" s="11">
        <v>0.94762617246402092</v>
      </c>
      <c r="AR91" s="11">
        <v>0.88280868811074642</v>
      </c>
      <c r="AS91" s="11">
        <v>1.039051396016637</v>
      </c>
      <c r="AT91" s="11">
        <v>1.3249846388936033</v>
      </c>
      <c r="AU91" s="11">
        <v>1.0073883213178114</v>
      </c>
      <c r="AV91" s="11">
        <v>0.85492775058633108</v>
      </c>
      <c r="AW91" s="11">
        <v>1.0905677460847722</v>
      </c>
      <c r="AX91" s="11">
        <v>1.2154250008391756</v>
      </c>
      <c r="AY91" s="11">
        <v>2.8970073582814724</v>
      </c>
      <c r="AZ91" s="11">
        <v>0.94105465173980973</v>
      </c>
      <c r="BA91" s="11">
        <v>2.796249896723507</v>
      </c>
      <c r="BB91" s="11">
        <v>1.725253086522448</v>
      </c>
      <c r="BC91" s="11">
        <v>3.476705277307186</v>
      </c>
      <c r="BD91" s="11">
        <v>0.64475240251778398</v>
      </c>
      <c r="BE91" s="11">
        <v>3.5498078768325181</v>
      </c>
      <c r="BF91" s="11">
        <v>2.1503217281615701</v>
      </c>
      <c r="BG91" s="11">
        <v>1.1394919810837887</v>
      </c>
      <c r="BH91" s="11">
        <v>1.1590157030603745</v>
      </c>
      <c r="BI91" s="11">
        <v>1.0495538808264226</v>
      </c>
      <c r="BJ91" s="11">
        <v>1.1652059689168512</v>
      </c>
      <c r="BK91" s="11">
        <v>1.3144833781822822</v>
      </c>
      <c r="BL91" s="11">
        <v>0.87568457370869024</v>
      </c>
      <c r="BM91" s="11">
        <v>1.319355548671431</v>
      </c>
      <c r="BN91" s="11">
        <v>1.406035137003232</v>
      </c>
      <c r="BO91" s="11">
        <v>0.69615489757650884</v>
      </c>
      <c r="BP91" s="11">
        <v>0.76338721711284641</v>
      </c>
      <c r="BQ91" s="11">
        <v>0.66160526063634983</v>
      </c>
      <c r="BR91" s="11">
        <v>0.84217637427244796</v>
      </c>
      <c r="BS91" s="11">
        <v>0.81301845835801834</v>
      </c>
      <c r="BT91" s="11">
        <v>0.83379846771659294</v>
      </c>
      <c r="BU91" s="11">
        <v>0.86196947198477503</v>
      </c>
      <c r="BV91" s="11">
        <v>0.75737255386125757</v>
      </c>
      <c r="BW91" s="11">
        <v>0.99288406147785635</v>
      </c>
      <c r="BX91" s="11">
        <v>0.7962922871923731</v>
      </c>
      <c r="BY91" s="11">
        <v>0.75206481720352891</v>
      </c>
      <c r="BZ91" s="11">
        <v>0.84411223870271368</v>
      </c>
      <c r="CA91" s="11">
        <v>0.86254985414154905</v>
      </c>
      <c r="CB91" s="11">
        <v>0.97283099312077981</v>
      </c>
      <c r="CC91" s="11">
        <v>0.91420560800771056</v>
      </c>
      <c r="CD91" s="11">
        <v>0.8260328571207789</v>
      </c>
      <c r="CE91" s="11">
        <v>1.2272845972800464</v>
      </c>
      <c r="CF91" s="11">
        <v>1.1586868346094161</v>
      </c>
      <c r="CG91" s="11">
        <v>1.3719070274007612</v>
      </c>
      <c r="CH91" s="11">
        <v>0.99594741596556802</v>
      </c>
      <c r="CI91" s="11">
        <v>1.1554240927579704</v>
      </c>
      <c r="CJ91" s="11">
        <v>0.85756776044875493</v>
      </c>
      <c r="CK91" s="11">
        <v>1.0244696301030023</v>
      </c>
      <c r="CL91" s="11">
        <v>0.83343199644859123</v>
      </c>
      <c r="CM91" s="11">
        <v>1.6379470379033587</v>
      </c>
      <c r="CN91" s="11">
        <v>0.83434277074577201</v>
      </c>
      <c r="CO91" s="11">
        <v>0.93099391600933978</v>
      </c>
      <c r="CP91" s="11">
        <v>1.3941998949196543</v>
      </c>
      <c r="CQ91" s="11">
        <v>1.2467970037014486</v>
      </c>
      <c r="CR91" s="11">
        <v>1.0698768141746564</v>
      </c>
      <c r="CS91" s="11">
        <v>1.0889855562430613</v>
      </c>
      <c r="CT91" s="11">
        <v>1.8221737926776869</v>
      </c>
      <c r="CU91" s="11">
        <v>0.64976969606898705</v>
      </c>
      <c r="CV91" s="11">
        <v>0.6938248845476771</v>
      </c>
      <c r="CW91" s="11">
        <v>0.74475792218813841</v>
      </c>
      <c r="CX91" s="11">
        <v>0.69011743904962564</v>
      </c>
      <c r="CY91" s="11">
        <v>0.73779259483304738</v>
      </c>
      <c r="CZ91" s="11">
        <v>0.69823444153115555</v>
      </c>
      <c r="DA91" s="11">
        <v>0.82175930811467368</v>
      </c>
      <c r="DB91" s="11">
        <v>0.74468432116791228</v>
      </c>
      <c r="DC91" s="11">
        <v>0.65264993091565926</v>
      </c>
      <c r="DD91" s="11">
        <v>0.72825963009968941</v>
      </c>
      <c r="DE91" s="11">
        <v>0.71332629499048172</v>
      </c>
      <c r="DF91" s="11">
        <v>0.81546329327976452</v>
      </c>
      <c r="DG91" s="11">
        <v>0.70706754205171485</v>
      </c>
      <c r="DH91" s="11">
        <v>0.79479505793659333</v>
      </c>
      <c r="DI91" s="11">
        <v>0.70920142590327773</v>
      </c>
      <c r="DJ91" s="11">
        <v>1.1615474955538638</v>
      </c>
      <c r="DK91" s="11">
        <v>1.4535736942045618</v>
      </c>
      <c r="DL91" s="11">
        <v>1.3586996861787006</v>
      </c>
      <c r="DM91" s="11">
        <v>1.4006458996695113</v>
      </c>
      <c r="DN91" s="11">
        <v>0.785578116058256</v>
      </c>
      <c r="DO91" s="11">
        <v>0.81935590955016113</v>
      </c>
      <c r="DP91" s="11">
        <v>1.3281265869646168</v>
      </c>
      <c r="DQ91" s="11">
        <v>0.95187322865655943</v>
      </c>
      <c r="DR91" s="11">
        <v>0.82001195720074527</v>
      </c>
      <c r="DS91" s="11">
        <v>0.88074229270733639</v>
      </c>
      <c r="DT91" s="11">
        <v>0.99947253562569527</v>
      </c>
      <c r="DU91" s="11">
        <v>0.89310297304723185</v>
      </c>
      <c r="DV91" s="11">
        <v>0.97042931596566551</v>
      </c>
      <c r="DW91" s="11">
        <v>0.95206216919242226</v>
      </c>
      <c r="DX91" s="11">
        <v>1.048873914890488</v>
      </c>
      <c r="DY91" s="11">
        <v>1.0812312299900986</v>
      </c>
      <c r="DZ91" s="11">
        <v>0.83591177473144107</v>
      </c>
      <c r="EA91" s="11">
        <v>0.86049354319335936</v>
      </c>
      <c r="EB91" s="11">
        <v>0.90605721283270946</v>
      </c>
      <c r="EC91" s="11">
        <v>0.84077933690498208</v>
      </c>
      <c r="ED91" s="11">
        <v>0.86883767348314611</v>
      </c>
      <c r="EE91" s="11">
        <v>0.8986504513904171</v>
      </c>
      <c r="EF91" s="11">
        <v>0.82861907041621741</v>
      </c>
      <c r="EG91" s="11">
        <v>1.1275662434975566</v>
      </c>
      <c r="EH91" s="11">
        <v>1.1962908271395132</v>
      </c>
      <c r="EI91" s="11">
        <v>0.90864039994411105</v>
      </c>
      <c r="EJ91" s="11">
        <v>1.2161725380212463</v>
      </c>
      <c r="EK91" s="11">
        <v>1.1770267895464874</v>
      </c>
      <c r="EL91" s="11">
        <v>1.5717029121942898</v>
      </c>
      <c r="EM91" s="11">
        <v>1.8443978613458296</v>
      </c>
      <c r="EN91" s="11">
        <v>1.2402685852719351</v>
      </c>
      <c r="EO91" s="11">
        <v>0.9911544521403054</v>
      </c>
      <c r="EP91" s="11">
        <v>1.7002246268143817</v>
      </c>
      <c r="EQ91" s="11">
        <v>1.0440355895667126</v>
      </c>
      <c r="ER91" s="11">
        <v>0.96664731234153467</v>
      </c>
      <c r="ES91" s="11">
        <v>0.99942096768155286</v>
      </c>
      <c r="ET91" s="11">
        <v>1.3028883892143654</v>
      </c>
      <c r="EU91" s="11">
        <v>1.1547361015851276</v>
      </c>
      <c r="EV91" s="11">
        <v>1.1449955814836394</v>
      </c>
      <c r="EW91" s="11">
        <v>1.7702508547527087</v>
      </c>
      <c r="EX91" s="11">
        <v>1.2723951959791382</v>
      </c>
      <c r="EY91" s="11">
        <v>1.0689524356493738</v>
      </c>
      <c r="EZ91" s="11">
        <v>0.90874553079697185</v>
      </c>
      <c r="FA91" s="11">
        <v>1.0637367929973016</v>
      </c>
      <c r="FB91" s="11">
        <v>1.1699703550763614</v>
      </c>
      <c r="FC91" s="11">
        <v>1.5345223473284362</v>
      </c>
      <c r="FD91" s="11">
        <v>1.3665011377019511</v>
      </c>
      <c r="FE91" s="11">
        <v>1.003551520550698</v>
      </c>
      <c r="FF91" s="11">
        <v>2.0681649961181514</v>
      </c>
      <c r="FG91" s="11">
        <v>1.9172768292452906</v>
      </c>
      <c r="FH91" s="11">
        <v>2.0696697940965647</v>
      </c>
      <c r="FI91" s="11">
        <v>1.483380633574801</v>
      </c>
      <c r="FJ91" s="11">
        <v>1.6254845111493734</v>
      </c>
      <c r="FK91" s="11">
        <v>1.7912107565770707</v>
      </c>
      <c r="FL91" s="11">
        <v>1.7793961117384156</v>
      </c>
      <c r="FM91" s="11">
        <v>1.5600316696224326</v>
      </c>
      <c r="FN91" s="11">
        <v>1.8360767458892822</v>
      </c>
      <c r="FO91" s="11">
        <v>1.6809248888192343</v>
      </c>
      <c r="FP91" s="11">
        <v>1.952605171354624</v>
      </c>
      <c r="FQ91" s="11">
        <v>2.0087753718719203</v>
      </c>
      <c r="FR91" s="11">
        <v>2.0756173219909826</v>
      </c>
      <c r="FS91" s="11">
        <v>1.8820508866540386</v>
      </c>
      <c r="FT91" s="11">
        <v>2.1093770278695265</v>
      </c>
      <c r="FU91" s="11">
        <v>1.1736777164212542</v>
      </c>
      <c r="FV91" s="11">
        <v>1.189934925181837</v>
      </c>
      <c r="FW91" s="11">
        <v>1.2152622645292739</v>
      </c>
      <c r="FX91" s="11">
        <v>1.2495205243400649</v>
      </c>
      <c r="FY91" s="11">
        <v>1.7336208695543442</v>
      </c>
      <c r="FZ91" s="11">
        <v>1.5545301565551251</v>
      </c>
      <c r="GA91" s="11">
        <v>1.8935471640554633</v>
      </c>
      <c r="GB91" s="11">
        <v>2.060170168712693</v>
      </c>
      <c r="GC91" s="11">
        <v>1.1086293374418044</v>
      </c>
      <c r="GD91" s="11">
        <v>1.9752591946686413</v>
      </c>
      <c r="GE91" s="11">
        <v>1.5182874867618998</v>
      </c>
      <c r="GF91" s="11">
        <v>1.6412093313128673</v>
      </c>
      <c r="GG91" s="11">
        <v>1.2776272952934042</v>
      </c>
      <c r="GH91" s="11">
        <v>1.0460054938825132</v>
      </c>
      <c r="GI91" s="11">
        <v>1.2234391337976456</v>
      </c>
      <c r="GJ91" s="11">
        <v>0.79641994638126268</v>
      </c>
      <c r="GK91" s="11">
        <v>1.4086579213973596</v>
      </c>
      <c r="GL91" s="11">
        <v>1.4627363365740544</v>
      </c>
      <c r="GM91" s="11">
        <v>1.5254891882521879</v>
      </c>
      <c r="GN91" s="11">
        <v>0.86516061043526238</v>
      </c>
      <c r="GO91" s="11">
        <v>1.1049833652364924</v>
      </c>
      <c r="GP91" s="11">
        <v>0.79345973452686058</v>
      </c>
      <c r="GQ91" s="11">
        <v>1.3416551038981492</v>
      </c>
      <c r="GR91" s="11">
        <v>1.1897392838511163</v>
      </c>
      <c r="GS91" s="11">
        <v>1.1996947386916503</v>
      </c>
      <c r="GT91" s="11">
        <v>1.0985743433903097</v>
      </c>
      <c r="GU91" s="11">
        <v>1.5107689528474193</v>
      </c>
      <c r="GV91" s="11">
        <v>1.5098990824938796</v>
      </c>
      <c r="GW91" s="11">
        <v>1.276994708554573</v>
      </c>
      <c r="GX91" s="11">
        <v>0.7632780094332533</v>
      </c>
      <c r="GY91" s="11">
        <v>1.1351885130637542</v>
      </c>
      <c r="GZ91" s="11">
        <v>0.87260326745764549</v>
      </c>
      <c r="HA91" s="11">
        <v>1.801799199785842</v>
      </c>
      <c r="HB91" s="11">
        <v>0.97899477761652665</v>
      </c>
      <c r="HC91" s="11">
        <v>1.0605495575821227</v>
      </c>
      <c r="HD91" s="11">
        <v>0.69039215680679811</v>
      </c>
      <c r="HE91" s="11">
        <v>1.1736420639491616</v>
      </c>
      <c r="HF91" s="11">
        <v>1.5081553568837553</v>
      </c>
      <c r="HG91" s="11">
        <v>0.97704165080689465</v>
      </c>
      <c r="HH91" s="11">
        <v>0.61280359035230314</v>
      </c>
      <c r="HI91" s="11">
        <v>1.4425642338744631</v>
      </c>
      <c r="HJ91" s="11">
        <v>1.8754536621610334</v>
      </c>
      <c r="HK91" s="11">
        <v>0.88258290761499414</v>
      </c>
      <c r="HL91" s="11">
        <v>1.3726135407841396</v>
      </c>
      <c r="HM91" s="11">
        <v>1.4049139314131089</v>
      </c>
      <c r="HN91" s="11">
        <v>1.5344407781903404</v>
      </c>
      <c r="HO91" s="11">
        <v>1.8035759969727256</v>
      </c>
      <c r="HP91" s="11">
        <v>1.7638632084551893</v>
      </c>
      <c r="HQ91" s="11">
        <v>1.6801899013364423</v>
      </c>
      <c r="HR91" s="11">
        <v>1.8754985791040326</v>
      </c>
      <c r="HS91" s="11">
        <v>1.7428235330944399</v>
      </c>
      <c r="HT91" s="11">
        <v>2.0802184801790764</v>
      </c>
      <c r="HU91" s="11">
        <v>1.3879719978214464</v>
      </c>
      <c r="HV91" s="11">
        <v>1.6124676132560438</v>
      </c>
      <c r="HW91" s="11">
        <v>1.5178520148539376</v>
      </c>
      <c r="HX91" s="11">
        <v>1.6660022475520675</v>
      </c>
      <c r="HY91" s="11">
        <v>0.98258316355066577</v>
      </c>
      <c r="HZ91" s="11">
        <v>0.91636413237951642</v>
      </c>
      <c r="IA91" s="11">
        <v>0.86881699427365011</v>
      </c>
      <c r="IB91" s="11">
        <v>0.95269657140217867</v>
      </c>
      <c r="IC91" s="11">
        <v>1.3731830542920977</v>
      </c>
      <c r="ID91" s="11">
        <v>1.0058056285765777</v>
      </c>
      <c r="IE91" s="11">
        <v>0.99263829392404945</v>
      </c>
      <c r="IF91" s="11">
        <v>0.98844249686147145</v>
      </c>
      <c r="IG91" s="11">
        <v>1.0000693171203765</v>
      </c>
      <c r="IH91" s="11">
        <v>0.85589669922801392</v>
      </c>
      <c r="II91" s="11">
        <v>0.91230391607451378</v>
      </c>
      <c r="IJ91" s="11">
        <v>0.85297649815887411</v>
      </c>
      <c r="IK91" s="11">
        <v>1.4641307072537812</v>
      </c>
      <c r="IL91" s="11">
        <v>1.5561862655121197</v>
      </c>
      <c r="IM91" s="11">
        <v>1.6165435696372095</v>
      </c>
      <c r="IN91" s="11">
        <v>1.7778849230055296</v>
      </c>
      <c r="IO91" s="11">
        <v>1.2463640291270812</v>
      </c>
      <c r="IP91" s="11">
        <v>1.2201589045089627</v>
      </c>
      <c r="IQ91" s="11">
        <v>1.3027078634147811</v>
      </c>
      <c r="IR91" s="11">
        <v>1.1921114053295983</v>
      </c>
      <c r="IS91" s="11">
        <v>1.3650638576893783</v>
      </c>
      <c r="IT91" s="11">
        <v>0.72213700318391993</v>
      </c>
      <c r="IU91" s="11">
        <v>1.0466951090346945</v>
      </c>
      <c r="IV91" s="11">
        <v>0.95767297139824326</v>
      </c>
      <c r="IW91" s="11">
        <v>0.69888042606162948</v>
      </c>
      <c r="IX91" s="11">
        <v>0.82632023262462651</v>
      </c>
      <c r="IY91" s="11">
        <v>0.74683766063055523</v>
      </c>
      <c r="IZ91" s="11">
        <v>0.61010279031820458</v>
      </c>
      <c r="JA91" s="11">
        <v>0.65116355693277284</v>
      </c>
      <c r="JB91" s="11">
        <v>0.71575503596547096</v>
      </c>
      <c r="JC91" s="11">
        <v>0.60726064669360913</v>
      </c>
      <c r="JD91" s="11">
        <v>0.53199617609098282</v>
      </c>
      <c r="JE91" s="11">
        <v>0.8565086930580762</v>
      </c>
      <c r="JF91" s="11">
        <v>0.83484294214983579</v>
      </c>
      <c r="JG91" s="11">
        <v>0.58138610141151259</v>
      </c>
      <c r="JH91" s="11">
        <v>0.55888971613138683</v>
      </c>
      <c r="JI91" s="11">
        <v>0.77537728958464902</v>
      </c>
      <c r="JJ91" s="11">
        <v>0.79457209298760456</v>
      </c>
      <c r="JK91" s="11">
        <v>0.79118231085858326</v>
      </c>
      <c r="JL91" s="11">
        <v>0.60434151545392134</v>
      </c>
      <c r="JM91" s="11">
        <v>0.62957273486805998</v>
      </c>
      <c r="JN91" s="11">
        <v>0.6401527700245353</v>
      </c>
      <c r="JO91" s="11">
        <v>0.61519743702037699</v>
      </c>
      <c r="JP91" s="11">
        <v>0.63271361156895023</v>
      </c>
      <c r="JQ91" s="11">
        <v>0.71357948781240832</v>
      </c>
      <c r="JR91" s="11">
        <v>0.68836019888209443</v>
      </c>
      <c r="JS91" s="11">
        <v>0.68159095611941911</v>
      </c>
      <c r="JT91" s="11">
        <v>0.73210455052465617</v>
      </c>
      <c r="JU91" s="11">
        <v>0.79709120155137836</v>
      </c>
      <c r="JV91" s="11">
        <v>0.66511571422915139</v>
      </c>
      <c r="JW91" s="11">
        <v>0.71370061016374609</v>
      </c>
      <c r="JX91" s="11">
        <v>0.58914035974538703</v>
      </c>
      <c r="JY91" s="11">
        <v>0.84947124591560164</v>
      </c>
      <c r="JZ91" s="11">
        <v>0.6885208355542195</v>
      </c>
      <c r="KA91" s="11">
        <v>0.88525622033803275</v>
      </c>
      <c r="KB91" s="11">
        <v>0.91758467527987642</v>
      </c>
      <c r="KC91" s="11">
        <v>1.2890301175963286</v>
      </c>
      <c r="KD91" s="11">
        <v>1.1120143342344713</v>
      </c>
      <c r="KE91" s="11">
        <v>0.7821436488542115</v>
      </c>
      <c r="KF91" s="11">
        <v>0.8980861419175924</v>
      </c>
      <c r="KG91" s="11">
        <v>1.2840732443100324</v>
      </c>
      <c r="KH91" s="11">
        <v>0.8159137785570203</v>
      </c>
      <c r="KI91" s="11">
        <v>0.73200353057636425</v>
      </c>
      <c r="KJ91" s="11">
        <v>0.84549394621154739</v>
      </c>
      <c r="KK91" s="11">
        <v>1.0305886063442926</v>
      </c>
      <c r="KL91" s="11">
        <v>0.76904315250930988</v>
      </c>
      <c r="KM91" s="11">
        <v>0.81157959727721352</v>
      </c>
      <c r="KN91" s="11">
        <v>0.90844006509593722</v>
      </c>
      <c r="KO91" s="11">
        <v>1.5722056712519132</v>
      </c>
      <c r="KP91" s="11">
        <v>1.3383187524019302</v>
      </c>
      <c r="KQ91" s="11">
        <v>1.0196350146401834</v>
      </c>
      <c r="KR91" s="11">
        <v>1.2690045016626246</v>
      </c>
      <c r="KS91" s="11">
        <v>1.2687416372611693</v>
      </c>
      <c r="KT91" s="11">
        <v>0.99441898910065829</v>
      </c>
      <c r="KU91" s="11">
        <v>0.9152810446276175</v>
      </c>
      <c r="KV91" s="11">
        <v>0.91465367943052822</v>
      </c>
      <c r="KW91" s="11">
        <v>0.96839498753432762</v>
      </c>
      <c r="KX91" s="11">
        <v>0.98786772314998261</v>
      </c>
      <c r="KY91" s="11">
        <v>0.86704788356466134</v>
      </c>
      <c r="KZ91" s="11">
        <v>0.85047941179338016</v>
      </c>
      <c r="LA91" s="11">
        <v>1.082332510419254</v>
      </c>
      <c r="LB91" s="11">
        <v>0.96263009197193283</v>
      </c>
      <c r="LC91" s="11">
        <v>1.0006527049382028</v>
      </c>
      <c r="LD91" s="11">
        <v>1.043612910565155</v>
      </c>
      <c r="LE91" s="11">
        <v>1.0149442460533413</v>
      </c>
      <c r="LF91" s="11">
        <v>0.88172384130885328</v>
      </c>
      <c r="LG91" s="11">
        <v>0.86072352695389664</v>
      </c>
      <c r="LH91" s="11">
        <v>0.93248969806469251</v>
      </c>
      <c r="LI91" s="11">
        <v>1.00369787411891</v>
      </c>
      <c r="LJ91" s="11">
        <v>0.92584347421336055</v>
      </c>
      <c r="LK91" s="11">
        <v>0.9135062236671212</v>
      </c>
      <c r="LL91" s="11">
        <v>0.93478811709619003</v>
      </c>
      <c r="LM91" s="11">
        <v>0.84667267719322425</v>
      </c>
      <c r="LN91" s="11">
        <v>0.75792736379232362</v>
      </c>
      <c r="LO91" s="11">
        <v>0.79471357426802069</v>
      </c>
      <c r="LP91" s="11">
        <v>0.99167187097242249</v>
      </c>
      <c r="LQ91" s="11">
        <v>0.95374279411623886</v>
      </c>
      <c r="LR91" s="11">
        <v>1.4659747930270299</v>
      </c>
      <c r="LS91" s="11">
        <v>1.0239664921763039</v>
      </c>
      <c r="LT91" s="11">
        <v>1.0144779893774749</v>
      </c>
      <c r="LU91" s="11">
        <v>1.0913303172841493</v>
      </c>
      <c r="LV91" s="11">
        <v>1.3198297081817085</v>
      </c>
      <c r="LW91" s="11">
        <v>0.83597266365781386</v>
      </c>
      <c r="LX91" s="11">
        <v>0.90847496655801963</v>
      </c>
      <c r="LY91" s="11">
        <v>1.1181740343790996</v>
      </c>
      <c r="LZ91" s="11">
        <v>0.89979824428511357</v>
      </c>
      <c r="MA91" s="11">
        <v>0.96512937176161595</v>
      </c>
      <c r="MB91" s="11">
        <v>0.82772156087282811</v>
      </c>
      <c r="MC91" s="11">
        <v>1.0270729274167989</v>
      </c>
      <c r="MD91" s="11">
        <v>0.91537092288028443</v>
      </c>
      <c r="ME91" s="11">
        <v>0.98622009685765522</v>
      </c>
      <c r="MF91" s="11">
        <v>0.98359544500946783</v>
      </c>
      <c r="MG91" s="11">
        <v>1.11854906933913</v>
      </c>
      <c r="MH91" s="11">
        <v>0.96754229667352265</v>
      </c>
      <c r="MI91" s="11">
        <v>1.1481457039616683</v>
      </c>
      <c r="MJ91" s="11">
        <v>0.99360687909623069</v>
      </c>
      <c r="MK91" s="11">
        <v>2.3370150113265624</v>
      </c>
      <c r="ML91" s="11">
        <v>3.3949570173346642</v>
      </c>
      <c r="MM91" s="11">
        <v>3.2739623246643088</v>
      </c>
      <c r="MN91" s="11">
        <v>3.7466896326463819</v>
      </c>
      <c r="MO91" s="11">
        <v>0.8165296390750223</v>
      </c>
      <c r="MP91" s="11">
        <v>0.84364508092717283</v>
      </c>
      <c r="MQ91" s="11">
        <v>1.0647773591490008</v>
      </c>
      <c r="MR91" s="11">
        <v>0.93449792392243825</v>
      </c>
      <c r="MS91" s="11">
        <v>1.3980006456450784</v>
      </c>
      <c r="MT91" s="11">
        <v>3.6368531288861332</v>
      </c>
      <c r="MU91" s="11">
        <v>3.0133579591810133</v>
      </c>
      <c r="MV91" s="11">
        <v>3.3226182014735599</v>
      </c>
      <c r="MW91" s="11">
        <v>1.5763625788846534</v>
      </c>
      <c r="MX91" s="11">
        <v>1.8733608697929418</v>
      </c>
      <c r="MY91" s="11">
        <v>1.6611669859223988</v>
      </c>
      <c r="MZ91" s="11">
        <v>1.7964141561023612</v>
      </c>
      <c r="NA91" s="11">
        <v>2.7747943324959792</v>
      </c>
      <c r="NB91" s="11">
        <v>3.2302770201580095</v>
      </c>
      <c r="NC91" s="11">
        <v>2.7839394900124974</v>
      </c>
      <c r="ND91" s="11">
        <v>2.8021468228415873</v>
      </c>
      <c r="NE91" s="11">
        <v>0.72192594625883699</v>
      </c>
      <c r="NF91" s="11">
        <v>0.69042701335063617</v>
      </c>
      <c r="NG91" s="11">
        <v>0.70499647689073275</v>
      </c>
      <c r="NH91" s="11">
        <v>0.70390507905147515</v>
      </c>
      <c r="NI91" s="11">
        <v>2.1484891359519915</v>
      </c>
      <c r="NJ91" s="11">
        <v>2.9020856949331231</v>
      </c>
      <c r="NK91" s="11">
        <v>3.0948485195097128</v>
      </c>
      <c r="NL91" s="11">
        <v>2.6290107643335126</v>
      </c>
      <c r="NM91" s="11">
        <v>1.2607685804283277</v>
      </c>
      <c r="NN91" s="11">
        <v>1.7968117348239607</v>
      </c>
      <c r="NO91" s="11">
        <v>2.1002275780451756</v>
      </c>
      <c r="NP91" s="11">
        <v>2.1066012133365253</v>
      </c>
      <c r="NQ91" s="11">
        <v>1.0756846027798359</v>
      </c>
      <c r="NR91" s="11">
        <v>0.98976790150037763</v>
      </c>
      <c r="NS91" s="11">
        <v>0.99640892830961925</v>
      </c>
      <c r="NT91" s="11">
        <v>1.0694074904854032</v>
      </c>
      <c r="NU91" s="11">
        <v>0.8897105587645634</v>
      </c>
      <c r="NV91" s="11">
        <v>1.1389981588636544</v>
      </c>
      <c r="NW91" s="11">
        <v>0.97038680068669492</v>
      </c>
      <c r="NX91" s="11">
        <v>1.0404481844910327</v>
      </c>
      <c r="NY91" s="11">
        <v>0.92729478210726357</v>
      </c>
      <c r="NZ91" s="11">
        <v>1.0712486446256491</v>
      </c>
      <c r="OA91" s="11">
        <v>1.0457664225399272</v>
      </c>
      <c r="OB91" s="11">
        <v>1.0634995847577544</v>
      </c>
      <c r="OC91" s="11">
        <v>1.0103703864178697</v>
      </c>
      <c r="OD91" s="11">
        <v>1.1003386585909505</v>
      </c>
      <c r="OE91" s="11">
        <v>1.0282656282337743</v>
      </c>
      <c r="OF91" s="11">
        <v>0.9923530675597001</v>
      </c>
      <c r="OG91" s="11">
        <v>1.2407705661991235</v>
      </c>
      <c r="OH91" s="11">
        <v>1.0868786021935659</v>
      </c>
      <c r="OI91" s="11">
        <v>1.1124913170914943</v>
      </c>
      <c r="OJ91" s="11">
        <v>1.0700740301527496</v>
      </c>
      <c r="OK91" s="11">
        <v>1.1656090969376645</v>
      </c>
      <c r="OL91" s="11">
        <v>1.0046812558232849</v>
      </c>
      <c r="OM91" s="11">
        <v>0.96422988973224133</v>
      </c>
      <c r="ON91" s="11">
        <v>1.1918329982680322</v>
      </c>
      <c r="OO91" s="11">
        <v>1.2329621235489996</v>
      </c>
      <c r="OP91" s="11">
        <v>1.3218204535671627</v>
      </c>
      <c r="OQ91" s="11">
        <v>1.0726836573730736</v>
      </c>
      <c r="OR91" s="11">
        <v>1.088188433504613</v>
      </c>
      <c r="OS91" s="11">
        <v>1.1435274495364789</v>
      </c>
      <c r="OT91" s="11">
        <v>1.1989986073109091</v>
      </c>
      <c r="OU91" s="11">
        <v>1.1333172272529564</v>
      </c>
      <c r="OV91" s="11">
        <v>1.1307529478100773</v>
      </c>
      <c r="OW91" s="11">
        <v>0.70500218502512801</v>
      </c>
      <c r="OX91" s="11">
        <v>0.79758621533633667</v>
      </c>
      <c r="OY91" s="11">
        <v>0.74575954815800261</v>
      </c>
      <c r="OZ91" s="11">
        <v>0.73841470109940155</v>
      </c>
      <c r="PA91" s="11">
        <v>0.73052211990160387</v>
      </c>
      <c r="PB91" s="11">
        <v>0.73470724890935868</v>
      </c>
      <c r="PC91" s="11">
        <v>0.71621334184820251</v>
      </c>
      <c r="PD91" s="11">
        <v>0.73919532415439859</v>
      </c>
      <c r="PE91" s="11">
        <v>0.76839168960229287</v>
      </c>
      <c r="PF91" s="11">
        <v>0.73658667145411616</v>
      </c>
      <c r="PG91" s="11">
        <v>0.65885059542826485</v>
      </c>
      <c r="PH91" s="11">
        <v>0.69665927720178089</v>
      </c>
      <c r="PI91" s="11">
        <v>0.76501938544622328</v>
      </c>
      <c r="PJ91" s="11">
        <v>0.69045559112400301</v>
      </c>
      <c r="PK91" s="11">
        <v>0.80181269622710272</v>
      </c>
      <c r="PL91" s="11">
        <v>0.76521338954723606</v>
      </c>
      <c r="PM91" s="11">
        <v>0.78805210494327971</v>
      </c>
      <c r="PN91" s="11">
        <v>0.86779983201707456</v>
      </c>
      <c r="PO91" s="11">
        <v>0.87508762838016108</v>
      </c>
      <c r="PP91" s="11">
        <v>0.76634904886098165</v>
      </c>
      <c r="PQ91" s="11">
        <v>0.80490918140464296</v>
      </c>
      <c r="PR91" s="11">
        <v>0.87385660558016565</v>
      </c>
      <c r="PS91" s="11">
        <v>0.84342166630922488</v>
      </c>
      <c r="PT91" s="11">
        <v>0.71145082539221161</v>
      </c>
      <c r="PU91" s="11">
        <v>0.79693963938079682</v>
      </c>
      <c r="PV91" s="11">
        <v>0.78176466618918861</v>
      </c>
      <c r="PW91" s="11">
        <v>0.79823526844821657</v>
      </c>
      <c r="PX91" s="11">
        <v>0.79579346340991863</v>
      </c>
      <c r="PY91" s="11">
        <v>0.87444818342265918</v>
      </c>
      <c r="PZ91" s="11">
        <v>0.75057684892780108</v>
      </c>
      <c r="QA91" s="11">
        <v>0.91698550811312785</v>
      </c>
      <c r="QB91" s="11">
        <v>0.82237682139039225</v>
      </c>
      <c r="QC91" s="11">
        <v>0.91341572569401952</v>
      </c>
      <c r="QD91" s="11">
        <v>0.92205449369934722</v>
      </c>
      <c r="QE91" s="11">
        <v>0.8024084956794072</v>
      </c>
      <c r="QF91" s="11">
        <v>1.0152641727883585</v>
      </c>
      <c r="QG91" s="11">
        <v>0.89107683643332591</v>
      </c>
      <c r="QH91" s="11">
        <v>0.7587290371751938</v>
      </c>
      <c r="QI91" s="11">
        <v>0.88320464147848321</v>
      </c>
      <c r="QJ91" s="11">
        <v>0.91225103389860551</v>
      </c>
      <c r="QK91" s="11">
        <v>0.92378330209021509</v>
      </c>
      <c r="QL91" s="11">
        <v>0.89478735642345608</v>
      </c>
      <c r="QM91" s="11">
        <v>0.83391288788195173</v>
      </c>
      <c r="QN91" s="11">
        <v>0.78555488276886054</v>
      </c>
      <c r="QO91" s="11">
        <v>0.80743103754031731</v>
      </c>
      <c r="QP91" s="11">
        <v>0.79420774940473726</v>
      </c>
      <c r="QQ91" s="11">
        <v>0.85240828700546623</v>
      </c>
      <c r="QR91" s="11">
        <v>0.9262879879256003</v>
      </c>
      <c r="QS91" s="11">
        <v>0.74560978013258317</v>
      </c>
      <c r="QT91" s="11">
        <v>0.88766610932607304</v>
      </c>
      <c r="QU91" s="11">
        <v>0.90307426260705936</v>
      </c>
      <c r="QV91" s="11">
        <v>0.96802992045926428</v>
      </c>
      <c r="QW91" s="11">
        <v>0.79029824142850524</v>
      </c>
      <c r="QX91" s="11">
        <v>0.9064498737918667</v>
      </c>
      <c r="QY91" s="11">
        <v>1.0000693171203765</v>
      </c>
      <c r="QZ91" s="11">
        <v>1.1651844215754297</v>
      </c>
      <c r="RA91" s="11">
        <v>0.93081649107552966</v>
      </c>
      <c r="RB91" s="11">
        <v>0.98565907229017191</v>
      </c>
      <c r="RC91" s="11">
        <v>1.0532374592237956</v>
      </c>
      <c r="RD91" s="11">
        <v>1.108848214002385</v>
      </c>
      <c r="RE91" s="11">
        <v>0.77336837753572152</v>
      </c>
      <c r="RF91" s="11">
        <v>0.90627535174268992</v>
      </c>
      <c r="RG91" s="11">
        <v>1.2670758209976709</v>
      </c>
      <c r="RH91" s="11">
        <v>1.0879260582368848</v>
      </c>
      <c r="RI91" s="11">
        <v>1.0543761718884899</v>
      </c>
      <c r="RJ91" s="11">
        <v>1.1148195542075168</v>
      </c>
      <c r="RK91" s="11">
        <v>1.5493776093532674</v>
      </c>
      <c r="RL91" s="11">
        <v>0.7953116724424143</v>
      </c>
      <c r="RM91" s="11">
        <v>1.1687222400924595</v>
      </c>
      <c r="RN91" s="11">
        <v>1.1412554320165311</v>
      </c>
      <c r="RO91" s="11">
        <v>0.8111179372981312</v>
      </c>
      <c r="RP91" s="11">
        <v>0.82091818598928201</v>
      </c>
      <c r="RQ91" s="11">
        <v>1.1520362544950324</v>
      </c>
      <c r="RR91" s="11">
        <v>1.2741036725212118</v>
      </c>
      <c r="RS91" s="11">
        <v>0.75935818370221642</v>
      </c>
      <c r="RT91" s="11">
        <v>0.85522752783461709</v>
      </c>
      <c r="RU91" s="11">
        <v>1.0193210472596053</v>
      </c>
      <c r="RV91" s="11">
        <v>0.95029028653400616</v>
      </c>
      <c r="RW91" s="11">
        <v>1.3828398824077426</v>
      </c>
      <c r="RX91" s="11">
        <v>1.2168951297068917</v>
      </c>
      <c r="RY91" s="11">
        <v>1.2588226671028104</v>
      </c>
      <c r="RZ91" s="11">
        <v>0.84644950984948475</v>
      </c>
      <c r="SA91" s="11">
        <v>0.84603460287873855</v>
      </c>
      <c r="SB91" s="11">
        <v>0.82003325103343028</v>
      </c>
      <c r="SC91" s="11">
        <v>0.93239401047134074</v>
      </c>
      <c r="SD91" s="11">
        <v>1.0696088132800516</v>
      </c>
      <c r="SE91" s="11">
        <v>1.0861291559764412</v>
      </c>
      <c r="SF91" s="11">
        <v>0.74758585014979373</v>
      </c>
      <c r="SG91" s="11">
        <v>1.0994556067694354</v>
      </c>
      <c r="SH91" s="11">
        <v>1.1066911009416396</v>
      </c>
      <c r="SI91" s="11">
        <v>1.6151659186133032</v>
      </c>
      <c r="SJ91" s="11">
        <v>1.0880907238612654</v>
      </c>
      <c r="SK91" s="11">
        <v>1.0973483669330679</v>
      </c>
      <c r="SL91" s="11">
        <v>1.0683150027596777</v>
      </c>
      <c r="SM91" s="11">
        <v>1.7532818777692856</v>
      </c>
      <c r="SN91" s="11">
        <v>1.2639530972453663</v>
      </c>
      <c r="SO91" s="11">
        <v>1.7068954230747291</v>
      </c>
      <c r="SP91" s="11">
        <v>1.9781882204119718</v>
      </c>
      <c r="SQ91" s="11">
        <v>1.4105930024075533</v>
      </c>
      <c r="SR91" s="11">
        <v>0.77553378787508787</v>
      </c>
      <c r="SS91" s="11">
        <v>1.0366419644791762</v>
      </c>
      <c r="ST91" s="11">
        <v>0.91999489954626645</v>
      </c>
      <c r="SU91" s="11">
        <v>1.1047903375397372</v>
      </c>
      <c r="SV91" s="11">
        <v>1.1316362195541758</v>
      </c>
      <c r="SW91" s="11">
        <v>1.2337375473446648</v>
      </c>
      <c r="SX91" s="11">
        <v>1.0481934725690865</v>
      </c>
      <c r="SY91" s="11">
        <v>0.97237224273310918</v>
      </c>
      <c r="SZ91" s="11">
        <v>1.0000693171203765</v>
      </c>
      <c r="TA91" s="11">
        <v>1.5619388879060847</v>
      </c>
      <c r="TB91" s="11">
        <v>1.1992415689752332</v>
      </c>
      <c r="TC91" s="11">
        <v>1.5556678823698809</v>
      </c>
      <c r="TD91" s="11">
        <v>1.3273612021672074</v>
      </c>
      <c r="TE91" s="11">
        <v>0.65441149902298279</v>
      </c>
      <c r="TF91" s="11">
        <v>0.66279019165000264</v>
      </c>
      <c r="TG91" s="11">
        <v>0.63101331853303877</v>
      </c>
      <c r="TH91" s="11">
        <v>0.67759039058838177</v>
      </c>
      <c r="TI91" s="11">
        <v>0.74269932693844865</v>
      </c>
      <c r="TJ91" s="11">
        <v>0.75153664816719368</v>
      </c>
      <c r="TK91" s="11">
        <v>0.802976489759617</v>
      </c>
      <c r="TL91" s="11">
        <v>0.73663330622073087</v>
      </c>
      <c r="TM91" s="11">
        <v>0.69453156968561813</v>
      </c>
      <c r="TN91" s="11">
        <v>0.78766217958433593</v>
      </c>
      <c r="TO91" s="11">
        <v>0.68976988980044995</v>
      </c>
      <c r="TP91" s="11">
        <v>0.73974757439716088</v>
      </c>
      <c r="TQ91" s="11">
        <v>0.7012271221364903</v>
      </c>
      <c r="TR91" s="11">
        <v>0.69666072393397482</v>
      </c>
      <c r="TS91" s="11">
        <v>0.701568691492652</v>
      </c>
      <c r="TT91" s="11">
        <v>0.70733564624636402</v>
      </c>
      <c r="TU91" s="11">
        <v>0.67783491054515477</v>
      </c>
      <c r="TV91" s="11">
        <v>0.66448547727446816</v>
      </c>
      <c r="TW91" s="11">
        <v>0.6811448770492099</v>
      </c>
      <c r="TX91" s="11">
        <v>0.69371016029012056</v>
      </c>
      <c r="TY91" s="11">
        <v>0.65909403507839937</v>
      </c>
      <c r="TZ91" s="11">
        <v>0.70001184042698994</v>
      </c>
      <c r="UA91" s="11">
        <v>0.67064401974640087</v>
      </c>
      <c r="UB91" s="11">
        <v>0.66431037348818345</v>
      </c>
      <c r="UC91" s="11">
        <v>0.85654455247849515</v>
      </c>
      <c r="UD91" s="11">
        <v>0.78102289205637954</v>
      </c>
      <c r="UE91" s="11">
        <v>0.95195607395395476</v>
      </c>
      <c r="UF91" s="11">
        <v>0.75509575457742639</v>
      </c>
      <c r="UG91" s="11">
        <v>0.76461058680929994</v>
      </c>
      <c r="UH91" s="11">
        <v>0.69129050106281775</v>
      </c>
      <c r="UI91" s="11">
        <v>1.176995321708769</v>
      </c>
      <c r="UJ91" s="11">
        <v>0.72415316958922138</v>
      </c>
      <c r="UK91" s="11">
        <v>0.63592141266225832</v>
      </c>
      <c r="UL91" s="11">
        <v>0.69324745544724597</v>
      </c>
      <c r="UM91" s="11">
        <v>0.66042469706053608</v>
      </c>
      <c r="UN91" s="11">
        <v>0.6784168424680237</v>
      </c>
      <c r="UO91" s="11">
        <v>0.60899829070855938</v>
      </c>
      <c r="UP91" s="11">
        <v>0.64267398349960758</v>
      </c>
      <c r="UQ91" s="11">
        <v>0.6505752374995416</v>
      </c>
      <c r="UR91" s="11">
        <v>0.62216598445925764</v>
      </c>
      <c r="US91" s="11">
        <v>0.71298014583345615</v>
      </c>
      <c r="UT91" s="11">
        <v>0.73214916895616433</v>
      </c>
      <c r="UU91" s="11">
        <v>0.63515288372308276</v>
      </c>
      <c r="UV91" s="11">
        <v>0.63887580802356769</v>
      </c>
      <c r="UW91" s="11">
        <v>1.7110387903231223</v>
      </c>
      <c r="UX91" s="11">
        <v>0.76917222411767194</v>
      </c>
      <c r="UY91" s="11">
        <v>0.76358803034109679</v>
      </c>
      <c r="UZ91" s="11">
        <v>0.70798612058878363</v>
      </c>
      <c r="VA91" s="11">
        <v>1.3787853922037756</v>
      </c>
      <c r="VB91" s="11">
        <v>0.75878826599389804</v>
      </c>
      <c r="VC91" s="11">
        <v>0.94681605242157785</v>
      </c>
      <c r="VD91" s="11">
        <v>0.76280044849058282</v>
      </c>
      <c r="VE91" s="11">
        <v>0.99076569662917457</v>
      </c>
      <c r="VF91" s="11">
        <v>0.77107249847143344</v>
      </c>
      <c r="VG91" s="11">
        <v>0.79100054893167637</v>
      </c>
      <c r="VH91" s="11">
        <v>0.79895482399605999</v>
      </c>
      <c r="VI91" s="11">
        <v>1.1718415681776202</v>
      </c>
      <c r="VJ91" s="11">
        <v>0.8167774102380595</v>
      </c>
      <c r="VK91" s="11">
        <v>0.78461317497090843</v>
      </c>
      <c r="VL91" s="11">
        <v>0.78458641027490816</v>
      </c>
      <c r="VM91" s="11">
        <v>1.0181403071510995</v>
      </c>
      <c r="VN91" s="11">
        <v>0.98752265918160442</v>
      </c>
      <c r="VO91" s="11">
        <v>0.92172888659853824</v>
      </c>
      <c r="VP91" s="11">
        <v>0.92196557729463002</v>
      </c>
      <c r="VQ91" s="11">
        <v>1.2024793141434387</v>
      </c>
      <c r="VR91" s="11">
        <v>1.23478377650115</v>
      </c>
      <c r="VS91" s="11">
        <v>0.90994402430887567</v>
      </c>
      <c r="VT91" s="11">
        <v>1.0676082054966478</v>
      </c>
      <c r="VU91" s="11">
        <v>1.1212800752618295</v>
      </c>
      <c r="VV91" s="11">
        <v>1.173192152474875</v>
      </c>
      <c r="VW91" s="11">
        <v>0.96954695458277484</v>
      </c>
      <c r="VX91" s="11">
        <v>0.88002635055158329</v>
      </c>
      <c r="VY91" s="11">
        <v>0.94467825295033359</v>
      </c>
      <c r="VZ91" s="11">
        <v>1.200648923865316</v>
      </c>
      <c r="WA91" s="11">
        <v>0.99257871175229784</v>
      </c>
      <c r="WB91" s="11">
        <v>1.1417678741513744</v>
      </c>
      <c r="WC91" s="11">
        <v>0.84398343832691314</v>
      </c>
      <c r="WD91" s="11">
        <v>0.93948547434002749</v>
      </c>
      <c r="WE91" s="11">
        <v>0.74116873242467962</v>
      </c>
      <c r="WF91" s="11">
        <v>0.71437614956098727</v>
      </c>
      <c r="WG91" s="11">
        <v>0.86963766282986976</v>
      </c>
      <c r="WH91" s="11">
        <v>0.75310504405764134</v>
      </c>
      <c r="WI91" s="11">
        <v>0.69640245645473198</v>
      </c>
      <c r="WJ91" s="11">
        <v>0.75376627943170083</v>
      </c>
      <c r="WK91" s="11">
        <v>0.93756248370644746</v>
      </c>
      <c r="WL91" s="11">
        <v>1.1083962085755599</v>
      </c>
      <c r="WM91" s="11">
        <v>0.83289002414716451</v>
      </c>
      <c r="WN91" s="11">
        <v>0.83638868220696105</v>
      </c>
      <c r="WO91" s="11">
        <v>0.87912087260763183</v>
      </c>
      <c r="WP91" s="11">
        <v>1.0673617508043181</v>
      </c>
      <c r="WQ91" s="11">
        <v>0.93141478734829519</v>
      </c>
      <c r="WR91" s="11">
        <v>0.90288576777641238</v>
      </c>
      <c r="WS91" s="11">
        <v>0.92382537192702097</v>
      </c>
      <c r="WT91" s="11">
        <v>0.83036433390230369</v>
      </c>
      <c r="WU91" s="11">
        <v>0.78102661123464778</v>
      </c>
      <c r="WV91" s="11">
        <v>0.80360530267955976</v>
      </c>
      <c r="WW91" s="11">
        <v>1.1266080747729439</v>
      </c>
      <c r="WX91" s="11">
        <v>0.92247301442059093</v>
      </c>
      <c r="WY91" s="11">
        <v>0.83732539733177214</v>
      </c>
      <c r="WZ91" s="11">
        <v>0.90553355872405628</v>
      </c>
      <c r="XA91" s="11">
        <v>1.0763853152207477</v>
      </c>
      <c r="XB91" s="11">
        <v>1.0693755487249803</v>
      </c>
      <c r="XC91" s="11">
        <v>0.94847779241779206</v>
      </c>
      <c r="XD91" s="11">
        <v>1.0611284061604371</v>
      </c>
      <c r="XE91" s="11">
        <v>0.99976978865576271</v>
      </c>
      <c r="XF91" s="11">
        <v>0.91840012978326713</v>
      </c>
      <c r="XG91" s="11">
        <v>0.83720673171022908</v>
      </c>
      <c r="XH91" s="11">
        <v>0.87299228843654009</v>
      </c>
      <c r="XI91" s="11">
        <v>1.092938708042366</v>
      </c>
      <c r="XJ91" s="11">
        <v>1.0019760780988147</v>
      </c>
      <c r="XK91" s="11">
        <v>0.92427934918793342</v>
      </c>
      <c r="XL91" s="11">
        <v>0.94435954236237674</v>
      </c>
      <c r="XM91" s="11">
        <v>1.0118195235295628</v>
      </c>
      <c r="XN91" s="11">
        <v>1.0557201901160087</v>
      </c>
      <c r="XO91" s="11">
        <v>0.96983961045756306</v>
      </c>
      <c r="XP91" s="11">
        <v>0.76402808894624097</v>
      </c>
      <c r="XQ91" s="11">
        <v>1.194819591601052</v>
      </c>
      <c r="XR91" s="11">
        <v>1.0292016049906643</v>
      </c>
      <c r="XS91" s="11">
        <v>0.90772351520062888</v>
      </c>
      <c r="XT91" s="11">
        <v>0.87913777459270626</v>
      </c>
      <c r="XU91" s="11">
        <v>1.1485597531223526</v>
      </c>
      <c r="XV91" s="11">
        <v>1.0312583744686565</v>
      </c>
      <c r="XW91" s="11">
        <v>1.1262343775699253</v>
      </c>
      <c r="XX91" s="11">
        <v>0.97549750634226973</v>
      </c>
      <c r="XY91" s="11">
        <v>0.88324283015443095</v>
      </c>
      <c r="XZ91" s="11">
        <v>0.90786533158810878</v>
      </c>
      <c r="YA91" s="11">
        <v>0.82638790831721054</v>
      </c>
      <c r="YB91" s="11">
        <v>0.86298073353065208</v>
      </c>
      <c r="YC91" s="11">
        <v>0.98995790272454864</v>
      </c>
      <c r="YD91" s="11">
        <v>0.91239945815988666</v>
      </c>
      <c r="YE91" s="11">
        <v>1.0412922221904544</v>
      </c>
      <c r="YF91" s="11">
        <v>1.0757335485684814</v>
      </c>
      <c r="YG91" s="11">
        <v>0.83175504275364143</v>
      </c>
      <c r="YH91" s="11">
        <v>0.84148309214577299</v>
      </c>
      <c r="YI91" s="11">
        <v>0.93429486833780173</v>
      </c>
      <c r="YJ91" s="11">
        <v>0.95088069589506208</v>
      </c>
      <c r="YK91" s="11">
        <v>0.92457455553822454</v>
      </c>
      <c r="YL91" s="11">
        <v>0.95208265396494107</v>
      </c>
      <c r="YM91" s="11">
        <v>0.92698081632572826</v>
      </c>
      <c r="YN91" s="11">
        <v>1.1266096686016063</v>
      </c>
      <c r="YO91" s="11">
        <v>1.1685010973747851</v>
      </c>
      <c r="YP91" s="11">
        <v>1.0351832049375578</v>
      </c>
      <c r="YQ91" s="11">
        <v>1.1245908579116901</v>
      </c>
      <c r="YR91" s="11">
        <v>0.97297547112955474</v>
      </c>
      <c r="YS91" s="11">
        <v>1.0377432780793028</v>
      </c>
      <c r="YT91" s="11">
        <v>0.97896136114689469</v>
      </c>
      <c r="YU91" s="11">
        <v>1.0505178646033302</v>
      </c>
      <c r="YV91" s="11">
        <v>1.5195565600343341</v>
      </c>
      <c r="YW91" s="11">
        <v>0.91367428824957653</v>
      </c>
      <c r="YX91" s="11">
        <v>0.96784289815908719</v>
      </c>
      <c r="YY91" s="11">
        <v>1.0442264128160683</v>
      </c>
      <c r="YZ91" s="11">
        <v>1.1500088016892935</v>
      </c>
      <c r="ZA91" s="11">
        <v>1.0131823267425857</v>
      </c>
      <c r="ZB91" s="11">
        <v>1.0635907188079119</v>
      </c>
      <c r="ZC91" s="11">
        <v>1.0775292683509285</v>
      </c>
      <c r="ZD91" s="11">
        <v>1.0330585784805721</v>
      </c>
      <c r="ZE91" s="11">
        <v>1.1314199139703833</v>
      </c>
      <c r="ZF91" s="11">
        <v>1.2903664119921419</v>
      </c>
      <c r="ZG91" s="11">
        <v>1.3028103498312027</v>
      </c>
      <c r="ZH91" s="11">
        <v>1.0794825139620383</v>
      </c>
      <c r="ZI91" s="11">
        <v>1.0951991758012514</v>
      </c>
      <c r="ZJ91" s="11">
        <v>1.1683434169252509</v>
      </c>
      <c r="ZK91" s="11">
        <v>1.4104253001440346</v>
      </c>
      <c r="ZL91" s="11">
        <v>1.085912241660846</v>
      </c>
      <c r="ZM91" s="11">
        <v>1.2455980690173487</v>
      </c>
      <c r="ZN91" s="11">
        <v>1.2110834468852945</v>
      </c>
      <c r="ZO91" s="11">
        <v>1.3162149347869236</v>
      </c>
      <c r="ZP91" s="11">
        <v>1.2152347551910503</v>
      </c>
      <c r="ZQ91" s="11">
        <v>1.2495197145353047</v>
      </c>
      <c r="ZR91" s="11">
        <v>1.2930665563108681</v>
      </c>
      <c r="ZS91" s="11">
        <v>1.3260243360875446</v>
      </c>
      <c r="ZT91" s="11">
        <v>1.0554020932202455</v>
      </c>
      <c r="ZU91" s="11">
        <v>1.2068451013754367</v>
      </c>
      <c r="ZV91" s="11">
        <v>1.2164312578818195</v>
      </c>
      <c r="ZW91" s="11">
        <v>1.3383399661130193</v>
      </c>
      <c r="ZX91" s="11">
        <v>1.3158278077157903</v>
      </c>
      <c r="ZY91" s="11">
        <v>1.4385088800537378</v>
      </c>
      <c r="ZZ91" s="11">
        <v>1.5252571302698286</v>
      </c>
      <c r="AAA91" s="11">
        <v>1.4792661829074953</v>
      </c>
      <c r="AAB91" s="11">
        <v>1.2320404406388508</v>
      </c>
      <c r="AAC91" s="11">
        <v>1.4162106767763567</v>
      </c>
      <c r="AAD91" s="11">
        <v>1.3350336842250541</v>
      </c>
      <c r="AAE91" s="11">
        <v>1.3072802182660674</v>
      </c>
      <c r="AAF91" s="11">
        <v>1.3644697672805373</v>
      </c>
      <c r="AAG91" s="11">
        <v>0.9197739409815342</v>
      </c>
      <c r="AAH91" s="11">
        <v>1.1266874183170783</v>
      </c>
      <c r="AAI91" s="11">
        <v>1.0130704414470748</v>
      </c>
      <c r="AAJ91" s="11">
        <v>1.1478477083937291</v>
      </c>
      <c r="AAK91" s="11">
        <v>0.99586930036486365</v>
      </c>
      <c r="AAL91" s="11">
        <v>1.4198715215721145</v>
      </c>
      <c r="AAM91" s="11">
        <v>1.625775666363217</v>
      </c>
      <c r="AAN91" s="11">
        <v>1.8782932025235688</v>
      </c>
      <c r="AAO91" s="11">
        <v>1.0573699583255627</v>
      </c>
      <c r="AAP91" s="11">
        <v>1.1066642381991953</v>
      </c>
      <c r="AAQ91" s="11">
        <v>1.048035549423131</v>
      </c>
      <c r="AAR91" s="11">
        <v>1.1538981462807087</v>
      </c>
      <c r="AAS91" s="11">
        <v>0.94286373550907576</v>
      </c>
      <c r="AAT91" s="11">
        <v>1.0231124790746255</v>
      </c>
      <c r="AAU91" s="11">
        <v>1.0997681393803258</v>
      </c>
      <c r="AAV91" s="11">
        <v>1.0955185248328527</v>
      </c>
      <c r="AAW91" s="11">
        <v>0.92118658704023382</v>
      </c>
      <c r="AAX91" s="11">
        <v>1.006703952020281</v>
      </c>
      <c r="AAY91" s="11">
        <v>1.2175751426671411</v>
      </c>
      <c r="AAZ91" s="11">
        <v>1.1801295911522776</v>
      </c>
      <c r="ABA91" s="11">
        <v>1.3169421244644162</v>
      </c>
      <c r="ABB91" s="11">
        <v>1.1438109420596869</v>
      </c>
      <c r="ABC91" s="11">
        <v>1.3431309735251769</v>
      </c>
      <c r="ABD91" s="11">
        <v>1.3516545987219293</v>
      </c>
      <c r="ABE91" s="11">
        <v>1.3321167884995109</v>
      </c>
      <c r="ABF91" s="11">
        <v>1.1819978104102107</v>
      </c>
      <c r="ABG91" s="11">
        <v>1.179213217143005</v>
      </c>
      <c r="ABH91" s="11">
        <v>1.1595704837947796</v>
      </c>
      <c r="ABI91" s="11">
        <v>1.3054949391997603</v>
      </c>
      <c r="ABJ91" s="11">
        <v>1.1782947410567877</v>
      </c>
      <c r="ABK91" s="11">
        <v>1.1075660324552277</v>
      </c>
      <c r="ABL91" s="11">
        <v>1.4112906664825617</v>
      </c>
      <c r="ABM91" s="11">
        <v>1.4789998406515061</v>
      </c>
      <c r="ABN91" s="11">
        <v>1.2110338719652922</v>
      </c>
      <c r="ABO91" s="11">
        <v>1.5010730877789347</v>
      </c>
      <c r="ABP91" s="11">
        <v>1.9824218144394792</v>
      </c>
      <c r="ABQ91" s="11">
        <v>1.3025355776244174</v>
      </c>
      <c r="ABR91" s="11">
        <v>1.8068296404211424</v>
      </c>
      <c r="ABS91" s="11">
        <v>1.549247442813187</v>
      </c>
      <c r="ABT91" s="11">
        <v>1.3577946538359618</v>
      </c>
      <c r="ABU91" s="11">
        <v>1.8882808548846726</v>
      </c>
      <c r="ABV91" s="11">
        <v>1.4590777345087214</v>
      </c>
      <c r="ABW91" s="11">
        <v>1.832225898595002</v>
      </c>
      <c r="ABX91" s="11">
        <v>2.5894366685183257</v>
      </c>
      <c r="ABY91" s="11">
        <v>1.6059291958807611</v>
      </c>
      <c r="ABZ91" s="11">
        <v>2.7842663564361878</v>
      </c>
      <c r="ACA91" s="11">
        <v>1.8030411085972051</v>
      </c>
      <c r="ACB91" s="11">
        <v>1.3057424709490357</v>
      </c>
      <c r="ACC91" s="11">
        <v>1.6664407701004853</v>
      </c>
      <c r="ACD91" s="11">
        <v>1.3549030130707351</v>
      </c>
      <c r="ACE91" s="11">
        <v>1.3889797419561596</v>
      </c>
      <c r="ACF91" s="11">
        <v>1.2346780918311462</v>
      </c>
      <c r="ACG91" s="11">
        <v>1.2336972587692157</v>
      </c>
      <c r="ACH91" s="11">
        <v>2.3377619672315761</v>
      </c>
      <c r="ACI91" s="11">
        <v>1.4418477048738647</v>
      </c>
      <c r="ACJ91" s="11">
        <v>1.2763239278489951</v>
      </c>
      <c r="ACK91" s="11">
        <v>1.9745866781953119</v>
      </c>
      <c r="ACL91" s="11">
        <v>1.9062609186083437</v>
      </c>
      <c r="ACM91" s="11">
        <v>1.5342919408450051</v>
      </c>
      <c r="ACN91" s="11">
        <v>1.558079939702286</v>
      </c>
      <c r="ACO91" s="11">
        <v>1.4849484245530702</v>
      </c>
      <c r="ACP91" s="11">
        <v>1.616377934221563</v>
      </c>
      <c r="ACQ91" s="11">
        <v>0.91941087188247361</v>
      </c>
      <c r="ACR91" s="11">
        <v>1.0720608475802595</v>
      </c>
      <c r="ACS91" s="11">
        <v>1.4761719042916819</v>
      </c>
      <c r="ACT91" s="11">
        <v>1.5818087313366789</v>
      </c>
      <c r="ACU91" s="11">
        <v>3.2414779655314399</v>
      </c>
      <c r="ACV91" s="11">
        <v>1.4177814349602313</v>
      </c>
      <c r="ACW91" s="11">
        <v>1.1730036332801854</v>
      </c>
      <c r="ACX91" s="11">
        <v>1.254313421035913</v>
      </c>
      <c r="ACY91" s="11">
        <v>1.2875215252550234</v>
      </c>
      <c r="ACZ91" s="11">
        <v>1.2422871580642987</v>
      </c>
      <c r="ADA91" s="11">
        <v>2.0057303328377549</v>
      </c>
      <c r="ADB91" s="11">
        <v>1.4062382200165726</v>
      </c>
      <c r="ADC91" s="11">
        <v>1.7462777662180304</v>
      </c>
      <c r="ADD91" s="11">
        <v>0.99860910231790234</v>
      </c>
      <c r="ADE91" s="11">
        <v>1.0622871455463248</v>
      </c>
      <c r="ADF91" s="11">
        <v>1.1063632971745248</v>
      </c>
      <c r="ADG91" s="11">
        <v>1.3350214323184693</v>
      </c>
      <c r="ADH91" s="11">
        <v>0.96113779890684115</v>
      </c>
      <c r="ADI91" s="11">
        <v>1.7283851467703539</v>
      </c>
      <c r="ADJ91" s="11">
        <v>1.8605968573558753</v>
      </c>
      <c r="ADK91" s="11">
        <v>1.2146929259511134</v>
      </c>
      <c r="ADL91" s="11">
        <v>0.93759440645483927</v>
      </c>
      <c r="ADM91" s="11">
        <v>1.2918271872413656</v>
      </c>
      <c r="ADN91" s="11">
        <v>1.5471058912032583</v>
      </c>
      <c r="ADO91" s="11">
        <v>1.1895180115030208</v>
      </c>
      <c r="ADP91" s="11">
        <v>0.85159340778960058</v>
      </c>
      <c r="ADQ91" s="11">
        <v>1.1360099570327471</v>
      </c>
      <c r="ADR91" s="11">
        <v>1.0453216441074658</v>
      </c>
      <c r="ADS91" s="11">
        <v>1.4638523378535444</v>
      </c>
      <c r="ADT91" s="11">
        <v>1.4306945154273927</v>
      </c>
      <c r="ADU91" s="11">
        <v>1.1061358745744809</v>
      </c>
      <c r="ADV91" s="11">
        <v>1.8221648403102431</v>
      </c>
      <c r="ADW91" s="11">
        <v>0.89751734800688954</v>
      </c>
    </row>
    <row r="92" spans="1:803" ht="15.75" customHeight="1" x14ac:dyDescent="0.35">
      <c r="A92" s="11">
        <v>304</v>
      </c>
      <c r="B92" s="11" t="e">
        <f t="shared" si="0"/>
        <v>#REF!</v>
      </c>
      <c r="C92" s="11">
        <v>1.3581579379795077</v>
      </c>
      <c r="D92" s="11">
        <v>1.2811664928399529</v>
      </c>
      <c r="E92" s="11">
        <v>1.3095953460651961</v>
      </c>
      <c r="F92" s="11">
        <v>1.3225918329287745</v>
      </c>
      <c r="G92" s="11">
        <v>1.2292180406929893</v>
      </c>
      <c r="H92" s="11">
        <v>1.3055041637843403</v>
      </c>
      <c r="I92" s="11">
        <v>2.282306307186917</v>
      </c>
      <c r="J92" s="11">
        <v>1.5048290283297918</v>
      </c>
      <c r="K92" s="11">
        <v>1.1515289734310512</v>
      </c>
      <c r="L92" s="11">
        <v>1.2675051587377539</v>
      </c>
      <c r="M92" s="11">
        <v>1.2109790654870682</v>
      </c>
      <c r="N92" s="11">
        <v>1.2370706902798321</v>
      </c>
      <c r="O92" s="11">
        <v>1.4291293419074933</v>
      </c>
      <c r="P92" s="11">
        <v>1.4500845994188658</v>
      </c>
      <c r="Q92" s="11">
        <v>1.2618589844967123</v>
      </c>
      <c r="R92" s="11">
        <v>1.2416181756999536</v>
      </c>
      <c r="S92" s="11">
        <v>0.77370712892983373</v>
      </c>
      <c r="T92" s="11">
        <v>0.81123087461935883</v>
      </c>
      <c r="U92" s="11">
        <v>0.7407317977975334</v>
      </c>
      <c r="V92" s="11">
        <v>0.90305546324457553</v>
      </c>
      <c r="W92" s="11">
        <v>0.96629924678703405</v>
      </c>
      <c r="X92" s="11">
        <v>0.93830232419685278</v>
      </c>
      <c r="Y92" s="11">
        <v>0.98711740080104526</v>
      </c>
      <c r="Z92" s="11">
        <v>0.84660487719736843</v>
      </c>
      <c r="AA92" s="11">
        <v>0.54802216541004867</v>
      </c>
      <c r="AB92" s="11">
        <v>0.6321364695009748</v>
      </c>
      <c r="AC92" s="11">
        <v>0.60353783182102028</v>
      </c>
      <c r="AD92" s="11">
        <v>0.68917383083486328</v>
      </c>
      <c r="AE92" s="11">
        <v>0.70793938909584275</v>
      </c>
      <c r="AF92" s="11">
        <v>0.77395743371614678</v>
      </c>
      <c r="AG92" s="11">
        <v>0.78196304958178287</v>
      </c>
      <c r="AH92" s="11">
        <v>0.79370748726217943</v>
      </c>
      <c r="AI92" s="11">
        <v>0.84704944683359118</v>
      </c>
      <c r="AJ92" s="11">
        <v>1.0971148673031574</v>
      </c>
      <c r="AK92" s="11">
        <v>1.0640230202236227</v>
      </c>
      <c r="AL92" s="11">
        <v>1.20166581479012</v>
      </c>
      <c r="AM92" s="11">
        <v>1.1868205264251654</v>
      </c>
      <c r="AN92" s="11">
        <v>1.1493081626636796</v>
      </c>
      <c r="AO92" s="11">
        <v>1.1804319615211651</v>
      </c>
      <c r="AP92" s="11">
        <v>1.0747514308296902</v>
      </c>
      <c r="AQ92" s="11">
        <v>0.6476114642126064</v>
      </c>
      <c r="AR92" s="11">
        <v>0.79874427904611944</v>
      </c>
      <c r="AS92" s="11">
        <v>0.92977913301329451</v>
      </c>
      <c r="AT92" s="11">
        <v>0.92487504117095909</v>
      </c>
      <c r="AU92" s="11">
        <v>1.0606983424533649</v>
      </c>
      <c r="AV92" s="11">
        <v>0.92848986788675381</v>
      </c>
      <c r="AW92" s="11">
        <v>0.97330121356121202</v>
      </c>
      <c r="AX92" s="11">
        <v>0.88082328019058309</v>
      </c>
      <c r="AY92" s="11">
        <v>1.2277889075552264</v>
      </c>
      <c r="AZ92" s="11">
        <v>1.4394109944087994</v>
      </c>
      <c r="BA92" s="11">
        <v>1.3774062114225558</v>
      </c>
      <c r="BB92" s="11">
        <v>1.4388395119933495</v>
      </c>
      <c r="BC92" s="11">
        <v>1.4770626861518437</v>
      </c>
      <c r="BD92" s="11">
        <v>1.3049945185809535</v>
      </c>
      <c r="BE92" s="11">
        <v>1.4147629439623346</v>
      </c>
      <c r="BF92" s="11">
        <v>1.3998587585365534</v>
      </c>
      <c r="BG92" s="11">
        <v>0.89766160302062126</v>
      </c>
      <c r="BH92" s="11">
        <v>0.83398193459487269</v>
      </c>
      <c r="BI92" s="11">
        <v>0.90034121333931816</v>
      </c>
      <c r="BJ92" s="11">
        <v>0.71097709178981794</v>
      </c>
      <c r="BK92" s="11">
        <v>0.63564715808342231</v>
      </c>
      <c r="BL92" s="11">
        <v>0.83612139384633533</v>
      </c>
      <c r="BM92" s="11">
        <v>0.88130526252724695</v>
      </c>
      <c r="BN92" s="11">
        <v>0.74967144239007688</v>
      </c>
      <c r="BO92" s="11">
        <v>0.82879718956796633</v>
      </c>
      <c r="BP92" s="11">
        <v>1.002272409761759</v>
      </c>
      <c r="BQ92" s="11">
        <v>1.083510545619818</v>
      </c>
      <c r="BR92" s="11">
        <v>1.1116003993891366</v>
      </c>
      <c r="BS92" s="11">
        <v>1.1177434409490865</v>
      </c>
      <c r="BT92" s="11">
        <v>1.2276039636040303</v>
      </c>
      <c r="BU92" s="11">
        <v>1.7235484866593964</v>
      </c>
      <c r="BV92" s="11">
        <v>1.1287877636915697</v>
      </c>
      <c r="BW92" s="11">
        <v>0.93969427215522483</v>
      </c>
      <c r="BX92" s="11">
        <v>0.92926278290718178</v>
      </c>
      <c r="BY92" s="11">
        <v>0.91532124962405914</v>
      </c>
      <c r="BZ92" s="11">
        <v>0.92517307793037307</v>
      </c>
      <c r="CA92" s="11">
        <v>0.91245730177703299</v>
      </c>
      <c r="CB92" s="11">
        <v>1.063500879951718</v>
      </c>
      <c r="CC92" s="11">
        <v>1.0016485203933496</v>
      </c>
      <c r="CD92" s="11">
        <v>0.9460618029237986</v>
      </c>
      <c r="CE92" s="11">
        <v>1.1619561071349758</v>
      </c>
      <c r="CF92" s="11">
        <v>0.97310111065385807</v>
      </c>
      <c r="CG92" s="11">
        <v>1.1337150199420845</v>
      </c>
      <c r="CH92" s="11">
        <v>1.1211767100369423</v>
      </c>
      <c r="CI92" s="11">
        <v>1.161538995897528</v>
      </c>
      <c r="CJ92" s="11">
        <v>1.1417082324374623</v>
      </c>
      <c r="CK92" s="11">
        <v>1.1349537703875945</v>
      </c>
      <c r="CL92" s="11">
        <v>1.4370458990360837</v>
      </c>
      <c r="CM92" s="11">
        <v>1.0196673825104634</v>
      </c>
      <c r="CN92" s="11">
        <v>0.83633640632473738</v>
      </c>
      <c r="CO92" s="11">
        <v>0.82895998861546849</v>
      </c>
      <c r="CP92" s="11">
        <v>0.85196778278971286</v>
      </c>
      <c r="CQ92" s="11">
        <v>0.92819196447241847</v>
      </c>
      <c r="CR92" s="11">
        <v>0.98167956833680836</v>
      </c>
      <c r="CS92" s="11">
        <v>0.90309342417533645</v>
      </c>
      <c r="CT92" s="11">
        <v>1.0000693171203765</v>
      </c>
      <c r="CU92" s="11">
        <v>2.4817273201100716</v>
      </c>
      <c r="CV92" s="11">
        <v>2.4831534609089232</v>
      </c>
      <c r="CW92" s="11">
        <v>2.3322676240026508</v>
      </c>
      <c r="CX92" s="11">
        <v>2.2535761006291009</v>
      </c>
      <c r="CY92" s="11">
        <v>2.3062128092762757</v>
      </c>
      <c r="CZ92" s="11">
        <v>2.3458611472199777</v>
      </c>
      <c r="DA92" s="11">
        <v>1.8430923200176199</v>
      </c>
      <c r="DB92" s="11">
        <v>2.0581980568956437</v>
      </c>
      <c r="DC92" s="11">
        <v>0.80717975133323305</v>
      </c>
      <c r="DD92" s="11">
        <v>0.75188837235511963</v>
      </c>
      <c r="DE92" s="11">
        <v>0.78502426264606939</v>
      </c>
      <c r="DF92" s="11">
        <v>0.86986159684853803</v>
      </c>
      <c r="DG92" s="11">
        <v>0.7806334145953524</v>
      </c>
      <c r="DH92" s="11">
        <v>0.88050383269018484</v>
      </c>
      <c r="DI92" s="11">
        <v>0.84927464604753156</v>
      </c>
      <c r="DJ92" s="11">
        <v>0.76934030614894544</v>
      </c>
      <c r="DK92" s="11">
        <v>0.73110667411158081</v>
      </c>
      <c r="DL92" s="11">
        <v>0.65773944399579287</v>
      </c>
      <c r="DM92" s="11">
        <v>0.72486461691133419</v>
      </c>
      <c r="DN92" s="11">
        <v>0.66287050709824991</v>
      </c>
      <c r="DO92" s="11">
        <v>0.76061739643014314</v>
      </c>
      <c r="DP92" s="11">
        <v>0.66906630672344269</v>
      </c>
      <c r="DQ92" s="11">
        <v>0.61997087746782753</v>
      </c>
      <c r="DR92" s="11">
        <v>1.1559022050639909</v>
      </c>
      <c r="DS92" s="11">
        <v>1.0595708542717943</v>
      </c>
      <c r="DT92" s="11">
        <v>1.063178514522215</v>
      </c>
      <c r="DU92" s="11">
        <v>1.0577248577036527</v>
      </c>
      <c r="DV92" s="11">
        <v>0.95981956139456925</v>
      </c>
      <c r="DW92" s="11">
        <v>0.80229795552896033</v>
      </c>
      <c r="DX92" s="11">
        <v>1.0862526036090772</v>
      </c>
      <c r="DY92" s="11">
        <v>0.93682764999777179</v>
      </c>
      <c r="DZ92" s="11">
        <v>0.62614614702555049</v>
      </c>
      <c r="EA92" s="11">
        <v>0.68017082120516559</v>
      </c>
      <c r="EB92" s="11">
        <v>0.71307822907569562</v>
      </c>
      <c r="EC92" s="11">
        <v>0.65913866618507377</v>
      </c>
      <c r="ED92" s="11">
        <v>0.63135253796784718</v>
      </c>
      <c r="EE92" s="11">
        <v>0.72136011908205189</v>
      </c>
      <c r="EF92" s="11">
        <v>0.65517287459262907</v>
      </c>
      <c r="EG92" s="11">
        <v>0.40461421107517148</v>
      </c>
      <c r="EH92" s="11">
        <v>0.36968505551506048</v>
      </c>
      <c r="EI92" s="11">
        <v>0.39110589538592461</v>
      </c>
      <c r="EJ92" s="11">
        <v>0.43859138093601441</v>
      </c>
      <c r="EK92" s="11">
        <v>0.53960633881662601</v>
      </c>
      <c r="EL92" s="11">
        <v>0.66720108407386136</v>
      </c>
      <c r="EM92" s="11">
        <v>0.69493698393630532</v>
      </c>
      <c r="EN92" s="11">
        <v>0.52805765855398124</v>
      </c>
      <c r="EO92" s="11">
        <v>0.38017133350188326</v>
      </c>
      <c r="EP92" s="11">
        <v>0.43477464998314808</v>
      </c>
      <c r="EQ92" s="11">
        <v>0.39363034757233828</v>
      </c>
      <c r="ER92" s="11">
        <v>0.41785318336002641</v>
      </c>
      <c r="ES92" s="11">
        <v>0.37997792103815953</v>
      </c>
      <c r="ET92" s="11">
        <v>0.44853721897836391</v>
      </c>
      <c r="EU92" s="11">
        <v>0.48808166148305793</v>
      </c>
      <c r="EV92" s="11">
        <v>0.43785787372737367</v>
      </c>
      <c r="EW92" s="11">
        <v>1.45267068754025</v>
      </c>
      <c r="EX92" s="11">
        <v>1.1915078339333696</v>
      </c>
      <c r="EY92" s="11">
        <v>1.088388702824449</v>
      </c>
      <c r="EZ92" s="11">
        <v>0.52969171592485786</v>
      </c>
      <c r="FA92" s="11">
        <v>1.4043196392983228</v>
      </c>
      <c r="FB92" s="11">
        <v>1.2206429579319786</v>
      </c>
      <c r="FC92" s="11">
        <v>1.2959057552174285</v>
      </c>
      <c r="FD92" s="11">
        <v>1.2680492107412724</v>
      </c>
      <c r="FE92" s="11">
        <v>1.3668316301614496</v>
      </c>
      <c r="FF92" s="11">
        <v>1.4253025374514681</v>
      </c>
      <c r="FG92" s="11">
        <v>1.4284250425658733</v>
      </c>
      <c r="FH92" s="11">
        <v>1.4102768652414543</v>
      </c>
      <c r="FI92" s="11">
        <v>1.3631315309195138</v>
      </c>
      <c r="FJ92" s="11">
        <v>1.207859274781802</v>
      </c>
      <c r="FK92" s="11">
        <v>1.3442492987428081</v>
      </c>
      <c r="FL92" s="11">
        <v>1.3943804168291227</v>
      </c>
      <c r="FM92" s="11">
        <v>1.2855082161596818</v>
      </c>
      <c r="FN92" s="11">
        <v>1.4694312922994841</v>
      </c>
      <c r="FO92" s="11">
        <v>1.3428015551597294</v>
      </c>
      <c r="FP92" s="11">
        <v>1.6037480587367121</v>
      </c>
      <c r="FQ92" s="11">
        <v>1.272742080838994</v>
      </c>
      <c r="FR92" s="11">
        <v>1.3942291254951353</v>
      </c>
      <c r="FS92" s="11">
        <v>1.2573400472642957</v>
      </c>
      <c r="FT92" s="11">
        <v>1.4451149171435338</v>
      </c>
      <c r="FU92" s="11">
        <v>1.2349807557500432</v>
      </c>
      <c r="FV92" s="11">
        <v>1.3203603082192519</v>
      </c>
      <c r="FW92" s="11">
        <v>1.3394629534375719</v>
      </c>
      <c r="FX92" s="11">
        <v>1.4968776645996646</v>
      </c>
      <c r="FY92" s="11">
        <v>1.5778344057852045</v>
      </c>
      <c r="FZ92" s="11">
        <v>1.3435812670719298</v>
      </c>
      <c r="GA92" s="11">
        <v>1.5025720932995008</v>
      </c>
      <c r="GB92" s="11">
        <v>1.6847794880770808</v>
      </c>
      <c r="GC92" s="11">
        <v>1.4905822591748727</v>
      </c>
      <c r="GD92" s="11">
        <v>1.6424223570427996</v>
      </c>
      <c r="GE92" s="11">
        <v>1.5088725261235174</v>
      </c>
      <c r="GF92" s="11">
        <v>1.6596248760709824</v>
      </c>
      <c r="GG92" s="11">
        <v>1.2159474671063442</v>
      </c>
      <c r="GH92" s="11">
        <v>1.2122249739493609</v>
      </c>
      <c r="GI92" s="11">
        <v>1.1963400157985609</v>
      </c>
      <c r="GJ92" s="11">
        <v>1.1223820627880752</v>
      </c>
      <c r="GK92" s="11">
        <v>1.1509661976074952</v>
      </c>
      <c r="GL92" s="11">
        <v>1.270142369599409</v>
      </c>
      <c r="GM92" s="11">
        <v>1.0274285373910959</v>
      </c>
      <c r="GN92" s="11">
        <v>1.0858147649992005</v>
      </c>
      <c r="GO92" s="11">
        <v>1.2561868969084726</v>
      </c>
      <c r="GP92" s="11">
        <v>1.3539030008121706</v>
      </c>
      <c r="GQ92" s="11">
        <v>1.1643001420720882</v>
      </c>
      <c r="GR92" s="11">
        <v>1.4914153362795493</v>
      </c>
      <c r="GS92" s="11">
        <v>1.2052713903939276</v>
      </c>
      <c r="GT92" s="11">
        <v>1.4646861084013301</v>
      </c>
      <c r="GU92" s="11">
        <v>1.1346369822870326</v>
      </c>
      <c r="GV92" s="11">
        <v>1.3547760087558045</v>
      </c>
      <c r="GW92" s="11">
        <v>1.5610731718090802</v>
      </c>
      <c r="GX92" s="11">
        <v>1.3909927775538524</v>
      </c>
      <c r="GY92" s="11">
        <v>1.4340940746441282</v>
      </c>
      <c r="GZ92" s="11">
        <v>1.535216229349837</v>
      </c>
      <c r="HA92" s="11">
        <v>1.3832092788328196</v>
      </c>
      <c r="HB92" s="11">
        <v>1.518638634260443</v>
      </c>
      <c r="HC92" s="11">
        <v>1.3962543641294882</v>
      </c>
      <c r="HD92" s="11">
        <v>0.60251149995396358</v>
      </c>
      <c r="HE92" s="11">
        <v>1.4500575829949129</v>
      </c>
      <c r="HF92" s="11">
        <v>1.6854728812721438</v>
      </c>
      <c r="HG92" s="11">
        <v>1.5240256973183555</v>
      </c>
      <c r="HH92" s="11">
        <v>0.85701131899422422</v>
      </c>
      <c r="HI92" s="11">
        <v>1.5896984207467573</v>
      </c>
      <c r="HJ92" s="11">
        <v>1.4185347412466476</v>
      </c>
      <c r="HK92" s="11">
        <v>1.2769086487788401</v>
      </c>
      <c r="HL92" s="11">
        <v>1.3004779120012908</v>
      </c>
      <c r="HM92" s="11">
        <v>0.87028451217721026</v>
      </c>
      <c r="HN92" s="11">
        <v>0.82523974686181101</v>
      </c>
      <c r="HO92" s="11">
        <v>0.85502215906224222</v>
      </c>
      <c r="HP92" s="11">
        <v>0.84255872940580201</v>
      </c>
      <c r="HQ92" s="11">
        <v>0.87677316003378403</v>
      </c>
      <c r="HR92" s="11">
        <v>0.9175098809596054</v>
      </c>
      <c r="HS92" s="11">
        <v>0.85248293341940262</v>
      </c>
      <c r="HT92" s="11">
        <v>0.91969922129173309</v>
      </c>
      <c r="HU92" s="11">
        <v>0.70584386011713007</v>
      </c>
      <c r="HV92" s="11">
        <v>0.74361847438992479</v>
      </c>
      <c r="HW92" s="11">
        <v>0.7424853343293083</v>
      </c>
      <c r="HX92" s="11">
        <v>0.78572127829453287</v>
      </c>
      <c r="HY92" s="11">
        <v>0.82586082062574495</v>
      </c>
      <c r="HZ92" s="11">
        <v>0.87448975827042608</v>
      </c>
      <c r="IA92" s="11">
        <v>0.99456200128193861</v>
      </c>
      <c r="IB92" s="11">
        <v>0.92743829461298344</v>
      </c>
      <c r="IC92" s="11">
        <v>0.91843110405640604</v>
      </c>
      <c r="ID92" s="11">
        <v>0.96572038149549699</v>
      </c>
      <c r="IE92" s="11">
        <v>0.8725120861674156</v>
      </c>
      <c r="IF92" s="11">
        <v>0.9884239250508744</v>
      </c>
      <c r="IG92" s="11">
        <v>0.85802970272577772</v>
      </c>
      <c r="IH92" s="11">
        <v>0.99083792163866036</v>
      </c>
      <c r="II92" s="11">
        <v>0.87749727417353518</v>
      </c>
      <c r="IJ92" s="11">
        <v>1.0279888581667533</v>
      </c>
      <c r="IK92" s="11">
        <v>0.79515963016178726</v>
      </c>
      <c r="IL92" s="11">
        <v>0.93552033619557995</v>
      </c>
      <c r="IM92" s="11">
        <v>1.1226268243724362</v>
      </c>
      <c r="IN92" s="11">
        <v>0.96933277799143214</v>
      </c>
      <c r="IO92" s="11">
        <v>0.95386064228680945</v>
      </c>
      <c r="IP92" s="11">
        <v>0.88492616430294369</v>
      </c>
      <c r="IQ92" s="11">
        <v>0.96091702030358861</v>
      </c>
      <c r="IR92" s="11">
        <v>1.0484714469368048</v>
      </c>
      <c r="IS92" s="11">
        <v>0.58328753425561797</v>
      </c>
      <c r="IT92" s="11">
        <v>0.59411773575710991</v>
      </c>
      <c r="IU92" s="11">
        <v>0.52390076618211967</v>
      </c>
      <c r="IV92" s="11">
        <v>0.51967728155720982</v>
      </c>
      <c r="IW92" s="11">
        <v>0.64429565515170917</v>
      </c>
      <c r="IX92" s="11">
        <v>0.62633674263734918</v>
      </c>
      <c r="IY92" s="11">
        <v>0.69370992515781515</v>
      </c>
      <c r="IZ92" s="11">
        <v>0.61211611068800786</v>
      </c>
      <c r="JA92" s="11">
        <v>0.64496612043558732</v>
      </c>
      <c r="JB92" s="11">
        <v>0.66413541343770632</v>
      </c>
      <c r="JC92" s="11">
        <v>0.64277526454259037</v>
      </c>
      <c r="JD92" s="11">
        <v>0.61268131581041985</v>
      </c>
      <c r="JE92" s="11">
        <v>0.66747887598818978</v>
      </c>
      <c r="JF92" s="11">
        <v>0.8149389149531544</v>
      </c>
      <c r="JG92" s="11">
        <v>0.72211858778567617</v>
      </c>
      <c r="JH92" s="11">
        <v>0.84410033504884396</v>
      </c>
      <c r="JI92" s="11">
        <v>0.72251353585502787</v>
      </c>
      <c r="JJ92" s="11">
        <v>0.78932534686772959</v>
      </c>
      <c r="JK92" s="11">
        <v>0.82234544535807985</v>
      </c>
      <c r="JL92" s="11">
        <v>0.72195674058828674</v>
      </c>
      <c r="JM92" s="11">
        <v>0.90019039037477233</v>
      </c>
      <c r="JN92" s="11">
        <v>0.96204228646055068</v>
      </c>
      <c r="JO92" s="11">
        <v>0.72619408034335053</v>
      </c>
      <c r="JP92" s="11">
        <v>0.68393381744111603</v>
      </c>
      <c r="JQ92" s="11">
        <v>0.64801066303129096</v>
      </c>
      <c r="JR92" s="11">
        <v>0.65824538655433806</v>
      </c>
      <c r="JS92" s="11">
        <v>0.62806117334536649</v>
      </c>
      <c r="JT92" s="11">
        <v>0.82907222997886132</v>
      </c>
      <c r="JU92" s="11">
        <v>0.69631773935055652</v>
      </c>
      <c r="JV92" s="11">
        <v>0.75608118617914011</v>
      </c>
      <c r="JW92" s="11">
        <v>0.62961375130468256</v>
      </c>
      <c r="JX92" s="11">
        <v>0.5924263629332347</v>
      </c>
      <c r="JY92" s="11">
        <v>0.89600895920889123</v>
      </c>
      <c r="JZ92" s="11">
        <v>0.8973916317867292</v>
      </c>
      <c r="KA92" s="11">
        <v>0.87941433031835947</v>
      </c>
      <c r="KB92" s="11">
        <v>0.96379140872045155</v>
      </c>
      <c r="KC92" s="11">
        <v>1.0047271651206613</v>
      </c>
      <c r="KD92" s="11">
        <v>0.96946988488342245</v>
      </c>
      <c r="KE92" s="11">
        <v>1.0000693171203765</v>
      </c>
      <c r="KF92" s="11">
        <v>1.0708081822188134</v>
      </c>
      <c r="KG92" s="11">
        <v>0.98898513380294983</v>
      </c>
      <c r="KH92" s="11">
        <v>1.0414114637742218</v>
      </c>
      <c r="KI92" s="11">
        <v>0.99199642741566119</v>
      </c>
      <c r="KJ92" s="11">
        <v>1.1207381559863649</v>
      </c>
      <c r="KK92" s="11">
        <v>1.1283292686995237</v>
      </c>
      <c r="KL92" s="11">
        <v>1.1762179048100068</v>
      </c>
      <c r="KM92" s="11">
        <v>1.0448969263797716</v>
      </c>
      <c r="KN92" s="11">
        <v>0.98727109420540671</v>
      </c>
      <c r="KO92" s="11">
        <v>1.2007280936777125</v>
      </c>
      <c r="KP92" s="11">
        <v>1.2051095416215416</v>
      </c>
      <c r="KQ92" s="11">
        <v>1.2105817415041917</v>
      </c>
      <c r="KR92" s="11">
        <v>1.0596714822722917</v>
      </c>
      <c r="KS92" s="11">
        <v>1.2412222493220777</v>
      </c>
      <c r="KT92" s="11">
        <v>1.1119340871416068</v>
      </c>
      <c r="KU92" s="11">
        <v>1.0550403735225315</v>
      </c>
      <c r="KV92" s="11">
        <v>1.0171291323276923</v>
      </c>
      <c r="KW92" s="11">
        <v>1.0949823012432427</v>
      </c>
      <c r="KX92" s="11">
        <v>1.0872292636215095</v>
      </c>
      <c r="KY92" s="11">
        <v>1.0073405895208318</v>
      </c>
      <c r="KZ92" s="11">
        <v>1.0853596294851988</v>
      </c>
      <c r="LA92" s="11">
        <v>1.1564221817133444</v>
      </c>
      <c r="LB92" s="11">
        <v>1.1830449047594658</v>
      </c>
      <c r="LC92" s="11">
        <v>1.1306595041457497</v>
      </c>
      <c r="LD92" s="11">
        <v>1.2624822812522831</v>
      </c>
      <c r="LE92" s="11">
        <v>0.7591317714105984</v>
      </c>
      <c r="LF92" s="11">
        <v>0.63537927030818808</v>
      </c>
      <c r="LG92" s="11">
        <v>0.65921313728053332</v>
      </c>
      <c r="LH92" s="11">
        <v>0.76375968419057483</v>
      </c>
      <c r="LI92" s="11">
        <v>0.84260274092398602</v>
      </c>
      <c r="LJ92" s="11">
        <v>0.80104872082286904</v>
      </c>
      <c r="LK92" s="11">
        <v>0.8352659377095929</v>
      </c>
      <c r="LL92" s="11">
        <v>0.72274726428910296</v>
      </c>
      <c r="LM92" s="11">
        <v>0.91557697788320302</v>
      </c>
      <c r="LN92" s="11">
        <v>0.91065246740656736</v>
      </c>
      <c r="LO92" s="11">
        <v>0.83640089394909389</v>
      </c>
      <c r="LP92" s="11">
        <v>1.0923349201954347</v>
      </c>
      <c r="LQ92" s="11">
        <v>0.92329499422196049</v>
      </c>
      <c r="LR92" s="11">
        <v>0.90354258833214229</v>
      </c>
      <c r="LS92" s="11">
        <v>0.82327615258294928</v>
      </c>
      <c r="LT92" s="11">
        <v>0.80347641711228834</v>
      </c>
      <c r="LU92" s="11">
        <v>0.93057540922549165</v>
      </c>
      <c r="LV92" s="11">
        <v>0.90097218646216737</v>
      </c>
      <c r="LW92" s="11">
        <v>0.89437494175604415</v>
      </c>
      <c r="LX92" s="11">
        <v>0.96847249539200309</v>
      </c>
      <c r="LY92" s="11">
        <v>0.83262790187368707</v>
      </c>
      <c r="LZ92" s="11">
        <v>0.86388098006553005</v>
      </c>
      <c r="MA92" s="11">
        <v>0.84345050938530586</v>
      </c>
      <c r="MB92" s="11">
        <v>0.86044365469031581</v>
      </c>
      <c r="MC92" s="11">
        <v>0.96099920258696492</v>
      </c>
      <c r="MD92" s="11">
        <v>0.9291620467120385</v>
      </c>
      <c r="ME92" s="11">
        <v>0.88118521008905171</v>
      </c>
      <c r="MF92" s="11">
        <v>0.85344229045406739</v>
      </c>
      <c r="MG92" s="11">
        <v>0.87952925884621691</v>
      </c>
      <c r="MH92" s="11">
        <v>0.95038925672161501</v>
      </c>
      <c r="MI92" s="11">
        <v>0.82052602431912924</v>
      </c>
      <c r="MJ92" s="11">
        <v>0.78403742486102257</v>
      </c>
      <c r="MK92" s="11">
        <v>1.2557261367952752</v>
      </c>
      <c r="ML92" s="11">
        <v>1.228537979990487</v>
      </c>
      <c r="MM92" s="11">
        <v>1.3076017436389458</v>
      </c>
      <c r="MN92" s="11">
        <v>1.3697875634826193</v>
      </c>
      <c r="MO92" s="11">
        <v>1.4808839954275541</v>
      </c>
      <c r="MP92" s="11">
        <v>1.4903414341362573</v>
      </c>
      <c r="MQ92" s="11">
        <v>1.4015888392288514</v>
      </c>
      <c r="MR92" s="11">
        <v>1.4328689729021908</v>
      </c>
      <c r="MS92" s="11">
        <v>1.2725223152838172</v>
      </c>
      <c r="MT92" s="11">
        <v>1.3282679064588925</v>
      </c>
      <c r="MU92" s="11">
        <v>1.2668235700694235</v>
      </c>
      <c r="MV92" s="11">
        <v>1.3615199556867352</v>
      </c>
      <c r="MW92" s="11">
        <v>1.3961916950139079</v>
      </c>
      <c r="MX92" s="11">
        <v>1.4160043574376324</v>
      </c>
      <c r="MY92" s="11">
        <v>1.4273216441841809</v>
      </c>
      <c r="MZ92" s="11">
        <v>1.4010418076400273</v>
      </c>
      <c r="NA92" s="11">
        <v>1.4439980460103943</v>
      </c>
      <c r="NB92" s="11">
        <v>1.3205003473521371</v>
      </c>
      <c r="NC92" s="11">
        <v>1.0515497877504554</v>
      </c>
      <c r="ND92" s="11">
        <v>1.1387710979442862</v>
      </c>
      <c r="NE92" s="11">
        <v>1.2418133418635036</v>
      </c>
      <c r="NF92" s="11">
        <v>1.333839398805603</v>
      </c>
      <c r="NG92" s="11">
        <v>1.2577167553227684</v>
      </c>
      <c r="NH92" s="11">
        <v>1.2194137306454</v>
      </c>
      <c r="NI92" s="11">
        <v>1.1095463725414374</v>
      </c>
      <c r="NJ92" s="11">
        <v>1.3702075550668438</v>
      </c>
      <c r="NK92" s="11">
        <v>1.2912238135052874</v>
      </c>
      <c r="NL92" s="11">
        <v>1.2744366638562745</v>
      </c>
      <c r="NM92" s="11">
        <v>1.2630548704659048</v>
      </c>
      <c r="NN92" s="11">
        <v>1.4180818385735201</v>
      </c>
      <c r="NO92" s="11">
        <v>1.3684293600573043</v>
      </c>
      <c r="NP92" s="11">
        <v>1.3190870463927495</v>
      </c>
      <c r="NQ92" s="11">
        <v>0.89666661815020088</v>
      </c>
      <c r="NR92" s="11">
        <v>0.87802475333154351</v>
      </c>
      <c r="NS92" s="11">
        <v>0.87669475020217624</v>
      </c>
      <c r="NT92" s="11">
        <v>0.88264088049442602</v>
      </c>
      <c r="NU92" s="11">
        <v>0.83069682359767327</v>
      </c>
      <c r="NV92" s="11">
        <v>0.88698524339789264</v>
      </c>
      <c r="NW92" s="11">
        <v>0.82113301407580108</v>
      </c>
      <c r="NX92" s="11">
        <v>0.73981931369074516</v>
      </c>
      <c r="NY92" s="11">
        <v>0.90895930556372928</v>
      </c>
      <c r="NZ92" s="11">
        <v>0.84235822862147847</v>
      </c>
      <c r="OA92" s="11">
        <v>0.79696283981759108</v>
      </c>
      <c r="OB92" s="11">
        <v>0.6590869982681653</v>
      </c>
      <c r="OC92" s="11">
        <v>0.73132228251500353</v>
      </c>
      <c r="OD92" s="11">
        <v>0.70956002309189459</v>
      </c>
      <c r="OE92" s="11">
        <v>0.72077921395699751</v>
      </c>
      <c r="OF92" s="11">
        <v>0.69881738993506937</v>
      </c>
      <c r="OG92" s="11">
        <v>0.66922703327192834</v>
      </c>
      <c r="OH92" s="11">
        <v>0.61159275263588031</v>
      </c>
      <c r="OI92" s="11">
        <v>0.60995567158328101</v>
      </c>
      <c r="OJ92" s="11">
        <v>0.60907362534244569</v>
      </c>
      <c r="OK92" s="11">
        <v>0.75673263104838195</v>
      </c>
      <c r="OL92" s="11">
        <v>0.84655218106762942</v>
      </c>
      <c r="OM92" s="11">
        <v>0.74031164742690603</v>
      </c>
      <c r="ON92" s="11">
        <v>0.72584158130271592</v>
      </c>
      <c r="OO92" s="11">
        <v>0.83029909735778995</v>
      </c>
      <c r="OP92" s="11">
        <v>0.80594742417368559</v>
      </c>
      <c r="OQ92" s="11">
        <v>0.78567279113931976</v>
      </c>
      <c r="OR92" s="11">
        <v>0.86927938707676944</v>
      </c>
      <c r="OS92" s="11">
        <v>0.61617149506908775</v>
      </c>
      <c r="OT92" s="11">
        <v>0.65640467451601303</v>
      </c>
      <c r="OU92" s="11">
        <v>0.69277107252584258</v>
      </c>
      <c r="OV92" s="11">
        <v>0.70860777194380964</v>
      </c>
      <c r="OW92" s="11">
        <v>0.91700010174116697</v>
      </c>
      <c r="OX92" s="11">
        <v>1.1854171853875188</v>
      </c>
      <c r="OY92" s="11">
        <v>1.1119717689642419</v>
      </c>
      <c r="OZ92" s="11">
        <v>0.95719192482039062</v>
      </c>
      <c r="PA92" s="11">
        <v>0.98813407888922167</v>
      </c>
      <c r="PB92" s="11">
        <v>1.3099535565802178</v>
      </c>
      <c r="PC92" s="11">
        <v>1.2529144077476988</v>
      </c>
      <c r="PD92" s="11">
        <v>1.1469098330272309</v>
      </c>
      <c r="PE92" s="11">
        <v>1.1379426187850337</v>
      </c>
      <c r="PF92" s="11">
        <v>1.3289042532031308</v>
      </c>
      <c r="PG92" s="11">
        <v>1.1996272008813864</v>
      </c>
      <c r="PH92" s="11">
        <v>0.95941680639519422</v>
      </c>
      <c r="PI92" s="11">
        <v>0.98031277718958132</v>
      </c>
      <c r="PJ92" s="11">
        <v>1.1897510700135323</v>
      </c>
      <c r="PK92" s="11">
        <v>0.95575424172519508</v>
      </c>
      <c r="PL92" s="11">
        <v>1.2219281191323477</v>
      </c>
      <c r="PM92" s="11">
        <v>0.9575461127550603</v>
      </c>
      <c r="PN92" s="11">
        <v>1.0453794744295022</v>
      </c>
      <c r="PO92" s="11">
        <v>0.95428938761966164</v>
      </c>
      <c r="PP92" s="11">
        <v>0.95306857005310164</v>
      </c>
      <c r="PQ92" s="11">
        <v>1.1336563984375463</v>
      </c>
      <c r="PR92" s="11">
        <v>1.1822443581075108</v>
      </c>
      <c r="PS92" s="11">
        <v>0.93786083849025725</v>
      </c>
      <c r="PT92" s="11">
        <v>1.0855651720933428</v>
      </c>
      <c r="PU92" s="11">
        <v>0.94734179166157484</v>
      </c>
      <c r="PV92" s="11">
        <v>0.92310811741529641</v>
      </c>
      <c r="PW92" s="11">
        <v>0.9186448178283011</v>
      </c>
      <c r="PX92" s="11">
        <v>1.1244119464505062</v>
      </c>
      <c r="PY92" s="11">
        <v>0.89365595743712611</v>
      </c>
      <c r="PZ92" s="11">
        <v>1.112622999059641</v>
      </c>
      <c r="QA92" s="11">
        <v>1.1191154972757056</v>
      </c>
      <c r="QB92" s="11">
        <v>1.0199281588501978</v>
      </c>
      <c r="QC92" s="11">
        <v>0.94204279564919791</v>
      </c>
      <c r="QD92" s="11">
        <v>0.77822846534617718</v>
      </c>
      <c r="QE92" s="11">
        <v>0.81575655939262104</v>
      </c>
      <c r="QF92" s="11">
        <v>0.96291606932424667</v>
      </c>
      <c r="QG92" s="11">
        <v>0.8635561430646943</v>
      </c>
      <c r="QH92" s="11">
        <v>0.96190361771978083</v>
      </c>
      <c r="QI92" s="11">
        <v>0.90647487557657436</v>
      </c>
      <c r="QJ92" s="11">
        <v>0.90249007101135059</v>
      </c>
      <c r="QK92" s="11">
        <v>0.928957250403183</v>
      </c>
      <c r="QL92" s="11">
        <v>0.96880584148140048</v>
      </c>
      <c r="QM92" s="11">
        <v>0.96903817536392167</v>
      </c>
      <c r="QN92" s="11">
        <v>0.93114117387932527</v>
      </c>
      <c r="QO92" s="11">
        <v>0.81584968069549668</v>
      </c>
      <c r="QP92" s="11">
        <v>0.89436038459678935</v>
      </c>
      <c r="QQ92" s="11">
        <v>0.94836396968787617</v>
      </c>
      <c r="QR92" s="11">
        <v>0.95105207740872411</v>
      </c>
      <c r="QS92" s="11">
        <v>0.92086437257413001</v>
      </c>
      <c r="QT92" s="11">
        <v>0.91195460167925013</v>
      </c>
      <c r="QU92" s="11">
        <v>0.93312175934015651</v>
      </c>
      <c r="QV92" s="11">
        <v>0.94653850317242627</v>
      </c>
      <c r="QW92" s="11">
        <v>0.78517199732205012</v>
      </c>
      <c r="QX92" s="11">
        <v>0.95344104769983695</v>
      </c>
      <c r="QY92" s="11">
        <v>0.94327797362498977</v>
      </c>
      <c r="QZ92" s="11">
        <v>0.99618754037232493</v>
      </c>
      <c r="RA92" s="11">
        <v>0.71043087006191152</v>
      </c>
      <c r="RB92" s="11">
        <v>0.93362136294055631</v>
      </c>
      <c r="RC92" s="11">
        <v>0.85355154281260681</v>
      </c>
      <c r="RD92" s="11">
        <v>0.7952914681739961</v>
      </c>
      <c r="RE92" s="11">
        <v>0.80270372797391532</v>
      </c>
      <c r="RF92" s="11">
        <v>0.85137330859008031</v>
      </c>
      <c r="RG92" s="11">
        <v>0.81778363561775658</v>
      </c>
      <c r="RH92" s="11">
        <v>0.85176522303709801</v>
      </c>
      <c r="RI92" s="11">
        <v>1.0000693171203765</v>
      </c>
      <c r="RJ92" s="11">
        <v>1.0095373421243639</v>
      </c>
      <c r="RK92" s="11">
        <v>0.86656510368584372</v>
      </c>
      <c r="RL92" s="11">
        <v>0.94954983625191935</v>
      </c>
      <c r="RM92" s="11">
        <v>0.92617696997533261</v>
      </c>
      <c r="RN92" s="11">
        <v>0.90341781908464514</v>
      </c>
      <c r="RO92" s="11">
        <v>0.80577621244166786</v>
      </c>
      <c r="RP92" s="11">
        <v>0.94870156882519363</v>
      </c>
      <c r="RQ92" s="11">
        <v>1.0132629725757512</v>
      </c>
      <c r="RR92" s="11">
        <v>1.0662070125640786</v>
      </c>
      <c r="RS92" s="11">
        <v>0.8328834606745622</v>
      </c>
      <c r="RT92" s="11">
        <v>0.83027063150132241</v>
      </c>
      <c r="RU92" s="11">
        <v>0.96756348070218257</v>
      </c>
      <c r="RV92" s="11">
        <v>1.0351905855218826</v>
      </c>
      <c r="RW92" s="11">
        <v>0.81062660559358057</v>
      </c>
      <c r="RX92" s="11">
        <v>0.84608544758402038</v>
      </c>
      <c r="RY92" s="11">
        <v>0.96114027188137718</v>
      </c>
      <c r="RZ92" s="11">
        <v>0.94721134124328921</v>
      </c>
      <c r="SA92" s="11">
        <v>0.75719626508821292</v>
      </c>
      <c r="SB92" s="11">
        <v>0.8635979728531562</v>
      </c>
      <c r="SC92" s="11">
        <v>0.85827127110240287</v>
      </c>
      <c r="SD92" s="11">
        <v>0.94073436955054457</v>
      </c>
      <c r="SE92" s="11">
        <v>0.84620086408880701</v>
      </c>
      <c r="SF92" s="11">
        <v>0.9270096594894266</v>
      </c>
      <c r="SG92" s="11">
        <v>0.99625885064249087</v>
      </c>
      <c r="SH92" s="11">
        <v>1.0903726663643409</v>
      </c>
      <c r="SI92" s="11">
        <v>0.92545438594272877</v>
      </c>
      <c r="SJ92" s="11">
        <v>0.919260315585119</v>
      </c>
      <c r="SK92" s="11">
        <v>1.170704845620071</v>
      </c>
      <c r="SL92" s="11">
        <v>1.2798041307292496</v>
      </c>
      <c r="SM92" s="11">
        <v>0.88850248108275143</v>
      </c>
      <c r="SN92" s="11">
        <v>1.0345616158556725</v>
      </c>
      <c r="SO92" s="11">
        <v>1.0664576721112056</v>
      </c>
      <c r="SP92" s="11">
        <v>0.94845594611405426</v>
      </c>
      <c r="SQ92" s="11">
        <v>0.86816046706118732</v>
      </c>
      <c r="SR92" s="11">
        <v>0.83167124103954615</v>
      </c>
      <c r="SS92" s="11">
        <v>0.79186313681645715</v>
      </c>
      <c r="ST92" s="11">
        <v>0.88904701841467781</v>
      </c>
      <c r="SU92" s="11">
        <v>0.68332401005451948</v>
      </c>
      <c r="SV92" s="11">
        <v>0.82388591173803838</v>
      </c>
      <c r="SW92" s="11">
        <v>0.82957564172751763</v>
      </c>
      <c r="SX92" s="11">
        <v>0.84213322967030346</v>
      </c>
      <c r="SY92" s="11">
        <v>0.7603540077064509</v>
      </c>
      <c r="SZ92" s="11">
        <v>1.0082283705193569</v>
      </c>
      <c r="TA92" s="11">
        <v>0.98896254369003134</v>
      </c>
      <c r="TB92" s="11">
        <v>0.89041028484580786</v>
      </c>
      <c r="TC92" s="11">
        <v>1.0438480592857005</v>
      </c>
      <c r="TD92" s="11">
        <v>1.1325959954722575</v>
      </c>
      <c r="TE92" s="11">
        <v>2.2298515137529122</v>
      </c>
      <c r="TF92" s="11">
        <v>2.3898478040371263</v>
      </c>
      <c r="TG92" s="11">
        <v>2.2181298733993691</v>
      </c>
      <c r="TH92" s="11">
        <v>2.2830789364952708</v>
      </c>
      <c r="TI92" s="11">
        <v>2.1873062822556082</v>
      </c>
      <c r="TJ92" s="11">
        <v>2.2966446309728874</v>
      </c>
      <c r="TK92" s="11">
        <v>2.2230011997728134</v>
      </c>
      <c r="TL92" s="11">
        <v>2.8124325599777316</v>
      </c>
      <c r="TM92" s="11">
        <v>2.2110994000232527</v>
      </c>
      <c r="TN92" s="11">
        <v>2.2667285047495103</v>
      </c>
      <c r="TO92" s="11">
        <v>2.0686858978864109</v>
      </c>
      <c r="TP92" s="11">
        <v>2.2664312105232951</v>
      </c>
      <c r="TQ92" s="11">
        <v>2.2674782322908809</v>
      </c>
      <c r="TR92" s="11">
        <v>2.2203608246840609</v>
      </c>
      <c r="TS92" s="11">
        <v>2.3796744385136694</v>
      </c>
      <c r="TT92" s="11">
        <v>2.3183174020488155</v>
      </c>
      <c r="TU92" s="11">
        <v>2.2988746502687047</v>
      </c>
      <c r="TV92" s="11">
        <v>2.4337166375706492</v>
      </c>
      <c r="TW92" s="11">
        <v>2.2946510863183893</v>
      </c>
      <c r="TX92" s="11">
        <v>2.3222486852844293</v>
      </c>
      <c r="TY92" s="11">
        <v>1.9464721259253277</v>
      </c>
      <c r="TZ92" s="11">
        <v>2.0484521327440626</v>
      </c>
      <c r="UA92" s="11">
        <v>2.2180360438782118</v>
      </c>
      <c r="UB92" s="11">
        <v>2.5666418271494473</v>
      </c>
      <c r="UC92" s="11">
        <v>1.7211187872928346</v>
      </c>
      <c r="UD92" s="11">
        <v>1.951801118547994</v>
      </c>
      <c r="UE92" s="11">
        <v>1.9239496525410735</v>
      </c>
      <c r="UF92" s="11">
        <v>2.2192197144191423</v>
      </c>
      <c r="UG92" s="11">
        <v>2.5073345470194539</v>
      </c>
      <c r="UH92" s="11">
        <v>2.7556323406497989</v>
      </c>
      <c r="UI92" s="11">
        <v>2.8917406843334588</v>
      </c>
      <c r="UJ92" s="11">
        <v>2.196226680801487</v>
      </c>
      <c r="UK92" s="11">
        <v>0.77882784447711373</v>
      </c>
      <c r="UL92" s="11">
        <v>0.79664876901065929</v>
      </c>
      <c r="UM92" s="11">
        <v>0.76397913683651386</v>
      </c>
      <c r="UN92" s="11">
        <v>0.89004669804422221</v>
      </c>
      <c r="UO92" s="11">
        <v>0.66018126516824727</v>
      </c>
      <c r="UP92" s="11">
        <v>0.73030842093447357</v>
      </c>
      <c r="UQ92" s="11">
        <v>0.69737507232095042</v>
      </c>
      <c r="UR92" s="11">
        <v>0.80091022534992495</v>
      </c>
      <c r="US92" s="11">
        <v>0.82966012135058387</v>
      </c>
      <c r="UT92" s="11">
        <v>0.71028029602292975</v>
      </c>
      <c r="UU92" s="11">
        <v>0.84813068086873078</v>
      </c>
      <c r="UV92" s="11">
        <v>0.82430313279281331</v>
      </c>
      <c r="UW92" s="11">
        <v>1.1651474457833011</v>
      </c>
      <c r="UX92" s="11">
        <v>0.8000280351823672</v>
      </c>
      <c r="UY92" s="11">
        <v>0.75121556515773436</v>
      </c>
      <c r="UZ92" s="11">
        <v>0.88663998769117558</v>
      </c>
      <c r="VA92" s="11">
        <v>1.2248331399043293</v>
      </c>
      <c r="VB92" s="11">
        <v>0.79550457184131651</v>
      </c>
      <c r="VC92" s="11">
        <v>0.90573363808462659</v>
      </c>
      <c r="VD92" s="11">
        <v>0.81455763607916976</v>
      </c>
      <c r="VE92" s="11">
        <v>1.3528479197262953</v>
      </c>
      <c r="VF92" s="11">
        <v>0.77136374376216843</v>
      </c>
      <c r="VG92" s="11">
        <v>0.72149198193547526</v>
      </c>
      <c r="VH92" s="11">
        <v>0.836621670020534</v>
      </c>
      <c r="VI92" s="11">
        <v>1.1892460759705192</v>
      </c>
      <c r="VJ92" s="11">
        <v>0.78187506807430818</v>
      </c>
      <c r="VK92" s="11">
        <v>0.69540795175359915</v>
      </c>
      <c r="VL92" s="11">
        <v>0.74842443582262308</v>
      </c>
      <c r="VM92" s="11">
        <v>0.70643777172676891</v>
      </c>
      <c r="VN92" s="11">
        <v>0.78735086535033505</v>
      </c>
      <c r="VO92" s="11">
        <v>0.7954151317859971</v>
      </c>
      <c r="VP92" s="11">
        <v>0.72336485006863815</v>
      </c>
      <c r="VQ92" s="11">
        <v>0.67546234313498044</v>
      </c>
      <c r="VR92" s="11">
        <v>0.70463742401939178</v>
      </c>
      <c r="VS92" s="11">
        <v>0.63284799691831917</v>
      </c>
      <c r="VT92" s="11">
        <v>0.69973447829367674</v>
      </c>
      <c r="VU92" s="11">
        <v>0.60995618484940861</v>
      </c>
      <c r="VV92" s="11">
        <v>0.66425744285873001</v>
      </c>
      <c r="VW92" s="11">
        <v>0.62213330413320334</v>
      </c>
      <c r="VX92" s="11">
        <v>0.58264060442085974</v>
      </c>
      <c r="VY92" s="11">
        <v>0.7141964416021287</v>
      </c>
      <c r="VZ92" s="11">
        <v>0.69076344835216386</v>
      </c>
      <c r="WA92" s="11">
        <v>0.80565267081163106</v>
      </c>
      <c r="WB92" s="11">
        <v>0.7387412748126726</v>
      </c>
      <c r="WC92" s="11">
        <v>0.59324497934496112</v>
      </c>
      <c r="WD92" s="11">
        <v>0.69841577337390082</v>
      </c>
      <c r="WE92" s="11">
        <v>0.6391138907816527</v>
      </c>
      <c r="WF92" s="11">
        <v>0.62307950365135945</v>
      </c>
      <c r="WG92" s="11">
        <v>0.8243078991200129</v>
      </c>
      <c r="WH92" s="11">
        <v>0.77634162902444848</v>
      </c>
      <c r="WI92" s="11">
        <v>0.89417123622186379</v>
      </c>
      <c r="WJ92" s="11">
        <v>0.8934698539122552</v>
      </c>
      <c r="WK92" s="11">
        <v>0.66789653604034371</v>
      </c>
      <c r="WL92" s="11">
        <v>0.69977058209791099</v>
      </c>
      <c r="WM92" s="11">
        <v>0.70692934242018435</v>
      </c>
      <c r="WN92" s="11">
        <v>0.70484283251110935</v>
      </c>
      <c r="WO92" s="11">
        <v>0.71631559072695805</v>
      </c>
      <c r="WP92" s="11">
        <v>0.70342260798330103</v>
      </c>
      <c r="WQ92" s="11">
        <v>0.70638931659529069</v>
      </c>
      <c r="WR92" s="11">
        <v>0.70184235855740829</v>
      </c>
      <c r="WS92" s="11">
        <v>0.98597385269058924</v>
      </c>
      <c r="WT92" s="11">
        <v>1.0957770916163148</v>
      </c>
      <c r="WU92" s="11">
        <v>1.0525361088605929</v>
      </c>
      <c r="WV92" s="11">
        <v>1.1069899903433851</v>
      </c>
      <c r="WW92" s="11">
        <v>0.89812945505343333</v>
      </c>
      <c r="WX92" s="11">
        <v>0.76571363202603726</v>
      </c>
      <c r="WY92" s="11">
        <v>1.1348856104654761</v>
      </c>
      <c r="WZ92" s="11">
        <v>1.140410304241777</v>
      </c>
      <c r="XA92" s="11">
        <v>1.0364655226964345</v>
      </c>
      <c r="XB92" s="11">
        <v>1.1321380543816864</v>
      </c>
      <c r="XC92" s="11">
        <v>0.97296377886340679</v>
      </c>
      <c r="XD92" s="11">
        <v>0.95052039253177212</v>
      </c>
      <c r="XE92" s="11">
        <v>1.1192919925966587</v>
      </c>
      <c r="XF92" s="11">
        <v>1.2125868456221141</v>
      </c>
      <c r="XG92" s="11">
        <v>0.89756791030870164</v>
      </c>
      <c r="XH92" s="11">
        <v>0.97411689320798978</v>
      </c>
      <c r="XI92" s="11">
        <v>0.99039018274282864</v>
      </c>
      <c r="XJ92" s="11">
        <v>0.97769177226115755</v>
      </c>
      <c r="XK92" s="11">
        <v>0.8339431786429814</v>
      </c>
      <c r="XL92" s="11">
        <v>0.9790215007558084</v>
      </c>
      <c r="XM92" s="11">
        <v>0.83481349709544306</v>
      </c>
      <c r="XN92" s="11">
        <v>1.0715599997851317</v>
      </c>
      <c r="XO92" s="11">
        <v>1.0529303477502325</v>
      </c>
      <c r="XP92" s="11">
        <v>1.2854932921102322</v>
      </c>
      <c r="XQ92" s="11">
        <v>0.72164222515607501</v>
      </c>
      <c r="XR92" s="11">
        <v>0.81301479478329219</v>
      </c>
      <c r="XS92" s="11">
        <v>0.82258078280897728</v>
      </c>
      <c r="XT92" s="11">
        <v>0.8822412636665935</v>
      </c>
      <c r="XU92" s="11">
        <v>0.87985344088388218</v>
      </c>
      <c r="XV92" s="11">
        <v>0.82891676438969242</v>
      </c>
      <c r="XW92" s="11">
        <v>0.81516634745019245</v>
      </c>
      <c r="XX92" s="11">
        <v>1.1411697913372167</v>
      </c>
      <c r="XY92" s="11">
        <v>0.58198307178342534</v>
      </c>
      <c r="XZ92" s="11">
        <v>0.67208608901601252</v>
      </c>
      <c r="YA92" s="11">
        <v>0.6440029209597371</v>
      </c>
      <c r="YB92" s="11">
        <v>0.61544728169975915</v>
      </c>
      <c r="YC92" s="11">
        <v>0.6709265228113781</v>
      </c>
      <c r="YD92" s="11">
        <v>0.59709875968020887</v>
      </c>
      <c r="YE92" s="11">
        <v>0.63115823123218007</v>
      </c>
      <c r="YF92" s="11">
        <v>0.70114947402625194</v>
      </c>
      <c r="YG92" s="11">
        <v>0.57161890808860583</v>
      </c>
      <c r="YH92" s="11">
        <v>0.59279239402252215</v>
      </c>
      <c r="YI92" s="11">
        <v>0.56477968099349218</v>
      </c>
      <c r="YJ92" s="11">
        <v>0.58168858812490576</v>
      </c>
      <c r="YK92" s="11">
        <v>0.80497244370984133</v>
      </c>
      <c r="YL92" s="11">
        <v>0.67514933708224101</v>
      </c>
      <c r="YM92" s="11">
        <v>0.7771372972792947</v>
      </c>
      <c r="YN92" s="11">
        <v>0.82806512602246873</v>
      </c>
      <c r="YO92" s="11">
        <v>0.71078128817405173</v>
      </c>
      <c r="YP92" s="11">
        <v>0.75469834939626756</v>
      </c>
      <c r="YQ92" s="11">
        <v>0.89843049413098042</v>
      </c>
      <c r="YR92" s="11">
        <v>0.81973525530340663</v>
      </c>
      <c r="YS92" s="11">
        <v>0.85629369210921125</v>
      </c>
      <c r="YT92" s="11">
        <v>0.75466854225324553</v>
      </c>
      <c r="YU92" s="11">
        <v>0.91206451036594605</v>
      </c>
      <c r="YV92" s="11">
        <v>1.3702079511149459</v>
      </c>
      <c r="YW92" s="11">
        <v>0.70688815909876723</v>
      </c>
      <c r="YX92" s="11">
        <v>0.69006488393311205</v>
      </c>
      <c r="YY92" s="11">
        <v>0.86208704391315771</v>
      </c>
      <c r="YZ92" s="11">
        <v>0.97408561274915051</v>
      </c>
      <c r="ZA92" s="11">
        <v>0.38951594798604555</v>
      </c>
      <c r="ZB92" s="11">
        <v>0.36018810724956463</v>
      </c>
      <c r="ZC92" s="11">
        <v>0.35791723041382717</v>
      </c>
      <c r="ZD92" s="11">
        <v>0.50311361648905017</v>
      </c>
      <c r="ZE92" s="11">
        <v>0.38246050502871293</v>
      </c>
      <c r="ZF92" s="11">
        <v>0.42707448684688482</v>
      </c>
      <c r="ZG92" s="11">
        <v>0.42110991757990995</v>
      </c>
      <c r="ZH92" s="11">
        <v>0.40963536788414873</v>
      </c>
      <c r="ZI92" s="11">
        <v>0.39822215709286424</v>
      </c>
      <c r="ZJ92" s="11">
        <v>0.42591669157847439</v>
      </c>
      <c r="ZK92" s="11">
        <v>0.41041864071555439</v>
      </c>
      <c r="ZL92" s="11">
        <v>0.55642212192122986</v>
      </c>
      <c r="ZM92" s="11">
        <v>0.5113843842852539</v>
      </c>
      <c r="ZN92" s="11">
        <v>0.5174697981314561</v>
      </c>
      <c r="ZO92" s="11">
        <v>0.41697702674065035</v>
      </c>
      <c r="ZP92" s="11">
        <v>0.4827293862755126</v>
      </c>
      <c r="ZQ92" s="11">
        <v>0.60835082242849292</v>
      </c>
      <c r="ZR92" s="11">
        <v>0.71794586088223689</v>
      </c>
      <c r="ZS92" s="11">
        <v>0.54975979243352535</v>
      </c>
      <c r="ZT92" s="11">
        <v>0.49412809651045997</v>
      </c>
      <c r="ZU92" s="11">
        <v>0.6398364943940158</v>
      </c>
      <c r="ZV92" s="11">
        <v>0.53202561582471264</v>
      </c>
      <c r="ZW92" s="11">
        <v>0.56011604569299445</v>
      </c>
      <c r="ZX92" s="11">
        <v>0.56819760516788287</v>
      </c>
      <c r="ZY92" s="11">
        <v>0.71093921134410154</v>
      </c>
      <c r="ZZ92" s="11">
        <v>0.59503770753340657</v>
      </c>
      <c r="AAA92" s="11">
        <v>0.73512300333181657</v>
      </c>
      <c r="AAB92" s="11">
        <v>0.56396414937451833</v>
      </c>
      <c r="AAC92" s="11">
        <v>0.49631296320119023</v>
      </c>
      <c r="AAD92" s="11">
        <v>0.52339181381659594</v>
      </c>
      <c r="AAE92" s="11">
        <v>0.52959240044726075</v>
      </c>
      <c r="AAF92" s="11">
        <v>0.63781207149318497</v>
      </c>
      <c r="AAG92" s="11">
        <v>0.4027770804639178</v>
      </c>
      <c r="AAH92" s="11">
        <v>0.46624800518279946</v>
      </c>
      <c r="AAI92" s="11">
        <v>0.44700669267310034</v>
      </c>
      <c r="AAJ92" s="11">
        <v>0.47728071990997761</v>
      </c>
      <c r="AAK92" s="11">
        <v>0.41244063732879033</v>
      </c>
      <c r="AAL92" s="11">
        <v>0.44321519374449525</v>
      </c>
      <c r="AAM92" s="11">
        <v>0.57356640145340132</v>
      </c>
      <c r="AAN92" s="11">
        <v>0.46723215555818459</v>
      </c>
      <c r="AAO92" s="11">
        <v>0.42466548044898406</v>
      </c>
      <c r="AAP92" s="11">
        <v>0.43539328972039137</v>
      </c>
      <c r="AAQ92" s="11">
        <v>0.46362558749823435</v>
      </c>
      <c r="AAR92" s="11">
        <v>0.48387962627133041</v>
      </c>
      <c r="AAS92" s="11">
        <v>0.393643738153579</v>
      </c>
      <c r="AAT92" s="11">
        <v>0.54001739982032604</v>
      </c>
      <c r="AAU92" s="11">
        <v>0.46618742672512309</v>
      </c>
      <c r="AAV92" s="11">
        <v>0.47236241013798486</v>
      </c>
      <c r="AAW92" s="11">
        <v>0.38706896398092283</v>
      </c>
      <c r="AAX92" s="11">
        <v>0.40230084685654544</v>
      </c>
      <c r="AAY92" s="11">
        <v>0.43791732915498177</v>
      </c>
      <c r="AAZ92" s="11">
        <v>0.51450937422706644</v>
      </c>
      <c r="ABA92" s="11">
        <v>0.38526502879249219</v>
      </c>
      <c r="ABB92" s="11">
        <v>0.39888280822799854</v>
      </c>
      <c r="ABC92" s="11">
        <v>0.40924715229523367</v>
      </c>
      <c r="ABD92" s="11">
        <v>0.46549683603999814</v>
      </c>
      <c r="ABE92" s="11">
        <v>0.56046031865179657</v>
      </c>
      <c r="ABF92" s="11">
        <v>0.48239278180090711</v>
      </c>
      <c r="ABG92" s="11">
        <v>0.48217917020294698</v>
      </c>
      <c r="ABH92" s="11">
        <v>0.46218091486175489</v>
      </c>
      <c r="ABI92" s="11">
        <v>0.57120221422665551</v>
      </c>
      <c r="ABJ92" s="11">
        <v>0.45964754620005405</v>
      </c>
      <c r="ABK92" s="11">
        <v>0.45641799867295352</v>
      </c>
      <c r="ABL92" s="11">
        <v>0.41524402030152918</v>
      </c>
      <c r="ABM92" s="11">
        <v>1.3830648921318682</v>
      </c>
      <c r="ABN92" s="11">
        <v>1.4814813575119659</v>
      </c>
      <c r="ABO92" s="11">
        <v>1.7693350405106703</v>
      </c>
      <c r="ABP92" s="11">
        <v>1.4712322146523145</v>
      </c>
      <c r="ABQ92" s="11">
        <v>1.9050024247108357</v>
      </c>
      <c r="ABR92" s="11">
        <v>1.6701502138580107</v>
      </c>
      <c r="ABS92" s="11">
        <v>1.681190887692988</v>
      </c>
      <c r="ABT92" s="11">
        <v>1.5319294709099498</v>
      </c>
      <c r="ABU92" s="11">
        <v>1.7472735988392076</v>
      </c>
      <c r="ABV92" s="11">
        <v>2.4237648306641422</v>
      </c>
      <c r="ABW92" s="11">
        <v>1.5878987465748431</v>
      </c>
      <c r="ABX92" s="11">
        <v>1.2925221658840431</v>
      </c>
      <c r="ABY92" s="11">
        <v>1.393830835646195</v>
      </c>
      <c r="ABZ92" s="11">
        <v>1.5645382183620247</v>
      </c>
      <c r="ACA92" s="11">
        <v>1.472769705261221</v>
      </c>
      <c r="ACB92" s="11">
        <v>1.6479671332882904</v>
      </c>
      <c r="ACC92" s="11">
        <v>1.3815476969225118</v>
      </c>
      <c r="ACD92" s="11">
        <v>1.5432455528800006</v>
      </c>
      <c r="ACE92" s="11">
        <v>1.5944015822610573</v>
      </c>
      <c r="ACF92" s="11">
        <v>1.4687581438120736</v>
      </c>
      <c r="ACG92" s="11">
        <v>1.6488520535836668</v>
      </c>
      <c r="ACH92" s="11">
        <v>1.1577369491266261</v>
      </c>
      <c r="ACI92" s="11">
        <v>2.0942185660320121</v>
      </c>
      <c r="ACJ92" s="11">
        <v>1.7375913785294013</v>
      </c>
      <c r="ACK92" s="11">
        <v>1.4120140852673209</v>
      </c>
      <c r="ACL92" s="11">
        <v>2.082283059883796</v>
      </c>
      <c r="ACM92" s="11">
        <v>1.6187395227244181</v>
      </c>
      <c r="ACN92" s="11">
        <v>1.4182952419325705</v>
      </c>
      <c r="ACO92" s="11">
        <v>1.4104119330406635</v>
      </c>
      <c r="ACP92" s="11">
        <v>1.4733040844858238</v>
      </c>
      <c r="ACQ92" s="11">
        <v>1.741493265604863</v>
      </c>
      <c r="ACR92" s="11">
        <v>1.6303852571221551</v>
      </c>
      <c r="ACS92" s="11">
        <v>1.8390541999875749</v>
      </c>
      <c r="ACT92" s="11">
        <v>1.6191618910982564</v>
      </c>
      <c r="ACU92" s="11">
        <v>2.0889132264030708</v>
      </c>
      <c r="ACV92" s="11">
        <v>1.6821839317476766</v>
      </c>
      <c r="ACW92" s="11">
        <v>1.3201972161226179</v>
      </c>
      <c r="ACX92" s="11">
        <v>1.7703249084304511</v>
      </c>
      <c r="ACY92" s="11">
        <v>1.4531646399486937</v>
      </c>
      <c r="ACZ92" s="11">
        <v>1.3362444603523356</v>
      </c>
      <c r="ADA92" s="11">
        <v>1.4968905843093672</v>
      </c>
      <c r="ADB92" s="11">
        <v>2.2008316191719715</v>
      </c>
      <c r="ADC92" s="11">
        <v>1.9581380955212835</v>
      </c>
      <c r="ADD92" s="11">
        <v>1.0999763389650439</v>
      </c>
      <c r="ADE92" s="11">
        <v>1.5603051136743489</v>
      </c>
      <c r="ADF92" s="11">
        <v>1.7643060481625499</v>
      </c>
      <c r="ADG92" s="11">
        <v>1.3207406549735008</v>
      </c>
      <c r="ADH92" s="11">
        <v>1.0777468501008276</v>
      </c>
      <c r="ADI92" s="11">
        <v>1.317422065375891</v>
      </c>
      <c r="ADJ92" s="11">
        <v>1.250712123073805</v>
      </c>
      <c r="ADK92" s="11">
        <v>1.5138973316138238</v>
      </c>
      <c r="ADL92" s="11">
        <v>1.5101968739374385</v>
      </c>
      <c r="ADM92" s="11">
        <v>0.97770418751627641</v>
      </c>
      <c r="ADN92" s="11">
        <v>1.2675069211456393</v>
      </c>
      <c r="ADO92" s="11">
        <v>1.3550340135335277</v>
      </c>
      <c r="ADP92" s="11">
        <v>1.2953530439488294</v>
      </c>
      <c r="ADQ92" s="11">
        <v>1.4881886592339881</v>
      </c>
      <c r="ADR92" s="11">
        <v>1.5248681708338769</v>
      </c>
      <c r="ADS92" s="11">
        <v>1.3739654125488159</v>
      </c>
      <c r="ADT92" s="11">
        <v>1.2290497074744553</v>
      </c>
      <c r="ADU92" s="11">
        <v>1.2585814372954793</v>
      </c>
      <c r="ADV92" s="11">
        <v>1.3865248717972718</v>
      </c>
      <c r="ADW92" s="11">
        <v>1.3408757708913976</v>
      </c>
    </row>
    <row r="93" spans="1:803" ht="15.75" customHeight="1" x14ac:dyDescent="0.35">
      <c r="A93" s="11">
        <v>307</v>
      </c>
      <c r="B93" s="11" t="e">
        <f t="shared" si="0"/>
        <v>#REF!</v>
      </c>
      <c r="C93" s="11">
        <v>1.3274614157628548</v>
      </c>
      <c r="D93" s="11">
        <v>1.5174677679709276</v>
      </c>
      <c r="E93" s="11">
        <v>1.3974044009723543</v>
      </c>
      <c r="F93" s="11">
        <v>1.4479955261953319</v>
      </c>
      <c r="G93" s="11">
        <v>1.4053702140774089</v>
      </c>
      <c r="H93" s="11">
        <v>1.3440247049485539</v>
      </c>
      <c r="I93" s="11">
        <v>2.271269213818111</v>
      </c>
      <c r="J93" s="11">
        <v>1.5427323284214742</v>
      </c>
      <c r="K93" s="11">
        <v>0.8926795528707947</v>
      </c>
      <c r="L93" s="11">
        <v>1.0156622347420199</v>
      </c>
      <c r="M93" s="11">
        <v>0.94568981879345326</v>
      </c>
      <c r="N93" s="11">
        <v>0.94478812120711952</v>
      </c>
      <c r="O93" s="11">
        <v>1.0474639330653703</v>
      </c>
      <c r="P93" s="11">
        <v>1.2496857276898554</v>
      </c>
      <c r="Q93" s="11">
        <v>0.89933792037532345</v>
      </c>
      <c r="R93" s="11">
        <v>0.93531571709523165</v>
      </c>
      <c r="S93" s="11">
        <v>0.80900675110064113</v>
      </c>
      <c r="T93" s="11">
        <v>0.9283221905022303</v>
      </c>
      <c r="U93" s="11">
        <v>0.97594684799426501</v>
      </c>
      <c r="V93" s="11">
        <v>0.8572588094981578</v>
      </c>
      <c r="W93" s="11">
        <v>0.75888054251014514</v>
      </c>
      <c r="X93" s="11">
        <v>0.78678663437738861</v>
      </c>
      <c r="Y93" s="11">
        <v>1.1402470849974422</v>
      </c>
      <c r="Z93" s="11">
        <v>0.78095237394129091</v>
      </c>
      <c r="AA93" s="11">
        <v>0.84216396379255731</v>
      </c>
      <c r="AB93" s="11">
        <v>0.95343833547280121</v>
      </c>
      <c r="AC93" s="11">
        <v>0.86795572570763424</v>
      </c>
      <c r="AD93" s="11">
        <v>0.82769894979567993</v>
      </c>
      <c r="AE93" s="11">
        <v>0.92979965521849839</v>
      </c>
      <c r="AF93" s="11">
        <v>0.87352230663760355</v>
      </c>
      <c r="AG93" s="11">
        <v>0.96634175981086567</v>
      </c>
      <c r="AH93" s="11">
        <v>0.9570526423839375</v>
      </c>
      <c r="AI93" s="11">
        <v>0.79070424769539771</v>
      </c>
      <c r="AJ93" s="11">
        <v>0.90251870077339358</v>
      </c>
      <c r="AK93" s="11">
        <v>0.84519644016922757</v>
      </c>
      <c r="AL93" s="11">
        <v>0.81504924147658941</v>
      </c>
      <c r="AM93" s="11">
        <v>0.95390829568088809</v>
      </c>
      <c r="AN93" s="11">
        <v>0.97516665420512927</v>
      </c>
      <c r="AO93" s="11">
        <v>0.84913821630112185</v>
      </c>
      <c r="AP93" s="11">
        <v>0.90928180469306485</v>
      </c>
      <c r="AQ93" s="11">
        <v>0.71731940930122462</v>
      </c>
      <c r="AR93" s="11">
        <v>0.83981654051029508</v>
      </c>
      <c r="AS93" s="11">
        <v>0.97017168540149668</v>
      </c>
      <c r="AT93" s="11">
        <v>1.0099392854196449</v>
      </c>
      <c r="AU93" s="11">
        <v>1.0103027839042142</v>
      </c>
      <c r="AV93" s="11">
        <v>1.1579266642155679</v>
      </c>
      <c r="AW93" s="11">
        <v>1.1525105467699326</v>
      </c>
      <c r="AX93" s="11">
        <v>1.1466754992466095</v>
      </c>
      <c r="AY93" s="11">
        <v>1.0389339398216697</v>
      </c>
      <c r="AZ93" s="11">
        <v>0.86150370854751657</v>
      </c>
      <c r="BA93" s="11">
        <v>1.1197126916421534</v>
      </c>
      <c r="BB93" s="11">
        <v>0.99101648902404793</v>
      </c>
      <c r="BC93" s="11">
        <v>1.1571858577815424</v>
      </c>
      <c r="BD93" s="11">
        <v>0.87536853891396837</v>
      </c>
      <c r="BE93" s="11">
        <v>1.2663102974833416</v>
      </c>
      <c r="BF93" s="11">
        <v>1.1014087866817253</v>
      </c>
      <c r="BG93" s="11">
        <v>0.58766554162175111</v>
      </c>
      <c r="BH93" s="11">
        <v>0.67941452047649165</v>
      </c>
      <c r="BI93" s="11">
        <v>0.71234005121601185</v>
      </c>
      <c r="BJ93" s="11">
        <v>0.67350876730460818</v>
      </c>
      <c r="BK93" s="11">
        <v>0.6523113326985942</v>
      </c>
      <c r="BL93" s="11">
        <v>0.66518538445884123</v>
      </c>
      <c r="BM93" s="11">
        <v>0.74723606300924117</v>
      </c>
      <c r="BN93" s="11">
        <v>0.68569062574886808</v>
      </c>
      <c r="BO93" s="11">
        <v>0.83347566179186916</v>
      </c>
      <c r="BP93" s="11">
        <v>0.85793110689703678</v>
      </c>
      <c r="BQ93" s="11">
        <v>0.92099797795164406</v>
      </c>
      <c r="BR93" s="11">
        <v>0.91595766658838729</v>
      </c>
      <c r="BS93" s="11">
        <v>0.94854917936467309</v>
      </c>
      <c r="BT93" s="11">
        <v>1.0028501168988293</v>
      </c>
      <c r="BU93" s="11">
        <v>1.4110763677428375</v>
      </c>
      <c r="BV93" s="11">
        <v>0.94622336583422628</v>
      </c>
      <c r="BW93" s="11">
        <v>1.1082359942375946</v>
      </c>
      <c r="BX93" s="11">
        <v>0.97879838628184024</v>
      </c>
      <c r="BY93" s="11">
        <v>1.003571472899319</v>
      </c>
      <c r="BZ93" s="11">
        <v>1.0543966881688014</v>
      </c>
      <c r="CA93" s="11">
        <v>1.066738080302184</v>
      </c>
      <c r="CB93" s="11">
        <v>1.394010746443072</v>
      </c>
      <c r="CC93" s="11">
        <v>1.1185488398446901</v>
      </c>
      <c r="CD93" s="11">
        <v>1.093805207683713</v>
      </c>
      <c r="CE93" s="11">
        <v>1.3060610470798701</v>
      </c>
      <c r="CF93" s="11">
        <v>1.1233083871574112</v>
      </c>
      <c r="CG93" s="11">
        <v>1.2199535382438722</v>
      </c>
      <c r="CH93" s="11">
        <v>1.1192161728992416</v>
      </c>
      <c r="CI93" s="11">
        <v>1.1253905264997026</v>
      </c>
      <c r="CJ93" s="11">
        <v>1.475876093824918</v>
      </c>
      <c r="CK93" s="11">
        <v>1.1576621650250474</v>
      </c>
      <c r="CL93" s="11">
        <v>0.95587863543109608</v>
      </c>
      <c r="CM93" s="11">
        <v>1.2443399540172402</v>
      </c>
      <c r="CN93" s="11">
        <v>0.82913175691359964</v>
      </c>
      <c r="CO93" s="11">
        <v>0.95477856694704843</v>
      </c>
      <c r="CP93" s="11">
        <v>0.94619861420235807</v>
      </c>
      <c r="CQ93" s="11">
        <v>1.3138035181806691</v>
      </c>
      <c r="CR93" s="11">
        <v>0.9874657413452822</v>
      </c>
      <c r="CS93" s="11">
        <v>0.8815858872404817</v>
      </c>
      <c r="CT93" s="11">
        <v>1.2457076561082026</v>
      </c>
      <c r="CU93" s="11">
        <v>1.1753572395680025</v>
      </c>
      <c r="CV93" s="11">
        <v>1.1979625091887689</v>
      </c>
      <c r="CW93" s="11">
        <v>1.1996503813385384</v>
      </c>
      <c r="CX93" s="11">
        <v>1.1443554472685915</v>
      </c>
      <c r="CY93" s="11">
        <v>1.1982743000817242</v>
      </c>
      <c r="CZ93" s="11">
        <v>1.1445863571834718</v>
      </c>
      <c r="DA93" s="11">
        <v>1.3330201006198668</v>
      </c>
      <c r="DB93" s="11">
        <v>1.2052681272069445</v>
      </c>
      <c r="DC93" s="11">
        <v>0.62365697263773978</v>
      </c>
      <c r="DD93" s="11">
        <v>0.61980127249809891</v>
      </c>
      <c r="DE93" s="11">
        <v>0.64095264571469068</v>
      </c>
      <c r="DF93" s="11">
        <v>0.62925456467948604</v>
      </c>
      <c r="DG93" s="11">
        <v>0.6422480972238207</v>
      </c>
      <c r="DH93" s="11">
        <v>0.69087862006322942</v>
      </c>
      <c r="DI93" s="11">
        <v>0.70922449666497012</v>
      </c>
      <c r="DJ93" s="11">
        <v>0.67876833035739859</v>
      </c>
      <c r="DK93" s="11">
        <v>0.70242438562966292</v>
      </c>
      <c r="DL93" s="11">
        <v>0.68480184890159235</v>
      </c>
      <c r="DM93" s="11">
        <v>0.67867616974919931</v>
      </c>
      <c r="DN93" s="11">
        <v>0.59131184656401869</v>
      </c>
      <c r="DO93" s="11">
        <v>0.6293282579361561</v>
      </c>
      <c r="DP93" s="11">
        <v>0.64896873000348787</v>
      </c>
      <c r="DQ93" s="11">
        <v>0.59422274449522638</v>
      </c>
      <c r="DR93" s="11">
        <v>0.76564021393416248</v>
      </c>
      <c r="DS93" s="11">
        <v>0.75926797055658024</v>
      </c>
      <c r="DT93" s="11">
        <v>0.81822832745857077</v>
      </c>
      <c r="DU93" s="11">
        <v>0.83122755087909383</v>
      </c>
      <c r="DV93" s="11">
        <v>0.79723667797757669</v>
      </c>
      <c r="DW93" s="11">
        <v>0.7738914522329633</v>
      </c>
      <c r="DX93" s="11">
        <v>0.80618632573807492</v>
      </c>
      <c r="DY93" s="11">
        <v>0.76701729837684507</v>
      </c>
      <c r="DZ93" s="11">
        <v>0.69077692863963636</v>
      </c>
      <c r="EA93" s="11">
        <v>0.77787579301545418</v>
      </c>
      <c r="EB93" s="11">
        <v>0.69035451130427405</v>
      </c>
      <c r="EC93" s="11">
        <v>0.67417061676824519</v>
      </c>
      <c r="ED93" s="11">
        <v>0.71286112666736989</v>
      </c>
      <c r="EE93" s="11">
        <v>0.75970081075199491</v>
      </c>
      <c r="EF93" s="11">
        <v>0.69598069717096334</v>
      </c>
      <c r="EG93" s="11">
        <v>0.85979122654206985</v>
      </c>
      <c r="EH93" s="11">
        <v>0.83338772453868415</v>
      </c>
      <c r="EI93" s="11">
        <v>0.81219721194579819</v>
      </c>
      <c r="EJ93" s="11">
        <v>0.82084867040340237</v>
      </c>
      <c r="EK93" s="11">
        <v>0.90937927300878429</v>
      </c>
      <c r="EL93" s="11">
        <v>0.89351421033617417</v>
      </c>
      <c r="EM93" s="11">
        <v>0.83654361016115808</v>
      </c>
      <c r="EN93" s="11">
        <v>0.82184803439284471</v>
      </c>
      <c r="EO93" s="11">
        <v>1.0641608791309503</v>
      </c>
      <c r="EP93" s="11">
        <v>1.0891116951844144</v>
      </c>
      <c r="EQ93" s="11">
        <v>1.1087433987372883</v>
      </c>
      <c r="ER93" s="11">
        <v>0.83581389669366235</v>
      </c>
      <c r="ES93" s="11">
        <v>1.0095558312985533</v>
      </c>
      <c r="ET93" s="11">
        <v>0.99238148566643869</v>
      </c>
      <c r="EU93" s="11">
        <v>0.94657616614047657</v>
      </c>
      <c r="EV93" s="11">
        <v>0.94764754051042244</v>
      </c>
      <c r="EW93" s="11">
        <v>2.4071546747924586</v>
      </c>
      <c r="EX93" s="11">
        <v>1.0395816538482525</v>
      </c>
      <c r="EY93" s="11">
        <v>0.97668196035015908</v>
      </c>
      <c r="EZ93" s="11">
        <v>0.65626526097464155</v>
      </c>
      <c r="FA93" s="11">
        <v>1.1809680094956199</v>
      </c>
      <c r="FB93" s="11">
        <v>1.3732375364812366</v>
      </c>
      <c r="FC93" s="11">
        <v>1.3962263056703956</v>
      </c>
      <c r="FD93" s="11">
        <v>1.450663759828968</v>
      </c>
      <c r="FE93" s="11">
        <v>1.148475603831842</v>
      </c>
      <c r="FF93" s="11">
        <v>1.6442751270073797</v>
      </c>
      <c r="FG93" s="11">
        <v>1.480494573938302</v>
      </c>
      <c r="FH93" s="11">
        <v>1.7094530454924304</v>
      </c>
      <c r="FI93" s="11">
        <v>1.2344699737849159</v>
      </c>
      <c r="FJ93" s="11">
        <v>1.3864456918464847</v>
      </c>
      <c r="FK93" s="11">
        <v>1.5163044079737964</v>
      </c>
      <c r="FL93" s="11">
        <v>1.6327935257373871</v>
      </c>
      <c r="FM93" s="11">
        <v>1.3488588904001937</v>
      </c>
      <c r="FN93" s="11">
        <v>1.5074842153995733</v>
      </c>
      <c r="FO93" s="11">
        <v>1.4105478946988592</v>
      </c>
      <c r="FP93" s="11">
        <v>1.6813469163228858</v>
      </c>
      <c r="FQ93" s="11">
        <v>1.2922765975124881</v>
      </c>
      <c r="FR93" s="11">
        <v>1.5336150681219092</v>
      </c>
      <c r="FS93" s="11">
        <v>1.3066011412741065</v>
      </c>
      <c r="FT93" s="11">
        <v>1.5261981109408691</v>
      </c>
      <c r="FU93" s="11">
        <v>1.2693690076835453</v>
      </c>
      <c r="FV93" s="11">
        <v>1.3289673638234982</v>
      </c>
      <c r="FW93" s="11">
        <v>1.3726970078739582</v>
      </c>
      <c r="FX93" s="11">
        <v>1.4830463290416649</v>
      </c>
      <c r="FY93" s="11">
        <v>1.4773681678150303</v>
      </c>
      <c r="FZ93" s="11">
        <v>1.4787116601147821</v>
      </c>
      <c r="GA93" s="11">
        <v>1.5675549847689272</v>
      </c>
      <c r="GB93" s="11">
        <v>1.7538419377297849</v>
      </c>
      <c r="GC93" s="11">
        <v>1.3326785058859383</v>
      </c>
      <c r="GD93" s="11">
        <v>1.7990308221774796</v>
      </c>
      <c r="GE93" s="11">
        <v>1.7466493234668374</v>
      </c>
      <c r="GF93" s="11">
        <v>1.8420214226195892</v>
      </c>
      <c r="GG93" s="11">
        <v>0.89525148826814238</v>
      </c>
      <c r="GH93" s="11">
        <v>0.9022742078529169</v>
      </c>
      <c r="GI93" s="11">
        <v>0.96466555191850878</v>
      </c>
      <c r="GJ93" s="11">
        <v>0.76593037998479785</v>
      </c>
      <c r="GK93" s="11">
        <v>0.99829517188878203</v>
      </c>
      <c r="GL93" s="11">
        <v>1.0127090421036036</v>
      </c>
      <c r="GM93" s="11">
        <v>0.96696350711139478</v>
      </c>
      <c r="GN93" s="11">
        <v>0.77823127900179967</v>
      </c>
      <c r="GO93" s="11">
        <v>0.89753671392841428</v>
      </c>
      <c r="GP93" s="11">
        <v>0.90355734818193589</v>
      </c>
      <c r="GQ93" s="11">
        <v>0.9014441389260246</v>
      </c>
      <c r="GR93" s="11">
        <v>0.9386920337685084</v>
      </c>
      <c r="GS93" s="11">
        <v>0.90528193584120287</v>
      </c>
      <c r="GT93" s="11">
        <v>1.0166832871755362</v>
      </c>
      <c r="GU93" s="11">
        <v>1.0432179771539083</v>
      </c>
      <c r="GV93" s="11">
        <v>0.98045750800335218</v>
      </c>
      <c r="GW93" s="11">
        <v>1.1075414085502604</v>
      </c>
      <c r="GX93" s="11">
        <v>0.86115080436214131</v>
      </c>
      <c r="GY93" s="11">
        <v>0.98928873550384011</v>
      </c>
      <c r="GZ93" s="11">
        <v>0.96450488544728674</v>
      </c>
      <c r="HA93" s="11">
        <v>1.0601900074250477</v>
      </c>
      <c r="HB93" s="11">
        <v>0.96424154721973854</v>
      </c>
      <c r="HC93" s="11">
        <v>0.86576233766182353</v>
      </c>
      <c r="HD93" s="11">
        <v>0.51772357744043507</v>
      </c>
      <c r="HE93" s="11">
        <v>0.9405692212506308</v>
      </c>
      <c r="HF93" s="11">
        <v>1.0924761671198706</v>
      </c>
      <c r="HG93" s="11">
        <v>0.90169700012346798</v>
      </c>
      <c r="HH93" s="11">
        <v>1.0000693171203765</v>
      </c>
      <c r="HI93" s="11">
        <v>1.0576691537494567</v>
      </c>
      <c r="HJ93" s="11">
        <v>1.064429154396469</v>
      </c>
      <c r="HK93" s="11">
        <v>0.77127649185037572</v>
      </c>
      <c r="HL93" s="11">
        <v>0.93217290079412074</v>
      </c>
      <c r="HM93" s="11">
        <v>0.77662665570952205</v>
      </c>
      <c r="HN93" s="11">
        <v>0.75275413080437503</v>
      </c>
      <c r="HO93" s="11">
        <v>0.84338501756919371</v>
      </c>
      <c r="HP93" s="11">
        <v>0.8296771731213054</v>
      </c>
      <c r="HQ93" s="11">
        <v>0.97087978074188697</v>
      </c>
      <c r="HR93" s="11">
        <v>1.0375846861989595</v>
      </c>
      <c r="HS93" s="11">
        <v>0.95703572704911355</v>
      </c>
      <c r="HT93" s="11">
        <v>1.0136877949236656</v>
      </c>
      <c r="HU93" s="11">
        <v>0.76987136692054114</v>
      </c>
      <c r="HV93" s="11">
        <v>0.86040051833308406</v>
      </c>
      <c r="HW93" s="11">
        <v>0.90782673651484658</v>
      </c>
      <c r="HX93" s="11">
        <v>0.90762905916358561</v>
      </c>
      <c r="HY93" s="11">
        <v>0.82612800414004128</v>
      </c>
      <c r="HZ93" s="11">
        <v>0.82066967579294736</v>
      </c>
      <c r="IA93" s="11">
        <v>0.9037171936270213</v>
      </c>
      <c r="IB93" s="11">
        <v>0.83655861269897236</v>
      </c>
      <c r="IC93" s="11">
        <v>0.75346929439715593</v>
      </c>
      <c r="ID93" s="11">
        <v>0.74936828298521596</v>
      </c>
      <c r="IE93" s="11">
        <v>0.76112812062303459</v>
      </c>
      <c r="IF93" s="11">
        <v>0.7508612338475571</v>
      </c>
      <c r="IG93" s="11">
        <v>0.74639558311118503</v>
      </c>
      <c r="IH93" s="11">
        <v>0.76380659398832551</v>
      </c>
      <c r="II93" s="11">
        <v>0.74960261345066459</v>
      </c>
      <c r="IJ93" s="11">
        <v>0.77838379424709836</v>
      </c>
      <c r="IK93" s="11">
        <v>0.7582332673507175</v>
      </c>
      <c r="IL93" s="11">
        <v>0.83117988512574326</v>
      </c>
      <c r="IM93" s="11">
        <v>0.85519159077041018</v>
      </c>
      <c r="IN93" s="11">
        <v>0.81916111536308622</v>
      </c>
      <c r="IO93" s="11">
        <v>0.75510003855713681</v>
      </c>
      <c r="IP93" s="11">
        <v>0.7266442724446468</v>
      </c>
      <c r="IQ93" s="11">
        <v>0.80957319317811682</v>
      </c>
      <c r="IR93" s="11">
        <v>0.82543101171287636</v>
      </c>
      <c r="IS93" s="11">
        <v>0.91547889161334806</v>
      </c>
      <c r="IT93" s="11">
        <v>0.79087344760029632</v>
      </c>
      <c r="IU93" s="11">
        <v>0.84819980830805286</v>
      </c>
      <c r="IV93" s="11">
        <v>0.83068775717654231</v>
      </c>
      <c r="IW93" s="11">
        <v>0.92896657546914752</v>
      </c>
      <c r="IX93" s="11">
        <v>0.81788900971448764</v>
      </c>
      <c r="IY93" s="11">
        <v>0.82805032573833814</v>
      </c>
      <c r="IZ93" s="11">
        <v>0.88910703671258862</v>
      </c>
      <c r="JA93" s="11">
        <v>0.84399021855909284</v>
      </c>
      <c r="JB93" s="11">
        <v>0.86794683620031376</v>
      </c>
      <c r="JC93" s="11">
        <v>0.81153885716774132</v>
      </c>
      <c r="JD93" s="11">
        <v>0.84161310351962548</v>
      </c>
      <c r="JE93" s="11">
        <v>0.8447940864536545</v>
      </c>
      <c r="JF93" s="11">
        <v>0.86656651342934121</v>
      </c>
      <c r="JG93" s="11">
        <v>0.81745191810337814</v>
      </c>
      <c r="JH93" s="11">
        <v>0.81345587908151973</v>
      </c>
      <c r="JI93" s="11">
        <v>0.87143480525327144</v>
      </c>
      <c r="JJ93" s="11">
        <v>0.83634905324766673</v>
      </c>
      <c r="JK93" s="11">
        <v>0.91686118185449794</v>
      </c>
      <c r="JL93" s="11">
        <v>0.90545415027413645</v>
      </c>
      <c r="JM93" s="11">
        <v>0.91880492180454965</v>
      </c>
      <c r="JN93" s="11">
        <v>0.94920931598557912</v>
      </c>
      <c r="JO93" s="11">
        <v>0.84889320201472684</v>
      </c>
      <c r="JP93" s="11">
        <v>0.90958868072701637</v>
      </c>
      <c r="JQ93" s="11">
        <v>0.86273993803197224</v>
      </c>
      <c r="JR93" s="11">
        <v>0.86932736673845379</v>
      </c>
      <c r="JS93" s="11">
        <v>0.83926855600936245</v>
      </c>
      <c r="JT93" s="11">
        <v>0.82261058953241273</v>
      </c>
      <c r="JU93" s="11">
        <v>0.89794646806374534</v>
      </c>
      <c r="JV93" s="11">
        <v>0.87756065209139811</v>
      </c>
      <c r="JW93" s="11">
        <v>0.85502505656330796</v>
      </c>
      <c r="JX93" s="11">
        <v>0.9126252220904072</v>
      </c>
      <c r="JY93" s="11">
        <v>0.79684179111655906</v>
      </c>
      <c r="JZ93" s="11">
        <v>0.77490200008092369</v>
      </c>
      <c r="KA93" s="11">
        <v>0.79152896991646238</v>
      </c>
      <c r="KB93" s="11">
        <v>0.77770536965618886</v>
      </c>
      <c r="KC93" s="11">
        <v>0.83438716047938888</v>
      </c>
      <c r="KD93" s="11">
        <v>0.84960050218001504</v>
      </c>
      <c r="KE93" s="11">
        <v>0.948536400588048</v>
      </c>
      <c r="KF93" s="11">
        <v>0.88402686502627603</v>
      </c>
      <c r="KG93" s="11">
        <v>0.86343104768869938</v>
      </c>
      <c r="KH93" s="11">
        <v>0.84224612970903756</v>
      </c>
      <c r="KI93" s="11">
        <v>0.84913754885420378</v>
      </c>
      <c r="KJ93" s="11">
        <v>0.83960540779868864</v>
      </c>
      <c r="KK93" s="11">
        <v>0.8536405112898231</v>
      </c>
      <c r="KL93" s="11">
        <v>0.82958160813591886</v>
      </c>
      <c r="KM93" s="11">
        <v>0.8549186359964398</v>
      </c>
      <c r="KN93" s="11">
        <v>0.80789060858470552</v>
      </c>
      <c r="KO93" s="11">
        <v>0.98513785640011808</v>
      </c>
      <c r="KP93" s="11">
        <v>0.88205198395789064</v>
      </c>
      <c r="KQ93" s="11">
        <v>0.95577058984344965</v>
      </c>
      <c r="KR93" s="11">
        <v>0.9009365828107273</v>
      </c>
      <c r="KS93" s="11">
        <v>0.99363056362639046</v>
      </c>
      <c r="KT93" s="11">
        <v>0.93419793160324482</v>
      </c>
      <c r="KU93" s="11">
        <v>0.84067973514170724</v>
      </c>
      <c r="KV93" s="11">
        <v>0.94693784141703574</v>
      </c>
      <c r="KW93" s="11">
        <v>0.77387196056024876</v>
      </c>
      <c r="KX93" s="11">
        <v>0.85873156915623383</v>
      </c>
      <c r="KY93" s="11">
        <v>0.79978251825552937</v>
      </c>
      <c r="KZ93" s="11">
        <v>0.82340854068880565</v>
      </c>
      <c r="LA93" s="11">
        <v>0.88635625201749613</v>
      </c>
      <c r="LB93" s="11">
        <v>0.9227722887311558</v>
      </c>
      <c r="LC93" s="11">
        <v>0.92291309644674369</v>
      </c>
      <c r="LD93" s="11">
        <v>0.89061633009888597</v>
      </c>
      <c r="LE93" s="11">
        <v>1.0177471919735612</v>
      </c>
      <c r="LF93" s="11">
        <v>0.9044949950846346</v>
      </c>
      <c r="LG93" s="11">
        <v>0.71938660060626924</v>
      </c>
      <c r="LH93" s="11">
        <v>0.80263476283152413</v>
      </c>
      <c r="LI93" s="11">
        <v>0.88559063744937949</v>
      </c>
      <c r="LJ93" s="11">
        <v>0.85520752941656852</v>
      </c>
      <c r="LK93" s="11">
        <v>0.84582817720317016</v>
      </c>
      <c r="LL93" s="11">
        <v>0.79110995421731634</v>
      </c>
      <c r="LM93" s="11">
        <v>0.89700647044712734</v>
      </c>
      <c r="LN93" s="11">
        <v>0.89353273984835058</v>
      </c>
      <c r="LO93" s="11">
        <v>0.8821260792020611</v>
      </c>
      <c r="LP93" s="11">
        <v>0.78270346133131774</v>
      </c>
      <c r="LQ93" s="11">
        <v>1.0529045600513358</v>
      </c>
      <c r="LR93" s="11">
        <v>1.086979314678294</v>
      </c>
      <c r="LS93" s="11">
        <v>1.0262305250532711</v>
      </c>
      <c r="LT93" s="11">
        <v>0.96054943053910857</v>
      </c>
      <c r="LU93" s="11">
        <v>0.93987890922850259</v>
      </c>
      <c r="LV93" s="11">
        <v>1.0194328887077417</v>
      </c>
      <c r="LW93" s="11">
        <v>0.86830457838755004</v>
      </c>
      <c r="LX93" s="11">
        <v>0.82398052474807504</v>
      </c>
      <c r="LY93" s="11">
        <v>1.1439995772599754</v>
      </c>
      <c r="LZ93" s="11">
        <v>1.1291965702840168</v>
      </c>
      <c r="MA93" s="11">
        <v>0.98874491972580703</v>
      </c>
      <c r="MB93" s="11">
        <v>0.99063657679546635</v>
      </c>
      <c r="MC93" s="11">
        <v>1.2906648131084939</v>
      </c>
      <c r="MD93" s="11">
        <v>1.111402938632746</v>
      </c>
      <c r="ME93" s="11">
        <v>1.02045643103212</v>
      </c>
      <c r="MF93" s="11">
        <v>1.0500913289643334</v>
      </c>
      <c r="MG93" s="11">
        <v>1.4158005117359922</v>
      </c>
      <c r="MH93" s="11">
        <v>1.1413997016329227</v>
      </c>
      <c r="MI93" s="11">
        <v>0.91781101290056</v>
      </c>
      <c r="MJ93" s="11">
        <v>0.81969578984545621</v>
      </c>
      <c r="MK93" s="11">
        <v>1.0346058118863435</v>
      </c>
      <c r="ML93" s="11">
        <v>1.1249027717696236</v>
      </c>
      <c r="MM93" s="11">
        <v>1.0892179047826016</v>
      </c>
      <c r="MN93" s="11">
        <v>1.0800127349494915</v>
      </c>
      <c r="MO93" s="11">
        <v>0.92655978738377109</v>
      </c>
      <c r="MP93" s="11">
        <v>0.89916629957454219</v>
      </c>
      <c r="MQ93" s="11">
        <v>0.92187990726388458</v>
      </c>
      <c r="MR93" s="11">
        <v>0.86090558923156957</v>
      </c>
      <c r="MS93" s="11">
        <v>1.1147748400768289</v>
      </c>
      <c r="MT93" s="11">
        <v>1.2623610369039304</v>
      </c>
      <c r="MU93" s="11">
        <v>1.1667410851647961</v>
      </c>
      <c r="MV93" s="11">
        <v>1.1709371878833836</v>
      </c>
      <c r="MW93" s="11">
        <v>0.98458987987882673</v>
      </c>
      <c r="MX93" s="11">
        <v>1.0000693171203765</v>
      </c>
      <c r="MY93" s="11">
        <v>0.97300589245175806</v>
      </c>
      <c r="MZ93" s="11">
        <v>0.93890015933724835</v>
      </c>
      <c r="NA93" s="11">
        <v>1.1375828480950259</v>
      </c>
      <c r="NB93" s="11">
        <v>1.0969476118569079</v>
      </c>
      <c r="NC93" s="11">
        <v>0.96884695513112795</v>
      </c>
      <c r="ND93" s="11">
        <v>1.0329894751150546</v>
      </c>
      <c r="NE93" s="11">
        <v>0.85224593960789707</v>
      </c>
      <c r="NF93" s="11">
        <v>0.92455361867501484</v>
      </c>
      <c r="NG93" s="11">
        <v>0.8788952420961228</v>
      </c>
      <c r="NH93" s="11">
        <v>0.89387217697284327</v>
      </c>
      <c r="NI93" s="11">
        <v>1.1262401434373956</v>
      </c>
      <c r="NJ93" s="11">
        <v>1.156001534577991</v>
      </c>
      <c r="NK93" s="11">
        <v>1.1342513886786951</v>
      </c>
      <c r="NL93" s="11">
        <v>1.1447195950255744</v>
      </c>
      <c r="NM93" s="11">
        <v>0.89984172856130717</v>
      </c>
      <c r="NN93" s="11">
        <v>1.0279753618916614</v>
      </c>
      <c r="NO93" s="11">
        <v>1.0213258040960906</v>
      </c>
      <c r="NP93" s="11">
        <v>1.0164896319690224</v>
      </c>
      <c r="NQ93" s="11">
        <v>0.63636882301973052</v>
      </c>
      <c r="NR93" s="11">
        <v>0.63283178831829756</v>
      </c>
      <c r="NS93" s="11">
        <v>0.63734297644804272</v>
      </c>
      <c r="NT93" s="11">
        <v>0.58235369926694336</v>
      </c>
      <c r="NU93" s="11">
        <v>0.71777092117237773</v>
      </c>
      <c r="NV93" s="11">
        <v>0.62386432761070376</v>
      </c>
      <c r="NW93" s="11">
        <v>0.65176667784554754</v>
      </c>
      <c r="NX93" s="11">
        <v>0.59445091137858763</v>
      </c>
      <c r="NY93" s="11">
        <v>0.72939564706367244</v>
      </c>
      <c r="NZ93" s="11">
        <v>0.66745298967624522</v>
      </c>
      <c r="OA93" s="11">
        <v>0.61995215694632566</v>
      </c>
      <c r="OB93" s="11">
        <v>0.64380786341878615</v>
      </c>
      <c r="OC93" s="11">
        <v>0.65916768602082554</v>
      </c>
      <c r="OD93" s="11">
        <v>0.61081835344680824</v>
      </c>
      <c r="OE93" s="11">
        <v>0.62221526521399606</v>
      </c>
      <c r="OF93" s="11">
        <v>0.7851909115141078</v>
      </c>
      <c r="OG93" s="11">
        <v>0.67394886310868674</v>
      </c>
      <c r="OH93" s="11">
        <v>0.62372010948510426</v>
      </c>
      <c r="OI93" s="11">
        <v>0.65612127956904276</v>
      </c>
      <c r="OJ93" s="11">
        <v>0.6539323870718643</v>
      </c>
      <c r="OK93" s="11">
        <v>0.68442477928628054</v>
      </c>
      <c r="OL93" s="11">
        <v>0.68175545552761696</v>
      </c>
      <c r="OM93" s="11">
        <v>0.67528135484254903</v>
      </c>
      <c r="ON93" s="11">
        <v>0.6957602120294899</v>
      </c>
      <c r="OO93" s="11">
        <v>0.74064485300080307</v>
      </c>
      <c r="OP93" s="11">
        <v>0.68146924539448694</v>
      </c>
      <c r="OQ93" s="11">
        <v>0.66075809561395493</v>
      </c>
      <c r="OR93" s="11">
        <v>0.66265328932267087</v>
      </c>
      <c r="OS93" s="11">
        <v>0.55292173065500783</v>
      </c>
      <c r="OT93" s="11">
        <v>0.63308041320294894</v>
      </c>
      <c r="OU93" s="11">
        <v>0.66271546850379504</v>
      </c>
      <c r="OV93" s="11">
        <v>0.67094283187707238</v>
      </c>
      <c r="OW93" s="11">
        <v>0.80876561954680704</v>
      </c>
      <c r="OX93" s="11">
        <v>0.91979956784468286</v>
      </c>
      <c r="OY93" s="11">
        <v>0.84894495818868543</v>
      </c>
      <c r="OZ93" s="11">
        <v>0.83188632061761769</v>
      </c>
      <c r="PA93" s="11">
        <v>0.84993293957548222</v>
      </c>
      <c r="PB93" s="11">
        <v>0.91804205797213267</v>
      </c>
      <c r="PC93" s="11">
        <v>0.89349562361111978</v>
      </c>
      <c r="PD93" s="11">
        <v>0.90770140209899197</v>
      </c>
      <c r="PE93" s="11">
        <v>0.97592092041230805</v>
      </c>
      <c r="PF93" s="11">
        <v>0.99136879267533706</v>
      </c>
      <c r="PG93" s="11">
        <v>0.89612387808783056</v>
      </c>
      <c r="PH93" s="11">
        <v>0.82010113148010411</v>
      </c>
      <c r="PI93" s="11">
        <v>0.8673026687935762</v>
      </c>
      <c r="PJ93" s="11">
        <v>0.85611961455632635</v>
      </c>
      <c r="PK93" s="11">
        <v>0.86136672871143338</v>
      </c>
      <c r="PL93" s="11">
        <v>0.86147880720251713</v>
      </c>
      <c r="PM93" s="11">
        <v>0.93856021317550276</v>
      </c>
      <c r="PN93" s="11">
        <v>0.99409188848406982</v>
      </c>
      <c r="PO93" s="11">
        <v>0.88836106987131358</v>
      </c>
      <c r="PP93" s="11">
        <v>0.82535934734681993</v>
      </c>
      <c r="PQ93" s="11">
        <v>1.0285022892282456</v>
      </c>
      <c r="PR93" s="11">
        <v>1.0242721133672907</v>
      </c>
      <c r="PS93" s="11">
        <v>0.99438759984323177</v>
      </c>
      <c r="PT93" s="11">
        <v>0.9945477140286797</v>
      </c>
      <c r="PU93" s="11">
        <v>0.89719604382208851</v>
      </c>
      <c r="PV93" s="11">
        <v>1.0042518144493684</v>
      </c>
      <c r="PW93" s="11">
        <v>0.98387955635666424</v>
      </c>
      <c r="PX93" s="11">
        <v>1.0069407406721</v>
      </c>
      <c r="PY93" s="11">
        <v>0.91846262623901176</v>
      </c>
      <c r="PZ93" s="11">
        <v>0.93184712060761554</v>
      </c>
      <c r="QA93" s="11">
        <v>0.89812501015810964</v>
      </c>
      <c r="QB93" s="11">
        <v>0.95077621710538618</v>
      </c>
      <c r="QC93" s="11">
        <v>1.0744705613960484</v>
      </c>
      <c r="QD93" s="11">
        <v>1.0774994582874282</v>
      </c>
      <c r="QE93" s="11">
        <v>1.1631593854260815</v>
      </c>
      <c r="QF93" s="11">
        <v>1.3096760586453786</v>
      </c>
      <c r="QG93" s="11">
        <v>0.89666818811599136</v>
      </c>
      <c r="QH93" s="11">
        <v>0.98966181223718896</v>
      </c>
      <c r="QI93" s="11">
        <v>1.0140234288740826</v>
      </c>
      <c r="QJ93" s="11">
        <v>1.064049012381509</v>
      </c>
      <c r="QK93" s="11">
        <v>1.0274011687656432</v>
      </c>
      <c r="QL93" s="11">
        <v>1.0772610731763996</v>
      </c>
      <c r="QM93" s="11">
        <v>1.1286565828321808</v>
      </c>
      <c r="QN93" s="11">
        <v>1.0558858457175524</v>
      </c>
      <c r="QO93" s="11">
        <v>0.89655789010123066</v>
      </c>
      <c r="QP93" s="11">
        <v>1.038409682707</v>
      </c>
      <c r="QQ93" s="11">
        <v>1.0739727409431252</v>
      </c>
      <c r="QR93" s="11">
        <v>1.1330593304039576</v>
      </c>
      <c r="QS93" s="11">
        <v>0.99554301102522558</v>
      </c>
      <c r="QT93" s="11">
        <v>1.0674478648543422</v>
      </c>
      <c r="QU93" s="11">
        <v>1.1216490365777843</v>
      </c>
      <c r="QV93" s="11">
        <v>1.200689414859903</v>
      </c>
      <c r="QW93" s="11">
        <v>0.96334771237367711</v>
      </c>
      <c r="QX93" s="11">
        <v>1.1826150187528786</v>
      </c>
      <c r="QY93" s="11">
        <v>1.2662876133891459</v>
      </c>
      <c r="QZ93" s="11">
        <v>1.6602821610049618</v>
      </c>
      <c r="RA93" s="11">
        <v>0.8320750171569441</v>
      </c>
      <c r="RB93" s="11">
        <v>1.0660994679492668</v>
      </c>
      <c r="RC93" s="11">
        <v>0.8705287764982016</v>
      </c>
      <c r="RD93" s="11">
        <v>0.99012019159160869</v>
      </c>
      <c r="RE93" s="11">
        <v>0.78226560748283158</v>
      </c>
      <c r="RF93" s="11">
        <v>1.0618782250117662</v>
      </c>
      <c r="RG93" s="11">
        <v>0.801909249468435</v>
      </c>
      <c r="RH93" s="11">
        <v>1.0000693171203765</v>
      </c>
      <c r="RI93" s="11">
        <v>1.1260815108806665</v>
      </c>
      <c r="RJ93" s="11">
        <v>1.169402347054181</v>
      </c>
      <c r="RK93" s="11">
        <v>1.1839826254058299</v>
      </c>
      <c r="RL93" s="11">
        <v>0.62255317565852908</v>
      </c>
      <c r="RM93" s="11">
        <v>1.1021486618289189</v>
      </c>
      <c r="RN93" s="11">
        <v>1.0953100582808681</v>
      </c>
      <c r="RO93" s="11">
        <v>0.86587218286534462</v>
      </c>
      <c r="RP93" s="11">
        <v>0.95428980566436816</v>
      </c>
      <c r="RQ93" s="11">
        <v>1.1710965390939905</v>
      </c>
      <c r="RR93" s="11">
        <v>1.2385825606159704</v>
      </c>
      <c r="RS93" s="11">
        <v>0.92803145791449793</v>
      </c>
      <c r="RT93" s="11">
        <v>0.91278194358282361</v>
      </c>
      <c r="RU93" s="11">
        <v>0.94984411035076233</v>
      </c>
      <c r="RV93" s="11">
        <v>1.0727678815437069</v>
      </c>
      <c r="RW93" s="11">
        <v>0.89562585950574336</v>
      </c>
      <c r="RX93" s="11">
        <v>0.90072443328213303</v>
      </c>
      <c r="RY93" s="11">
        <v>0.99220015794430561</v>
      </c>
      <c r="RZ93" s="11">
        <v>0.92532709312466477</v>
      </c>
      <c r="SA93" s="11">
        <v>0.76573239487853217</v>
      </c>
      <c r="SB93" s="11">
        <v>1.0000693171203765</v>
      </c>
      <c r="SC93" s="11">
        <v>1.1045978879389098</v>
      </c>
      <c r="SD93" s="11">
        <v>1.3202995089549268</v>
      </c>
      <c r="SE93" s="11">
        <v>0.8367443827927793</v>
      </c>
      <c r="SF93" s="11">
        <v>1.1780723643744491</v>
      </c>
      <c r="SG93" s="11">
        <v>0.97958376710480866</v>
      </c>
      <c r="SH93" s="11">
        <v>0.93273992761625413</v>
      </c>
      <c r="SI93" s="11">
        <v>0.77917340562809301</v>
      </c>
      <c r="SJ93" s="11">
        <v>1.2523908957828045</v>
      </c>
      <c r="SK93" s="11">
        <v>0.95464967182612626</v>
      </c>
      <c r="SL93" s="11">
        <v>0.90466526013381365</v>
      </c>
      <c r="SM93" s="11">
        <v>1.3246421100530559</v>
      </c>
      <c r="SN93" s="11">
        <v>0.87622755781460071</v>
      </c>
      <c r="SO93" s="11">
        <v>1.1050162909285202</v>
      </c>
      <c r="SP93" s="11">
        <v>1.2245973141375128</v>
      </c>
      <c r="SQ93" s="11">
        <v>0.89788415525299614</v>
      </c>
      <c r="SR93" s="11">
        <v>0.87314847701016829</v>
      </c>
      <c r="SS93" s="11">
        <v>0.89057725531580434</v>
      </c>
      <c r="ST93" s="11">
        <v>1.0995615492472139</v>
      </c>
      <c r="SU93" s="11">
        <v>0.78017158967748423</v>
      </c>
      <c r="SV93" s="11">
        <v>0.92892301207759576</v>
      </c>
      <c r="SW93" s="11">
        <v>0.91867404985407963</v>
      </c>
      <c r="SX93" s="11">
        <v>0.94413931295164122</v>
      </c>
      <c r="SY93" s="11">
        <v>0.7641951543932991</v>
      </c>
      <c r="SZ93" s="11">
        <v>0.93939142468283665</v>
      </c>
      <c r="TA93" s="11">
        <v>0.67386941984575244</v>
      </c>
      <c r="TB93" s="11">
        <v>0.8663499551826952</v>
      </c>
      <c r="TC93" s="11">
        <v>0.67309029577659873</v>
      </c>
      <c r="TD93" s="11">
        <v>0.76981579306246672</v>
      </c>
      <c r="TE93" s="11">
        <v>1.1570327229399959</v>
      </c>
      <c r="TF93" s="11">
        <v>1.1402407234151779</v>
      </c>
      <c r="TG93" s="11">
        <v>1.0890605327972265</v>
      </c>
      <c r="TH93" s="11">
        <v>1.1239619007877635</v>
      </c>
      <c r="TI93" s="11">
        <v>1.1832981389432455</v>
      </c>
      <c r="TJ93" s="11">
        <v>1.238360198140571</v>
      </c>
      <c r="TK93" s="11">
        <v>1.229604869895816</v>
      </c>
      <c r="TL93" s="11">
        <v>1.4364126962994574</v>
      </c>
      <c r="TM93" s="11">
        <v>1.0415559581339959</v>
      </c>
      <c r="TN93" s="11">
        <v>1.0646686525270124</v>
      </c>
      <c r="TO93" s="11">
        <v>1.092671152845555</v>
      </c>
      <c r="TP93" s="11">
        <v>1.2031362501940783</v>
      </c>
      <c r="TQ93" s="11">
        <v>1.135052501130682</v>
      </c>
      <c r="TR93" s="11">
        <v>1.0960402511310878</v>
      </c>
      <c r="TS93" s="11">
        <v>1.1433120750207324</v>
      </c>
      <c r="TT93" s="11">
        <v>1.1943927504890521</v>
      </c>
      <c r="TU93" s="11">
        <v>1.0964398577211287</v>
      </c>
      <c r="TV93" s="11">
        <v>1.1759059624213288</v>
      </c>
      <c r="TW93" s="11">
        <v>1.1213290430264133</v>
      </c>
      <c r="TX93" s="11">
        <v>1.2612327162642056</v>
      </c>
      <c r="TY93" s="11">
        <v>1.000652047405997</v>
      </c>
      <c r="TZ93" s="11">
        <v>1.1640013036285748</v>
      </c>
      <c r="UA93" s="11">
        <v>1.1880270952848035</v>
      </c>
      <c r="UB93" s="11">
        <v>1.3644458487551483</v>
      </c>
      <c r="UC93" s="11">
        <v>1.1977879751689655</v>
      </c>
      <c r="UD93" s="11">
        <v>1.2766756296518464</v>
      </c>
      <c r="UE93" s="11">
        <v>1.28142745930215</v>
      </c>
      <c r="UF93" s="11">
        <v>1.4839678443754152</v>
      </c>
      <c r="UG93" s="11">
        <v>1.274158133480753</v>
      </c>
      <c r="UH93" s="11">
        <v>1.4147058689850769</v>
      </c>
      <c r="UI93" s="11">
        <v>1.3198498795601286</v>
      </c>
      <c r="UJ93" s="11">
        <v>1.2844443934443011</v>
      </c>
      <c r="UK93" s="11">
        <v>0.60165049794216396</v>
      </c>
      <c r="UL93" s="11">
        <v>0.5997937033714188</v>
      </c>
      <c r="UM93" s="11">
        <v>0.58814830134982587</v>
      </c>
      <c r="UN93" s="11">
        <v>0.61783202613076726</v>
      </c>
      <c r="UO93" s="11">
        <v>0.61584396460085322</v>
      </c>
      <c r="UP93" s="11">
        <v>0.64000874226472471</v>
      </c>
      <c r="UQ93" s="11">
        <v>0.62152659269668198</v>
      </c>
      <c r="UR93" s="11">
        <v>0.64677535324564139</v>
      </c>
      <c r="US93" s="11">
        <v>0.64382243822650986</v>
      </c>
      <c r="UT93" s="11">
        <v>0.59316627602055472</v>
      </c>
      <c r="UU93" s="11">
        <v>0.64002386678879308</v>
      </c>
      <c r="UV93" s="11">
        <v>0.62385943382185449</v>
      </c>
      <c r="UW93" s="11">
        <v>0.95136201689567823</v>
      </c>
      <c r="UX93" s="11">
        <v>0.63589366659904767</v>
      </c>
      <c r="UY93" s="11">
        <v>0.63035325885334981</v>
      </c>
      <c r="UZ93" s="11">
        <v>0.69353275326504793</v>
      </c>
      <c r="VA93" s="11">
        <v>0.9788902617250852</v>
      </c>
      <c r="VB93" s="11">
        <v>0.65589067087523001</v>
      </c>
      <c r="VC93" s="11">
        <v>0.67509822319953661</v>
      </c>
      <c r="VD93" s="11">
        <v>0.80631087584323202</v>
      </c>
      <c r="VE93" s="11">
        <v>0.85072785411524587</v>
      </c>
      <c r="VF93" s="11">
        <v>0.61655224625330574</v>
      </c>
      <c r="VG93" s="11">
        <v>0.63619092778266628</v>
      </c>
      <c r="VH93" s="11">
        <v>0.78314535629360349</v>
      </c>
      <c r="VI93" s="11">
        <v>0.89964409502092102</v>
      </c>
      <c r="VJ93" s="11">
        <v>0.70425900361607563</v>
      </c>
      <c r="VK93" s="11">
        <v>0.65334216743052165</v>
      </c>
      <c r="VL93" s="11">
        <v>0.73938265233574885</v>
      </c>
      <c r="VM93" s="11">
        <v>0.67070980739474984</v>
      </c>
      <c r="VN93" s="11">
        <v>0.71806653381679419</v>
      </c>
      <c r="VO93" s="11">
        <v>0.69427515120912586</v>
      </c>
      <c r="VP93" s="11">
        <v>0.62961551136882377</v>
      </c>
      <c r="VQ93" s="11">
        <v>0.66059755772395512</v>
      </c>
      <c r="VR93" s="11">
        <v>0.67203519120636945</v>
      </c>
      <c r="VS93" s="11">
        <v>0.62925917191809955</v>
      </c>
      <c r="VT93" s="11">
        <v>0.63236969574000412</v>
      </c>
      <c r="VU93" s="11">
        <v>0.6479225222945606</v>
      </c>
      <c r="VV93" s="11">
        <v>0.67392080878718796</v>
      </c>
      <c r="VW93" s="11">
        <v>0.655552759645329</v>
      </c>
      <c r="VX93" s="11">
        <v>0.6271612511002479</v>
      </c>
      <c r="VY93" s="11">
        <v>0.66745236048184697</v>
      </c>
      <c r="VZ93" s="11">
        <v>0.67956054132697408</v>
      </c>
      <c r="WA93" s="11">
        <v>0.69012838767895701</v>
      </c>
      <c r="WB93" s="11">
        <v>0.67005819957547885</v>
      </c>
      <c r="WC93" s="11">
        <v>0.63402923830526237</v>
      </c>
      <c r="WD93" s="11">
        <v>0.63650239555076427</v>
      </c>
      <c r="WE93" s="11">
        <v>0.59984143990071592</v>
      </c>
      <c r="WF93" s="11">
        <v>0.60174597089302129</v>
      </c>
      <c r="WG93" s="11">
        <v>0.64085754736821321</v>
      </c>
      <c r="WH93" s="11">
        <v>0.61035912330461894</v>
      </c>
      <c r="WI93" s="11">
        <v>0.63068045350991997</v>
      </c>
      <c r="WJ93" s="11">
        <v>0.65647515320865302</v>
      </c>
      <c r="WK93" s="11">
        <v>0.60209775572294189</v>
      </c>
      <c r="WL93" s="11">
        <v>0.64281145615646174</v>
      </c>
      <c r="WM93" s="11">
        <v>0.6335462176704042</v>
      </c>
      <c r="WN93" s="11">
        <v>0.64294235671784117</v>
      </c>
      <c r="WO93" s="11">
        <v>0.62837621693115175</v>
      </c>
      <c r="WP93" s="11">
        <v>0.6187469900112168</v>
      </c>
      <c r="WQ93" s="11">
        <v>0.63351014811313422</v>
      </c>
      <c r="WR93" s="11">
        <v>0.64320570951853617</v>
      </c>
      <c r="WS93" s="11">
        <v>0.78727323132414151</v>
      </c>
      <c r="WT93" s="11">
        <v>0.80117669994810004</v>
      </c>
      <c r="WU93" s="11">
        <v>0.78699990243861895</v>
      </c>
      <c r="WV93" s="11">
        <v>0.7687722665727531</v>
      </c>
      <c r="WW93" s="11">
        <v>0.79068916263896138</v>
      </c>
      <c r="WX93" s="11">
        <v>0.81121901068791136</v>
      </c>
      <c r="WY93" s="11">
        <v>0.77164325765209474</v>
      </c>
      <c r="WZ93" s="11">
        <v>0.80675942876502138</v>
      </c>
      <c r="XA93" s="11">
        <v>0.81142764583808469</v>
      </c>
      <c r="XB93" s="11">
        <v>0.86087730329783052</v>
      </c>
      <c r="XC93" s="11">
        <v>0.84232706469737395</v>
      </c>
      <c r="XD93" s="11">
        <v>0.90798833290587522</v>
      </c>
      <c r="XE93" s="11">
        <v>0.81837023965729094</v>
      </c>
      <c r="XF93" s="11">
        <v>0.87553280890424379</v>
      </c>
      <c r="XG93" s="11">
        <v>0.75135812371907473</v>
      </c>
      <c r="XH93" s="11">
        <v>0.823273478514157</v>
      </c>
      <c r="XI93" s="11">
        <v>0.81738733283552989</v>
      </c>
      <c r="XJ93" s="11">
        <v>0.82137050960618496</v>
      </c>
      <c r="XK93" s="11">
        <v>0.80462033418329126</v>
      </c>
      <c r="XL93" s="11">
        <v>0.8873714431005828</v>
      </c>
      <c r="XM93" s="11">
        <v>0.8111567328140209</v>
      </c>
      <c r="XN93" s="11">
        <v>0.76012926481630549</v>
      </c>
      <c r="XO93" s="11">
        <v>0.75573472010903719</v>
      </c>
      <c r="XP93" s="11">
        <v>1.0341832272612228</v>
      </c>
      <c r="XQ93" s="11">
        <v>0.7765640886175933</v>
      </c>
      <c r="XR93" s="11">
        <v>0.77574293783483395</v>
      </c>
      <c r="XS93" s="11">
        <v>0.69807289537006201</v>
      </c>
      <c r="XT93" s="11">
        <v>0.87476019818807793</v>
      </c>
      <c r="XU93" s="11">
        <v>0.76504591748701822</v>
      </c>
      <c r="XV93" s="11">
        <v>0.75837985223875692</v>
      </c>
      <c r="XW93" s="11">
        <v>0.74515338257757846</v>
      </c>
      <c r="XX93" s="11">
        <v>1.0557838479298587</v>
      </c>
      <c r="XY93" s="11">
        <v>0.66213311537237285</v>
      </c>
      <c r="XZ93" s="11">
        <v>0.69354851818484198</v>
      </c>
      <c r="YA93" s="11">
        <v>0.70334165757288236</v>
      </c>
      <c r="YB93" s="11">
        <v>0.7278151362034081</v>
      </c>
      <c r="YC93" s="11">
        <v>0.66942841684585785</v>
      </c>
      <c r="YD93" s="11">
        <v>0.73994205112226941</v>
      </c>
      <c r="YE93" s="11">
        <v>0.77030129081852361</v>
      </c>
      <c r="YF93" s="11">
        <v>0.66757854248023518</v>
      </c>
      <c r="YG93" s="11">
        <v>0.62374021660518042</v>
      </c>
      <c r="YH93" s="11">
        <v>0.69627849902556538</v>
      </c>
      <c r="YI93" s="11">
        <v>0.70536196157437692</v>
      </c>
      <c r="YJ93" s="11">
        <v>0.65601360537594755</v>
      </c>
      <c r="YK93" s="11">
        <v>0.71682195678615779</v>
      </c>
      <c r="YL93" s="11">
        <v>0.69820145670555855</v>
      </c>
      <c r="YM93" s="11">
        <v>0.67710695908972718</v>
      </c>
      <c r="YN93" s="11">
        <v>0.68396812604165935</v>
      </c>
      <c r="YO93" s="11">
        <v>0.66532279976432296</v>
      </c>
      <c r="YP93" s="11">
        <v>0.66571406430625035</v>
      </c>
      <c r="YQ93" s="11">
        <v>0.63215498306099116</v>
      </c>
      <c r="YR93" s="11">
        <v>0.68031667356609615</v>
      </c>
      <c r="YS93" s="11">
        <v>0.68421965125550677</v>
      </c>
      <c r="YT93" s="11">
        <v>0.70424979462951731</v>
      </c>
      <c r="YU93" s="11">
        <v>0.70839097098191717</v>
      </c>
      <c r="YV93" s="11">
        <v>0.71874668794871188</v>
      </c>
      <c r="YW93" s="11">
        <v>0.75328745266213915</v>
      </c>
      <c r="YX93" s="11">
        <v>0.73379971531952115</v>
      </c>
      <c r="YY93" s="11">
        <v>0.70072502730857178</v>
      </c>
      <c r="YZ93" s="11">
        <v>0.78540724046038968</v>
      </c>
      <c r="ZA93" s="11">
        <v>0.79534423540980836</v>
      </c>
      <c r="ZB93" s="11">
        <v>0.9523569697187807</v>
      </c>
      <c r="ZC93" s="11">
        <v>0.87558898530781826</v>
      </c>
      <c r="ZD93" s="11">
        <v>0.94008711158674019</v>
      </c>
      <c r="ZE93" s="11">
        <v>0.82806496818045683</v>
      </c>
      <c r="ZF93" s="11">
        <v>0.77807908595327535</v>
      </c>
      <c r="ZG93" s="11">
        <v>0.79546986020421862</v>
      </c>
      <c r="ZH93" s="11">
        <v>0.94343041278433815</v>
      </c>
      <c r="ZI93" s="11">
        <v>0.84989525679863687</v>
      </c>
      <c r="ZJ93" s="11">
        <v>0.77610719413633567</v>
      </c>
      <c r="ZK93" s="11">
        <v>0.8135720929450948</v>
      </c>
      <c r="ZL93" s="11">
        <v>0.84205250708380031</v>
      </c>
      <c r="ZM93" s="11">
        <v>0.76411614158245211</v>
      </c>
      <c r="ZN93" s="11">
        <v>0.8275512961937026</v>
      </c>
      <c r="ZO93" s="11">
        <v>0.82867444812692848</v>
      </c>
      <c r="ZP93" s="11">
        <v>0.84914759887103863</v>
      </c>
      <c r="ZQ93" s="11">
        <v>0.79965553394566347</v>
      </c>
      <c r="ZR93" s="11">
        <v>0.92229442927084415</v>
      </c>
      <c r="ZS93" s="11">
        <v>0.86618196854103513</v>
      </c>
      <c r="ZT93" s="11">
        <v>0.92856416381904305</v>
      </c>
      <c r="ZU93" s="11">
        <v>0.76519935355512692</v>
      </c>
      <c r="ZV93" s="11">
        <v>0.8462225857679696</v>
      </c>
      <c r="ZW93" s="11">
        <v>0.72722970887559768</v>
      </c>
      <c r="ZX93" s="11">
        <v>0.92239775578736205</v>
      </c>
      <c r="ZY93" s="11">
        <v>0.7995427755009813</v>
      </c>
      <c r="ZZ93" s="11">
        <v>0.83946378160272972</v>
      </c>
      <c r="AAA93" s="11">
        <v>0.83548156354480474</v>
      </c>
      <c r="AAB93" s="11">
        <v>0.80338911178841754</v>
      </c>
      <c r="AAC93" s="11">
        <v>0.79762072906802883</v>
      </c>
      <c r="AAD93" s="11">
        <v>0.79919073211435909</v>
      </c>
      <c r="AAE93" s="11">
        <v>0.81250281639902378</v>
      </c>
      <c r="AAF93" s="11">
        <v>0.92055691275093676</v>
      </c>
      <c r="AAG93" s="11">
        <v>1.044127758840196</v>
      </c>
      <c r="AAH93" s="11">
        <v>1.0945878532371986</v>
      </c>
      <c r="AAI93" s="11">
        <v>1.0940598862458528</v>
      </c>
      <c r="AAJ93" s="11">
        <v>1.1354424840205837</v>
      </c>
      <c r="AAK93" s="11">
        <v>1.1000638490781074</v>
      </c>
      <c r="AAL93" s="11">
        <v>1.1460739766401407</v>
      </c>
      <c r="AAM93" s="11">
        <v>1.118952774865746</v>
      </c>
      <c r="AAN93" s="11">
        <v>1.0876582894364195</v>
      </c>
      <c r="AAO93" s="11">
        <v>1.0122908740487853</v>
      </c>
      <c r="AAP93" s="11">
        <v>1.0074038090294148</v>
      </c>
      <c r="AAQ93" s="11">
        <v>0.99085561916922327</v>
      </c>
      <c r="AAR93" s="11">
        <v>0.98201340000796511</v>
      </c>
      <c r="AAS93" s="11">
        <v>0.82073257765631424</v>
      </c>
      <c r="AAT93" s="11">
        <v>0.76425997702645232</v>
      </c>
      <c r="AAU93" s="11">
        <v>0.77533740049106903</v>
      </c>
      <c r="AAV93" s="11">
        <v>0.79486246242380554</v>
      </c>
      <c r="AAW93" s="11">
        <v>0.96213488255345092</v>
      </c>
      <c r="AAX93" s="11">
        <v>0.99507988433994943</v>
      </c>
      <c r="AAY93" s="11">
        <v>0.96522927321582186</v>
      </c>
      <c r="AAZ93" s="11">
        <v>1.0489695199949294</v>
      </c>
      <c r="ABA93" s="11">
        <v>0.92359048731101401</v>
      </c>
      <c r="ABB93" s="11">
        <v>0.94686090976252502</v>
      </c>
      <c r="ABC93" s="11">
        <v>0.94494037933111774</v>
      </c>
      <c r="ABD93" s="11">
        <v>0.92346308921107467</v>
      </c>
      <c r="ABE93" s="11">
        <v>0.92516247569052312</v>
      </c>
      <c r="ABF93" s="11">
        <v>1.0034023089261142</v>
      </c>
      <c r="ABG93" s="11">
        <v>0.89542523614095015</v>
      </c>
      <c r="ABH93" s="11">
        <v>0.97515380681189945</v>
      </c>
      <c r="ABI93" s="11">
        <v>0.95507326456870167</v>
      </c>
      <c r="ABJ93" s="11">
        <v>0.9839843096280223</v>
      </c>
      <c r="ABK93" s="11">
        <v>0.86921414122776375</v>
      </c>
      <c r="ABL93" s="11">
        <v>0.99061286475479848</v>
      </c>
      <c r="ABM93" s="11">
        <v>1.5388474173647881</v>
      </c>
      <c r="ABN93" s="11">
        <v>2.0925237712377465</v>
      </c>
      <c r="ABO93" s="11">
        <v>2.3080947651590509</v>
      </c>
      <c r="ABP93" s="11">
        <v>2.4794174003289404</v>
      </c>
      <c r="ABQ93" s="11">
        <v>1.7642106247790088</v>
      </c>
      <c r="ABR93" s="11">
        <v>1.7907684909838146</v>
      </c>
      <c r="ABS93" s="11">
        <v>1.6438350196917235</v>
      </c>
      <c r="ABT93" s="11">
        <v>2.0656217217650954</v>
      </c>
      <c r="ABU93" s="11">
        <v>1.7460398656347715</v>
      </c>
      <c r="ABV93" s="11">
        <v>2.4256592973717774</v>
      </c>
      <c r="ABW93" s="11">
        <v>1.3325370912070489</v>
      </c>
      <c r="ABX93" s="11">
        <v>1.3390716246357979</v>
      </c>
      <c r="ABY93" s="11">
        <v>1.243473897152487</v>
      </c>
      <c r="ABZ93" s="11">
        <v>1.4358265808894908</v>
      </c>
      <c r="ACA93" s="11">
        <v>1.5493518552509857</v>
      </c>
      <c r="ACB93" s="11">
        <v>1.7075345356935916</v>
      </c>
      <c r="ACC93" s="11">
        <v>1.0217522009059152</v>
      </c>
      <c r="ACD93" s="11">
        <v>1.4657677993399583</v>
      </c>
      <c r="ACE93" s="11">
        <v>1.5397048868365442</v>
      </c>
      <c r="ACF93" s="11">
        <v>1.3867814587803127</v>
      </c>
      <c r="ACG93" s="11">
        <v>1.745292142792519</v>
      </c>
      <c r="ACH93" s="11">
        <v>1.2952441314718783</v>
      </c>
      <c r="ACI93" s="11">
        <v>2.2571327827792702</v>
      </c>
      <c r="ACJ93" s="11">
        <v>1.6294744015044835</v>
      </c>
      <c r="ACK93" s="11">
        <v>1.4895767190908005</v>
      </c>
      <c r="ACL93" s="11">
        <v>1.9412543198121179</v>
      </c>
      <c r="ACM93" s="11">
        <v>1.4397595953704712</v>
      </c>
      <c r="ACN93" s="11">
        <v>1.5604351557814631</v>
      </c>
      <c r="ACO93" s="11">
        <v>0.9493505425046308</v>
      </c>
      <c r="ACP93" s="11">
        <v>2.1088432385801847</v>
      </c>
      <c r="ACQ93" s="11">
        <v>1.1097616478508556</v>
      </c>
      <c r="ACR93" s="11">
        <v>1.1197854068911621</v>
      </c>
      <c r="ACS93" s="11">
        <v>1.8226633866633428</v>
      </c>
      <c r="ACT93" s="11">
        <v>2.0668022851713146</v>
      </c>
      <c r="ACU93" s="11">
        <v>2.0777657656924773</v>
      </c>
      <c r="ACV93" s="11">
        <v>1.5063775998006579</v>
      </c>
      <c r="ACW93" s="11">
        <v>1.1619162538836754</v>
      </c>
      <c r="ACX93" s="11">
        <v>1.5966964752100732</v>
      </c>
      <c r="ACY93" s="11">
        <v>1.3719059052997042</v>
      </c>
      <c r="ACZ93" s="11">
        <v>1.3356716058472438</v>
      </c>
      <c r="ADA93" s="11">
        <v>1.3844777833202579</v>
      </c>
      <c r="ADB93" s="11">
        <v>1.9571468739830964</v>
      </c>
      <c r="ADC93" s="11">
        <v>1.5685772701932414</v>
      </c>
      <c r="ADD93" s="11">
        <v>0.78817885611168881</v>
      </c>
      <c r="ADE93" s="11">
        <v>1.2603212082182385</v>
      </c>
      <c r="ADF93" s="11">
        <v>2.0618383921062966</v>
      </c>
      <c r="ADG93" s="11">
        <v>1.4203334428146888</v>
      </c>
      <c r="ADH93" s="11">
        <v>1.0340845408594921</v>
      </c>
      <c r="ADI93" s="11">
        <v>1.3566701735256577</v>
      </c>
      <c r="ADJ93" s="11">
        <v>1.3168878675991609</v>
      </c>
      <c r="ADK93" s="11">
        <v>1.2099132198894686</v>
      </c>
      <c r="ADL93" s="11">
        <v>1.413350674123282</v>
      </c>
      <c r="ADM93" s="11">
        <v>1.1303921068792033</v>
      </c>
      <c r="ADN93" s="11">
        <v>1.2096758756144732</v>
      </c>
      <c r="ADO93" s="11">
        <v>1.2022780644126714</v>
      </c>
      <c r="ADP93" s="11">
        <v>1.1774102244823204</v>
      </c>
      <c r="ADQ93" s="11">
        <v>1.1415621141864636</v>
      </c>
      <c r="ADR93" s="11">
        <v>1.4432030813754948</v>
      </c>
      <c r="ADS93" s="11">
        <v>1.1391099416082999</v>
      </c>
      <c r="ADT93" s="11">
        <v>1.1824433256156219</v>
      </c>
      <c r="ADU93" s="11">
        <v>1.342954943713937</v>
      </c>
      <c r="ADV93" s="11">
        <v>1.2906528825022976</v>
      </c>
      <c r="ADW93" s="11">
        <v>1.1530719309340136</v>
      </c>
    </row>
    <row r="94" spans="1:803" ht="15.75" customHeight="1" x14ac:dyDescent="0.35">
      <c r="A94" s="11">
        <v>314</v>
      </c>
      <c r="B94" s="11" t="e">
        <f t="shared" si="0"/>
        <v>#REF!</v>
      </c>
      <c r="C94" s="11">
        <v>0.96705515312655543</v>
      </c>
      <c r="D94" s="11">
        <v>1.0016793501141963</v>
      </c>
      <c r="E94" s="11">
        <v>1.1251503049713465</v>
      </c>
      <c r="F94" s="11">
        <v>1.0981201230664623</v>
      </c>
      <c r="G94" s="11">
        <v>1.1161508550758128</v>
      </c>
      <c r="H94" s="11">
        <v>1.4191171443925321</v>
      </c>
      <c r="I94" s="11">
        <v>1.4064264617613034</v>
      </c>
      <c r="J94" s="11">
        <v>1.3919009459026404</v>
      </c>
      <c r="K94" s="11">
        <v>1.0087001023016366</v>
      </c>
      <c r="L94" s="11">
        <v>1.0564492072675413</v>
      </c>
      <c r="M94" s="11">
        <v>1.1642865154273028</v>
      </c>
      <c r="N94" s="11">
        <v>1.1606622166992528</v>
      </c>
      <c r="O94" s="11">
        <v>1.3858937499759447</v>
      </c>
      <c r="P94" s="11">
        <v>1.3244083870522005</v>
      </c>
      <c r="Q94" s="11">
        <v>1.3787271682928139</v>
      </c>
      <c r="R94" s="11">
        <v>1.3382053100247329</v>
      </c>
      <c r="S94" s="11">
        <v>0.70245468455534266</v>
      </c>
      <c r="T94" s="11">
        <v>0.77625084343163864</v>
      </c>
      <c r="U94" s="11">
        <v>0.76715931414924965</v>
      </c>
      <c r="V94" s="11">
        <v>0.8412256585183433</v>
      </c>
      <c r="W94" s="11">
        <v>0.95297251724836796</v>
      </c>
      <c r="X94" s="11">
        <v>0.87666577717800687</v>
      </c>
      <c r="Y94" s="11">
        <v>1.0245575275203676</v>
      </c>
      <c r="Z94" s="11">
        <v>0.87839040474256191</v>
      </c>
      <c r="AA94" s="11">
        <v>0.8405369600007806</v>
      </c>
      <c r="AB94" s="11">
        <v>0.87613421298290672</v>
      </c>
      <c r="AC94" s="11">
        <v>0.89789102557612721</v>
      </c>
      <c r="AD94" s="11">
        <v>1.3948072034382635</v>
      </c>
      <c r="AE94" s="11">
        <v>1.0000693171203765</v>
      </c>
      <c r="AF94" s="11">
        <v>0.87294951773756857</v>
      </c>
      <c r="AG94" s="11">
        <v>0.87154427430821768</v>
      </c>
      <c r="AH94" s="11">
        <v>0.89089702900813805</v>
      </c>
      <c r="AI94" s="11">
        <v>0.88709393455768748</v>
      </c>
      <c r="AJ94" s="11">
        <v>0.94567441920491135</v>
      </c>
      <c r="AK94" s="11">
        <v>0.96240020704539608</v>
      </c>
      <c r="AL94" s="11">
        <v>0.87757413043415533</v>
      </c>
      <c r="AM94" s="11">
        <v>0.91462009444707237</v>
      </c>
      <c r="AN94" s="11">
        <v>0.96636691176902612</v>
      </c>
      <c r="AO94" s="11">
        <v>0.84881626057368786</v>
      </c>
      <c r="AP94" s="11">
        <v>0.9849060740028418</v>
      </c>
      <c r="AQ94" s="11">
        <v>1.0807228618382503</v>
      </c>
      <c r="AR94" s="11">
        <v>1.0075414548309165</v>
      </c>
      <c r="AS94" s="11">
        <v>1.1032791250656733</v>
      </c>
      <c r="AT94" s="11">
        <v>0.93644469388285745</v>
      </c>
      <c r="AU94" s="11">
        <v>1.0271535781900114</v>
      </c>
      <c r="AV94" s="11">
        <v>1.0037829992814404</v>
      </c>
      <c r="AW94" s="11">
        <v>0.98332414155793213</v>
      </c>
      <c r="AX94" s="11">
        <v>1.0818054801898822</v>
      </c>
      <c r="AY94" s="11">
        <v>0.88121099317779139</v>
      </c>
      <c r="AZ94" s="11">
        <v>0.91344363835734577</v>
      </c>
      <c r="BA94" s="11">
        <v>1.0131049920211195</v>
      </c>
      <c r="BB94" s="11">
        <v>1.0615446630832939</v>
      </c>
      <c r="BC94" s="11">
        <v>0.87738154993580308</v>
      </c>
      <c r="BD94" s="11">
        <v>0.96754883686677184</v>
      </c>
      <c r="BE94" s="11">
        <v>0.93721231922417303</v>
      </c>
      <c r="BF94" s="11">
        <v>0.96140601647734369</v>
      </c>
      <c r="BG94" s="11">
        <v>1.002913758794407</v>
      </c>
      <c r="BH94" s="11">
        <v>1.0836598941744449</v>
      </c>
      <c r="BI94" s="11">
        <v>1.0606830558679179</v>
      </c>
      <c r="BJ94" s="11">
        <v>0.93101327052223193</v>
      </c>
      <c r="BK94" s="11">
        <v>0.94587814891362076</v>
      </c>
      <c r="BL94" s="11">
        <v>0.93785788260118053</v>
      </c>
      <c r="BM94" s="11">
        <v>0.84751070011543628</v>
      </c>
      <c r="BN94" s="11">
        <v>0.89529737907510687</v>
      </c>
      <c r="BO94" s="11">
        <v>1.0533735519902012</v>
      </c>
      <c r="BP94" s="11">
        <v>0.90769463602284961</v>
      </c>
      <c r="BQ94" s="11">
        <v>1.0079875900160378</v>
      </c>
      <c r="BR94" s="11">
        <v>0.96949740912074867</v>
      </c>
      <c r="BS94" s="11">
        <v>0.9170262481795205</v>
      </c>
      <c r="BT94" s="11">
        <v>0.99713982266460433</v>
      </c>
      <c r="BU94" s="11">
        <v>0.67683271849966364</v>
      </c>
      <c r="BV94" s="11">
        <v>1.0221738848294235</v>
      </c>
      <c r="BW94" s="11">
        <v>0.92154617022908392</v>
      </c>
      <c r="BX94" s="11">
        <v>0.90844359510384276</v>
      </c>
      <c r="BY94" s="11">
        <v>0.87834739757842173</v>
      </c>
      <c r="BZ94" s="11">
        <v>0.9055270661491972</v>
      </c>
      <c r="CA94" s="11">
        <v>0.95591695098359442</v>
      </c>
      <c r="CB94" s="11">
        <v>0.95260696094617714</v>
      </c>
      <c r="CC94" s="11">
        <v>0.89171412612395473</v>
      </c>
      <c r="CD94" s="11">
        <v>0.89321507798385691</v>
      </c>
      <c r="CE94" s="11">
        <v>0.79892543140440953</v>
      </c>
      <c r="CF94" s="11">
        <v>0.80695955264084807</v>
      </c>
      <c r="CG94" s="11">
        <v>0.79356228409052687</v>
      </c>
      <c r="CH94" s="11">
        <v>0.85635461853282735</v>
      </c>
      <c r="CI94" s="11">
        <v>0.81552931439617804</v>
      </c>
      <c r="CJ94" s="11">
        <v>0.81860774411251136</v>
      </c>
      <c r="CK94" s="11">
        <v>0.84336767997875217</v>
      </c>
      <c r="CL94" s="11">
        <v>0.94215831976387965</v>
      </c>
      <c r="CM94" s="11">
        <v>0.7820369021366278</v>
      </c>
      <c r="CN94" s="11">
        <v>0.86977196025442916</v>
      </c>
      <c r="CO94" s="11">
        <v>0.87975036704400378</v>
      </c>
      <c r="CP94" s="11">
        <v>0.81801487564160436</v>
      </c>
      <c r="CQ94" s="11">
        <v>0.81625010027247602</v>
      </c>
      <c r="CR94" s="11">
        <v>0.80974151067136224</v>
      </c>
      <c r="CS94" s="11">
        <v>0.77754010040654531</v>
      </c>
      <c r="CT94" s="11">
        <v>0.82537083453239346</v>
      </c>
      <c r="CU94" s="11">
        <v>0.97224377861469446</v>
      </c>
      <c r="CV94" s="11">
        <v>0.99969425447378091</v>
      </c>
      <c r="CW94" s="11">
        <v>0.96952670761108761</v>
      </c>
      <c r="CX94" s="11">
        <v>1.0097351172932898</v>
      </c>
      <c r="CY94" s="11">
        <v>0.95343231427705388</v>
      </c>
      <c r="CZ94" s="11">
        <v>0.98059124704013267</v>
      </c>
      <c r="DA94" s="11">
        <v>0.89573209905703299</v>
      </c>
      <c r="DB94" s="11">
        <v>0.9035047231269584</v>
      </c>
      <c r="DC94" s="11">
        <v>1.1353824014739333</v>
      </c>
      <c r="DD94" s="11">
        <v>1.1446061415425088</v>
      </c>
      <c r="DE94" s="11">
        <v>1.2016707332593439</v>
      </c>
      <c r="DF94" s="11">
        <v>1.2250728144478664</v>
      </c>
      <c r="DG94" s="11">
        <v>1.2008153165959243</v>
      </c>
      <c r="DH94" s="11">
        <v>1.1814484575802726</v>
      </c>
      <c r="DI94" s="11">
        <v>1.2279980808283835</v>
      </c>
      <c r="DJ94" s="11">
        <v>0.82328935984821983</v>
      </c>
      <c r="DK94" s="11">
        <v>0.81721799135728557</v>
      </c>
      <c r="DL94" s="11">
        <v>0.84181161692997675</v>
      </c>
      <c r="DM94" s="11">
        <v>0.76927254861393324</v>
      </c>
      <c r="DN94" s="11">
        <v>0.78795590552946571</v>
      </c>
      <c r="DO94" s="11">
        <v>0.76617791237817234</v>
      </c>
      <c r="DP94" s="11">
        <v>0.79097910764413037</v>
      </c>
      <c r="DQ94" s="11">
        <v>0.71423361784251549</v>
      </c>
      <c r="DR94" s="11">
        <v>1.0408664945402617</v>
      </c>
      <c r="DS94" s="11">
        <v>0.94821263873460648</v>
      </c>
      <c r="DT94" s="11">
        <v>1.0201395845215844</v>
      </c>
      <c r="DU94" s="11">
        <v>1.0205149774184565</v>
      </c>
      <c r="DV94" s="11">
        <v>0.9693180845342183</v>
      </c>
      <c r="DW94" s="11">
        <v>0.90300363541708994</v>
      </c>
      <c r="DX94" s="11">
        <v>1.0255035997406587</v>
      </c>
      <c r="DY94" s="11">
        <v>1.0000693171203765</v>
      </c>
      <c r="DZ94" s="11">
        <v>0.84570856273860429</v>
      </c>
      <c r="EA94" s="11">
        <v>0.98648226192899846</v>
      </c>
      <c r="EB94" s="11">
        <v>0.93285140506648623</v>
      </c>
      <c r="EC94" s="11">
        <v>1.0000693171203765</v>
      </c>
      <c r="ED94" s="11">
        <v>0.8426862919235184</v>
      </c>
      <c r="EE94" s="11">
        <v>0.89116096768604647</v>
      </c>
      <c r="EF94" s="11">
        <v>0.87220703258767007</v>
      </c>
      <c r="EG94" s="11">
        <v>0.88171710263598868</v>
      </c>
      <c r="EH94" s="11">
        <v>0.92543781804636516</v>
      </c>
      <c r="EI94" s="11">
        <v>0.93625902207720635</v>
      </c>
      <c r="EJ94" s="11">
        <v>0.95116699282616568</v>
      </c>
      <c r="EK94" s="11">
        <v>0.96786115974544651</v>
      </c>
      <c r="EL94" s="11">
        <v>0.95356094919357237</v>
      </c>
      <c r="EM94" s="11">
        <v>0.86334895922706434</v>
      </c>
      <c r="EN94" s="11">
        <v>0.98853057160898072</v>
      </c>
      <c r="EO94" s="11">
        <v>0.96156470775894309</v>
      </c>
      <c r="EP94" s="11">
        <v>0.92505304110067255</v>
      </c>
      <c r="EQ94" s="11">
        <v>1.0014429143684294</v>
      </c>
      <c r="ER94" s="11">
        <v>0.96660524013498095</v>
      </c>
      <c r="ES94" s="11">
        <v>0.98590191936648386</v>
      </c>
      <c r="ET94" s="11">
        <v>0.94909318913147411</v>
      </c>
      <c r="EU94" s="11">
        <v>0.99460544751215962</v>
      </c>
      <c r="EV94" s="11">
        <v>0.97793718915280692</v>
      </c>
      <c r="EW94" s="11">
        <v>1.509309064586301</v>
      </c>
      <c r="EX94" s="11">
        <v>2.2246239364310885</v>
      </c>
      <c r="EY94" s="11">
        <v>1.7085030722021153</v>
      </c>
      <c r="EZ94" s="11">
        <v>3.2924544832757259</v>
      </c>
      <c r="FA94" s="11">
        <v>0.95505557857106338</v>
      </c>
      <c r="FB94" s="11">
        <v>0.97141883607899493</v>
      </c>
      <c r="FC94" s="11">
        <v>0.9029457145280595</v>
      </c>
      <c r="FD94" s="11">
        <v>0.89055148274993623</v>
      </c>
      <c r="FE94" s="11">
        <v>1.0000693171203765</v>
      </c>
      <c r="FF94" s="11">
        <v>0.90546903235568821</v>
      </c>
      <c r="FG94" s="11">
        <v>0.90898682119974106</v>
      </c>
      <c r="FH94" s="11">
        <v>0.92833696583809078</v>
      </c>
      <c r="FI94" s="11">
        <v>1.1375550715098091</v>
      </c>
      <c r="FJ94" s="11">
        <v>1.1833840637299708</v>
      </c>
      <c r="FK94" s="11">
        <v>1.1052545105877432</v>
      </c>
      <c r="FL94" s="11">
        <v>1.0111184876636021</v>
      </c>
      <c r="FM94" s="11">
        <v>1.1146163290011073</v>
      </c>
      <c r="FN94" s="11">
        <v>1.104202859252071</v>
      </c>
      <c r="FO94" s="11">
        <v>1.0581299858234396</v>
      </c>
      <c r="FP94" s="11">
        <v>0.98397797548767252</v>
      </c>
      <c r="FQ94" s="11">
        <v>1.1268326089547867</v>
      </c>
      <c r="FR94" s="11">
        <v>1.3815017665974259</v>
      </c>
      <c r="FS94" s="11">
        <v>1.3179827470654839</v>
      </c>
      <c r="FT94" s="11">
        <v>1.2347495646083244</v>
      </c>
      <c r="FU94" s="11">
        <v>1.3958791608276471</v>
      </c>
      <c r="FV94" s="11">
        <v>1.3965902858184638</v>
      </c>
      <c r="FW94" s="11">
        <v>1.3655293433773112</v>
      </c>
      <c r="FX94" s="11">
        <v>1.3421743086327838</v>
      </c>
      <c r="FY94" s="11">
        <v>1.6268475871414334</v>
      </c>
      <c r="FZ94" s="11">
        <v>1.6325690417576704</v>
      </c>
      <c r="GA94" s="11">
        <v>1.4903454453814704</v>
      </c>
      <c r="GB94" s="11">
        <v>1.420986633554616</v>
      </c>
      <c r="GC94" s="11">
        <v>1.4329079749753144</v>
      </c>
      <c r="GD94" s="11">
        <v>1.3792916617600492</v>
      </c>
      <c r="GE94" s="11">
        <v>1.4860079951384111</v>
      </c>
      <c r="GF94" s="11">
        <v>1.5644594715410534</v>
      </c>
      <c r="GG94" s="11">
        <v>1.0629546684923739</v>
      </c>
      <c r="GH94" s="11">
        <v>1.0812385214368754</v>
      </c>
      <c r="GI94" s="11">
        <v>1.2601082139922544</v>
      </c>
      <c r="GJ94" s="11">
        <v>1.1386317862985873</v>
      </c>
      <c r="GK94" s="11">
        <v>1.0896717767441864</v>
      </c>
      <c r="GL94" s="11">
        <v>1.0161176165109811</v>
      </c>
      <c r="GM94" s="11">
        <v>1.0938076694579657</v>
      </c>
      <c r="GN94" s="11">
        <v>1.3297120804071547</v>
      </c>
      <c r="GO94" s="11">
        <v>1.3071478183331608</v>
      </c>
      <c r="GP94" s="11">
        <v>1.2854195342620116</v>
      </c>
      <c r="GQ94" s="11">
        <v>1.3136162125780624</v>
      </c>
      <c r="GR94" s="11">
        <v>1.2759757970056036</v>
      </c>
      <c r="GS94" s="11">
        <v>1.2515661587398523</v>
      </c>
      <c r="GT94" s="11">
        <v>1.3124060940312998</v>
      </c>
      <c r="GU94" s="11">
        <v>1.2657065023426772</v>
      </c>
      <c r="GV94" s="11">
        <v>1.2704329914979087</v>
      </c>
      <c r="GW94" s="11">
        <v>1.5287194180453452</v>
      </c>
      <c r="GX94" s="11">
        <v>1.4162315093453921</v>
      </c>
      <c r="GY94" s="11">
        <v>1.3073409499246353</v>
      </c>
      <c r="GZ94" s="11">
        <v>1.4641612994550939</v>
      </c>
      <c r="HA94" s="11">
        <v>1.4362266222253584</v>
      </c>
      <c r="HB94" s="11">
        <v>1.4507786534820586</v>
      </c>
      <c r="HC94" s="11">
        <v>1.4242471082446757</v>
      </c>
      <c r="HD94" s="11">
        <v>1.2746858177137115</v>
      </c>
      <c r="HE94" s="11">
        <v>1.5705867062333407</v>
      </c>
      <c r="HF94" s="11">
        <v>1.4472758961676919</v>
      </c>
      <c r="HG94" s="11">
        <v>1.3884083771486566</v>
      </c>
      <c r="HH94" s="11">
        <v>1.6134808634871542</v>
      </c>
      <c r="HI94" s="11">
        <v>1.5230546824063247</v>
      </c>
      <c r="HJ94" s="11">
        <v>1.4098048669328995</v>
      </c>
      <c r="HK94" s="11">
        <v>1.5102293352040566</v>
      </c>
      <c r="HL94" s="11">
        <v>1.4710272989414952</v>
      </c>
      <c r="HM94" s="11">
        <v>0.84094783484278757</v>
      </c>
      <c r="HN94" s="11">
        <v>0.75638257709287915</v>
      </c>
      <c r="HO94" s="11">
        <v>0.71307365364998043</v>
      </c>
      <c r="HP94" s="11">
        <v>0.78129932018365267</v>
      </c>
      <c r="HQ94" s="11">
        <v>0.83219899832571276</v>
      </c>
      <c r="HR94" s="11">
        <v>0.85899078633838599</v>
      </c>
      <c r="HS94" s="11">
        <v>0.76848553349945004</v>
      </c>
      <c r="HT94" s="11">
        <v>0.69977512357967631</v>
      </c>
      <c r="HU94" s="11">
        <v>0.76497072137030075</v>
      </c>
      <c r="HV94" s="11">
        <v>0.82888625517061398</v>
      </c>
      <c r="HW94" s="11">
        <v>0.81182617981110894</v>
      </c>
      <c r="HX94" s="11">
        <v>0.89584046057276012</v>
      </c>
      <c r="HY94" s="11">
        <v>0.8192446462933709</v>
      </c>
      <c r="HZ94" s="11">
        <v>0.78336942937407661</v>
      </c>
      <c r="IA94" s="11">
        <v>0.77562948412921984</v>
      </c>
      <c r="IB94" s="11">
        <v>0.80939517786560111</v>
      </c>
      <c r="IC94" s="11">
        <v>0.99114118389076789</v>
      </c>
      <c r="ID94" s="11">
        <v>0.98534436984740437</v>
      </c>
      <c r="IE94" s="11">
        <v>0.96341709724662239</v>
      </c>
      <c r="IF94" s="11">
        <v>1.0000693171203765</v>
      </c>
      <c r="IG94" s="11">
        <v>0.90365270210789495</v>
      </c>
      <c r="IH94" s="11">
        <v>0.94021363317976581</v>
      </c>
      <c r="II94" s="11">
        <v>0.93170931486990571</v>
      </c>
      <c r="IJ94" s="11">
        <v>0.93915321706086619</v>
      </c>
      <c r="IK94" s="11">
        <v>0.84432192674840423</v>
      </c>
      <c r="IL94" s="11">
        <v>0.94844442424874376</v>
      </c>
      <c r="IM94" s="11">
        <v>1.0434034436799227</v>
      </c>
      <c r="IN94" s="11">
        <v>1.0000693171203765</v>
      </c>
      <c r="IO94" s="11">
        <v>0.93632177068793521</v>
      </c>
      <c r="IP94" s="11">
        <v>0.85642340769583791</v>
      </c>
      <c r="IQ94" s="11">
        <v>0.9208152552040878</v>
      </c>
      <c r="IR94" s="11">
        <v>0.99002112104938211</v>
      </c>
      <c r="IS94" s="11">
        <v>0.87874362618703772</v>
      </c>
      <c r="IT94" s="11">
        <v>1.4519736409856381</v>
      </c>
      <c r="IU94" s="11">
        <v>0.92076996726765592</v>
      </c>
      <c r="IV94" s="11">
        <v>0.83238955496694766</v>
      </c>
      <c r="IW94" s="11">
        <v>0.88502055749191266</v>
      </c>
      <c r="IX94" s="11">
        <v>1.5605584892123379</v>
      </c>
      <c r="IY94" s="11">
        <v>0.95348377818965901</v>
      </c>
      <c r="IZ94" s="11">
        <v>1.0000693171203765</v>
      </c>
      <c r="JA94" s="11">
        <v>0.90622043960254484</v>
      </c>
      <c r="JB94" s="11">
        <v>1.4274876340950367</v>
      </c>
      <c r="JC94" s="11">
        <v>0.88001262471351693</v>
      </c>
      <c r="JD94" s="11">
        <v>0.89698015494670535</v>
      </c>
      <c r="JE94" s="11">
        <v>1.3642178522039661</v>
      </c>
      <c r="JF94" s="11">
        <v>1.5274808255259722</v>
      </c>
      <c r="JG94" s="11">
        <v>1.0449033303713797</v>
      </c>
      <c r="JH94" s="11">
        <v>0.95377475211951757</v>
      </c>
      <c r="JI94" s="11">
        <v>1.2766685706317111</v>
      </c>
      <c r="JJ94" s="11">
        <v>1.412574823982506</v>
      </c>
      <c r="JK94" s="11">
        <v>0.97122962009608682</v>
      </c>
      <c r="JL94" s="11">
        <v>0.97404258552916256</v>
      </c>
      <c r="JM94" s="11">
        <v>1.073224544999468</v>
      </c>
      <c r="JN94" s="11">
        <v>1.2047828620210042</v>
      </c>
      <c r="JO94" s="11">
        <v>0.90016083928040957</v>
      </c>
      <c r="JP94" s="11">
        <v>0.85971848055491695</v>
      </c>
      <c r="JQ94" s="11">
        <v>0.94008094599052727</v>
      </c>
      <c r="JR94" s="11">
        <v>0.87236104110000734</v>
      </c>
      <c r="JS94" s="11">
        <v>0.84253138441183029</v>
      </c>
      <c r="JT94" s="11">
        <v>0.89888628311345631</v>
      </c>
      <c r="JU94" s="11">
        <v>1.0054645981176067</v>
      </c>
      <c r="JV94" s="11">
        <v>0.83467990244852897</v>
      </c>
      <c r="JW94" s="11">
        <v>0.85369112608946818</v>
      </c>
      <c r="JX94" s="11">
        <v>0.85053336227478993</v>
      </c>
      <c r="JY94" s="11">
        <v>0.8110634899693494</v>
      </c>
      <c r="JZ94" s="11">
        <v>0.92800763821394516</v>
      </c>
      <c r="KA94" s="11">
        <v>0.86575837820630464</v>
      </c>
      <c r="KB94" s="11">
        <v>0.82921995895223932</v>
      </c>
      <c r="KC94" s="11">
        <v>0.89012733858878579</v>
      </c>
      <c r="KD94" s="11">
        <v>0.79674285255428712</v>
      </c>
      <c r="KE94" s="11">
        <v>0.83835647938552815</v>
      </c>
      <c r="KF94" s="11">
        <v>0.86058660256834463</v>
      </c>
      <c r="KG94" s="11">
        <v>0.99606007723813117</v>
      </c>
      <c r="KH94" s="11">
        <v>0.95139710931785348</v>
      </c>
      <c r="KI94" s="11">
        <v>0.84244296821181264</v>
      </c>
      <c r="KJ94" s="11">
        <v>0.95340082439302631</v>
      </c>
      <c r="KK94" s="11">
        <v>0.91054830312530355</v>
      </c>
      <c r="KL94" s="11">
        <v>0.85188150172433197</v>
      </c>
      <c r="KM94" s="11">
        <v>0.89882925931067681</v>
      </c>
      <c r="KN94" s="11">
        <v>0.9045265449199591</v>
      </c>
      <c r="KO94" s="11">
        <v>0.98886817587589215</v>
      </c>
      <c r="KP94" s="11">
        <v>0.90139171004999974</v>
      </c>
      <c r="KQ94" s="11">
        <v>0.93442875189344299</v>
      </c>
      <c r="KR94" s="11">
        <v>0.91810828153835178</v>
      </c>
      <c r="KS94" s="11">
        <v>0.91225783457107068</v>
      </c>
      <c r="KT94" s="11">
        <v>0.98964780185439427</v>
      </c>
      <c r="KU94" s="11">
        <v>0.8647619834416479</v>
      </c>
      <c r="KV94" s="11">
        <v>0.93341360330754364</v>
      </c>
      <c r="KW94" s="11">
        <v>0.82915990670387896</v>
      </c>
      <c r="KX94" s="11">
        <v>0.86494089806221108</v>
      </c>
      <c r="KY94" s="11">
        <v>0.89178241955297499</v>
      </c>
      <c r="KZ94" s="11">
        <v>0.86099839715573445</v>
      </c>
      <c r="LA94" s="11">
        <v>0.96194345563961559</v>
      </c>
      <c r="LB94" s="11">
        <v>0.90086667729988179</v>
      </c>
      <c r="LC94" s="11">
        <v>0.9015290034276211</v>
      </c>
      <c r="LD94" s="11">
        <v>0.96406517077268761</v>
      </c>
      <c r="LE94" s="11">
        <v>0.98668963032839385</v>
      </c>
      <c r="LF94" s="11">
        <v>1.0048058947373384</v>
      </c>
      <c r="LG94" s="11">
        <v>0.96614787325181051</v>
      </c>
      <c r="LH94" s="11">
        <v>0.93406423715317899</v>
      </c>
      <c r="LI94" s="11">
        <v>0.95589616307522218</v>
      </c>
      <c r="LJ94" s="11">
        <v>0.98440517489758905</v>
      </c>
      <c r="LK94" s="11">
        <v>1.0100968892478255</v>
      </c>
      <c r="LL94" s="11">
        <v>0.99317909067742416</v>
      </c>
      <c r="LM94" s="11">
        <v>1.1191741115905864</v>
      </c>
      <c r="LN94" s="11">
        <v>1.0878197815776711</v>
      </c>
      <c r="LO94" s="11">
        <v>1.103560852628328</v>
      </c>
      <c r="LP94" s="11">
        <v>1.3583918799114647</v>
      </c>
      <c r="LQ94" s="11">
        <v>1.1349238057608302</v>
      </c>
      <c r="LR94" s="11">
        <v>1.0261729182850661</v>
      </c>
      <c r="LS94" s="11">
        <v>1.0048665333670985</v>
      </c>
      <c r="LT94" s="11">
        <v>0.97748236855640702</v>
      </c>
      <c r="LU94" s="11">
        <v>1.0343502138423091</v>
      </c>
      <c r="LV94" s="11">
        <v>1.0511851186027015</v>
      </c>
      <c r="LW94" s="11">
        <v>1.0385628230645811</v>
      </c>
      <c r="LX94" s="11">
        <v>1.0647467557143047</v>
      </c>
      <c r="LY94" s="11">
        <v>1.0263952329367403</v>
      </c>
      <c r="LZ94" s="11">
        <v>1.0784828985979857</v>
      </c>
      <c r="MA94" s="11">
        <v>1.0422802124655723</v>
      </c>
      <c r="MB94" s="11">
        <v>1.0806080316576026</v>
      </c>
      <c r="MC94" s="11">
        <v>0.96905542777443954</v>
      </c>
      <c r="MD94" s="11">
        <v>0.97429221213954142</v>
      </c>
      <c r="ME94" s="11">
        <v>1.0034774972765832</v>
      </c>
      <c r="MF94" s="11">
        <v>0.92822063171452351</v>
      </c>
      <c r="MG94" s="11">
        <v>0.97104576634490303</v>
      </c>
      <c r="MH94" s="11">
        <v>0.96603338639780822</v>
      </c>
      <c r="MI94" s="11">
        <v>1.0198442029903447</v>
      </c>
      <c r="MJ94" s="11">
        <v>0.98879352084365701</v>
      </c>
      <c r="MK94" s="11">
        <v>0.98425551346017426</v>
      </c>
      <c r="ML94" s="11">
        <v>0.96986312642577277</v>
      </c>
      <c r="MM94" s="11">
        <v>0.89279975229019959</v>
      </c>
      <c r="MN94" s="11">
        <v>0.9610048605749838</v>
      </c>
      <c r="MO94" s="11">
        <v>0.9217324950776653</v>
      </c>
      <c r="MP94" s="11">
        <v>0.98281804117614524</v>
      </c>
      <c r="MQ94" s="11">
        <v>0.87171646585071716</v>
      </c>
      <c r="MR94" s="11">
        <v>0.97603404475654365</v>
      </c>
      <c r="MS94" s="11">
        <v>1.096881836284066</v>
      </c>
      <c r="MT94" s="11">
        <v>0.95399820312462991</v>
      </c>
      <c r="MU94" s="11">
        <v>1.0831700210226496</v>
      </c>
      <c r="MV94" s="11">
        <v>1.047101631651429</v>
      </c>
      <c r="MW94" s="11">
        <v>1.0000693171203765</v>
      </c>
      <c r="MX94" s="11">
        <v>1.0421222007254447</v>
      </c>
      <c r="MY94" s="11">
        <v>1.0180157176002933</v>
      </c>
      <c r="MZ94" s="11">
        <v>0.92791605867134896</v>
      </c>
      <c r="NA94" s="11">
        <v>0.96899767152480609</v>
      </c>
      <c r="NB94" s="11">
        <v>0.89262671433079321</v>
      </c>
      <c r="NC94" s="11">
        <v>1.001686405729636</v>
      </c>
      <c r="ND94" s="11">
        <v>0.93721880706225646</v>
      </c>
      <c r="NE94" s="11">
        <v>1.0230929572971001</v>
      </c>
      <c r="NF94" s="11">
        <v>0.96868811686506373</v>
      </c>
      <c r="NG94" s="11">
        <v>0.90318068765966109</v>
      </c>
      <c r="NH94" s="11">
        <v>0.94613159410775882</v>
      </c>
      <c r="NI94" s="11">
        <v>0.92935689300208124</v>
      </c>
      <c r="NJ94" s="11">
        <v>0.82100599970151522</v>
      </c>
      <c r="NK94" s="11">
        <v>0.74885279847186426</v>
      </c>
      <c r="NL94" s="11">
        <v>0.84285279599785534</v>
      </c>
      <c r="NM94" s="11">
        <v>0.91740473389864186</v>
      </c>
      <c r="NN94" s="11">
        <v>0.80781950007274328</v>
      </c>
      <c r="NO94" s="11">
        <v>0.89450646597184857</v>
      </c>
      <c r="NP94" s="11">
        <v>0.86082225753222152</v>
      </c>
      <c r="NQ94" s="11">
        <v>1.0000693171203765</v>
      </c>
      <c r="NR94" s="11">
        <v>1.0324755688484659</v>
      </c>
      <c r="NS94" s="11">
        <v>0.95574922213985813</v>
      </c>
      <c r="NT94" s="11">
        <v>0.99396852827055593</v>
      </c>
      <c r="NU94" s="11">
        <v>1.0334214240770647</v>
      </c>
      <c r="NV94" s="11">
        <v>1.0524865771140475</v>
      </c>
      <c r="NW94" s="11">
        <v>1.0167932527270223</v>
      </c>
      <c r="NX94" s="11">
        <v>1.0162116256202303</v>
      </c>
      <c r="NY94" s="11">
        <v>1.0245134148922297</v>
      </c>
      <c r="NZ94" s="11">
        <v>1.1050204905796348</v>
      </c>
      <c r="OA94" s="11">
        <v>0.99243070785729171</v>
      </c>
      <c r="OB94" s="11">
        <v>1.0141463587099639</v>
      </c>
      <c r="OC94" s="11">
        <v>0.93843561636692774</v>
      </c>
      <c r="OD94" s="11">
        <v>0.98814306168668187</v>
      </c>
      <c r="OE94" s="11">
        <v>1.0016381748337548</v>
      </c>
      <c r="OF94" s="11">
        <v>0.84653819339622216</v>
      </c>
      <c r="OG94" s="11">
        <v>0.90701720671306496</v>
      </c>
      <c r="OH94" s="11">
        <v>1.0240509151594721</v>
      </c>
      <c r="OI94" s="11">
        <v>0.93355194648652184</v>
      </c>
      <c r="OJ94" s="11">
        <v>0.97455853505083223</v>
      </c>
      <c r="OK94" s="11">
        <v>0.94708532222253172</v>
      </c>
      <c r="OL94" s="11">
        <v>0.99443493431309249</v>
      </c>
      <c r="OM94" s="11">
        <v>0.95663842706448565</v>
      </c>
      <c r="ON94" s="11">
        <v>1.0106525657288907</v>
      </c>
      <c r="OO94" s="11">
        <v>0.94510506224044721</v>
      </c>
      <c r="OP94" s="11">
        <v>0.93820298886743914</v>
      </c>
      <c r="OQ94" s="11">
        <v>0.9322054012053459</v>
      </c>
      <c r="OR94" s="11">
        <v>0.93712565661631364</v>
      </c>
      <c r="OS94" s="11">
        <v>0.94348773006544329</v>
      </c>
      <c r="OT94" s="11">
        <v>0.95978065432945192</v>
      </c>
      <c r="OU94" s="11">
        <v>0.95555033409189161</v>
      </c>
      <c r="OV94" s="11">
        <v>0.90322187120023656</v>
      </c>
      <c r="OW94" s="11">
        <v>1.0086468193816474</v>
      </c>
      <c r="OX94" s="11">
        <v>0.97227470474622779</v>
      </c>
      <c r="OY94" s="11">
        <v>0.95118374839139808</v>
      </c>
      <c r="OZ94" s="11">
        <v>0.92488871539170869</v>
      </c>
      <c r="PA94" s="11">
        <v>0.97996994529852022</v>
      </c>
      <c r="PB94" s="11">
        <v>0.93312663162734499</v>
      </c>
      <c r="PC94" s="11">
        <v>0.93884733310904644</v>
      </c>
      <c r="PD94" s="11">
        <v>0.89684437363875813</v>
      </c>
      <c r="PE94" s="11">
        <v>1.0369488496420838</v>
      </c>
      <c r="PF94" s="11">
        <v>0.95720831279031071</v>
      </c>
      <c r="PG94" s="11">
        <v>1.0443057561754192</v>
      </c>
      <c r="PH94" s="11">
        <v>1.0000693171203765</v>
      </c>
      <c r="PI94" s="11">
        <v>0.93897282677638738</v>
      </c>
      <c r="PJ94" s="11">
        <v>0.9756965634439092</v>
      </c>
      <c r="PK94" s="11">
        <v>1.052731700833992</v>
      </c>
      <c r="PL94" s="11">
        <v>0.91992787865890246</v>
      </c>
      <c r="PM94" s="11">
        <v>0.93929804527836958</v>
      </c>
      <c r="PN94" s="11">
        <v>0.99435057433786211</v>
      </c>
      <c r="PO94" s="11">
        <v>0.94188286121148335</v>
      </c>
      <c r="PP94" s="11">
        <v>0.92375027444864821</v>
      </c>
      <c r="PQ94" s="11">
        <v>0.88903886497488072</v>
      </c>
      <c r="PR94" s="11">
        <v>0.96842514347231601</v>
      </c>
      <c r="PS94" s="11">
        <v>0.97539556854959075</v>
      </c>
      <c r="PT94" s="11">
        <v>0.85331540233776326</v>
      </c>
      <c r="PU94" s="11">
        <v>0.94786684519596676</v>
      </c>
      <c r="PV94" s="11">
        <v>0.91809164406144472</v>
      </c>
      <c r="PW94" s="11">
        <v>0.91880488359252799</v>
      </c>
      <c r="PX94" s="11">
        <v>0.92785679516487696</v>
      </c>
      <c r="PY94" s="11">
        <v>0.96240227367691433</v>
      </c>
      <c r="PZ94" s="11">
        <v>0.93647751719435213</v>
      </c>
      <c r="QA94" s="11">
        <v>0.96856554456376576</v>
      </c>
      <c r="QB94" s="11">
        <v>0.88481865319321296</v>
      </c>
      <c r="QC94" s="11">
        <v>0.91286982053851462</v>
      </c>
      <c r="QD94" s="11">
        <v>0.88726352605422731</v>
      </c>
      <c r="QE94" s="11">
        <v>0.81515798900047676</v>
      </c>
      <c r="QF94" s="11">
        <v>0.91217407443343435</v>
      </c>
      <c r="QG94" s="11">
        <v>0.84837197089306415</v>
      </c>
      <c r="QH94" s="11">
        <v>0.90516959698150545</v>
      </c>
      <c r="QI94" s="11">
        <v>0.8789864531602869</v>
      </c>
      <c r="QJ94" s="11">
        <v>0.88118276326352685</v>
      </c>
      <c r="QK94" s="11">
        <v>0.89756014719617039</v>
      </c>
      <c r="QL94" s="11">
        <v>0.94562729709091542</v>
      </c>
      <c r="QM94" s="11">
        <v>0.96666815649404547</v>
      </c>
      <c r="QN94" s="11">
        <v>0.82715668076997684</v>
      </c>
      <c r="QO94" s="11">
        <v>0.84394960993574164</v>
      </c>
      <c r="QP94" s="11">
        <v>0.90549721057011723</v>
      </c>
      <c r="QQ94" s="11">
        <v>0.96875708461840404</v>
      </c>
      <c r="QR94" s="11">
        <v>0.95341184738626594</v>
      </c>
      <c r="QS94" s="11">
        <v>0.85316397380335529</v>
      </c>
      <c r="QT94" s="11">
        <v>0.86333453005419258</v>
      </c>
      <c r="QU94" s="11">
        <v>0.88470102088090719</v>
      </c>
      <c r="QV94" s="11">
        <v>0.92429355020260595</v>
      </c>
      <c r="QW94" s="11">
        <v>0.91972436093209531</v>
      </c>
      <c r="QX94" s="11">
        <v>0.9378468314159909</v>
      </c>
      <c r="QY94" s="11">
        <v>0.98194151127892204</v>
      </c>
      <c r="QZ94" s="11">
        <v>0.94285785298382374</v>
      </c>
      <c r="RA94" s="11">
        <v>0.80407510589422959</v>
      </c>
      <c r="RB94" s="11">
        <v>0.89588153606801513</v>
      </c>
      <c r="RC94" s="11">
        <v>0.90696505030034447</v>
      </c>
      <c r="RD94" s="11">
        <v>0.81088779090617191</v>
      </c>
      <c r="RE94" s="11">
        <v>0.90464253679517193</v>
      </c>
      <c r="RF94" s="11">
        <v>0.82647564374339466</v>
      </c>
      <c r="RG94" s="11">
        <v>0.87906117196437372</v>
      </c>
      <c r="RH94" s="11">
        <v>0.91482977304848645</v>
      </c>
      <c r="RI94" s="11">
        <v>0.84090064919558372</v>
      </c>
      <c r="RJ94" s="11">
        <v>0.81014403962692227</v>
      </c>
      <c r="RK94" s="11">
        <v>0.84453945487777038</v>
      </c>
      <c r="RL94" s="11">
        <v>0.69178596278142901</v>
      </c>
      <c r="RM94" s="11">
        <v>0.80998504419214756</v>
      </c>
      <c r="RN94" s="11">
        <v>0.83054149376951414</v>
      </c>
      <c r="RO94" s="11">
        <v>0.9737536540036732</v>
      </c>
      <c r="RP94" s="11">
        <v>0.9243804959726637</v>
      </c>
      <c r="RQ94" s="11">
        <v>0.8362690363933476</v>
      </c>
      <c r="RR94" s="11">
        <v>0.77943401114807365</v>
      </c>
      <c r="RS94" s="11">
        <v>0.86465209868017068</v>
      </c>
      <c r="RT94" s="11">
        <v>0.87280363606714739</v>
      </c>
      <c r="RU94" s="11">
        <v>0.8294265362816442</v>
      </c>
      <c r="RV94" s="11">
        <v>0.78941163547593618</v>
      </c>
      <c r="RW94" s="11">
        <v>0.91421208993358605</v>
      </c>
      <c r="RX94" s="11">
        <v>0.86463703941714543</v>
      </c>
      <c r="RY94" s="11">
        <v>0.85593003825697522</v>
      </c>
      <c r="RZ94" s="11">
        <v>0.93395487602163985</v>
      </c>
      <c r="SA94" s="11">
        <v>0.86062774804831321</v>
      </c>
      <c r="SB94" s="11">
        <v>0.88184961018647035</v>
      </c>
      <c r="SC94" s="11">
        <v>0.83398909520628417</v>
      </c>
      <c r="SD94" s="11">
        <v>0.81229356585029222</v>
      </c>
      <c r="SE94" s="11">
        <v>0.88701359464541663</v>
      </c>
      <c r="SF94" s="11">
        <v>0.89192960071855276</v>
      </c>
      <c r="SG94" s="11">
        <v>0.90832812448955325</v>
      </c>
      <c r="SH94" s="11">
        <v>0.79369273936443663</v>
      </c>
      <c r="SI94" s="11">
        <v>0.57749860992940349</v>
      </c>
      <c r="SJ94" s="11">
        <v>0.81493752480284387</v>
      </c>
      <c r="SK94" s="11">
        <v>0.904670231528104</v>
      </c>
      <c r="SL94" s="11">
        <v>0.89802583246076328</v>
      </c>
      <c r="SM94" s="11">
        <v>0.77353138478893946</v>
      </c>
      <c r="SN94" s="11">
        <v>0.83128107353866809</v>
      </c>
      <c r="SO94" s="11">
        <v>0.83032485167834391</v>
      </c>
      <c r="SP94" s="11">
        <v>0.56290013643618997</v>
      </c>
      <c r="SQ94" s="11">
        <v>0.85972962715067791</v>
      </c>
      <c r="SR94" s="11">
        <v>0.93621798111315624</v>
      </c>
      <c r="SS94" s="11">
        <v>0.84318193501545524</v>
      </c>
      <c r="ST94" s="11">
        <v>0.86829294565991422</v>
      </c>
      <c r="SU94" s="11">
        <v>0.85279269667016311</v>
      </c>
      <c r="SV94" s="11">
        <v>0.82932484356145664</v>
      </c>
      <c r="SW94" s="11">
        <v>0.8606728161638918</v>
      </c>
      <c r="SX94" s="11">
        <v>0.84656862060302451</v>
      </c>
      <c r="SY94" s="11">
        <v>0.96093161905012991</v>
      </c>
      <c r="SZ94" s="11">
        <v>0.93786944878104994</v>
      </c>
      <c r="TA94" s="11">
        <v>0.7595469904645108</v>
      </c>
      <c r="TB94" s="11">
        <v>0.88862441677202031</v>
      </c>
      <c r="TC94" s="11">
        <v>0.82150581477780826</v>
      </c>
      <c r="TD94" s="11">
        <v>0.85791009440058863</v>
      </c>
      <c r="TE94" s="11">
        <v>0.93574335353729265</v>
      </c>
      <c r="TF94" s="11">
        <v>0.92153024462461741</v>
      </c>
      <c r="TG94" s="11">
        <v>0.85989001647193186</v>
      </c>
      <c r="TH94" s="11">
        <v>0.83972163236564346</v>
      </c>
      <c r="TI94" s="11">
        <v>0.93020075632626231</v>
      </c>
      <c r="TJ94" s="11">
        <v>0.94603580960742439</v>
      </c>
      <c r="TK94" s="11">
        <v>1.0261345150952754</v>
      </c>
      <c r="TL94" s="11">
        <v>0.89785583556303417</v>
      </c>
      <c r="TM94" s="11">
        <v>0.95882592392748789</v>
      </c>
      <c r="TN94" s="11">
        <v>0.9532499953324961</v>
      </c>
      <c r="TO94" s="11">
        <v>0.98109995662884864</v>
      </c>
      <c r="TP94" s="11">
        <v>0.96173890484633173</v>
      </c>
      <c r="TQ94" s="11">
        <v>1.0603350361385262</v>
      </c>
      <c r="TR94" s="11">
        <v>0.95326474057720822</v>
      </c>
      <c r="TS94" s="11">
        <v>0.98346977914690004</v>
      </c>
      <c r="TT94" s="11">
        <v>0.97948744407517085</v>
      </c>
      <c r="TU94" s="11">
        <v>0.90219448613452369</v>
      </c>
      <c r="TV94" s="11">
        <v>0.91621477293844278</v>
      </c>
      <c r="TW94" s="11">
        <v>0.88550930554006058</v>
      </c>
      <c r="TX94" s="11">
        <v>0.88874175943961453</v>
      </c>
      <c r="TY94" s="11">
        <v>0.87153784540973533</v>
      </c>
      <c r="TZ94" s="11">
        <v>0.89273642104631368</v>
      </c>
      <c r="UA94" s="11">
        <v>0.88042736185118353</v>
      </c>
      <c r="UB94" s="11">
        <v>0.91111085642076517</v>
      </c>
      <c r="UC94" s="11">
        <v>0.89169449768341158</v>
      </c>
      <c r="UD94" s="11">
        <v>0.9100543656384481</v>
      </c>
      <c r="UE94" s="11">
        <v>0.90073507637696271</v>
      </c>
      <c r="UF94" s="11">
        <v>0.87612902552742966</v>
      </c>
      <c r="UG94" s="11">
        <v>0.90748986622706951</v>
      </c>
      <c r="UH94" s="11">
        <v>0.95831218510541372</v>
      </c>
      <c r="UI94" s="11">
        <v>0.83261168688363085</v>
      </c>
      <c r="UJ94" s="11">
        <v>0.85203256148249817</v>
      </c>
      <c r="UK94" s="11">
        <v>1.1584009799636479</v>
      </c>
      <c r="UL94" s="11">
        <v>1.1364980895566095</v>
      </c>
      <c r="UM94" s="11">
        <v>1.1307853042053888</v>
      </c>
      <c r="UN94" s="11">
        <v>1.1864078782153595</v>
      </c>
      <c r="UO94" s="11">
        <v>1.213421579825618</v>
      </c>
      <c r="UP94" s="11">
        <v>1.0608894352723071</v>
      </c>
      <c r="UQ94" s="11">
        <v>1.0833967153838149</v>
      </c>
      <c r="UR94" s="11">
        <v>1.121651281129763</v>
      </c>
      <c r="US94" s="11">
        <v>1.1595408393513931</v>
      </c>
      <c r="UT94" s="11">
        <v>1.12413055193222</v>
      </c>
      <c r="UU94" s="11">
        <v>1.1819414939957193</v>
      </c>
      <c r="UV94" s="11">
        <v>1.1408242524077115</v>
      </c>
      <c r="UW94" s="11">
        <v>0.80086817005672928</v>
      </c>
      <c r="UX94" s="11">
        <v>1.215456739566074</v>
      </c>
      <c r="UY94" s="11">
        <v>1.1418448274311124</v>
      </c>
      <c r="UZ94" s="11">
        <v>1.1677918170283275</v>
      </c>
      <c r="VA94" s="11">
        <v>0.81332800409250905</v>
      </c>
      <c r="VB94" s="11">
        <v>1.1778689822666362</v>
      </c>
      <c r="VC94" s="11">
        <v>1.0951146737581745</v>
      </c>
      <c r="VD94" s="11">
        <v>1.1786915785663652</v>
      </c>
      <c r="VE94" s="11">
        <v>0.82182959351287344</v>
      </c>
      <c r="VF94" s="11">
        <v>1.0789943444812908</v>
      </c>
      <c r="VG94" s="11">
        <v>1.1375502664430637</v>
      </c>
      <c r="VH94" s="11">
        <v>1.080575463242915</v>
      </c>
      <c r="VI94" s="11">
        <v>0.80507498344851491</v>
      </c>
      <c r="VJ94" s="11">
        <v>1.1570056984648045</v>
      </c>
      <c r="VK94" s="11">
        <v>1.1174346926441625</v>
      </c>
      <c r="VL94" s="11">
        <v>1.1123659415513056</v>
      </c>
      <c r="VM94" s="11">
        <v>0.84287541500310714</v>
      </c>
      <c r="VN94" s="11">
        <v>0.82543485596528265</v>
      </c>
      <c r="VO94" s="11">
        <v>0.81270375433070319</v>
      </c>
      <c r="VP94" s="11">
        <v>0.7845713549228277</v>
      </c>
      <c r="VQ94" s="11">
        <v>0.85999663145163352</v>
      </c>
      <c r="VR94" s="11">
        <v>0.79890767930345397</v>
      </c>
      <c r="VS94" s="11">
        <v>0.818233096092017</v>
      </c>
      <c r="VT94" s="11">
        <v>0.81492713687945106</v>
      </c>
      <c r="VU94" s="11">
        <v>0.81884350975408315</v>
      </c>
      <c r="VV94" s="11">
        <v>0.76852525972386065</v>
      </c>
      <c r="VW94" s="11">
        <v>0.79561913435492682</v>
      </c>
      <c r="VX94" s="11">
        <v>0.76466283477909558</v>
      </c>
      <c r="VY94" s="11">
        <v>0.83669497283836014</v>
      </c>
      <c r="VZ94" s="11">
        <v>0.79492930674712547</v>
      </c>
      <c r="WA94" s="11">
        <v>0.85802422458511851</v>
      </c>
      <c r="WB94" s="11">
        <v>0.81941570384850282</v>
      </c>
      <c r="WC94" s="11">
        <v>0.77119563981711281</v>
      </c>
      <c r="WD94" s="11">
        <v>0.73242668911426057</v>
      </c>
      <c r="WE94" s="11">
        <v>0.76470667643174239</v>
      </c>
      <c r="WF94" s="11">
        <v>0.80211910528384212</v>
      </c>
      <c r="WG94" s="11">
        <v>0.81950234232759345</v>
      </c>
      <c r="WH94" s="11">
        <v>0.78644750186338763</v>
      </c>
      <c r="WI94" s="11">
        <v>0.87016556050502003</v>
      </c>
      <c r="WJ94" s="11">
        <v>0.77020991107887704</v>
      </c>
      <c r="WK94" s="11">
        <v>0.84897836538918814</v>
      </c>
      <c r="WL94" s="11">
        <v>0.75561268731732101</v>
      </c>
      <c r="WM94" s="11">
        <v>0.78524635433394241</v>
      </c>
      <c r="WN94" s="11">
        <v>0.78307726766032038</v>
      </c>
      <c r="WO94" s="11">
        <v>0.83972866356731801</v>
      </c>
      <c r="WP94" s="11">
        <v>0.82604954290118826</v>
      </c>
      <c r="WQ94" s="11">
        <v>0.7506143054771357</v>
      </c>
      <c r="WR94" s="11">
        <v>0.77129989146838318</v>
      </c>
      <c r="WS94" s="11">
        <v>0.99189357129718836</v>
      </c>
      <c r="WT94" s="11">
        <v>1.0018710684804335</v>
      </c>
      <c r="WU94" s="11">
        <v>0.92909862772946183</v>
      </c>
      <c r="WV94" s="11">
        <v>0.91964993021136732</v>
      </c>
      <c r="WW94" s="11">
        <v>0.99681115409406917</v>
      </c>
      <c r="WX94" s="11">
        <v>1.0052610997691511</v>
      </c>
      <c r="WY94" s="11">
        <v>0.96411027529103532</v>
      </c>
      <c r="WZ94" s="11">
        <v>0.97801588714853083</v>
      </c>
      <c r="XA94" s="11">
        <v>0.94751756092659978</v>
      </c>
      <c r="XB94" s="11">
        <v>1.0367054412909356</v>
      </c>
      <c r="XC94" s="11">
        <v>0.95817507217246312</v>
      </c>
      <c r="XD94" s="11">
        <v>0.96787181389427313</v>
      </c>
      <c r="XE94" s="11">
        <v>1.0078728600968043</v>
      </c>
      <c r="XF94" s="11">
        <v>1.0061296346597257</v>
      </c>
      <c r="XG94" s="11">
        <v>0.99005432554785011</v>
      </c>
      <c r="XH94" s="11">
        <v>0.99850341916766416</v>
      </c>
      <c r="XI94" s="11">
        <v>0.9629852976199812</v>
      </c>
      <c r="XJ94" s="11">
        <v>0.95025679795460405</v>
      </c>
      <c r="XK94" s="11">
        <v>0.94464962613621195</v>
      </c>
      <c r="XL94" s="11">
        <v>0.93071296596608166</v>
      </c>
      <c r="XM94" s="11">
        <v>0.96857896779815755</v>
      </c>
      <c r="XN94" s="11">
        <v>0.91631262175258843</v>
      </c>
      <c r="XO94" s="11">
        <v>0.94986993638505257</v>
      </c>
      <c r="XP94" s="11">
        <v>0.96002619536766709</v>
      </c>
      <c r="XQ94" s="11">
        <v>0.92604786328550781</v>
      </c>
      <c r="XR94" s="11">
        <v>1.0044719999896954</v>
      </c>
      <c r="XS94" s="11">
        <v>0.95324657269224899</v>
      </c>
      <c r="XT94" s="11">
        <v>0.88618937266882003</v>
      </c>
      <c r="XU94" s="11">
        <v>0.9816202983051715</v>
      </c>
      <c r="XV94" s="11">
        <v>0.94779671446961344</v>
      </c>
      <c r="XW94" s="11">
        <v>0.99906702132144865</v>
      </c>
      <c r="XX94" s="11">
        <v>0.89098310842941708</v>
      </c>
      <c r="XY94" s="11">
        <v>0.85656313644192794</v>
      </c>
      <c r="XZ94" s="11">
        <v>0.87273113750482112</v>
      </c>
      <c r="YA94" s="11">
        <v>0.84230881879144759</v>
      </c>
      <c r="YB94" s="11">
        <v>0.79485896385662025</v>
      </c>
      <c r="YC94" s="11">
        <v>0.96238641316082463</v>
      </c>
      <c r="YD94" s="11">
        <v>0.98608581226220082</v>
      </c>
      <c r="YE94" s="11">
        <v>0.9856466578174643</v>
      </c>
      <c r="YF94" s="11">
        <v>0.95000607685573146</v>
      </c>
      <c r="YG94" s="11">
        <v>0.96185103197837574</v>
      </c>
      <c r="YH94" s="11">
        <v>0.92684481210706016</v>
      </c>
      <c r="YI94" s="11">
        <v>0.91150512244020909</v>
      </c>
      <c r="YJ94" s="11">
        <v>0.85266438325139682</v>
      </c>
      <c r="YK94" s="11">
        <v>0.92416566372748399</v>
      </c>
      <c r="YL94" s="11">
        <v>0.83683199035665612</v>
      </c>
      <c r="YM94" s="11">
        <v>0.8856496532129936</v>
      </c>
      <c r="YN94" s="11">
        <v>0.93373534884651832</v>
      </c>
      <c r="YO94" s="11">
        <v>0.922151035832116</v>
      </c>
      <c r="YP94" s="11">
        <v>0.90156986731014421</v>
      </c>
      <c r="YQ94" s="11">
        <v>0.93170097489513626</v>
      </c>
      <c r="YR94" s="11">
        <v>0.84589694635308021</v>
      </c>
      <c r="YS94" s="11">
        <v>1.0000693171203765</v>
      </c>
      <c r="YT94" s="11">
        <v>0.9694443181951794</v>
      </c>
      <c r="YU94" s="11">
        <v>0.82630295029866496</v>
      </c>
      <c r="YV94" s="11">
        <v>1.2183031835418259</v>
      </c>
      <c r="YW94" s="11">
        <v>0.862864186261732</v>
      </c>
      <c r="YX94" s="11">
        <v>0.96268544815346735</v>
      </c>
      <c r="YY94" s="11">
        <v>0.93014319533027501</v>
      </c>
      <c r="YZ94" s="11">
        <v>0.95460399356590186</v>
      </c>
      <c r="ZA94" s="11">
        <v>0.81421501743636271</v>
      </c>
      <c r="ZB94" s="11">
        <v>0.92630909440415565</v>
      </c>
      <c r="ZC94" s="11">
        <v>0.83343602816410067</v>
      </c>
      <c r="ZD94" s="11">
        <v>0.88111427322946634</v>
      </c>
      <c r="ZE94" s="11">
        <v>0.95338919884184004</v>
      </c>
      <c r="ZF94" s="11">
        <v>0.79781444953590319</v>
      </c>
      <c r="ZG94" s="11">
        <v>0.86675134723764446</v>
      </c>
      <c r="ZH94" s="11">
        <v>0.89194920156694502</v>
      </c>
      <c r="ZI94" s="11">
        <v>0.88432529983836472</v>
      </c>
      <c r="ZJ94" s="11">
        <v>0.89490348452320312</v>
      </c>
      <c r="ZK94" s="11">
        <v>0.87461160111156677</v>
      </c>
      <c r="ZL94" s="11">
        <v>0.8651817309510994</v>
      </c>
      <c r="ZM94" s="11">
        <v>1.0000693171203765</v>
      </c>
      <c r="ZN94" s="11">
        <v>0.96763279629885202</v>
      </c>
      <c r="ZO94" s="11">
        <v>1.0894029968339913</v>
      </c>
      <c r="ZP94" s="11">
        <v>0.94461424111200099</v>
      </c>
      <c r="ZQ94" s="11">
        <v>0.90052631686864637</v>
      </c>
      <c r="ZR94" s="11">
        <v>0.84145016593975552</v>
      </c>
      <c r="ZS94" s="11">
        <v>0.88552499165223775</v>
      </c>
      <c r="ZT94" s="11">
        <v>0.89375176750359131</v>
      </c>
      <c r="ZU94" s="11">
        <v>0.90646948585931197</v>
      </c>
      <c r="ZV94" s="11">
        <v>0.94311906959272485</v>
      </c>
      <c r="ZW94" s="11">
        <v>0.79931370502778476</v>
      </c>
      <c r="ZX94" s="11">
        <v>0.92182122670812527</v>
      </c>
      <c r="ZY94" s="11">
        <v>0.90451114541331024</v>
      </c>
      <c r="ZZ94" s="11">
        <v>0.84287585902312934</v>
      </c>
      <c r="AAA94" s="11">
        <v>0.91795456499395356</v>
      </c>
      <c r="AAB94" s="11">
        <v>0.9651537422216101</v>
      </c>
      <c r="AAC94" s="11">
        <v>0.95015999715850596</v>
      </c>
      <c r="AAD94" s="11">
        <v>0.86186564840943869</v>
      </c>
      <c r="AAE94" s="11">
        <v>0.92942847200995249</v>
      </c>
      <c r="AAF94" s="11">
        <v>0.88320677557821503</v>
      </c>
      <c r="AAG94" s="11">
        <v>0.9790386920323626</v>
      </c>
      <c r="AAH94" s="11">
        <v>0.90946455232929224</v>
      </c>
      <c r="AAI94" s="11">
        <v>0.98659237606488537</v>
      </c>
      <c r="AAJ94" s="11">
        <v>1.024535638920288</v>
      </c>
      <c r="AAK94" s="11">
        <v>1.0044808152108169</v>
      </c>
      <c r="AAL94" s="11">
        <v>0.93207093947310526</v>
      </c>
      <c r="AAM94" s="11">
        <v>0.97574019126496081</v>
      </c>
      <c r="AAN94" s="11">
        <v>0.93422790008065415</v>
      </c>
      <c r="AAO94" s="11">
        <v>0.99899659719642686</v>
      </c>
      <c r="AAP94" s="11">
        <v>0.97156490917491345</v>
      </c>
      <c r="AAQ94" s="11">
        <v>1.0960526551041607</v>
      </c>
      <c r="AAR94" s="11">
        <v>0.95036735255745663</v>
      </c>
      <c r="AAS94" s="11">
        <v>0.97694971727608593</v>
      </c>
      <c r="AAT94" s="11">
        <v>1.024836492951898</v>
      </c>
      <c r="AAU94" s="11">
        <v>0.88836359697434863</v>
      </c>
      <c r="AAV94" s="11">
        <v>0.9680025284649586</v>
      </c>
      <c r="AAW94" s="11">
        <v>0.96811833578449924</v>
      </c>
      <c r="AAX94" s="11">
        <v>0.94755447863835152</v>
      </c>
      <c r="AAY94" s="11">
        <v>1.0088321443464374</v>
      </c>
      <c r="AAZ94" s="11">
        <v>1.0106572578962634</v>
      </c>
      <c r="ABA94" s="11">
        <v>0.94007391509682625</v>
      </c>
      <c r="ABB94" s="11">
        <v>0.96243472864568358</v>
      </c>
      <c r="ABC94" s="11">
        <v>1.027731069404606</v>
      </c>
      <c r="ABD94" s="11">
        <v>0.95127395621192956</v>
      </c>
      <c r="ABE94" s="11">
        <v>0.98957372724141368</v>
      </c>
      <c r="ABF94" s="11">
        <v>0.9851757987596671</v>
      </c>
      <c r="ABG94" s="11">
        <v>0.99523284040521132</v>
      </c>
      <c r="ABH94" s="11">
        <v>0.98798346361553102</v>
      </c>
      <c r="ABI94" s="11">
        <v>1.1012673588752144</v>
      </c>
      <c r="ABJ94" s="11">
        <v>0.98440484942257356</v>
      </c>
      <c r="ABK94" s="11">
        <v>0.99843605977429817</v>
      </c>
      <c r="ABL94" s="11">
        <v>1.0103620097410582</v>
      </c>
      <c r="ABM94" s="11">
        <v>1.2185678063099323</v>
      </c>
      <c r="ABN94" s="11">
        <v>1.6311589072212911</v>
      </c>
      <c r="ABO94" s="11">
        <v>2.0241408674355315</v>
      </c>
      <c r="ABP94" s="11">
        <v>1.5516582000233716</v>
      </c>
      <c r="ABQ94" s="11">
        <v>1.661263151802034</v>
      </c>
      <c r="ABR94" s="11">
        <v>2.3048996061984686</v>
      </c>
      <c r="ABS94" s="11">
        <v>2.2295568353952651</v>
      </c>
      <c r="ABT94" s="11">
        <v>2.2433242941901028</v>
      </c>
      <c r="ABU94" s="11">
        <v>2.2549172436865348</v>
      </c>
      <c r="ABV94" s="11">
        <v>2.1603410610760183</v>
      </c>
      <c r="ABW94" s="11">
        <v>1.5319584034807789</v>
      </c>
      <c r="ABX94" s="11">
        <v>1.2966686857881133</v>
      </c>
      <c r="ABY94" s="11">
        <v>1.104307445823667</v>
      </c>
      <c r="ABZ94" s="11">
        <v>0.84452906543743533</v>
      </c>
      <c r="ACA94" s="11">
        <v>1.918093570272319</v>
      </c>
      <c r="ACB94" s="11">
        <v>1.8697148375171242</v>
      </c>
      <c r="ACC94" s="11">
        <v>0.86202537444551464</v>
      </c>
      <c r="ACD94" s="11">
        <v>1.7343207906524758</v>
      </c>
      <c r="ACE94" s="11">
        <v>1.6673363395647571</v>
      </c>
      <c r="ACF94" s="11">
        <v>1.8309268371874947</v>
      </c>
      <c r="ACG94" s="11">
        <v>1.4961419875228028</v>
      </c>
      <c r="ACH94" s="11">
        <v>1.5609747296886274</v>
      </c>
      <c r="ACI94" s="11">
        <v>3.2760239747158169</v>
      </c>
      <c r="ACJ94" s="11">
        <v>1.6034681260687931</v>
      </c>
      <c r="ACK94" s="11">
        <v>0.93639490450401874</v>
      </c>
      <c r="ACL94" s="11">
        <v>1.102839512331754</v>
      </c>
      <c r="ACM94" s="11">
        <v>1.443172976091639</v>
      </c>
      <c r="ACN94" s="11">
        <v>1.4352209085924017</v>
      </c>
      <c r="ACO94" s="11">
        <v>0.98457207246237177</v>
      </c>
      <c r="ACP94" s="11">
        <v>1.9854198479963514</v>
      </c>
      <c r="ACQ94" s="11">
        <v>1.2154096958118892</v>
      </c>
      <c r="ACR94" s="11">
        <v>1.2877048244523293</v>
      </c>
      <c r="ACS94" s="11">
        <v>1.8360145680345648</v>
      </c>
      <c r="ACT94" s="11">
        <v>2.0207467228939278</v>
      </c>
      <c r="ACU94" s="11">
        <v>1.5571364450427647</v>
      </c>
      <c r="ACV94" s="11">
        <v>2.1941889346742838</v>
      </c>
      <c r="ACW94" s="11">
        <v>1.5010927162715433</v>
      </c>
      <c r="ACX94" s="11">
        <v>2.0275665356399108</v>
      </c>
      <c r="ACY94" s="11">
        <v>1.5141617907847569</v>
      </c>
      <c r="ACZ94" s="11">
        <v>1.0435604200081043</v>
      </c>
      <c r="ADA94" s="11">
        <v>1.2532043538465847</v>
      </c>
      <c r="ADB94" s="11">
        <v>1.9319680985528644</v>
      </c>
      <c r="ADC94" s="11">
        <v>1.9450320891520887</v>
      </c>
      <c r="ADD94" s="11">
        <v>1.3678944976669996</v>
      </c>
      <c r="ADE94" s="11">
        <v>1.9392724175907758</v>
      </c>
      <c r="ADF94" s="11">
        <v>2.1352569209840602</v>
      </c>
      <c r="ADG94" s="11">
        <v>1.4863779201057916</v>
      </c>
      <c r="ADH94" s="11">
        <v>2.5611983293190987</v>
      </c>
      <c r="ADI94" s="11">
        <v>1.70416565040839</v>
      </c>
      <c r="ADJ94" s="11">
        <v>3.8162043901959506</v>
      </c>
      <c r="ADK94" s="11">
        <v>1.8334920912344805</v>
      </c>
      <c r="ADL94" s="11">
        <v>1.8245690827500476</v>
      </c>
      <c r="ADM94" s="11">
        <v>3.7492467002171743</v>
      </c>
      <c r="ADN94" s="11">
        <v>1.7565593662560401</v>
      </c>
      <c r="ADO94" s="11">
        <v>2.7808133070065502</v>
      </c>
      <c r="ADP94" s="11">
        <v>3.8423660033349645</v>
      </c>
      <c r="ADQ94" s="11">
        <v>3.0566175316186843</v>
      </c>
      <c r="ADR94" s="11">
        <v>3.1494835763420705</v>
      </c>
      <c r="ADS94" s="11">
        <v>1.911759062437659</v>
      </c>
      <c r="ADT94" s="11">
        <v>2.0093372188490499</v>
      </c>
      <c r="ADU94" s="11">
        <v>1.7495112237255177</v>
      </c>
      <c r="ADV94" s="11">
        <v>2.767416997047385</v>
      </c>
      <c r="ADW94" s="11">
        <v>5.339782724811311</v>
      </c>
    </row>
    <row r="95" spans="1:803" ht="15.75" customHeight="1" x14ac:dyDescent="0.35">
      <c r="A95" s="11">
        <v>321</v>
      </c>
      <c r="B95" s="11" t="e">
        <f t="shared" si="0"/>
        <v>#REF!</v>
      </c>
      <c r="C95" s="11">
        <v>1.1993522592985257</v>
      </c>
      <c r="D95" s="11">
        <v>1.0852912410340609</v>
      </c>
      <c r="E95" s="11">
        <v>1.0000693171203765</v>
      </c>
      <c r="F95" s="11">
        <v>1.05813753954707</v>
      </c>
      <c r="G95" s="11">
        <v>1.0067693695425526</v>
      </c>
      <c r="H95" s="11">
        <v>0.91724954249478008</v>
      </c>
      <c r="I95" s="11">
        <v>0.83014196720968658</v>
      </c>
      <c r="J95" s="11">
        <v>1.0000693171203765</v>
      </c>
      <c r="K95" s="11">
        <v>1.0445985657633623</v>
      </c>
      <c r="L95" s="11">
        <v>1.0754785611385136</v>
      </c>
      <c r="M95" s="11">
        <v>0.9772636867725184</v>
      </c>
      <c r="N95" s="11">
        <v>0.97257007762827663</v>
      </c>
      <c r="O95" s="11">
        <v>0.96360840196754061</v>
      </c>
      <c r="P95" s="11">
        <v>1.0596584933071171</v>
      </c>
      <c r="Q95" s="11">
        <v>1.0802444599025653</v>
      </c>
      <c r="R95" s="11">
        <v>1.1326454691941987</v>
      </c>
      <c r="S95" s="11">
        <v>1.0000693171203765</v>
      </c>
      <c r="T95" s="11">
        <v>1.0417168473603415</v>
      </c>
      <c r="U95" s="11">
        <v>0.99949235145337978</v>
      </c>
      <c r="V95" s="11">
        <v>0.94926403989514985</v>
      </c>
      <c r="W95" s="11">
        <v>1.0044630421165761</v>
      </c>
      <c r="X95" s="11">
        <v>1.0322194682174792</v>
      </c>
      <c r="Y95" s="11">
        <v>1.0496693741514338</v>
      </c>
      <c r="Z95" s="11">
        <v>0.93211849927376833</v>
      </c>
      <c r="AA95" s="11">
        <v>0.91367124962961799</v>
      </c>
      <c r="AB95" s="11">
        <v>0.95511846213500817</v>
      </c>
      <c r="AC95" s="11">
        <v>1.0000693171203765</v>
      </c>
      <c r="AD95" s="11">
        <v>0.99086623660301898</v>
      </c>
      <c r="AE95" s="11">
        <v>0.8962652154169598</v>
      </c>
      <c r="AF95" s="11">
        <v>1.0169439206480098</v>
      </c>
      <c r="AG95" s="11">
        <v>0.93710004912550693</v>
      </c>
      <c r="AH95" s="11">
        <v>1.0000693171203765</v>
      </c>
      <c r="AI95" s="11">
        <v>1.06266087520859</v>
      </c>
      <c r="AJ95" s="11">
        <v>1.0189254908715366</v>
      </c>
      <c r="AK95" s="11">
        <v>0.89894232665956242</v>
      </c>
      <c r="AL95" s="11">
        <v>0.96690600824262096</v>
      </c>
      <c r="AM95" s="11">
        <v>0.99245540241836094</v>
      </c>
      <c r="AN95" s="11">
        <v>0.97834691864738788</v>
      </c>
      <c r="AO95" s="11">
        <v>1.0600358727786936</v>
      </c>
      <c r="AP95" s="11">
        <v>1.0333237157038251</v>
      </c>
      <c r="AQ95" s="11">
        <v>1.1754845776780569</v>
      </c>
      <c r="AR95" s="11">
        <v>1.0749480797640658</v>
      </c>
      <c r="AS95" s="11">
        <v>1.0154125117876962</v>
      </c>
      <c r="AT95" s="11">
        <v>1.0000693171203765</v>
      </c>
      <c r="AU95" s="11">
        <v>1.0720667440628693</v>
      </c>
      <c r="AV95" s="11">
        <v>1.0215733707094143</v>
      </c>
      <c r="AW95" s="11">
        <v>1.0961629637251713</v>
      </c>
      <c r="AX95" s="11">
        <v>1.0925331029594927</v>
      </c>
      <c r="AY95" s="11">
        <v>0.93264824309115268</v>
      </c>
      <c r="AZ95" s="11">
        <v>1.0164784151663049</v>
      </c>
      <c r="BA95" s="11">
        <v>0.95240164066680832</v>
      </c>
      <c r="BB95" s="11">
        <v>0.95386470383705713</v>
      </c>
      <c r="BC95" s="11">
        <v>0.90175514093521292</v>
      </c>
      <c r="BD95" s="11">
        <v>1.0251411800457002</v>
      </c>
      <c r="BE95" s="11">
        <v>0.94949872946359559</v>
      </c>
      <c r="BF95" s="11">
        <v>0.94983664038060689</v>
      </c>
      <c r="BG95" s="11">
        <v>1.1981834230759834</v>
      </c>
      <c r="BH95" s="11">
        <v>1.202380020632438</v>
      </c>
      <c r="BI95" s="11">
        <v>1.1515463954172127</v>
      </c>
      <c r="BJ95" s="11">
        <v>1.1564209641279786</v>
      </c>
      <c r="BK95" s="11">
        <v>1.2211324317384451</v>
      </c>
      <c r="BL95" s="11">
        <v>1.2529622135835032</v>
      </c>
      <c r="BM95" s="11">
        <v>1.4191525102550311</v>
      </c>
      <c r="BN95" s="11">
        <v>1.2166599425936122</v>
      </c>
      <c r="BO95" s="11">
        <v>1.0492316186052453</v>
      </c>
      <c r="BP95" s="11">
        <v>1.0932287114874948</v>
      </c>
      <c r="BQ95" s="11">
        <v>1.0107453763338996</v>
      </c>
      <c r="BR95" s="11">
        <v>1.0000693171203765</v>
      </c>
      <c r="BS95" s="11">
        <v>1.0152935749489986</v>
      </c>
      <c r="BT95" s="11">
        <v>1.1475912235963968</v>
      </c>
      <c r="BU95" s="11">
        <v>0.93513330782174076</v>
      </c>
      <c r="BV95" s="11">
        <v>1.0812358953412204</v>
      </c>
      <c r="BW95" s="11">
        <v>1.0326794433061557</v>
      </c>
      <c r="BX95" s="11">
        <v>1.1225678525994274</v>
      </c>
      <c r="BY95" s="11">
        <v>0.95819386399649431</v>
      </c>
      <c r="BZ95" s="11">
        <v>0.96431250306698391</v>
      </c>
      <c r="CA95" s="11">
        <v>1.053769498188702</v>
      </c>
      <c r="CB95" s="11">
        <v>1.0646592308792222</v>
      </c>
      <c r="CC95" s="11">
        <v>0.99928448113552637</v>
      </c>
      <c r="CD95" s="11">
        <v>1.0093201564196532</v>
      </c>
      <c r="CE95" s="11">
        <v>1.0669862244019992</v>
      </c>
      <c r="CF95" s="11">
        <v>1.009776537231946</v>
      </c>
      <c r="CG95" s="11">
        <v>1.0583644844453799</v>
      </c>
      <c r="CH95" s="11">
        <v>1.0605114196661287</v>
      </c>
      <c r="CI95" s="11">
        <v>1.0388536227660516</v>
      </c>
      <c r="CJ95" s="11">
        <v>0.99390950006406997</v>
      </c>
      <c r="CK95" s="11">
        <v>1.0591150092318105</v>
      </c>
      <c r="CL95" s="11">
        <v>1.0869157031301171</v>
      </c>
      <c r="CM95" s="11">
        <v>1.0564403738736865</v>
      </c>
      <c r="CN95" s="11">
        <v>1.1226863369704025</v>
      </c>
      <c r="CO95" s="11">
        <v>1.0808252409411712</v>
      </c>
      <c r="CP95" s="11">
        <v>1.1159761809039415</v>
      </c>
      <c r="CQ95" s="11">
        <v>1.0397842943552733</v>
      </c>
      <c r="CR95" s="11">
        <v>1.0338417926800392</v>
      </c>
      <c r="CS95" s="11">
        <v>1.2937755914173692</v>
      </c>
      <c r="CT95" s="11">
        <v>1.064823535349295</v>
      </c>
      <c r="CU95" s="11">
        <v>1.0708875278121015</v>
      </c>
      <c r="CV95" s="11">
        <v>1.0624242441722298</v>
      </c>
      <c r="CW95" s="11">
        <v>1.027325448261881</v>
      </c>
      <c r="CX95" s="11">
        <v>1.1063201276906167</v>
      </c>
      <c r="CY95" s="11">
        <v>1.0859029172903358</v>
      </c>
      <c r="CZ95" s="11">
        <v>1.0661861947950582</v>
      </c>
      <c r="DA95" s="11">
        <v>1.1038620092092291</v>
      </c>
      <c r="DB95" s="11">
        <v>1.0614543157531016</v>
      </c>
      <c r="DC95" s="11">
        <v>1.0099080425708329</v>
      </c>
      <c r="DD95" s="11">
        <v>0.99516385161428622</v>
      </c>
      <c r="DE95" s="11">
        <v>1.0598129029187515</v>
      </c>
      <c r="DF95" s="11">
        <v>1.1066856560805372</v>
      </c>
      <c r="DG95" s="11">
        <v>1.043929045403168</v>
      </c>
      <c r="DH95" s="11">
        <v>1.1233968891488373</v>
      </c>
      <c r="DI95" s="11">
        <v>1.0511742257004226</v>
      </c>
      <c r="DJ95" s="11">
        <v>1.1349894127246551</v>
      </c>
      <c r="DK95" s="11">
        <v>1.0595434453796109</v>
      </c>
      <c r="DL95" s="11">
        <v>1.1170998381246438</v>
      </c>
      <c r="DM95" s="11">
        <v>1.0274393216743669</v>
      </c>
      <c r="DN95" s="11">
        <v>1.0485396963300553</v>
      </c>
      <c r="DO95" s="11">
        <v>1.0753933191108671</v>
      </c>
      <c r="DP95" s="11">
        <v>1.0280768608467656</v>
      </c>
      <c r="DQ95" s="11">
        <v>1.0709743375773713</v>
      </c>
      <c r="DR95" s="11">
        <v>1.2446649154468867</v>
      </c>
      <c r="DS95" s="11">
        <v>1.1517719216604934</v>
      </c>
      <c r="DT95" s="11">
        <v>1.2263727850354229</v>
      </c>
      <c r="DU95" s="11">
        <v>1.0552111630396441</v>
      </c>
      <c r="DV95" s="11">
        <v>1.0869783879516128</v>
      </c>
      <c r="DW95" s="11">
        <v>1.10760097131877</v>
      </c>
      <c r="DX95" s="11">
        <v>0.99335285051193278</v>
      </c>
      <c r="DY95" s="11">
        <v>1.0246382172770458</v>
      </c>
      <c r="DZ95" s="11">
        <v>1.1872550173081222</v>
      </c>
      <c r="EA95" s="11">
        <v>1.4662906493223611</v>
      </c>
      <c r="EB95" s="11">
        <v>1.2599511302774045</v>
      </c>
      <c r="EC95" s="11">
        <v>1.1545726206299123</v>
      </c>
      <c r="ED95" s="11">
        <v>1.2392390000818054</v>
      </c>
      <c r="EE95" s="11">
        <v>1.2193687363319268</v>
      </c>
      <c r="EF95" s="11">
        <v>1.1501921328137505</v>
      </c>
      <c r="EG95" s="11">
        <v>1.0713182303934876</v>
      </c>
      <c r="EH95" s="11">
        <v>1.2605400793833654</v>
      </c>
      <c r="EI95" s="11">
        <v>1.0311249859677909</v>
      </c>
      <c r="EJ95" s="11">
        <v>1.0889391874363776</v>
      </c>
      <c r="EK95" s="11">
        <v>1.0606899220113781</v>
      </c>
      <c r="EL95" s="11">
        <v>1.1172997546176564</v>
      </c>
      <c r="EM95" s="11">
        <v>1.2016958356740028</v>
      </c>
      <c r="EN95" s="11">
        <v>1.1359189669666045</v>
      </c>
      <c r="EO95" s="11">
        <v>1.0549283175221842</v>
      </c>
      <c r="EP95" s="11">
        <v>1.0044651447657684</v>
      </c>
      <c r="EQ95" s="11">
        <v>0.99414998760030127</v>
      </c>
      <c r="ER95" s="11">
        <v>1.0773036344508577</v>
      </c>
      <c r="ES95" s="11">
        <v>0.99738106485162792</v>
      </c>
      <c r="ET95" s="11">
        <v>0.98560664917638752</v>
      </c>
      <c r="EU95" s="11">
        <v>0.96647177134089202</v>
      </c>
      <c r="EV95" s="11">
        <v>0.97165450944856835</v>
      </c>
      <c r="EW95" s="11">
        <v>1.169716160813298</v>
      </c>
      <c r="EX95" s="11">
        <v>0.79706933384122525</v>
      </c>
      <c r="EY95" s="11">
        <v>0.96939201902401539</v>
      </c>
      <c r="EZ95" s="11">
        <v>0.99156468963801514</v>
      </c>
      <c r="FA95" s="11">
        <v>1.1715112991762795</v>
      </c>
      <c r="FB95" s="11">
        <v>1.0858516459735035</v>
      </c>
      <c r="FC95" s="11">
        <v>1.0840274436732378</v>
      </c>
      <c r="FD95" s="11">
        <v>1.0248498421714203</v>
      </c>
      <c r="FE95" s="11">
        <v>1.0816374712548029</v>
      </c>
      <c r="FF95" s="11">
        <v>1.0449163673450619</v>
      </c>
      <c r="FG95" s="11">
        <v>1.0459768821876776</v>
      </c>
      <c r="FH95" s="11">
        <v>1.0820529891317789</v>
      </c>
      <c r="FI95" s="11">
        <v>1.0682777807181538</v>
      </c>
      <c r="FJ95" s="11">
        <v>1.0226952977780892</v>
      </c>
      <c r="FK95" s="11">
        <v>1.0409806011347507</v>
      </c>
      <c r="FL95" s="11">
        <v>1.0000693171203765</v>
      </c>
      <c r="FM95" s="11">
        <v>1.0263148537011961</v>
      </c>
      <c r="FN95" s="11">
        <v>1.0688752160474817</v>
      </c>
      <c r="FO95" s="11">
        <v>1.0863225608601732</v>
      </c>
      <c r="FP95" s="11">
        <v>1.0353650763978943</v>
      </c>
      <c r="FQ95" s="11">
        <v>0.95910490558476857</v>
      </c>
      <c r="FR95" s="11">
        <v>1.0254275236813093</v>
      </c>
      <c r="FS95" s="11">
        <v>1.05022347440675</v>
      </c>
      <c r="FT95" s="11">
        <v>0.98179873433628861</v>
      </c>
      <c r="FU95" s="11">
        <v>1.0230766440485708</v>
      </c>
      <c r="FV95" s="11">
        <v>0.9167082345435783</v>
      </c>
      <c r="FW95" s="11">
        <v>0.96919857451107272</v>
      </c>
      <c r="FX95" s="11">
        <v>1.0795393660058628</v>
      </c>
      <c r="FY95" s="11">
        <v>1.0000693171203765</v>
      </c>
      <c r="FZ95" s="11">
        <v>1.0352663188391495</v>
      </c>
      <c r="GA95" s="11">
        <v>0.99236021500082061</v>
      </c>
      <c r="GB95" s="11">
        <v>1.0132554140168533</v>
      </c>
      <c r="GC95" s="11">
        <v>0.97864884803366681</v>
      </c>
      <c r="GD95" s="11">
        <v>1.0096613160574892</v>
      </c>
      <c r="GE95" s="11">
        <v>1.0240807343381686</v>
      </c>
      <c r="GF95" s="11">
        <v>0.99506474680118318</v>
      </c>
      <c r="GG95" s="11">
        <v>1.0401722558061859</v>
      </c>
      <c r="GH95" s="11">
        <v>0.9873799789229375</v>
      </c>
      <c r="GI95" s="11">
        <v>1.0216105884521298</v>
      </c>
      <c r="GJ95" s="11">
        <v>1.0401312660291508</v>
      </c>
      <c r="GK95" s="11">
        <v>1.2151189183789619</v>
      </c>
      <c r="GL95" s="11">
        <v>1.0839727002416828</v>
      </c>
      <c r="GM95" s="11">
        <v>1.1469732095749572</v>
      </c>
      <c r="GN95" s="11">
        <v>1.0232794661955307</v>
      </c>
      <c r="GO95" s="11">
        <v>0.95462380450260442</v>
      </c>
      <c r="GP95" s="11">
        <v>0.97634877977183754</v>
      </c>
      <c r="GQ95" s="11">
        <v>0.9718934264253557</v>
      </c>
      <c r="GR95" s="11">
        <v>1.0234577423429687</v>
      </c>
      <c r="GS95" s="11">
        <v>0.97597761387689375</v>
      </c>
      <c r="GT95" s="11">
        <v>1.1085752580267645</v>
      </c>
      <c r="GU95" s="11">
        <v>1.0370014791697002</v>
      </c>
      <c r="GV95" s="11">
        <v>1.0283613400501672</v>
      </c>
      <c r="GW95" s="11">
        <v>0.94255336462784189</v>
      </c>
      <c r="GX95" s="11">
        <v>0.96383005748331796</v>
      </c>
      <c r="GY95" s="11">
        <v>0.97849039138104732</v>
      </c>
      <c r="GZ95" s="11">
        <v>0.99163407296565287</v>
      </c>
      <c r="HA95" s="11">
        <v>1.0631675651361161</v>
      </c>
      <c r="HB95" s="11">
        <v>0.99768095853674998</v>
      </c>
      <c r="HC95" s="11">
        <v>1.0815857640890258</v>
      </c>
      <c r="HD95" s="11">
        <v>1.2247279011232508</v>
      </c>
      <c r="HE95" s="11">
        <v>1.0268726189888664</v>
      </c>
      <c r="HF95" s="11">
        <v>0.95600308574883675</v>
      </c>
      <c r="HG95" s="11">
        <v>0.94955415917349617</v>
      </c>
      <c r="HH95" s="11">
        <v>1.2709345314883134</v>
      </c>
      <c r="HI95" s="11">
        <v>0.96997230658000622</v>
      </c>
      <c r="HJ95" s="11">
        <v>1.0585017708908331</v>
      </c>
      <c r="HK95" s="11">
        <v>1.1341401707580085</v>
      </c>
      <c r="HL95" s="11">
        <v>1.0126245216547125</v>
      </c>
      <c r="HM95" s="11">
        <v>1.1052853444074404</v>
      </c>
      <c r="HN95" s="11">
        <v>1.0638678733322031</v>
      </c>
      <c r="HO95" s="11">
        <v>1.1526665625939134</v>
      </c>
      <c r="HP95" s="11">
        <v>1.0928397083176815</v>
      </c>
      <c r="HQ95" s="11">
        <v>0.99312049071449893</v>
      </c>
      <c r="HR95" s="11">
        <v>0.99117696728156301</v>
      </c>
      <c r="HS95" s="11">
        <v>1.0394772696577821</v>
      </c>
      <c r="HT95" s="11">
        <v>0.96484828460817018</v>
      </c>
      <c r="HU95" s="11">
        <v>0.99318495465021761</v>
      </c>
      <c r="HV95" s="11">
        <v>0.97313408425700965</v>
      </c>
      <c r="HW95" s="11">
        <v>0.93517904098560822</v>
      </c>
      <c r="HX95" s="11">
        <v>0.98912232528847843</v>
      </c>
      <c r="HY95" s="11">
        <v>1.0306913356489245</v>
      </c>
      <c r="HZ95" s="11">
        <v>0.9321505558437776</v>
      </c>
      <c r="IA95" s="11">
        <v>0.96406426865038541</v>
      </c>
      <c r="IB95" s="11">
        <v>0.95729769320441516</v>
      </c>
      <c r="IC95" s="11">
        <v>1.088021601475341</v>
      </c>
      <c r="ID95" s="11">
        <v>0.97586733770810874</v>
      </c>
      <c r="IE95" s="11">
        <v>1.0028108592207603</v>
      </c>
      <c r="IF95" s="11">
        <v>0.97946524470759855</v>
      </c>
      <c r="IG95" s="11">
        <v>1.0674918283075097</v>
      </c>
      <c r="IH95" s="11">
        <v>0.94286087756838166</v>
      </c>
      <c r="II95" s="11">
        <v>1.0720510855731591</v>
      </c>
      <c r="IJ95" s="11">
        <v>0.95902936258450122</v>
      </c>
      <c r="IK95" s="11">
        <v>1.121731204723933</v>
      </c>
      <c r="IL95" s="11">
        <v>1.0000693171203765</v>
      </c>
      <c r="IM95" s="11">
        <v>0.92878835619126954</v>
      </c>
      <c r="IN95" s="11">
        <v>0.9731024664044079</v>
      </c>
      <c r="IO95" s="11">
        <v>0.99391108114950544</v>
      </c>
      <c r="IP95" s="11">
        <v>0.89772973031039427</v>
      </c>
      <c r="IQ95" s="11">
        <v>0.98721079682209179</v>
      </c>
      <c r="IR95" s="11">
        <v>0.98990490309581525</v>
      </c>
      <c r="IS95" s="11">
        <v>0.9493620727454305</v>
      </c>
      <c r="IT95" s="11">
        <v>1.0000693171203765</v>
      </c>
      <c r="IU95" s="11">
        <v>1.1054552580363022</v>
      </c>
      <c r="IV95" s="11">
        <v>1.0802087337578323</v>
      </c>
      <c r="IW95" s="11">
        <v>1.0000693171203765</v>
      </c>
      <c r="IX95" s="11">
        <v>0.89992468813565707</v>
      </c>
      <c r="IY95" s="11">
        <v>0.92203852927224583</v>
      </c>
      <c r="IZ95" s="11">
        <v>1.0819908418453343</v>
      </c>
      <c r="JA95" s="11">
        <v>0.96794731405171408</v>
      </c>
      <c r="JB95" s="11">
        <v>0.91575277383015141</v>
      </c>
      <c r="JC95" s="11">
        <v>1.0842900962585551</v>
      </c>
      <c r="JD95" s="11">
        <v>0.93980103846023544</v>
      </c>
      <c r="JE95" s="11">
        <v>1.0869211343506167</v>
      </c>
      <c r="JF95" s="11">
        <v>0.89749963915224373</v>
      </c>
      <c r="JG95" s="11">
        <v>0.99171507615425991</v>
      </c>
      <c r="JH95" s="11">
        <v>0.9494795777138596</v>
      </c>
      <c r="JI95" s="11">
        <v>0.92413702115095087</v>
      </c>
      <c r="JJ95" s="11">
        <v>0.94959356461672451</v>
      </c>
      <c r="JK95" s="11">
        <v>0.92663518905590303</v>
      </c>
      <c r="JL95" s="11">
        <v>0.93108698875248053</v>
      </c>
      <c r="JM95" s="11">
        <v>0.90675052901288722</v>
      </c>
      <c r="JN95" s="11">
        <v>0.97648224398760752</v>
      </c>
      <c r="JO95" s="11">
        <v>1.0085949640507259</v>
      </c>
      <c r="JP95" s="11">
        <v>0.97967194749549491</v>
      </c>
      <c r="JQ95" s="11">
        <v>0.98600257951192694</v>
      </c>
      <c r="JR95" s="11">
        <v>0.94516236923502983</v>
      </c>
      <c r="JS95" s="11">
        <v>1.0683520172700067</v>
      </c>
      <c r="JT95" s="11">
        <v>1.004437139510608</v>
      </c>
      <c r="JU95" s="11">
        <v>0.98290893745613606</v>
      </c>
      <c r="JV95" s="11">
        <v>0.88802079313742499</v>
      </c>
      <c r="JW95" s="11">
        <v>1.1445305348761654</v>
      </c>
      <c r="JX95" s="11">
        <v>1.023684476147847</v>
      </c>
      <c r="JY95" s="11">
        <v>1.0592971137144422</v>
      </c>
      <c r="JZ95" s="11">
        <v>1.1243315762335298</v>
      </c>
      <c r="KA95" s="11">
        <v>0.9721064916769212</v>
      </c>
      <c r="KB95" s="11">
        <v>1.0649418471974719</v>
      </c>
      <c r="KC95" s="11">
        <v>1.0372594348950406</v>
      </c>
      <c r="KD95" s="11">
        <v>1.1437625773218176</v>
      </c>
      <c r="KE95" s="11">
        <v>1.0350821501841567</v>
      </c>
      <c r="KF95" s="11">
        <v>1.0467941463485577</v>
      </c>
      <c r="KG95" s="11">
        <v>0.9877600115612245</v>
      </c>
      <c r="KH95" s="11">
        <v>1.0145766542038848</v>
      </c>
      <c r="KI95" s="11">
        <v>0.97475644720663102</v>
      </c>
      <c r="KJ95" s="11">
        <v>0.90987593314034521</v>
      </c>
      <c r="KK95" s="11">
        <v>0.94905838890841199</v>
      </c>
      <c r="KL95" s="11">
        <v>0.93828537540515933</v>
      </c>
      <c r="KM95" s="11">
        <v>1.0257727149789349</v>
      </c>
      <c r="KN95" s="11">
        <v>0.98028864093035961</v>
      </c>
      <c r="KO95" s="11">
        <v>0.96781368543595658</v>
      </c>
      <c r="KP95" s="11">
        <v>1.0372193795004852</v>
      </c>
      <c r="KQ95" s="11">
        <v>1.0306681472396639</v>
      </c>
      <c r="KR95" s="11">
        <v>1.0213120229332493</v>
      </c>
      <c r="KS95" s="11">
        <v>0.95614784085596771</v>
      </c>
      <c r="KT95" s="11">
        <v>1.0051048314971995</v>
      </c>
      <c r="KU95" s="11">
        <v>1.0616857891494897</v>
      </c>
      <c r="KV95" s="11">
        <v>1.0697226533307083</v>
      </c>
      <c r="KW95" s="11">
        <v>1.1065700154905198</v>
      </c>
      <c r="KX95" s="11">
        <v>1.180875568712475</v>
      </c>
      <c r="KY95" s="11">
        <v>1.0982640204437177</v>
      </c>
      <c r="KZ95" s="11">
        <v>1.0968560030961121</v>
      </c>
      <c r="LA95" s="11">
        <v>1.0158809470919996</v>
      </c>
      <c r="LB95" s="11">
        <v>1.0398354006768196</v>
      </c>
      <c r="LC95" s="11">
        <v>1.0168615728817341</v>
      </c>
      <c r="LD95" s="11">
        <v>0.97939626272871627</v>
      </c>
      <c r="LE95" s="11">
        <v>1.1126940360756399</v>
      </c>
      <c r="LF95" s="11">
        <v>1.0863636699056425</v>
      </c>
      <c r="LG95" s="11">
        <v>1.0980691326955156</v>
      </c>
      <c r="LH95" s="11">
        <v>1.0906754546929474</v>
      </c>
      <c r="LI95" s="11">
        <v>1.0206012536763245</v>
      </c>
      <c r="LJ95" s="11">
        <v>1.1006812969530246</v>
      </c>
      <c r="LK95" s="11">
        <v>1.1615371715027507</v>
      </c>
      <c r="LL95" s="11">
        <v>1.1059173440638563</v>
      </c>
      <c r="LM95" s="11">
        <v>1.0586435666990728</v>
      </c>
      <c r="LN95" s="11">
        <v>1.0868377765046151</v>
      </c>
      <c r="LO95" s="11">
        <v>1.0688534608382771</v>
      </c>
      <c r="LP95" s="11">
        <v>0.6884756981265544</v>
      </c>
      <c r="LQ95" s="11">
        <v>0.97384192856721408</v>
      </c>
      <c r="LR95" s="11">
        <v>0.96628604268453278</v>
      </c>
      <c r="LS95" s="11">
        <v>1.0112254737695594</v>
      </c>
      <c r="LT95" s="11">
        <v>1.0187944884872844</v>
      </c>
      <c r="LU95" s="11">
        <v>1.0502480826359664</v>
      </c>
      <c r="LV95" s="11">
        <v>1.0480075141878054</v>
      </c>
      <c r="LW95" s="11">
        <v>1.0598924094050572</v>
      </c>
      <c r="LX95" s="11">
        <v>1.1499016100641501</v>
      </c>
      <c r="LY95" s="11">
        <v>1.0412231887397574</v>
      </c>
      <c r="LZ95" s="11">
        <v>1.0719081879006152</v>
      </c>
      <c r="MA95" s="11">
        <v>1.0516495635965057</v>
      </c>
      <c r="MB95" s="11">
        <v>1.0575691542575461</v>
      </c>
      <c r="MC95" s="11">
        <v>1.0534669136597874</v>
      </c>
      <c r="MD95" s="11">
        <v>1.0357539383283951</v>
      </c>
      <c r="ME95" s="11">
        <v>1.0660720948631472</v>
      </c>
      <c r="MF95" s="11">
        <v>1.0398620092763859</v>
      </c>
      <c r="MG95" s="11">
        <v>1.0501130123712741</v>
      </c>
      <c r="MH95" s="11">
        <v>1.0880037280513508</v>
      </c>
      <c r="MI95" s="11">
        <v>1.1771466240264088</v>
      </c>
      <c r="MJ95" s="11">
        <v>1.083357278283025</v>
      </c>
      <c r="MK95" s="11">
        <v>0.99486298299512876</v>
      </c>
      <c r="ML95" s="11">
        <v>0.98857540918839648</v>
      </c>
      <c r="MM95" s="11">
        <v>1.0274175680615893</v>
      </c>
      <c r="MN95" s="11">
        <v>0.96536673581732813</v>
      </c>
      <c r="MO95" s="11">
        <v>0.98978431687042656</v>
      </c>
      <c r="MP95" s="11">
        <v>1.0122155732921538</v>
      </c>
      <c r="MQ95" s="11">
        <v>0.99076831176310454</v>
      </c>
      <c r="MR95" s="11">
        <v>1.064682384061957</v>
      </c>
      <c r="MS95" s="11">
        <v>0.99906673254878642</v>
      </c>
      <c r="MT95" s="11">
        <v>0.98235285787579707</v>
      </c>
      <c r="MU95" s="11">
        <v>1.0000693171203765</v>
      </c>
      <c r="MV95" s="11">
        <v>0.99093511910086118</v>
      </c>
      <c r="MW95" s="11">
        <v>0.9511164932034808</v>
      </c>
      <c r="MX95" s="11">
        <v>0.94046384613841227</v>
      </c>
      <c r="MY95" s="11">
        <v>0.92815519704031657</v>
      </c>
      <c r="MZ95" s="11">
        <v>0.96806431251964031</v>
      </c>
      <c r="NA95" s="11">
        <v>0.98552680208001786</v>
      </c>
      <c r="NB95" s="11">
        <v>0.94756839425016448</v>
      </c>
      <c r="NC95" s="11">
        <v>0.98177785654696992</v>
      </c>
      <c r="ND95" s="11">
        <v>1.0499368503782052</v>
      </c>
      <c r="NE95" s="11">
        <v>0.98978943082115667</v>
      </c>
      <c r="NF95" s="11">
        <v>0.9865086923308467</v>
      </c>
      <c r="NG95" s="11">
        <v>0.95419113896380092</v>
      </c>
      <c r="NH95" s="11">
        <v>1.0710244424372115</v>
      </c>
      <c r="NI95" s="11">
        <v>1.0045939717550814</v>
      </c>
      <c r="NJ95" s="11">
        <v>0.9462159453268566</v>
      </c>
      <c r="NK95" s="11">
        <v>0.94838349993013915</v>
      </c>
      <c r="NL95" s="11">
        <v>0.98093379925684077</v>
      </c>
      <c r="NM95" s="11">
        <v>1.001489512174651</v>
      </c>
      <c r="NN95" s="11">
        <v>0.90311311448585296</v>
      </c>
      <c r="NO95" s="11">
        <v>0.99869898910526134</v>
      </c>
      <c r="NP95" s="11">
        <v>1.0271618235315398</v>
      </c>
      <c r="NQ95" s="11">
        <v>1.1292223526972127</v>
      </c>
      <c r="NR95" s="11">
        <v>1.0947777605281626</v>
      </c>
      <c r="NS95" s="11">
        <v>1.1248070765151736</v>
      </c>
      <c r="NT95" s="11">
        <v>1.108240229170506</v>
      </c>
      <c r="NU95" s="11">
        <v>1.0717839983498394</v>
      </c>
      <c r="NV95" s="11">
        <v>1.1509918507978596</v>
      </c>
      <c r="NW95" s="11">
        <v>1.0475614536593065</v>
      </c>
      <c r="NX95" s="11">
        <v>1.0576127137826712</v>
      </c>
      <c r="NY95" s="11">
        <v>1.0854948941844873</v>
      </c>
      <c r="NZ95" s="11">
        <v>1.1544143215620928</v>
      </c>
      <c r="OA95" s="11">
        <v>1.0880564208042203</v>
      </c>
      <c r="OB95" s="11">
        <v>1.1024047030838697</v>
      </c>
      <c r="OC95" s="11">
        <v>1.0490428168898169</v>
      </c>
      <c r="OD95" s="11">
        <v>1.165161064736475</v>
      </c>
      <c r="OE95" s="11">
        <v>1.0801050092919466</v>
      </c>
      <c r="OF95" s="11">
        <v>0.97535341237711826</v>
      </c>
      <c r="OG95" s="11">
        <v>1.1908900159685576</v>
      </c>
      <c r="OH95" s="11">
        <v>1.1657230703367312</v>
      </c>
      <c r="OI95" s="11">
        <v>1.1930358104792631</v>
      </c>
      <c r="OJ95" s="11">
        <v>1.0625816110662825</v>
      </c>
      <c r="OK95" s="11">
        <v>1.3006239695933566</v>
      </c>
      <c r="OL95" s="11">
        <v>1.241621125923003</v>
      </c>
      <c r="OM95" s="11">
        <v>1.1487544291534759</v>
      </c>
      <c r="ON95" s="11">
        <v>1.2138133246343172</v>
      </c>
      <c r="OO95" s="11">
        <v>1.3078605251846172</v>
      </c>
      <c r="OP95" s="11">
        <v>1.3018571722457879</v>
      </c>
      <c r="OQ95" s="11">
        <v>1.2384977846664216</v>
      </c>
      <c r="OR95" s="11">
        <v>1.1779892740077034</v>
      </c>
      <c r="OS95" s="11">
        <v>1.225228807499819</v>
      </c>
      <c r="OT95" s="11">
        <v>1.2202121193950186</v>
      </c>
      <c r="OU95" s="11">
        <v>1.1378202324223459</v>
      </c>
      <c r="OV95" s="11">
        <v>1.1123681474798104</v>
      </c>
      <c r="OW95" s="11">
        <v>1.1154697111750727</v>
      </c>
      <c r="OX95" s="11">
        <v>1.1136750175270969</v>
      </c>
      <c r="OY95" s="11">
        <v>1.0444414187943143</v>
      </c>
      <c r="OZ95" s="11">
        <v>1.0469994184993401</v>
      </c>
      <c r="PA95" s="11">
        <v>1.0607299956199094</v>
      </c>
      <c r="PB95" s="11">
        <v>1.0295315571040162</v>
      </c>
      <c r="PC95" s="11">
        <v>1.0747451888202337</v>
      </c>
      <c r="PD95" s="11">
        <v>1.0374974323421742</v>
      </c>
      <c r="PE95" s="11">
        <v>1.1110210738276494</v>
      </c>
      <c r="PF95" s="11">
        <v>0.94942373512821554</v>
      </c>
      <c r="PG95" s="11">
        <v>1.0154724566738837</v>
      </c>
      <c r="PH95" s="11">
        <v>1.1369443268439035</v>
      </c>
      <c r="PI95" s="11">
        <v>1.0443858852176611</v>
      </c>
      <c r="PJ95" s="11">
        <v>0.97352136436611203</v>
      </c>
      <c r="PK95" s="11">
        <v>1.0850223728994546</v>
      </c>
      <c r="PL95" s="11">
        <v>1.0536351924917779</v>
      </c>
      <c r="PM95" s="11">
        <v>1.1567769776877339</v>
      </c>
      <c r="PN95" s="11">
        <v>1.1492219368192254</v>
      </c>
      <c r="PO95" s="11">
        <v>1.08087649743749</v>
      </c>
      <c r="PP95" s="11">
        <v>1.0737028373231758</v>
      </c>
      <c r="PQ95" s="11">
        <v>1.0388624308031096</v>
      </c>
      <c r="PR95" s="11">
        <v>1.1407072948505392</v>
      </c>
      <c r="PS95" s="11">
        <v>1.0408779047089878</v>
      </c>
      <c r="PT95" s="11">
        <v>1.07484749634403</v>
      </c>
      <c r="PU95" s="11">
        <v>1.2272682650133278</v>
      </c>
      <c r="PV95" s="11">
        <v>1.163735186947281</v>
      </c>
      <c r="PW95" s="11">
        <v>1.1139626651058634</v>
      </c>
      <c r="PX95" s="11">
        <v>1.0946590309405797</v>
      </c>
      <c r="PY95" s="11">
        <v>1.0864570079880456</v>
      </c>
      <c r="PZ95" s="11">
        <v>1.0665502654065542</v>
      </c>
      <c r="QA95" s="11">
        <v>1.0325283299008976</v>
      </c>
      <c r="QB95" s="11">
        <v>1.0807557590656405</v>
      </c>
      <c r="QC95" s="11">
        <v>1.0905595337578089</v>
      </c>
      <c r="QD95" s="11">
        <v>1.0705541470823261</v>
      </c>
      <c r="QE95" s="11">
        <v>1.1058657057200281</v>
      </c>
      <c r="QF95" s="11">
        <v>1.0698483785870283</v>
      </c>
      <c r="QG95" s="11">
        <v>1.2414764312503019</v>
      </c>
      <c r="QH95" s="11">
        <v>1.0835683721422034</v>
      </c>
      <c r="QI95" s="11">
        <v>1.1008907201693534</v>
      </c>
      <c r="QJ95" s="11">
        <v>1.134817081003908</v>
      </c>
      <c r="QK95" s="11">
        <v>1.0760987281522225</v>
      </c>
      <c r="QL95" s="11">
        <v>1.0684761987123803</v>
      </c>
      <c r="QM95" s="11">
        <v>1.0392100060663121</v>
      </c>
      <c r="QN95" s="11">
        <v>1.1073348771903946</v>
      </c>
      <c r="QO95" s="11">
        <v>1.197814939285998</v>
      </c>
      <c r="QP95" s="11">
        <v>1.021630914009223</v>
      </c>
      <c r="QQ95" s="11">
        <v>1.1136923508184269</v>
      </c>
      <c r="QR95" s="11">
        <v>1.1357463287862162</v>
      </c>
      <c r="QS95" s="11">
        <v>1.0306127587868312</v>
      </c>
      <c r="QT95" s="11">
        <v>0.97803094701190751</v>
      </c>
      <c r="QU95" s="11">
        <v>0.99095534195368129</v>
      </c>
      <c r="QV95" s="11">
        <v>1.0395863758399806</v>
      </c>
      <c r="QW95" s="11">
        <v>1.0409627075014303</v>
      </c>
      <c r="QX95" s="11">
        <v>1.1380634816397999</v>
      </c>
      <c r="QY95" s="11">
        <v>1.0261547798680251</v>
      </c>
      <c r="QZ95" s="11">
        <v>1.0012130065417169</v>
      </c>
      <c r="RA95" s="11">
        <v>1.5956082489735173</v>
      </c>
      <c r="RB95" s="11">
        <v>1.2269655121995067</v>
      </c>
      <c r="RC95" s="11">
        <v>1.6578655873126564</v>
      </c>
      <c r="RD95" s="11">
        <v>1.5150456002761326</v>
      </c>
      <c r="RE95" s="11">
        <v>1.3897933751610785</v>
      </c>
      <c r="RF95" s="11">
        <v>1.0848033772158239</v>
      </c>
      <c r="RG95" s="11">
        <v>1.8786667774488828</v>
      </c>
      <c r="RH95" s="11">
        <v>1.2250597061004169</v>
      </c>
      <c r="RI95" s="11">
        <v>1.0170078739684536</v>
      </c>
      <c r="RJ95" s="11">
        <v>1.1170228793243173</v>
      </c>
      <c r="RK95" s="11">
        <v>1.1680390027575698</v>
      </c>
      <c r="RL95" s="11">
        <v>2.1364857462707176</v>
      </c>
      <c r="RM95" s="11">
        <v>1.0905445810410976</v>
      </c>
      <c r="RN95" s="11">
        <v>1.1032920996328328</v>
      </c>
      <c r="RO95" s="11">
        <v>1.0870292724431918</v>
      </c>
      <c r="RP95" s="11">
        <v>1.0647670759838921</v>
      </c>
      <c r="RQ95" s="11">
        <v>1.0971371703616468</v>
      </c>
      <c r="RR95" s="11">
        <v>1.2244765957851638</v>
      </c>
      <c r="RS95" s="11">
        <v>1.0845943522373631</v>
      </c>
      <c r="RT95" s="11">
        <v>1.1177598962130304</v>
      </c>
      <c r="RU95" s="11">
        <v>1.0959089487142708</v>
      </c>
      <c r="RV95" s="11">
        <v>1.1001366357485574</v>
      </c>
      <c r="RW95" s="11">
        <v>1.1536697647309178</v>
      </c>
      <c r="RX95" s="11">
        <v>1.2286259132757591</v>
      </c>
      <c r="RY95" s="11">
        <v>1.0727117883671469</v>
      </c>
      <c r="RZ95" s="11">
        <v>1.1455784009480563</v>
      </c>
      <c r="SA95" s="11">
        <v>1.0727952294993932</v>
      </c>
      <c r="SB95" s="11">
        <v>1.0408583772715843</v>
      </c>
      <c r="SC95" s="11">
        <v>1.0642080436061307</v>
      </c>
      <c r="SD95" s="11">
        <v>1.1918650899898813</v>
      </c>
      <c r="SE95" s="11">
        <v>1.0509867674327045</v>
      </c>
      <c r="SF95" s="11">
        <v>0.93564434035323485</v>
      </c>
      <c r="SG95" s="11">
        <v>1.1570801546375464</v>
      </c>
      <c r="SH95" s="11">
        <v>1.4030627403730009</v>
      </c>
      <c r="SI95" s="11">
        <v>1.4564500327727021</v>
      </c>
      <c r="SJ95" s="11">
        <v>1.1844547015468878</v>
      </c>
      <c r="SK95" s="11">
        <v>1.0680065196574771</v>
      </c>
      <c r="SL95" s="11">
        <v>1.1105678955363523</v>
      </c>
      <c r="SM95" s="11">
        <v>1.0989109518602762</v>
      </c>
      <c r="SN95" s="11">
        <v>1.3020120891920024</v>
      </c>
      <c r="SO95" s="11">
        <v>1.1215205440490887</v>
      </c>
      <c r="SP95" s="11">
        <v>1.1093829829849549</v>
      </c>
      <c r="SQ95" s="11">
        <v>1.1216986782221232</v>
      </c>
      <c r="SR95" s="11">
        <v>1.0294852208608629</v>
      </c>
      <c r="SS95" s="11">
        <v>1.1381045835987478</v>
      </c>
      <c r="ST95" s="11">
        <v>1.1395490512982318</v>
      </c>
      <c r="SU95" s="11">
        <v>1.3164883010892576</v>
      </c>
      <c r="SV95" s="11">
        <v>1.1748275420751422</v>
      </c>
      <c r="SW95" s="11">
        <v>1.0449009040636754</v>
      </c>
      <c r="SX95" s="11">
        <v>1.1511884982389624</v>
      </c>
      <c r="SY95" s="11">
        <v>0.99608376362950579</v>
      </c>
      <c r="SZ95" s="11">
        <v>0.98088554230585911</v>
      </c>
      <c r="TA95" s="11">
        <v>1.7404634155427889</v>
      </c>
      <c r="TB95" s="11">
        <v>1.3234354796174657</v>
      </c>
      <c r="TC95" s="11">
        <v>1.4865996948591178</v>
      </c>
      <c r="TD95" s="11">
        <v>1.6385618254459522</v>
      </c>
      <c r="TE95" s="11">
        <v>1.0448824809671593</v>
      </c>
      <c r="TF95" s="11">
        <v>1.0214145334123437</v>
      </c>
      <c r="TG95" s="11">
        <v>1.0192813744251101</v>
      </c>
      <c r="TH95" s="11">
        <v>1.0000693171203765</v>
      </c>
      <c r="TI95" s="11">
        <v>1.0755903263027049</v>
      </c>
      <c r="TJ95" s="11">
        <v>1.137264541816225</v>
      </c>
      <c r="TK95" s="11">
        <v>1.1433075887802069</v>
      </c>
      <c r="TL95" s="11">
        <v>1.0525961579393635</v>
      </c>
      <c r="TM95" s="11">
        <v>1.0991720587210692</v>
      </c>
      <c r="TN95" s="11">
        <v>1.1148534908844785</v>
      </c>
      <c r="TO95" s="11">
        <v>1.0652590218616464</v>
      </c>
      <c r="TP95" s="11">
        <v>1.0604790269277629</v>
      </c>
      <c r="TQ95" s="11">
        <v>1.1633330860112687</v>
      </c>
      <c r="TR95" s="11">
        <v>1.0759095463300181</v>
      </c>
      <c r="TS95" s="11">
        <v>1.0772656034177106</v>
      </c>
      <c r="TT95" s="11">
        <v>1.0698683950262324</v>
      </c>
      <c r="TU95" s="11">
        <v>1.1056371415862156</v>
      </c>
      <c r="TV95" s="11">
        <v>1.0817581836588166</v>
      </c>
      <c r="TW95" s="11">
        <v>1.0880784416693066</v>
      </c>
      <c r="TX95" s="11">
        <v>1.0926919969524311</v>
      </c>
      <c r="TY95" s="11">
        <v>1.1021224601408299</v>
      </c>
      <c r="TZ95" s="11">
        <v>1.1412876040071789</v>
      </c>
      <c r="UA95" s="11">
        <v>1.0809200092297768</v>
      </c>
      <c r="UB95" s="11">
        <v>1.0045544069795642</v>
      </c>
      <c r="UC95" s="11">
        <v>1.1668301298058787</v>
      </c>
      <c r="UD95" s="11">
        <v>1.1956651213588838</v>
      </c>
      <c r="UE95" s="11">
        <v>1.1012389484766461</v>
      </c>
      <c r="UF95" s="11">
        <v>1.0393401129164812</v>
      </c>
      <c r="UG95" s="11">
        <v>1.108250432867278</v>
      </c>
      <c r="UH95" s="11">
        <v>1.1128650384903691</v>
      </c>
      <c r="UI95" s="11">
        <v>1.0323732642325489</v>
      </c>
      <c r="UJ95" s="11">
        <v>1.1011841357833305</v>
      </c>
      <c r="UK95" s="11">
        <v>1.0060042046643289</v>
      </c>
      <c r="UL95" s="11">
        <v>1.0770093450598119</v>
      </c>
      <c r="UM95" s="11">
        <v>1.0322981797437789</v>
      </c>
      <c r="UN95" s="11">
        <v>1.0528499506591822</v>
      </c>
      <c r="UO95" s="11">
        <v>1.187564585249717</v>
      </c>
      <c r="UP95" s="11">
        <v>1.0766963744336173</v>
      </c>
      <c r="UQ95" s="11">
        <v>1.0597837871969855</v>
      </c>
      <c r="UR95" s="11">
        <v>1.0980858417673525</v>
      </c>
      <c r="US95" s="11">
        <v>1.04822978991745</v>
      </c>
      <c r="UT95" s="11">
        <v>1.0291107554475993</v>
      </c>
      <c r="UU95" s="11">
        <v>0.98171446779596661</v>
      </c>
      <c r="UV95" s="11">
        <v>1.0900391726882575</v>
      </c>
      <c r="UW95" s="11">
        <v>0.99911705088688241</v>
      </c>
      <c r="UX95" s="11">
        <v>1.0842386485752289</v>
      </c>
      <c r="UY95" s="11">
        <v>1.0326550370013665</v>
      </c>
      <c r="UZ95" s="11">
        <v>1.0620756421005444</v>
      </c>
      <c r="VA95" s="11">
        <v>1.0100987782429893</v>
      </c>
      <c r="VB95" s="11">
        <v>1.1006601470960624</v>
      </c>
      <c r="VC95" s="11">
        <v>1.2180248489536447</v>
      </c>
      <c r="VD95" s="11">
        <v>1.0817471021607479</v>
      </c>
      <c r="VE95" s="11">
        <v>1.0956858069310005</v>
      </c>
      <c r="VF95" s="11">
        <v>1.0151634469348052</v>
      </c>
      <c r="VG95" s="11">
        <v>1.0636479267875834</v>
      </c>
      <c r="VH95" s="11">
        <v>1.093837939043981</v>
      </c>
      <c r="VI95" s="11">
        <v>1.0414402696535177</v>
      </c>
      <c r="VJ95" s="11">
        <v>1.0621503149290448</v>
      </c>
      <c r="VK95" s="11">
        <v>1.068762963357264</v>
      </c>
      <c r="VL95" s="11">
        <v>1.1118231994664352</v>
      </c>
      <c r="VM95" s="11">
        <v>1.0877775158517085</v>
      </c>
      <c r="VN95" s="11">
        <v>1.0709014212069707</v>
      </c>
      <c r="VO95" s="11">
        <v>1.0770953654590971</v>
      </c>
      <c r="VP95" s="11">
        <v>1.1070464540682574</v>
      </c>
      <c r="VQ95" s="11">
        <v>1.0537317830330171</v>
      </c>
      <c r="VR95" s="11">
        <v>0.96285366479981704</v>
      </c>
      <c r="VS95" s="11">
        <v>1.0287459357313911</v>
      </c>
      <c r="VT95" s="11">
        <v>1.0000693171203765</v>
      </c>
      <c r="VU95" s="11">
        <v>1.0943670755803931</v>
      </c>
      <c r="VV95" s="11">
        <v>1.088203672223977</v>
      </c>
      <c r="VW95" s="11">
        <v>1.1028527546338545</v>
      </c>
      <c r="VX95" s="11">
        <v>1.063093440507505</v>
      </c>
      <c r="VY95" s="11">
        <v>1.0665709128544547</v>
      </c>
      <c r="VZ95" s="11">
        <v>1.0135865327359024</v>
      </c>
      <c r="WA95" s="11">
        <v>0.99640826320614939</v>
      </c>
      <c r="WB95" s="11">
        <v>1.1260344125074213</v>
      </c>
      <c r="WC95" s="11">
        <v>1.0731508833196581</v>
      </c>
      <c r="WD95" s="11">
        <v>1.0400473513612776</v>
      </c>
      <c r="WE95" s="11">
        <v>1.0657098074309741</v>
      </c>
      <c r="WF95" s="11">
        <v>1.0772960932512163</v>
      </c>
      <c r="WG95" s="11">
        <v>1.0712826205033572</v>
      </c>
      <c r="WH95" s="11">
        <v>1.0255276898804431</v>
      </c>
      <c r="WI95" s="11">
        <v>1.0416451561825848</v>
      </c>
      <c r="WJ95" s="11">
        <v>1.0137525391703379</v>
      </c>
      <c r="WK95" s="11">
        <v>1.1011491627263541</v>
      </c>
      <c r="WL95" s="11">
        <v>1.0254101155964277</v>
      </c>
      <c r="WM95" s="11">
        <v>1.0171771925744157</v>
      </c>
      <c r="WN95" s="11">
        <v>1.0272665510371817</v>
      </c>
      <c r="WO95" s="11">
        <v>1.0713819323887466</v>
      </c>
      <c r="WP95" s="11">
        <v>0.96007061913685954</v>
      </c>
      <c r="WQ95" s="11">
        <v>1.0496425320566194</v>
      </c>
      <c r="WR95" s="11">
        <v>1.0019790186876569</v>
      </c>
      <c r="WS95" s="11">
        <v>1.2143771255563029</v>
      </c>
      <c r="WT95" s="11">
        <v>1.1455308491908776</v>
      </c>
      <c r="WU95" s="11">
        <v>1.0710011639566479</v>
      </c>
      <c r="WV95" s="11">
        <v>1.1336518432177998</v>
      </c>
      <c r="WW95" s="11">
        <v>1.1886256688681138</v>
      </c>
      <c r="WX95" s="11">
        <v>0.88067329362050695</v>
      </c>
      <c r="WY95" s="11">
        <v>1.0519808008501814</v>
      </c>
      <c r="WZ95" s="11">
        <v>1.1747495466616096</v>
      </c>
      <c r="XA95" s="11">
        <v>1.2216329624645543</v>
      </c>
      <c r="XB95" s="11">
        <v>1.1649785784974149</v>
      </c>
      <c r="XC95" s="11">
        <v>1.1477201079899764</v>
      </c>
      <c r="XD95" s="11">
        <v>1.4114937004507762</v>
      </c>
      <c r="XE95" s="11">
        <v>1.0468978807496145</v>
      </c>
      <c r="XF95" s="11">
        <v>1.0846855857559305</v>
      </c>
      <c r="XG95" s="11">
        <v>1.1097922597075691</v>
      </c>
      <c r="XH95" s="11">
        <v>1.0941485365205781</v>
      </c>
      <c r="XI95" s="11">
        <v>1.141811080588746</v>
      </c>
      <c r="XJ95" s="11">
        <v>1.0120593898467782</v>
      </c>
      <c r="XK95" s="11">
        <v>1.0498206530634566</v>
      </c>
      <c r="XL95" s="11">
        <v>1.0615458153571962</v>
      </c>
      <c r="XM95" s="11">
        <v>1.0497011245654919</v>
      </c>
      <c r="XN95" s="11">
        <v>1.0596672324157885</v>
      </c>
      <c r="XO95" s="11">
        <v>1.1318512406188832</v>
      </c>
      <c r="XP95" s="11">
        <v>1.0155713773094714</v>
      </c>
      <c r="XQ95" s="11">
        <v>1.0924502112805052</v>
      </c>
      <c r="XR95" s="11">
        <v>1.0408956648511989</v>
      </c>
      <c r="XS95" s="11">
        <v>1.0506235963507407</v>
      </c>
      <c r="XT95" s="11">
        <v>1.0668961571576812</v>
      </c>
      <c r="XU95" s="11">
        <v>1.0937823097335828</v>
      </c>
      <c r="XV95" s="11">
        <v>1.06492263155226</v>
      </c>
      <c r="XW95" s="11">
        <v>1.2178197312929391</v>
      </c>
      <c r="XX95" s="11">
        <v>1.0661371705510647</v>
      </c>
      <c r="XY95" s="11">
        <v>1.1448959723665804</v>
      </c>
      <c r="XZ95" s="11">
        <v>1.1799129292785604</v>
      </c>
      <c r="YA95" s="11">
        <v>1.1963656022633891</v>
      </c>
      <c r="YB95" s="11">
        <v>1.0804455558797046</v>
      </c>
      <c r="YC95" s="11">
        <v>1.3144839039046556</v>
      </c>
      <c r="YD95" s="11">
        <v>1.3033249318937532</v>
      </c>
      <c r="YE95" s="11">
        <v>1.4768914588037034</v>
      </c>
      <c r="YF95" s="11">
        <v>1.2929771110142054</v>
      </c>
      <c r="YG95" s="11">
        <v>1.1589682281698055</v>
      </c>
      <c r="YH95" s="11">
        <v>1.1265389925497806</v>
      </c>
      <c r="YI95" s="11">
        <v>1.1381868858527642</v>
      </c>
      <c r="YJ95" s="11">
        <v>1.1981203527484201</v>
      </c>
      <c r="YK95" s="11">
        <v>1.1116359070313606</v>
      </c>
      <c r="YL95" s="11">
        <v>1.2306760182804559</v>
      </c>
      <c r="YM95" s="11">
        <v>1.0972461696977069</v>
      </c>
      <c r="YN95" s="11">
        <v>1.0952880785814652</v>
      </c>
      <c r="YO95" s="11">
        <v>1.2143383723692653</v>
      </c>
      <c r="YP95" s="11">
        <v>1.2269938951858543</v>
      </c>
      <c r="YQ95" s="11">
        <v>1.4247979324175364</v>
      </c>
      <c r="YR95" s="11">
        <v>1.2348729639921341</v>
      </c>
      <c r="YS95" s="11">
        <v>1.1729154240138926</v>
      </c>
      <c r="YT95" s="11">
        <v>1.1168148036049388</v>
      </c>
      <c r="YU95" s="11">
        <v>1.1373925321185352</v>
      </c>
      <c r="YV95" s="11">
        <v>1.9712087552743847</v>
      </c>
      <c r="YW95" s="11">
        <v>1.2426983447388866</v>
      </c>
      <c r="YX95" s="11">
        <v>1.1839863012113612</v>
      </c>
      <c r="YY95" s="11">
        <v>1.1699358637637585</v>
      </c>
      <c r="YZ95" s="11">
        <v>1.3118094035567613</v>
      </c>
      <c r="ZA95" s="11">
        <v>1.1095174070994143</v>
      </c>
      <c r="ZB95" s="11">
        <v>1.129711536392586</v>
      </c>
      <c r="ZC95" s="11">
        <v>1.1701957649269499</v>
      </c>
      <c r="ZD95" s="11">
        <v>1.0765245833174424</v>
      </c>
      <c r="ZE95" s="11">
        <v>1.0972713480965939</v>
      </c>
      <c r="ZF95" s="11">
        <v>1.2439234681375873</v>
      </c>
      <c r="ZG95" s="11">
        <v>1.1608241307505622</v>
      </c>
      <c r="ZH95" s="11">
        <v>1.1133686972412475</v>
      </c>
      <c r="ZI95" s="11">
        <v>1.1104196806302224</v>
      </c>
      <c r="ZJ95" s="11">
        <v>1.1314943494711278</v>
      </c>
      <c r="ZK95" s="11">
        <v>1.18521231428104</v>
      </c>
      <c r="ZL95" s="11">
        <v>1.1013387121372562</v>
      </c>
      <c r="ZM95" s="11">
        <v>1.1774798422711918</v>
      </c>
      <c r="ZN95" s="11">
        <v>1.2021941742595772</v>
      </c>
      <c r="ZO95" s="11">
        <v>1.109090171817823</v>
      </c>
      <c r="ZP95" s="11">
        <v>1.0142697920600661</v>
      </c>
      <c r="ZQ95" s="11">
        <v>1.1290271622248993</v>
      </c>
      <c r="ZR95" s="11">
        <v>1.1564905424910503</v>
      </c>
      <c r="ZS95" s="11">
        <v>1.1577628639711848</v>
      </c>
      <c r="ZT95" s="11">
        <v>1.0890682854345923</v>
      </c>
      <c r="ZU95" s="11">
        <v>1.0893848983492835</v>
      </c>
      <c r="ZV95" s="11">
        <v>1.0894377410586338</v>
      </c>
      <c r="ZW95" s="11">
        <v>1.0278609217977697</v>
      </c>
      <c r="ZX95" s="11">
        <v>1.187996673116706</v>
      </c>
      <c r="ZY95" s="11">
        <v>1.2387675889312082</v>
      </c>
      <c r="ZZ95" s="11">
        <v>1.1132132866247897</v>
      </c>
      <c r="AAA95" s="11">
        <v>1.2814384146277016</v>
      </c>
      <c r="AAB95" s="11">
        <v>1.1815335740350352</v>
      </c>
      <c r="AAC95" s="11">
        <v>1.1400052173137021</v>
      </c>
      <c r="AAD95" s="11">
        <v>1.2017994235603184</v>
      </c>
      <c r="AAE95" s="11">
        <v>1.2250853658835603</v>
      </c>
      <c r="AAF95" s="11">
        <v>1.2995575527304832</v>
      </c>
      <c r="AAG95" s="11">
        <v>1.0355678877065941</v>
      </c>
      <c r="AAH95" s="11">
        <v>1.0756634903579876</v>
      </c>
      <c r="AAI95" s="11">
        <v>1.0205959670889313</v>
      </c>
      <c r="AAJ95" s="11">
        <v>1.1065561402601274</v>
      </c>
      <c r="AAK95" s="11">
        <v>1.0080100669230705</v>
      </c>
      <c r="AAL95" s="11">
        <v>1.1004540484391683</v>
      </c>
      <c r="AAM95" s="11">
        <v>1.0814160869780982</v>
      </c>
      <c r="AAN95" s="11">
        <v>1.0535741369614935</v>
      </c>
      <c r="AAO95" s="11">
        <v>1.0064355157586842</v>
      </c>
      <c r="AAP95" s="11">
        <v>1.0145548656137482</v>
      </c>
      <c r="AAQ95" s="11">
        <v>1.0796324283212106</v>
      </c>
      <c r="AAR95" s="11">
        <v>1.0521029444470156</v>
      </c>
      <c r="AAS95" s="11">
        <v>1.0306540371286186</v>
      </c>
      <c r="AAT95" s="11">
        <v>1.1175738176382313</v>
      </c>
      <c r="AAU95" s="11">
        <v>1.2483552233787059</v>
      </c>
      <c r="AAV95" s="11">
        <v>1.0932057748364397</v>
      </c>
      <c r="AAW95" s="11">
        <v>1.0263070142436728</v>
      </c>
      <c r="AAX95" s="11">
        <v>1.0355946153703111</v>
      </c>
      <c r="AAY95" s="11">
        <v>1.1611797436365046</v>
      </c>
      <c r="AAZ95" s="11">
        <v>1.0198533750867771</v>
      </c>
      <c r="ABA95" s="11">
        <v>0.9561073721370964</v>
      </c>
      <c r="ABB95" s="11">
        <v>1.0380150563082886</v>
      </c>
      <c r="ABC95" s="11">
        <v>1.0293336530543644</v>
      </c>
      <c r="ABD95" s="11">
        <v>1.0242206559380767</v>
      </c>
      <c r="ABE95" s="11">
        <v>1.003411573797405</v>
      </c>
      <c r="ABF95" s="11">
        <v>1.0186055901920665</v>
      </c>
      <c r="ABG95" s="11">
        <v>1.073717432597201</v>
      </c>
      <c r="ABH95" s="11">
        <v>1.0226273384498352</v>
      </c>
      <c r="ABI95" s="11">
        <v>1.0701455468437446</v>
      </c>
      <c r="ABJ95" s="11">
        <v>1.0064123749741332</v>
      </c>
      <c r="ABK95" s="11">
        <v>0.98463857501059249</v>
      </c>
      <c r="ABL95" s="11">
        <v>0.98697248251124337</v>
      </c>
      <c r="ABM95" s="11">
        <v>1.1130445729811775</v>
      </c>
      <c r="ABN95" s="11">
        <v>0.96383756668778653</v>
      </c>
      <c r="ABO95" s="11">
        <v>0.98535740613841927</v>
      </c>
      <c r="ABP95" s="11">
        <v>1.0024829153520534</v>
      </c>
      <c r="ABQ95" s="11">
        <v>1.2042431653743244</v>
      </c>
      <c r="ABR95" s="11">
        <v>1.0093237265226351</v>
      </c>
      <c r="ABS95" s="11">
        <v>1.0191689095700702</v>
      </c>
      <c r="ABT95" s="11">
        <v>0.89069710251353496</v>
      </c>
      <c r="ABU95" s="11">
        <v>1.0954466283687312</v>
      </c>
      <c r="ABV95" s="11">
        <v>0.96328786721045612</v>
      </c>
      <c r="ABW95" s="11">
        <v>1.1810236901172455</v>
      </c>
      <c r="ABX95" s="11">
        <v>1.0005066955356274</v>
      </c>
      <c r="ABY95" s="11">
        <v>0.92694839847512822</v>
      </c>
      <c r="ABZ95" s="11">
        <v>1.0167677242391517</v>
      </c>
      <c r="ACA95" s="11">
        <v>0.97930936837230731</v>
      </c>
      <c r="ACB95" s="11">
        <v>0.98816689543380987</v>
      </c>
      <c r="ACC95" s="11">
        <v>1.0073850967196181</v>
      </c>
      <c r="ACD95" s="11">
        <v>1.0012019555382297</v>
      </c>
      <c r="ACE95" s="11">
        <v>0.94672724051279988</v>
      </c>
      <c r="ACF95" s="11">
        <v>0.95281595394856988</v>
      </c>
      <c r="ACG95" s="11">
        <v>0.93041831357216986</v>
      </c>
      <c r="ACH95" s="11">
        <v>0.99846846269628931</v>
      </c>
      <c r="ACI95" s="11">
        <v>1.0117611176326224</v>
      </c>
      <c r="ACJ95" s="11">
        <v>0.97176092888360566</v>
      </c>
      <c r="ACK95" s="11">
        <v>1.3181463367318731</v>
      </c>
      <c r="ACL95" s="11">
        <v>1.1558906829153111</v>
      </c>
      <c r="ACM95" s="11">
        <v>1.1309725061857023</v>
      </c>
      <c r="ACN95" s="11">
        <v>0.96007377413646455</v>
      </c>
      <c r="ACO95" s="11">
        <v>1.0947591037948199</v>
      </c>
      <c r="ACP95" s="11">
        <v>1.0123306487994272</v>
      </c>
      <c r="ACQ95" s="11">
        <v>1.0743678496352993</v>
      </c>
      <c r="ACR95" s="11">
        <v>1.1332288541179936</v>
      </c>
      <c r="ACS95" s="11">
        <v>1.0108558144029103</v>
      </c>
      <c r="ACT95" s="11">
        <v>0.9972131053989165</v>
      </c>
      <c r="ACU95" s="11">
        <v>1.0174105694906721</v>
      </c>
      <c r="ACV95" s="11">
        <v>1.0316584976340772</v>
      </c>
      <c r="ACW95" s="11">
        <v>1.1564251218786838</v>
      </c>
      <c r="ACX95" s="11">
        <v>0.99917554411925047</v>
      </c>
      <c r="ACY95" s="11">
        <v>1.1241751496376136</v>
      </c>
      <c r="ACZ95" s="11">
        <v>1.1184653914998026</v>
      </c>
      <c r="ADA95" s="11">
        <v>1.1220459621555801</v>
      </c>
      <c r="ADB95" s="11">
        <v>0.95546296589828594</v>
      </c>
      <c r="ADC95" s="11">
        <v>1.1609377545660555</v>
      </c>
      <c r="ADD95" s="11">
        <v>0.72416243755598209</v>
      </c>
      <c r="ADE95" s="11">
        <v>1.0149571589833899</v>
      </c>
      <c r="ADF95" s="11">
        <v>1.0000693171203765</v>
      </c>
      <c r="ADG95" s="11">
        <v>1.058210192707387</v>
      </c>
      <c r="ADH95" s="11">
        <v>1.0090326153600579</v>
      </c>
      <c r="ADI95" s="11">
        <v>0.92395744524161538</v>
      </c>
      <c r="ADJ95" s="11">
        <v>0.82081060385008697</v>
      </c>
      <c r="ADK95" s="11">
        <v>0.82136367026552626</v>
      </c>
      <c r="ADL95" s="11">
        <v>0.87062331340413579</v>
      </c>
      <c r="ADM95" s="11">
        <v>0.90504551959039292</v>
      </c>
      <c r="ADN95" s="11">
        <v>0.85252088043238761</v>
      </c>
      <c r="ADO95" s="11">
        <v>0.8567993667958318</v>
      </c>
      <c r="ADP95" s="11">
        <v>0.84529422461591341</v>
      </c>
      <c r="ADQ95" s="11">
        <v>0.94352404996785955</v>
      </c>
      <c r="ADR95" s="11">
        <v>0.82762926846494089</v>
      </c>
      <c r="ADS95" s="11">
        <v>0.88593372089478351</v>
      </c>
      <c r="ADT95" s="11">
        <v>0.8677164915799882</v>
      </c>
      <c r="ADU95" s="11">
        <v>0.98024714298413562</v>
      </c>
      <c r="ADV95" s="11">
        <v>0.8208784718306209</v>
      </c>
      <c r="ADW95" s="11">
        <v>0.7984577332478161</v>
      </c>
    </row>
    <row r="96" spans="1:803" ht="15.75" customHeight="1" x14ac:dyDescent="0.35">
      <c r="A96" s="11">
        <v>322</v>
      </c>
      <c r="B96" s="11" t="e">
        <f t="shared" si="0"/>
        <v>#REF!</v>
      </c>
      <c r="C96" s="11">
        <v>0.77735287726352764</v>
      </c>
      <c r="D96" s="11">
        <v>0.96320359176610393</v>
      </c>
      <c r="E96" s="11">
        <v>1.1445748391421304</v>
      </c>
      <c r="F96" s="11">
        <v>1.1825562089542421</v>
      </c>
      <c r="G96" s="11">
        <v>1.225869589194764</v>
      </c>
      <c r="H96" s="11">
        <v>1.2679590535534215</v>
      </c>
      <c r="I96" s="11">
        <v>2.4701058874948845</v>
      </c>
      <c r="J96" s="11">
        <v>1.3724369423101446</v>
      </c>
      <c r="K96" s="11">
        <v>1.1289041086952183</v>
      </c>
      <c r="L96" s="11">
        <v>1.5000476764038098</v>
      </c>
      <c r="M96" s="11">
        <v>1.3683696015705609</v>
      </c>
      <c r="N96" s="11">
        <v>1.5209990215655902</v>
      </c>
      <c r="O96" s="11">
        <v>2.1030308856295856</v>
      </c>
      <c r="P96" s="11">
        <v>1.671931771668274</v>
      </c>
      <c r="Q96" s="11">
        <v>2.2889798232888228</v>
      </c>
      <c r="R96" s="11">
        <v>1.9479769413376891</v>
      </c>
      <c r="S96" s="11">
        <v>0.7910467768489815</v>
      </c>
      <c r="T96" s="11">
        <v>0.75352731871896317</v>
      </c>
      <c r="U96" s="11">
        <v>0.89425712682117176</v>
      </c>
      <c r="V96" s="11">
        <v>0.93667438968030348</v>
      </c>
      <c r="W96" s="11">
        <v>0.91797076921908771</v>
      </c>
      <c r="X96" s="11">
        <v>1.0454245688235051</v>
      </c>
      <c r="Y96" s="11">
        <v>1.0299325144480966</v>
      </c>
      <c r="Z96" s="11">
        <v>1.0701419425973113</v>
      </c>
      <c r="AA96" s="11">
        <v>1.1886032971008622</v>
      </c>
      <c r="AB96" s="11">
        <v>1.1949250160262723</v>
      </c>
      <c r="AC96" s="11">
        <v>1.3444838438514741</v>
      </c>
      <c r="AD96" s="11">
        <v>1.277967456095034</v>
      </c>
      <c r="AE96" s="11">
        <v>1.4373760343125683</v>
      </c>
      <c r="AF96" s="11">
        <v>1.4753500038027312</v>
      </c>
      <c r="AG96" s="11">
        <v>1.4419021109279004</v>
      </c>
      <c r="AH96" s="11">
        <v>1.3523519065974234</v>
      </c>
      <c r="AI96" s="11">
        <v>0.8728116490823018</v>
      </c>
      <c r="AJ96" s="11">
        <v>1.058497513986393</v>
      </c>
      <c r="AK96" s="11">
        <v>0.98569011086410652</v>
      </c>
      <c r="AL96" s="11">
        <v>0.98720253962113957</v>
      </c>
      <c r="AM96" s="11">
        <v>1.1708364013480419</v>
      </c>
      <c r="AN96" s="11">
        <v>1.1448878000943328</v>
      </c>
      <c r="AO96" s="11">
        <v>1.268071943092719</v>
      </c>
      <c r="AP96" s="11">
        <v>1.1204597793570878</v>
      </c>
      <c r="AQ96" s="11">
        <v>0.86650179493206814</v>
      </c>
      <c r="AR96" s="11">
        <v>0.86240026469082665</v>
      </c>
      <c r="AS96" s="11">
        <v>0.90415391372241605</v>
      </c>
      <c r="AT96" s="11">
        <v>1.0257424185168034</v>
      </c>
      <c r="AU96" s="11">
        <v>1.1611474366657417</v>
      </c>
      <c r="AV96" s="11">
        <v>1.1243749419559923</v>
      </c>
      <c r="AW96" s="11">
        <v>1.0857331326101567</v>
      </c>
      <c r="AX96" s="11">
        <v>1.1640649815515265</v>
      </c>
      <c r="AY96" s="11">
        <v>0.84642745144722153</v>
      </c>
      <c r="AZ96" s="11">
        <v>0.93772191137429695</v>
      </c>
      <c r="BA96" s="11">
        <v>0.95559691540283376</v>
      </c>
      <c r="BB96" s="11">
        <v>1.0322814449568376</v>
      </c>
      <c r="BC96" s="11">
        <v>1.1764401891196372</v>
      </c>
      <c r="BD96" s="11">
        <v>1.1567486121660997</v>
      </c>
      <c r="BE96" s="11">
        <v>1.206516476078888</v>
      </c>
      <c r="BF96" s="11">
        <v>1.1945788092407541</v>
      </c>
      <c r="BG96" s="11">
        <v>0.64067041850484263</v>
      </c>
      <c r="BH96" s="11">
        <v>0.67005511703487597</v>
      </c>
      <c r="BI96" s="11">
        <v>0.57747915929078408</v>
      </c>
      <c r="BJ96" s="11">
        <v>0.59731871389763669</v>
      </c>
      <c r="BK96" s="11">
        <v>0.48670278158912567</v>
      </c>
      <c r="BL96" s="11">
        <v>0.61732147588370723</v>
      </c>
      <c r="BM96" s="11">
        <v>0.63291820169251323</v>
      </c>
      <c r="BN96" s="11">
        <v>0.55003193750165846</v>
      </c>
      <c r="BO96" s="11">
        <v>1.6937218561257512</v>
      </c>
      <c r="BP96" s="11">
        <v>1.9029878124449662</v>
      </c>
      <c r="BQ96" s="11">
        <v>2.3042942205209265</v>
      </c>
      <c r="BR96" s="11">
        <v>1.9258664468364808</v>
      </c>
      <c r="BS96" s="11">
        <v>2.2265537060111638</v>
      </c>
      <c r="BT96" s="11">
        <v>2.1624390337246377</v>
      </c>
      <c r="BU96" s="11">
        <v>3.3443938121941756</v>
      </c>
      <c r="BV96" s="11">
        <v>1.7377095818056127</v>
      </c>
      <c r="BW96" s="11">
        <v>1.1694827070890288</v>
      </c>
      <c r="BX96" s="11">
        <v>1.1537493467332458</v>
      </c>
      <c r="BY96" s="11">
        <v>1.0936222512715168</v>
      </c>
      <c r="BZ96" s="11">
        <v>1.2056349694214721</v>
      </c>
      <c r="CA96" s="11">
        <v>1.1526545453852166</v>
      </c>
      <c r="CB96" s="11">
        <v>1.440899519189943</v>
      </c>
      <c r="CC96" s="11">
        <v>1.1671514185865988</v>
      </c>
      <c r="CD96" s="11">
        <v>1.1926084757487292</v>
      </c>
      <c r="CE96" s="11">
        <v>1.3812255934489586</v>
      </c>
      <c r="CF96" s="11">
        <v>1.3805946090817314</v>
      </c>
      <c r="CG96" s="11">
        <v>1.2014280281126164</v>
      </c>
      <c r="CH96" s="11">
        <v>1.3333316538121154</v>
      </c>
      <c r="CI96" s="11">
        <v>1.2547316783921703</v>
      </c>
      <c r="CJ96" s="11">
        <v>1.285832785134609</v>
      </c>
      <c r="CK96" s="11">
        <v>1.2777724489450633</v>
      </c>
      <c r="CL96" s="11">
        <v>1.1372847183215369</v>
      </c>
      <c r="CM96" s="11">
        <v>1.3270114868593839</v>
      </c>
      <c r="CN96" s="11">
        <v>1.6730738212519727</v>
      </c>
      <c r="CO96" s="11">
        <v>1.2452503702787068</v>
      </c>
      <c r="CP96" s="11">
        <v>1.2940551433887553</v>
      </c>
      <c r="CQ96" s="11">
        <v>1.4862447223759618</v>
      </c>
      <c r="CR96" s="11">
        <v>1.2651167800838732</v>
      </c>
      <c r="CS96" s="11">
        <v>0.98529158170104847</v>
      </c>
      <c r="CT96" s="11">
        <v>1.1912664440479381</v>
      </c>
      <c r="CU96" s="11">
        <v>0.19495867063323252</v>
      </c>
      <c r="CV96" s="11">
        <v>0.19887884112525059</v>
      </c>
      <c r="CW96" s="11">
        <v>0.18906784102264051</v>
      </c>
      <c r="CX96" s="11">
        <v>0.19997330589546961</v>
      </c>
      <c r="CY96" s="11">
        <v>0.18240407746318768</v>
      </c>
      <c r="CZ96" s="11">
        <v>0.17947027168028462</v>
      </c>
      <c r="DA96" s="11">
        <v>0.17628954694744076</v>
      </c>
      <c r="DB96" s="11">
        <v>0.19449426384178825</v>
      </c>
      <c r="DC96" s="11">
        <v>1.0117942545703045</v>
      </c>
      <c r="DD96" s="11">
        <v>1.0394874361140209</v>
      </c>
      <c r="DE96" s="11">
        <v>1.0260531748125472</v>
      </c>
      <c r="DF96" s="11">
        <v>1.2033899997169717</v>
      </c>
      <c r="DG96" s="11">
        <v>1.066292145794234</v>
      </c>
      <c r="DH96" s="11">
        <v>0.98230924350732185</v>
      </c>
      <c r="DI96" s="11">
        <v>1.0856665853842493</v>
      </c>
      <c r="DJ96" s="11">
        <v>1.4538312242181983</v>
      </c>
      <c r="DK96" s="11">
        <v>1.6422159798682359</v>
      </c>
      <c r="DL96" s="11">
        <v>1.6111882586269051</v>
      </c>
      <c r="DM96" s="11">
        <v>1.7435873259937571</v>
      </c>
      <c r="DN96" s="11">
        <v>1.5147631153728021</v>
      </c>
      <c r="DO96" s="11">
        <v>2.008464312484521</v>
      </c>
      <c r="DP96" s="11">
        <v>1.4847804625159498</v>
      </c>
      <c r="DQ96" s="11">
        <v>1.9582673859385311</v>
      </c>
      <c r="DR96" s="11">
        <v>0.83806930841839866</v>
      </c>
      <c r="DS96" s="11">
        <v>0.84579188000313921</v>
      </c>
      <c r="DT96" s="11">
        <v>0.87966748131237926</v>
      </c>
      <c r="DU96" s="11">
        <v>0.93945084342030027</v>
      </c>
      <c r="DV96" s="11">
        <v>1.0280701922773252</v>
      </c>
      <c r="DW96" s="11">
        <v>1.0709351062190542</v>
      </c>
      <c r="DX96" s="11">
        <v>1.0984775095237824</v>
      </c>
      <c r="DY96" s="11">
        <v>1.1727848190988595</v>
      </c>
      <c r="DZ96" s="11">
        <v>1.5103326056133732</v>
      </c>
      <c r="EA96" s="11">
        <v>1.0192523562703573</v>
      </c>
      <c r="EB96" s="11">
        <v>1.2552559521784676</v>
      </c>
      <c r="EC96" s="11">
        <v>1.6676394935384524</v>
      </c>
      <c r="ED96" s="11">
        <v>1.4151454350400492</v>
      </c>
      <c r="EE96" s="11">
        <v>1.583785557925188</v>
      </c>
      <c r="EF96" s="11">
        <v>1.1156224433889042</v>
      </c>
      <c r="EG96" s="11">
        <v>0.21967334866165567</v>
      </c>
      <c r="EH96" s="11">
        <v>0.19280635507216626</v>
      </c>
      <c r="EI96" s="11">
        <v>0.16453584659399884</v>
      </c>
      <c r="EJ96" s="11">
        <v>0.13499197709272898</v>
      </c>
      <c r="EK96" s="11">
        <v>0.14929536193677229</v>
      </c>
      <c r="EL96" s="11">
        <v>0.15653804039623084</v>
      </c>
      <c r="EM96" s="11">
        <v>0.14858948534454514</v>
      </c>
      <c r="EN96" s="11">
        <v>0.16377896863004676</v>
      </c>
      <c r="EO96" s="11">
        <v>0.16087598468599751</v>
      </c>
      <c r="EP96" s="11">
        <v>0.16610955328385993</v>
      </c>
      <c r="EQ96" s="11">
        <v>0.19451459809812299</v>
      </c>
      <c r="ER96" s="11">
        <v>0.1958568475760108</v>
      </c>
      <c r="ES96" s="11">
        <v>0.14573456951531502</v>
      </c>
      <c r="ET96" s="11">
        <v>0.12616761416070624</v>
      </c>
      <c r="EU96" s="11">
        <v>0.17057843443496562</v>
      </c>
      <c r="EV96" s="11">
        <v>0.15842657815289191</v>
      </c>
      <c r="EW96" s="11">
        <v>1.095234139804159</v>
      </c>
      <c r="EX96" s="11">
        <v>1.1378570650177475</v>
      </c>
      <c r="EY96" s="11">
        <v>1.0113423399535204</v>
      </c>
      <c r="EZ96" s="11">
        <v>1.8230636131526257</v>
      </c>
      <c r="FA96" s="11">
        <v>0.80331585427643715</v>
      </c>
      <c r="FB96" s="11">
        <v>0.99486110525293836</v>
      </c>
      <c r="FC96" s="11">
        <v>0.82914594088610272</v>
      </c>
      <c r="FD96" s="11">
        <v>0.85087852529038099</v>
      </c>
      <c r="FE96" s="11">
        <v>0.87007929945414209</v>
      </c>
      <c r="FF96" s="11">
        <v>0.84674009936289774</v>
      </c>
      <c r="FG96" s="11">
        <v>0.88666122755416088</v>
      </c>
      <c r="FH96" s="11">
        <v>0.93544285896341728</v>
      </c>
      <c r="FI96" s="11">
        <v>1.1092760772988992</v>
      </c>
      <c r="FJ96" s="11">
        <v>1.2939817903091302</v>
      </c>
      <c r="FK96" s="11">
        <v>1.1534007702892102</v>
      </c>
      <c r="FL96" s="11">
        <v>1.0624726668612274</v>
      </c>
      <c r="FM96" s="11">
        <v>1.1143545634588705</v>
      </c>
      <c r="FN96" s="11">
        <v>1.1790925233580332</v>
      </c>
      <c r="FO96" s="11">
        <v>1.0659720811502815</v>
      </c>
      <c r="FP96" s="11">
        <v>1.0210981262055561</v>
      </c>
      <c r="FQ96" s="11">
        <v>1.3441585667618892</v>
      </c>
      <c r="FR96" s="11">
        <v>1.4266615621194156</v>
      </c>
      <c r="FS96" s="11">
        <v>1.3144453891472334</v>
      </c>
      <c r="FT96" s="11">
        <v>1.2611277565451484</v>
      </c>
      <c r="FU96" s="11">
        <v>1.1701287498520894</v>
      </c>
      <c r="FV96" s="11">
        <v>1.2793600316512859</v>
      </c>
      <c r="FW96" s="11">
        <v>1.0988096494950885</v>
      </c>
      <c r="FX96" s="11">
        <v>1.0879614589489905</v>
      </c>
      <c r="FY96" s="11">
        <v>1.5757522022230961</v>
      </c>
      <c r="FZ96" s="11">
        <v>1.4616832652512946</v>
      </c>
      <c r="GA96" s="11">
        <v>1.396770595394867</v>
      </c>
      <c r="GB96" s="11">
        <v>1.4379631739322463</v>
      </c>
      <c r="GC96" s="11">
        <v>1.3315991013810589</v>
      </c>
      <c r="GD96" s="11">
        <v>1.2593155681251984</v>
      </c>
      <c r="GE96" s="11">
        <v>1.3148223478286889</v>
      </c>
      <c r="GF96" s="11">
        <v>1.3634541628814341</v>
      </c>
      <c r="GG96" s="11">
        <v>1.3813242859639836</v>
      </c>
      <c r="GH96" s="11">
        <v>1.8774825670820767</v>
      </c>
      <c r="GI96" s="11">
        <v>1.7012427847079241</v>
      </c>
      <c r="GJ96" s="11">
        <v>1.8790520849549543</v>
      </c>
      <c r="GK96" s="11">
        <v>1.3586062997714068</v>
      </c>
      <c r="GL96" s="11">
        <v>1.5863637048841905</v>
      </c>
      <c r="GM96" s="11">
        <v>1.293631545678922</v>
      </c>
      <c r="GN96" s="11">
        <v>1.6929465078301271</v>
      </c>
      <c r="GO96" s="11">
        <v>1.5489294861332237</v>
      </c>
      <c r="GP96" s="11">
        <v>1.6578485329415442</v>
      </c>
      <c r="GQ96" s="11">
        <v>1.9255891247978807</v>
      </c>
      <c r="GR96" s="11">
        <v>1.6279061211589816</v>
      </c>
      <c r="GS96" s="11">
        <v>1.6560108841527081</v>
      </c>
      <c r="GT96" s="11">
        <v>1.6984949526218349</v>
      </c>
      <c r="GU96" s="11">
        <v>1.4904965200624574</v>
      </c>
      <c r="GV96" s="11">
        <v>1.5143854027511621</v>
      </c>
      <c r="GW96" s="11">
        <v>1.8898348593377841</v>
      </c>
      <c r="GX96" s="11">
        <v>2.0057592797817922</v>
      </c>
      <c r="GY96" s="11">
        <v>1.8532529617341182</v>
      </c>
      <c r="GZ96" s="11">
        <v>1.9602967482982867</v>
      </c>
      <c r="HA96" s="11">
        <v>1.699106274481839</v>
      </c>
      <c r="HB96" s="11">
        <v>2.17162848986476</v>
      </c>
      <c r="HC96" s="11">
        <v>2.0979489095363344</v>
      </c>
      <c r="HD96" s="11">
        <v>0.37156655408478945</v>
      </c>
      <c r="HE96" s="11">
        <v>1.7908612271362818</v>
      </c>
      <c r="HF96" s="11">
        <v>1.8264193051983444</v>
      </c>
      <c r="HG96" s="11">
        <v>2.0089671155106101</v>
      </c>
      <c r="HH96" s="11">
        <v>0.93781315210713434</v>
      </c>
      <c r="HI96" s="11">
        <v>1.5792363779617546</v>
      </c>
      <c r="HJ96" s="11">
        <v>1.8026070659929925</v>
      </c>
      <c r="HK96" s="11">
        <v>1.7014090333705758</v>
      </c>
      <c r="HL96" s="11">
        <v>1.6578463070723468</v>
      </c>
      <c r="HM96" s="11">
        <v>0.89210046357889672</v>
      </c>
      <c r="HN96" s="11">
        <v>0.7483801649276054</v>
      </c>
      <c r="HO96" s="11">
        <v>0.93111838445289152</v>
      </c>
      <c r="HP96" s="11">
        <v>0.936862972570635</v>
      </c>
      <c r="HQ96" s="11">
        <v>0.86935588572501465</v>
      </c>
      <c r="HR96" s="11">
        <v>0.71802422886833228</v>
      </c>
      <c r="HS96" s="11">
        <v>0.69557925482162508</v>
      </c>
      <c r="HT96" s="11">
        <v>0.64545866061579649</v>
      </c>
      <c r="HU96" s="11">
        <v>1.0340004367278397</v>
      </c>
      <c r="HV96" s="11">
        <v>0.93949119125721359</v>
      </c>
      <c r="HW96" s="11">
        <v>0.84329168944078559</v>
      </c>
      <c r="HX96" s="11">
        <v>0.91129780332292309</v>
      </c>
      <c r="HY96" s="11">
        <v>0.96872339178828426</v>
      </c>
      <c r="HZ96" s="11">
        <v>0.90479141896728554</v>
      </c>
      <c r="IA96" s="11">
        <v>0.89816012854351834</v>
      </c>
      <c r="IB96" s="11">
        <v>0.94433366650881123</v>
      </c>
      <c r="IC96" s="11">
        <v>1.1213984602437908</v>
      </c>
      <c r="ID96" s="11">
        <v>0.99853229440726887</v>
      </c>
      <c r="IE96" s="11">
        <v>1.0781565261951449</v>
      </c>
      <c r="IF96" s="11">
        <v>1.1467317838546878</v>
      </c>
      <c r="IG96" s="11">
        <v>1.0490635253447658</v>
      </c>
      <c r="IH96" s="11">
        <v>1.1737574858856852</v>
      </c>
      <c r="II96" s="11">
        <v>1.0006292615463055</v>
      </c>
      <c r="IJ96" s="11">
        <v>1.0530088262585668</v>
      </c>
      <c r="IK96" s="11">
        <v>1.0405863198154168</v>
      </c>
      <c r="IL96" s="11">
        <v>0.95300938525057766</v>
      </c>
      <c r="IM96" s="11">
        <v>0.95903362429659567</v>
      </c>
      <c r="IN96" s="11">
        <v>0.89727419565153588</v>
      </c>
      <c r="IO96" s="11">
        <v>1.0663016491508819</v>
      </c>
      <c r="IP96" s="11">
        <v>1.1222074168837659</v>
      </c>
      <c r="IQ96" s="11">
        <v>0.97762111064024271</v>
      </c>
      <c r="IR96" s="11">
        <v>1.0889590364647477</v>
      </c>
      <c r="IS96" s="11">
        <v>1.175136116150203</v>
      </c>
      <c r="IT96" s="11">
        <v>0.90477913311126257</v>
      </c>
      <c r="IU96" s="11">
        <v>1.053520389581512</v>
      </c>
      <c r="IV96" s="11">
        <v>1.1484896193959679</v>
      </c>
      <c r="IW96" s="11">
        <v>1.1037699798506813</v>
      </c>
      <c r="IX96" s="11">
        <v>1.1322193663910467</v>
      </c>
      <c r="IY96" s="11">
        <v>1.1359848432699267</v>
      </c>
      <c r="IZ96" s="11">
        <v>1.0800430629737794</v>
      </c>
      <c r="JA96" s="11">
        <v>1.508171566534426</v>
      </c>
      <c r="JB96" s="11">
        <v>1.1205757273630335</v>
      </c>
      <c r="JC96" s="11">
        <v>1.1374906219103929</v>
      </c>
      <c r="JD96" s="11">
        <v>1.3913801269643278</v>
      </c>
      <c r="JE96" s="11">
        <v>1.2127903698824947</v>
      </c>
      <c r="JF96" s="11">
        <v>1.0695750736064751</v>
      </c>
      <c r="JG96" s="11">
        <v>1.0893171064601155</v>
      </c>
      <c r="JH96" s="11">
        <v>1.1692265740177714</v>
      </c>
      <c r="JI96" s="11">
        <v>1.4413812105455777</v>
      </c>
      <c r="JJ96" s="11">
        <v>1.2873958345165486</v>
      </c>
      <c r="JK96" s="11">
        <v>1.4478658593258853</v>
      </c>
      <c r="JL96" s="11">
        <v>1.3660617214499782</v>
      </c>
      <c r="JM96" s="11">
        <v>1.4842899684235293</v>
      </c>
      <c r="JN96" s="11">
        <v>1.2582235044319101</v>
      </c>
      <c r="JO96" s="11">
        <v>1.3979801103196978</v>
      </c>
      <c r="JP96" s="11">
        <v>1.3692945877607501</v>
      </c>
      <c r="JQ96" s="11">
        <v>1.499582802777371</v>
      </c>
      <c r="JR96" s="11">
        <v>1.3564878965198233</v>
      </c>
      <c r="JS96" s="11">
        <v>1.323162207882729</v>
      </c>
      <c r="JT96" s="11">
        <v>1.2825515324906114</v>
      </c>
      <c r="JU96" s="11">
        <v>1.3430796314797555</v>
      </c>
      <c r="JV96" s="11">
        <v>1.0242966034110319</v>
      </c>
      <c r="JW96" s="11">
        <v>1.0853362071948807</v>
      </c>
      <c r="JX96" s="11">
        <v>0.9862162031043511</v>
      </c>
      <c r="JY96" s="11">
        <v>0.96790555962678015</v>
      </c>
      <c r="JZ96" s="11">
        <v>1.0384424493475304</v>
      </c>
      <c r="KA96" s="11">
        <v>0.96922640948661509</v>
      </c>
      <c r="KB96" s="11">
        <v>0.9757470019475647</v>
      </c>
      <c r="KC96" s="11">
        <v>0.9823058976447071</v>
      </c>
      <c r="KD96" s="11">
        <v>0.85111599427440565</v>
      </c>
      <c r="KE96" s="11">
        <v>0.95987593559489903</v>
      </c>
      <c r="KF96" s="11">
        <v>0.92347657100799652</v>
      </c>
      <c r="KG96" s="11">
        <v>1.0745720532503393</v>
      </c>
      <c r="KH96" s="11">
        <v>1.0193231251944219</v>
      </c>
      <c r="KI96" s="11">
        <v>0.90307874451597447</v>
      </c>
      <c r="KJ96" s="11">
        <v>1.0872019267661135</v>
      </c>
      <c r="KK96" s="11">
        <v>1.0229864486200402</v>
      </c>
      <c r="KL96" s="11">
        <v>0.98093660737794397</v>
      </c>
      <c r="KM96" s="11">
        <v>0.98990755163755784</v>
      </c>
      <c r="KN96" s="11">
        <v>0.90696690736467578</v>
      </c>
      <c r="KO96" s="11">
        <v>1.1888637597530864</v>
      </c>
      <c r="KP96" s="11">
        <v>1.1575450570538581</v>
      </c>
      <c r="KQ96" s="11">
        <v>1.1963715356151148</v>
      </c>
      <c r="KR96" s="11">
        <v>1.1801309015946102</v>
      </c>
      <c r="KS96" s="11">
        <v>1.1400145344985995</v>
      </c>
      <c r="KT96" s="11">
        <v>1.0574093553322801</v>
      </c>
      <c r="KU96" s="11">
        <v>0.91872571360696742</v>
      </c>
      <c r="KV96" s="11">
        <v>1.2101583060227563</v>
      </c>
      <c r="KW96" s="11">
        <v>1.1380854685537836</v>
      </c>
      <c r="KX96" s="11">
        <v>1.1212385457011458</v>
      </c>
      <c r="KY96" s="11">
        <v>1.080974223855339</v>
      </c>
      <c r="KZ96" s="11">
        <v>1.0751106216008575</v>
      </c>
      <c r="LA96" s="11">
        <v>1.1244848873715445</v>
      </c>
      <c r="LB96" s="11">
        <v>1.1568381306565911</v>
      </c>
      <c r="LC96" s="11">
        <v>0.96309497990458348</v>
      </c>
      <c r="LD96" s="11">
        <v>1.1337657142712785</v>
      </c>
      <c r="LE96" s="11">
        <v>0.93136714789552111</v>
      </c>
      <c r="LF96" s="11">
        <v>0.9223494011756842</v>
      </c>
      <c r="LG96" s="11">
        <v>0.89035925680375461</v>
      </c>
      <c r="LH96" s="11">
        <v>0.83281828483294562</v>
      </c>
      <c r="LI96" s="11">
        <v>0.90336436184303515</v>
      </c>
      <c r="LJ96" s="11">
        <v>0.92646424656452342</v>
      </c>
      <c r="LK96" s="11">
        <v>1.0000693171203765</v>
      </c>
      <c r="LL96" s="11">
        <v>0.91053993356333029</v>
      </c>
      <c r="LM96" s="11">
        <v>1.1161211184248199</v>
      </c>
      <c r="LN96" s="11">
        <v>1.0186083628290294</v>
      </c>
      <c r="LO96" s="11">
        <v>1.1116929475482711</v>
      </c>
      <c r="LP96" s="11">
        <v>0.96336522739902086</v>
      </c>
      <c r="LQ96" s="11">
        <v>1.0499308056146701</v>
      </c>
      <c r="LR96" s="11">
        <v>1.0717451518578214</v>
      </c>
      <c r="LS96" s="11">
        <v>1.0825463782891409</v>
      </c>
      <c r="LT96" s="11">
        <v>1.1077956856520956</v>
      </c>
      <c r="LU96" s="11">
        <v>1.1142055033733544</v>
      </c>
      <c r="LV96" s="11">
        <v>0.96021445732883781</v>
      </c>
      <c r="LW96" s="11">
        <v>1.1156334133425971</v>
      </c>
      <c r="LX96" s="11">
        <v>1.2239957485881732</v>
      </c>
      <c r="LY96" s="11">
        <v>1.1089418597299345</v>
      </c>
      <c r="LZ96" s="11">
        <v>1.1228895640774474</v>
      </c>
      <c r="MA96" s="11">
        <v>1.1219117014159088</v>
      </c>
      <c r="MB96" s="11">
        <v>1.0754893033418373</v>
      </c>
      <c r="MC96" s="11">
        <v>1.1127582384425578</v>
      </c>
      <c r="MD96" s="11">
        <v>1.046045594928932</v>
      </c>
      <c r="ME96" s="11">
        <v>1.0387805280130085</v>
      </c>
      <c r="MF96" s="11">
        <v>0.85146805285138838</v>
      </c>
      <c r="MG96" s="11">
        <v>0.96195270109459841</v>
      </c>
      <c r="MH96" s="11">
        <v>1.0907293428495313</v>
      </c>
      <c r="MI96" s="11">
        <v>0.79622754248948613</v>
      </c>
      <c r="MJ96" s="11">
        <v>0.8287400774642939</v>
      </c>
      <c r="MK96" s="11">
        <v>0.85267053699376305</v>
      </c>
      <c r="ML96" s="11">
        <v>0.89120471035416293</v>
      </c>
      <c r="MM96" s="11">
        <v>0.88479743171049086</v>
      </c>
      <c r="MN96" s="11">
        <v>0.88833218480613785</v>
      </c>
      <c r="MO96" s="11">
        <v>0.93952557619703636</v>
      </c>
      <c r="MP96" s="11">
        <v>0.99653072777327412</v>
      </c>
      <c r="MQ96" s="11">
        <v>0.82197036124476286</v>
      </c>
      <c r="MR96" s="11">
        <v>1.0274326985456923</v>
      </c>
      <c r="MS96" s="11">
        <v>0.93691884398280822</v>
      </c>
      <c r="MT96" s="11">
        <v>1.1072332004284562</v>
      </c>
      <c r="MU96" s="11">
        <v>1.0204612698641655</v>
      </c>
      <c r="MV96" s="11">
        <v>1.0655474918419769</v>
      </c>
      <c r="MW96" s="11">
        <v>1.0706323799873863</v>
      </c>
      <c r="MX96" s="11">
        <v>1.074781573861296</v>
      </c>
      <c r="MY96" s="11">
        <v>1.05548535628914</v>
      </c>
      <c r="MZ96" s="11">
        <v>1.1246966435433192</v>
      </c>
      <c r="NA96" s="11">
        <v>1.1624492881318393</v>
      </c>
      <c r="NB96" s="11">
        <v>1.1352598938652685</v>
      </c>
      <c r="NC96" s="11">
        <v>1.0526186183103472</v>
      </c>
      <c r="ND96" s="11">
        <v>0.9885611592842547</v>
      </c>
      <c r="NE96" s="11">
        <v>1.0510484226810821</v>
      </c>
      <c r="NF96" s="11">
        <v>1.0994079127421299</v>
      </c>
      <c r="NG96" s="11">
        <v>1.2314219305208445</v>
      </c>
      <c r="NH96" s="11">
        <v>1.155805145709583</v>
      </c>
      <c r="NI96" s="11">
        <v>1.0401154539656969</v>
      </c>
      <c r="NJ96" s="11">
        <v>1.172913960609371</v>
      </c>
      <c r="NK96" s="11">
        <v>1.1395293804157329</v>
      </c>
      <c r="NL96" s="11">
        <v>1.1000578824836222</v>
      </c>
      <c r="NM96" s="11">
        <v>1.0047509148458413</v>
      </c>
      <c r="NN96" s="11">
        <v>1.1965362606895882</v>
      </c>
      <c r="NO96" s="11">
        <v>1.1163234611993134</v>
      </c>
      <c r="NP96" s="11">
        <v>1.0967680016293826</v>
      </c>
      <c r="NQ96" s="11">
        <v>0.57024962463462647</v>
      </c>
      <c r="NR96" s="11">
        <v>0.57550944519102476</v>
      </c>
      <c r="NS96" s="11">
        <v>0.63319172081047936</v>
      </c>
      <c r="NT96" s="11">
        <v>0.58832187512743594</v>
      </c>
      <c r="NU96" s="11">
        <v>0.640119145799384</v>
      </c>
      <c r="NV96" s="11">
        <v>0.65211442494519478</v>
      </c>
      <c r="NW96" s="11">
        <v>0.610032564846963</v>
      </c>
      <c r="NX96" s="11">
        <v>0.53710983128151057</v>
      </c>
      <c r="NY96" s="11">
        <v>0.56012130563193008</v>
      </c>
      <c r="NZ96" s="11">
        <v>0.55498640476431405</v>
      </c>
      <c r="OA96" s="11">
        <v>0.60699290989621335</v>
      </c>
      <c r="OB96" s="11">
        <v>0.53411305067229464</v>
      </c>
      <c r="OC96" s="11">
        <v>0.53880106441654518</v>
      </c>
      <c r="OD96" s="11">
        <v>0.51436552879225172</v>
      </c>
      <c r="OE96" s="11">
        <v>0.56154472198717698</v>
      </c>
      <c r="OF96" s="11">
        <v>0.49369501914010666</v>
      </c>
      <c r="OG96" s="11">
        <v>0.48070014007940526</v>
      </c>
      <c r="OH96" s="11">
        <v>0.50774192761946213</v>
      </c>
      <c r="OI96" s="11">
        <v>0.5326758829250029</v>
      </c>
      <c r="OJ96" s="11">
        <v>0.5017372531916845</v>
      </c>
      <c r="OK96" s="11">
        <v>0.57825433080411648</v>
      </c>
      <c r="OL96" s="11">
        <v>0.60428546578194187</v>
      </c>
      <c r="OM96" s="11">
        <v>0.57881636372130085</v>
      </c>
      <c r="ON96" s="11">
        <v>0.53449050410611176</v>
      </c>
      <c r="OO96" s="11">
        <v>0.56289401700172814</v>
      </c>
      <c r="OP96" s="11">
        <v>0.51499471849830547</v>
      </c>
      <c r="OQ96" s="11">
        <v>0.50539227263735242</v>
      </c>
      <c r="OR96" s="11">
        <v>0.53110294337934194</v>
      </c>
      <c r="OS96" s="11">
        <v>0.48134467888538485</v>
      </c>
      <c r="OT96" s="11">
        <v>0.44598993617157973</v>
      </c>
      <c r="OU96" s="11">
        <v>0.54322863427594625</v>
      </c>
      <c r="OV96" s="11">
        <v>0.46467871866763938</v>
      </c>
      <c r="OW96" s="11">
        <v>1.7905710176724905</v>
      </c>
      <c r="OX96" s="11">
        <v>2.0118533979359428</v>
      </c>
      <c r="OY96" s="11">
        <v>2.0766129425448367</v>
      </c>
      <c r="OZ96" s="11">
        <v>1.8023162973278917</v>
      </c>
      <c r="PA96" s="11">
        <v>2.0266607708942397</v>
      </c>
      <c r="PB96" s="11">
        <v>2.0854332520786376</v>
      </c>
      <c r="PC96" s="11">
        <v>1.8564024903672376</v>
      </c>
      <c r="PD96" s="11">
        <v>1.8070990615225342</v>
      </c>
      <c r="PE96" s="11">
        <v>2.1897926037570277</v>
      </c>
      <c r="PF96" s="11">
        <v>2.169831476864275</v>
      </c>
      <c r="PG96" s="11">
        <v>2.4823526167170611</v>
      </c>
      <c r="PH96" s="11">
        <v>2.0087418325750916</v>
      </c>
      <c r="PI96" s="11">
        <v>1.9713964443682213</v>
      </c>
      <c r="PJ96" s="11">
        <v>2.0474651898856773</v>
      </c>
      <c r="PK96" s="11">
        <v>2.1552611750077952</v>
      </c>
      <c r="PL96" s="11">
        <v>1.9247688652318282</v>
      </c>
      <c r="PM96" s="11">
        <v>2.1539565964757474</v>
      </c>
      <c r="PN96" s="11">
        <v>2.0963794078976412</v>
      </c>
      <c r="PO96" s="11">
        <v>2.5364243850206667</v>
      </c>
      <c r="PP96" s="11">
        <v>1.9344658037959195</v>
      </c>
      <c r="PQ96" s="11">
        <v>2.1359739984840775</v>
      </c>
      <c r="PR96" s="11">
        <v>2.0831043921022578</v>
      </c>
      <c r="PS96" s="11">
        <v>1.9496812303400048</v>
      </c>
      <c r="PT96" s="11">
        <v>1.8557561307569168</v>
      </c>
      <c r="PU96" s="11">
        <v>1.8066803531290128</v>
      </c>
      <c r="PV96" s="11">
        <v>1.6365578539606074</v>
      </c>
      <c r="PW96" s="11">
        <v>1.7598301220960948</v>
      </c>
      <c r="PX96" s="11">
        <v>1.7993569005280108</v>
      </c>
      <c r="PY96" s="11">
        <v>1.6579720429134253</v>
      </c>
      <c r="PZ96" s="11">
        <v>1.4613621242441306</v>
      </c>
      <c r="QA96" s="11">
        <v>1.784279122577364</v>
      </c>
      <c r="QB96" s="11">
        <v>1.3117306707157712</v>
      </c>
      <c r="QC96" s="11">
        <v>1.2200418685121834</v>
      </c>
      <c r="QD96" s="11">
        <v>0.92318256694028955</v>
      </c>
      <c r="QE96" s="11">
        <v>1.0063053847134671</v>
      </c>
      <c r="QF96" s="11">
        <v>1.1040208971323242</v>
      </c>
      <c r="QG96" s="11">
        <v>1.0585880300866717</v>
      </c>
      <c r="QH96" s="11">
        <v>1.0900557195248326</v>
      </c>
      <c r="QI96" s="11">
        <v>1.0965929928046063</v>
      </c>
      <c r="QJ96" s="11">
        <v>1.0773791352307056</v>
      </c>
      <c r="QK96" s="11">
        <v>1.3138652987536439</v>
      </c>
      <c r="QL96" s="11">
        <v>1.1761377219321447</v>
      </c>
      <c r="QM96" s="11">
        <v>1.2548184936103277</v>
      </c>
      <c r="QN96" s="11">
        <v>1.1643814476712104</v>
      </c>
      <c r="QO96" s="11">
        <v>1.1406819135769848</v>
      </c>
      <c r="QP96" s="11">
        <v>1.1440876364871502</v>
      </c>
      <c r="QQ96" s="11">
        <v>1.1575795088318794</v>
      </c>
      <c r="QR96" s="11">
        <v>1.1763709035117969</v>
      </c>
      <c r="QS96" s="11">
        <v>1.1905907154545565</v>
      </c>
      <c r="QT96" s="11">
        <v>1.1119971943182181</v>
      </c>
      <c r="QU96" s="11">
        <v>1.1546913223586073</v>
      </c>
      <c r="QV96" s="11">
        <v>1.1551435965331429</v>
      </c>
      <c r="QW96" s="11">
        <v>1.2539808427120069</v>
      </c>
      <c r="QX96" s="11">
        <v>1.1618915733071005</v>
      </c>
      <c r="QY96" s="11">
        <v>1.0711511151313786</v>
      </c>
      <c r="QZ96" s="11">
        <v>1.1501606393820207</v>
      </c>
      <c r="RA96" s="11">
        <v>0.8405077539769451</v>
      </c>
      <c r="RB96" s="11">
        <v>0.82245731558795643</v>
      </c>
      <c r="RC96" s="11">
        <v>0.66451382834379591</v>
      </c>
      <c r="RD96" s="11">
        <v>0.72851221634136498</v>
      </c>
      <c r="RE96" s="11">
        <v>0.84647117043744691</v>
      </c>
      <c r="RF96" s="11">
        <v>0.7220131313737328</v>
      </c>
      <c r="RG96" s="11">
        <v>0.42981248373546321</v>
      </c>
      <c r="RH96" s="11">
        <v>0.6150863090229528</v>
      </c>
      <c r="RI96" s="11">
        <v>1.397225961070137</v>
      </c>
      <c r="RJ96" s="11">
        <v>1.3164348978429352</v>
      </c>
      <c r="RK96" s="11">
        <v>1.0876733081269696</v>
      </c>
      <c r="RL96" s="11">
        <v>0.49061139989423458</v>
      </c>
      <c r="RM96" s="11">
        <v>1.3336586020221706</v>
      </c>
      <c r="RN96" s="11">
        <v>1.24259916936474</v>
      </c>
      <c r="RO96" s="11">
        <v>1.5652252728937182</v>
      </c>
      <c r="RP96" s="11">
        <v>1.7879213298058207</v>
      </c>
      <c r="RQ96" s="11">
        <v>1.1081164740972973</v>
      </c>
      <c r="RR96" s="11">
        <v>1.2133018285953046</v>
      </c>
      <c r="RS96" s="11">
        <v>1.461143480491182</v>
      </c>
      <c r="RT96" s="11">
        <v>1.5401933481604031</v>
      </c>
      <c r="RU96" s="11">
        <v>1.3691501237236519</v>
      </c>
      <c r="RV96" s="11">
        <v>1.3742232949517506</v>
      </c>
      <c r="RW96" s="11">
        <v>1.3338046575547289</v>
      </c>
      <c r="RX96" s="11">
        <v>1.1108404674507999</v>
      </c>
      <c r="RY96" s="11">
        <v>1.2972112754807568</v>
      </c>
      <c r="RZ96" s="11">
        <v>1.1308933131733314</v>
      </c>
      <c r="SA96" s="11">
        <v>1.5047243861713206</v>
      </c>
      <c r="SB96" s="11">
        <v>1.4979636288343039</v>
      </c>
      <c r="SC96" s="11">
        <v>1.330179559762604</v>
      </c>
      <c r="SD96" s="11">
        <v>1.4713179164390011</v>
      </c>
      <c r="SE96" s="11">
        <v>1.2304097494485933</v>
      </c>
      <c r="SF96" s="11">
        <v>1.1361880291722533</v>
      </c>
      <c r="SG96" s="11">
        <v>1.3305325078321752</v>
      </c>
      <c r="SH96" s="11">
        <v>1.2800553187984314</v>
      </c>
      <c r="SI96" s="11">
        <v>0.95077884597113105</v>
      </c>
      <c r="SJ96" s="11">
        <v>1.1037465596217386</v>
      </c>
      <c r="SK96" s="11">
        <v>1.1439884100576518</v>
      </c>
      <c r="SL96" s="11">
        <v>1.1447706266954429</v>
      </c>
      <c r="SM96" s="11">
        <v>1.041653275254945</v>
      </c>
      <c r="SN96" s="11">
        <v>0.83867898695291365</v>
      </c>
      <c r="SO96" s="11">
        <v>1.298287458492547</v>
      </c>
      <c r="SP96" s="11">
        <v>1.0607762051159926</v>
      </c>
      <c r="SQ96" s="11">
        <v>1.6762998595269594</v>
      </c>
      <c r="SR96" s="11">
        <v>1.395463305096216</v>
      </c>
      <c r="SS96" s="11">
        <v>1.4706607947887216</v>
      </c>
      <c r="ST96" s="11">
        <v>1.4695467474550066</v>
      </c>
      <c r="SU96" s="11">
        <v>1.1946397091015528</v>
      </c>
      <c r="SV96" s="11">
        <v>1.2062200146849642</v>
      </c>
      <c r="SW96" s="11">
        <v>1.5557898706099971</v>
      </c>
      <c r="SX96" s="11">
        <v>1.4944765026565099</v>
      </c>
      <c r="SY96" s="11">
        <v>1.2405851140228417</v>
      </c>
      <c r="SZ96" s="11">
        <v>1.3166061656431891</v>
      </c>
      <c r="TA96" s="11">
        <v>0.99285856964115127</v>
      </c>
      <c r="TB96" s="11">
        <v>0.99867938767720066</v>
      </c>
      <c r="TC96" s="11">
        <v>0.84972612345073195</v>
      </c>
      <c r="TD96" s="11">
        <v>0.96942103950124903</v>
      </c>
      <c r="TE96" s="11">
        <v>0.20557404429712217</v>
      </c>
      <c r="TF96" s="11">
        <v>0.19303396430825112</v>
      </c>
      <c r="TG96" s="11">
        <v>0.17000122932117162</v>
      </c>
      <c r="TH96" s="11">
        <v>0.1943609356762962</v>
      </c>
      <c r="TI96" s="11">
        <v>0.18921201931275369</v>
      </c>
      <c r="TJ96" s="11">
        <v>0.19606549795598244</v>
      </c>
      <c r="TK96" s="11">
        <v>0.20908513881953641</v>
      </c>
      <c r="TL96" s="11">
        <v>0.18529245692926838</v>
      </c>
      <c r="TM96" s="11">
        <v>0.1912762553966198</v>
      </c>
      <c r="TN96" s="11">
        <v>0.17345456761211242</v>
      </c>
      <c r="TO96" s="11">
        <v>0.18177538371170926</v>
      </c>
      <c r="TP96" s="11">
        <v>0.18701138691580929</v>
      </c>
      <c r="TQ96" s="11">
        <v>0.19285061542286908</v>
      </c>
      <c r="TR96" s="11">
        <v>0.19612032967538195</v>
      </c>
      <c r="TS96" s="11">
        <v>0.19249803751997352</v>
      </c>
      <c r="TT96" s="11">
        <v>0.19428221920681077</v>
      </c>
      <c r="TU96" s="11">
        <v>0.19100844218871221</v>
      </c>
      <c r="TV96" s="11">
        <v>0.19244439313878536</v>
      </c>
      <c r="TW96" s="11">
        <v>0.20641598106178025</v>
      </c>
      <c r="TX96" s="11">
        <v>0.20876479398602266</v>
      </c>
      <c r="TY96" s="11">
        <v>0.17240650305105415</v>
      </c>
      <c r="TZ96" s="11">
        <v>0.16841721918674821</v>
      </c>
      <c r="UA96" s="11">
        <v>0.16562300409294495</v>
      </c>
      <c r="UB96" s="11">
        <v>0.16657822477372936</v>
      </c>
      <c r="UC96" s="11">
        <v>0.19617890501668392</v>
      </c>
      <c r="UD96" s="11">
        <v>0.20679541239700566</v>
      </c>
      <c r="UE96" s="11">
        <v>0.20398730951926269</v>
      </c>
      <c r="UF96" s="11">
        <v>0.17875314299996226</v>
      </c>
      <c r="UG96" s="11">
        <v>0.20249078274220744</v>
      </c>
      <c r="UH96" s="11">
        <v>0.19119809430719242</v>
      </c>
      <c r="UI96" s="11">
        <v>0.17631216710822986</v>
      </c>
      <c r="UJ96" s="11">
        <v>0.20453345791776101</v>
      </c>
      <c r="UK96" s="11">
        <v>0.99624910352027318</v>
      </c>
      <c r="UL96" s="11">
        <v>1.0272523692966975</v>
      </c>
      <c r="UM96" s="11">
        <v>1.0618741105678888</v>
      </c>
      <c r="UN96" s="11">
        <v>1.1003333929459551</v>
      </c>
      <c r="UO96" s="11">
        <v>0.88203514333026578</v>
      </c>
      <c r="UP96" s="11">
        <v>1.0003634054500508</v>
      </c>
      <c r="UQ96" s="11">
        <v>1.0785249332587854</v>
      </c>
      <c r="UR96" s="11">
        <v>1.0002209151553663</v>
      </c>
      <c r="US96" s="11">
        <v>1.275669899144233</v>
      </c>
      <c r="UT96" s="11">
        <v>1.1217081039218204</v>
      </c>
      <c r="UU96" s="11">
        <v>1.2344073258294979</v>
      </c>
      <c r="UV96" s="11">
        <v>1.0394600474322664</v>
      </c>
      <c r="UW96" s="11">
        <v>1.3560095001733081</v>
      </c>
      <c r="UX96" s="11">
        <v>1.0181181357532347</v>
      </c>
      <c r="UY96" s="11">
        <v>1.08186924484953</v>
      </c>
      <c r="UZ96" s="11">
        <v>1.2893483072426848</v>
      </c>
      <c r="VA96" s="11">
        <v>1.3380422145585915</v>
      </c>
      <c r="VB96" s="11">
        <v>0.98440431378782423</v>
      </c>
      <c r="VC96" s="11">
        <v>1.0340981245097369</v>
      </c>
      <c r="VD96" s="11">
        <v>0.99594585235090072</v>
      </c>
      <c r="VE96" s="11">
        <v>1.2979622387257879</v>
      </c>
      <c r="VF96" s="11">
        <v>0.85579391675931338</v>
      </c>
      <c r="VG96" s="11">
        <v>0.64719736181381893</v>
      </c>
      <c r="VH96" s="11">
        <v>0.80006082785584698</v>
      </c>
      <c r="VI96" s="11">
        <v>1.2557046493394863</v>
      </c>
      <c r="VJ96" s="11">
        <v>1.0266653770502845</v>
      </c>
      <c r="VK96" s="11">
        <v>0.76684636028992947</v>
      </c>
      <c r="VL96" s="11">
        <v>0.96998527665361045</v>
      </c>
      <c r="VM96" s="11">
        <v>1.6352069225912049</v>
      </c>
      <c r="VN96" s="11">
        <v>1.5176252948281344</v>
      </c>
      <c r="VO96" s="11">
        <v>1.6389156520157997</v>
      </c>
      <c r="VP96" s="11">
        <v>1.5503578742254691</v>
      </c>
      <c r="VQ96" s="11">
        <v>1.8263004641712284</v>
      </c>
      <c r="VR96" s="11">
        <v>1.5372167961789356</v>
      </c>
      <c r="VS96" s="11">
        <v>1.6341943361479696</v>
      </c>
      <c r="VT96" s="11">
        <v>1.7318163464376954</v>
      </c>
      <c r="VU96" s="11">
        <v>1.9361802935794548</v>
      </c>
      <c r="VV96" s="11">
        <v>1.791337777691083</v>
      </c>
      <c r="VW96" s="11">
        <v>1.8476235382737396</v>
      </c>
      <c r="VX96" s="11">
        <v>1.6624092006353377</v>
      </c>
      <c r="VY96" s="11">
        <v>1.477855105353266</v>
      </c>
      <c r="VZ96" s="11">
        <v>1.4784272505077065</v>
      </c>
      <c r="WA96" s="11">
        <v>1.4758409552384393</v>
      </c>
      <c r="WB96" s="11">
        <v>1.372953384597339</v>
      </c>
      <c r="WC96" s="11">
        <v>1.8465282801088603</v>
      </c>
      <c r="WD96" s="11">
        <v>1.670740742152242</v>
      </c>
      <c r="WE96" s="11">
        <v>1.7349651429251882</v>
      </c>
      <c r="WF96" s="11">
        <v>1.7386061560210997</v>
      </c>
      <c r="WG96" s="11">
        <v>1.6854433719263624</v>
      </c>
      <c r="WH96" s="11">
        <v>1.8508227622027351</v>
      </c>
      <c r="WI96" s="11">
        <v>1.9374597174341937</v>
      </c>
      <c r="WJ96" s="11">
        <v>1.8112859821955698</v>
      </c>
      <c r="WK96" s="11">
        <v>1.5345011797789954</v>
      </c>
      <c r="WL96" s="11">
        <v>1.9230471691197608</v>
      </c>
      <c r="WM96" s="11">
        <v>1.5227954654598612</v>
      </c>
      <c r="WN96" s="11">
        <v>1.819337580745392</v>
      </c>
      <c r="WO96" s="11">
        <v>1.7696810469378168</v>
      </c>
      <c r="WP96" s="11">
        <v>1.6615104329228121</v>
      </c>
      <c r="WQ96" s="11">
        <v>1.7918024562204156</v>
      </c>
      <c r="WR96" s="11">
        <v>1.5741884033185765</v>
      </c>
      <c r="WS96" s="11">
        <v>0.97437763270735811</v>
      </c>
      <c r="WT96" s="11">
        <v>0.88791799156990725</v>
      </c>
      <c r="WU96" s="11">
        <v>0.93400898591702308</v>
      </c>
      <c r="WV96" s="11">
        <v>0.96291614074060305</v>
      </c>
      <c r="WW96" s="11">
        <v>0.9095271669877425</v>
      </c>
      <c r="WX96" s="11">
        <v>0.99918831598956936</v>
      </c>
      <c r="WY96" s="11">
        <v>0.98505486138816722</v>
      </c>
      <c r="WZ96" s="11">
        <v>0.97291913885831227</v>
      </c>
      <c r="XA96" s="11">
        <v>0.90530258689182397</v>
      </c>
      <c r="XB96" s="11">
        <v>0.84974699970096734</v>
      </c>
      <c r="XC96" s="11">
        <v>1.0107440627185509</v>
      </c>
      <c r="XD96" s="11">
        <v>0.87867951114586507</v>
      </c>
      <c r="XE96" s="11">
        <v>0.93024691756133504</v>
      </c>
      <c r="XF96" s="11">
        <v>1.0155968961748558</v>
      </c>
      <c r="XG96" s="11">
        <v>1.0320205717753492</v>
      </c>
      <c r="XH96" s="11">
        <v>0.94541539000237118</v>
      </c>
      <c r="XI96" s="11">
        <v>0.95008118304449574</v>
      </c>
      <c r="XJ96" s="11">
        <v>1.0370099882956956</v>
      </c>
      <c r="XK96" s="11">
        <v>1.0889160524566821</v>
      </c>
      <c r="XL96" s="11">
        <v>0.96148196661526064</v>
      </c>
      <c r="XM96" s="11">
        <v>1.115840094870403</v>
      </c>
      <c r="XN96" s="11">
        <v>1.0141206091769057</v>
      </c>
      <c r="XO96" s="11">
        <v>1.1074611403404684</v>
      </c>
      <c r="XP96" s="11">
        <v>1.1204330778938063</v>
      </c>
      <c r="XQ96" s="11">
        <v>1.0784405942263651</v>
      </c>
      <c r="XR96" s="11">
        <v>1.0924256743145537</v>
      </c>
      <c r="XS96" s="11">
        <v>0.88847363637612686</v>
      </c>
      <c r="XT96" s="11">
        <v>1.1062413596481673</v>
      </c>
      <c r="XU96" s="11">
        <v>1.058861331991144</v>
      </c>
      <c r="XV96" s="11">
        <v>0.94196681209351907</v>
      </c>
      <c r="XW96" s="11">
        <v>0.95171519741973021</v>
      </c>
      <c r="XX96" s="11">
        <v>0.86824043240674476</v>
      </c>
      <c r="XY96" s="11">
        <v>1.3643910240454864</v>
      </c>
      <c r="XZ96" s="11">
        <v>1.5568892679979558</v>
      </c>
      <c r="YA96" s="11">
        <v>1.6016554468099171</v>
      </c>
      <c r="YB96" s="11">
        <v>1.9436783378493081</v>
      </c>
      <c r="YC96" s="11">
        <v>1.0529388868625698</v>
      </c>
      <c r="YD96" s="11">
        <v>0.8424441465974386</v>
      </c>
      <c r="YE96" s="11">
        <v>0.85023685996286114</v>
      </c>
      <c r="YF96" s="11">
        <v>1.09069957509551</v>
      </c>
      <c r="YG96" s="11">
        <v>1.3700028154249579</v>
      </c>
      <c r="YH96" s="11">
        <v>1.1381410640830127</v>
      </c>
      <c r="YI96" s="11">
        <v>1.0250832308440163</v>
      </c>
      <c r="YJ96" s="11">
        <v>1.0010895169162568</v>
      </c>
      <c r="YK96" s="11">
        <v>1.5190530499331505</v>
      </c>
      <c r="YL96" s="11">
        <v>1.5158204580006234</v>
      </c>
      <c r="YM96" s="11">
        <v>1.6356934851492173</v>
      </c>
      <c r="YN96" s="11">
        <v>1.6955992389865522</v>
      </c>
      <c r="YO96" s="11">
        <v>1.3006875763599508</v>
      </c>
      <c r="YP96" s="11">
        <v>1.2784468611733164</v>
      </c>
      <c r="YQ96" s="11">
        <v>1.1513391286232211</v>
      </c>
      <c r="YR96" s="11">
        <v>1.4924418004796953</v>
      </c>
      <c r="YS96" s="11">
        <v>1.8958394511258359</v>
      </c>
      <c r="YT96" s="11">
        <v>1.7348181005242025</v>
      </c>
      <c r="YU96" s="11">
        <v>1.4349335181494867</v>
      </c>
      <c r="YV96" s="11">
        <v>0.60140121054868956</v>
      </c>
      <c r="YW96" s="11">
        <v>1.1517690595884047</v>
      </c>
      <c r="YX96" s="11">
        <v>1.0115249938493345</v>
      </c>
      <c r="YY96" s="11">
        <v>1.1766235369129006</v>
      </c>
      <c r="YZ96" s="11">
        <v>1.2747007108332227</v>
      </c>
      <c r="ZA96" s="11">
        <v>0.21759404585699352</v>
      </c>
      <c r="ZB96" s="11">
        <v>0.19524583538970414</v>
      </c>
      <c r="ZC96" s="11">
        <v>0.20009376623232983</v>
      </c>
      <c r="ZD96" s="11">
        <v>0.22581553437820873</v>
      </c>
      <c r="ZE96" s="11">
        <v>0.14754404523629802</v>
      </c>
      <c r="ZF96" s="11">
        <v>0.15470087147036596</v>
      </c>
      <c r="ZG96" s="11">
        <v>0.16703538700985049</v>
      </c>
      <c r="ZH96" s="11">
        <v>0.13116726025906392</v>
      </c>
      <c r="ZI96" s="11">
        <v>0.16859547080994614</v>
      </c>
      <c r="ZJ96" s="11">
        <v>0.16522323679336001</v>
      </c>
      <c r="ZK96" s="11">
        <v>0.17397446331090169</v>
      </c>
      <c r="ZL96" s="11">
        <v>0.18404846710143996</v>
      </c>
      <c r="ZM96" s="11">
        <v>0.20116866268124248</v>
      </c>
      <c r="ZN96" s="11">
        <v>0.22868140082715468</v>
      </c>
      <c r="ZO96" s="11">
        <v>0.26182283568958592</v>
      </c>
      <c r="ZP96" s="11">
        <v>0.20787522699268371</v>
      </c>
      <c r="ZQ96" s="11">
        <v>0.1527665699783427</v>
      </c>
      <c r="ZR96" s="11">
        <v>0.16281976535731163</v>
      </c>
      <c r="ZS96" s="11">
        <v>0.19707009705400383</v>
      </c>
      <c r="ZT96" s="11">
        <v>0.19023691778763624</v>
      </c>
      <c r="ZU96" s="11">
        <v>0.15400660763306245</v>
      </c>
      <c r="ZV96" s="11">
        <v>0.18477367314993098</v>
      </c>
      <c r="ZW96" s="11">
        <v>0.13873585729185947</v>
      </c>
      <c r="ZX96" s="11">
        <v>0.14346611890438626</v>
      </c>
      <c r="ZY96" s="11">
        <v>0.26682923437254313</v>
      </c>
      <c r="ZZ96" s="11">
        <v>0.19637133827066544</v>
      </c>
      <c r="AAA96" s="11">
        <v>0.2082102932882649</v>
      </c>
      <c r="AAB96" s="11">
        <v>0.23371224564138807</v>
      </c>
      <c r="AAC96" s="11">
        <v>0.21914574827431346</v>
      </c>
      <c r="AAD96" s="11">
        <v>0.15296060268877884</v>
      </c>
      <c r="AAE96" s="11">
        <v>0.14417066895325198</v>
      </c>
      <c r="AAF96" s="11">
        <v>0.18487713422103988</v>
      </c>
      <c r="AAG96" s="11">
        <v>0.16727916143644472</v>
      </c>
      <c r="AAH96" s="11">
        <v>0.16030024382267924</v>
      </c>
      <c r="AAI96" s="11">
        <v>0.17387178129079683</v>
      </c>
      <c r="AAJ96" s="11">
        <v>0.15261533578679642</v>
      </c>
      <c r="AAK96" s="11">
        <v>0.21993639580089344</v>
      </c>
      <c r="AAL96" s="11">
        <v>0.12842488625380424</v>
      </c>
      <c r="AAM96" s="11">
        <v>0.18601218353165905</v>
      </c>
      <c r="AAN96" s="11">
        <v>0.16069516355917685</v>
      </c>
      <c r="AAO96" s="11">
        <v>0.19470251880746703</v>
      </c>
      <c r="AAP96" s="11">
        <v>0.19085039095306691</v>
      </c>
      <c r="AAQ96" s="11">
        <v>0.14262211562445853</v>
      </c>
      <c r="AAR96" s="11">
        <v>0.14868988902822372</v>
      </c>
      <c r="AAS96" s="11">
        <v>0.23410706766262562</v>
      </c>
      <c r="AAT96" s="11">
        <v>0.26308690772000903</v>
      </c>
      <c r="AAU96" s="11">
        <v>0.15547942925887437</v>
      </c>
      <c r="AAV96" s="11">
        <v>0.15164395952961482</v>
      </c>
      <c r="AAW96" s="11">
        <v>0.16888875049176358</v>
      </c>
      <c r="AAX96" s="11">
        <v>0.15583120183700375</v>
      </c>
      <c r="AAY96" s="11">
        <v>0.13616413109886491</v>
      </c>
      <c r="AAZ96" s="11">
        <v>0.17639075617451214</v>
      </c>
      <c r="ABA96" s="11">
        <v>0.1409474398164155</v>
      </c>
      <c r="ABB96" s="11">
        <v>0.14488917459787751</v>
      </c>
      <c r="ABC96" s="11">
        <v>0.16622550260753144</v>
      </c>
      <c r="ABD96" s="11">
        <v>0.15639441851186803</v>
      </c>
      <c r="ABE96" s="11">
        <v>0.16324791240627656</v>
      </c>
      <c r="ABF96" s="11">
        <v>0.14980105485712619</v>
      </c>
      <c r="ABG96" s="11">
        <v>0.16595664327120213</v>
      </c>
      <c r="ABH96" s="11">
        <v>0.18542054259869828</v>
      </c>
      <c r="ABI96" s="11">
        <v>0.20648348822427146</v>
      </c>
      <c r="ABJ96" s="11">
        <v>0.17394694711115063</v>
      </c>
      <c r="ABK96" s="11">
        <v>0.18323268791107233</v>
      </c>
      <c r="ABL96" s="11">
        <v>0.19476005942147775</v>
      </c>
      <c r="ABM96" s="11">
        <v>0.92070002958720765</v>
      </c>
      <c r="ABN96" s="11">
        <v>1.9934703852569393</v>
      </c>
      <c r="ABO96" s="11">
        <v>1.0250332914993256</v>
      </c>
      <c r="ABP96" s="11">
        <v>1.015401127396095</v>
      </c>
      <c r="ABQ96" s="11">
        <v>1.1343824122838204</v>
      </c>
      <c r="ABR96" s="11">
        <v>2.0478629919071309</v>
      </c>
      <c r="ABS96" s="11">
        <v>1.313862092175718</v>
      </c>
      <c r="ABT96" s="11">
        <v>1.2508548656434992</v>
      </c>
      <c r="ABU96" s="11">
        <v>1.1813788319762071</v>
      </c>
      <c r="ABV96" s="11">
        <v>0.97551569530585369</v>
      </c>
      <c r="ABW96" s="11">
        <v>0.99467499052437502</v>
      </c>
      <c r="ABX96" s="11">
        <v>1.006450693729086</v>
      </c>
      <c r="ABY96" s="11">
        <v>2.2625727705906407</v>
      </c>
      <c r="ABZ96" s="11">
        <v>1.3728307678891749</v>
      </c>
      <c r="ACA96" s="11">
        <v>1.0938387123987514</v>
      </c>
      <c r="ACB96" s="11">
        <v>1.3673346752751843</v>
      </c>
      <c r="ACC96" s="11">
        <v>1.2261668803040016</v>
      </c>
      <c r="ACD96" s="11">
        <v>1.2949204118583129</v>
      </c>
      <c r="ACE96" s="11">
        <v>1.0462911832030726</v>
      </c>
      <c r="ACF96" s="11">
        <v>1.6484043089964866</v>
      </c>
      <c r="ACG96" s="11">
        <v>1.5285527869193392</v>
      </c>
      <c r="ACH96" s="11">
        <v>0.94050884517813704</v>
      </c>
      <c r="ACI96" s="11">
        <v>0.96870009414713931</v>
      </c>
      <c r="ACJ96" s="11">
        <v>1.2056647250990356</v>
      </c>
      <c r="ACK96" s="11">
        <v>0.93208778053236441</v>
      </c>
      <c r="ACL96" s="11">
        <v>0.93622051716181653</v>
      </c>
      <c r="ACM96" s="11">
        <v>0.91262126845147362</v>
      </c>
      <c r="ACN96" s="11">
        <v>1.1343803537680728</v>
      </c>
      <c r="ACO96" s="11">
        <v>0.87345381021377566</v>
      </c>
      <c r="ACP96" s="11">
        <v>1.2422721657543647</v>
      </c>
      <c r="ACQ96" s="11">
        <v>1.4397816176392617</v>
      </c>
      <c r="ACR96" s="11">
        <v>1.0230572739993276</v>
      </c>
      <c r="ACS96" s="11">
        <v>0.91396390915305947</v>
      </c>
      <c r="ACT96" s="11">
        <v>0.84918116472925687</v>
      </c>
      <c r="ACU96" s="11">
        <v>0.74802484557412818</v>
      </c>
      <c r="ACV96" s="11">
        <v>1.1901120872714708</v>
      </c>
      <c r="ACW96" s="11">
        <v>0.79830190946922586</v>
      </c>
      <c r="ACX96" s="11">
        <v>1.3983498378878181</v>
      </c>
      <c r="ACY96" s="11">
        <v>0.8245852111584977</v>
      </c>
      <c r="ACZ96" s="11">
        <v>1.0000693171203765</v>
      </c>
      <c r="ADA96" s="11">
        <v>0.92849287019293347</v>
      </c>
      <c r="ADB96" s="11">
        <v>0.90644272812803017</v>
      </c>
      <c r="ADC96" s="11">
        <v>1.0000693171203765</v>
      </c>
      <c r="ADD96" s="11">
        <v>0.97010443988278772</v>
      </c>
      <c r="ADE96" s="11">
        <v>0.7841164415221944</v>
      </c>
      <c r="ADF96" s="11">
        <v>1.3701669042347988</v>
      </c>
      <c r="ADG96" s="11">
        <v>1.1548835874861429</v>
      </c>
      <c r="ADH96" s="11">
        <v>1.4572108569163831</v>
      </c>
      <c r="ADI96" s="11">
        <v>1.0182601569360537</v>
      </c>
      <c r="ADJ96" s="11">
        <v>2.5057759445682208</v>
      </c>
      <c r="ADK96" s="11">
        <v>1.3190828798364043</v>
      </c>
      <c r="ADL96" s="11">
        <v>1.2469092493888352</v>
      </c>
      <c r="ADM96" s="11">
        <v>2.0407075383400337</v>
      </c>
      <c r="ADN96" s="11">
        <v>1.1697663211311826</v>
      </c>
      <c r="ADO96" s="11">
        <v>1.8014170807214678</v>
      </c>
      <c r="ADP96" s="11">
        <v>2.2556372403274469</v>
      </c>
      <c r="ADQ96" s="11">
        <v>1.6379473081139133</v>
      </c>
      <c r="ADR96" s="11">
        <v>1.767311812907898</v>
      </c>
      <c r="ADS96" s="11">
        <v>1.097711529860427</v>
      </c>
      <c r="ADT96" s="11">
        <v>1.1334355766037061</v>
      </c>
      <c r="ADU96" s="11">
        <v>0.99665384848002736</v>
      </c>
      <c r="ADV96" s="11">
        <v>1.5096401875591794</v>
      </c>
      <c r="ADW96" s="11">
        <v>3.5660823947862657</v>
      </c>
    </row>
    <row r="97" spans="1:803" ht="15.75" customHeight="1" x14ac:dyDescent="0.35">
      <c r="A97" s="11">
        <v>323</v>
      </c>
      <c r="B97" s="11" t="e">
        <f t="shared" si="0"/>
        <v>#REF!</v>
      </c>
      <c r="C97" s="11">
        <v>1.1369900176821397</v>
      </c>
      <c r="D97" s="11">
        <v>1.2912409467598922</v>
      </c>
      <c r="E97" s="11">
        <v>1.5618287794267327</v>
      </c>
      <c r="F97" s="11">
        <v>1.2949766701023562</v>
      </c>
      <c r="G97" s="11">
        <v>1.4608096117228597</v>
      </c>
      <c r="H97" s="11">
        <v>1.8988716710264728</v>
      </c>
      <c r="I97" s="11">
        <v>2.1044163819918227</v>
      </c>
      <c r="J97" s="11">
        <v>1.6732524897590793</v>
      </c>
      <c r="K97" s="11">
        <v>1.3450432094156362</v>
      </c>
      <c r="L97" s="11">
        <v>1.1671103201002675</v>
      </c>
      <c r="M97" s="11">
        <v>1.6621714474812674</v>
      </c>
      <c r="N97" s="11">
        <v>1.6390895195799029</v>
      </c>
      <c r="O97" s="11">
        <v>1.6880495819701209</v>
      </c>
      <c r="P97" s="11">
        <v>1.4262563314964252</v>
      </c>
      <c r="Q97" s="11">
        <v>1.6376106921184044</v>
      </c>
      <c r="R97" s="11">
        <v>1.7381302738301827</v>
      </c>
      <c r="S97" s="11">
        <v>1.1955177656781133</v>
      </c>
      <c r="T97" s="11">
        <v>0.97828273969915547</v>
      </c>
      <c r="U97" s="11">
        <v>1.3227272357017621</v>
      </c>
      <c r="V97" s="11">
        <v>1.3584975220190367</v>
      </c>
      <c r="W97" s="11">
        <v>1.025800112749609</v>
      </c>
      <c r="X97" s="11">
        <v>1.1238233936111357</v>
      </c>
      <c r="Y97" s="11">
        <v>0.92976945371190645</v>
      </c>
      <c r="Z97" s="11">
        <v>1.3454214096249082</v>
      </c>
      <c r="AA97" s="11">
        <v>1.2478218602971713</v>
      </c>
      <c r="AB97" s="11">
        <v>1.4649095134257926</v>
      </c>
      <c r="AC97" s="11">
        <v>1.449469293768042</v>
      </c>
      <c r="AD97" s="11">
        <v>1.4205779398488378</v>
      </c>
      <c r="AE97" s="11">
        <v>1.4686006626025163</v>
      </c>
      <c r="AF97" s="11">
        <v>1.4984034952508007</v>
      </c>
      <c r="AG97" s="11">
        <v>1.5710134618631213</v>
      </c>
      <c r="AH97" s="11">
        <v>1.4357673952373271</v>
      </c>
      <c r="AI97" s="11">
        <v>1.1174536792688845</v>
      </c>
      <c r="AJ97" s="11">
        <v>0.84786967730950413</v>
      </c>
      <c r="AK97" s="11">
        <v>1.620969257864713</v>
      </c>
      <c r="AL97" s="11">
        <v>1.281715799251463</v>
      </c>
      <c r="AM97" s="11">
        <v>1.5116171019596392</v>
      </c>
      <c r="AN97" s="11">
        <v>1.4046364496287085</v>
      </c>
      <c r="AO97" s="11">
        <v>0.94898519353400101</v>
      </c>
      <c r="AP97" s="11">
        <v>1.041169175825557</v>
      </c>
      <c r="AQ97" s="11">
        <v>0.59753560964636787</v>
      </c>
      <c r="AR97" s="11">
        <v>0.79015177241642565</v>
      </c>
      <c r="AS97" s="11">
        <v>0.90390184341651936</v>
      </c>
      <c r="AT97" s="11">
        <v>1.2993599121874733</v>
      </c>
      <c r="AU97" s="11">
        <v>0.72543598923279318</v>
      </c>
      <c r="AV97" s="11">
        <v>0.94349357989764593</v>
      </c>
      <c r="AW97" s="11">
        <v>0.67448204563609093</v>
      </c>
      <c r="AX97" s="11">
        <v>0.84930143400421176</v>
      </c>
      <c r="AY97" s="11">
        <v>0.8895541039224123</v>
      </c>
      <c r="AZ97" s="11">
        <v>1.1754670192178571</v>
      </c>
      <c r="BA97" s="11">
        <v>0.91635184372703471</v>
      </c>
      <c r="BB97" s="11">
        <v>0.85628422464395504</v>
      </c>
      <c r="BC97" s="11">
        <v>1.0202045400129447</v>
      </c>
      <c r="BD97" s="11">
        <v>1.1687727409807198</v>
      </c>
      <c r="BE97" s="11">
        <v>0.92331846256195516</v>
      </c>
      <c r="BF97" s="11">
        <v>0.87435571784117083</v>
      </c>
      <c r="BG97" s="11">
        <v>0.52238478043193826</v>
      </c>
      <c r="BH97" s="11">
        <v>0.38023541302512054</v>
      </c>
      <c r="BI97" s="11">
        <v>0.5034734260060395</v>
      </c>
      <c r="BJ97" s="11">
        <v>0.46898999953284526</v>
      </c>
      <c r="BK97" s="11">
        <v>0.53185636863302366</v>
      </c>
      <c r="BL97" s="11">
        <v>0.47147160649823244</v>
      </c>
      <c r="BM97" s="11">
        <v>0.37610154526126816</v>
      </c>
      <c r="BN97" s="11">
        <v>0.37971931189112496</v>
      </c>
      <c r="BO97" s="11">
        <v>1.4182528370937404</v>
      </c>
      <c r="BP97" s="11">
        <v>1.5779094651497754</v>
      </c>
      <c r="BQ97" s="11">
        <v>1.840483093084768</v>
      </c>
      <c r="BR97" s="11">
        <v>1.4593573384199281</v>
      </c>
      <c r="BS97" s="11">
        <v>2.1504521886979493</v>
      </c>
      <c r="BT97" s="11">
        <v>1.6890934907161328</v>
      </c>
      <c r="BU97" s="11">
        <v>2.7315056193457581</v>
      </c>
      <c r="BV97" s="11">
        <v>1.4114524195891927</v>
      </c>
      <c r="BW97" s="11">
        <v>1.1322188335155969</v>
      </c>
      <c r="BX97" s="11">
        <v>0.90042195463480035</v>
      </c>
      <c r="BY97" s="11">
        <v>1.2780197338043613</v>
      </c>
      <c r="BZ97" s="11">
        <v>1.1244688490821892</v>
      </c>
      <c r="CA97" s="11">
        <v>0.96187461093274773</v>
      </c>
      <c r="CB97" s="11">
        <v>1.2114513419673258</v>
      </c>
      <c r="CC97" s="11">
        <v>1.0525350612094557</v>
      </c>
      <c r="CD97" s="11">
        <v>1.0299097935683277</v>
      </c>
      <c r="CE97" s="11">
        <v>1.2812743432495868</v>
      </c>
      <c r="CF97" s="11">
        <v>1.2113898655401323</v>
      </c>
      <c r="CG97" s="11">
        <v>1.0246232650172946</v>
      </c>
      <c r="CH97" s="11">
        <v>1.2005131363277555</v>
      </c>
      <c r="CI97" s="11">
        <v>1.565588191994856</v>
      </c>
      <c r="CJ97" s="11">
        <v>1.4084110633346942</v>
      </c>
      <c r="CK97" s="11">
        <v>1.1449538148027232</v>
      </c>
      <c r="CL97" s="11">
        <v>1.16210322154641</v>
      </c>
      <c r="CM97" s="11">
        <v>1.0059371313551966</v>
      </c>
      <c r="CN97" s="11">
        <v>1.4981833667648323</v>
      </c>
      <c r="CO97" s="11">
        <v>1.8648577836811648</v>
      </c>
      <c r="CP97" s="11">
        <v>1.1778990454774516</v>
      </c>
      <c r="CQ97" s="11">
        <v>1.4013578755873062</v>
      </c>
      <c r="CR97" s="11">
        <v>1.2651214698186324</v>
      </c>
      <c r="CS97" s="11">
        <v>0.90419444407878546</v>
      </c>
      <c r="CT97" s="11">
        <v>1.1486039084314685</v>
      </c>
      <c r="CU97" s="11">
        <v>0.31843956037939913</v>
      </c>
      <c r="CV97" s="11">
        <v>0.33179726147173744</v>
      </c>
      <c r="CW97" s="11">
        <v>0.37553842718414415</v>
      </c>
      <c r="CX97" s="11">
        <v>0.39357120112510219</v>
      </c>
      <c r="CY97" s="11">
        <v>0.48136377864107888</v>
      </c>
      <c r="CZ97" s="11">
        <v>0.29588894465282739</v>
      </c>
      <c r="DA97" s="11">
        <v>0.34665980963482401</v>
      </c>
      <c r="DB97" s="11">
        <v>0.31736023367999122</v>
      </c>
      <c r="DC97" s="11">
        <v>1.1848082775287487</v>
      </c>
      <c r="DD97" s="11">
        <v>1.2753299008232224</v>
      </c>
      <c r="DE97" s="11">
        <v>1.3424445866897479</v>
      </c>
      <c r="DF97" s="11">
        <v>1.2734827202754695</v>
      </c>
      <c r="DG97" s="11">
        <v>1.2835583137998205</v>
      </c>
      <c r="DH97" s="11">
        <v>1.043734019640179</v>
      </c>
      <c r="DI97" s="11">
        <v>1.3689675923539366</v>
      </c>
      <c r="DJ97" s="11">
        <v>1.2083356396156695</v>
      </c>
      <c r="DK97" s="11">
        <v>1.2765874871736262</v>
      </c>
      <c r="DL97" s="11">
        <v>2.0298210551664191</v>
      </c>
      <c r="DM97" s="11">
        <v>1.520467259619505</v>
      </c>
      <c r="DN97" s="11">
        <v>1.504258118466558</v>
      </c>
      <c r="DO97" s="11">
        <v>1.3613431784701768</v>
      </c>
      <c r="DP97" s="11">
        <v>1.3408664432219672</v>
      </c>
      <c r="DQ97" s="11">
        <v>2.1148087485632847</v>
      </c>
      <c r="DR97" s="11">
        <v>0.89565869052319624</v>
      </c>
      <c r="DS97" s="11">
        <v>0.89500255374976756</v>
      </c>
      <c r="DT97" s="11">
        <v>0.90161705817530069</v>
      </c>
      <c r="DU97" s="11">
        <v>0.95644875072151136</v>
      </c>
      <c r="DV97" s="11">
        <v>1.019942206955615</v>
      </c>
      <c r="DW97" s="11">
        <v>0.84737944700499968</v>
      </c>
      <c r="DX97" s="11">
        <v>1.033252193911484</v>
      </c>
      <c r="DY97" s="11">
        <v>0.91998830902438844</v>
      </c>
      <c r="DZ97" s="11">
        <v>1.2898686951505989</v>
      </c>
      <c r="EA97" s="11">
        <v>0.98188080776653175</v>
      </c>
      <c r="EB97" s="11">
        <v>1.0000693171203765</v>
      </c>
      <c r="EC97" s="11">
        <v>1.2048731354908653</v>
      </c>
      <c r="ED97" s="11">
        <v>0.78851027780470173</v>
      </c>
      <c r="EE97" s="11">
        <v>1.2435472366875779</v>
      </c>
      <c r="EF97" s="11">
        <v>1.1255420916890191</v>
      </c>
      <c r="EG97" s="11">
        <v>0.68960027363283671</v>
      </c>
      <c r="EH97" s="11">
        <v>0.57037233303491253</v>
      </c>
      <c r="EI97" s="11">
        <v>0.6990762312656591</v>
      </c>
      <c r="EJ97" s="11">
        <v>0.66914853528520402</v>
      </c>
      <c r="EK97" s="11">
        <v>0.58420426307462636</v>
      </c>
      <c r="EL97" s="11">
        <v>0.53798921624397555</v>
      </c>
      <c r="EM97" s="11">
        <v>0.67816505588654596</v>
      </c>
      <c r="EN97" s="11">
        <v>0.66109008248679468</v>
      </c>
      <c r="EO97" s="11">
        <v>0.71960397201409165</v>
      </c>
      <c r="EP97" s="11">
        <v>0.67911646941531056</v>
      </c>
      <c r="EQ97" s="11">
        <v>0.65594765879390604</v>
      </c>
      <c r="ER97" s="11">
        <v>0.65490433554147409</v>
      </c>
      <c r="ES97" s="11">
        <v>0.66361976512439791</v>
      </c>
      <c r="ET97" s="11">
        <v>0.58090710037096249</v>
      </c>
      <c r="EU97" s="11">
        <v>0.66955837520896866</v>
      </c>
      <c r="EV97" s="11">
        <v>0.60491963928016645</v>
      </c>
      <c r="EW97" s="11">
        <v>2.4944389178003648</v>
      </c>
      <c r="EX97" s="11">
        <v>0.75528317013990864</v>
      </c>
      <c r="EY97" s="11">
        <v>0.52057319734620888</v>
      </c>
      <c r="EZ97" s="11">
        <v>0.30423436563669048</v>
      </c>
      <c r="FA97" s="11">
        <v>1.0739763677692253</v>
      </c>
      <c r="FB97" s="11">
        <v>0.94846015097891245</v>
      </c>
      <c r="FC97" s="11">
        <v>1.1752079691218364</v>
      </c>
      <c r="FD97" s="11">
        <v>1.1679150924911657</v>
      </c>
      <c r="FE97" s="11">
        <v>1.0916532893564093</v>
      </c>
      <c r="FF97" s="11">
        <v>1.4937195049141296</v>
      </c>
      <c r="FG97" s="11">
        <v>1.1648391579590409</v>
      </c>
      <c r="FH97" s="11">
        <v>1.4889119576591368</v>
      </c>
      <c r="FI97" s="11">
        <v>1.3729514260849922</v>
      </c>
      <c r="FJ97" s="11">
        <v>1.3108853845237933</v>
      </c>
      <c r="FK97" s="11">
        <v>1.1158522093490593</v>
      </c>
      <c r="FL97" s="11">
        <v>1.2970438288382737</v>
      </c>
      <c r="FM97" s="11">
        <v>1.2207273104668328</v>
      </c>
      <c r="FN97" s="11">
        <v>1.2779594766575377</v>
      </c>
      <c r="FO97" s="11">
        <v>1.227193800662183</v>
      </c>
      <c r="FP97" s="11">
        <v>1.5265607688104905</v>
      </c>
      <c r="FQ97" s="11">
        <v>1.5724824633930692</v>
      </c>
      <c r="FR97" s="11">
        <v>1.2634714781737864</v>
      </c>
      <c r="FS97" s="11">
        <v>1.2777723612623135</v>
      </c>
      <c r="FT97" s="11">
        <v>1.5392208843199793</v>
      </c>
      <c r="FU97" s="11">
        <v>1.314710172646625</v>
      </c>
      <c r="FV97" s="11">
        <v>1.3998747774454825</v>
      </c>
      <c r="FW97" s="11">
        <v>1.3738922284696775</v>
      </c>
      <c r="FX97" s="11">
        <v>1.5161011265957409</v>
      </c>
      <c r="FY97" s="11">
        <v>1.3701026690333737</v>
      </c>
      <c r="FZ97" s="11">
        <v>1.3584755612981456</v>
      </c>
      <c r="GA97" s="11">
        <v>1.1935822961158911</v>
      </c>
      <c r="GB97" s="11">
        <v>1.2506984274268538</v>
      </c>
      <c r="GC97" s="11">
        <v>1.2338990235575829</v>
      </c>
      <c r="GD97" s="11">
        <v>1.3133126052436954</v>
      </c>
      <c r="GE97" s="11">
        <v>1.1753138089502939</v>
      </c>
      <c r="GF97" s="11">
        <v>1.5322101962994688</v>
      </c>
      <c r="GG97" s="11">
        <v>1.495870484323192</v>
      </c>
      <c r="GH97" s="11">
        <v>1.647871456092479</v>
      </c>
      <c r="GI97" s="11">
        <v>1.4647270547409676</v>
      </c>
      <c r="GJ97" s="11">
        <v>1.8555452300009299</v>
      </c>
      <c r="GK97" s="11">
        <v>1.436081348882231</v>
      </c>
      <c r="GL97" s="11">
        <v>1.7478643365917508</v>
      </c>
      <c r="GM97" s="11">
        <v>1.4152363147963642</v>
      </c>
      <c r="GN97" s="11">
        <v>1.4772945559710515</v>
      </c>
      <c r="GO97" s="11">
        <v>1.8408900448033818</v>
      </c>
      <c r="GP97" s="11">
        <v>2.1712514253283248</v>
      </c>
      <c r="GQ97" s="11">
        <v>1.7566477909182487</v>
      </c>
      <c r="GR97" s="11">
        <v>1.9720298739134905</v>
      </c>
      <c r="GS97" s="11">
        <v>2.1762341267034624</v>
      </c>
      <c r="GT97" s="11">
        <v>1.5115808222025353</v>
      </c>
      <c r="GU97" s="11">
        <v>1.8481676516980055</v>
      </c>
      <c r="GV97" s="11">
        <v>1.4436881576061629</v>
      </c>
      <c r="GW97" s="11">
        <v>1.8698351427294209</v>
      </c>
      <c r="GX97" s="11">
        <v>2.0971958934392738</v>
      </c>
      <c r="GY97" s="11">
        <v>1.8286091893318834</v>
      </c>
      <c r="GZ97" s="11">
        <v>2.4185713798489368</v>
      </c>
      <c r="HA97" s="11">
        <v>1.7088066422443826</v>
      </c>
      <c r="HB97" s="11">
        <v>2.0586190954216419</v>
      </c>
      <c r="HC97" s="11">
        <v>1.6103501980028643</v>
      </c>
      <c r="HD97" s="11">
        <v>0.63569296067656311</v>
      </c>
      <c r="HE97" s="11">
        <v>1.6445814417239712</v>
      </c>
      <c r="HF97" s="11">
        <v>1.5045482168197626</v>
      </c>
      <c r="HG97" s="11">
        <v>1.8671890233410164</v>
      </c>
      <c r="HH97" s="11">
        <v>1.4781791812153353</v>
      </c>
      <c r="HI97" s="11">
        <v>1.7069265869968313</v>
      </c>
      <c r="HJ97" s="11">
        <v>1.5397891350983575</v>
      </c>
      <c r="HK97" s="11">
        <v>1.4667745498140903</v>
      </c>
      <c r="HL97" s="11">
        <v>1.6163742100567799</v>
      </c>
      <c r="HM97" s="11">
        <v>1.0999656068345689</v>
      </c>
      <c r="HN97" s="11">
        <v>1.0507748896960312</v>
      </c>
      <c r="HO97" s="11">
        <v>1.2883734857425717</v>
      </c>
      <c r="HP97" s="11">
        <v>1.1081099207914824</v>
      </c>
      <c r="HQ97" s="11">
        <v>1.0027497705264843</v>
      </c>
      <c r="HR97" s="11">
        <v>0.93290375942008374</v>
      </c>
      <c r="HS97" s="11">
        <v>0.84216267897392427</v>
      </c>
      <c r="HT97" s="11">
        <v>0.77888851432048034</v>
      </c>
      <c r="HU97" s="11">
        <v>1.2265456843322562</v>
      </c>
      <c r="HV97" s="11">
        <v>1.3054978620304725</v>
      </c>
      <c r="HW97" s="11">
        <v>1.1912114917998662</v>
      </c>
      <c r="HX97" s="11">
        <v>1.2425022195884954</v>
      </c>
      <c r="HY97" s="11">
        <v>1.4007795304713377</v>
      </c>
      <c r="HZ97" s="11">
        <v>1.6175922956170623</v>
      </c>
      <c r="IA97" s="11">
        <v>1.2138851007517026</v>
      </c>
      <c r="IB97" s="11">
        <v>1.4080131032063812</v>
      </c>
      <c r="IC97" s="11">
        <v>0.92697792749673957</v>
      </c>
      <c r="ID97" s="11">
        <v>1.0444873168878857</v>
      </c>
      <c r="IE97" s="11">
        <v>0.93267444652376674</v>
      </c>
      <c r="IF97" s="11">
        <v>1.0437207225063174</v>
      </c>
      <c r="IG97" s="11">
        <v>1.0205534433504193</v>
      </c>
      <c r="IH97" s="11">
        <v>1.2592083231891595</v>
      </c>
      <c r="II97" s="11">
        <v>1.0664207446694531</v>
      </c>
      <c r="IJ97" s="11">
        <v>1.1072977239796868</v>
      </c>
      <c r="IK97" s="11">
        <v>1.0469160251673253</v>
      </c>
      <c r="IL97" s="11">
        <v>1.0521578534885911</v>
      </c>
      <c r="IM97" s="11">
        <v>0.84555576052071668</v>
      </c>
      <c r="IN97" s="11">
        <v>0.99164449253421105</v>
      </c>
      <c r="IO97" s="11">
        <v>1.1658032979386665</v>
      </c>
      <c r="IP97" s="11">
        <v>1.2640235801478252</v>
      </c>
      <c r="IQ97" s="11">
        <v>1.2462599759279986</v>
      </c>
      <c r="IR97" s="11">
        <v>1.2567033945624901</v>
      </c>
      <c r="IS97" s="11">
        <v>1.2974690268389888</v>
      </c>
      <c r="IT97" s="11">
        <v>1.1055968297649188</v>
      </c>
      <c r="IU97" s="11">
        <v>1.3072627634540563</v>
      </c>
      <c r="IV97" s="11">
        <v>1.3376340274068821</v>
      </c>
      <c r="IW97" s="11">
        <v>1.4002386051680393</v>
      </c>
      <c r="IX97" s="11">
        <v>1.3125299487900048</v>
      </c>
      <c r="IY97" s="11">
        <v>1.2988911385101853</v>
      </c>
      <c r="IZ97" s="11">
        <v>1.3244848310279072</v>
      </c>
      <c r="JA97" s="11">
        <v>1.415350481404714</v>
      </c>
      <c r="JB97" s="11">
        <v>1.0743222350533199</v>
      </c>
      <c r="JC97" s="11">
        <v>1.2419946370545387</v>
      </c>
      <c r="JD97" s="11">
        <v>1.662058395167151</v>
      </c>
      <c r="JE97" s="11">
        <v>1.2287517719166041</v>
      </c>
      <c r="JF97" s="11">
        <v>1.3012892939102114</v>
      </c>
      <c r="JG97" s="11">
        <v>1.4546069454480746</v>
      </c>
      <c r="JH97" s="11">
        <v>2.2032712460073478</v>
      </c>
      <c r="JI97" s="11">
        <v>1.6853315953171755</v>
      </c>
      <c r="JJ97" s="11">
        <v>1.1107841004824786</v>
      </c>
      <c r="JK97" s="11">
        <v>1.512317371450649</v>
      </c>
      <c r="JL97" s="11">
        <v>1.359037626209143</v>
      </c>
      <c r="JM97" s="11">
        <v>1.4170389205264298</v>
      </c>
      <c r="JN97" s="11">
        <v>1.1869244346831909</v>
      </c>
      <c r="JO97" s="11">
        <v>1.3812199075058573</v>
      </c>
      <c r="JP97" s="11">
        <v>1.4023700292659438</v>
      </c>
      <c r="JQ97" s="11">
        <v>1.5291574460488393</v>
      </c>
      <c r="JR97" s="11">
        <v>1.507439149172471</v>
      </c>
      <c r="JS97" s="11">
        <v>1.3225384406064182</v>
      </c>
      <c r="JT97" s="11">
        <v>1.3117398238897686</v>
      </c>
      <c r="JU97" s="11">
        <v>1.261160452694789</v>
      </c>
      <c r="JV97" s="11">
        <v>1.5121746263422651</v>
      </c>
      <c r="JW97" s="11">
        <v>1.0801933149901344</v>
      </c>
      <c r="JX97" s="11">
        <v>1.3972414452659048</v>
      </c>
      <c r="JY97" s="11">
        <v>1.2907887535451554</v>
      </c>
      <c r="JZ97" s="11">
        <v>1.0385524928825474</v>
      </c>
      <c r="KA97" s="11">
        <v>0.98366671845217857</v>
      </c>
      <c r="KB97" s="11">
        <v>1.0559179385997994</v>
      </c>
      <c r="KC97" s="11">
        <v>1.2190441746342493</v>
      </c>
      <c r="KD97" s="11">
        <v>1.0600100756382254</v>
      </c>
      <c r="KE97" s="11">
        <v>0.86808296705932708</v>
      </c>
      <c r="KF97" s="11">
        <v>1.1757263122249701</v>
      </c>
      <c r="KG97" s="11">
        <v>1.5520246464695999</v>
      </c>
      <c r="KH97" s="11">
        <v>1.1024617696930572</v>
      </c>
      <c r="KI97" s="11">
        <v>1.6443835024385913</v>
      </c>
      <c r="KJ97" s="11">
        <v>1.2694049284578597</v>
      </c>
      <c r="KK97" s="11">
        <v>1.3547407090424048</v>
      </c>
      <c r="KL97" s="11">
        <v>1.3831929559105418</v>
      </c>
      <c r="KM97" s="11">
        <v>1.4127352485654667</v>
      </c>
      <c r="KN97" s="11">
        <v>1.6034362214064819</v>
      </c>
      <c r="KO97" s="11">
        <v>1.3671147074279049</v>
      </c>
      <c r="KP97" s="11">
        <v>1.3747341698777109</v>
      </c>
      <c r="KQ97" s="11">
        <v>1.2369892614107059</v>
      </c>
      <c r="KR97" s="11">
        <v>1.1803109065569943</v>
      </c>
      <c r="KS97" s="11">
        <v>1.1578288008590656</v>
      </c>
      <c r="KT97" s="11">
        <v>1.1220583042270482</v>
      </c>
      <c r="KU97" s="11">
        <v>1.1202640349107897</v>
      </c>
      <c r="KV97" s="11">
        <v>1.2687325853751388</v>
      </c>
      <c r="KW97" s="11">
        <v>0.85200387139639011</v>
      </c>
      <c r="KX97" s="11">
        <v>0.83928202506571237</v>
      </c>
      <c r="KY97" s="11">
        <v>0.90645524265839117</v>
      </c>
      <c r="KZ97" s="11">
        <v>1.0766431743605964</v>
      </c>
      <c r="LA97" s="11">
        <v>0.97252536872704864</v>
      </c>
      <c r="LB97" s="11">
        <v>0.96913293542367185</v>
      </c>
      <c r="LC97" s="11">
        <v>0.89337980143342299</v>
      </c>
      <c r="LD97" s="11">
        <v>1.1532790955859673</v>
      </c>
      <c r="LE97" s="11">
        <v>0.62908623365443161</v>
      </c>
      <c r="LF97" s="11">
        <v>0.53422956943404709</v>
      </c>
      <c r="LG97" s="11">
        <v>0.66038704688429672</v>
      </c>
      <c r="LH97" s="11">
        <v>0.66937860603782817</v>
      </c>
      <c r="LI97" s="11">
        <v>0.94475936664074001</v>
      </c>
      <c r="LJ97" s="11">
        <v>0.76253077731589181</v>
      </c>
      <c r="LK97" s="11">
        <v>0.82113040502284829</v>
      </c>
      <c r="LL97" s="11">
        <v>0.63410498161097562</v>
      </c>
      <c r="LM97" s="11">
        <v>0.7951613861679474</v>
      </c>
      <c r="LN97" s="11">
        <v>0.86052483047730444</v>
      </c>
      <c r="LO97" s="11">
        <v>0.87253394618878133</v>
      </c>
      <c r="LP97" s="11">
        <v>0.2917289245884756</v>
      </c>
      <c r="LQ97" s="11">
        <v>0.96293874061252038</v>
      </c>
      <c r="LR97" s="11">
        <v>1.0233455267165077</v>
      </c>
      <c r="LS97" s="11">
        <v>0.9765230667716841</v>
      </c>
      <c r="LT97" s="11">
        <v>1.0011131320804516</v>
      </c>
      <c r="LU97" s="11">
        <v>0.87174275015673508</v>
      </c>
      <c r="LV97" s="11">
        <v>0.78264651362321191</v>
      </c>
      <c r="LW97" s="11">
        <v>0.75754390581338771</v>
      </c>
      <c r="LX97" s="11">
        <v>0.65528255964416371</v>
      </c>
      <c r="LY97" s="11">
        <v>0.77544862975701623</v>
      </c>
      <c r="LZ97" s="11">
        <v>0.80799046437471778</v>
      </c>
      <c r="MA97" s="11">
        <v>0.73334725092196029</v>
      </c>
      <c r="MB97" s="11">
        <v>0.97069615940559351</v>
      </c>
      <c r="MC97" s="11">
        <v>0.92628295487869539</v>
      </c>
      <c r="MD97" s="11">
        <v>0.70871987649145796</v>
      </c>
      <c r="ME97" s="11">
        <v>0.72224572672173371</v>
      </c>
      <c r="MF97" s="11">
        <v>0.73736283152265014</v>
      </c>
      <c r="MG97" s="11">
        <v>0.86990917028214731</v>
      </c>
      <c r="MH97" s="11">
        <v>0.76205686270139517</v>
      </c>
      <c r="MI97" s="11">
        <v>0.55074174354056571</v>
      </c>
      <c r="MJ97" s="11">
        <v>0.61923659628561034</v>
      </c>
      <c r="MK97" s="11">
        <v>0.81655805322322572</v>
      </c>
      <c r="ML97" s="11">
        <v>0.89175971074448734</v>
      </c>
      <c r="MM97" s="11">
        <v>0.89352986607036677</v>
      </c>
      <c r="MN97" s="11">
        <v>0.81194260489442804</v>
      </c>
      <c r="MO97" s="11">
        <v>0.85962732523924512</v>
      </c>
      <c r="MP97" s="11">
        <v>0.7755664312983428</v>
      </c>
      <c r="MQ97" s="11">
        <v>1.0904292159441804</v>
      </c>
      <c r="MR97" s="11">
        <v>0.94105407185473089</v>
      </c>
      <c r="MS97" s="11">
        <v>0.76347201963405076</v>
      </c>
      <c r="MT97" s="11">
        <v>1.0582518722044494</v>
      </c>
      <c r="MU97" s="11">
        <v>0.85780773073427063</v>
      </c>
      <c r="MV97" s="11">
        <v>0.92856046487542065</v>
      </c>
      <c r="MW97" s="11">
        <v>0.97104070683350074</v>
      </c>
      <c r="MX97" s="11">
        <v>0.8704368834365076</v>
      </c>
      <c r="MY97" s="11">
        <v>0.92521470891285162</v>
      </c>
      <c r="MZ97" s="11">
        <v>0.92278788656339272</v>
      </c>
      <c r="NA97" s="11">
        <v>1.0240110844967751</v>
      </c>
      <c r="NB97" s="11">
        <v>1.0758199420820889</v>
      </c>
      <c r="NC97" s="11">
        <v>1.0106054351037701</v>
      </c>
      <c r="ND97" s="11">
        <v>1.0514166416912418</v>
      </c>
      <c r="NE97" s="11">
        <v>1.0704500133693373</v>
      </c>
      <c r="NF97" s="11">
        <v>0.91403873562647642</v>
      </c>
      <c r="NG97" s="11">
        <v>0.8671860637901494</v>
      </c>
      <c r="NH97" s="11">
        <v>1.3080907857197765</v>
      </c>
      <c r="NI97" s="11">
        <v>0.77146047512004001</v>
      </c>
      <c r="NJ97" s="11">
        <v>1.0842318201318919</v>
      </c>
      <c r="NK97" s="11">
        <v>1.010873258479992</v>
      </c>
      <c r="NL97" s="11">
        <v>0.88677532739013154</v>
      </c>
      <c r="NM97" s="11">
        <v>0.59940201339763399</v>
      </c>
      <c r="NN97" s="11">
        <v>1.1795260058065098</v>
      </c>
      <c r="NO97" s="11">
        <v>0.82002382581684707</v>
      </c>
      <c r="NP97" s="11">
        <v>0.93377648291975379</v>
      </c>
      <c r="NQ97" s="11">
        <v>0.52146092737802441</v>
      </c>
      <c r="NR97" s="11">
        <v>0.48191265540720452</v>
      </c>
      <c r="NS97" s="11">
        <v>0.51871333864376334</v>
      </c>
      <c r="NT97" s="11">
        <v>0.52811274036856481</v>
      </c>
      <c r="NU97" s="11">
        <v>0.50596202024385417</v>
      </c>
      <c r="NV97" s="11">
        <v>0.48181500174475961</v>
      </c>
      <c r="NW97" s="11">
        <v>0.47374953915506279</v>
      </c>
      <c r="NX97" s="11">
        <v>0.43920349869195929</v>
      </c>
      <c r="NY97" s="11">
        <v>0.51352251574816987</v>
      </c>
      <c r="NZ97" s="11">
        <v>0.46934351350837378</v>
      </c>
      <c r="OA97" s="11">
        <v>0.52945586628988606</v>
      </c>
      <c r="OB97" s="11">
        <v>0.48276915006818921</v>
      </c>
      <c r="OC97" s="11">
        <v>0.49547707957532056</v>
      </c>
      <c r="OD97" s="11">
        <v>0.4446852996002425</v>
      </c>
      <c r="OE97" s="11">
        <v>0.44772784967256263</v>
      </c>
      <c r="OF97" s="11">
        <v>0.44061457880026339</v>
      </c>
      <c r="OG97" s="11">
        <v>0.4890604467126502</v>
      </c>
      <c r="OH97" s="11">
        <v>0.42309890674534989</v>
      </c>
      <c r="OI97" s="11">
        <v>0.48823066382116831</v>
      </c>
      <c r="OJ97" s="11">
        <v>0.46713676728380915</v>
      </c>
      <c r="OK97" s="11">
        <v>0.53055798651712516</v>
      </c>
      <c r="OL97" s="11">
        <v>0.42781936800595866</v>
      </c>
      <c r="OM97" s="11">
        <v>0.52011427765274398</v>
      </c>
      <c r="ON97" s="11">
        <v>0.45584701038754222</v>
      </c>
      <c r="OO97" s="11">
        <v>0.40450513269794269</v>
      </c>
      <c r="OP97" s="11">
        <v>0.35392704051954804</v>
      </c>
      <c r="OQ97" s="11">
        <v>0.37985738215777842</v>
      </c>
      <c r="OR97" s="11">
        <v>0.3781102315858671</v>
      </c>
      <c r="OS97" s="11">
        <v>0.42591103337292385</v>
      </c>
      <c r="OT97" s="11">
        <v>0.43465216295140208</v>
      </c>
      <c r="OU97" s="11">
        <v>0.39964865083669587</v>
      </c>
      <c r="OV97" s="11">
        <v>0.38593468881296172</v>
      </c>
      <c r="OW97" s="11">
        <v>1.3930126189414149</v>
      </c>
      <c r="OX97" s="11">
        <v>1.7650568029903018</v>
      </c>
      <c r="OY97" s="11">
        <v>1.7239821453002544</v>
      </c>
      <c r="OZ97" s="11">
        <v>1.6244759634547483</v>
      </c>
      <c r="PA97" s="11">
        <v>1.6292671227404592</v>
      </c>
      <c r="PB97" s="11">
        <v>1.7030189589666913</v>
      </c>
      <c r="PC97" s="11">
        <v>1.3781774460893437</v>
      </c>
      <c r="PD97" s="11">
        <v>1.4658242205389693</v>
      </c>
      <c r="PE97" s="11">
        <v>1.8092892510050897</v>
      </c>
      <c r="PF97" s="11">
        <v>1.7015005928759743</v>
      </c>
      <c r="PG97" s="11">
        <v>2.0620256202348806</v>
      </c>
      <c r="PH97" s="11">
        <v>1.867210008214528</v>
      </c>
      <c r="PI97" s="11">
        <v>1.5213712213195545</v>
      </c>
      <c r="PJ97" s="11">
        <v>2.0341123589095358</v>
      </c>
      <c r="PK97" s="11">
        <v>1.7153952453313899</v>
      </c>
      <c r="PL97" s="11">
        <v>1.5509969377979451</v>
      </c>
      <c r="PM97" s="11">
        <v>1.8135511209205566</v>
      </c>
      <c r="PN97" s="11">
        <v>1.5343584380700332</v>
      </c>
      <c r="PO97" s="11">
        <v>2.2876086121948962</v>
      </c>
      <c r="PP97" s="11">
        <v>1.9634657318129329</v>
      </c>
      <c r="PQ97" s="11">
        <v>1.7337329262485273</v>
      </c>
      <c r="PR97" s="11">
        <v>1.4059969677317459</v>
      </c>
      <c r="PS97" s="11">
        <v>1.421279724686398</v>
      </c>
      <c r="PT97" s="11">
        <v>1.509276127224807</v>
      </c>
      <c r="PU97" s="11">
        <v>1.2706810015173975</v>
      </c>
      <c r="PV97" s="11">
        <v>1.5465899078512566</v>
      </c>
      <c r="PW97" s="11">
        <v>1.5461337654518805</v>
      </c>
      <c r="PX97" s="11">
        <v>1.385387404036462</v>
      </c>
      <c r="PY97" s="11">
        <v>1.17371800806895</v>
      </c>
      <c r="PZ97" s="11">
        <v>1.310477765426032</v>
      </c>
      <c r="QA97" s="11">
        <v>1.6857324979261725</v>
      </c>
      <c r="QB97" s="11">
        <v>1.268572500870782</v>
      </c>
      <c r="QC97" s="11">
        <v>1.0070036063277812</v>
      </c>
      <c r="QD97" s="11">
        <v>0.86897934815641686</v>
      </c>
      <c r="QE97" s="11">
        <v>0.88687382752560207</v>
      </c>
      <c r="QF97" s="11">
        <v>0.93617004083265809</v>
      </c>
      <c r="QG97" s="11">
        <v>0.8674196502257534</v>
      </c>
      <c r="QH97" s="11">
        <v>0.95491202667609421</v>
      </c>
      <c r="QI97" s="11">
        <v>0.80524072420198956</v>
      </c>
      <c r="QJ97" s="11">
        <v>0.79482722015949225</v>
      </c>
      <c r="QK97" s="11">
        <v>0.99950563727725206</v>
      </c>
      <c r="QL97" s="11">
        <v>0.94542402770946043</v>
      </c>
      <c r="QM97" s="11">
        <v>1.0302491861818526</v>
      </c>
      <c r="QN97" s="11">
        <v>0.9582674780442787</v>
      </c>
      <c r="QO97" s="11">
        <v>0.81189246922220815</v>
      </c>
      <c r="QP97" s="11">
        <v>1.0179347929816398</v>
      </c>
      <c r="QQ97" s="11">
        <v>0.88693047585191487</v>
      </c>
      <c r="QR97" s="11">
        <v>0.91480194294437533</v>
      </c>
      <c r="QS97" s="11">
        <v>1.024197843119643</v>
      </c>
      <c r="QT97" s="11">
        <v>1.0143371650467001</v>
      </c>
      <c r="QU97" s="11">
        <v>0.96410152032133689</v>
      </c>
      <c r="QV97" s="11">
        <v>1.0418798896900743</v>
      </c>
      <c r="QW97" s="11">
        <v>0.90951823753336059</v>
      </c>
      <c r="QX97" s="11">
        <v>0.99546871734098086</v>
      </c>
      <c r="QY97" s="11">
        <v>0.89286807563927462</v>
      </c>
      <c r="QZ97" s="11">
        <v>0.92334966351408099</v>
      </c>
      <c r="RA97" s="11">
        <v>0.67909096775209632</v>
      </c>
      <c r="RB97" s="11">
        <v>0.7561108515331012</v>
      </c>
      <c r="RC97" s="11">
        <v>0.64982517473688894</v>
      </c>
      <c r="RD97" s="11">
        <v>0.71314650807726299</v>
      </c>
      <c r="RE97" s="11">
        <v>0.71542726017172931</v>
      </c>
      <c r="RF97" s="11">
        <v>0.68770240879499789</v>
      </c>
      <c r="RG97" s="11">
        <v>0.54428927962781193</v>
      </c>
      <c r="RH97" s="11">
        <v>0.60878745655518762</v>
      </c>
      <c r="RI97" s="11">
        <v>1.0349111961538995</v>
      </c>
      <c r="RJ97" s="11">
        <v>1.09183268482917</v>
      </c>
      <c r="RK97" s="11">
        <v>1.2155662690969098</v>
      </c>
      <c r="RL97" s="11">
        <v>0.52863894140465795</v>
      </c>
      <c r="RM97" s="11">
        <v>1.0733355380259859</v>
      </c>
      <c r="RN97" s="11">
        <v>0.98852794456648863</v>
      </c>
      <c r="RO97" s="11">
        <v>1.5655356276959607</v>
      </c>
      <c r="RP97" s="11">
        <v>1.7706137670114031</v>
      </c>
      <c r="RQ97" s="11">
        <v>1.0131256834649653</v>
      </c>
      <c r="RR97" s="11">
        <v>1.0940993936755601</v>
      </c>
      <c r="RS97" s="11">
        <v>1.649730288411333</v>
      </c>
      <c r="RT97" s="11">
        <v>1.4632785435713247</v>
      </c>
      <c r="RU97" s="11">
        <v>1.2109365706009625</v>
      </c>
      <c r="RV97" s="11">
        <v>1.1541213131873724</v>
      </c>
      <c r="RW97" s="11">
        <v>1.2873786666171581</v>
      </c>
      <c r="RX97" s="11">
        <v>1.3319566813255739</v>
      </c>
      <c r="RY97" s="11">
        <v>1.0545131405319939</v>
      </c>
      <c r="RZ97" s="11">
        <v>0.93590061653933565</v>
      </c>
      <c r="SA97" s="11">
        <v>1.4354779571088017</v>
      </c>
      <c r="SB97" s="11">
        <v>1.5606469225879043</v>
      </c>
      <c r="SC97" s="11">
        <v>1.2905993294308717</v>
      </c>
      <c r="SD97" s="11">
        <v>1.2635790029911225</v>
      </c>
      <c r="SE97" s="11">
        <v>1.4555314081930615</v>
      </c>
      <c r="SF97" s="11">
        <v>1.5500476821725169</v>
      </c>
      <c r="SG97" s="11">
        <v>1.2150310666474826</v>
      </c>
      <c r="SH97" s="11">
        <v>0.93810614928988223</v>
      </c>
      <c r="SI97" s="11">
        <v>0.99763488922272769</v>
      </c>
      <c r="SJ97" s="11">
        <v>1.0965119333795972</v>
      </c>
      <c r="SK97" s="11">
        <v>1.084578509267232</v>
      </c>
      <c r="SL97" s="11">
        <v>0.9849101114094283</v>
      </c>
      <c r="SM97" s="11">
        <v>1.0503727895013442</v>
      </c>
      <c r="SN97" s="11">
        <v>0.83886989760158992</v>
      </c>
      <c r="SO97" s="11">
        <v>1.1073857505434941</v>
      </c>
      <c r="SP97" s="11">
        <v>1.1302812376055054</v>
      </c>
      <c r="SQ97" s="11">
        <v>1.4938168605831301</v>
      </c>
      <c r="SR97" s="11">
        <v>1.4326922269350693</v>
      </c>
      <c r="SS97" s="11">
        <v>1.3999897582067777</v>
      </c>
      <c r="ST97" s="11">
        <v>1.6349812908428376</v>
      </c>
      <c r="SU97" s="11">
        <v>1.1978186837736875</v>
      </c>
      <c r="SV97" s="11">
        <v>1.4208345738312596</v>
      </c>
      <c r="SW97" s="11">
        <v>1.5165721353502328</v>
      </c>
      <c r="SX97" s="11">
        <v>1.3808709738389118</v>
      </c>
      <c r="SY97" s="11">
        <v>1.5589167882315267</v>
      </c>
      <c r="SZ97" s="11">
        <v>1.3901936516954652</v>
      </c>
      <c r="TA97" s="11">
        <v>1.0633256295529443</v>
      </c>
      <c r="TB97" s="11">
        <v>1.0986144440891563</v>
      </c>
      <c r="TC97" s="11">
        <v>0.89108426182126854</v>
      </c>
      <c r="TD97" s="11">
        <v>1.1074744765187252</v>
      </c>
      <c r="TE97" s="11">
        <v>0.31016938316142584</v>
      </c>
      <c r="TF97" s="11">
        <v>0.31741352392737793</v>
      </c>
      <c r="TG97" s="11">
        <v>0.33810910559587282</v>
      </c>
      <c r="TH97" s="11">
        <v>0.31653170988444779</v>
      </c>
      <c r="TI97" s="11">
        <v>0.33163496673318738</v>
      </c>
      <c r="TJ97" s="11">
        <v>0.33247451988678145</v>
      </c>
      <c r="TK97" s="11">
        <v>0.30296341907804969</v>
      </c>
      <c r="TL97" s="11">
        <v>0.35588274068677062</v>
      </c>
      <c r="TM97" s="11">
        <v>0.31254958455900478</v>
      </c>
      <c r="TN97" s="11">
        <v>0.35449486826467025</v>
      </c>
      <c r="TO97" s="11">
        <v>0.33565958074106067</v>
      </c>
      <c r="TP97" s="11">
        <v>0.3427375611834087</v>
      </c>
      <c r="TQ97" s="11">
        <v>0.32770917880533945</v>
      </c>
      <c r="TR97" s="11">
        <v>0.31995702904109991</v>
      </c>
      <c r="TS97" s="11">
        <v>0.32480987506859244</v>
      </c>
      <c r="TT97" s="11">
        <v>0.32652940523519164</v>
      </c>
      <c r="TU97" s="11">
        <v>0.36942071351879974</v>
      </c>
      <c r="TV97" s="11">
        <v>0.38556922109631742</v>
      </c>
      <c r="TW97" s="11">
        <v>0.34472465995045104</v>
      </c>
      <c r="TX97" s="11">
        <v>0.32552926291072559</v>
      </c>
      <c r="TY97" s="11">
        <v>0.3198088513597529</v>
      </c>
      <c r="TZ97" s="11">
        <v>0.31112564517289221</v>
      </c>
      <c r="UA97" s="11">
        <v>0.32701843361031047</v>
      </c>
      <c r="UB97" s="11">
        <v>0.36053684048147738</v>
      </c>
      <c r="UC97" s="11">
        <v>0.29451472599680328</v>
      </c>
      <c r="UD97" s="11">
        <v>0.37373892559683247</v>
      </c>
      <c r="UE97" s="11">
        <v>0.30623679622436978</v>
      </c>
      <c r="UF97" s="11">
        <v>0.36024850912862777</v>
      </c>
      <c r="UG97" s="11">
        <v>0.32611743452340425</v>
      </c>
      <c r="UH97" s="11">
        <v>0.29513065125260229</v>
      </c>
      <c r="UI97" s="11">
        <v>0.37151156961714626</v>
      </c>
      <c r="UJ97" s="11">
        <v>0.33283550862017752</v>
      </c>
      <c r="UK97" s="11">
        <v>1.3873482854009307</v>
      </c>
      <c r="UL97" s="11">
        <v>1.3102997619390315</v>
      </c>
      <c r="UM97" s="11">
        <v>1.3710243725721274</v>
      </c>
      <c r="UN97" s="11">
        <v>1.5241394698879409</v>
      </c>
      <c r="UO97" s="11">
        <v>1.1252073744379112</v>
      </c>
      <c r="UP97" s="11">
        <v>1.3564176751425614</v>
      </c>
      <c r="UQ97" s="11">
        <v>1.2483110214875146</v>
      </c>
      <c r="UR97" s="11">
        <v>1.4528670300217827</v>
      </c>
      <c r="US97" s="11">
        <v>1.8067009209456208</v>
      </c>
      <c r="UT97" s="11">
        <v>1.5546907333769107</v>
      </c>
      <c r="UU97" s="11">
        <v>1.746005858796865</v>
      </c>
      <c r="UV97" s="11">
        <v>1.716319022340411</v>
      </c>
      <c r="UW97" s="11">
        <v>1.3355612548703129</v>
      </c>
      <c r="UX97" s="11">
        <v>1.4608391989106659</v>
      </c>
      <c r="UY97" s="11">
        <v>1.4033251172385097</v>
      </c>
      <c r="UZ97" s="11">
        <v>1.510199144423847</v>
      </c>
      <c r="VA97" s="11">
        <v>1.2372313764021132</v>
      </c>
      <c r="VB97" s="11">
        <v>1.2303798290987158</v>
      </c>
      <c r="VC97" s="11">
        <v>1.014723007764567</v>
      </c>
      <c r="VD97" s="11">
        <v>1.4170830639893959</v>
      </c>
      <c r="VE97" s="11">
        <v>1.0487105384238853</v>
      </c>
      <c r="VF97" s="11">
        <v>1.1595363665888601</v>
      </c>
      <c r="VG97" s="11">
        <v>1.0132997562133921</v>
      </c>
      <c r="VH97" s="11">
        <v>1.107632240655299</v>
      </c>
      <c r="VI97" s="11">
        <v>1.1502864237375519</v>
      </c>
      <c r="VJ97" s="11">
        <v>1.1937487694679605</v>
      </c>
      <c r="VK97" s="11">
        <v>1.096428442667726</v>
      </c>
      <c r="VL97" s="11">
        <v>1.3484480885961951</v>
      </c>
      <c r="VM97" s="11">
        <v>1.2758448200774566</v>
      </c>
      <c r="VN97" s="11">
        <v>1.5442867430616283</v>
      </c>
      <c r="VO97" s="11">
        <v>1.1355751659318929</v>
      </c>
      <c r="VP97" s="11">
        <v>1.4054131153470153</v>
      </c>
      <c r="VQ97" s="11">
        <v>1.7399425843995124</v>
      </c>
      <c r="VR97" s="11">
        <v>1.3961244823563701</v>
      </c>
      <c r="VS97" s="11">
        <v>1.5611663523781565</v>
      </c>
      <c r="VT97" s="11">
        <v>1.458830867307285</v>
      </c>
      <c r="VU97" s="11">
        <v>1.5872339834839013</v>
      </c>
      <c r="VV97" s="11">
        <v>1.7969085939780238</v>
      </c>
      <c r="VW97" s="11">
        <v>1.6221148851061968</v>
      </c>
      <c r="VX97" s="11">
        <v>1.6851070913700243</v>
      </c>
      <c r="VY97" s="11">
        <v>1.3212654402706465</v>
      </c>
      <c r="VZ97" s="11">
        <v>1.5069924843845643</v>
      </c>
      <c r="WA97" s="11">
        <v>1.3579075185953164</v>
      </c>
      <c r="WB97" s="11">
        <v>1.2279144906534363</v>
      </c>
      <c r="WC97" s="11">
        <v>1.7458815414176307</v>
      </c>
      <c r="WD97" s="11">
        <v>1.6827259378569088</v>
      </c>
      <c r="WE97" s="11">
        <v>1.5096500823768586</v>
      </c>
      <c r="WF97" s="11">
        <v>1.3544108193713982</v>
      </c>
      <c r="WG97" s="11">
        <v>0.94342879560167303</v>
      </c>
      <c r="WH97" s="11">
        <v>1.1358304500020577</v>
      </c>
      <c r="WI97" s="11">
        <v>1.4352651767454747</v>
      </c>
      <c r="WJ97" s="11">
        <v>1.3420073295231849</v>
      </c>
      <c r="WK97" s="11">
        <v>1.038792191088693</v>
      </c>
      <c r="WL97" s="11">
        <v>1.6702561002629497</v>
      </c>
      <c r="WM97" s="11">
        <v>1.2190695681485122</v>
      </c>
      <c r="WN97" s="11">
        <v>1.6413303229049199</v>
      </c>
      <c r="WO97" s="11">
        <v>1.1817465795804853</v>
      </c>
      <c r="WP97" s="11">
        <v>1.4045118834205543</v>
      </c>
      <c r="WQ97" s="11">
        <v>1.540519868153942</v>
      </c>
      <c r="WR97" s="11">
        <v>1.2754764104684022</v>
      </c>
      <c r="WS97" s="11">
        <v>0.88582359941903988</v>
      </c>
      <c r="WT97" s="11">
        <v>1.0805811219363806</v>
      </c>
      <c r="WU97" s="11">
        <v>0.94846563981507614</v>
      </c>
      <c r="WV97" s="11">
        <v>0.9282093485910492</v>
      </c>
      <c r="WW97" s="11">
        <v>0.89028737283842485</v>
      </c>
      <c r="WX97" s="11">
        <v>1.0286545724029454</v>
      </c>
      <c r="WY97" s="11">
        <v>0.99197516156544241</v>
      </c>
      <c r="WZ97" s="11">
        <v>1.0090745765228195</v>
      </c>
      <c r="XA97" s="11">
        <v>0.91587501417122552</v>
      </c>
      <c r="XB97" s="11">
        <v>0.98091001622131591</v>
      </c>
      <c r="XC97" s="11">
        <v>0.99550064720618314</v>
      </c>
      <c r="XD97" s="11">
        <v>0.87342454956769111</v>
      </c>
      <c r="XE97" s="11">
        <v>1.0134015081487253</v>
      </c>
      <c r="XF97" s="11">
        <v>0.9337935392635508</v>
      </c>
      <c r="XG97" s="11">
        <v>0.861282645532781</v>
      </c>
      <c r="XH97" s="11">
        <v>1.0027922044207176</v>
      </c>
      <c r="XI97" s="11">
        <v>0.90901675781198188</v>
      </c>
      <c r="XJ97" s="11">
        <v>1.1107440136728963</v>
      </c>
      <c r="XK97" s="11">
        <v>0.98532220574830642</v>
      </c>
      <c r="XL97" s="11">
        <v>0.92682874225550682</v>
      </c>
      <c r="XM97" s="11">
        <v>0.93341249759714884</v>
      </c>
      <c r="XN97" s="11">
        <v>0.81489006736350589</v>
      </c>
      <c r="XO97" s="11">
        <v>0.82532002644317715</v>
      </c>
      <c r="XP97" s="11">
        <v>1.0580474836615648</v>
      </c>
      <c r="XQ97" s="11">
        <v>0.95475585946439312</v>
      </c>
      <c r="XR97" s="11">
        <v>1.0712236453170598</v>
      </c>
      <c r="XS97" s="11">
        <v>0.77761219204723764</v>
      </c>
      <c r="XT97" s="11">
        <v>1.0241013219961608</v>
      </c>
      <c r="XU97" s="11">
        <v>0.88962600021226901</v>
      </c>
      <c r="XV97" s="11">
        <v>0.90458679310296819</v>
      </c>
      <c r="XW97" s="11">
        <v>0.76605692201844655</v>
      </c>
      <c r="XX97" s="11">
        <v>0.81388834161640322</v>
      </c>
      <c r="XY97" s="11">
        <v>1.0928731607325255</v>
      </c>
      <c r="XZ97" s="11">
        <v>1.077321089405471</v>
      </c>
      <c r="YA97" s="11">
        <v>1.1650814765124915</v>
      </c>
      <c r="YB97" s="11">
        <v>1.4298105455691734</v>
      </c>
      <c r="YC97" s="11">
        <v>0.72078613453364093</v>
      </c>
      <c r="YD97" s="11">
        <v>0.9308421746207004</v>
      </c>
      <c r="YE97" s="11">
        <v>0.91227601041535933</v>
      </c>
      <c r="YF97" s="11">
        <v>0.71981735570846817</v>
      </c>
      <c r="YG97" s="11">
        <v>0.88388034463297327</v>
      </c>
      <c r="YH97" s="11">
        <v>0.88613611488495136</v>
      </c>
      <c r="YI97" s="11">
        <v>0.79846953452222447</v>
      </c>
      <c r="YJ97" s="11">
        <v>0.85519150956042533</v>
      </c>
      <c r="YK97" s="11">
        <v>0.93895572073712963</v>
      </c>
      <c r="YL97" s="11">
        <v>0.96850369629617139</v>
      </c>
      <c r="YM97" s="11">
        <v>1.1251664426694816</v>
      </c>
      <c r="YN97" s="11">
        <v>0.98363342205216697</v>
      </c>
      <c r="YO97" s="11">
        <v>0.64407804945341185</v>
      </c>
      <c r="YP97" s="11">
        <v>0.72424573160248551</v>
      </c>
      <c r="YQ97" s="11">
        <v>0.63648708556503619</v>
      </c>
      <c r="YR97" s="11">
        <v>0.77402731269380243</v>
      </c>
      <c r="YS97" s="11">
        <v>1.3850084411200101</v>
      </c>
      <c r="YT97" s="11">
        <v>1.4883986190178669</v>
      </c>
      <c r="YU97" s="11">
        <v>1.1007000401155689</v>
      </c>
      <c r="YV97" s="11">
        <v>0.88870971912490038</v>
      </c>
      <c r="YW97" s="11">
        <v>0.91213838660131064</v>
      </c>
      <c r="YX97" s="11">
        <v>0.82015052167702696</v>
      </c>
      <c r="YY97" s="11">
        <v>1.0606736952222551</v>
      </c>
      <c r="YZ97" s="11">
        <v>1.2253661641002525</v>
      </c>
      <c r="ZA97" s="11">
        <v>0.6988430389860697</v>
      </c>
      <c r="ZB97" s="11">
        <v>0.66537537253049062</v>
      </c>
      <c r="ZC97" s="11">
        <v>0.62310285917755071</v>
      </c>
      <c r="ZD97" s="11">
        <v>0.90713733403393981</v>
      </c>
      <c r="ZE97" s="11">
        <v>0.6750062394719446</v>
      </c>
      <c r="ZF97" s="11">
        <v>0.66811053775193141</v>
      </c>
      <c r="ZG97" s="11">
        <v>0.67185721404421561</v>
      </c>
      <c r="ZH97" s="11">
        <v>0.61589421912797537</v>
      </c>
      <c r="ZI97" s="11">
        <v>0.69886115339929977</v>
      </c>
      <c r="ZJ97" s="11">
        <v>0.58664855364059432</v>
      </c>
      <c r="ZK97" s="11">
        <v>0.65421861850935703</v>
      </c>
      <c r="ZL97" s="11">
        <v>0.76604526050053112</v>
      </c>
      <c r="ZM97" s="11">
        <v>0.64408490146454733</v>
      </c>
      <c r="ZN97" s="11">
        <v>0.56039501250278434</v>
      </c>
      <c r="ZO97" s="11">
        <v>0.60846687047822923</v>
      </c>
      <c r="ZP97" s="11">
        <v>0.57452147882542537</v>
      </c>
      <c r="ZQ97" s="11">
        <v>0.69745980493943738</v>
      </c>
      <c r="ZR97" s="11">
        <v>0.59179359770861184</v>
      </c>
      <c r="ZS97" s="11">
        <v>0.60129257759067833</v>
      </c>
      <c r="ZT97" s="11">
        <v>0.68365888647667827</v>
      </c>
      <c r="ZU97" s="11">
        <v>0.53413089774541589</v>
      </c>
      <c r="ZV97" s="11">
        <v>0.61345147116796772</v>
      </c>
      <c r="ZW97" s="11">
        <v>0.99625915379574892</v>
      </c>
      <c r="ZX97" s="11">
        <v>0.51081144044698978</v>
      </c>
      <c r="ZY97" s="11">
        <v>0.67068531176392954</v>
      </c>
      <c r="ZZ97" s="11">
        <v>0.5774948263862254</v>
      </c>
      <c r="AAA97" s="11">
        <v>0.59382789686469817</v>
      </c>
      <c r="AAB97" s="11">
        <v>0.58654028030796745</v>
      </c>
      <c r="AAC97" s="11">
        <v>0.59483933627973529</v>
      </c>
      <c r="AAD97" s="11">
        <v>0.54504749093318927</v>
      </c>
      <c r="AAE97" s="11">
        <v>0.5582119211579607</v>
      </c>
      <c r="AAF97" s="11">
        <v>0.55307629646029255</v>
      </c>
      <c r="AAG97" s="11">
        <v>0.7366994726416578</v>
      </c>
      <c r="AAH97" s="11">
        <v>0.84697166156015069</v>
      </c>
      <c r="AAI97" s="11">
        <v>0.73146805863570585</v>
      </c>
      <c r="AAJ97" s="11">
        <v>0.71363191948785931</v>
      </c>
      <c r="AAK97" s="11">
        <v>0.65927122088808476</v>
      </c>
      <c r="AAL97" s="11">
        <v>0.66548996414719452</v>
      </c>
      <c r="AAM97" s="11">
        <v>0.69638687814853428</v>
      </c>
      <c r="AAN97" s="11">
        <v>0.76178071570536332</v>
      </c>
      <c r="AAO97" s="11">
        <v>0.6210107015605012</v>
      </c>
      <c r="AAP97" s="11">
        <v>0.68712475834778719</v>
      </c>
      <c r="AAQ97" s="11">
        <v>0.71916026077942874</v>
      </c>
      <c r="AAR97" s="11">
        <v>0.69121399301845488</v>
      </c>
      <c r="AAS97" s="11">
        <v>0.58701454098217454</v>
      </c>
      <c r="AAT97" s="11">
        <v>0.67005112930638688</v>
      </c>
      <c r="AAU97" s="11">
        <v>0.7035429513969822</v>
      </c>
      <c r="AAV97" s="11">
        <v>0.68638467972450523</v>
      </c>
      <c r="AAW97" s="11">
        <v>0.67854764227303521</v>
      </c>
      <c r="AAX97" s="11">
        <v>0.62109967414543643</v>
      </c>
      <c r="AAY97" s="11">
        <v>0.70888950085992875</v>
      </c>
      <c r="AAZ97" s="11">
        <v>0.70476096880754391</v>
      </c>
      <c r="ABA97" s="11">
        <v>0.63615873132556433</v>
      </c>
      <c r="ABB97" s="11">
        <v>0.62713891540385269</v>
      </c>
      <c r="ABC97" s="11">
        <v>0.60823505031266467</v>
      </c>
      <c r="ABD97" s="11">
        <v>0.62268627958570655</v>
      </c>
      <c r="ABE97" s="11">
        <v>0.73495940044092567</v>
      </c>
      <c r="ABF97" s="11">
        <v>0.61172274233063417</v>
      </c>
      <c r="ABG97" s="11">
        <v>0.57741440153581569</v>
      </c>
      <c r="ABH97" s="11">
        <v>0.60598048836142926</v>
      </c>
      <c r="ABI97" s="11">
        <v>0.59323318977245221</v>
      </c>
      <c r="ABJ97" s="11">
        <v>0.57924960202678277</v>
      </c>
      <c r="ABK97" s="11">
        <v>0.49728594074715943</v>
      </c>
      <c r="ABL97" s="11">
        <v>0.49143368677523586</v>
      </c>
      <c r="ABM97" s="11">
        <v>1.2881697573916409</v>
      </c>
      <c r="ABN97" s="11">
        <v>2.4157103849665069</v>
      </c>
      <c r="ABO97" s="11">
        <v>2.116645194626456</v>
      </c>
      <c r="ABP97" s="11">
        <v>3.0712653646703862</v>
      </c>
      <c r="ABQ97" s="11">
        <v>1.2126936696187824</v>
      </c>
      <c r="ABR97" s="11">
        <v>1.9772027799183598</v>
      </c>
      <c r="ABS97" s="11">
        <v>2.7883924897710881</v>
      </c>
      <c r="ABT97" s="11">
        <v>2.577019912730782</v>
      </c>
      <c r="ABU97" s="11">
        <v>1.9701301996948664</v>
      </c>
      <c r="ABV97" s="11">
        <v>2.0931788169355889</v>
      </c>
      <c r="ABW97" s="11">
        <v>1.3620938695441822</v>
      </c>
      <c r="ABX97" s="11">
        <v>2.427189438381645</v>
      </c>
      <c r="ABY97" s="11">
        <v>3.279922183142467</v>
      </c>
      <c r="ABZ97" s="11">
        <v>2.3179841299753186</v>
      </c>
      <c r="ACA97" s="11">
        <v>3.6594018599226095</v>
      </c>
      <c r="ACB97" s="11">
        <v>2.9172027839574493</v>
      </c>
      <c r="ACC97" s="11">
        <v>1.6838752520849043</v>
      </c>
      <c r="ACD97" s="11">
        <v>1.9502487441387586</v>
      </c>
      <c r="ACE97" s="11">
        <v>1.9905681416650316</v>
      </c>
      <c r="ACF97" s="11">
        <v>2.9290138437169464</v>
      </c>
      <c r="ACG97" s="11">
        <v>1.815267298477061</v>
      </c>
      <c r="ACH97" s="11">
        <v>1.6109236233261566</v>
      </c>
      <c r="ACI97" s="11">
        <v>1.660705907830196</v>
      </c>
      <c r="ACJ97" s="11">
        <v>1.6926419399325092</v>
      </c>
      <c r="ACK97" s="11">
        <v>0.76621888530632609</v>
      </c>
      <c r="ACL97" s="11">
        <v>1.5581964402818085</v>
      </c>
      <c r="ACM97" s="11">
        <v>1.0828636644067064</v>
      </c>
      <c r="ACN97" s="11">
        <v>1.708141808189356</v>
      </c>
      <c r="ACO97" s="11">
        <v>0.99624967943685216</v>
      </c>
      <c r="ACP97" s="11">
        <v>1.7217733757613694</v>
      </c>
      <c r="ACQ97" s="11">
        <v>2.3024082281811924</v>
      </c>
      <c r="ACR97" s="11">
        <v>1.9904055632947104</v>
      </c>
      <c r="ACS97" s="11">
        <v>1.5968336600141166</v>
      </c>
      <c r="ACT97" s="11">
        <v>1.4988648625889482</v>
      </c>
      <c r="ACU97" s="11">
        <v>0.96876425012794598</v>
      </c>
      <c r="ACV97" s="11">
        <v>1.6022001552063068</v>
      </c>
      <c r="ACW97" s="11">
        <v>0.80074438797194813</v>
      </c>
      <c r="ACX97" s="11">
        <v>2.5998777567617206</v>
      </c>
      <c r="ACY97" s="11">
        <v>0.90468022770014755</v>
      </c>
      <c r="ACZ97" s="11">
        <v>1.1842304063109066</v>
      </c>
      <c r="ADA97" s="11">
        <v>1.3223268671544615</v>
      </c>
      <c r="ADB97" s="11">
        <v>1.3427848388301282</v>
      </c>
      <c r="ADC97" s="11">
        <v>1.221064524988843</v>
      </c>
      <c r="ADD97" s="11">
        <v>0.29376971156577869</v>
      </c>
      <c r="ADE97" s="11">
        <v>1.2537884876087566</v>
      </c>
      <c r="ADF97" s="11">
        <v>1.8008883961964945</v>
      </c>
      <c r="ADG97" s="11">
        <v>1.5251985535806238</v>
      </c>
      <c r="ADH97" s="11">
        <v>0.66886327032184711</v>
      </c>
      <c r="ADI97" s="11">
        <v>0.70861554425227391</v>
      </c>
      <c r="ADJ97" s="11">
        <v>0.7067540728059365</v>
      </c>
      <c r="ADK97" s="11">
        <v>0.69656583751077616</v>
      </c>
      <c r="ADL97" s="11">
        <v>0.71846812862299858</v>
      </c>
      <c r="ADM97" s="11">
        <v>0.55155437421153619</v>
      </c>
      <c r="ADN97" s="11">
        <v>0.7884758363839145</v>
      </c>
      <c r="ADO97" s="11">
        <v>0.7722137772028933</v>
      </c>
      <c r="ADP97" s="11">
        <v>0.64019289733340012</v>
      </c>
      <c r="ADQ97" s="11">
        <v>0.59384530946341785</v>
      </c>
      <c r="ADR97" s="11">
        <v>0.57609786286017473</v>
      </c>
      <c r="ADS97" s="11">
        <v>0.67530478258883009</v>
      </c>
      <c r="ADT97" s="11">
        <v>0.71671656496132596</v>
      </c>
      <c r="ADU97" s="11">
        <v>0.63137618784572491</v>
      </c>
      <c r="ADV97" s="11">
        <v>0.77993837152475598</v>
      </c>
      <c r="ADW97" s="11">
        <v>0.66670481891238331</v>
      </c>
    </row>
    <row r="98" spans="1:803" ht="15.75" customHeight="1" x14ac:dyDescent="0.35">
      <c r="A98" s="11">
        <v>332</v>
      </c>
      <c r="B98" s="11" t="e">
        <f t="shared" si="0"/>
        <v>#REF!</v>
      </c>
      <c r="C98" s="11">
        <v>0.80178336911417714</v>
      </c>
      <c r="D98" s="11">
        <v>0.84352714335937407</v>
      </c>
      <c r="E98" s="11">
        <v>0.78548828771114654</v>
      </c>
      <c r="F98" s="11">
        <v>0.69815226233776984</v>
      </c>
      <c r="G98" s="11">
        <v>0.88069793300194255</v>
      </c>
      <c r="H98" s="11">
        <v>0.92643283120113629</v>
      </c>
      <c r="I98" s="11">
        <v>0.76127298296202095</v>
      </c>
      <c r="J98" s="11">
        <v>0.91772549037180151</v>
      </c>
      <c r="K98" s="11">
        <v>0.85878411386424858</v>
      </c>
      <c r="L98" s="11">
        <v>0.83587020716126759</v>
      </c>
      <c r="M98" s="11">
        <v>0.93462634940888933</v>
      </c>
      <c r="N98" s="11">
        <v>0.87720849595077943</v>
      </c>
      <c r="O98" s="11">
        <v>0.75057746543642279</v>
      </c>
      <c r="P98" s="11">
        <v>0.87999216932998381</v>
      </c>
      <c r="Q98" s="11">
        <v>0.83795437545741547</v>
      </c>
      <c r="R98" s="11">
        <v>0.88218434616074515</v>
      </c>
      <c r="S98" s="11">
        <v>0.78865957159524702</v>
      </c>
      <c r="T98" s="11">
        <v>0.86212933618096266</v>
      </c>
      <c r="U98" s="11">
        <v>0.92735615471929023</v>
      </c>
      <c r="V98" s="11">
        <v>0.85062824360117983</v>
      </c>
      <c r="W98" s="11">
        <v>0.85297675653003058</v>
      </c>
      <c r="X98" s="11">
        <v>0.88377989690574854</v>
      </c>
      <c r="Y98" s="11">
        <v>0.94542217447197496</v>
      </c>
      <c r="Z98" s="11">
        <v>0.82498904894427216</v>
      </c>
      <c r="AA98" s="11">
        <v>1.1514718635390842</v>
      </c>
      <c r="AB98" s="11">
        <v>1.3013098169368695</v>
      </c>
      <c r="AC98" s="11">
        <v>1.2164726032241948</v>
      </c>
      <c r="AD98" s="11">
        <v>1.217663392726803</v>
      </c>
      <c r="AE98" s="11">
        <v>1.2602689984337729</v>
      </c>
      <c r="AF98" s="11">
        <v>1.3769701203877254</v>
      </c>
      <c r="AG98" s="11">
        <v>1.3927100309202445</v>
      </c>
      <c r="AH98" s="11">
        <v>1.3634025287737521</v>
      </c>
      <c r="AI98" s="11">
        <v>0.87109525350189743</v>
      </c>
      <c r="AJ98" s="11">
        <v>0.78140097187433921</v>
      </c>
      <c r="AK98" s="11">
        <v>0.8157829386961124</v>
      </c>
      <c r="AL98" s="11">
        <v>0.82403031136425064</v>
      </c>
      <c r="AM98" s="11">
        <v>0.85573755181382238</v>
      </c>
      <c r="AN98" s="11">
        <v>0.82225137003876925</v>
      </c>
      <c r="AO98" s="11">
        <v>0.87182679757985448</v>
      </c>
      <c r="AP98" s="11">
        <v>0.91218390946011529</v>
      </c>
      <c r="AQ98" s="11">
        <v>0.67954948056200681</v>
      </c>
      <c r="AR98" s="11">
        <v>0.91254326823919607</v>
      </c>
      <c r="AS98" s="11">
        <v>0.89224205072237672</v>
      </c>
      <c r="AT98" s="11">
        <v>0.85564467873000027</v>
      </c>
      <c r="AU98" s="11">
        <v>1.0036407307930679</v>
      </c>
      <c r="AV98" s="11">
        <v>0.89064515794030163</v>
      </c>
      <c r="AW98" s="11">
        <v>0.87200308914886926</v>
      </c>
      <c r="AX98" s="11">
        <v>0.91597909703340996</v>
      </c>
      <c r="AY98" s="11">
        <v>0.64850665919975459</v>
      </c>
      <c r="AZ98" s="11">
        <v>0.71359013993369225</v>
      </c>
      <c r="BA98" s="11">
        <v>0.75739759222532388</v>
      </c>
      <c r="BB98" s="11">
        <v>0.68623605189465553</v>
      </c>
      <c r="BC98" s="11">
        <v>0.79929442902952419</v>
      </c>
      <c r="BD98" s="11">
        <v>0.93222295677066658</v>
      </c>
      <c r="BE98" s="11">
        <v>0.88360177443137367</v>
      </c>
      <c r="BF98" s="11">
        <v>0.89683901134373378</v>
      </c>
      <c r="BG98" s="11">
        <v>1.1545559811459858</v>
      </c>
      <c r="BH98" s="11">
        <v>1.186765177118513</v>
      </c>
      <c r="BI98" s="11">
        <v>1.1515659528625344</v>
      </c>
      <c r="BJ98" s="11">
        <v>1.1055287140819148</v>
      </c>
      <c r="BK98" s="11">
        <v>1.2480669692898667</v>
      </c>
      <c r="BL98" s="11">
        <v>1.2033839514817504</v>
      </c>
      <c r="BM98" s="11">
        <v>1.3039579325295545</v>
      </c>
      <c r="BN98" s="11">
        <v>1.2425235732799411</v>
      </c>
      <c r="BO98" s="11">
        <v>1.0874251979934619</v>
      </c>
      <c r="BP98" s="11">
        <v>1.0221170378445166</v>
      </c>
      <c r="BQ98" s="11">
        <v>0.94730702742187956</v>
      </c>
      <c r="BR98" s="11">
        <v>0.89644612865850559</v>
      </c>
      <c r="BS98" s="11">
        <v>0.89554045818507166</v>
      </c>
      <c r="BT98" s="11">
        <v>0.90096823521927649</v>
      </c>
      <c r="BU98" s="11">
        <v>0.93654819764068054</v>
      </c>
      <c r="BV98" s="11">
        <v>0.99228925394326084</v>
      </c>
      <c r="BW98" s="11">
        <v>0.93201562461059684</v>
      </c>
      <c r="BX98" s="11">
        <v>1.0389274521535383</v>
      </c>
      <c r="BY98" s="11">
        <v>1.0234665752057552</v>
      </c>
      <c r="BZ98" s="11">
        <v>1.0931279821862114</v>
      </c>
      <c r="CA98" s="11">
        <v>1.022259999480756</v>
      </c>
      <c r="CB98" s="11">
        <v>1.0193978615965889</v>
      </c>
      <c r="CC98" s="11">
        <v>0.96995895681651711</v>
      </c>
      <c r="CD98" s="11">
        <v>1.0199449542449879</v>
      </c>
      <c r="CE98" s="11">
        <v>1.0140424057707642</v>
      </c>
      <c r="CF98" s="11">
        <v>1.0000693171203765</v>
      </c>
      <c r="CG98" s="11">
        <v>1.0354837993025217</v>
      </c>
      <c r="CH98" s="11">
        <v>1.0826360227315539</v>
      </c>
      <c r="CI98" s="11">
        <v>1.0000158731964126</v>
      </c>
      <c r="CJ98" s="11">
        <v>1.0080392436321872</v>
      </c>
      <c r="CK98" s="11">
        <v>1.0647898610077164</v>
      </c>
      <c r="CL98" s="11">
        <v>1.1149021857196466</v>
      </c>
      <c r="CM98" s="11">
        <v>1.2209784929073308</v>
      </c>
      <c r="CN98" s="11">
        <v>1.3064443715887875</v>
      </c>
      <c r="CO98" s="11">
        <v>1.4096117546986136</v>
      </c>
      <c r="CP98" s="11">
        <v>1.255101182830864</v>
      </c>
      <c r="CQ98" s="11">
        <v>1.3107789620669623</v>
      </c>
      <c r="CR98" s="11">
        <v>1.1646088692634677</v>
      </c>
      <c r="CS98" s="11">
        <v>1.4186826745109999</v>
      </c>
      <c r="CT98" s="11">
        <v>1.2561841184363485</v>
      </c>
      <c r="CU98" s="11">
        <v>0.86823188783103622</v>
      </c>
      <c r="CV98" s="11">
        <v>0.89090586333259858</v>
      </c>
      <c r="CW98" s="11">
        <v>0.87895084161734449</v>
      </c>
      <c r="CX98" s="11">
        <v>0.91399056263780576</v>
      </c>
      <c r="CY98" s="11">
        <v>0.85388821742741705</v>
      </c>
      <c r="CZ98" s="11">
        <v>0.77092298574662133</v>
      </c>
      <c r="DA98" s="11">
        <v>0.8099566184805489</v>
      </c>
      <c r="DB98" s="11">
        <v>0.88161006511905948</v>
      </c>
      <c r="DC98" s="11">
        <v>1.094366146347908</v>
      </c>
      <c r="DD98" s="11">
        <v>1.1353131825587217</v>
      </c>
      <c r="DE98" s="11">
        <v>1.2179497567854898</v>
      </c>
      <c r="DF98" s="11">
        <v>1.2143317161035561</v>
      </c>
      <c r="DG98" s="11">
        <v>1.11001171594138</v>
      </c>
      <c r="DH98" s="11">
        <v>1.1761358754228177</v>
      </c>
      <c r="DI98" s="11">
        <v>1.1446066516862967</v>
      </c>
      <c r="DJ98" s="11">
        <v>0.93871628061862189</v>
      </c>
      <c r="DK98" s="11">
        <v>0.9049885774056825</v>
      </c>
      <c r="DL98" s="11">
        <v>0.93387552176357236</v>
      </c>
      <c r="DM98" s="11">
        <v>0.89722459208660377</v>
      </c>
      <c r="DN98" s="11">
        <v>1.0000693171203765</v>
      </c>
      <c r="DO98" s="11">
        <v>1.0135210488005404</v>
      </c>
      <c r="DP98" s="11">
        <v>0.97930645562212015</v>
      </c>
      <c r="DQ98" s="11">
        <v>0.93078960240767272</v>
      </c>
      <c r="DR98" s="11">
        <v>1.0826266139299123</v>
      </c>
      <c r="DS98" s="11">
        <v>1.2101877623077375</v>
      </c>
      <c r="DT98" s="11">
        <v>1.1411057554673922</v>
      </c>
      <c r="DU98" s="11">
        <v>1.1362316269540933</v>
      </c>
      <c r="DV98" s="11">
        <v>1.1511851891738409</v>
      </c>
      <c r="DW98" s="11">
        <v>1.2360698595238866</v>
      </c>
      <c r="DX98" s="11">
        <v>1.0746727978661128</v>
      </c>
      <c r="DY98" s="11">
        <v>1.1140973939374703</v>
      </c>
      <c r="DZ98" s="11">
        <v>1.5820307195051613</v>
      </c>
      <c r="EA98" s="11">
        <v>2.1070664576436924</v>
      </c>
      <c r="EB98" s="11">
        <v>1.7411833625666997</v>
      </c>
      <c r="EC98" s="11">
        <v>1.5592469457804135</v>
      </c>
      <c r="ED98" s="11">
        <v>1.8251277435340649</v>
      </c>
      <c r="EE98" s="11">
        <v>1.6957337526863852</v>
      </c>
      <c r="EF98" s="11">
        <v>1.8665188816819329</v>
      </c>
      <c r="EG98" s="11">
        <v>1.2899440208623665</v>
      </c>
      <c r="EH98" s="11">
        <v>1.369535781074374</v>
      </c>
      <c r="EI98" s="11">
        <v>1.3096439021021262</v>
      </c>
      <c r="EJ98" s="11">
        <v>1.2206274340589902</v>
      </c>
      <c r="EK98" s="11">
        <v>1.1478844956118062</v>
      </c>
      <c r="EL98" s="11">
        <v>1.1127741552112349</v>
      </c>
      <c r="EM98" s="11">
        <v>1.4124340919602376</v>
      </c>
      <c r="EN98" s="11">
        <v>1.3078051440255676</v>
      </c>
      <c r="EO98" s="11">
        <v>1.1501998239336955</v>
      </c>
      <c r="EP98" s="11">
        <v>1.0769923460506252</v>
      </c>
      <c r="EQ98" s="11">
        <v>1.1588814069146745</v>
      </c>
      <c r="ER98" s="11">
        <v>1.0918335006606803</v>
      </c>
      <c r="ES98" s="11">
        <v>1.1235728626683021</v>
      </c>
      <c r="ET98" s="11">
        <v>1.0062302564872168</v>
      </c>
      <c r="EU98" s="11">
        <v>1.2653438005549233</v>
      </c>
      <c r="EV98" s="11">
        <v>1.1466602341334544</v>
      </c>
      <c r="EW98" s="11">
        <v>0.95842045024773115</v>
      </c>
      <c r="EX98" s="11">
        <v>0.85803887367899301</v>
      </c>
      <c r="EY98" s="11">
        <v>1.1809067138309159</v>
      </c>
      <c r="EZ98" s="11">
        <v>1.8265161284496367</v>
      </c>
      <c r="FA98" s="11">
        <v>0.74754431239556907</v>
      </c>
      <c r="FB98" s="11">
        <v>0.75547144964087398</v>
      </c>
      <c r="FC98" s="11">
        <v>0.82370983297478706</v>
      </c>
      <c r="FD98" s="11">
        <v>0.77060594653604142</v>
      </c>
      <c r="FE98" s="11">
        <v>0.77687641661553231</v>
      </c>
      <c r="FF98" s="11">
        <v>0.73600056658242119</v>
      </c>
      <c r="FG98" s="11">
        <v>0.87374319593270022</v>
      </c>
      <c r="FH98" s="11">
        <v>0.97518240224301267</v>
      </c>
      <c r="FI98" s="11">
        <v>0.9014371951784903</v>
      </c>
      <c r="FJ98" s="11">
        <v>0.84528346380058339</v>
      </c>
      <c r="FK98" s="11">
        <v>0.77121316690999087</v>
      </c>
      <c r="FL98" s="11">
        <v>0.82001769738110641</v>
      </c>
      <c r="FM98" s="11">
        <v>0.83591892583888983</v>
      </c>
      <c r="FN98" s="11">
        <v>0.81952775096004493</v>
      </c>
      <c r="FO98" s="11">
        <v>0.86118999201790292</v>
      </c>
      <c r="FP98" s="11">
        <v>0.84622837920930938</v>
      </c>
      <c r="FQ98" s="11">
        <v>0.86800621762240548</v>
      </c>
      <c r="FR98" s="11">
        <v>0.99296964536327481</v>
      </c>
      <c r="FS98" s="11">
        <v>0.99135791011114238</v>
      </c>
      <c r="FT98" s="11">
        <v>0.80153788464084208</v>
      </c>
      <c r="FU98" s="11">
        <v>0.92951990637588533</v>
      </c>
      <c r="FV98" s="11">
        <v>0.92414786402396432</v>
      </c>
      <c r="FW98" s="11">
        <v>0.93602316069168756</v>
      </c>
      <c r="FX98" s="11">
        <v>0.93977751856814007</v>
      </c>
      <c r="FY98" s="11">
        <v>0.89725674596424909</v>
      </c>
      <c r="FZ98" s="11">
        <v>0.89548766258640022</v>
      </c>
      <c r="GA98" s="11">
        <v>0.9512041753634819</v>
      </c>
      <c r="GB98" s="11">
        <v>0.8164571669009355</v>
      </c>
      <c r="GC98" s="11">
        <v>0.85100679529529444</v>
      </c>
      <c r="GD98" s="11">
        <v>0.77068453317682895</v>
      </c>
      <c r="GE98" s="11">
        <v>0.91283241547011484</v>
      </c>
      <c r="GF98" s="11">
        <v>0.83665194202998072</v>
      </c>
      <c r="GG98" s="11">
        <v>0.88878335098421746</v>
      </c>
      <c r="GH98" s="11">
        <v>0.81658927919358593</v>
      </c>
      <c r="GI98" s="11">
        <v>0.94370576399338946</v>
      </c>
      <c r="GJ98" s="11">
        <v>0.9587384343376083</v>
      </c>
      <c r="GK98" s="11">
        <v>0.84889650298962982</v>
      </c>
      <c r="GL98" s="11">
        <v>0.72169630576704891</v>
      </c>
      <c r="GM98" s="11">
        <v>0.91198187611527826</v>
      </c>
      <c r="GN98" s="11">
        <v>0.86834132289323296</v>
      </c>
      <c r="GO98" s="11">
        <v>0.86335793509374914</v>
      </c>
      <c r="GP98" s="11">
        <v>1.0000693171203765</v>
      </c>
      <c r="GQ98" s="11">
        <v>0.97159461293579352</v>
      </c>
      <c r="GR98" s="11">
        <v>0.8450130294938204</v>
      </c>
      <c r="GS98" s="11">
        <v>0.87129445992176369</v>
      </c>
      <c r="GT98" s="11">
        <v>0.89191321507617916</v>
      </c>
      <c r="GU98" s="11">
        <v>0.81982686573976005</v>
      </c>
      <c r="GV98" s="11">
        <v>0.87022729357483497</v>
      </c>
      <c r="GW98" s="11">
        <v>0.71338527127806695</v>
      </c>
      <c r="GX98" s="11">
        <v>0.83351195965638492</v>
      </c>
      <c r="GY98" s="11">
        <v>0.88069686776159717</v>
      </c>
      <c r="GZ98" s="11">
        <v>0.78577946879147953</v>
      </c>
      <c r="HA98" s="11">
        <v>0.88028398609783187</v>
      </c>
      <c r="HB98" s="11">
        <v>0.87021689273534575</v>
      </c>
      <c r="HC98" s="11">
        <v>0.89434037121434828</v>
      </c>
      <c r="HD98" s="11">
        <v>1.1140972943193574</v>
      </c>
      <c r="HE98" s="11">
        <v>0.91297906621010394</v>
      </c>
      <c r="HF98" s="11">
        <v>0.76205987037815015</v>
      </c>
      <c r="HG98" s="11">
        <v>0.87135744721457919</v>
      </c>
      <c r="HH98" s="11">
        <v>1.2792625023428426</v>
      </c>
      <c r="HI98" s="11">
        <v>0.82661271350667387</v>
      </c>
      <c r="HJ98" s="11">
        <v>0.87621859269830993</v>
      </c>
      <c r="HK98" s="11">
        <v>0.8778359212897896</v>
      </c>
      <c r="HL98" s="11">
        <v>0.92043119249565453</v>
      </c>
      <c r="HM98" s="11">
        <v>0.88017485667662099</v>
      </c>
      <c r="HN98" s="11">
        <v>0.78014079322096497</v>
      </c>
      <c r="HO98" s="11">
        <v>0.84352827122416962</v>
      </c>
      <c r="HP98" s="11">
        <v>0.82185754836709402</v>
      </c>
      <c r="HQ98" s="11">
        <v>0.80492867594194173</v>
      </c>
      <c r="HR98" s="11">
        <v>0.80470347784624374</v>
      </c>
      <c r="HS98" s="11">
        <v>0.79190434433311285</v>
      </c>
      <c r="HT98" s="11">
        <v>0.816499274503249</v>
      </c>
      <c r="HU98" s="11">
        <v>0.9053663320195755</v>
      </c>
      <c r="HV98" s="11">
        <v>0.88343875038953479</v>
      </c>
      <c r="HW98" s="11">
        <v>0.93853750759227472</v>
      </c>
      <c r="HX98" s="11">
        <v>0.89919092407713319</v>
      </c>
      <c r="HY98" s="11">
        <v>0.91691509394376358</v>
      </c>
      <c r="HZ98" s="11">
        <v>0.82889400805193603</v>
      </c>
      <c r="IA98" s="11">
        <v>0.83583420345839599</v>
      </c>
      <c r="IB98" s="11">
        <v>0.86807306177798327</v>
      </c>
      <c r="IC98" s="11">
        <v>0.96449858644777642</v>
      </c>
      <c r="ID98" s="11">
        <v>0.93891655172994981</v>
      </c>
      <c r="IE98" s="11">
        <v>0.90044087330870282</v>
      </c>
      <c r="IF98" s="11">
        <v>0.87330872139413251</v>
      </c>
      <c r="IG98" s="11">
        <v>0.99944333392355478</v>
      </c>
      <c r="IH98" s="11">
        <v>0.89580479457652384</v>
      </c>
      <c r="II98" s="11">
        <v>0.95260691142391629</v>
      </c>
      <c r="IJ98" s="11">
        <v>0.92605838965788057</v>
      </c>
      <c r="IK98" s="11">
        <v>1.0073431206269361</v>
      </c>
      <c r="IL98" s="11">
        <v>0.93070216992762034</v>
      </c>
      <c r="IM98" s="11">
        <v>0.88482459311618855</v>
      </c>
      <c r="IN98" s="11">
        <v>0.82671276714481079</v>
      </c>
      <c r="IO98" s="11">
        <v>0.92229007766278337</v>
      </c>
      <c r="IP98" s="11">
        <v>1.8086114358545939</v>
      </c>
      <c r="IQ98" s="11">
        <v>0.85953654242189415</v>
      </c>
      <c r="IR98" s="11">
        <v>0.90660869195904414</v>
      </c>
      <c r="IS98" s="11">
        <v>1.1535159622155609</v>
      </c>
      <c r="IT98" s="11">
        <v>1.1399637614657578</v>
      </c>
      <c r="IU98" s="11">
        <v>1.2326975363546833</v>
      </c>
      <c r="IV98" s="11">
        <v>1.1710674458008832</v>
      </c>
      <c r="IW98" s="11">
        <v>1.1663678244631848</v>
      </c>
      <c r="IX98" s="11">
        <v>1.2248054461754365</v>
      </c>
      <c r="IY98" s="11">
        <v>1.1698543430325132</v>
      </c>
      <c r="IZ98" s="11">
        <v>1.3071835886057002</v>
      </c>
      <c r="JA98" s="11">
        <v>1.2243939692469796</v>
      </c>
      <c r="JB98" s="11">
        <v>1.1424120730413494</v>
      </c>
      <c r="JC98" s="11">
        <v>1.2017065907993936</v>
      </c>
      <c r="JD98" s="11">
        <v>1.2668347149025452</v>
      </c>
      <c r="JE98" s="11">
        <v>1.2974268432235259</v>
      </c>
      <c r="JF98" s="11">
        <v>1.1753248061706925</v>
      </c>
      <c r="JG98" s="11">
        <v>1.2363135855799539</v>
      </c>
      <c r="JH98" s="11">
        <v>1.2612226015805059</v>
      </c>
      <c r="JI98" s="11">
        <v>1.2632866924755615</v>
      </c>
      <c r="JJ98" s="11">
        <v>1.276847482861073</v>
      </c>
      <c r="JK98" s="11">
        <v>1.3866481724115818</v>
      </c>
      <c r="JL98" s="11">
        <v>1.3023255557987401</v>
      </c>
      <c r="JM98" s="11">
        <v>1.2977338636433002</v>
      </c>
      <c r="JN98" s="11">
        <v>1.3138796879244707</v>
      </c>
      <c r="JO98" s="11">
        <v>1.5956700142563862</v>
      </c>
      <c r="JP98" s="11">
        <v>1.5122466009807265</v>
      </c>
      <c r="JQ98" s="11">
        <v>1.4160626194607535</v>
      </c>
      <c r="JR98" s="11">
        <v>1.3903903053986943</v>
      </c>
      <c r="JS98" s="11">
        <v>1.5159767105170463</v>
      </c>
      <c r="JT98" s="11">
        <v>1.5566310177925662</v>
      </c>
      <c r="JU98" s="11">
        <v>1.2962054795512477</v>
      </c>
      <c r="JV98" s="11">
        <v>1.236073683331524</v>
      </c>
      <c r="JW98" s="11">
        <v>1.4659104059486028</v>
      </c>
      <c r="JX98" s="11">
        <v>2.1321711761636122</v>
      </c>
      <c r="JY98" s="11">
        <v>0.78559846617022133</v>
      </c>
      <c r="JZ98" s="11">
        <v>0.81148809732308447</v>
      </c>
      <c r="KA98" s="11">
        <v>0.73212102476825147</v>
      </c>
      <c r="KB98" s="11">
        <v>0.81330464125137736</v>
      </c>
      <c r="KC98" s="11">
        <v>0.83986769147770945</v>
      </c>
      <c r="KD98" s="11">
        <v>0.92101917967137181</v>
      </c>
      <c r="KE98" s="11">
        <v>0.84750945413563972</v>
      </c>
      <c r="KF98" s="11">
        <v>0.74025030605758979</v>
      </c>
      <c r="KG98" s="11">
        <v>0.91558618259720237</v>
      </c>
      <c r="KH98" s="11">
        <v>0.91899135552063627</v>
      </c>
      <c r="KI98" s="11">
        <v>0.99400813912084207</v>
      </c>
      <c r="KJ98" s="11">
        <v>0.87015461696934382</v>
      </c>
      <c r="KK98" s="11">
        <v>0.88466924826814186</v>
      </c>
      <c r="KL98" s="11">
        <v>0.85749608047211889</v>
      </c>
      <c r="KM98" s="11">
        <v>0.94002326359044142</v>
      </c>
      <c r="KN98" s="11">
        <v>0.95993633197596628</v>
      </c>
      <c r="KO98" s="11">
        <v>0.84968757229463754</v>
      </c>
      <c r="KP98" s="11">
        <v>0.90717460194263522</v>
      </c>
      <c r="KQ98" s="11">
        <v>0.96925517239547898</v>
      </c>
      <c r="KR98" s="11">
        <v>0.90256144504800628</v>
      </c>
      <c r="KS98" s="11">
        <v>0.85038984321781208</v>
      </c>
      <c r="KT98" s="11">
        <v>0.9254544866544816</v>
      </c>
      <c r="KU98" s="11">
        <v>0.97202143393495599</v>
      </c>
      <c r="KV98" s="11">
        <v>0.90955542294630654</v>
      </c>
      <c r="KW98" s="11">
        <v>0.916939874014851</v>
      </c>
      <c r="KX98" s="11">
        <v>0.97616974077396323</v>
      </c>
      <c r="KY98" s="11">
        <v>0.98968888417327538</v>
      </c>
      <c r="KZ98" s="11">
        <v>0.90537628818870874</v>
      </c>
      <c r="LA98" s="11">
        <v>0.87880694305627016</v>
      </c>
      <c r="LB98" s="11">
        <v>0.84856710544204061</v>
      </c>
      <c r="LC98" s="11">
        <v>0.93940743235936952</v>
      </c>
      <c r="LD98" s="11">
        <v>0.93221657847098061</v>
      </c>
      <c r="LE98" s="11">
        <v>0.86984965867661579</v>
      </c>
      <c r="LF98" s="11">
        <v>0.8349021895448695</v>
      </c>
      <c r="LG98" s="11">
        <v>0.80588224690708721</v>
      </c>
      <c r="LH98" s="11">
        <v>0.82007806236628145</v>
      </c>
      <c r="LI98" s="11">
        <v>0.81789191630547542</v>
      </c>
      <c r="LJ98" s="11">
        <v>0.78328064300126399</v>
      </c>
      <c r="LK98" s="11">
        <v>0.94592751738276548</v>
      </c>
      <c r="LL98" s="11">
        <v>0.88296500863850469</v>
      </c>
      <c r="LM98" s="11">
        <v>0.87406662847948391</v>
      </c>
      <c r="LN98" s="11">
        <v>0.90436720386615765</v>
      </c>
      <c r="LO98" s="11">
        <v>0.91030588396234968</v>
      </c>
      <c r="LP98" s="11">
        <v>1.1135260136074114</v>
      </c>
      <c r="LQ98" s="11">
        <v>0.82654745946262931</v>
      </c>
      <c r="LR98" s="11">
        <v>0.83985969333053156</v>
      </c>
      <c r="LS98" s="11">
        <v>0.81242520320867895</v>
      </c>
      <c r="LT98" s="11">
        <v>0.78318057079146797</v>
      </c>
      <c r="LU98" s="11">
        <v>0.96729579541609823</v>
      </c>
      <c r="LV98" s="11">
        <v>0.77273257124371975</v>
      </c>
      <c r="LW98" s="11">
        <v>0.90516389253544438</v>
      </c>
      <c r="LX98" s="11">
        <v>0.96391978761873176</v>
      </c>
      <c r="LY98" s="11">
        <v>0.90670606793728914</v>
      </c>
      <c r="LZ98" s="11">
        <v>0.90403539902032526</v>
      </c>
      <c r="MA98" s="11">
        <v>1.0305040858241663</v>
      </c>
      <c r="MB98" s="11">
        <v>1.0454187036597082</v>
      </c>
      <c r="MC98" s="11">
        <v>0.88583051745312502</v>
      </c>
      <c r="MD98" s="11">
        <v>0.84810329553735075</v>
      </c>
      <c r="ME98" s="11">
        <v>0.95567031801429947</v>
      </c>
      <c r="MF98" s="11">
        <v>0.94790841126585901</v>
      </c>
      <c r="MG98" s="11">
        <v>0.92409025098863351</v>
      </c>
      <c r="MH98" s="11">
        <v>0.91656934870791884</v>
      </c>
      <c r="MI98" s="11">
        <v>0.99975194091917108</v>
      </c>
      <c r="MJ98" s="11">
        <v>1.0076996183438542</v>
      </c>
      <c r="MK98" s="11">
        <v>0.72345210264692661</v>
      </c>
      <c r="ML98" s="11">
        <v>0.76031714339949685</v>
      </c>
      <c r="MM98" s="11">
        <v>0.71373973504596766</v>
      </c>
      <c r="MN98" s="11">
        <v>0.6711465223337304</v>
      </c>
      <c r="MO98" s="11">
        <v>0.74474465630859488</v>
      </c>
      <c r="MP98" s="11">
        <v>0.75120774580221528</v>
      </c>
      <c r="MQ98" s="11">
        <v>0.83470839855465362</v>
      </c>
      <c r="MR98" s="11">
        <v>0.68516419794415662</v>
      </c>
      <c r="MS98" s="11">
        <v>0.77589597274076527</v>
      </c>
      <c r="MT98" s="11">
        <v>0.73600219551462309</v>
      </c>
      <c r="MU98" s="11">
        <v>0.71599080840672469</v>
      </c>
      <c r="MV98" s="11">
        <v>0.78648106258529427</v>
      </c>
      <c r="MW98" s="11">
        <v>0.66961817609415253</v>
      </c>
      <c r="MX98" s="11">
        <v>0.74368511720118124</v>
      </c>
      <c r="MY98" s="11">
        <v>0.70388577418831699</v>
      </c>
      <c r="MZ98" s="11">
        <v>0.78107485604944438</v>
      </c>
      <c r="NA98" s="11">
        <v>0.79581340296865155</v>
      </c>
      <c r="NB98" s="11">
        <v>0.76883172570073999</v>
      </c>
      <c r="NC98" s="11">
        <v>0.80708456457421407</v>
      </c>
      <c r="ND98" s="11">
        <v>0.82343235986380459</v>
      </c>
      <c r="NE98" s="11">
        <v>0.92174135852837602</v>
      </c>
      <c r="NF98" s="11">
        <v>0.90985985099506184</v>
      </c>
      <c r="NG98" s="11">
        <v>0.84985853412031664</v>
      </c>
      <c r="NH98" s="11">
        <v>0.91084470122921624</v>
      </c>
      <c r="NI98" s="11">
        <v>0.86113021738057083</v>
      </c>
      <c r="NJ98" s="11">
        <v>0.78223915981133341</v>
      </c>
      <c r="NK98" s="11">
        <v>0.75871486400900956</v>
      </c>
      <c r="NL98" s="11">
        <v>0.773776926846797</v>
      </c>
      <c r="NM98" s="11">
        <v>0.95359326067690675</v>
      </c>
      <c r="NN98" s="11">
        <v>0.77498221736606798</v>
      </c>
      <c r="NO98" s="11">
        <v>0.81806490002718579</v>
      </c>
      <c r="NP98" s="11">
        <v>0.87445115887714819</v>
      </c>
      <c r="NQ98" s="11">
        <v>1.2255077358086661</v>
      </c>
      <c r="NR98" s="11">
        <v>1.1563893209847529</v>
      </c>
      <c r="NS98" s="11">
        <v>1.1712105530329029</v>
      </c>
      <c r="NT98" s="11">
        <v>1.127446819771099</v>
      </c>
      <c r="NU98" s="11">
        <v>1.1205770330366802</v>
      </c>
      <c r="NV98" s="11">
        <v>1.3244051299569408</v>
      </c>
      <c r="NW98" s="11">
        <v>1.182103311263822</v>
      </c>
      <c r="NX98" s="11">
        <v>1.2537404208240315</v>
      </c>
      <c r="NY98" s="11">
        <v>1.0859398148077251</v>
      </c>
      <c r="NZ98" s="11">
        <v>1.3604225423775973</v>
      </c>
      <c r="OA98" s="11">
        <v>1.2344248739869914</v>
      </c>
      <c r="OB98" s="11">
        <v>1.2104893496433922</v>
      </c>
      <c r="OC98" s="11">
        <v>1.1489625192184427</v>
      </c>
      <c r="OD98" s="11">
        <v>1.2233653232206898</v>
      </c>
      <c r="OE98" s="11">
        <v>1.2154235273628151</v>
      </c>
      <c r="OF98" s="11">
        <v>3.3267550083764252</v>
      </c>
      <c r="OG98" s="11">
        <v>1.292662745988189</v>
      </c>
      <c r="OH98" s="11">
        <v>1.3017961864146781</v>
      </c>
      <c r="OI98" s="11">
        <v>1.286406642356636</v>
      </c>
      <c r="OJ98" s="11">
        <v>1.2502667741232794</v>
      </c>
      <c r="OK98" s="11">
        <v>1.155086447487383</v>
      </c>
      <c r="OL98" s="11">
        <v>1.1494559400670736</v>
      </c>
      <c r="OM98" s="11">
        <v>1.1636582925191348</v>
      </c>
      <c r="ON98" s="11">
        <v>1.1256002436685835</v>
      </c>
      <c r="OO98" s="11">
        <v>1.1415966180607025</v>
      </c>
      <c r="OP98" s="11">
        <v>1.2634468289441663</v>
      </c>
      <c r="OQ98" s="11">
        <v>1.3141862802785731</v>
      </c>
      <c r="OR98" s="11">
        <v>1.183588664754764</v>
      </c>
      <c r="OS98" s="11">
        <v>1.1799174536518022</v>
      </c>
      <c r="OT98" s="11">
        <v>1.2431427426936741</v>
      </c>
      <c r="OU98" s="11">
        <v>1.266663604398514</v>
      </c>
      <c r="OV98" s="11">
        <v>1.2529056546295094</v>
      </c>
      <c r="OW98" s="11">
        <v>0.90969019411325625</v>
      </c>
      <c r="OX98" s="11">
        <v>0.98302089582108121</v>
      </c>
      <c r="OY98" s="11">
        <v>0.92329303140746599</v>
      </c>
      <c r="OZ98" s="11">
        <v>1.0700037649878391</v>
      </c>
      <c r="PA98" s="11">
        <v>1.0092515657408148</v>
      </c>
      <c r="PB98" s="11">
        <v>1.0418704906104246</v>
      </c>
      <c r="PC98" s="11">
        <v>1.0391982014392984</v>
      </c>
      <c r="PD98" s="11">
        <v>0.98649689213870428</v>
      </c>
      <c r="PE98" s="11">
        <v>1.0223961006031332</v>
      </c>
      <c r="PF98" s="11">
        <v>0.87557909087679275</v>
      </c>
      <c r="PG98" s="11">
        <v>0.88705579026898029</v>
      </c>
      <c r="PH98" s="11">
        <v>0.98790679437258522</v>
      </c>
      <c r="PI98" s="11">
        <v>1.0133524097363571</v>
      </c>
      <c r="PJ98" s="11">
        <v>1.0045419940438691</v>
      </c>
      <c r="PK98" s="11">
        <v>1.0515342168285642</v>
      </c>
      <c r="PL98" s="11">
        <v>1.0621913618217667</v>
      </c>
      <c r="PM98" s="11">
        <v>0.98210707622902083</v>
      </c>
      <c r="PN98" s="11">
        <v>0.99717902836815442</v>
      </c>
      <c r="PO98" s="11">
        <v>1.0259722370878939</v>
      </c>
      <c r="PP98" s="11">
        <v>1.0155376907985696</v>
      </c>
      <c r="PQ98" s="11">
        <v>0.95172754206741184</v>
      </c>
      <c r="PR98" s="11">
        <v>0.99551441888958203</v>
      </c>
      <c r="PS98" s="11">
        <v>1.0426402465278275</v>
      </c>
      <c r="PT98" s="11">
        <v>0.947579988231671</v>
      </c>
      <c r="PU98" s="11">
        <v>1.022414765040953</v>
      </c>
      <c r="PV98" s="11">
        <v>1.0000693171203765</v>
      </c>
      <c r="PW98" s="11">
        <v>0.96089362400687095</v>
      </c>
      <c r="PX98" s="11">
        <v>1.0225718930456049</v>
      </c>
      <c r="PY98" s="11">
        <v>1.0578012358339575</v>
      </c>
      <c r="PZ98" s="11">
        <v>1.0955634150574627</v>
      </c>
      <c r="QA98" s="11">
        <v>1.1231763218360771</v>
      </c>
      <c r="QB98" s="11">
        <v>1.1135706259319162</v>
      </c>
      <c r="QC98" s="11">
        <v>0.96675061218970293</v>
      </c>
      <c r="QD98" s="11">
        <v>0.94202864776111117</v>
      </c>
      <c r="QE98" s="11">
        <v>1.074213854758544</v>
      </c>
      <c r="QF98" s="11">
        <v>0.96311288954704277</v>
      </c>
      <c r="QG98" s="11">
        <v>1.149133896600095</v>
      </c>
      <c r="QH98" s="11">
        <v>1.079218590262137</v>
      </c>
      <c r="QI98" s="11">
        <v>1.057681473176268</v>
      </c>
      <c r="QJ98" s="11">
        <v>1.0358309075833638</v>
      </c>
      <c r="QK98" s="11">
        <v>0.9307972613019756</v>
      </c>
      <c r="QL98" s="11">
        <v>1.0164665636777646</v>
      </c>
      <c r="QM98" s="11">
        <v>0.9489303271822086</v>
      </c>
      <c r="QN98" s="11">
        <v>1.2456789136249407</v>
      </c>
      <c r="QO98" s="11">
        <v>1.0985958445723569</v>
      </c>
      <c r="QP98" s="11">
        <v>1.0004325965891818</v>
      </c>
      <c r="QQ98" s="11">
        <v>1.0662453323929197</v>
      </c>
      <c r="QR98" s="11">
        <v>1.2040171099679176</v>
      </c>
      <c r="QS98" s="11">
        <v>0.96113471236107362</v>
      </c>
      <c r="QT98" s="11">
        <v>0.96371924940480214</v>
      </c>
      <c r="QU98" s="11">
        <v>0.9266279073909881</v>
      </c>
      <c r="QV98" s="11">
        <v>1.0044879392972363</v>
      </c>
      <c r="QW98" s="11">
        <v>0.93670637243955535</v>
      </c>
      <c r="QX98" s="11">
        <v>0.93783011122035953</v>
      </c>
      <c r="QY98" s="11">
        <v>0.99982322774450771</v>
      </c>
      <c r="QZ98" s="11">
        <v>0.94794868604789051</v>
      </c>
      <c r="RA98" s="11">
        <v>1.215908712689201</v>
      </c>
      <c r="RB98" s="11">
        <v>1.0283274167578111</v>
      </c>
      <c r="RC98" s="11">
        <v>1.3017811644056925</v>
      </c>
      <c r="RD98" s="11">
        <v>1.256818250021257</v>
      </c>
      <c r="RE98" s="11">
        <v>1.155624631027464</v>
      </c>
      <c r="RF98" s="11">
        <v>1.0996274954202656</v>
      </c>
      <c r="RG98" s="11">
        <v>1.7940849940879748</v>
      </c>
      <c r="RH98" s="11">
        <v>1.0541759413266214</v>
      </c>
      <c r="RI98" s="11">
        <v>0.97334558233731572</v>
      </c>
      <c r="RJ98" s="11">
        <v>0.97568749496162521</v>
      </c>
      <c r="RK98" s="11">
        <v>1.3134317267879627</v>
      </c>
      <c r="RL98" s="11">
        <v>1.5037684810724383</v>
      </c>
      <c r="RM98" s="11">
        <v>1.1753767883504547</v>
      </c>
      <c r="RN98" s="11">
        <v>1.1614572519758226</v>
      </c>
      <c r="RO98" s="11">
        <v>1.2116495424583003</v>
      </c>
      <c r="RP98" s="11">
        <v>1.1260204524354129</v>
      </c>
      <c r="RQ98" s="11">
        <v>1.02288800679294</v>
      </c>
      <c r="RR98" s="11">
        <v>1.2175059180724164</v>
      </c>
      <c r="RS98" s="11">
        <v>1.1237754354795944</v>
      </c>
      <c r="RT98" s="11">
        <v>1.1727034485685905</v>
      </c>
      <c r="RU98" s="11">
        <v>1.037388637437856</v>
      </c>
      <c r="RV98" s="11">
        <v>1.093691069173031</v>
      </c>
      <c r="RW98" s="11">
        <v>1.1129275829071681</v>
      </c>
      <c r="RX98" s="11">
        <v>1.1703491581848204</v>
      </c>
      <c r="RY98" s="11">
        <v>1.0906330923771899</v>
      </c>
      <c r="RZ98" s="11">
        <v>1.01400268816971</v>
      </c>
      <c r="SA98" s="11">
        <v>1.2942453070700095</v>
      </c>
      <c r="SB98" s="11">
        <v>1.0734299747544258</v>
      </c>
      <c r="SC98" s="11">
        <v>1.0516844071558198</v>
      </c>
      <c r="SD98" s="11">
        <v>1.0678015682780726</v>
      </c>
      <c r="SE98" s="11">
        <v>0.99930616343191314</v>
      </c>
      <c r="SF98" s="11">
        <v>0.81968433959893428</v>
      </c>
      <c r="SG98" s="11">
        <v>1.1296595285520128</v>
      </c>
      <c r="SH98" s="11">
        <v>1.2267641481824929</v>
      </c>
      <c r="SI98" s="11">
        <v>1.4425256048944723</v>
      </c>
      <c r="SJ98" s="11">
        <v>1.0842446060250959</v>
      </c>
      <c r="SK98" s="11">
        <v>1.1216484690263848</v>
      </c>
      <c r="SL98" s="11">
        <v>1.1894454163443571</v>
      </c>
      <c r="SM98" s="11">
        <v>1.2539691755848106</v>
      </c>
      <c r="SN98" s="11">
        <v>1.0856498922120763</v>
      </c>
      <c r="SO98" s="11">
        <v>1.2960829657850479</v>
      </c>
      <c r="SP98" s="11">
        <v>1.2709209218467103</v>
      </c>
      <c r="SQ98" s="11">
        <v>1.3028812042229787</v>
      </c>
      <c r="SR98" s="11">
        <v>1.0680961572124119</v>
      </c>
      <c r="SS98" s="11">
        <v>1.3092816524634237</v>
      </c>
      <c r="ST98" s="11">
        <v>1.2420718393235159</v>
      </c>
      <c r="SU98" s="11">
        <v>1.3247061908229489</v>
      </c>
      <c r="SV98" s="11">
        <v>1.2292538349532318</v>
      </c>
      <c r="SW98" s="11">
        <v>1.3617449490686484</v>
      </c>
      <c r="SX98" s="11">
        <v>1.3272106314723517</v>
      </c>
      <c r="SY98" s="11">
        <v>1.200699935434909</v>
      </c>
      <c r="SZ98" s="11">
        <v>1.054895392635316</v>
      </c>
      <c r="TA98" s="11">
        <v>1.1982284421207072</v>
      </c>
      <c r="TB98" s="11">
        <v>1.273635752710238</v>
      </c>
      <c r="TC98" s="11">
        <v>1.1990966133961694</v>
      </c>
      <c r="TD98" s="11">
        <v>1.6333311001803574</v>
      </c>
      <c r="TE98" s="11">
        <v>0.88128835918775983</v>
      </c>
      <c r="TF98" s="11">
        <v>0.82435749352700349</v>
      </c>
      <c r="TG98" s="11">
        <v>0.90748939949135021</v>
      </c>
      <c r="TH98" s="11">
        <v>0.91067622795637304</v>
      </c>
      <c r="TI98" s="11">
        <v>0.89806311696536723</v>
      </c>
      <c r="TJ98" s="11">
        <v>0.9047689157209009</v>
      </c>
      <c r="TK98" s="11">
        <v>0.94892436010765879</v>
      </c>
      <c r="TL98" s="11">
        <v>0.90795722621920461</v>
      </c>
      <c r="TM98" s="11">
        <v>0.86092828393217169</v>
      </c>
      <c r="TN98" s="11">
        <v>0.8812523764534963</v>
      </c>
      <c r="TO98" s="11">
        <v>0.84506240406869382</v>
      </c>
      <c r="TP98" s="11">
        <v>0.82535371565788651</v>
      </c>
      <c r="TQ98" s="11">
        <v>0.90743253060987561</v>
      </c>
      <c r="TR98" s="11">
        <v>0.91473283075312328</v>
      </c>
      <c r="TS98" s="11">
        <v>0.91846296110633707</v>
      </c>
      <c r="TT98" s="11">
        <v>0.79745924366518306</v>
      </c>
      <c r="TU98" s="11">
        <v>0.85781650926180453</v>
      </c>
      <c r="TV98" s="11">
        <v>0.83280376095593656</v>
      </c>
      <c r="TW98" s="11">
        <v>0.84925347588851841</v>
      </c>
      <c r="TX98" s="11">
        <v>0.8713664441315816</v>
      </c>
      <c r="TY98" s="11">
        <v>0.76307516997359914</v>
      </c>
      <c r="TZ98" s="11">
        <v>0.79832523312119252</v>
      </c>
      <c r="UA98" s="11">
        <v>0.78991942766389411</v>
      </c>
      <c r="UB98" s="11">
        <v>0.75451660014724953</v>
      </c>
      <c r="UC98" s="11">
        <v>0.83819987184323974</v>
      </c>
      <c r="UD98" s="11">
        <v>0.90369632880967954</v>
      </c>
      <c r="UE98" s="11">
        <v>0.860574260202702</v>
      </c>
      <c r="UF98" s="11">
        <v>0.80296377254356899</v>
      </c>
      <c r="UG98" s="11">
        <v>0.88942541693299992</v>
      </c>
      <c r="UH98" s="11">
        <v>0.93917042109072035</v>
      </c>
      <c r="UI98" s="11">
        <v>0.87020747641240281</v>
      </c>
      <c r="UJ98" s="11">
        <v>0.93575359316571727</v>
      </c>
      <c r="UK98" s="11">
        <v>1.1417054088262206</v>
      </c>
      <c r="UL98" s="11">
        <v>1.0367416207454507</v>
      </c>
      <c r="UM98" s="11">
        <v>1.0932065431977454</v>
      </c>
      <c r="UN98" s="11">
        <v>1.0905100879972358</v>
      </c>
      <c r="UO98" s="11">
        <v>1.3827566918573522</v>
      </c>
      <c r="UP98" s="11">
        <v>1.1634497440811633</v>
      </c>
      <c r="UQ98" s="11">
        <v>1.0511192200896886</v>
      </c>
      <c r="UR98" s="11">
        <v>1.0916838095689443</v>
      </c>
      <c r="US98" s="11">
        <v>1.1337738747384682</v>
      </c>
      <c r="UT98" s="11">
        <v>1.2088166339572539</v>
      </c>
      <c r="UU98" s="11">
        <v>1.1170246020569479</v>
      </c>
      <c r="UV98" s="11">
        <v>1.0243379575144991</v>
      </c>
      <c r="UW98" s="11">
        <v>0.89479118628603549</v>
      </c>
      <c r="UX98" s="11">
        <v>1.1009577999356122</v>
      </c>
      <c r="UY98" s="11">
        <v>1.1681060325545103</v>
      </c>
      <c r="UZ98" s="11">
        <v>0.93890607509150936</v>
      </c>
      <c r="VA98" s="11">
        <v>0.88280432760558314</v>
      </c>
      <c r="VB98" s="11">
        <v>1.1358211654385355</v>
      </c>
      <c r="VC98" s="11">
        <v>1.2398926118648548</v>
      </c>
      <c r="VD98" s="11">
        <v>1.0639723055561419</v>
      </c>
      <c r="VE98" s="11">
        <v>0.89433809614935222</v>
      </c>
      <c r="VF98" s="11">
        <v>0.99616369546287631</v>
      </c>
      <c r="VG98" s="11">
        <v>1.0525107255008292</v>
      </c>
      <c r="VH98" s="11">
        <v>0.96489713835407132</v>
      </c>
      <c r="VI98" s="11">
        <v>0.94687625713277812</v>
      </c>
      <c r="VJ98" s="11">
        <v>1.1198491086991675</v>
      </c>
      <c r="VK98" s="11">
        <v>1.0798832530293392</v>
      </c>
      <c r="VL98" s="11">
        <v>0.99286517084985404</v>
      </c>
      <c r="VM98" s="11">
        <v>0.82330931837740906</v>
      </c>
      <c r="VN98" s="11">
        <v>0.93740113387095647</v>
      </c>
      <c r="VO98" s="11">
        <v>0.97045451242935998</v>
      </c>
      <c r="VP98" s="11">
        <v>1.0003674361869885</v>
      </c>
      <c r="VQ98" s="11">
        <v>0.87334278708745017</v>
      </c>
      <c r="VR98" s="11">
        <v>0.89092049394712869</v>
      </c>
      <c r="VS98" s="11">
        <v>0.89446114455926296</v>
      </c>
      <c r="VT98" s="11">
        <v>0.93986004988484939</v>
      </c>
      <c r="VU98" s="11">
        <v>1.0682114541022674</v>
      </c>
      <c r="VV98" s="11">
        <v>1.0160716931287113</v>
      </c>
      <c r="VW98" s="11">
        <v>0.99319199724606833</v>
      </c>
      <c r="VX98" s="11">
        <v>1.0152605303013582</v>
      </c>
      <c r="VY98" s="11">
        <v>0.98760049110240278</v>
      </c>
      <c r="VZ98" s="11">
        <v>0.94482888819372557</v>
      </c>
      <c r="WA98" s="11">
        <v>0.88739854451086075</v>
      </c>
      <c r="WB98" s="11">
        <v>1.1254024037752823</v>
      </c>
      <c r="WC98" s="11">
        <v>1.0478037918258647</v>
      </c>
      <c r="WD98" s="11">
        <v>0.95847862109977466</v>
      </c>
      <c r="WE98" s="11">
        <v>1.0330097220340639</v>
      </c>
      <c r="WF98" s="11">
        <v>1.1067938525949794</v>
      </c>
      <c r="WG98" s="11">
        <v>1.1546450618395074</v>
      </c>
      <c r="WH98" s="11">
        <v>1.0828513774180395</v>
      </c>
      <c r="WI98" s="11">
        <v>0.99480581447131278</v>
      </c>
      <c r="WJ98" s="11">
        <v>1.1086755110874236</v>
      </c>
      <c r="WK98" s="11">
        <v>1.159210267114051</v>
      </c>
      <c r="WL98" s="11">
        <v>1.0000693171203765</v>
      </c>
      <c r="WM98" s="11">
        <v>0.89307483820478906</v>
      </c>
      <c r="WN98" s="11">
        <v>0.9498487368107067</v>
      </c>
      <c r="WO98" s="11">
        <v>1.0165725090942104</v>
      </c>
      <c r="WP98" s="11">
        <v>0.92064968617012233</v>
      </c>
      <c r="WQ98" s="11">
        <v>0.99748072739414329</v>
      </c>
      <c r="WR98" s="11">
        <v>1.9175394248190092</v>
      </c>
      <c r="WS98" s="11">
        <v>1.1814957002471895</v>
      </c>
      <c r="WT98" s="11">
        <v>1.1298811552185504</v>
      </c>
      <c r="WU98" s="11">
        <v>1.0709545090412638</v>
      </c>
      <c r="WV98" s="11">
        <v>1.041510415536506</v>
      </c>
      <c r="WW98" s="11">
        <v>1.1526304634071258</v>
      </c>
      <c r="WX98" s="11">
        <v>1.2164232242236837</v>
      </c>
      <c r="WY98" s="11">
        <v>1.1030601451028774</v>
      </c>
      <c r="WZ98" s="11">
        <v>1.1464816539231937</v>
      </c>
      <c r="XA98" s="11">
        <v>1.2305481636678661</v>
      </c>
      <c r="XB98" s="11">
        <v>1.1673409027639445</v>
      </c>
      <c r="XC98" s="11">
        <v>1.1834999523608016</v>
      </c>
      <c r="XD98" s="11">
        <v>1.3981975721716147</v>
      </c>
      <c r="XE98" s="11">
        <v>1.0758215595099876</v>
      </c>
      <c r="XF98" s="11">
        <v>1.0589922409529327</v>
      </c>
      <c r="XG98" s="11">
        <v>1.133750687817352</v>
      </c>
      <c r="XH98" s="11">
        <v>1.1447972312892634</v>
      </c>
      <c r="XI98" s="11">
        <v>1.2629229018120587</v>
      </c>
      <c r="XJ98" s="11">
        <v>1.1897999180237178</v>
      </c>
      <c r="XK98" s="11">
        <v>1.2983820715777268</v>
      </c>
      <c r="XL98" s="11">
        <v>1.1561682230857269</v>
      </c>
      <c r="XM98" s="11">
        <v>1.3227066325291579</v>
      </c>
      <c r="XN98" s="11">
        <v>1.3583429014986423</v>
      </c>
      <c r="XO98" s="11">
        <v>1.3211484205147934</v>
      </c>
      <c r="XP98" s="11">
        <v>1.1357237777512346</v>
      </c>
      <c r="XQ98" s="11">
        <v>1.2805316123175046</v>
      </c>
      <c r="XR98" s="11">
        <v>1.1569071751900386</v>
      </c>
      <c r="XS98" s="11">
        <v>1.1872382129418542</v>
      </c>
      <c r="XT98" s="11">
        <v>1.2013300254919512</v>
      </c>
      <c r="XU98" s="11">
        <v>1.1855930946744286</v>
      </c>
      <c r="XV98" s="11">
        <v>1.1855406516293032</v>
      </c>
      <c r="XW98" s="11">
        <v>1.2075724808303638</v>
      </c>
      <c r="XX98" s="11">
        <v>1.2920135827914527</v>
      </c>
      <c r="XY98" s="11">
        <v>1.8472130801357696</v>
      </c>
      <c r="XZ98" s="11">
        <v>1.7334701610034284</v>
      </c>
      <c r="YA98" s="11">
        <v>1.5899159023091083</v>
      </c>
      <c r="YB98" s="11">
        <v>1.5409071335403257</v>
      </c>
      <c r="YC98" s="11">
        <v>1.7584660003959685</v>
      </c>
      <c r="YD98" s="11">
        <v>1.8445789509172268</v>
      </c>
      <c r="YE98" s="11">
        <v>2.1280236227689047</v>
      </c>
      <c r="YF98" s="11">
        <v>1.6980103044786676</v>
      </c>
      <c r="YG98" s="11">
        <v>1.5987262553195134</v>
      </c>
      <c r="YH98" s="11">
        <v>1.407552027708646</v>
      </c>
      <c r="YI98" s="11">
        <v>1.5606862482324573</v>
      </c>
      <c r="YJ98" s="11">
        <v>1.7206350172796794</v>
      </c>
      <c r="YK98" s="11">
        <v>1.7444969328398863</v>
      </c>
      <c r="YL98" s="11">
        <v>1.5024419016153234</v>
      </c>
      <c r="YM98" s="11">
        <v>1.5325513351484203</v>
      </c>
      <c r="YN98" s="11">
        <v>1.4217730720059472</v>
      </c>
      <c r="YO98" s="11">
        <v>2.0919101000218454</v>
      </c>
      <c r="YP98" s="11">
        <v>1.7736971344639874</v>
      </c>
      <c r="YQ98" s="11">
        <v>1.8293568766564559</v>
      </c>
      <c r="YR98" s="11">
        <v>1.7225225061135734</v>
      </c>
      <c r="YS98" s="11">
        <v>1.6884689005709972</v>
      </c>
      <c r="YT98" s="11">
        <v>1.6240198912656061</v>
      </c>
      <c r="YU98" s="11">
        <v>1.5847989835146175</v>
      </c>
      <c r="YV98" s="11">
        <v>1.8502642083623206</v>
      </c>
      <c r="YW98" s="11">
        <v>1.6605093852266271</v>
      </c>
      <c r="YX98" s="11">
        <v>1.9148301628273339</v>
      </c>
      <c r="YY98" s="11">
        <v>1.8231959222555094</v>
      </c>
      <c r="YZ98" s="11">
        <v>2.0198171883654692</v>
      </c>
      <c r="ZA98" s="11">
        <v>1.1610307647975147</v>
      </c>
      <c r="ZB98" s="11">
        <v>1.2674486276859063</v>
      </c>
      <c r="ZC98" s="11">
        <v>1.3019843506775193</v>
      </c>
      <c r="ZD98" s="11">
        <v>1.3725109792915899</v>
      </c>
      <c r="ZE98" s="11">
        <v>1.1923365800030896</v>
      </c>
      <c r="ZF98" s="11">
        <v>1.300523555434087</v>
      </c>
      <c r="ZG98" s="11">
        <v>1.3762036498055399</v>
      </c>
      <c r="ZH98" s="11">
        <v>1.4693333280496281</v>
      </c>
      <c r="ZI98" s="11">
        <v>1.2966293457873113</v>
      </c>
      <c r="ZJ98" s="11">
        <v>1.4808546848506077</v>
      </c>
      <c r="ZK98" s="11">
        <v>1.2922243322641309</v>
      </c>
      <c r="ZL98" s="11">
        <v>1.1651232845061565</v>
      </c>
      <c r="ZM98" s="11">
        <v>1.2759446456744905</v>
      </c>
      <c r="ZN98" s="11">
        <v>1.4292550700432085</v>
      </c>
      <c r="ZO98" s="11">
        <v>1.2549504904813671</v>
      </c>
      <c r="ZP98" s="11">
        <v>1.2192588548804806</v>
      </c>
      <c r="ZQ98" s="11">
        <v>1.2722331281554233</v>
      </c>
      <c r="ZR98" s="11">
        <v>1.1522936393006722</v>
      </c>
      <c r="ZS98" s="11">
        <v>1.2500622384659008</v>
      </c>
      <c r="ZT98" s="11">
        <v>1.2453917169039939</v>
      </c>
      <c r="ZU98" s="11">
        <v>1.1301311798301561</v>
      </c>
      <c r="ZV98" s="11">
        <v>1.321467327832732</v>
      </c>
      <c r="ZW98" s="11">
        <v>1.6477493518596622</v>
      </c>
      <c r="ZX98" s="11">
        <v>1.2096264111347879</v>
      </c>
      <c r="ZY98" s="11">
        <v>1.3562748234787199</v>
      </c>
      <c r="ZZ98" s="11">
        <v>1.3816165636704381</v>
      </c>
      <c r="AAA98" s="11">
        <v>1.52232273493596</v>
      </c>
      <c r="AAB98" s="11">
        <v>1.4956969636911517</v>
      </c>
      <c r="AAC98" s="11">
        <v>1.3269146045193847</v>
      </c>
      <c r="AAD98" s="11">
        <v>1.2947619402373771</v>
      </c>
      <c r="AAE98" s="11">
        <v>1.4588676020803957</v>
      </c>
      <c r="AAF98" s="11">
        <v>1.4149301635711993</v>
      </c>
      <c r="AAG98" s="11">
        <v>1.099789164610288</v>
      </c>
      <c r="AAH98" s="11">
        <v>1.1650160883588871</v>
      </c>
      <c r="AAI98" s="11">
        <v>1.1449481602634373</v>
      </c>
      <c r="AAJ98" s="11">
        <v>1.1391707251831364</v>
      </c>
      <c r="AAK98" s="11">
        <v>1.0252207709445722</v>
      </c>
      <c r="AAL98" s="11">
        <v>1.1053526321866904</v>
      </c>
      <c r="AAM98" s="11">
        <v>0.81170373156490983</v>
      </c>
      <c r="AAN98" s="11">
        <v>1.0189175609552559</v>
      </c>
      <c r="AAO98" s="11">
        <v>1.0860462450497657</v>
      </c>
      <c r="AAP98" s="11">
        <v>1.0610213752779813</v>
      </c>
      <c r="AAQ98" s="11">
        <v>1.0324897690228174</v>
      </c>
      <c r="AAR98" s="11">
        <v>1.0846211897373956</v>
      </c>
      <c r="AAS98" s="11">
        <v>1.1011748130881527</v>
      </c>
      <c r="AAT98" s="11">
        <v>1.084590980493529</v>
      </c>
      <c r="AAU98" s="11">
        <v>1.1780699538400234</v>
      </c>
      <c r="AAV98" s="11">
        <v>1.0000693171203765</v>
      </c>
      <c r="AAW98" s="11">
        <v>1.1074948484110092</v>
      </c>
      <c r="AAX98" s="11">
        <v>1.0826774005169255</v>
      </c>
      <c r="AAY98" s="11">
        <v>1.2459116658047851</v>
      </c>
      <c r="AAZ98" s="11">
        <v>1.0656637117219276</v>
      </c>
      <c r="ABA98" s="11">
        <v>1.0568818175849233</v>
      </c>
      <c r="ABB98" s="11">
        <v>0.98627768258807325</v>
      </c>
      <c r="ABC98" s="11">
        <v>1.0303980190693662</v>
      </c>
      <c r="ABD98" s="11">
        <v>1.1619004444019436</v>
      </c>
      <c r="ABE98" s="11">
        <v>1.2122144380963475</v>
      </c>
      <c r="ABF98" s="11">
        <v>1.0513729474769358</v>
      </c>
      <c r="ABG98" s="11">
        <v>1.1502390536710112</v>
      </c>
      <c r="ABH98" s="11">
        <v>1.1473910916064902</v>
      </c>
      <c r="ABI98" s="11">
        <v>1.1975448248934351</v>
      </c>
      <c r="ABJ98" s="11">
        <v>1.1670725171131906</v>
      </c>
      <c r="ABK98" s="11">
        <v>1.1870741417495347</v>
      </c>
      <c r="ABL98" s="11">
        <v>0.99168183657888709</v>
      </c>
      <c r="ABM98" s="11">
        <v>1.0572053830597332</v>
      </c>
      <c r="ABN98" s="11">
        <v>0.97810936305781848</v>
      </c>
      <c r="ABO98" s="11">
        <v>1.0942715614357452</v>
      </c>
      <c r="ABP98" s="11">
        <v>0.72725341954242828</v>
      </c>
      <c r="ABQ98" s="11">
        <v>1.0258793231784287</v>
      </c>
      <c r="ABR98" s="11">
        <v>1.0448784446887676</v>
      </c>
      <c r="ABS98" s="11">
        <v>1.1618356825377578</v>
      </c>
      <c r="ABT98" s="11">
        <v>0.86198423324721563</v>
      </c>
      <c r="ABU98" s="11">
        <v>0.99762767958834453</v>
      </c>
      <c r="ABV98" s="11">
        <v>0.97619849117644553</v>
      </c>
      <c r="ABW98" s="11">
        <v>1.0610381780995206</v>
      </c>
      <c r="ABX98" s="11">
        <v>0.95829329132515362</v>
      </c>
      <c r="ABY98" s="11">
        <v>0.79630637136775928</v>
      </c>
      <c r="ABZ98" s="11">
        <v>0.98688762210588155</v>
      </c>
      <c r="ACA98" s="11">
        <v>0.90529350125001584</v>
      </c>
      <c r="ACB98" s="11">
        <v>0.88128262137458691</v>
      </c>
      <c r="ACC98" s="11">
        <v>0.91849641152954176</v>
      </c>
      <c r="ACD98" s="11">
        <v>1.0205378956617992</v>
      </c>
      <c r="ACE98" s="11">
        <v>1.0284001124249589</v>
      </c>
      <c r="ACF98" s="11">
        <v>1.1546309119332352</v>
      </c>
      <c r="ACG98" s="11">
        <v>1.0439448358448566</v>
      </c>
      <c r="ACH98" s="11">
        <v>1.0312723713333398</v>
      </c>
      <c r="ACI98" s="11">
        <v>1.0055784154305316</v>
      </c>
      <c r="ACJ98" s="11">
        <v>1.001730885995695</v>
      </c>
      <c r="ACK98" s="11">
        <v>1.0639690318457149</v>
      </c>
      <c r="ACL98" s="11">
        <v>1.0834636056170659</v>
      </c>
      <c r="ACM98" s="11">
        <v>1.2219348441405367</v>
      </c>
      <c r="ACN98" s="11">
        <v>1.0546873281652422</v>
      </c>
      <c r="ACO98" s="11">
        <v>1.0968221482323666</v>
      </c>
      <c r="ACP98" s="11">
        <v>0.99229183733280879</v>
      </c>
      <c r="ACQ98" s="11">
        <v>1.0061074054103585</v>
      </c>
      <c r="ACR98" s="11">
        <v>1.1056206118910508</v>
      </c>
      <c r="ACS98" s="11">
        <v>0.99345440636169113</v>
      </c>
      <c r="ACT98" s="11">
        <v>1.0898347478007806</v>
      </c>
      <c r="ACU98" s="11">
        <v>1.0735788186185498</v>
      </c>
      <c r="ACV98" s="11">
        <v>0.97119480322700091</v>
      </c>
      <c r="ACW98" s="11">
        <v>1.2484823596978272</v>
      </c>
      <c r="ACX98" s="11">
        <v>0.97219497878916061</v>
      </c>
      <c r="ACY98" s="11">
        <v>1.1699093115304728</v>
      </c>
      <c r="ACZ98" s="11">
        <v>1.1335074678733068</v>
      </c>
      <c r="ADA98" s="11">
        <v>1.1406444764189247</v>
      </c>
      <c r="ADB98" s="11">
        <v>1.1865461784729106</v>
      </c>
      <c r="ADC98" s="11">
        <v>1.0599775652287255</v>
      </c>
      <c r="ADD98" s="11">
        <v>1.1213156744737922</v>
      </c>
      <c r="ADE98" s="11">
        <v>0.98357457810024973</v>
      </c>
      <c r="ADF98" s="11">
        <v>1.0222439113748225</v>
      </c>
      <c r="ADG98" s="11">
        <v>1.0580232089749755</v>
      </c>
      <c r="ADH98" s="11">
        <v>0.86902711970584978</v>
      </c>
      <c r="ADI98" s="11">
        <v>0.95029105786151857</v>
      </c>
      <c r="ADJ98" s="11">
        <v>0.90381992678746226</v>
      </c>
      <c r="ADK98" s="11">
        <v>0.81175213495484511</v>
      </c>
      <c r="ADL98" s="11">
        <v>0.88535354284499723</v>
      </c>
      <c r="ADM98" s="11">
        <v>0.93886896850474388</v>
      </c>
      <c r="ADN98" s="11">
        <v>0.92597701766659946</v>
      </c>
      <c r="ADO98" s="11">
        <v>0.81821035685678756</v>
      </c>
      <c r="ADP98" s="11">
        <v>0.88270275706003787</v>
      </c>
      <c r="ADQ98" s="11">
        <v>0.96542507264328514</v>
      </c>
      <c r="ADR98" s="11">
        <v>0.83640551398100882</v>
      </c>
      <c r="ADS98" s="11">
        <v>1.0070245151860873</v>
      </c>
      <c r="ADT98" s="11">
        <v>0.78177249582324626</v>
      </c>
      <c r="ADU98" s="11">
        <v>0.97003176487685172</v>
      </c>
      <c r="ADV98" s="11">
        <v>0.88790051889339505</v>
      </c>
      <c r="ADW98" s="11">
        <v>0.96799506128840174</v>
      </c>
    </row>
    <row r="99" spans="1:803" ht="15.75" customHeight="1" x14ac:dyDescent="0.35">
      <c r="A99" s="11">
        <v>336</v>
      </c>
      <c r="B99" s="11" t="e">
        <f t="shared" si="0"/>
        <v>#REF!</v>
      </c>
      <c r="C99" s="11">
        <v>0.32094547172194887</v>
      </c>
      <c r="D99" s="11">
        <v>0.34106698922119438</v>
      </c>
      <c r="E99" s="11">
        <v>0.23773038036059585</v>
      </c>
      <c r="F99" s="11">
        <v>0.24259094327791253</v>
      </c>
      <c r="G99" s="11">
        <v>0.25219782818722875</v>
      </c>
      <c r="H99" s="11">
        <v>0.25024485693125498</v>
      </c>
      <c r="I99" s="11">
        <v>0.24591752848764631</v>
      </c>
      <c r="J99" s="11">
        <v>0.24467887669569219</v>
      </c>
      <c r="K99" s="11">
        <v>1.3528625445289055</v>
      </c>
      <c r="L99" s="11">
        <v>1.1846147559170208</v>
      </c>
      <c r="M99" s="11">
        <v>1.4201696334104286</v>
      </c>
      <c r="N99" s="11">
        <v>1.472549345560727</v>
      </c>
      <c r="O99" s="11">
        <v>1.1677496137936878</v>
      </c>
      <c r="P99" s="11">
        <v>1.2505477956098903</v>
      </c>
      <c r="Q99" s="11">
        <v>1.4862626621491384</v>
      </c>
      <c r="R99" s="11">
        <v>1.3545711112111012</v>
      </c>
      <c r="S99" s="11">
        <v>0.75691605627011094</v>
      </c>
      <c r="T99" s="11">
        <v>0.7272314232442515</v>
      </c>
      <c r="U99" s="11">
        <v>0.77463555056315569</v>
      </c>
      <c r="V99" s="11">
        <v>0.73796915288637499</v>
      </c>
      <c r="W99" s="11">
        <v>0.62107906107117961</v>
      </c>
      <c r="X99" s="11">
        <v>0.55732688358843752</v>
      </c>
      <c r="Y99" s="11">
        <v>0.64252232233195816</v>
      </c>
      <c r="Z99" s="11">
        <v>0.7167317321225305</v>
      </c>
      <c r="AA99" s="11">
        <v>1.6257264857310005</v>
      </c>
      <c r="AB99" s="11">
        <v>2.2023050833532825</v>
      </c>
      <c r="AC99" s="11">
        <v>2.3266090888114443</v>
      </c>
      <c r="AD99" s="11">
        <v>2.1017786178605444</v>
      </c>
      <c r="AE99" s="11">
        <v>2.0125735767296531</v>
      </c>
      <c r="AF99" s="11">
        <v>2.0381387698712752</v>
      </c>
      <c r="AG99" s="11">
        <v>1.8844092161789492</v>
      </c>
      <c r="AH99" s="11">
        <v>1.7423841011855727</v>
      </c>
      <c r="AI99" s="11">
        <v>1.2513913596847679</v>
      </c>
      <c r="AJ99" s="11">
        <v>1.334634374384507</v>
      </c>
      <c r="AK99" s="11">
        <v>1.20770088652541</v>
      </c>
      <c r="AL99" s="11">
        <v>1.0784492378123001</v>
      </c>
      <c r="AM99" s="11">
        <v>1.0674128467736848</v>
      </c>
      <c r="AN99" s="11">
        <v>1.3452817898672134</v>
      </c>
      <c r="AO99" s="11">
        <v>1.1476830905682069</v>
      </c>
      <c r="AP99" s="11">
        <v>1.0100308172483916</v>
      </c>
      <c r="AQ99" s="11">
        <v>0.90858751788831227</v>
      </c>
      <c r="AR99" s="11">
        <v>0.96766744187385534</v>
      </c>
      <c r="AS99" s="11">
        <v>0.85836117359544328</v>
      </c>
      <c r="AT99" s="11">
        <v>1.048970271806533</v>
      </c>
      <c r="AU99" s="11">
        <v>0.79160865489381926</v>
      </c>
      <c r="AV99" s="11">
        <v>0.85601274269036498</v>
      </c>
      <c r="AW99" s="11">
        <v>0.81036896000979375</v>
      </c>
      <c r="AX99" s="11">
        <v>0.92205105524299569</v>
      </c>
      <c r="AY99" s="11">
        <v>1.4812015609569236</v>
      </c>
      <c r="AZ99" s="11">
        <v>1.8962196794959081</v>
      </c>
      <c r="BA99" s="11">
        <v>2.3975081674565106</v>
      </c>
      <c r="BB99" s="11">
        <v>1.4604043701013485</v>
      </c>
      <c r="BC99" s="11">
        <v>1.5967226267174324</v>
      </c>
      <c r="BD99" s="11">
        <v>1.6885288637297156</v>
      </c>
      <c r="BE99" s="11">
        <v>1.7182860265077844</v>
      </c>
      <c r="BF99" s="11">
        <v>1.5477960253713288</v>
      </c>
      <c r="BG99" s="11">
        <v>0.63997761995520974</v>
      </c>
      <c r="BH99" s="11">
        <v>0.95361897118123218</v>
      </c>
      <c r="BI99" s="11">
        <v>1.0255183046813889</v>
      </c>
      <c r="BJ99" s="11">
        <v>1.2145220763005402</v>
      </c>
      <c r="BK99" s="11">
        <v>0.9866286428621287</v>
      </c>
      <c r="BL99" s="11">
        <v>1.0440842720044701</v>
      </c>
      <c r="BM99" s="11">
        <v>1.0202453081345491</v>
      </c>
      <c r="BN99" s="11">
        <v>0.89975139932848025</v>
      </c>
      <c r="BO99" s="11">
        <v>1.4751096019741661</v>
      </c>
      <c r="BP99" s="11">
        <v>1.4615549499101546</v>
      </c>
      <c r="BQ99" s="11">
        <v>1.5512045604478661</v>
      </c>
      <c r="BR99" s="11">
        <v>1.5198757647274903</v>
      </c>
      <c r="BS99" s="11">
        <v>1.7154388068716901</v>
      </c>
      <c r="BT99" s="11">
        <v>1.707013821791854</v>
      </c>
      <c r="BU99" s="11">
        <v>3.2045903729341756</v>
      </c>
      <c r="BV99" s="11">
        <v>1.987178499010821</v>
      </c>
      <c r="BW99" s="11">
        <v>1.4121204042051696</v>
      </c>
      <c r="BX99" s="11">
        <v>1.250921386554142</v>
      </c>
      <c r="BY99" s="11">
        <v>1.4434630592987652</v>
      </c>
      <c r="BZ99" s="11">
        <v>1.295953424606676</v>
      </c>
      <c r="CA99" s="11">
        <v>1.2668756492091642</v>
      </c>
      <c r="CB99" s="11">
        <v>1.396812268854541</v>
      </c>
      <c r="CC99" s="11">
        <v>1.3836580174569881</v>
      </c>
      <c r="CD99" s="11">
        <v>1.2959031278288369</v>
      </c>
      <c r="CE99" s="11">
        <v>1.0042087876933103</v>
      </c>
      <c r="CF99" s="11">
        <v>1.1173955144349259</v>
      </c>
      <c r="CG99" s="11">
        <v>1.0352400431089008</v>
      </c>
      <c r="CH99" s="11">
        <v>1.098144851874173</v>
      </c>
      <c r="CI99" s="11">
        <v>1.267688775977617</v>
      </c>
      <c r="CJ99" s="11">
        <v>1.1139544372115513</v>
      </c>
      <c r="CK99" s="11">
        <v>1.033349301739485</v>
      </c>
      <c r="CL99" s="11">
        <v>0.94877354344564435</v>
      </c>
      <c r="CM99" s="11">
        <v>0.95372960227368364</v>
      </c>
      <c r="CN99" s="11">
        <v>1.1348096909655014</v>
      </c>
      <c r="CO99" s="11">
        <v>0.81956151674674871</v>
      </c>
      <c r="CP99" s="11">
        <v>0.86111122216328084</v>
      </c>
      <c r="CQ99" s="11">
        <v>0.95359835156215322</v>
      </c>
      <c r="CR99" s="11">
        <v>0.99372011869182997</v>
      </c>
      <c r="CS99" s="11">
        <v>1.0434046254419334</v>
      </c>
      <c r="CT99" s="11">
        <v>0.9310528371429917</v>
      </c>
      <c r="CU99" s="11">
        <v>0.91720858842909303</v>
      </c>
      <c r="CV99" s="11">
        <v>0.83848594375803986</v>
      </c>
      <c r="CW99" s="11">
        <v>0.99911089773087225</v>
      </c>
      <c r="CX99" s="11">
        <v>0.97504506260848789</v>
      </c>
      <c r="CY99" s="11">
        <v>0.9417878906894277</v>
      </c>
      <c r="CZ99" s="11">
        <v>0.93172488681137511</v>
      </c>
      <c r="DA99" s="11">
        <v>1.0137923474604138</v>
      </c>
      <c r="DB99" s="11">
        <v>0.89956849154140983</v>
      </c>
      <c r="DC99" s="11">
        <v>0.88094342498417477</v>
      </c>
      <c r="DD99" s="11">
        <v>0.74976041189592113</v>
      </c>
      <c r="DE99" s="11">
        <v>0.99809793070025898</v>
      </c>
      <c r="DF99" s="11">
        <v>0.81080220141800829</v>
      </c>
      <c r="DG99" s="11">
        <v>0.96790225410314978</v>
      </c>
      <c r="DH99" s="11">
        <v>0.93540746479674775</v>
      </c>
      <c r="DI99" s="11">
        <v>0.95965009946158686</v>
      </c>
      <c r="DJ99" s="11">
        <v>2.125617911722598</v>
      </c>
      <c r="DK99" s="11">
        <v>1.9862361421328565</v>
      </c>
      <c r="DL99" s="11">
        <v>2.8764762949163667</v>
      </c>
      <c r="DM99" s="11">
        <v>1.9848720905839778</v>
      </c>
      <c r="DN99" s="11">
        <v>1.6535510666542881</v>
      </c>
      <c r="DO99" s="11">
        <v>1.6228179641681846</v>
      </c>
      <c r="DP99" s="11">
        <v>1.7326133012570477</v>
      </c>
      <c r="DQ99" s="11">
        <v>2.6358380415299165</v>
      </c>
      <c r="DR99" s="11">
        <v>1.4944599564424079</v>
      </c>
      <c r="DS99" s="11">
        <v>1.3157155111846688</v>
      </c>
      <c r="DT99" s="11">
        <v>1.4122534039491472</v>
      </c>
      <c r="DU99" s="11">
        <v>1.3948289586918479</v>
      </c>
      <c r="DV99" s="11">
        <v>1.36198785430874</v>
      </c>
      <c r="DW99" s="11">
        <v>1.6292701448086997</v>
      </c>
      <c r="DX99" s="11">
        <v>1.3933715117410612</v>
      </c>
      <c r="DY99" s="11">
        <v>1.4865980152552754</v>
      </c>
      <c r="DZ99" s="11">
        <v>2.7249183512586073</v>
      </c>
      <c r="EA99" s="11">
        <v>2.3332740902517597</v>
      </c>
      <c r="EB99" s="11">
        <v>2.2331691185273099</v>
      </c>
      <c r="EC99" s="11">
        <v>2.5574130955114889</v>
      </c>
      <c r="ED99" s="11">
        <v>2.3972208316905768</v>
      </c>
      <c r="EE99" s="11">
        <v>2.6020213127612566</v>
      </c>
      <c r="EF99" s="11">
        <v>3.1237295878763396</v>
      </c>
      <c r="EG99" s="11">
        <v>0.54575175701265222</v>
      </c>
      <c r="EH99" s="11">
        <v>0.4758636954995204</v>
      </c>
      <c r="EI99" s="11">
        <v>0.57096746062255144</v>
      </c>
      <c r="EJ99" s="11">
        <v>0.52056730460205458</v>
      </c>
      <c r="EK99" s="11">
        <v>0.54803764112572306</v>
      </c>
      <c r="EL99" s="11">
        <v>0.4843190316964649</v>
      </c>
      <c r="EM99" s="11">
        <v>0.51975998291973402</v>
      </c>
      <c r="EN99" s="11">
        <v>0.5260013969017191</v>
      </c>
      <c r="EO99" s="11">
        <v>0.50895032001045981</v>
      </c>
      <c r="EP99" s="11">
        <v>0.46377907423519199</v>
      </c>
      <c r="EQ99" s="11">
        <v>0.41961277175246342</v>
      </c>
      <c r="ER99" s="11">
        <v>0.53902332658219643</v>
      </c>
      <c r="ES99" s="11">
        <v>0.57626861089702797</v>
      </c>
      <c r="ET99" s="11">
        <v>0.56987551540463444</v>
      </c>
      <c r="EU99" s="11">
        <v>0.60516740224183363</v>
      </c>
      <c r="EV99" s="11">
        <v>0.60461710524724044</v>
      </c>
      <c r="EW99" s="11">
        <v>0.16708484482483266</v>
      </c>
      <c r="EX99" s="11">
        <v>0.2554520743449375</v>
      </c>
      <c r="EY99" s="11">
        <v>0.25804449047748557</v>
      </c>
      <c r="EZ99" s="11">
        <v>0.26261499684852263</v>
      </c>
      <c r="FA99" s="11">
        <v>0.37540375369823453</v>
      </c>
      <c r="FB99" s="11">
        <v>0.2833652669225824</v>
      </c>
      <c r="FC99" s="11">
        <v>0.39162619393447873</v>
      </c>
      <c r="FD99" s="11">
        <v>0.3651223094171171</v>
      </c>
      <c r="FE99" s="11">
        <v>0.32112430569910766</v>
      </c>
      <c r="FF99" s="11">
        <v>0.3857398998195527</v>
      </c>
      <c r="FG99" s="11">
        <v>0.34661176123763088</v>
      </c>
      <c r="FH99" s="11">
        <v>0.37078032544290684</v>
      </c>
      <c r="FI99" s="11">
        <v>0.26574297660783691</v>
      </c>
      <c r="FJ99" s="11">
        <v>0.2302142992237074</v>
      </c>
      <c r="FK99" s="11">
        <v>0.22983842215473102</v>
      </c>
      <c r="FL99" s="11">
        <v>0.29133524848528652</v>
      </c>
      <c r="FM99" s="11">
        <v>0.24215922512842139</v>
      </c>
      <c r="FN99" s="11">
        <v>0.26793959155941988</v>
      </c>
      <c r="FO99" s="11">
        <v>0.24210592657581093</v>
      </c>
      <c r="FP99" s="11">
        <v>0.31014181969942078</v>
      </c>
      <c r="FQ99" s="11">
        <v>0.23375193924487356</v>
      </c>
      <c r="FR99" s="11">
        <v>0.23644847858587109</v>
      </c>
      <c r="FS99" s="11">
        <v>0.23651181227418039</v>
      </c>
      <c r="FT99" s="11">
        <v>0.2280660353604447</v>
      </c>
      <c r="FU99" s="11">
        <v>0.23531422160896256</v>
      </c>
      <c r="FV99" s="11">
        <v>0.23618845696850155</v>
      </c>
      <c r="FW99" s="11">
        <v>0.23119826861249221</v>
      </c>
      <c r="FX99" s="11">
        <v>0.25140675833034259</v>
      </c>
      <c r="FY99" s="11">
        <v>0.21295701256655059</v>
      </c>
      <c r="FZ99" s="11">
        <v>0.23605619773562869</v>
      </c>
      <c r="GA99" s="11">
        <v>0.19741410234366844</v>
      </c>
      <c r="GB99" s="11">
        <v>0.23730720587532625</v>
      </c>
      <c r="GC99" s="11">
        <v>0.21799166180611082</v>
      </c>
      <c r="GD99" s="11">
        <v>0.20423286890468487</v>
      </c>
      <c r="GE99" s="11">
        <v>0.2233173817827471</v>
      </c>
      <c r="GF99" s="11">
        <v>0.23619443471017046</v>
      </c>
      <c r="GG99" s="11">
        <v>1.520706667252248</v>
      </c>
      <c r="GH99" s="11">
        <v>1.2856683516253973</v>
      </c>
      <c r="GI99" s="11">
        <v>1.1969425164077421</v>
      </c>
      <c r="GJ99" s="11">
        <v>1.4558444038610907</v>
      </c>
      <c r="GK99" s="11">
        <v>1.5618180716922052</v>
      </c>
      <c r="GL99" s="11">
        <v>1.3603464720396456</v>
      </c>
      <c r="GM99" s="11">
        <v>1.1579861105153224</v>
      </c>
      <c r="GN99" s="11">
        <v>1.4555376885934974</v>
      </c>
      <c r="GO99" s="11">
        <v>1.3055573869468011</v>
      </c>
      <c r="GP99" s="11">
        <v>1.3027324216746432</v>
      </c>
      <c r="GQ99" s="11">
        <v>1.1278323938005936</v>
      </c>
      <c r="GR99" s="11">
        <v>1.2484674241587501</v>
      </c>
      <c r="GS99" s="11">
        <v>1.5855315516836392</v>
      </c>
      <c r="GT99" s="11">
        <v>1.0969310204691656</v>
      </c>
      <c r="GU99" s="11">
        <v>1.194267593330105</v>
      </c>
      <c r="GV99" s="11">
        <v>0.97728851198746203</v>
      </c>
      <c r="GW99" s="11">
        <v>1.2517996577912409</v>
      </c>
      <c r="GX99" s="11">
        <v>1.4246325060881975</v>
      </c>
      <c r="GY99" s="11">
        <v>1.2788883677267349</v>
      </c>
      <c r="GZ99" s="11">
        <v>1.3109388552382613</v>
      </c>
      <c r="HA99" s="11">
        <v>1.1957354314620898</v>
      </c>
      <c r="HB99" s="11">
        <v>1.3291827766141648</v>
      </c>
      <c r="HC99" s="11">
        <v>1.4603755407890193</v>
      </c>
      <c r="HD99" s="11">
        <v>0.68189239972172899</v>
      </c>
      <c r="HE99" s="11">
        <v>1.3831145654232904</v>
      </c>
      <c r="HF99" s="11">
        <v>1.1031621375481733</v>
      </c>
      <c r="HG99" s="11">
        <v>1.2641768814137464</v>
      </c>
      <c r="HH99" s="11">
        <v>2.6089334416333494</v>
      </c>
      <c r="HI99" s="11">
        <v>1.0996903942682772</v>
      </c>
      <c r="HJ99" s="11">
        <v>1.0837173936431082</v>
      </c>
      <c r="HK99" s="11">
        <v>1.2614907301901199</v>
      </c>
      <c r="HL99" s="11">
        <v>1.1540510286420198</v>
      </c>
      <c r="HM99" s="11">
        <v>0.66622607963800695</v>
      </c>
      <c r="HN99" s="11">
        <v>0.73421098001540042</v>
      </c>
      <c r="HO99" s="11">
        <v>0.86993977180613524</v>
      </c>
      <c r="HP99" s="11">
        <v>0.87162693415916248</v>
      </c>
      <c r="HQ99" s="11">
        <v>0.82342730751339022</v>
      </c>
      <c r="HR99" s="11">
        <v>0.73371360453195211</v>
      </c>
      <c r="HS99" s="11">
        <v>0.81126980093644618</v>
      </c>
      <c r="HT99" s="11">
        <v>0.84049384520515324</v>
      </c>
      <c r="HU99" s="11">
        <v>0.69355602772757186</v>
      </c>
      <c r="HV99" s="11">
        <v>0.73661298225521943</v>
      </c>
      <c r="HW99" s="11">
        <v>0.7906064180793092</v>
      </c>
      <c r="HX99" s="11">
        <v>0.66743117548254316</v>
      </c>
      <c r="HY99" s="11">
        <v>0.73876700302404097</v>
      </c>
      <c r="HZ99" s="11">
        <v>0.77519521195990204</v>
      </c>
      <c r="IA99" s="11">
        <v>0.88894051872730717</v>
      </c>
      <c r="IB99" s="11">
        <v>0.72574552589098129</v>
      </c>
      <c r="IC99" s="11">
        <v>0.71277046974401825</v>
      </c>
      <c r="ID99" s="11">
        <v>0.64503158802191862</v>
      </c>
      <c r="IE99" s="11">
        <v>0.64580827320399636</v>
      </c>
      <c r="IF99" s="11">
        <v>0.65519659838350353</v>
      </c>
      <c r="IG99" s="11">
        <v>0.65061624632211723</v>
      </c>
      <c r="IH99" s="11">
        <v>0.60589787883090374</v>
      </c>
      <c r="II99" s="11">
        <v>0.66048377557482962</v>
      </c>
      <c r="IJ99" s="11">
        <v>0.48625126754841164</v>
      </c>
      <c r="IK99" s="11">
        <v>0.70370552929344043</v>
      </c>
      <c r="IL99" s="11">
        <v>0.61802279061727705</v>
      </c>
      <c r="IM99" s="11">
        <v>0.67026004511617998</v>
      </c>
      <c r="IN99" s="11">
        <v>0.64540444677375397</v>
      </c>
      <c r="IO99" s="11">
        <v>0.69037346371993547</v>
      </c>
      <c r="IP99" s="11">
        <v>0.63642485807101368</v>
      </c>
      <c r="IQ99" s="11">
        <v>0.61423112367163457</v>
      </c>
      <c r="IR99" s="11">
        <v>0.70964485301760449</v>
      </c>
      <c r="IS99" s="11">
        <v>1.8584457203488653</v>
      </c>
      <c r="IT99" s="11">
        <v>1.5248259691959132</v>
      </c>
      <c r="IU99" s="11">
        <v>1.9961492977166395</v>
      </c>
      <c r="IV99" s="11">
        <v>2.3588454643144621</v>
      </c>
      <c r="IW99" s="11">
        <v>2.1163552549583922</v>
      </c>
      <c r="IX99" s="11">
        <v>1.5037060810244447</v>
      </c>
      <c r="IY99" s="11">
        <v>1.7104756460579902</v>
      </c>
      <c r="IZ99" s="11">
        <v>2.3014022664578349</v>
      </c>
      <c r="JA99" s="11">
        <v>2.2454398589310833</v>
      </c>
      <c r="JB99" s="11">
        <v>1.9013464477597422</v>
      </c>
      <c r="JC99" s="11">
        <v>1.5050262092616786</v>
      </c>
      <c r="JD99" s="11">
        <v>2.1707556968508999</v>
      </c>
      <c r="JE99" s="11">
        <v>1.7611474912947471</v>
      </c>
      <c r="JF99" s="11">
        <v>1.4572252826875145</v>
      </c>
      <c r="JG99" s="11">
        <v>1.6573065100124642</v>
      </c>
      <c r="JH99" s="11">
        <v>2.0013890125696951</v>
      </c>
      <c r="JI99" s="11">
        <v>2.1990608691752098</v>
      </c>
      <c r="JJ99" s="11">
        <v>1.3307134305666832</v>
      </c>
      <c r="JK99" s="11">
        <v>1.6881394653850625</v>
      </c>
      <c r="JL99" s="11">
        <v>1.7712672778503484</v>
      </c>
      <c r="JM99" s="11">
        <v>2.0561381141997028</v>
      </c>
      <c r="JN99" s="11">
        <v>1.6331021943507631</v>
      </c>
      <c r="JO99" s="11">
        <v>1.927072591516259</v>
      </c>
      <c r="JP99" s="11">
        <v>1.8672331715746606</v>
      </c>
      <c r="JQ99" s="11">
        <v>2.3554149668177247</v>
      </c>
      <c r="JR99" s="11">
        <v>1.8645139575355889</v>
      </c>
      <c r="JS99" s="11">
        <v>1.9117464035088207</v>
      </c>
      <c r="JT99" s="11">
        <v>1.6898533640559665</v>
      </c>
      <c r="JU99" s="11">
        <v>1.5112728911020641</v>
      </c>
      <c r="JV99" s="11">
        <v>1.9856311399035507</v>
      </c>
      <c r="JW99" s="11">
        <v>1.2425906993289819</v>
      </c>
      <c r="JX99" s="11">
        <v>2.030320324532128</v>
      </c>
      <c r="JY99" s="11">
        <v>1.3260455948164138</v>
      </c>
      <c r="JZ99" s="11">
        <v>1.1710182946241618</v>
      </c>
      <c r="KA99" s="11">
        <v>1.1300574810081416</v>
      </c>
      <c r="KB99" s="11">
        <v>1.0894787172738065</v>
      </c>
      <c r="KC99" s="11">
        <v>1.161187698983668</v>
      </c>
      <c r="KD99" s="11">
        <v>1.091554645154631</v>
      </c>
      <c r="KE99" s="11">
        <v>1.0693865316551376</v>
      </c>
      <c r="KF99" s="11">
        <v>1.0718882462308028</v>
      </c>
      <c r="KG99" s="11">
        <v>1.1166937282010099</v>
      </c>
      <c r="KH99" s="11">
        <v>1.1336406670161567</v>
      </c>
      <c r="KI99" s="11">
        <v>1.2334098757983083</v>
      </c>
      <c r="KJ99" s="11">
        <v>0.93651703041366019</v>
      </c>
      <c r="KK99" s="11">
        <v>1.203563301116872</v>
      </c>
      <c r="KL99" s="11">
        <v>1.0361427854307885</v>
      </c>
      <c r="KM99" s="11">
        <v>1.173069280291327</v>
      </c>
      <c r="KN99" s="11">
        <v>1.2814053091173343</v>
      </c>
      <c r="KO99" s="11">
        <v>1.1464057000799033</v>
      </c>
      <c r="KP99" s="11">
        <v>0.94191082637963097</v>
      </c>
      <c r="KQ99" s="11">
        <v>0.88993354608672393</v>
      </c>
      <c r="KR99" s="11">
        <v>1.1368557843503329</v>
      </c>
      <c r="KS99" s="11">
        <v>1.2296949925419984</v>
      </c>
      <c r="KT99" s="11">
        <v>1.1291887088784178</v>
      </c>
      <c r="KU99" s="11">
        <v>0.99311049757165182</v>
      </c>
      <c r="KV99" s="11">
        <v>1.3513933668906368</v>
      </c>
      <c r="KW99" s="11">
        <v>1.1849986528370664</v>
      </c>
      <c r="KX99" s="11">
        <v>0.98063599232083498</v>
      </c>
      <c r="KY99" s="11">
        <v>1.0251204336347692</v>
      </c>
      <c r="KZ99" s="11">
        <v>1.1769878226142101</v>
      </c>
      <c r="LA99" s="11">
        <v>0.96219346226005986</v>
      </c>
      <c r="LB99" s="11">
        <v>0.88936192126891211</v>
      </c>
      <c r="LC99" s="11">
        <v>0.97076032511955912</v>
      </c>
      <c r="LD99" s="11">
        <v>1.0272319304755497</v>
      </c>
      <c r="LE99" s="11">
        <v>0.84944377431701512</v>
      </c>
      <c r="LF99" s="11">
        <v>0.82584153638776558</v>
      </c>
      <c r="LG99" s="11">
        <v>0.7224165257998223</v>
      </c>
      <c r="LH99" s="11">
        <v>0.86513457316319808</v>
      </c>
      <c r="LI99" s="11">
        <v>0.90510873217077825</v>
      </c>
      <c r="LJ99" s="11">
        <v>0.89992394521367369</v>
      </c>
      <c r="LK99" s="11">
        <v>0.8841234095250381</v>
      </c>
      <c r="LL99" s="11">
        <v>0.86887584621909975</v>
      </c>
      <c r="LM99" s="11">
        <v>0.8325393523446214</v>
      </c>
      <c r="LN99" s="11">
        <v>0.77237489697300021</v>
      </c>
      <c r="LO99" s="11">
        <v>0.80847658709629078</v>
      </c>
      <c r="LP99" s="11">
        <v>0.89703799970260023</v>
      </c>
      <c r="LQ99" s="11">
        <v>0.95759132446408035</v>
      </c>
      <c r="LR99" s="11">
        <v>0.85163755299138033</v>
      </c>
      <c r="LS99" s="11">
        <v>0.88336765660839822</v>
      </c>
      <c r="LT99" s="11">
        <v>0.78564596742586312</v>
      </c>
      <c r="LU99" s="11">
        <v>0.86689531358662053</v>
      </c>
      <c r="LV99" s="11">
        <v>0.72570686010075502</v>
      </c>
      <c r="LW99" s="11">
        <v>0.72409934303718482</v>
      </c>
      <c r="LX99" s="11">
        <v>0.70642862777520743</v>
      </c>
      <c r="LY99" s="11">
        <v>0.82574275237307915</v>
      </c>
      <c r="LZ99" s="11">
        <v>0.81401664437253318</v>
      </c>
      <c r="MA99" s="11">
        <v>0.76814755241486665</v>
      </c>
      <c r="MB99" s="11">
        <v>0.78926677889619712</v>
      </c>
      <c r="MC99" s="11">
        <v>0.82619598707797037</v>
      </c>
      <c r="MD99" s="11">
        <v>0.85130922910985718</v>
      </c>
      <c r="ME99" s="11">
        <v>0.77224383358393434</v>
      </c>
      <c r="MF99" s="11">
        <v>0.94823726098814098</v>
      </c>
      <c r="MG99" s="11">
        <v>0.84224037870964952</v>
      </c>
      <c r="MH99" s="11">
        <v>0.90227667446868742</v>
      </c>
      <c r="MI99" s="11">
        <v>0.80594595215814313</v>
      </c>
      <c r="MJ99" s="11">
        <v>0.76921472530890322</v>
      </c>
      <c r="MK99" s="11">
        <v>1.516890337762159</v>
      </c>
      <c r="ML99" s="11">
        <v>2.2456117892565532</v>
      </c>
      <c r="MM99" s="11">
        <v>1.6969231525826003</v>
      </c>
      <c r="MN99" s="11">
        <v>1.2913703203295879</v>
      </c>
      <c r="MO99" s="11">
        <v>1.6224306991976629</v>
      </c>
      <c r="MP99" s="11">
        <v>1.5133846182053321</v>
      </c>
      <c r="MQ99" s="11">
        <v>1.7156393450058027</v>
      </c>
      <c r="MR99" s="11">
        <v>1.6317782228163347</v>
      </c>
      <c r="MS99" s="11">
        <v>2.4427728590310047</v>
      </c>
      <c r="MT99" s="11">
        <v>1.9716572738812366</v>
      </c>
      <c r="MU99" s="11">
        <v>2.5516559502467731</v>
      </c>
      <c r="MV99" s="11">
        <v>2.2643370115524344</v>
      </c>
      <c r="MW99" s="11">
        <v>1.3380622663981132</v>
      </c>
      <c r="MX99" s="11">
        <v>1.2748321155179236</v>
      </c>
      <c r="MY99" s="11">
        <v>1.3088479909294335</v>
      </c>
      <c r="MZ99" s="11">
        <v>1.6122526535183259</v>
      </c>
      <c r="NA99" s="11">
        <v>1.6610609469138324</v>
      </c>
      <c r="NB99" s="11">
        <v>1.5200277836053537</v>
      </c>
      <c r="NC99" s="11">
        <v>2.0557384468047926</v>
      </c>
      <c r="ND99" s="11">
        <v>2.1138098289018523</v>
      </c>
      <c r="NE99" s="11">
        <v>1.5778823924443057</v>
      </c>
      <c r="NF99" s="11">
        <v>1.657192812209225</v>
      </c>
      <c r="NG99" s="11">
        <v>1.454627412194875</v>
      </c>
      <c r="NH99" s="11">
        <v>1.7473421615612534</v>
      </c>
      <c r="NI99" s="11">
        <v>1.8165797434993822</v>
      </c>
      <c r="NJ99" s="11">
        <v>1.7026044768601862</v>
      </c>
      <c r="NK99" s="11">
        <v>1.9458099797500503</v>
      </c>
      <c r="NL99" s="11">
        <v>2.0786177955486171</v>
      </c>
      <c r="NM99" s="11">
        <v>1.3815612395928172</v>
      </c>
      <c r="NN99" s="11">
        <v>2.1658504415819499</v>
      </c>
      <c r="NO99" s="11">
        <v>1.7443180418891209</v>
      </c>
      <c r="NP99" s="11">
        <v>1.9955988153081723</v>
      </c>
      <c r="NQ99" s="11">
        <v>0.97421271915891838</v>
      </c>
      <c r="NR99" s="11">
        <v>1.1779654980033991</v>
      </c>
      <c r="NS99" s="11">
        <v>0.86936410029225764</v>
      </c>
      <c r="NT99" s="11">
        <v>0.51930490236648807</v>
      </c>
      <c r="NU99" s="11">
        <v>1.3416052819776869</v>
      </c>
      <c r="NV99" s="11">
        <v>0.91217369886460431</v>
      </c>
      <c r="NW99" s="11">
        <v>1.2291611401039779</v>
      </c>
      <c r="NX99" s="11">
        <v>1.0667244168971095</v>
      </c>
      <c r="NY99" s="11">
        <v>1.1405434931442533</v>
      </c>
      <c r="NZ99" s="11">
        <v>1.0452960260915765</v>
      </c>
      <c r="OA99" s="11">
        <v>1.0074969092986208</v>
      </c>
      <c r="OB99" s="11">
        <v>1.0636521181448739</v>
      </c>
      <c r="OC99" s="11">
        <v>1.0000693171203765</v>
      </c>
      <c r="OD99" s="11">
        <v>0.98840668270426135</v>
      </c>
      <c r="OE99" s="11">
        <v>1.0997448094000157</v>
      </c>
      <c r="OF99" s="11">
        <v>1.0819213750297305</v>
      </c>
      <c r="OG99" s="11">
        <v>1.077946661476274</v>
      </c>
      <c r="OH99" s="11">
        <v>0.86730863120225776</v>
      </c>
      <c r="OI99" s="11">
        <v>0.86212965708283495</v>
      </c>
      <c r="OJ99" s="11">
        <v>0.89560156915163602</v>
      </c>
      <c r="OK99" s="11">
        <v>1.2461569593019324</v>
      </c>
      <c r="OL99" s="11">
        <v>0.99218753523101988</v>
      </c>
      <c r="OM99" s="11">
        <v>0.96093548091460224</v>
      </c>
      <c r="ON99" s="11">
        <v>1.1341014539242078</v>
      </c>
      <c r="OO99" s="11">
        <v>1.0530723351812867</v>
      </c>
      <c r="OP99" s="11">
        <v>0.95277848452593072</v>
      </c>
      <c r="OQ99" s="11">
        <v>0.85999843764937856</v>
      </c>
      <c r="OR99" s="11">
        <v>0.94307133941109234</v>
      </c>
      <c r="OS99" s="11">
        <v>0.76832120316128327</v>
      </c>
      <c r="OT99" s="11">
        <v>0.8015690696063662</v>
      </c>
      <c r="OU99" s="11">
        <v>0.82404068909521877</v>
      </c>
      <c r="OV99" s="11">
        <v>0.82512082485878513</v>
      </c>
      <c r="OW99" s="11">
        <v>1.4304590351565687</v>
      </c>
      <c r="OX99" s="11">
        <v>1.5704144513265228</v>
      </c>
      <c r="OY99" s="11">
        <v>1.7060370334456665</v>
      </c>
      <c r="OZ99" s="11">
        <v>1.732562972322953</v>
      </c>
      <c r="PA99" s="11">
        <v>1.5494795302492665</v>
      </c>
      <c r="PB99" s="11">
        <v>1.5428229352387328</v>
      </c>
      <c r="PC99" s="11">
        <v>1.2547699220269086</v>
      </c>
      <c r="PD99" s="11">
        <v>1.42083301087917</v>
      </c>
      <c r="PE99" s="11">
        <v>1.7429467399250038</v>
      </c>
      <c r="PF99" s="11">
        <v>1.6194136442385161</v>
      </c>
      <c r="PG99" s="11">
        <v>1.6986655941813753</v>
      </c>
      <c r="PH99" s="11">
        <v>1.7457561982831939</v>
      </c>
      <c r="PI99" s="11">
        <v>1.6765129533937351</v>
      </c>
      <c r="PJ99" s="11">
        <v>1.5033796296616764</v>
      </c>
      <c r="PK99" s="11">
        <v>1.6143681927563922</v>
      </c>
      <c r="PL99" s="11">
        <v>1.56254338861077</v>
      </c>
      <c r="PM99" s="11">
        <v>1.5675708940608484</v>
      </c>
      <c r="PN99" s="11">
        <v>1.5299633247299274</v>
      </c>
      <c r="PO99" s="11">
        <v>2.1187776477835469</v>
      </c>
      <c r="PP99" s="11">
        <v>1.4525467094235425</v>
      </c>
      <c r="PQ99" s="11">
        <v>1.4977748667591642</v>
      </c>
      <c r="PR99" s="11">
        <v>2.0323031150181166</v>
      </c>
      <c r="PS99" s="11">
        <v>1.7209701652210425</v>
      </c>
      <c r="PT99" s="11">
        <v>1.5984825623264902</v>
      </c>
      <c r="PU99" s="11">
        <v>1.7454884711437564</v>
      </c>
      <c r="PV99" s="11">
        <v>1.7160832440206526</v>
      </c>
      <c r="PW99" s="11">
        <v>1.7432856018091067</v>
      </c>
      <c r="PX99" s="11">
        <v>1.8051866469251503</v>
      </c>
      <c r="PY99" s="11">
        <v>1.9961553483190615</v>
      </c>
      <c r="PZ99" s="11">
        <v>2.0440950941232523</v>
      </c>
      <c r="QA99" s="11">
        <v>1.6049114035736398</v>
      </c>
      <c r="QB99" s="11">
        <v>1.656994295693498</v>
      </c>
      <c r="QC99" s="11">
        <v>1.3533920986801748</v>
      </c>
      <c r="QD99" s="11">
        <v>1.14992229531928</v>
      </c>
      <c r="QE99" s="11">
        <v>1.0973387519281352</v>
      </c>
      <c r="QF99" s="11">
        <v>1.337148732604962</v>
      </c>
      <c r="QG99" s="11">
        <v>1.1830353990766622</v>
      </c>
      <c r="QH99" s="11">
        <v>1.2958328154994436</v>
      </c>
      <c r="QI99" s="11">
        <v>1.2137871689874191</v>
      </c>
      <c r="QJ99" s="11">
        <v>1.2437498313243736</v>
      </c>
      <c r="QK99" s="11">
        <v>1.4110302968447788</v>
      </c>
      <c r="QL99" s="11">
        <v>1.3424574799215052</v>
      </c>
      <c r="QM99" s="11">
        <v>1.3868863738428159</v>
      </c>
      <c r="QN99" s="11">
        <v>1.3583192975077096</v>
      </c>
      <c r="QO99" s="11">
        <v>1.1423449102671599</v>
      </c>
      <c r="QP99" s="11">
        <v>1.1754957418989858</v>
      </c>
      <c r="QQ99" s="11">
        <v>1.179062808079592</v>
      </c>
      <c r="QR99" s="11">
        <v>1.2299457661133379</v>
      </c>
      <c r="QS99" s="11">
        <v>1.2674765660768339</v>
      </c>
      <c r="QT99" s="11">
        <v>1.3170953965068999</v>
      </c>
      <c r="QU99" s="11">
        <v>1.2424650233231129</v>
      </c>
      <c r="QV99" s="11">
        <v>1.2511795285693519</v>
      </c>
      <c r="QW99" s="11">
        <v>1.2029675221502119</v>
      </c>
      <c r="QX99" s="11">
        <v>1.3167720697722016</v>
      </c>
      <c r="QY99" s="11">
        <v>1.2775539613215714</v>
      </c>
      <c r="QZ99" s="11">
        <v>1.1906879245113353</v>
      </c>
      <c r="RA99" s="11">
        <v>0.95553188553463064</v>
      </c>
      <c r="RB99" s="11">
        <v>1.1230114739413</v>
      </c>
      <c r="RC99" s="11">
        <v>0.71751062167093416</v>
      </c>
      <c r="RD99" s="11">
        <v>0.82810107403295863</v>
      </c>
      <c r="RE99" s="11">
        <v>0.90536362539132598</v>
      </c>
      <c r="RF99" s="11">
        <v>1.2069162002497353</v>
      </c>
      <c r="RG99" s="11">
        <v>0.75008813413494924</v>
      </c>
      <c r="RH99" s="11">
        <v>0.93782454222172829</v>
      </c>
      <c r="RI99" s="11">
        <v>1.3033019975812405</v>
      </c>
      <c r="RJ99" s="11">
        <v>1.2545857263058491</v>
      </c>
      <c r="RK99" s="11">
        <v>0.95124600316957952</v>
      </c>
      <c r="RL99" s="11">
        <v>0.45683304345604203</v>
      </c>
      <c r="RM99" s="11">
        <v>1.1649916891674434</v>
      </c>
      <c r="RN99" s="11">
        <v>1.1861296307578664</v>
      </c>
      <c r="RO99" s="11">
        <v>0.89979516761469835</v>
      </c>
      <c r="RP99" s="11">
        <v>0.94015853366746993</v>
      </c>
      <c r="RQ99" s="11">
        <v>1.1064085006364954</v>
      </c>
      <c r="RR99" s="11">
        <v>0.99545415900377976</v>
      </c>
      <c r="RS99" s="11">
        <v>0.8336760384675268</v>
      </c>
      <c r="RT99" s="11">
        <v>0.84833382398911439</v>
      </c>
      <c r="RU99" s="11">
        <v>1.2048322712430848</v>
      </c>
      <c r="RV99" s="11">
        <v>0.98920168820866372</v>
      </c>
      <c r="RW99" s="11">
        <v>0.70695237014098167</v>
      </c>
      <c r="RX99" s="11">
        <v>0.79468239381885697</v>
      </c>
      <c r="RY99" s="11">
        <v>1.2578258009016097</v>
      </c>
      <c r="RZ99" s="11">
        <v>1.0185059179526101</v>
      </c>
      <c r="SA99" s="11">
        <v>0.79190896558842949</v>
      </c>
      <c r="SB99" s="11">
        <v>0.82847073182662756</v>
      </c>
      <c r="SC99" s="11">
        <v>1.2202647952750338</v>
      </c>
      <c r="SD99" s="11">
        <v>1.1078856647087947</v>
      </c>
      <c r="SE99" s="11">
        <v>0.69316642198283385</v>
      </c>
      <c r="SF99" s="11">
        <v>0.7215979849448021</v>
      </c>
      <c r="SG99" s="11">
        <v>1.2341728099111871</v>
      </c>
      <c r="SH99" s="11">
        <v>0.97645051396667792</v>
      </c>
      <c r="SI99" s="11">
        <v>0.63335274993424451</v>
      </c>
      <c r="SJ99" s="11">
        <v>0.72904811430547811</v>
      </c>
      <c r="SK99" s="11">
        <v>0.92778912501651134</v>
      </c>
      <c r="SL99" s="11">
        <v>0.92710245730369434</v>
      </c>
      <c r="SM99" s="11">
        <v>0.8404864597956514</v>
      </c>
      <c r="SN99" s="11">
        <v>0.52947353645975348</v>
      </c>
      <c r="SO99" s="11">
        <v>0.96775146727384886</v>
      </c>
      <c r="SP99" s="11">
        <v>0.88553806935352175</v>
      </c>
      <c r="SQ99" s="11">
        <v>0.90396682077293411</v>
      </c>
      <c r="SR99" s="11">
        <v>0.95168681384731491</v>
      </c>
      <c r="SS99" s="11">
        <v>0.89324380110203583</v>
      </c>
      <c r="ST99" s="11">
        <v>0.88097166493955248</v>
      </c>
      <c r="SU99" s="11">
        <v>0.77657352406598701</v>
      </c>
      <c r="SV99" s="11">
        <v>0.79907013650874259</v>
      </c>
      <c r="SW99" s="11">
        <v>0.90649765310934161</v>
      </c>
      <c r="SX99" s="11">
        <v>0.76934663870951858</v>
      </c>
      <c r="SY99" s="11">
        <v>0.97385044122851083</v>
      </c>
      <c r="SZ99" s="11">
        <v>0.8485170026463672</v>
      </c>
      <c r="TA99" s="11">
        <v>0.72037956449003082</v>
      </c>
      <c r="TB99" s="11">
        <v>0.83036958019108897</v>
      </c>
      <c r="TC99" s="11">
        <v>0.73555799692201917</v>
      </c>
      <c r="TD99" s="11">
        <v>0.57067970947632429</v>
      </c>
      <c r="TE99" s="11">
        <v>0.92747385975398522</v>
      </c>
      <c r="TF99" s="11">
        <v>0.91233351989739364</v>
      </c>
      <c r="TG99" s="11">
        <v>0.89249872545779629</v>
      </c>
      <c r="TH99" s="11">
        <v>0.92678544164336296</v>
      </c>
      <c r="TI99" s="11">
        <v>0.63277495863420019</v>
      </c>
      <c r="TJ99" s="11">
        <v>0.75471935806872081</v>
      </c>
      <c r="TK99" s="11">
        <v>0.62288334004639112</v>
      </c>
      <c r="TL99" s="11">
        <v>0.92954759146145249</v>
      </c>
      <c r="TM99" s="11">
        <v>0.869042565050681</v>
      </c>
      <c r="TN99" s="11">
        <v>0.8730267109194455</v>
      </c>
      <c r="TO99" s="11">
        <v>0.82148500314759554</v>
      </c>
      <c r="TP99" s="11">
        <v>0.87710103424287955</v>
      </c>
      <c r="TQ99" s="11">
        <v>0.88978057612866512</v>
      </c>
      <c r="TR99" s="11">
        <v>0.88533153101952089</v>
      </c>
      <c r="TS99" s="11">
        <v>0.90684311663680239</v>
      </c>
      <c r="TT99" s="11">
        <v>0.97496672463345146</v>
      </c>
      <c r="TU99" s="11">
        <v>0.82495716497074467</v>
      </c>
      <c r="TV99" s="11">
        <v>0.89512598519310549</v>
      </c>
      <c r="TW99" s="11">
        <v>0.84912361616671328</v>
      </c>
      <c r="TX99" s="11">
        <v>0.8913876438543934</v>
      </c>
      <c r="TY99" s="11">
        <v>0.91178780269044668</v>
      </c>
      <c r="TZ99" s="11">
        <v>0.87242692953678358</v>
      </c>
      <c r="UA99" s="11">
        <v>1.0495605839896451</v>
      </c>
      <c r="UB99" s="11">
        <v>1.0585020577666016</v>
      </c>
      <c r="UC99" s="11">
        <v>0.91108246309808882</v>
      </c>
      <c r="UD99" s="11">
        <v>0.95251411453102053</v>
      </c>
      <c r="UE99" s="11">
        <v>0.9685748973038566</v>
      </c>
      <c r="UF99" s="11">
        <v>1.0235338588528857</v>
      </c>
      <c r="UG99" s="11">
        <v>0.90035940513368184</v>
      </c>
      <c r="UH99" s="11">
        <v>0.91490178116564902</v>
      </c>
      <c r="UI99" s="11">
        <v>1.1417922475633127</v>
      </c>
      <c r="UJ99" s="11">
        <v>1.0000693171203765</v>
      </c>
      <c r="UK99" s="11">
        <v>0.97086447432860179</v>
      </c>
      <c r="UL99" s="11">
        <v>0.87500900052749331</v>
      </c>
      <c r="UM99" s="11">
        <v>0.92970358764312588</v>
      </c>
      <c r="UN99" s="11">
        <v>0.94318821547230791</v>
      </c>
      <c r="UO99" s="11">
        <v>0.70203595031348498</v>
      </c>
      <c r="UP99" s="11">
        <v>0.77986770753641532</v>
      </c>
      <c r="UQ99" s="11">
        <v>0.69575603852736689</v>
      </c>
      <c r="UR99" s="11">
        <v>0.86477312529688743</v>
      </c>
      <c r="US99" s="11">
        <v>0.9138683977135863</v>
      </c>
      <c r="UT99" s="11">
        <v>0.9105390790026251</v>
      </c>
      <c r="UU99" s="11">
        <v>0.78731168802174023</v>
      </c>
      <c r="UV99" s="11">
        <v>0.8425326598649816</v>
      </c>
      <c r="UW99" s="11">
        <v>1.0748447419808487</v>
      </c>
      <c r="UX99" s="11">
        <v>0.8356500163178594</v>
      </c>
      <c r="UY99" s="11">
        <v>0.85659818589323244</v>
      </c>
      <c r="UZ99" s="11">
        <v>0.93598056717287947</v>
      </c>
      <c r="VA99" s="11">
        <v>0.97263930423710265</v>
      </c>
      <c r="VB99" s="11">
        <v>0.92445759395216043</v>
      </c>
      <c r="VC99" s="11">
        <v>0.72246678141159748</v>
      </c>
      <c r="VD99" s="11">
        <v>0.9885717199263413</v>
      </c>
      <c r="VE99" s="11">
        <v>1.0320491672585956</v>
      </c>
      <c r="VF99" s="11">
        <v>0.92006978675037698</v>
      </c>
      <c r="VG99" s="11">
        <v>0.77322356802756975</v>
      </c>
      <c r="VH99" s="11">
        <v>0.83972748257742613</v>
      </c>
      <c r="VI99" s="11">
        <v>1.0720983560046744</v>
      </c>
      <c r="VJ99" s="11">
        <v>0.86513677693704882</v>
      </c>
      <c r="VK99" s="11">
        <v>0.92845861487428216</v>
      </c>
      <c r="VL99" s="11">
        <v>0.94176451821342499</v>
      </c>
      <c r="VM99" s="11">
        <v>2.3887845902993141</v>
      </c>
      <c r="VN99" s="11">
        <v>1.992793149171705</v>
      </c>
      <c r="VO99" s="11">
        <v>2.0744206934123732</v>
      </c>
      <c r="VP99" s="11">
        <v>1.8390268634936626</v>
      </c>
      <c r="VQ99" s="11">
        <v>2.2751014491114128</v>
      </c>
      <c r="VR99" s="11">
        <v>1.8564953144181975</v>
      </c>
      <c r="VS99" s="11">
        <v>2.4031982226812731</v>
      </c>
      <c r="VT99" s="11">
        <v>1.8916917794176338</v>
      </c>
      <c r="VU99" s="11">
        <v>2.1821964717039388</v>
      </c>
      <c r="VV99" s="11">
        <v>2.5077398041008778</v>
      </c>
      <c r="VW99" s="11">
        <v>2.2682703687427215</v>
      </c>
      <c r="VX99" s="11">
        <v>2.6739804599326913</v>
      </c>
      <c r="VY99" s="11">
        <v>2.248820513498992</v>
      </c>
      <c r="VZ99" s="11">
        <v>2.0476557086104235</v>
      </c>
      <c r="WA99" s="11">
        <v>1.7395077926982245</v>
      </c>
      <c r="WB99" s="11">
        <v>1.5641256635675242</v>
      </c>
      <c r="WC99" s="11">
        <v>2.5038820794175751</v>
      </c>
      <c r="WD99" s="11">
        <v>1.787649035816123</v>
      </c>
      <c r="WE99" s="11">
        <v>2.0347357406149245</v>
      </c>
      <c r="WF99" s="11">
        <v>2.0110451890704697</v>
      </c>
      <c r="WG99" s="11">
        <v>1.6068676510929889</v>
      </c>
      <c r="WH99" s="11">
        <v>1.8364579212691772</v>
      </c>
      <c r="WI99" s="11">
        <v>1.9782819315135589</v>
      </c>
      <c r="WJ99" s="11">
        <v>1.4062258692662528</v>
      </c>
      <c r="WK99" s="11">
        <v>2.3612591759555048</v>
      </c>
      <c r="WL99" s="11">
        <v>1.7427771838922483</v>
      </c>
      <c r="WM99" s="11">
        <v>1.6118438318984916</v>
      </c>
      <c r="WN99" s="11">
        <v>1.9174242745012133</v>
      </c>
      <c r="WO99" s="11">
        <v>2.3936921535534239</v>
      </c>
      <c r="WP99" s="11">
        <v>1.8373552392582146</v>
      </c>
      <c r="WQ99" s="11">
        <v>2.2340966034155989</v>
      </c>
      <c r="WR99" s="11">
        <v>1.7861218288393403</v>
      </c>
      <c r="WS99" s="11">
        <v>1.4429501524970862</v>
      </c>
      <c r="WT99" s="11">
        <v>1.6129484695126419</v>
      </c>
      <c r="WU99" s="11">
        <v>1.5889288067416485</v>
      </c>
      <c r="WV99" s="11">
        <v>1.4802271127465765</v>
      </c>
      <c r="WW99" s="11">
        <v>1.343597015439904</v>
      </c>
      <c r="WX99" s="11">
        <v>1.3664400493326929</v>
      </c>
      <c r="WY99" s="11">
        <v>1.3573412789702641</v>
      </c>
      <c r="WZ99" s="11">
        <v>1.3798987048427309</v>
      </c>
      <c r="XA99" s="11">
        <v>1.3100623420045927</v>
      </c>
      <c r="XB99" s="11">
        <v>1.4430563881892733</v>
      </c>
      <c r="XC99" s="11">
        <v>1.2605401510300314</v>
      </c>
      <c r="XD99" s="11">
        <v>1.2254494015711279</v>
      </c>
      <c r="XE99" s="11">
        <v>1.5358477718652084</v>
      </c>
      <c r="XF99" s="11">
        <v>1.3981557478704107</v>
      </c>
      <c r="XG99" s="11">
        <v>1.1812772482242131</v>
      </c>
      <c r="XH99" s="11">
        <v>1.2771627670994428</v>
      </c>
      <c r="XI99" s="11">
        <v>1.2952534236815747</v>
      </c>
      <c r="XJ99" s="11">
        <v>1.3480364765815702</v>
      </c>
      <c r="XK99" s="11">
        <v>1.2276001481285055</v>
      </c>
      <c r="XL99" s="11">
        <v>1.3241890761135324</v>
      </c>
      <c r="XM99" s="11">
        <v>1.768558710866722</v>
      </c>
      <c r="XN99" s="11">
        <v>1.4408008195654571</v>
      </c>
      <c r="XO99" s="11">
        <v>1.1380562913358399</v>
      </c>
      <c r="XP99" s="11">
        <v>1.3855323414800513</v>
      </c>
      <c r="XQ99" s="11">
        <v>1.3478816826590689</v>
      </c>
      <c r="XR99" s="11">
        <v>1.5338671736315821</v>
      </c>
      <c r="XS99" s="11">
        <v>1.2080094076291732</v>
      </c>
      <c r="XT99" s="11">
        <v>1.3755823338118947</v>
      </c>
      <c r="XU99" s="11">
        <v>1.3763482017256459</v>
      </c>
      <c r="XV99" s="11">
        <v>1.5364667653988744</v>
      </c>
      <c r="XW99" s="11">
        <v>1.3042909974972199</v>
      </c>
      <c r="XX99" s="11">
        <v>1.1420408889364027</v>
      </c>
      <c r="XY99" s="11">
        <v>2.595090136020703</v>
      </c>
      <c r="XZ99" s="11">
        <v>2.8197083997963119</v>
      </c>
      <c r="YA99" s="11">
        <v>2.4266357902068645</v>
      </c>
      <c r="YB99" s="11">
        <v>2.9323578838180544</v>
      </c>
      <c r="YC99" s="11">
        <v>2.2278353823409596</v>
      </c>
      <c r="YD99" s="11">
        <v>2.2810891682475885</v>
      </c>
      <c r="YE99" s="11">
        <v>2.1569674163842056</v>
      </c>
      <c r="YF99" s="11">
        <v>2.2531580447001782</v>
      </c>
      <c r="YG99" s="11">
        <v>2.1291017913398536</v>
      </c>
      <c r="YH99" s="11">
        <v>2.0172130112743463</v>
      </c>
      <c r="YI99" s="11">
        <v>1.9920411696632649</v>
      </c>
      <c r="YJ99" s="11">
        <v>2.0236158454672162</v>
      </c>
      <c r="YK99" s="11">
        <v>2.4316948612112324</v>
      </c>
      <c r="YL99" s="11">
        <v>2.2797839675371527</v>
      </c>
      <c r="YM99" s="11">
        <v>2.3939169798138225</v>
      </c>
      <c r="YN99" s="11">
        <v>2.3622474307551804</v>
      </c>
      <c r="YO99" s="11">
        <v>2.594704864273969</v>
      </c>
      <c r="YP99" s="11">
        <v>2.4721985153036283</v>
      </c>
      <c r="YQ99" s="11">
        <v>2.3334667787586296</v>
      </c>
      <c r="YR99" s="11">
        <v>2.5785326975350054</v>
      </c>
      <c r="YS99" s="11">
        <v>2.7033188100095402</v>
      </c>
      <c r="YT99" s="11">
        <v>2.4596338896536434</v>
      </c>
      <c r="YU99" s="11">
        <v>2.0789272436659294</v>
      </c>
      <c r="YV99" s="11">
        <v>1.7341644822867306</v>
      </c>
      <c r="YW99" s="11">
        <v>2.9126233895813169</v>
      </c>
      <c r="YX99" s="11">
        <v>2.4364756273872596</v>
      </c>
      <c r="YY99" s="11">
        <v>2.1432278657498651</v>
      </c>
      <c r="YZ99" s="11">
        <v>2.0435094033004808</v>
      </c>
      <c r="ZA99" s="11">
        <v>0.50566626784394475</v>
      </c>
      <c r="ZB99" s="11">
        <v>0.56448598520682125</v>
      </c>
      <c r="ZC99" s="11">
        <v>0.51145252898157612</v>
      </c>
      <c r="ZD99" s="11">
        <v>0.54513225464540738</v>
      </c>
      <c r="ZE99" s="11">
        <v>0.51365386654793854</v>
      </c>
      <c r="ZF99" s="11">
        <v>0.43537876020474475</v>
      </c>
      <c r="ZG99" s="11">
        <v>0.45455960591677508</v>
      </c>
      <c r="ZH99" s="11">
        <v>0.45604998638316424</v>
      </c>
      <c r="ZI99" s="11">
        <v>0.53653134535092872</v>
      </c>
      <c r="ZJ99" s="11">
        <v>0.45969892546279906</v>
      </c>
      <c r="ZK99" s="11">
        <v>0.4643584721426206</v>
      </c>
      <c r="ZL99" s="11">
        <v>0.50325874785201397</v>
      </c>
      <c r="ZM99" s="11">
        <v>0.48796739461443572</v>
      </c>
      <c r="ZN99" s="11">
        <v>0.40560199934853119</v>
      </c>
      <c r="ZO99" s="11">
        <v>0.43177927526132331</v>
      </c>
      <c r="ZP99" s="11">
        <v>0.40441336496118829</v>
      </c>
      <c r="ZQ99" s="11">
        <v>0.53727102321882336</v>
      </c>
      <c r="ZR99" s="11">
        <v>0.50378595081322963</v>
      </c>
      <c r="ZS99" s="11">
        <v>0.46180306677198923</v>
      </c>
      <c r="ZT99" s="11">
        <v>0.49538006356556286</v>
      </c>
      <c r="ZU99" s="11">
        <v>0.52283801793811457</v>
      </c>
      <c r="ZV99" s="11">
        <v>0.5422458678174249</v>
      </c>
      <c r="ZW99" s="11">
        <v>0.51422338026896441</v>
      </c>
      <c r="ZX99" s="11">
        <v>0.41994967416577289</v>
      </c>
      <c r="ZY99" s="11">
        <v>0.55725332776307535</v>
      </c>
      <c r="ZZ99" s="11">
        <v>0.60277021869143721</v>
      </c>
      <c r="AAA99" s="11">
        <v>0.52708197933024303</v>
      </c>
      <c r="AAB99" s="11">
        <v>0.57232822227977609</v>
      </c>
      <c r="AAC99" s="11">
        <v>0.54407741478752869</v>
      </c>
      <c r="AAD99" s="11">
        <v>0.44944501479200338</v>
      </c>
      <c r="AAE99" s="11">
        <v>0.48115019414509819</v>
      </c>
      <c r="AAF99" s="11">
        <v>0.51555236691087203</v>
      </c>
      <c r="AAG99" s="11">
        <v>0.5360527312517307</v>
      </c>
      <c r="AAH99" s="11">
        <v>0.54010892712129632</v>
      </c>
      <c r="AAI99" s="11">
        <v>0.45384638401549188</v>
      </c>
      <c r="AAJ99" s="11">
        <v>0.40656234023113658</v>
      </c>
      <c r="AAK99" s="11">
        <v>0.50839061984857881</v>
      </c>
      <c r="AAL99" s="11">
        <v>0.47114393459511622</v>
      </c>
      <c r="AAM99" s="11">
        <v>0.39298966431302029</v>
      </c>
      <c r="AAN99" s="11">
        <v>0.48113401394785882</v>
      </c>
      <c r="AAO99" s="11">
        <v>0.45780093578385322</v>
      </c>
      <c r="AAP99" s="11">
        <v>0.47306713556081315</v>
      </c>
      <c r="AAQ99" s="11">
        <v>0.47213023973527268</v>
      </c>
      <c r="AAR99" s="11">
        <v>0.47043722006867578</v>
      </c>
      <c r="AAS99" s="11">
        <v>0.53152200807624783</v>
      </c>
      <c r="AAT99" s="11">
        <v>0.48334081892969633</v>
      </c>
      <c r="AAU99" s="11">
        <v>0.49724786335199311</v>
      </c>
      <c r="AAV99" s="11">
        <v>0.59957811872754074</v>
      </c>
      <c r="AAW99" s="11">
        <v>0.6128315675864866</v>
      </c>
      <c r="AAX99" s="11">
        <v>0.48965577672486921</v>
      </c>
      <c r="AAY99" s="11">
        <v>0.45784064355168358</v>
      </c>
      <c r="AAZ99" s="11">
        <v>0.51636580637973162</v>
      </c>
      <c r="ABA99" s="11">
        <v>0.57033441845935962</v>
      </c>
      <c r="ABB99" s="11">
        <v>0.59797898157907969</v>
      </c>
      <c r="ABC99" s="11">
        <v>0.54861514168989545</v>
      </c>
      <c r="ABD99" s="11">
        <v>0.5465531485339894</v>
      </c>
      <c r="ABE99" s="11">
        <v>0.53701857509735984</v>
      </c>
      <c r="ABF99" s="11">
        <v>0.51939181242858379</v>
      </c>
      <c r="ABG99" s="11">
        <v>0.52351672269015204</v>
      </c>
      <c r="ABH99" s="11">
        <v>0.58022828140483007</v>
      </c>
      <c r="ABI99" s="11">
        <v>0.47776424059707029</v>
      </c>
      <c r="ABJ99" s="11">
        <v>0.57448720317414304</v>
      </c>
      <c r="ABK99" s="11">
        <v>0.6246963194270152</v>
      </c>
      <c r="ABL99" s="11">
        <v>0.640363270381893</v>
      </c>
      <c r="ABM99" s="11">
        <v>0.18558436752215207</v>
      </c>
      <c r="ABN99" s="11">
        <v>0.22595589635985847</v>
      </c>
      <c r="ABO99" s="11">
        <v>0.24181424672402566</v>
      </c>
      <c r="ABP99" s="11">
        <v>0.19090091304183551</v>
      </c>
      <c r="ABQ99" s="11">
        <v>0.18525844495534083</v>
      </c>
      <c r="ABR99" s="11">
        <v>0.2101498350196539</v>
      </c>
      <c r="ABS99" s="11">
        <v>0.23197619899317415</v>
      </c>
      <c r="ABT99" s="11">
        <v>0.23044683537069013</v>
      </c>
      <c r="ABU99" s="11">
        <v>0.20735740129545097</v>
      </c>
      <c r="ABV99" s="11">
        <v>0.21619135571193779</v>
      </c>
      <c r="ABW99" s="11">
        <v>0.22864621133247776</v>
      </c>
      <c r="ABX99" s="11">
        <v>0.2382927138840796</v>
      </c>
      <c r="ABY99" s="11">
        <v>0.22662563995018215</v>
      </c>
      <c r="ABZ99" s="11">
        <v>0.1759666501518185</v>
      </c>
      <c r="ACA99" s="11">
        <v>0.27415371793777144</v>
      </c>
      <c r="ACB99" s="11">
        <v>0.25918024953768531</v>
      </c>
      <c r="ACC99" s="11">
        <v>0.22769965157763733</v>
      </c>
      <c r="ACD99" s="11">
        <v>0.22696129238579602</v>
      </c>
      <c r="ACE99" s="11">
        <v>0.24797396433279884</v>
      </c>
      <c r="ACF99" s="11">
        <v>0.24295742663102632</v>
      </c>
      <c r="ACG99" s="11">
        <v>0.22421456035148957</v>
      </c>
      <c r="ACH99" s="11">
        <v>0.20286790898256818</v>
      </c>
      <c r="ACI99" s="11">
        <v>0.22329569665739005</v>
      </c>
      <c r="ACJ99" s="11">
        <v>0.23522441811973227</v>
      </c>
      <c r="ACK99" s="11">
        <v>0.25397255908685451</v>
      </c>
      <c r="ACL99" s="11">
        <v>0.15072702562078427</v>
      </c>
      <c r="ACM99" s="11">
        <v>0.223411410201241</v>
      </c>
      <c r="ACN99" s="11">
        <v>0.2259474087740839</v>
      </c>
      <c r="ACO99" s="11">
        <v>0.24032328824214758</v>
      </c>
      <c r="ACP99" s="11">
        <v>0.20493976904498201</v>
      </c>
      <c r="ACQ99" s="11">
        <v>0.30385641512303041</v>
      </c>
      <c r="ACR99" s="11">
        <v>0.22229748031631585</v>
      </c>
      <c r="ACS99" s="11">
        <v>0.29139889020299153</v>
      </c>
      <c r="ACT99" s="11">
        <v>0.25397367078418165</v>
      </c>
      <c r="ACU99" s="11">
        <v>0.28383113709437269</v>
      </c>
      <c r="ACV99" s="11">
        <v>0.23211868548651773</v>
      </c>
      <c r="ACW99" s="11">
        <v>0.19825017396351829</v>
      </c>
      <c r="ACX99" s="11">
        <v>0.23030399286586475</v>
      </c>
      <c r="ACY99" s="11">
        <v>0.18014052559309285</v>
      </c>
      <c r="ACZ99" s="11">
        <v>0.21406385170622688</v>
      </c>
      <c r="ADA99" s="11">
        <v>0.20144205724368902</v>
      </c>
      <c r="ADB99" s="11">
        <v>0.23226707586343129</v>
      </c>
      <c r="ADC99" s="11">
        <v>0.22284845191882938</v>
      </c>
      <c r="ADD99" s="11">
        <v>0.90331322068221853</v>
      </c>
      <c r="ADE99" s="11">
        <v>0.2023772596233889</v>
      </c>
      <c r="ADF99" s="11">
        <v>0.22587406684508959</v>
      </c>
      <c r="ADG99" s="11">
        <v>0.22850823352627148</v>
      </c>
      <c r="ADH99" s="11">
        <v>0.2795167011645176</v>
      </c>
      <c r="ADI99" s="11">
        <v>0.27206285752296577</v>
      </c>
      <c r="ADJ99" s="11">
        <v>0.24308963376928669</v>
      </c>
      <c r="ADK99" s="11">
        <v>0.2414459889699877</v>
      </c>
      <c r="ADL99" s="11">
        <v>0.28303506428605962</v>
      </c>
      <c r="ADM99" s="11">
        <v>0.26223073390724272</v>
      </c>
      <c r="ADN99" s="11">
        <v>0.28983787566906583</v>
      </c>
      <c r="ADO99" s="11">
        <v>0.22308307490762649</v>
      </c>
      <c r="ADP99" s="11">
        <v>0.28809560261228756</v>
      </c>
      <c r="ADQ99" s="11">
        <v>0.20439045098434133</v>
      </c>
      <c r="ADR99" s="11">
        <v>0.21196275290591543</v>
      </c>
      <c r="ADS99" s="11">
        <v>0.28187888781666387</v>
      </c>
      <c r="ADT99" s="11">
        <v>0.29214339252589644</v>
      </c>
      <c r="ADU99" s="11">
        <v>0.2484749582768789</v>
      </c>
      <c r="ADV99" s="11">
        <v>0.25139446689444994</v>
      </c>
      <c r="ADW99" s="11">
        <v>0.25865585943960712</v>
      </c>
    </row>
    <row r="100" spans="1:803" ht="15.75" customHeight="1" x14ac:dyDescent="0.35">
      <c r="A100" s="11">
        <v>337</v>
      </c>
      <c r="B100" s="11" t="e">
        <f t="shared" si="0"/>
        <v>#REF!</v>
      </c>
      <c r="C100" s="11">
        <v>0.79476426211591722</v>
      </c>
      <c r="D100" s="11">
        <v>0.90654140459283128</v>
      </c>
      <c r="E100" s="11">
        <v>0.86954779978345831</v>
      </c>
      <c r="F100" s="11">
        <v>0.60045583409033232</v>
      </c>
      <c r="G100" s="11">
        <v>1.2513732771611212</v>
      </c>
      <c r="H100" s="11">
        <v>0.91882591891394139</v>
      </c>
      <c r="I100" s="11">
        <v>0.8527011290575478</v>
      </c>
      <c r="J100" s="11">
        <v>1.2677539407875948</v>
      </c>
      <c r="K100" s="11">
        <v>1.7094085814172906</v>
      </c>
      <c r="L100" s="11">
        <v>1.4075713143065225</v>
      </c>
      <c r="M100" s="11">
        <v>1.849041125703619</v>
      </c>
      <c r="N100" s="11">
        <v>2.2865788251870178</v>
      </c>
      <c r="O100" s="11">
        <v>1.2781812284279583</v>
      </c>
      <c r="P100" s="11">
        <v>1.9736768188747658</v>
      </c>
      <c r="Q100" s="11">
        <v>0.86196095447017118</v>
      </c>
      <c r="R100" s="11">
        <v>1.3933479345493494</v>
      </c>
      <c r="S100" s="11">
        <v>2.0262793979436626</v>
      </c>
      <c r="T100" s="11">
        <v>1.8370094283228442</v>
      </c>
      <c r="U100" s="11">
        <v>1.2777913433894315</v>
      </c>
      <c r="V100" s="11">
        <v>2.15876214313188</v>
      </c>
      <c r="W100" s="11">
        <v>1.6265232637182847</v>
      </c>
      <c r="X100" s="11">
        <v>0.78019765432548116</v>
      </c>
      <c r="Y100" s="11">
        <v>1.2035157566789429</v>
      </c>
      <c r="Z100" s="11">
        <v>1.0750362805415599</v>
      </c>
      <c r="AA100" s="11">
        <v>1.1371955936069966</v>
      </c>
      <c r="AB100" s="11">
        <v>1.5016730875138951</v>
      </c>
      <c r="AC100" s="11">
        <v>1.317887040930001</v>
      </c>
      <c r="AD100" s="11">
        <v>1.210270372238917</v>
      </c>
      <c r="AE100" s="11">
        <v>1.0662167346583533</v>
      </c>
      <c r="AF100" s="11">
        <v>0.78310544753878708</v>
      </c>
      <c r="AG100" s="11">
        <v>0.64581060138478874</v>
      </c>
      <c r="AH100" s="11">
        <v>0.48857627841133588</v>
      </c>
      <c r="AI100" s="11">
        <v>0.80801432480609003</v>
      </c>
      <c r="AJ100" s="11">
        <v>0.73979125719548422</v>
      </c>
      <c r="AK100" s="11">
        <v>0.78977281152956369</v>
      </c>
      <c r="AL100" s="11">
        <v>0.84906295937514831</v>
      </c>
      <c r="AM100" s="11">
        <v>0.85968193527483439</v>
      </c>
      <c r="AN100" s="11">
        <v>0.88713047925436916</v>
      </c>
      <c r="AO100" s="11">
        <v>0.62220998111108938</v>
      </c>
      <c r="AP100" s="11">
        <v>0.81234506359216641</v>
      </c>
      <c r="AQ100" s="11">
        <v>0.73022176271493977</v>
      </c>
      <c r="AR100" s="11">
        <v>0.95542545529587353</v>
      </c>
      <c r="AS100" s="11">
        <v>1.7232584576562078</v>
      </c>
      <c r="AT100" s="11">
        <v>0.9428533030544568</v>
      </c>
      <c r="AU100" s="11">
        <v>0.57372176541682962</v>
      </c>
      <c r="AV100" s="11">
        <v>0.89151040682318361</v>
      </c>
      <c r="AW100" s="11">
        <v>0.61948190193990826</v>
      </c>
      <c r="AX100" s="11">
        <v>0.72916153403334949</v>
      </c>
      <c r="AY100" s="11">
        <v>0.85750128004530812</v>
      </c>
      <c r="AZ100" s="11">
        <v>0.84695277788343015</v>
      </c>
      <c r="BA100" s="11">
        <v>1.2658057707077404</v>
      </c>
      <c r="BB100" s="11">
        <v>0.94145778571366312</v>
      </c>
      <c r="BC100" s="11">
        <v>0.67742473197770969</v>
      </c>
      <c r="BD100" s="11">
        <v>0.44863932221070396</v>
      </c>
      <c r="BE100" s="11">
        <v>0.93160544378829069</v>
      </c>
      <c r="BF100" s="11">
        <v>0.95190055153969544</v>
      </c>
      <c r="BG100" s="11">
        <v>0.55830924890656497</v>
      </c>
      <c r="BH100" s="11">
        <v>0.75713989636287604</v>
      </c>
      <c r="BI100" s="11">
        <v>0.67454541610797702</v>
      </c>
      <c r="BJ100" s="11">
        <v>0.58647158403502253</v>
      </c>
      <c r="BK100" s="11">
        <v>0.50321716002969252</v>
      </c>
      <c r="BL100" s="11">
        <v>0.58677162897960944</v>
      </c>
      <c r="BM100" s="11">
        <v>0.57905548429808595</v>
      </c>
      <c r="BN100" s="11">
        <v>0.59523867946409914</v>
      </c>
      <c r="BO100" s="11">
        <v>0.71682044433642123</v>
      </c>
      <c r="BP100" s="11">
        <v>0.92795802855843079</v>
      </c>
      <c r="BQ100" s="11">
        <v>0.92173776215364811</v>
      </c>
      <c r="BR100" s="11">
        <v>0.77235720482035564</v>
      </c>
      <c r="BS100" s="11">
        <v>0.80409550488455084</v>
      </c>
      <c r="BT100" s="11">
        <v>0.73230756470181102</v>
      </c>
      <c r="BU100" s="11">
        <v>0.82985202646657841</v>
      </c>
      <c r="BV100" s="11">
        <v>0.68507886827379283</v>
      </c>
      <c r="BW100" s="11">
        <v>2.0306966377221589</v>
      </c>
      <c r="BX100" s="11">
        <v>1.2907408527381041</v>
      </c>
      <c r="BY100" s="11">
        <v>1.3223335461960766</v>
      </c>
      <c r="BZ100" s="11">
        <v>1.3263720499556904</v>
      </c>
      <c r="CA100" s="11">
        <v>0.95407045525540124</v>
      </c>
      <c r="CB100" s="11">
        <v>0.92266127324746428</v>
      </c>
      <c r="CC100" s="11">
        <v>1.4441282693849569</v>
      </c>
      <c r="CD100" s="11">
        <v>1.425490718709931</v>
      </c>
      <c r="CE100" s="11">
        <v>0.54551164042354161</v>
      </c>
      <c r="CF100" s="11">
        <v>0.52724112770919807</v>
      </c>
      <c r="CG100" s="11">
        <v>0.58800695842200901</v>
      </c>
      <c r="CH100" s="11">
        <v>0.48598008368985723</v>
      </c>
      <c r="CI100" s="11">
        <v>0.44154970882853545</v>
      </c>
      <c r="CJ100" s="11">
        <v>0.63963181113357614</v>
      </c>
      <c r="CK100" s="11">
        <v>0.67136724968154593</v>
      </c>
      <c r="CL100" s="11">
        <v>0.72249337910614186</v>
      </c>
      <c r="CM100" s="11">
        <v>0.82561084108063776</v>
      </c>
      <c r="CN100" s="11">
        <v>0.73038920658929185</v>
      </c>
      <c r="CO100" s="11">
        <v>0.85229290703938032</v>
      </c>
      <c r="CP100" s="11">
        <v>1.0247436669812231</v>
      </c>
      <c r="CQ100" s="11">
        <v>0.91293064532786428</v>
      </c>
      <c r="CR100" s="11">
        <v>2.1651801217171913</v>
      </c>
      <c r="CS100" s="11">
        <v>1.5024111989801172</v>
      </c>
      <c r="CT100" s="11">
        <v>1.7725876698196155</v>
      </c>
      <c r="CU100" s="11">
        <v>0.54504843051795238</v>
      </c>
      <c r="CV100" s="11">
        <v>0.72927894915633407</v>
      </c>
      <c r="CW100" s="11">
        <v>0.77920546932694634</v>
      </c>
      <c r="CX100" s="11">
        <v>0.70692523079111946</v>
      </c>
      <c r="CY100" s="11">
        <v>0.64109868827631866</v>
      </c>
      <c r="CZ100" s="11">
        <v>0.96303318124459936</v>
      </c>
      <c r="DA100" s="11">
        <v>1.6065975527015421</v>
      </c>
      <c r="DB100" s="11">
        <v>1.6519148486620403</v>
      </c>
      <c r="DC100" s="11">
        <v>0.61335406109650181</v>
      </c>
      <c r="DD100" s="11">
        <v>0.57791871571270148</v>
      </c>
      <c r="DE100" s="11">
        <v>0.58082755263842012</v>
      </c>
      <c r="DF100" s="11">
        <v>0.69858555604934336</v>
      </c>
      <c r="DG100" s="11">
        <v>0.67930320450512482</v>
      </c>
      <c r="DH100" s="11">
        <v>1.1443287466544116</v>
      </c>
      <c r="DI100" s="11">
        <v>1.5840994929644072</v>
      </c>
      <c r="DJ100" s="11">
        <v>1.0040102897215351</v>
      </c>
      <c r="DK100" s="11">
        <v>1.6448771212185798</v>
      </c>
      <c r="DL100" s="11">
        <v>2.1207154629314267</v>
      </c>
      <c r="DM100" s="11">
        <v>1.6877206567578984</v>
      </c>
      <c r="DN100" s="11">
        <v>1.3207864904882249</v>
      </c>
      <c r="DO100" s="11">
        <v>0.99461784314455315</v>
      </c>
      <c r="DP100" s="11">
        <v>1.5585065065187411</v>
      </c>
      <c r="DQ100" s="11">
        <v>1.6798585207503947</v>
      </c>
      <c r="DR100" s="11">
        <v>0.56077358362847463</v>
      </c>
      <c r="DS100" s="11">
        <v>0.62084991677130741</v>
      </c>
      <c r="DT100" s="11">
        <v>0.53913915191159334</v>
      </c>
      <c r="DU100" s="11">
        <v>0.81867145375104078</v>
      </c>
      <c r="DV100" s="11">
        <v>0.69145426012440114</v>
      </c>
      <c r="DW100" s="11">
        <v>0.55643920598651009</v>
      </c>
      <c r="DX100" s="11">
        <v>0.54617648727972268</v>
      </c>
      <c r="DY100" s="11">
        <v>0.67913607079819727</v>
      </c>
      <c r="DZ100" s="11">
        <v>0.44078199523701989</v>
      </c>
      <c r="EA100" s="11">
        <v>0.72643554321380344</v>
      </c>
      <c r="EB100" s="11">
        <v>0.67210946740288191</v>
      </c>
      <c r="EC100" s="11">
        <v>0.66940521013095444</v>
      </c>
      <c r="ED100" s="11">
        <v>0.53130523868186019</v>
      </c>
      <c r="EE100" s="11">
        <v>0.60679590390097615</v>
      </c>
      <c r="EF100" s="11">
        <v>0.60864051451150836</v>
      </c>
      <c r="EG100" s="11">
        <v>0.83205553533149357</v>
      </c>
      <c r="EH100" s="11">
        <v>0.92987044138645225</v>
      </c>
      <c r="EI100" s="11">
        <v>1.2534832987352031</v>
      </c>
      <c r="EJ100" s="11">
        <v>1.2048109681999428</v>
      </c>
      <c r="EK100" s="11">
        <v>0.96982608841221518</v>
      </c>
      <c r="EL100" s="11">
        <v>0.97563081023465881</v>
      </c>
      <c r="EM100" s="11">
        <v>0.91525979799853818</v>
      </c>
      <c r="EN100" s="11">
        <v>0.69785648058209782</v>
      </c>
      <c r="EO100" s="11">
        <v>1.9201595028568694</v>
      </c>
      <c r="EP100" s="11">
        <v>2.7031963057582344</v>
      </c>
      <c r="EQ100" s="11">
        <v>3.5999540573905064</v>
      </c>
      <c r="ER100" s="11">
        <v>2.6660594644261097</v>
      </c>
      <c r="ES100" s="11">
        <v>1.9353579679341475</v>
      </c>
      <c r="ET100" s="11">
        <v>2.6716538321002901</v>
      </c>
      <c r="EU100" s="11">
        <v>1.9822060455526116</v>
      </c>
      <c r="EV100" s="11">
        <v>2.0611307133410928</v>
      </c>
      <c r="EW100" s="11">
        <v>6.6572492715473146</v>
      </c>
      <c r="EX100" s="11">
        <v>4.5686537960980456</v>
      </c>
      <c r="EY100" s="11">
        <v>2.3119222791879426</v>
      </c>
      <c r="EZ100" s="11">
        <v>3.2768934531403722</v>
      </c>
      <c r="FA100" s="11">
        <v>0.88537550305362733</v>
      </c>
      <c r="FB100" s="11">
        <v>0.81059708982638068</v>
      </c>
      <c r="FC100" s="11">
        <v>1.1302762188279205</v>
      </c>
      <c r="FD100" s="11">
        <v>0.89034163672821243</v>
      </c>
      <c r="FE100" s="11">
        <v>1.0498644042933101</v>
      </c>
      <c r="FF100" s="11">
        <v>1.1779109674487738</v>
      </c>
      <c r="FG100" s="11">
        <v>0.92538834448605478</v>
      </c>
      <c r="FH100" s="11">
        <v>0.82640951092458836</v>
      </c>
      <c r="FI100" s="11">
        <v>0.78050569226635869</v>
      </c>
      <c r="FJ100" s="11">
        <v>0.77861408438014368</v>
      </c>
      <c r="FK100" s="11">
        <v>0.8534517276807505</v>
      </c>
      <c r="FL100" s="11">
        <v>0.72930665297559738</v>
      </c>
      <c r="FM100" s="11">
        <v>0.65615868245079834</v>
      </c>
      <c r="FN100" s="11">
        <v>0.70414928367457008</v>
      </c>
      <c r="FO100" s="11">
        <v>0.59195900281999458</v>
      </c>
      <c r="FP100" s="11">
        <v>0.59721055634014941</v>
      </c>
      <c r="FQ100" s="11">
        <v>0.84472530801058132</v>
      </c>
      <c r="FR100" s="11">
        <v>0.95690299261461131</v>
      </c>
      <c r="FS100" s="11">
        <v>0.80782116084999167</v>
      </c>
      <c r="FT100" s="11">
        <v>0.75266833332471739</v>
      </c>
      <c r="FU100" s="11">
        <v>0.81837121476238261</v>
      </c>
      <c r="FV100" s="11">
        <v>0.68760879064819291</v>
      </c>
      <c r="FW100" s="11">
        <v>0.91279026858515833</v>
      </c>
      <c r="FX100" s="11">
        <v>0.8008456885870775</v>
      </c>
      <c r="FY100" s="11">
        <v>0.6715266540714645</v>
      </c>
      <c r="FZ100" s="11">
        <v>1.0167979134966239</v>
      </c>
      <c r="GA100" s="11">
        <v>0.75463556383994246</v>
      </c>
      <c r="GB100" s="11">
        <v>0.83727387539831533</v>
      </c>
      <c r="GC100" s="11">
        <v>0.61191410640608224</v>
      </c>
      <c r="GD100" s="11">
        <v>0.90456182270327257</v>
      </c>
      <c r="GE100" s="11">
        <v>0.87366253665684812</v>
      </c>
      <c r="GF100" s="11">
        <v>0.96407839264129602</v>
      </c>
      <c r="GG100" s="11">
        <v>1.8513610960201117</v>
      </c>
      <c r="GH100" s="11">
        <v>1.9236729038637361</v>
      </c>
      <c r="GI100" s="11">
        <v>1.4089018812767768</v>
      </c>
      <c r="GJ100" s="11">
        <v>1.3298654209608052</v>
      </c>
      <c r="GK100" s="11">
        <v>1.2250881409561825</v>
      </c>
      <c r="GL100" s="11">
        <v>1.5065161814871391</v>
      </c>
      <c r="GM100" s="11">
        <v>1.5578111950585944</v>
      </c>
      <c r="GN100" s="11">
        <v>0.8976915443425898</v>
      </c>
      <c r="GO100" s="11">
        <v>1.3206949766735261</v>
      </c>
      <c r="GP100" s="11">
        <v>1.8689369998788428</v>
      </c>
      <c r="GQ100" s="11">
        <v>1.0638764303536803</v>
      </c>
      <c r="GR100" s="11">
        <v>1.9557617031691605</v>
      </c>
      <c r="GS100" s="11">
        <v>1.5380606373232013</v>
      </c>
      <c r="GT100" s="11">
        <v>1.8106981151143162</v>
      </c>
      <c r="GU100" s="11">
        <v>1.4416421733183502</v>
      </c>
      <c r="GV100" s="11">
        <v>1.3724071602592329</v>
      </c>
      <c r="GW100" s="11">
        <v>0.86258632343284947</v>
      </c>
      <c r="GX100" s="11">
        <v>2.0168199846062098</v>
      </c>
      <c r="GY100" s="11">
        <v>1.6905106159560119</v>
      </c>
      <c r="GZ100" s="11">
        <v>2.3740361904812843</v>
      </c>
      <c r="HA100" s="11">
        <v>1.4273413382011826</v>
      </c>
      <c r="HB100" s="11">
        <v>1.4984848552223979</v>
      </c>
      <c r="HC100" s="11">
        <v>1.0641552769209381</v>
      </c>
      <c r="HD100" s="11">
        <v>0.43080797618849287</v>
      </c>
      <c r="HE100" s="11">
        <v>1.6006460591607015</v>
      </c>
      <c r="HF100" s="11">
        <v>1.0821934773677253</v>
      </c>
      <c r="HG100" s="11">
        <v>1.5747374111505179</v>
      </c>
      <c r="HH100" s="11">
        <v>0.76464729993674274</v>
      </c>
      <c r="HI100" s="11">
        <v>1.1599429287954439</v>
      </c>
      <c r="HJ100" s="11">
        <v>1.6977768235985753</v>
      </c>
      <c r="HK100" s="11">
        <v>0.9072729612607271</v>
      </c>
      <c r="HL100" s="11">
        <v>1.4884721424278349</v>
      </c>
      <c r="HM100" s="11">
        <v>1.500787197422075</v>
      </c>
      <c r="HN100" s="11">
        <v>1.8338630172484531</v>
      </c>
      <c r="HO100" s="11">
        <v>2.0570569033844812</v>
      </c>
      <c r="HP100" s="11">
        <v>1.48435663510931</v>
      </c>
      <c r="HQ100" s="11">
        <v>1.8304357340246593</v>
      </c>
      <c r="HR100" s="11">
        <v>2.1297926175549931</v>
      </c>
      <c r="HS100" s="11">
        <v>1.9275338647460827</v>
      </c>
      <c r="HT100" s="11">
        <v>1.6250833202609891</v>
      </c>
      <c r="HU100" s="11">
        <v>1.0243716171318591</v>
      </c>
      <c r="HV100" s="11">
        <v>1.3461567379633745</v>
      </c>
      <c r="HW100" s="11">
        <v>1.4606853308158274</v>
      </c>
      <c r="HX100" s="11">
        <v>1.4138763535900223</v>
      </c>
      <c r="HY100" s="11">
        <v>1.2939051785822349</v>
      </c>
      <c r="HZ100" s="11">
        <v>1.7237188613906582</v>
      </c>
      <c r="IA100" s="11">
        <v>2.1886510360817009</v>
      </c>
      <c r="IB100" s="11">
        <v>1.9827335063464957</v>
      </c>
      <c r="IC100" s="11">
        <v>0.66741946693224308</v>
      </c>
      <c r="ID100" s="11">
        <v>1.4866449552298318</v>
      </c>
      <c r="IE100" s="11">
        <v>0.94608844945378967</v>
      </c>
      <c r="IF100" s="11">
        <v>1.2220934092133411</v>
      </c>
      <c r="IG100" s="11">
        <v>0.68032665466947173</v>
      </c>
      <c r="IH100" s="11">
        <v>0.6740896204126926</v>
      </c>
      <c r="II100" s="11">
        <v>0.81825693684026235</v>
      </c>
      <c r="IJ100" s="11">
        <v>0.72369910473016064</v>
      </c>
      <c r="IK100" s="11">
        <v>0.70889081329641457</v>
      </c>
      <c r="IL100" s="11">
        <v>0.84335866115867808</v>
      </c>
      <c r="IM100" s="11">
        <v>0.55300452669475175</v>
      </c>
      <c r="IN100" s="11">
        <v>0.86662983472073574</v>
      </c>
      <c r="IO100" s="11">
        <v>0.63862067267571887</v>
      </c>
      <c r="IP100" s="11">
        <v>1.0440441477270559</v>
      </c>
      <c r="IQ100" s="11">
        <v>0.82691474605409554</v>
      </c>
      <c r="IR100" s="11">
        <v>0.60841656157595625</v>
      </c>
      <c r="IS100" s="11">
        <v>1.0439697521164755</v>
      </c>
      <c r="IT100" s="11">
        <v>0.93419089161117774</v>
      </c>
      <c r="IU100" s="11">
        <v>1.338875191076915</v>
      </c>
      <c r="IV100" s="11">
        <v>1.2761484901040856</v>
      </c>
      <c r="IW100" s="11">
        <v>1.0341584054992827</v>
      </c>
      <c r="IX100" s="11">
        <v>0.83083324470256725</v>
      </c>
      <c r="IY100" s="11">
        <v>1.1452237382431765</v>
      </c>
      <c r="IZ100" s="11">
        <v>1.2648945400888107</v>
      </c>
      <c r="JA100" s="11">
        <v>0.96394306116050776</v>
      </c>
      <c r="JB100" s="11">
        <v>0.90131776397024976</v>
      </c>
      <c r="JC100" s="11">
        <v>1.2998170721789319</v>
      </c>
      <c r="JD100" s="11">
        <v>1.1409312716487319</v>
      </c>
      <c r="JE100" s="11">
        <v>0.95385606636918085</v>
      </c>
      <c r="JF100" s="11">
        <v>1.1116980456301226</v>
      </c>
      <c r="JG100" s="11">
        <v>1.0000473430730801</v>
      </c>
      <c r="JH100" s="11">
        <v>0.91594955522527788</v>
      </c>
      <c r="JI100" s="11">
        <v>0.80003409740575382</v>
      </c>
      <c r="JJ100" s="11">
        <v>0.8708657864457704</v>
      </c>
      <c r="JK100" s="11">
        <v>1.4375447279969822</v>
      </c>
      <c r="JL100" s="11">
        <v>1.0708341575334828</v>
      </c>
      <c r="JM100" s="11">
        <v>0.66988503915763931</v>
      </c>
      <c r="JN100" s="11">
        <v>0.78806882813875656</v>
      </c>
      <c r="JO100" s="11">
        <v>0.67048234825304065</v>
      </c>
      <c r="JP100" s="11">
        <v>0.71594071345960963</v>
      </c>
      <c r="JQ100" s="11">
        <v>0.52155219152014454</v>
      </c>
      <c r="JR100" s="11">
        <v>0.64528900862260907</v>
      </c>
      <c r="JS100" s="11">
        <v>0.62875787785118176</v>
      </c>
      <c r="JT100" s="11">
        <v>0.67441666304652614</v>
      </c>
      <c r="JU100" s="11">
        <v>0.48699255395753394</v>
      </c>
      <c r="JV100" s="11">
        <v>0.4379087350783914</v>
      </c>
      <c r="JW100" s="11">
        <v>0.46696375899765175</v>
      </c>
      <c r="JX100" s="11">
        <v>0.43484929883889456</v>
      </c>
      <c r="JY100" s="11">
        <v>0.77116959367214455</v>
      </c>
      <c r="JZ100" s="11">
        <v>0.85719180463528777</v>
      </c>
      <c r="KA100" s="11">
        <v>0.92625897974224647</v>
      </c>
      <c r="KB100" s="11">
        <v>0.77608796996046714</v>
      </c>
      <c r="KC100" s="11">
        <v>0.98282225668317147</v>
      </c>
      <c r="KD100" s="11">
        <v>1.1574822941953185</v>
      </c>
      <c r="KE100" s="11">
        <v>1.0260886126791569</v>
      </c>
      <c r="KF100" s="11">
        <v>1.0712331295114355</v>
      </c>
      <c r="KG100" s="11">
        <v>0.71591714384896532</v>
      </c>
      <c r="KH100" s="11">
        <v>0.77027757872198532</v>
      </c>
      <c r="KI100" s="11">
        <v>0.80946791642733218</v>
      </c>
      <c r="KJ100" s="11">
        <v>0.75179965424824025</v>
      </c>
      <c r="KK100" s="11">
        <v>0.84411917970159034</v>
      </c>
      <c r="KL100" s="11">
        <v>0.8885739585528063</v>
      </c>
      <c r="KM100" s="11">
        <v>0.88206646550402779</v>
      </c>
      <c r="KN100" s="11">
        <v>0.78882733719877884</v>
      </c>
      <c r="KO100" s="11">
        <v>0.76535851641884034</v>
      </c>
      <c r="KP100" s="11">
        <v>0.74783094873579725</v>
      </c>
      <c r="KQ100" s="11">
        <v>0.6848124331409482</v>
      </c>
      <c r="KR100" s="11">
        <v>0.69169685407984716</v>
      </c>
      <c r="KS100" s="11">
        <v>0.67285609218586884</v>
      </c>
      <c r="KT100" s="11">
        <v>0.73995137139526945</v>
      </c>
      <c r="KU100" s="11">
        <v>0.84249946892777272</v>
      </c>
      <c r="KV100" s="11">
        <v>0.79962040285287783</v>
      </c>
      <c r="KW100" s="11">
        <v>0.5190498366741827</v>
      </c>
      <c r="KX100" s="11">
        <v>0.58378793198880607</v>
      </c>
      <c r="KY100" s="11">
        <v>0.72495129714732709</v>
      </c>
      <c r="KZ100" s="11">
        <v>0.60755086318298035</v>
      </c>
      <c r="LA100" s="11">
        <v>0.60001403188883384</v>
      </c>
      <c r="LB100" s="11">
        <v>0.66886984774091629</v>
      </c>
      <c r="LC100" s="11">
        <v>0.85795729310675495</v>
      </c>
      <c r="LD100" s="11">
        <v>0.64502713222050478</v>
      </c>
      <c r="LE100" s="11">
        <v>0.60361362147932951</v>
      </c>
      <c r="LF100" s="11">
        <v>0.55899024547596587</v>
      </c>
      <c r="LG100" s="11">
        <v>0.67118165215137859</v>
      </c>
      <c r="LH100" s="11">
        <v>0.62306275880008199</v>
      </c>
      <c r="LI100" s="11">
        <v>0.85767376528355843</v>
      </c>
      <c r="LJ100" s="11">
        <v>0.88992077974869588</v>
      </c>
      <c r="LK100" s="11">
        <v>0.83851120225581566</v>
      </c>
      <c r="LL100" s="11">
        <v>0.95844972423905928</v>
      </c>
      <c r="LM100" s="11">
        <v>0.730618039773276</v>
      </c>
      <c r="LN100" s="11">
        <v>0.82888546862549339</v>
      </c>
      <c r="LO100" s="11">
        <v>0.80600219511838822</v>
      </c>
      <c r="LP100" s="11">
        <v>1.6661033716581322</v>
      </c>
      <c r="LQ100" s="11">
        <v>0.86402006238465145</v>
      </c>
      <c r="LR100" s="11">
        <v>1.0765924156159619</v>
      </c>
      <c r="LS100" s="11">
        <v>0.87899525041025939</v>
      </c>
      <c r="LT100" s="11">
        <v>0.78675233695602598</v>
      </c>
      <c r="LU100" s="11">
        <v>0.58797947381203186</v>
      </c>
      <c r="LV100" s="11">
        <v>1.4169879434231332</v>
      </c>
      <c r="LW100" s="11">
        <v>0.57787049036851468</v>
      </c>
      <c r="LX100" s="11">
        <v>0.47923207797579842</v>
      </c>
      <c r="LY100" s="11">
        <v>0.79221273269771764</v>
      </c>
      <c r="LZ100" s="11">
        <v>0.7658884377134193</v>
      </c>
      <c r="MA100" s="11">
        <v>0.70131484814738754</v>
      </c>
      <c r="MB100" s="11">
        <v>0.68437481987419524</v>
      </c>
      <c r="MC100" s="11">
        <v>0.77803793235738705</v>
      </c>
      <c r="MD100" s="11">
        <v>0.62889905461984852</v>
      </c>
      <c r="ME100" s="11">
        <v>0.64455573878498718</v>
      </c>
      <c r="MF100" s="11">
        <v>0.58948450557265519</v>
      </c>
      <c r="MG100" s="11">
        <v>0.73593829234598696</v>
      </c>
      <c r="MH100" s="11">
        <v>0.69450259214013721</v>
      </c>
      <c r="MI100" s="11">
        <v>0.74228368673161493</v>
      </c>
      <c r="MJ100" s="11">
        <v>0.7246839039997981</v>
      </c>
      <c r="MK100" s="11">
        <v>0.82030999495397805</v>
      </c>
      <c r="ML100" s="11">
        <v>0.80199936471710009</v>
      </c>
      <c r="MM100" s="11">
        <v>0.79891972368741226</v>
      </c>
      <c r="MN100" s="11">
        <v>0.81229996312454389</v>
      </c>
      <c r="MO100" s="11">
        <v>0.80315741952317321</v>
      </c>
      <c r="MP100" s="11">
        <v>0.61062395913979972</v>
      </c>
      <c r="MQ100" s="11">
        <v>0.76721538490501773</v>
      </c>
      <c r="MR100" s="11">
        <v>0.61548296062598407</v>
      </c>
      <c r="MS100" s="11">
        <v>1.0678380483611087</v>
      </c>
      <c r="MT100" s="11">
        <v>1.3906631327476922</v>
      </c>
      <c r="MU100" s="11">
        <v>1.0429461465919738</v>
      </c>
      <c r="MV100" s="11">
        <v>1.211855460458557</v>
      </c>
      <c r="MW100" s="11">
        <v>1.0038359549881644</v>
      </c>
      <c r="MX100" s="11">
        <v>0.78979256957686961</v>
      </c>
      <c r="MY100" s="11">
        <v>0.71052884491590196</v>
      </c>
      <c r="MZ100" s="11">
        <v>0.61498863423995265</v>
      </c>
      <c r="NA100" s="11">
        <v>0.63414686386671204</v>
      </c>
      <c r="NB100" s="11">
        <v>0.83907796582800209</v>
      </c>
      <c r="NC100" s="11">
        <v>0.80359233264920793</v>
      </c>
      <c r="ND100" s="11">
        <v>0.65914560897176022</v>
      </c>
      <c r="NE100" s="11">
        <v>0.44414556147800005</v>
      </c>
      <c r="NF100" s="11">
        <v>0.47653860878307119</v>
      </c>
      <c r="NG100" s="11">
        <v>0.48087109166079461</v>
      </c>
      <c r="NH100" s="11">
        <v>0.46079958065929472</v>
      </c>
      <c r="NI100" s="11">
        <v>0.59508768934216394</v>
      </c>
      <c r="NJ100" s="11">
        <v>0.83457973611267788</v>
      </c>
      <c r="NK100" s="11">
        <v>0.89690320122684508</v>
      </c>
      <c r="NL100" s="11">
        <v>0.61908511915836406</v>
      </c>
      <c r="NM100" s="11">
        <v>0.73349673439765883</v>
      </c>
      <c r="NN100" s="11">
        <v>0.73499388083184169</v>
      </c>
      <c r="NO100" s="11">
        <v>0.83519237627124443</v>
      </c>
      <c r="NP100" s="11">
        <v>0.81255552143368093</v>
      </c>
      <c r="NQ100" s="11">
        <v>0.48556769134505695</v>
      </c>
      <c r="NR100" s="11">
        <v>0.5827707683205936</v>
      </c>
      <c r="NS100" s="11">
        <v>0.60966480036324189</v>
      </c>
      <c r="NT100" s="11">
        <v>0.542130521552452</v>
      </c>
      <c r="NU100" s="11">
        <v>0.60482500601565692</v>
      </c>
      <c r="NV100" s="11">
        <v>0.53731521719160302</v>
      </c>
      <c r="NW100" s="11">
        <v>0.71838103646089957</v>
      </c>
      <c r="NX100" s="11">
        <v>0.73174497622623913</v>
      </c>
      <c r="NY100" s="11">
        <v>0.61322056065419628</v>
      </c>
      <c r="NZ100" s="11">
        <v>0.64460014006814226</v>
      </c>
      <c r="OA100" s="11">
        <v>0.71544758378207796</v>
      </c>
      <c r="OB100" s="11">
        <v>0.5987496103105836</v>
      </c>
      <c r="OC100" s="11">
        <v>0.59074675805422783</v>
      </c>
      <c r="OD100" s="11">
        <v>0.60542040060283564</v>
      </c>
      <c r="OE100" s="11">
        <v>0.61589315912292464</v>
      </c>
      <c r="OF100" s="11">
        <v>0.6526721319624551</v>
      </c>
      <c r="OG100" s="11">
        <v>0.5071695805534131</v>
      </c>
      <c r="OH100" s="11">
        <v>0.55859115206249399</v>
      </c>
      <c r="OI100" s="11">
        <v>0.57619657937836033</v>
      </c>
      <c r="OJ100" s="11">
        <v>0.57836809138758849</v>
      </c>
      <c r="OK100" s="11">
        <v>0.59105254506042737</v>
      </c>
      <c r="OL100" s="11">
        <v>0.63691849719500859</v>
      </c>
      <c r="OM100" s="11">
        <v>0.62687547369394336</v>
      </c>
      <c r="ON100" s="11">
        <v>0.65607314332434763</v>
      </c>
      <c r="OO100" s="11">
        <v>0.48671852223073825</v>
      </c>
      <c r="OP100" s="11">
        <v>0.57580610128470189</v>
      </c>
      <c r="OQ100" s="11">
        <v>0.699817967651163</v>
      </c>
      <c r="OR100" s="11">
        <v>0.69117839679512127</v>
      </c>
      <c r="OS100" s="11">
        <v>0.56198359924160113</v>
      </c>
      <c r="OT100" s="11">
        <v>0.52993127512314209</v>
      </c>
      <c r="OU100" s="11">
        <v>0.63757668512523746</v>
      </c>
      <c r="OV100" s="11">
        <v>0.69729296333872159</v>
      </c>
      <c r="OW100" s="11">
        <v>0.58530422870537591</v>
      </c>
      <c r="OX100" s="11">
        <v>0.83475270995635031</v>
      </c>
      <c r="OY100" s="11">
        <v>0.7370565202881536</v>
      </c>
      <c r="OZ100" s="11">
        <v>0.82762004162588321</v>
      </c>
      <c r="PA100" s="11">
        <v>0.89548562481502936</v>
      </c>
      <c r="PB100" s="11">
        <v>0.89293626928882108</v>
      </c>
      <c r="PC100" s="11">
        <v>0.96331830814670316</v>
      </c>
      <c r="PD100" s="11">
        <v>0.71178323755795292</v>
      </c>
      <c r="PE100" s="11">
        <v>0.82830308381635298</v>
      </c>
      <c r="PF100" s="11">
        <v>0.85316733573821324</v>
      </c>
      <c r="PG100" s="11">
        <v>0.70077159587812055</v>
      </c>
      <c r="PH100" s="11">
        <v>0.65987694253638807</v>
      </c>
      <c r="PI100" s="11">
        <v>0.65065265978823861</v>
      </c>
      <c r="PJ100" s="11">
        <v>0.81318491003662063</v>
      </c>
      <c r="PK100" s="11">
        <v>0.49140720679643179</v>
      </c>
      <c r="PL100" s="11">
        <v>0.51682229308044214</v>
      </c>
      <c r="PM100" s="11">
        <v>0.60080093617885189</v>
      </c>
      <c r="PN100" s="11">
        <v>0.61140402333422761</v>
      </c>
      <c r="PO100" s="11">
        <v>0.57185988040368851</v>
      </c>
      <c r="PP100" s="11">
        <v>0.62256738105968568</v>
      </c>
      <c r="PQ100" s="11">
        <v>0.65620497965614122</v>
      </c>
      <c r="PR100" s="11">
        <v>0.5440964803355236</v>
      </c>
      <c r="PS100" s="11">
        <v>0.56607342645084979</v>
      </c>
      <c r="PT100" s="11">
        <v>0.52221401216362184</v>
      </c>
      <c r="PU100" s="11">
        <v>0.51677782240264092</v>
      </c>
      <c r="PV100" s="11">
        <v>0.78775618249040202</v>
      </c>
      <c r="PW100" s="11">
        <v>0.68412479773249291</v>
      </c>
      <c r="PX100" s="11">
        <v>0.77350288031386694</v>
      </c>
      <c r="PY100" s="11">
        <v>0.5082254637386252</v>
      </c>
      <c r="PZ100" s="11">
        <v>0.66733942229440402</v>
      </c>
      <c r="QA100" s="11">
        <v>0.78237853023482362</v>
      </c>
      <c r="QB100" s="11">
        <v>0.65448340502246161</v>
      </c>
      <c r="QC100" s="11">
        <v>1.7179684535281072</v>
      </c>
      <c r="QD100" s="11">
        <v>1.6771507142221569</v>
      </c>
      <c r="QE100" s="11">
        <v>1.7107296501406442</v>
      </c>
      <c r="QF100" s="11">
        <v>2.7475430761238147</v>
      </c>
      <c r="QG100" s="11">
        <v>0.88655686826517688</v>
      </c>
      <c r="QH100" s="11">
        <v>1.2239314086221915</v>
      </c>
      <c r="QI100" s="11">
        <v>1.1754323503806345</v>
      </c>
      <c r="QJ100" s="11">
        <v>1.7187972643230904</v>
      </c>
      <c r="QK100" s="11">
        <v>0.91173530875640374</v>
      </c>
      <c r="QL100" s="11">
        <v>1.0857969684692363</v>
      </c>
      <c r="QM100" s="11">
        <v>0.87404983671318037</v>
      </c>
      <c r="QN100" s="11">
        <v>0.96174925228024133</v>
      </c>
      <c r="QO100" s="11">
        <v>0.98971981845740697</v>
      </c>
      <c r="QP100" s="11">
        <v>1.005376147024349</v>
      </c>
      <c r="QQ100" s="11">
        <v>1.1043483980291864</v>
      </c>
      <c r="QR100" s="11">
        <v>1.1556071064895268</v>
      </c>
      <c r="QS100" s="11">
        <v>1.0685989183803632</v>
      </c>
      <c r="QT100" s="11">
        <v>1.2950644862100724</v>
      </c>
      <c r="QU100" s="11">
        <v>1.0447974428545002</v>
      </c>
      <c r="QV100" s="11">
        <v>1.0393492492681509</v>
      </c>
      <c r="QW100" s="11">
        <v>0.87373326240272431</v>
      </c>
      <c r="QX100" s="11">
        <v>0.98549458006637236</v>
      </c>
      <c r="QY100" s="11">
        <v>0.89342178280729101</v>
      </c>
      <c r="QZ100" s="11">
        <v>0.88464365464653649</v>
      </c>
      <c r="RA100" s="11">
        <v>0.78051922995988399</v>
      </c>
      <c r="RB100" s="11">
        <v>1.129834276182387</v>
      </c>
      <c r="RC100" s="11">
        <v>0.74051107727271659</v>
      </c>
      <c r="RD100" s="11">
        <v>0.86410519204138869</v>
      </c>
      <c r="RE100" s="11">
        <v>0.70428539475387586</v>
      </c>
      <c r="RF100" s="11">
        <v>0.90596580062355847</v>
      </c>
      <c r="RG100" s="11">
        <v>0.65534354843659437</v>
      </c>
      <c r="RH100" s="11">
        <v>0.69571877712075181</v>
      </c>
      <c r="RI100" s="11">
        <v>0.42699030224339662</v>
      </c>
      <c r="RJ100" s="11">
        <v>0.39428847298049374</v>
      </c>
      <c r="RK100" s="11">
        <v>0.88399509579161639</v>
      </c>
      <c r="RL100" s="11">
        <v>0.84849368057908303</v>
      </c>
      <c r="RM100" s="11">
        <v>0.57429477257548445</v>
      </c>
      <c r="RN100" s="11">
        <v>0.48228338158514439</v>
      </c>
      <c r="RO100" s="11">
        <v>1.073582048226297</v>
      </c>
      <c r="RP100" s="11">
        <v>1.3489612880531863</v>
      </c>
      <c r="RQ100" s="11">
        <v>0.42323349676162619</v>
      </c>
      <c r="RR100" s="11">
        <v>0.50321333715724326</v>
      </c>
      <c r="RS100" s="11">
        <v>1.2601609446958248</v>
      </c>
      <c r="RT100" s="11">
        <v>1.3292943641202402</v>
      </c>
      <c r="RU100" s="11">
        <v>0.46740283019596401</v>
      </c>
      <c r="RV100" s="11">
        <v>0.39649367008864966</v>
      </c>
      <c r="RW100" s="11">
        <v>1.269717153370626</v>
      </c>
      <c r="RX100" s="11">
        <v>1.3488727390652833</v>
      </c>
      <c r="RY100" s="11">
        <v>0.41909402781618144</v>
      </c>
      <c r="RZ100" s="11">
        <v>0.43655805732960123</v>
      </c>
      <c r="SA100" s="11">
        <v>0.88273931665571947</v>
      </c>
      <c r="SB100" s="11">
        <v>1.0854018283482521</v>
      </c>
      <c r="SC100" s="11">
        <v>0.48665810277439897</v>
      </c>
      <c r="SD100" s="11">
        <v>0.46213628486574082</v>
      </c>
      <c r="SE100" s="11">
        <v>1.5686358504072511</v>
      </c>
      <c r="SF100" s="11">
        <v>1.7159412654341439</v>
      </c>
      <c r="SG100" s="11">
        <v>0.52536814524122988</v>
      </c>
      <c r="SH100" s="11">
        <v>0.57973716459132918</v>
      </c>
      <c r="SI100" s="11">
        <v>2.1517955893006162</v>
      </c>
      <c r="SJ100" s="11">
        <v>2.1049239379194917</v>
      </c>
      <c r="SK100" s="11">
        <v>0.61840731294718321</v>
      </c>
      <c r="SL100" s="11">
        <v>0.845481761111471</v>
      </c>
      <c r="SM100" s="11">
        <v>1.967020742348444</v>
      </c>
      <c r="SN100" s="11">
        <v>2.5626457802618776</v>
      </c>
      <c r="SO100" s="11">
        <v>0.80885717471028162</v>
      </c>
      <c r="SP100" s="11">
        <v>0.6737356961768507</v>
      </c>
      <c r="SQ100" s="11">
        <v>0.74583845000343585</v>
      </c>
      <c r="SR100" s="11">
        <v>1.2644669999075613</v>
      </c>
      <c r="SS100" s="11">
        <v>0.83743899601460225</v>
      </c>
      <c r="ST100" s="11">
        <v>1.0750771264282286</v>
      </c>
      <c r="SU100" s="11">
        <v>0.91578992595157094</v>
      </c>
      <c r="SV100" s="11">
        <v>0.94613282374939578</v>
      </c>
      <c r="SW100" s="11">
        <v>0.88262398579807666</v>
      </c>
      <c r="SX100" s="11">
        <v>0.90178618765515139</v>
      </c>
      <c r="SY100" s="11">
        <v>1.1570009098805691</v>
      </c>
      <c r="SZ100" s="11">
        <v>1.6713881309714123</v>
      </c>
      <c r="TA100" s="11">
        <v>1.7098325739898765</v>
      </c>
      <c r="TB100" s="11">
        <v>2.0409721326414458</v>
      </c>
      <c r="TC100" s="11">
        <v>2.1872326149735524</v>
      </c>
      <c r="TD100" s="11">
        <v>3.2057389597472619</v>
      </c>
      <c r="TE100" s="11">
        <v>0.56471977629208725</v>
      </c>
      <c r="TF100" s="11">
        <v>0.65279113475412109</v>
      </c>
      <c r="TG100" s="11">
        <v>0.53125796856085306</v>
      </c>
      <c r="TH100" s="11">
        <v>0.57450271821510657</v>
      </c>
      <c r="TI100" s="11">
        <v>0.77914816315143209</v>
      </c>
      <c r="TJ100" s="11">
        <v>0.83278107916135635</v>
      </c>
      <c r="TK100" s="11">
        <v>0.65663000767573709</v>
      </c>
      <c r="TL100" s="11">
        <v>0.62868719763775527</v>
      </c>
      <c r="TM100" s="11">
        <v>0.6620987859168681</v>
      </c>
      <c r="TN100" s="11">
        <v>0.56673252784193406</v>
      </c>
      <c r="TO100" s="11">
        <v>0.59199853837316974</v>
      </c>
      <c r="TP100" s="11">
        <v>0.63174522288974078</v>
      </c>
      <c r="TQ100" s="11">
        <v>0.59167960219582616</v>
      </c>
      <c r="TR100" s="11">
        <v>0.57904346778609184</v>
      </c>
      <c r="TS100" s="11">
        <v>0.53850909422150373</v>
      </c>
      <c r="TT100" s="11">
        <v>0.53390896834013435</v>
      </c>
      <c r="TU100" s="11">
        <v>0.64481426295817723</v>
      </c>
      <c r="TV100" s="11">
        <v>0.55846186746232807</v>
      </c>
      <c r="TW100" s="11">
        <v>0.57889340380535348</v>
      </c>
      <c r="TX100" s="11">
        <v>0.55867075656935916</v>
      </c>
      <c r="TY100" s="11">
        <v>0.93348354522494303</v>
      </c>
      <c r="TZ100" s="11">
        <v>0.81255712379777889</v>
      </c>
      <c r="UA100" s="11">
        <v>0.70461396034764157</v>
      </c>
      <c r="UB100" s="11">
        <v>0.73772743015467368</v>
      </c>
      <c r="UC100" s="11">
        <v>1.6912843679969138</v>
      </c>
      <c r="UD100" s="11">
        <v>1.3706777922551725</v>
      </c>
      <c r="UE100" s="11">
        <v>1.3438935187363248</v>
      </c>
      <c r="UF100" s="11">
        <v>1.0586971850486306</v>
      </c>
      <c r="UG100" s="11">
        <v>2.5410153067021617</v>
      </c>
      <c r="UH100" s="11">
        <v>2.0612553840174788</v>
      </c>
      <c r="UI100" s="11">
        <v>2.3339032911342428</v>
      </c>
      <c r="UJ100" s="11">
        <v>2.3619757141314572</v>
      </c>
      <c r="UK100" s="11">
        <v>0.58640940779597805</v>
      </c>
      <c r="UL100" s="11">
        <v>0.60733571670170083</v>
      </c>
      <c r="UM100" s="11">
        <v>0.62615330912323564</v>
      </c>
      <c r="UN100" s="11">
        <v>0.7162228770589284</v>
      </c>
      <c r="UO100" s="11">
        <v>0.38702232008566279</v>
      </c>
      <c r="UP100" s="11">
        <v>0.54908623384348587</v>
      </c>
      <c r="UQ100" s="11">
        <v>0.51333887334056838</v>
      </c>
      <c r="UR100" s="11">
        <v>0.57772131582634234</v>
      </c>
      <c r="US100" s="11">
        <v>0.55150476696288597</v>
      </c>
      <c r="UT100" s="11">
        <v>0.51663000346074828</v>
      </c>
      <c r="UU100" s="11">
        <v>0.65287132643423129</v>
      </c>
      <c r="UV100" s="11">
        <v>0.54284519328032244</v>
      </c>
      <c r="UW100" s="11">
        <v>0.76805579357801856</v>
      </c>
      <c r="UX100" s="11">
        <v>0.54176977055550357</v>
      </c>
      <c r="UY100" s="11">
        <v>0.60291097975939634</v>
      </c>
      <c r="UZ100" s="11">
        <v>0.54197040364740912</v>
      </c>
      <c r="VA100" s="11">
        <v>0.75945904953608079</v>
      </c>
      <c r="VB100" s="11">
        <v>0.56761809670273256</v>
      </c>
      <c r="VC100" s="11">
        <v>0.54177717034959205</v>
      </c>
      <c r="VD100" s="11">
        <v>0.53916639216929485</v>
      </c>
      <c r="VE100" s="11">
        <v>0.73278676703399803</v>
      </c>
      <c r="VF100" s="11">
        <v>0.84182212348481689</v>
      </c>
      <c r="VG100" s="11">
        <v>0.64149725363315957</v>
      </c>
      <c r="VH100" s="11">
        <v>0.69000208048275158</v>
      </c>
      <c r="VI100" s="11">
        <v>1.2946860917825558</v>
      </c>
      <c r="VJ100" s="11">
        <v>0.80110916315029046</v>
      </c>
      <c r="VK100" s="11">
        <v>0.74865658120075484</v>
      </c>
      <c r="VL100" s="11">
        <v>0.56676289119850787</v>
      </c>
      <c r="VM100" s="11">
        <v>1.3174685592007962</v>
      </c>
      <c r="VN100" s="11">
        <v>2.171737667478542</v>
      </c>
      <c r="VO100" s="11">
        <v>0.73126900323454969</v>
      </c>
      <c r="VP100" s="11">
        <v>1.4103052344084617</v>
      </c>
      <c r="VQ100" s="11">
        <v>1.5965139190964384</v>
      </c>
      <c r="VR100" s="11">
        <v>1.5965771614185762</v>
      </c>
      <c r="VS100" s="11">
        <v>1.1648343296872783</v>
      </c>
      <c r="VT100" s="11">
        <v>1.2380845028293987</v>
      </c>
      <c r="VU100" s="11">
        <v>1.3516765025810349</v>
      </c>
      <c r="VV100" s="11">
        <v>1.8044101543693098</v>
      </c>
      <c r="VW100" s="11">
        <v>1.4333487287688593</v>
      </c>
      <c r="VX100" s="11">
        <v>1.4028464879899731</v>
      </c>
      <c r="VY100" s="11">
        <v>1.1185598300451471</v>
      </c>
      <c r="VZ100" s="11">
        <v>1.9156072966511923</v>
      </c>
      <c r="WA100" s="11">
        <v>1.4052063645170627</v>
      </c>
      <c r="WB100" s="11">
        <v>2.1076032141889192</v>
      </c>
      <c r="WC100" s="11">
        <v>1.207281567501614</v>
      </c>
      <c r="WD100" s="11">
        <v>1.9623583297231861</v>
      </c>
      <c r="WE100" s="11">
        <v>0.86743026535036083</v>
      </c>
      <c r="WF100" s="11">
        <v>0.94336250003801414</v>
      </c>
      <c r="WG100" s="11">
        <v>0.60466607312790699</v>
      </c>
      <c r="WH100" s="11">
        <v>0.75563998203592653</v>
      </c>
      <c r="WI100" s="11">
        <v>1.0200933075474907</v>
      </c>
      <c r="WJ100" s="11">
        <v>0.68849047811062369</v>
      </c>
      <c r="WK100" s="11">
        <v>0.82062545441522361</v>
      </c>
      <c r="WL100" s="11">
        <v>1.5689814592596996</v>
      </c>
      <c r="WM100" s="11">
        <v>1.3006478529821424</v>
      </c>
      <c r="WN100" s="11">
        <v>1.123314530470557</v>
      </c>
      <c r="WO100" s="11">
        <v>0.94640563383499976</v>
      </c>
      <c r="WP100" s="11">
        <v>1.5050094294080452</v>
      </c>
      <c r="WQ100" s="11">
        <v>1.3369308074411852</v>
      </c>
      <c r="WR100" s="11">
        <v>1.0691950266295114</v>
      </c>
      <c r="WS100" s="11">
        <v>0.54695141725478336</v>
      </c>
      <c r="WT100" s="11">
        <v>0.63239090709396018</v>
      </c>
      <c r="WU100" s="11">
        <v>0.63593089406419778</v>
      </c>
      <c r="WV100" s="11">
        <v>0.67104205510345338</v>
      </c>
      <c r="WW100" s="11">
        <v>0.62684703824500598</v>
      </c>
      <c r="WX100" s="11">
        <v>0.66364842426151516</v>
      </c>
      <c r="WY100" s="11">
        <v>0.65107267899924914</v>
      </c>
      <c r="WZ100" s="11">
        <v>0.59566500123333832</v>
      </c>
      <c r="XA100" s="11">
        <v>0.543457300081988</v>
      </c>
      <c r="XB100" s="11">
        <v>0.5579373948356795</v>
      </c>
      <c r="XC100" s="11">
        <v>0.76009745554081753</v>
      </c>
      <c r="XD100" s="11">
        <v>0.59219306469344413</v>
      </c>
      <c r="XE100" s="11">
        <v>0.53603069019009542</v>
      </c>
      <c r="XF100" s="11">
        <v>0.70631556623375003</v>
      </c>
      <c r="XG100" s="11">
        <v>0.74490012425445207</v>
      </c>
      <c r="XH100" s="11">
        <v>0.66734814307875423</v>
      </c>
      <c r="XI100" s="11">
        <v>0.61311705262691851</v>
      </c>
      <c r="XJ100" s="11">
        <v>0.73818526541760532</v>
      </c>
      <c r="XK100" s="11">
        <v>0.631474545584785</v>
      </c>
      <c r="XL100" s="11">
        <v>0.68840182634637626</v>
      </c>
      <c r="XM100" s="11">
        <v>0.54447431875618979</v>
      </c>
      <c r="XN100" s="11">
        <v>0.53689656654429785</v>
      </c>
      <c r="XO100" s="11">
        <v>0.55436530529947692</v>
      </c>
      <c r="XP100" s="11">
        <v>0.49353624146738506</v>
      </c>
      <c r="XQ100" s="11">
        <v>0.74666294623657192</v>
      </c>
      <c r="XR100" s="11">
        <v>0.63590301094722912</v>
      </c>
      <c r="XS100" s="11">
        <v>0.59315612642067539</v>
      </c>
      <c r="XT100" s="11">
        <v>0.71278647631249847</v>
      </c>
      <c r="XU100" s="11">
        <v>0.70412085998625729</v>
      </c>
      <c r="XV100" s="11">
        <v>0.70530699399052588</v>
      </c>
      <c r="XW100" s="11">
        <v>0.72650245492958021</v>
      </c>
      <c r="XX100" s="11">
        <v>1.5347342824926133</v>
      </c>
      <c r="XY100" s="11">
        <v>0.51726658545174542</v>
      </c>
      <c r="XZ100" s="11">
        <v>0.54713746722576084</v>
      </c>
      <c r="YA100" s="11">
        <v>0.68802612615906122</v>
      </c>
      <c r="YB100" s="11">
        <v>0.58775374236679556</v>
      </c>
      <c r="YC100" s="11">
        <v>0.68130693778774565</v>
      </c>
      <c r="YD100" s="11">
        <v>0.90926454564945391</v>
      </c>
      <c r="YE100" s="11">
        <v>0.46338042707933524</v>
      </c>
      <c r="YF100" s="11">
        <v>0.75381544346350471</v>
      </c>
      <c r="YG100" s="11">
        <v>0.61209016696347396</v>
      </c>
      <c r="YH100" s="11">
        <v>0.72969334997444535</v>
      </c>
      <c r="YI100" s="11">
        <v>0.63532101052148016</v>
      </c>
      <c r="YJ100" s="11">
        <v>0.8078998433847111</v>
      </c>
      <c r="YK100" s="11">
        <v>0.51680187164310409</v>
      </c>
      <c r="YL100" s="11">
        <v>0.64609702357737364</v>
      </c>
      <c r="YM100" s="11">
        <v>0.6913189334449461</v>
      </c>
      <c r="YN100" s="11">
        <v>0.83306035825673819</v>
      </c>
      <c r="YO100" s="11">
        <v>0.54179517549781964</v>
      </c>
      <c r="YP100" s="11">
        <v>0.67783440875690704</v>
      </c>
      <c r="YQ100" s="11">
        <v>1.3189186948961518</v>
      </c>
      <c r="YR100" s="11">
        <v>0.74690989595116797</v>
      </c>
      <c r="YS100" s="11">
        <v>0.64090032030922339</v>
      </c>
      <c r="YT100" s="11">
        <v>0.93627766054618244</v>
      </c>
      <c r="YU100" s="11">
        <v>0.88307228166451912</v>
      </c>
      <c r="YV100" s="11">
        <v>1.5012018362251551</v>
      </c>
      <c r="YW100" s="11">
        <v>0.65099366666682479</v>
      </c>
      <c r="YX100" s="11">
        <v>0.71692803397894467</v>
      </c>
      <c r="YY100" s="11">
        <v>0.72331735567052569</v>
      </c>
      <c r="YZ100" s="11">
        <v>0.88861894471119807</v>
      </c>
      <c r="ZA100" s="11">
        <v>0.99046388526654572</v>
      </c>
      <c r="ZB100" s="11">
        <v>1.2779919297515965</v>
      </c>
      <c r="ZC100" s="11">
        <v>1.3781675112151177</v>
      </c>
      <c r="ZD100" s="11">
        <v>1.7555727110945292</v>
      </c>
      <c r="ZE100" s="11">
        <v>1.1619937886937202</v>
      </c>
      <c r="ZF100" s="11">
        <v>1.6458849881213489</v>
      </c>
      <c r="ZG100" s="11">
        <v>2.0426202514212393</v>
      </c>
      <c r="ZH100" s="11">
        <v>2.3842580232364377</v>
      </c>
      <c r="ZI100" s="11">
        <v>1.8028198286455599</v>
      </c>
      <c r="ZJ100" s="11">
        <v>2.1418059956739564</v>
      </c>
      <c r="ZK100" s="11">
        <v>2.7543305687925548</v>
      </c>
      <c r="ZL100" s="11">
        <v>2.910612443067909</v>
      </c>
      <c r="ZM100" s="11">
        <v>1.5319715091690602</v>
      </c>
      <c r="ZN100" s="11">
        <v>1.5335834010544405</v>
      </c>
      <c r="ZO100" s="11">
        <v>1.9440215261580025</v>
      </c>
      <c r="ZP100" s="11">
        <v>2.3241434805626571</v>
      </c>
      <c r="ZQ100" s="11">
        <v>1.0790971679402093</v>
      </c>
      <c r="ZR100" s="11">
        <v>1.2120821314085524</v>
      </c>
      <c r="ZS100" s="11">
        <v>1.2590084020672627</v>
      </c>
      <c r="ZT100" s="11">
        <v>1.4559081772542446</v>
      </c>
      <c r="ZU100" s="11">
        <v>0.95124783683338898</v>
      </c>
      <c r="ZV100" s="11">
        <v>1.0170680096188183</v>
      </c>
      <c r="ZW100" s="11">
        <v>1.1974205990193856</v>
      </c>
      <c r="ZX100" s="11">
        <v>1.3745843498933148</v>
      </c>
      <c r="ZY100" s="11">
        <v>0.81020170659033008</v>
      </c>
      <c r="ZZ100" s="11">
        <v>0.88495494045795464</v>
      </c>
      <c r="AAA100" s="11">
        <v>1.1346200803770132</v>
      </c>
      <c r="AAB100" s="11">
        <v>1.099946222017729</v>
      </c>
      <c r="AAC100" s="11">
        <v>0.69087692099706477</v>
      </c>
      <c r="AAD100" s="11">
        <v>0.90916869030573</v>
      </c>
      <c r="AAE100" s="11">
        <v>0.93303580416628296</v>
      </c>
      <c r="AAF100" s="11">
        <v>1.1039905286445484</v>
      </c>
      <c r="AAG100" s="11">
        <v>2.1979781506197948</v>
      </c>
      <c r="AAH100" s="11">
        <v>2.1489894467481578</v>
      </c>
      <c r="AAI100" s="11">
        <v>1.9118561916630537</v>
      </c>
      <c r="AAJ100" s="11">
        <v>2.4455336364802838</v>
      </c>
      <c r="AAK100" s="11">
        <v>3.0854307439626805</v>
      </c>
      <c r="AAL100" s="11">
        <v>3.2066392426011694</v>
      </c>
      <c r="AAM100" s="11">
        <v>3.614606636847598</v>
      </c>
      <c r="AAN100" s="11">
        <v>3.4992920413804329</v>
      </c>
      <c r="AAO100" s="11">
        <v>3.1915773082079442</v>
      </c>
      <c r="AAP100" s="11">
        <v>4.504049843783017</v>
      </c>
      <c r="AAQ100" s="11">
        <v>4.2678162010573457</v>
      </c>
      <c r="AAR100" s="11">
        <v>2.9257134924456767</v>
      </c>
      <c r="AAS100" s="11">
        <v>2.5726647618888618</v>
      </c>
      <c r="AAT100" s="11">
        <v>4.5441342630697203</v>
      </c>
      <c r="AAU100" s="11">
        <v>5.233190361147134</v>
      </c>
      <c r="AAV100" s="11">
        <v>4.5709109823653087</v>
      </c>
      <c r="AAW100" s="11">
        <v>1.8187357520338998</v>
      </c>
      <c r="AAX100" s="11">
        <v>2.0886080074353259</v>
      </c>
      <c r="AAY100" s="11">
        <v>2.9707559737242053</v>
      </c>
      <c r="AAZ100" s="11">
        <v>3.4574451735139196</v>
      </c>
      <c r="ABA100" s="11">
        <v>2.8377160157348387</v>
      </c>
      <c r="ABB100" s="11">
        <v>4.0810784143927155</v>
      </c>
      <c r="ABC100" s="11">
        <v>3.5366820925257594</v>
      </c>
      <c r="ABD100" s="11">
        <v>3.4044371911744125</v>
      </c>
      <c r="ABE100" s="11">
        <v>2.2253872854654704</v>
      </c>
      <c r="ABF100" s="11">
        <v>2.8632832105943198</v>
      </c>
      <c r="ABG100" s="11">
        <v>3.4720770994419223</v>
      </c>
      <c r="ABH100" s="11">
        <v>3.6195565366016327</v>
      </c>
      <c r="ABI100" s="11">
        <v>2.0993225539928058</v>
      </c>
      <c r="ABJ100" s="11">
        <v>2.2860788580110416</v>
      </c>
      <c r="ABK100" s="11">
        <v>2.2419227795052925</v>
      </c>
      <c r="ABL100" s="11">
        <v>2.3603923750282219</v>
      </c>
      <c r="ABM100" s="11">
        <v>8.0414957982417832</v>
      </c>
      <c r="ABN100" s="11">
        <v>8.0923319673097467</v>
      </c>
      <c r="ABO100" s="11">
        <v>6.2497839810581599</v>
      </c>
      <c r="ABP100" s="11">
        <v>3.8612420942731753</v>
      </c>
      <c r="ABQ100" s="11">
        <v>4.5321581374689872</v>
      </c>
      <c r="ABR100" s="11">
        <v>3.9391764665390783</v>
      </c>
      <c r="ABS100" s="11">
        <v>2.5718365538875778</v>
      </c>
      <c r="ABT100" s="11">
        <v>7.3987528274538787</v>
      </c>
      <c r="ABU100" s="11">
        <v>6.8905340157746702</v>
      </c>
      <c r="ABV100" s="11">
        <v>7.6994569673636271</v>
      </c>
      <c r="ABW100" s="11">
        <v>6.439946932240499</v>
      </c>
      <c r="ABX100" s="11">
        <v>4.5343585993479749</v>
      </c>
      <c r="ABY100" s="11">
        <v>4.3908597695721214</v>
      </c>
      <c r="ABZ100" s="11">
        <v>4.4868546431641878</v>
      </c>
      <c r="ACA100" s="11">
        <v>3.9354326114247358</v>
      </c>
      <c r="ACB100" s="11">
        <v>5.8567648492497941</v>
      </c>
      <c r="ACC100" s="11">
        <v>4.942018642929483</v>
      </c>
      <c r="ACD100" s="11">
        <v>5.9555777352233186</v>
      </c>
      <c r="ACE100" s="11">
        <v>6.1537418296974042</v>
      </c>
      <c r="ACF100" s="11">
        <v>4.2271412650762192</v>
      </c>
      <c r="ACG100" s="11">
        <v>4.3186085715204783</v>
      </c>
      <c r="ACH100" s="11">
        <v>5.9690519543799603</v>
      </c>
      <c r="ACI100" s="11">
        <v>5.7701842745440413</v>
      </c>
      <c r="ACJ100" s="11">
        <v>5.0441713859919171</v>
      </c>
      <c r="ACK100" s="11">
        <v>9.8505419984372526</v>
      </c>
      <c r="ACL100" s="11">
        <v>5.3606537165925561</v>
      </c>
      <c r="ACM100" s="11">
        <v>5.445364108153492</v>
      </c>
      <c r="ACN100" s="11">
        <v>4.2701750400169463</v>
      </c>
      <c r="ACO100" s="11">
        <v>5.4040206816812768</v>
      </c>
      <c r="ACP100" s="11">
        <v>6.2175497531171775</v>
      </c>
      <c r="ACQ100" s="11">
        <v>5.3145460977523626</v>
      </c>
      <c r="ACR100" s="11">
        <v>7.2176414929825601</v>
      </c>
      <c r="ACS100" s="11">
        <v>4.5821345226059726</v>
      </c>
      <c r="ACT100" s="11">
        <v>7.4068533539412229</v>
      </c>
      <c r="ACU100" s="11">
        <v>8.6815227175762519</v>
      </c>
      <c r="ACV100" s="11">
        <v>5.7934463370752338</v>
      </c>
      <c r="ACW100" s="11">
        <v>3.8791722622667888</v>
      </c>
      <c r="ACX100" s="11">
        <v>6.5037890164310177</v>
      </c>
      <c r="ACY100" s="11">
        <v>6.1564118119226325</v>
      </c>
      <c r="ACZ100" s="11">
        <v>7.2567795610217818</v>
      </c>
      <c r="ADA100" s="11">
        <v>5.8260412290071208</v>
      </c>
      <c r="ADB100" s="11">
        <v>5.618303909831087</v>
      </c>
      <c r="ADC100" s="11">
        <v>3.5938135535243227</v>
      </c>
      <c r="ADD100" s="11">
        <v>1.6777585822908012</v>
      </c>
      <c r="ADE100" s="11">
        <v>4.8872016276131962</v>
      </c>
      <c r="ADF100" s="11">
        <v>7.5807835284399063</v>
      </c>
      <c r="ADG100" s="11">
        <v>8.5228757842746212</v>
      </c>
      <c r="ADH100" s="11">
        <v>3.9413095854365023</v>
      </c>
      <c r="ADI100" s="11">
        <v>3.4735607494765972</v>
      </c>
      <c r="ADJ100" s="11">
        <v>3.487199645152455</v>
      </c>
      <c r="ADK100" s="11">
        <v>3.9410320415900024</v>
      </c>
      <c r="ADL100" s="11">
        <v>5.9571415709056819</v>
      </c>
      <c r="ADM100" s="11">
        <v>6.1640089815553818</v>
      </c>
      <c r="ADN100" s="11">
        <v>6.4489745627084964</v>
      </c>
      <c r="ADO100" s="11">
        <v>2.8364685777550576</v>
      </c>
      <c r="ADP100" s="11">
        <v>2.783527653478675</v>
      </c>
      <c r="ADQ100" s="11">
        <v>3.1968177706513217</v>
      </c>
      <c r="ADR100" s="11">
        <v>3.3641138201145795</v>
      </c>
      <c r="ADS100" s="11">
        <v>4.5538672499494623</v>
      </c>
      <c r="ADT100" s="11">
        <v>3.4198561972748629</v>
      </c>
      <c r="ADU100" s="11">
        <v>3.4994250305599546</v>
      </c>
      <c r="ADV100" s="11">
        <v>5.3692675164237915</v>
      </c>
      <c r="ADW100" s="11">
        <v>5.0332521566288788</v>
      </c>
    </row>
    <row r="101" spans="1:803" ht="15.75" customHeight="1" x14ac:dyDescent="0.35">
      <c r="A101" s="11">
        <v>338</v>
      </c>
      <c r="B101" s="11" t="e">
        <f t="shared" si="0"/>
        <v>#REF!</v>
      </c>
      <c r="C101" s="11">
        <v>1.078166985005456</v>
      </c>
      <c r="D101" s="11">
        <v>1.2392734205478033</v>
      </c>
      <c r="E101" s="11">
        <v>0.52972305714474144</v>
      </c>
      <c r="F101" s="11">
        <v>0.90133993459950024</v>
      </c>
      <c r="G101" s="11">
        <v>1.4277010130283925</v>
      </c>
      <c r="H101" s="11">
        <v>1.0930053850967723</v>
      </c>
      <c r="I101" s="11">
        <v>1.0289247370446215</v>
      </c>
      <c r="J101" s="11">
        <v>1.486719340086702</v>
      </c>
      <c r="K101" s="11">
        <v>2.66219704385166</v>
      </c>
      <c r="L101" s="11">
        <v>1.900549990289419</v>
      </c>
      <c r="M101" s="11">
        <v>2.2336300174919423</v>
      </c>
      <c r="N101" s="11">
        <v>3.1036953250662371</v>
      </c>
      <c r="O101" s="11">
        <v>2.097050357507364</v>
      </c>
      <c r="P101" s="11">
        <v>2.2982642375424795</v>
      </c>
      <c r="Q101" s="11">
        <v>1.2765423847326638</v>
      </c>
      <c r="R101" s="11">
        <v>1.8069950786139342</v>
      </c>
      <c r="S101" s="11">
        <v>2.3213361004281192</v>
      </c>
      <c r="T101" s="11">
        <v>2.1130146355986446</v>
      </c>
      <c r="U101" s="11">
        <v>1.4445852301069992</v>
      </c>
      <c r="V101" s="11">
        <v>2.9662050069847545</v>
      </c>
      <c r="W101" s="11">
        <v>2.4212411708590587</v>
      </c>
      <c r="X101" s="11">
        <v>1.0145665133759043</v>
      </c>
      <c r="Y101" s="11">
        <v>1.494974529665738</v>
      </c>
      <c r="Z101" s="11">
        <v>1.5681618437966152</v>
      </c>
      <c r="AA101" s="11">
        <v>1.4496850832699772</v>
      </c>
      <c r="AB101" s="11">
        <v>1.7845244214595588</v>
      </c>
      <c r="AC101" s="11">
        <v>1.1998197934628418</v>
      </c>
      <c r="AD101" s="11">
        <v>1.1681398262152067</v>
      </c>
      <c r="AE101" s="11">
        <v>1.2601238984601286</v>
      </c>
      <c r="AF101" s="11">
        <v>0.989098129129798</v>
      </c>
      <c r="AG101" s="11">
        <v>0.89734567655085906</v>
      </c>
      <c r="AH101" s="11">
        <v>0.78231972017598606</v>
      </c>
      <c r="AI101" s="11">
        <v>0.99377331501052679</v>
      </c>
      <c r="AJ101" s="11">
        <v>0.83333353944864064</v>
      </c>
      <c r="AK101" s="11">
        <v>0.94704706198228528</v>
      </c>
      <c r="AL101" s="11">
        <v>1.1545926560327735</v>
      </c>
      <c r="AM101" s="11">
        <v>1.1309757257924542</v>
      </c>
      <c r="AN101" s="11">
        <v>1.3047548782928433</v>
      </c>
      <c r="AO101" s="11">
        <v>0.90875607214093668</v>
      </c>
      <c r="AP101" s="11">
        <v>1.0467558972449849</v>
      </c>
      <c r="AQ101" s="11">
        <v>0.7340622068027387</v>
      </c>
      <c r="AR101" s="11">
        <v>0.91167229057723653</v>
      </c>
      <c r="AS101" s="11">
        <v>2.2659055116937763</v>
      </c>
      <c r="AT101" s="11">
        <v>1.1996036150991647</v>
      </c>
      <c r="AU101" s="11">
        <v>0.91976880243385373</v>
      </c>
      <c r="AV101" s="11">
        <v>1.0327654801847284</v>
      </c>
      <c r="AW101" s="11">
        <v>0.84386210478105927</v>
      </c>
      <c r="AX101" s="11">
        <v>1.0081045711367067</v>
      </c>
      <c r="AY101" s="11">
        <v>0.93836561041285704</v>
      </c>
      <c r="AZ101" s="11">
        <v>0.82947663125897941</v>
      </c>
      <c r="BA101" s="11">
        <v>1.3663439156973638</v>
      </c>
      <c r="BB101" s="11">
        <v>1.0198740078336279</v>
      </c>
      <c r="BC101" s="11">
        <v>1.1356935251460509</v>
      </c>
      <c r="BD101" s="11">
        <v>0.73290400085553409</v>
      </c>
      <c r="BE101" s="11">
        <v>1.1375964413405346</v>
      </c>
      <c r="BF101" s="11">
        <v>1.1269987169098008</v>
      </c>
      <c r="BG101" s="11">
        <v>0.95653554272071595</v>
      </c>
      <c r="BH101" s="11">
        <v>1.1107926914712676</v>
      </c>
      <c r="BI101" s="11">
        <v>1.2332253382969509</v>
      </c>
      <c r="BJ101" s="11">
        <v>1.2168051970266769</v>
      </c>
      <c r="BK101" s="11">
        <v>1.1842327949750804</v>
      </c>
      <c r="BL101" s="11">
        <v>1.1064571295497028</v>
      </c>
      <c r="BM101" s="11">
        <v>1.1604530541652611</v>
      </c>
      <c r="BN101" s="11">
        <v>1.0626958906074455</v>
      </c>
      <c r="BO101" s="11">
        <v>0.89334742672141365</v>
      </c>
      <c r="BP101" s="11">
        <v>1.1264512440019276</v>
      </c>
      <c r="BQ101" s="11">
        <v>1.1264808311124042</v>
      </c>
      <c r="BR101" s="11">
        <v>1.0549851933927556</v>
      </c>
      <c r="BS101" s="11">
        <v>1.0494180960629822</v>
      </c>
      <c r="BT101" s="11">
        <v>0.91998880131911775</v>
      </c>
      <c r="BU101" s="11">
        <v>1.1764502460606103</v>
      </c>
      <c r="BV101" s="11">
        <v>0.89953242709460346</v>
      </c>
      <c r="BW101" s="11">
        <v>2.4023870346442631</v>
      </c>
      <c r="BX101" s="11">
        <v>1.3540800676996205</v>
      </c>
      <c r="BY101" s="11">
        <v>1.6890706510916074</v>
      </c>
      <c r="BZ101" s="11">
        <v>1.5937013463258691</v>
      </c>
      <c r="CA101" s="11">
        <v>1.5637886349023087</v>
      </c>
      <c r="CB101" s="11">
        <v>1.5267091810544278</v>
      </c>
      <c r="CC101" s="11">
        <v>1.5408128435216664</v>
      </c>
      <c r="CD101" s="11">
        <v>1.48655815252745</v>
      </c>
      <c r="CE101" s="11">
        <v>0.83819536274635964</v>
      </c>
      <c r="CF101" s="11">
        <v>0.85235440133601803</v>
      </c>
      <c r="CG101" s="11">
        <v>0.82584462178978757</v>
      </c>
      <c r="CH101" s="11">
        <v>0.75555404050211283</v>
      </c>
      <c r="CI101" s="11">
        <v>0.68628749482861162</v>
      </c>
      <c r="CJ101" s="11">
        <v>0.91052301669249691</v>
      </c>
      <c r="CK101" s="11">
        <v>0.833256176242962</v>
      </c>
      <c r="CL101" s="11">
        <v>0.81257673991920398</v>
      </c>
      <c r="CM101" s="11">
        <v>1.2058669504513708</v>
      </c>
      <c r="CN101" s="11">
        <v>1.3144153676983688</v>
      </c>
      <c r="CO101" s="11">
        <v>1.2862869128136851</v>
      </c>
      <c r="CP101" s="11">
        <v>1.3163140285758153</v>
      </c>
      <c r="CQ101" s="11">
        <v>1.2657234505411679</v>
      </c>
      <c r="CR101" s="11">
        <v>2.6377050802535775</v>
      </c>
      <c r="CS101" s="11">
        <v>1.0647016942634249</v>
      </c>
      <c r="CT101" s="11">
        <v>1.2449395261272924</v>
      </c>
      <c r="CU101" s="11">
        <v>0.65730283334381701</v>
      </c>
      <c r="CV101" s="11">
        <v>0.71276867780936071</v>
      </c>
      <c r="CW101" s="11">
        <v>0.65365147174419791</v>
      </c>
      <c r="CX101" s="11">
        <v>0.71538336179491002</v>
      </c>
      <c r="CY101" s="11">
        <v>0.65248173100924589</v>
      </c>
      <c r="CZ101" s="11">
        <v>0.72251917247353403</v>
      </c>
      <c r="DA101" s="11">
        <v>0.81218732621399725</v>
      </c>
      <c r="DB101" s="11">
        <v>0.59315532674516847</v>
      </c>
      <c r="DC101" s="11">
        <v>0.96460919529195632</v>
      </c>
      <c r="DD101" s="11">
        <v>0.91639347095715551</v>
      </c>
      <c r="DE101" s="11">
        <v>0.89944670252036918</v>
      </c>
      <c r="DF101" s="11">
        <v>0.89329121125058486</v>
      </c>
      <c r="DG101" s="11">
        <v>0.80351187857706319</v>
      </c>
      <c r="DH101" s="11">
        <v>1.0525050657071635</v>
      </c>
      <c r="DI101" s="11">
        <v>0.82515376125902384</v>
      </c>
      <c r="DJ101" s="11">
        <v>1.4300248426694893</v>
      </c>
      <c r="DK101" s="11">
        <v>1.9335702888467918</v>
      </c>
      <c r="DL101" s="11">
        <v>3.0566625052935303</v>
      </c>
      <c r="DM101" s="11">
        <v>2.1919190819736123</v>
      </c>
      <c r="DN101" s="11">
        <v>1.5635343729354183</v>
      </c>
      <c r="DO101" s="11">
        <v>1.2132527692012587</v>
      </c>
      <c r="DP101" s="11">
        <v>1.8239336387050051</v>
      </c>
      <c r="DQ101" s="11">
        <v>2.1792086016517658</v>
      </c>
      <c r="DR101" s="11">
        <v>0.91812686032569435</v>
      </c>
      <c r="DS101" s="11">
        <v>0.92979818192007579</v>
      </c>
      <c r="DT101" s="11">
        <v>0.92236105164845517</v>
      </c>
      <c r="DU101" s="11">
        <v>1.054529688249719</v>
      </c>
      <c r="DV101" s="11">
        <v>0.86388149383322199</v>
      </c>
      <c r="DW101" s="11">
        <v>0.7579350529302572</v>
      </c>
      <c r="DX101" s="11">
        <v>0.82078753867400844</v>
      </c>
      <c r="DY101" s="11">
        <v>0.96908615172972001</v>
      </c>
      <c r="DZ101" s="11">
        <v>0.75403188149104428</v>
      </c>
      <c r="EA101" s="11">
        <v>0.58419162180890516</v>
      </c>
      <c r="EB101" s="11">
        <v>0.74799694296606445</v>
      </c>
      <c r="EC101" s="11">
        <v>0.80772222289526907</v>
      </c>
      <c r="ED101" s="11">
        <v>0.64784049698923374</v>
      </c>
      <c r="EE101" s="11">
        <v>0.74847584181881377</v>
      </c>
      <c r="EF101" s="11">
        <v>0.69561157574693055</v>
      </c>
      <c r="EG101" s="11">
        <v>0.84152166594948352</v>
      </c>
      <c r="EH101" s="11">
        <v>0.74001086604065502</v>
      </c>
      <c r="EI101" s="11">
        <v>0.91607897990804044</v>
      </c>
      <c r="EJ101" s="11">
        <v>0.78795195837299481</v>
      </c>
      <c r="EK101" s="11">
        <v>0.81443402107860108</v>
      </c>
      <c r="EL101" s="11">
        <v>0.77284796309516191</v>
      </c>
      <c r="EM101" s="11">
        <v>0.91673688134827724</v>
      </c>
      <c r="EN101" s="11">
        <v>0.81310985301194838</v>
      </c>
      <c r="EO101" s="11">
        <v>0.93084436446815078</v>
      </c>
      <c r="EP101" s="11">
        <v>0.7998845726430982</v>
      </c>
      <c r="EQ101" s="11">
        <v>0.94092759826022487</v>
      </c>
      <c r="ER101" s="11">
        <v>1.0111199391331309</v>
      </c>
      <c r="ES101" s="11">
        <v>1.171364348872695</v>
      </c>
      <c r="ET101" s="11">
        <v>1.576409833482695</v>
      </c>
      <c r="EU101" s="11">
        <v>1.1817763239967471</v>
      </c>
      <c r="EV101" s="11">
        <v>1.5786337670697608</v>
      </c>
      <c r="EW101" s="11">
        <v>0.7978512632310375</v>
      </c>
      <c r="EX101" s="11">
        <v>1.2221018886196735</v>
      </c>
      <c r="EY101" s="11">
        <v>1.1723877493154116</v>
      </c>
      <c r="EZ101" s="11">
        <v>0.89539666134245965</v>
      </c>
      <c r="FA101" s="11">
        <v>1.0434824923325494</v>
      </c>
      <c r="FB101" s="11">
        <v>1.0026066859682665</v>
      </c>
      <c r="FC101" s="11">
        <v>1.4335639138863243</v>
      </c>
      <c r="FD101" s="11">
        <v>1.2700408543590842</v>
      </c>
      <c r="FE101" s="11">
        <v>1.232374497526068</v>
      </c>
      <c r="FF101" s="11">
        <v>1.4389308371833607</v>
      </c>
      <c r="FG101" s="11">
        <v>1.2883585266428605</v>
      </c>
      <c r="FH101" s="11">
        <v>1.2971318651461845</v>
      </c>
      <c r="FI101" s="11">
        <v>1.0788932852321338</v>
      </c>
      <c r="FJ101" s="11">
        <v>1.0444506470464425</v>
      </c>
      <c r="FK101" s="11">
        <v>1.0417243099091651</v>
      </c>
      <c r="FL101" s="11">
        <v>0.96895699475490316</v>
      </c>
      <c r="FM101" s="11">
        <v>0.88425739544427417</v>
      </c>
      <c r="FN101" s="11">
        <v>0.88350646086415885</v>
      </c>
      <c r="FO101" s="11">
        <v>0.84953322675862464</v>
      </c>
      <c r="FP101" s="11">
        <v>1.0462208009064897</v>
      </c>
      <c r="FQ101" s="11">
        <v>1.0901075036795704</v>
      </c>
      <c r="FR101" s="11">
        <v>1.0914000016467562</v>
      </c>
      <c r="FS101" s="11">
        <v>1.0377307931110897</v>
      </c>
      <c r="FT101" s="11">
        <v>1.1793933151168188</v>
      </c>
      <c r="FU101" s="11">
        <v>0.96678197205970495</v>
      </c>
      <c r="FV101" s="11">
        <v>0.95097805394381685</v>
      </c>
      <c r="FW101" s="11">
        <v>1.1209421586077573</v>
      </c>
      <c r="FX101" s="11">
        <v>1.0461927003651863</v>
      </c>
      <c r="FY101" s="11">
        <v>0.97407344329620638</v>
      </c>
      <c r="FZ101" s="11">
        <v>1.1541196556384268</v>
      </c>
      <c r="GA101" s="11">
        <v>0.96945811244412583</v>
      </c>
      <c r="GB101" s="11">
        <v>1.0950497656049696</v>
      </c>
      <c r="GC101" s="11">
        <v>0.89021287776998126</v>
      </c>
      <c r="GD101" s="11">
        <v>1.1287001294535188</v>
      </c>
      <c r="GE101" s="11">
        <v>1.007327853091434</v>
      </c>
      <c r="GF101" s="11">
        <v>1.2318979733754543</v>
      </c>
      <c r="GG101" s="11">
        <v>2.3401710556841167</v>
      </c>
      <c r="GH101" s="11">
        <v>1.7730107137272724</v>
      </c>
      <c r="GI101" s="11">
        <v>1.463315007952841</v>
      </c>
      <c r="GJ101" s="11">
        <v>1.4075719192121867</v>
      </c>
      <c r="GK101" s="11">
        <v>1.6523339265043813</v>
      </c>
      <c r="GL101" s="11">
        <v>2.2302802978357348</v>
      </c>
      <c r="GM101" s="11">
        <v>2.2661728131908272</v>
      </c>
      <c r="GN101" s="11">
        <v>0.98822237343431019</v>
      </c>
      <c r="GO101" s="11">
        <v>1.5409523169978936</v>
      </c>
      <c r="GP101" s="11">
        <v>2.1999379033108393</v>
      </c>
      <c r="GQ101" s="11">
        <v>1.3439397646440039</v>
      </c>
      <c r="GR101" s="11">
        <v>2.4992660373664073</v>
      </c>
      <c r="GS101" s="11">
        <v>2.1591629854565104</v>
      </c>
      <c r="GT101" s="11">
        <v>1.9207632275887314</v>
      </c>
      <c r="GU101" s="11">
        <v>2.1568194293950431</v>
      </c>
      <c r="GV101" s="11">
        <v>1.6497416617601994</v>
      </c>
      <c r="GW101" s="11">
        <v>1.3386838359827116</v>
      </c>
      <c r="GX101" s="11">
        <v>2.609899967321148</v>
      </c>
      <c r="GY101" s="11">
        <v>2.3383826062498301</v>
      </c>
      <c r="GZ101" s="11">
        <v>2.8383522081068056</v>
      </c>
      <c r="HA101" s="11">
        <v>1.992912933491594</v>
      </c>
      <c r="HB101" s="11">
        <v>1.8821547464200634</v>
      </c>
      <c r="HC101" s="11">
        <v>1.3193596959698188</v>
      </c>
      <c r="HD101" s="11">
        <v>0.80481480854279974</v>
      </c>
      <c r="HE101" s="11">
        <v>1.727629695800821</v>
      </c>
      <c r="HF101" s="11">
        <v>1.2213024674046107</v>
      </c>
      <c r="HG101" s="11">
        <v>2.0332911519245132</v>
      </c>
      <c r="HH101" s="11">
        <v>1.2922473609588128</v>
      </c>
      <c r="HI101" s="11">
        <v>1.5559879362607165</v>
      </c>
      <c r="HJ101" s="11">
        <v>2.1903158504491183</v>
      </c>
      <c r="HK101" s="11">
        <v>1.2534704494018616</v>
      </c>
      <c r="HL101" s="11">
        <v>1.7830367901435953</v>
      </c>
      <c r="HM101" s="11">
        <v>2.1289853480319727</v>
      </c>
      <c r="HN101" s="11">
        <v>2.3491366828843558</v>
      </c>
      <c r="HO101" s="11">
        <v>2.3166173676180541</v>
      </c>
      <c r="HP101" s="11">
        <v>1.818161786023506</v>
      </c>
      <c r="HQ101" s="11">
        <v>2.0191904205350819</v>
      </c>
      <c r="HR101" s="11">
        <v>2.1122006206516346</v>
      </c>
      <c r="HS101" s="11">
        <v>2.2605901609809287</v>
      </c>
      <c r="HT101" s="11">
        <v>1.8448898537293101</v>
      </c>
      <c r="HU101" s="11">
        <v>1.0419873405918449</v>
      </c>
      <c r="HV101" s="11">
        <v>1.2857854728643989</v>
      </c>
      <c r="HW101" s="11">
        <v>1.3554207398465747</v>
      </c>
      <c r="HX101" s="11">
        <v>1.1957185725402402</v>
      </c>
      <c r="HY101" s="11">
        <v>1.7057360706054485</v>
      </c>
      <c r="HZ101" s="11">
        <v>2.1639358439657754</v>
      </c>
      <c r="IA101" s="11">
        <v>2.3604423633000553</v>
      </c>
      <c r="IB101" s="11">
        <v>2.5589937556902767</v>
      </c>
      <c r="IC101" s="11">
        <v>1.0438314266728954</v>
      </c>
      <c r="ID101" s="11">
        <v>1.6906268808943816</v>
      </c>
      <c r="IE101" s="11">
        <v>1.1288382376973616</v>
      </c>
      <c r="IF101" s="11">
        <v>1.2457536439065944</v>
      </c>
      <c r="IG101" s="11">
        <v>0.95166417593791164</v>
      </c>
      <c r="IH101" s="11">
        <v>0.90593056792827065</v>
      </c>
      <c r="II101" s="11">
        <v>1.0342352511684001</v>
      </c>
      <c r="IJ101" s="11">
        <v>0.91681678933309052</v>
      </c>
      <c r="IK101" s="11">
        <v>1.0492707603837641</v>
      </c>
      <c r="IL101" s="11">
        <v>1.0710311780501074</v>
      </c>
      <c r="IM101" s="11">
        <v>0.84952724345898456</v>
      </c>
      <c r="IN101" s="11">
        <v>1.0886738836099161</v>
      </c>
      <c r="IO101" s="11">
        <v>1.0086378550394397</v>
      </c>
      <c r="IP101" s="11">
        <v>1.2726213251870979</v>
      </c>
      <c r="IQ101" s="11">
        <v>1.1544478607532453</v>
      </c>
      <c r="IR101" s="11">
        <v>0.87568316066436347</v>
      </c>
      <c r="IS101" s="11">
        <v>1.2847238918478843</v>
      </c>
      <c r="IT101" s="11">
        <v>1.3326834922564663</v>
      </c>
      <c r="IU101" s="11">
        <v>1.6215848519148941</v>
      </c>
      <c r="IV101" s="11">
        <v>1.432957312842382</v>
      </c>
      <c r="IW101" s="11">
        <v>1.2660357387654424</v>
      </c>
      <c r="IX101" s="11">
        <v>1.1900487109622919</v>
      </c>
      <c r="IY101" s="11">
        <v>1.3932777143162032</v>
      </c>
      <c r="IZ101" s="11">
        <v>1.456306831324832</v>
      </c>
      <c r="JA101" s="11">
        <v>0.89010787464156282</v>
      </c>
      <c r="JB101" s="11">
        <v>0.90090340221363641</v>
      </c>
      <c r="JC101" s="11">
        <v>1.1781497441699544</v>
      </c>
      <c r="JD101" s="11">
        <v>1.2468169939917542</v>
      </c>
      <c r="JE101" s="11">
        <v>0.86107803824236018</v>
      </c>
      <c r="JF101" s="11">
        <v>0.98063922577833917</v>
      </c>
      <c r="JG101" s="11">
        <v>1.0625769245651928</v>
      </c>
      <c r="JH101" s="11">
        <v>1.0621277836923366</v>
      </c>
      <c r="JI101" s="11">
        <v>0.97482739841065136</v>
      </c>
      <c r="JJ101" s="11">
        <v>1.0058080686792124</v>
      </c>
      <c r="JK101" s="11">
        <v>1.5348827903833349</v>
      </c>
      <c r="JL101" s="11">
        <v>1.3006760706009646</v>
      </c>
      <c r="JM101" s="11">
        <v>0.87343366166768166</v>
      </c>
      <c r="JN101" s="11">
        <v>0.95906084426061189</v>
      </c>
      <c r="JO101" s="11">
        <v>0.90276875590484384</v>
      </c>
      <c r="JP101" s="11">
        <v>1.0000693171203765</v>
      </c>
      <c r="JQ101" s="11">
        <v>0.80008845262540729</v>
      </c>
      <c r="JR101" s="11">
        <v>0.91483209390017128</v>
      </c>
      <c r="JS101" s="11">
        <v>0.86290901560865962</v>
      </c>
      <c r="JT101" s="11">
        <v>0.90379337819802996</v>
      </c>
      <c r="JU101" s="11">
        <v>1.0905412134765955</v>
      </c>
      <c r="JV101" s="11">
        <v>0.73642723734158655</v>
      </c>
      <c r="JW101" s="11">
        <v>0.78681594087639917</v>
      </c>
      <c r="JX101" s="11">
        <v>0.86070184410273631</v>
      </c>
      <c r="JY101" s="11">
        <v>0.93463661568463297</v>
      </c>
      <c r="JZ101" s="11">
        <v>0.99218826285173478</v>
      </c>
      <c r="KA101" s="11">
        <v>0.96126195248518653</v>
      </c>
      <c r="KB101" s="11">
        <v>0.86851028938726371</v>
      </c>
      <c r="KC101" s="11">
        <v>1.0530067752693861</v>
      </c>
      <c r="KD101" s="11">
        <v>1.1340239291101537</v>
      </c>
      <c r="KE101" s="11">
        <v>1.0073089117820766</v>
      </c>
      <c r="KF101" s="11">
        <v>1.1257541187359175</v>
      </c>
      <c r="KG101" s="11">
        <v>0.85593979904555662</v>
      </c>
      <c r="KH101" s="11">
        <v>0.88834079604099092</v>
      </c>
      <c r="KI101" s="11">
        <v>1.0623387658717032</v>
      </c>
      <c r="KJ101" s="11">
        <v>0.8675687127794951</v>
      </c>
      <c r="KK101" s="11">
        <v>1.1222717800001538</v>
      </c>
      <c r="KL101" s="11">
        <v>1.179130805592874</v>
      </c>
      <c r="KM101" s="11">
        <v>1.1470765153126057</v>
      </c>
      <c r="KN101" s="11">
        <v>1.0552538727845528</v>
      </c>
      <c r="KO101" s="11">
        <v>0.98669300274927552</v>
      </c>
      <c r="KP101" s="11">
        <v>0.99363071859115293</v>
      </c>
      <c r="KQ101" s="11">
        <v>0.9486542597053913</v>
      </c>
      <c r="KR101" s="11">
        <v>0.91606141596207391</v>
      </c>
      <c r="KS101" s="11">
        <v>1.0279155125607777</v>
      </c>
      <c r="KT101" s="11">
        <v>1.0995323993770527</v>
      </c>
      <c r="KU101" s="11">
        <v>1.1281592056490231</v>
      </c>
      <c r="KV101" s="11">
        <v>0.98077166055501974</v>
      </c>
      <c r="KW101" s="11">
        <v>0.80225285066890062</v>
      </c>
      <c r="KX101" s="11">
        <v>0.79440457195646752</v>
      </c>
      <c r="KY101" s="11">
        <v>0.99095308693609696</v>
      </c>
      <c r="KZ101" s="11">
        <v>0.82676937449016852</v>
      </c>
      <c r="LA101" s="11">
        <v>0.86015059034334196</v>
      </c>
      <c r="LB101" s="11">
        <v>0.93979045293769969</v>
      </c>
      <c r="LC101" s="11">
        <v>1.0000693171203765</v>
      </c>
      <c r="LD101" s="11">
        <v>0.91949840933812232</v>
      </c>
      <c r="LE101" s="11">
        <v>0.81863504747406923</v>
      </c>
      <c r="LF101" s="11">
        <v>0.74257557059213408</v>
      </c>
      <c r="LG101" s="11">
        <v>0.77951874728070913</v>
      </c>
      <c r="LH101" s="11">
        <v>0.79552144711949468</v>
      </c>
      <c r="LI101" s="11">
        <v>0.83558435466414904</v>
      </c>
      <c r="LJ101" s="11">
        <v>0.86265860530909932</v>
      </c>
      <c r="LK101" s="11">
        <v>0.82895254366969973</v>
      </c>
      <c r="LL101" s="11">
        <v>0.82563215726231709</v>
      </c>
      <c r="LM101" s="11">
        <v>0.78790981454833608</v>
      </c>
      <c r="LN101" s="11">
        <v>0.73232693434898599</v>
      </c>
      <c r="LO101" s="11">
        <v>0.82194733526497599</v>
      </c>
      <c r="LP101" s="11">
        <v>1.526835599766746</v>
      </c>
      <c r="LQ101" s="11">
        <v>0.90108054732440246</v>
      </c>
      <c r="LR101" s="11">
        <v>1.1304312776947349</v>
      </c>
      <c r="LS101" s="11">
        <v>0.98801317214977435</v>
      </c>
      <c r="LT101" s="11">
        <v>0.8426345277363404</v>
      </c>
      <c r="LU101" s="11">
        <v>0.8445162708194226</v>
      </c>
      <c r="LV101" s="11">
        <v>1.7360579017855173</v>
      </c>
      <c r="LW101" s="11">
        <v>0.86846755708108947</v>
      </c>
      <c r="LX101" s="11">
        <v>0.76957663263198139</v>
      </c>
      <c r="LY101" s="11">
        <v>1.0095031133441603</v>
      </c>
      <c r="LZ101" s="11">
        <v>1.0039074850080951</v>
      </c>
      <c r="MA101" s="11">
        <v>1.0529453036496517</v>
      </c>
      <c r="MB101" s="11">
        <v>1.0830532349565105</v>
      </c>
      <c r="MC101" s="11">
        <v>0.99289690915463791</v>
      </c>
      <c r="MD101" s="11">
        <v>0.89159487998066966</v>
      </c>
      <c r="ME101" s="11">
        <v>0.89951601962159899</v>
      </c>
      <c r="MF101" s="11">
        <v>0.9931643262587303</v>
      </c>
      <c r="MG101" s="11">
        <v>0.94801730350990698</v>
      </c>
      <c r="MH101" s="11">
        <v>0.98414992090962794</v>
      </c>
      <c r="MI101" s="11">
        <v>0.99144442694491597</v>
      </c>
      <c r="MJ101" s="11">
        <v>1.0123150839397828</v>
      </c>
      <c r="MK101" s="11">
        <v>0.87691362867656453</v>
      </c>
      <c r="ML101" s="11">
        <v>0.90757384859661761</v>
      </c>
      <c r="MM101" s="11">
        <v>1.0041659952563216</v>
      </c>
      <c r="MN101" s="11">
        <v>0.99944159163033086</v>
      </c>
      <c r="MO101" s="11">
        <v>0.83794730567666331</v>
      </c>
      <c r="MP101" s="11">
        <v>0.73648778408664595</v>
      </c>
      <c r="MQ101" s="11">
        <v>0.95872412542177166</v>
      </c>
      <c r="MR101" s="11">
        <v>0.89956561331600782</v>
      </c>
      <c r="MS101" s="11">
        <v>1.324673070254633</v>
      </c>
      <c r="MT101" s="11">
        <v>1.8019421309480019</v>
      </c>
      <c r="MU101" s="11">
        <v>1.3483569358244512</v>
      </c>
      <c r="MV101" s="11">
        <v>1.4897386883008705</v>
      </c>
      <c r="MW101" s="11">
        <v>1.293728166240069</v>
      </c>
      <c r="MX101" s="11">
        <v>1.0537559592595549</v>
      </c>
      <c r="MY101" s="11">
        <v>1.1431693330793262</v>
      </c>
      <c r="MZ101" s="11">
        <v>1.1080787147758255</v>
      </c>
      <c r="NA101" s="11">
        <v>1.1431908100732722</v>
      </c>
      <c r="NB101" s="11">
        <v>1.1715894767010915</v>
      </c>
      <c r="NC101" s="11">
        <v>1.1386787612188949</v>
      </c>
      <c r="ND101" s="11">
        <v>0.93375818549598155</v>
      </c>
      <c r="NE101" s="11">
        <v>0.69483720152536532</v>
      </c>
      <c r="NF101" s="11">
        <v>0.73264467444545145</v>
      </c>
      <c r="NG101" s="11">
        <v>0.7668303510823149</v>
      </c>
      <c r="NH101" s="11">
        <v>0.78492268965651146</v>
      </c>
      <c r="NI101" s="11">
        <v>0.93644486459459486</v>
      </c>
      <c r="NJ101" s="11">
        <v>1.1880446733683678</v>
      </c>
      <c r="NK101" s="11">
        <v>1.2357487601540158</v>
      </c>
      <c r="NL101" s="11">
        <v>1.0680962445734605</v>
      </c>
      <c r="NM101" s="11">
        <v>0.84971949268047076</v>
      </c>
      <c r="NN101" s="11">
        <v>1.0873523343294278</v>
      </c>
      <c r="NO101" s="11">
        <v>1.1665591924054826</v>
      </c>
      <c r="NP101" s="11">
        <v>1.0356425187260887</v>
      </c>
      <c r="NQ101" s="11">
        <v>0.97966328955893722</v>
      </c>
      <c r="NR101" s="11">
        <v>1.0231686856910887</v>
      </c>
      <c r="NS101" s="11">
        <v>0.98178917768562202</v>
      </c>
      <c r="NT101" s="11">
        <v>0.92605391052706487</v>
      </c>
      <c r="NU101" s="11">
        <v>1.0610963660019499</v>
      </c>
      <c r="NV101" s="11">
        <v>1.0888960419372693</v>
      </c>
      <c r="NW101" s="11">
        <v>0.97078778236737495</v>
      </c>
      <c r="NX101" s="11">
        <v>0.99933254120349668</v>
      </c>
      <c r="NY101" s="11">
        <v>1.0535163995320942</v>
      </c>
      <c r="NZ101" s="11">
        <v>1.0293214783084321</v>
      </c>
      <c r="OA101" s="11">
        <v>1.0269290869853174</v>
      </c>
      <c r="OB101" s="11">
        <v>0.96238848309810643</v>
      </c>
      <c r="OC101" s="11">
        <v>1.0505402420340564</v>
      </c>
      <c r="OD101" s="11">
        <v>1.0934301198723302</v>
      </c>
      <c r="OE101" s="11">
        <v>1.0000693171203765</v>
      </c>
      <c r="OF101" s="11">
        <v>0.94174883722869118</v>
      </c>
      <c r="OG101" s="11">
        <v>1.0677022374794822</v>
      </c>
      <c r="OH101" s="11">
        <v>1.1452562070630106</v>
      </c>
      <c r="OI101" s="11">
        <v>1.0902923720578499</v>
      </c>
      <c r="OJ101" s="11">
        <v>1.0000693171203765</v>
      </c>
      <c r="OK101" s="11">
        <v>0.96324827072753005</v>
      </c>
      <c r="OL101" s="11">
        <v>1.0353351446512791</v>
      </c>
      <c r="OM101" s="11">
        <v>0.92781984871784473</v>
      </c>
      <c r="ON101" s="11">
        <v>0.9357483445881416</v>
      </c>
      <c r="OO101" s="11">
        <v>1.0805799295262397</v>
      </c>
      <c r="OP101" s="11">
        <v>1.1090529205080284</v>
      </c>
      <c r="OQ101" s="11">
        <v>1.1028213618528548</v>
      </c>
      <c r="OR101" s="11">
        <v>1.0206132524141922</v>
      </c>
      <c r="OS101" s="11">
        <v>1.0832813127624543</v>
      </c>
      <c r="OT101" s="11">
        <v>1.096251257064204</v>
      </c>
      <c r="OU101" s="11">
        <v>1.0851197295362203</v>
      </c>
      <c r="OV101" s="11">
        <v>1.0726584862832489</v>
      </c>
      <c r="OW101" s="11">
        <v>0.86351015604042103</v>
      </c>
      <c r="OX101" s="11">
        <v>1.085301808173927</v>
      </c>
      <c r="OY101" s="11">
        <v>1.0801873341278814</v>
      </c>
      <c r="OZ101" s="11">
        <v>1.1742646324052737</v>
      </c>
      <c r="PA101" s="11">
        <v>1.005494759126923</v>
      </c>
      <c r="PB101" s="11">
        <v>1.0505518856809011</v>
      </c>
      <c r="PC101" s="11">
        <v>1.03135580033313</v>
      </c>
      <c r="PD101" s="11">
        <v>1.1003392016310913</v>
      </c>
      <c r="PE101" s="11">
        <v>1.0752362251227972</v>
      </c>
      <c r="PF101" s="11">
        <v>1.0528292900610334</v>
      </c>
      <c r="PG101" s="11">
        <v>1.0471010314186864</v>
      </c>
      <c r="PH101" s="11">
        <v>0.94960015396089559</v>
      </c>
      <c r="PI101" s="11">
        <v>0.86670896520689256</v>
      </c>
      <c r="PJ101" s="11">
        <v>1.0000693171203765</v>
      </c>
      <c r="PK101" s="11">
        <v>0.86946865419305641</v>
      </c>
      <c r="PL101" s="11">
        <v>0.8438570779880622</v>
      </c>
      <c r="PM101" s="11">
        <v>0.84668343045814876</v>
      </c>
      <c r="PN101" s="11">
        <v>0.87812446051563253</v>
      </c>
      <c r="PO101" s="11">
        <v>0.92336169207598517</v>
      </c>
      <c r="PP101" s="11">
        <v>0.94000757576271787</v>
      </c>
      <c r="PQ101" s="11">
        <v>0.88734021239816263</v>
      </c>
      <c r="PR101" s="11">
        <v>0.85454435865286549</v>
      </c>
      <c r="PS101" s="11">
        <v>0.92166230541043914</v>
      </c>
      <c r="PT101" s="11">
        <v>0.8772204384395671</v>
      </c>
      <c r="PU101" s="11">
        <v>0.79200812680236821</v>
      </c>
      <c r="PV101" s="11">
        <v>1.0072364014463906</v>
      </c>
      <c r="PW101" s="11">
        <v>0.88770113686263252</v>
      </c>
      <c r="PX101" s="11">
        <v>0.99914974669961432</v>
      </c>
      <c r="PY101" s="11">
        <v>0.83757189494910622</v>
      </c>
      <c r="PZ101" s="11">
        <v>0.87736330852977618</v>
      </c>
      <c r="QA101" s="11">
        <v>0.92020294134204317</v>
      </c>
      <c r="QB101" s="11">
        <v>0.90958651944815649</v>
      </c>
      <c r="QC101" s="11">
        <v>1.7809937961301843</v>
      </c>
      <c r="QD101" s="11">
        <v>2.2095705422712144</v>
      </c>
      <c r="QE101" s="11">
        <v>2.1849644063011788</v>
      </c>
      <c r="QF101" s="11">
        <v>2.7136717845143559</v>
      </c>
      <c r="QG101" s="11">
        <v>1.1436614527595168</v>
      </c>
      <c r="QH101" s="11">
        <v>1.2768652440321973</v>
      </c>
      <c r="QI101" s="11">
        <v>1.284285394987283</v>
      </c>
      <c r="QJ101" s="11">
        <v>1.6130946180180397</v>
      </c>
      <c r="QK101" s="11">
        <v>1.2275381789444031</v>
      </c>
      <c r="QL101" s="11">
        <v>1.4890264653272736</v>
      </c>
      <c r="QM101" s="11">
        <v>1.1686306509278594</v>
      </c>
      <c r="QN101" s="11">
        <v>1.2053642529028645</v>
      </c>
      <c r="QO101" s="11">
        <v>1.2954750208837438</v>
      </c>
      <c r="QP101" s="11">
        <v>1.3004920860474647</v>
      </c>
      <c r="QQ101" s="11">
        <v>1.2287530648067286</v>
      </c>
      <c r="QR101" s="11">
        <v>1.2420422337200037</v>
      </c>
      <c r="QS101" s="11">
        <v>1.321352936205938</v>
      </c>
      <c r="QT101" s="11">
        <v>1.5202239402584738</v>
      </c>
      <c r="QU101" s="11">
        <v>1.3210699302250128</v>
      </c>
      <c r="QV101" s="11">
        <v>1.3088721178746987</v>
      </c>
      <c r="QW101" s="11">
        <v>1.1435759216464432</v>
      </c>
      <c r="QX101" s="11">
        <v>1.2366786227315807</v>
      </c>
      <c r="QY101" s="11">
        <v>1.1781763356143111</v>
      </c>
      <c r="QZ101" s="11">
        <v>1.1993172143626734</v>
      </c>
      <c r="RA101" s="11">
        <v>1.0247289816715044</v>
      </c>
      <c r="RB101" s="11">
        <v>1.331893466598232</v>
      </c>
      <c r="RC101" s="11">
        <v>0.95612203632423265</v>
      </c>
      <c r="RD101" s="11">
        <v>1.1846211195550436</v>
      </c>
      <c r="RE101" s="11">
        <v>0.95715471986239964</v>
      </c>
      <c r="RF101" s="11">
        <v>1.1744796620108018</v>
      </c>
      <c r="RG101" s="11">
        <v>0.79645768392066751</v>
      </c>
      <c r="RH101" s="11">
        <v>0.89130762741274139</v>
      </c>
      <c r="RI101" s="11">
        <v>0.72676274662916063</v>
      </c>
      <c r="RJ101" s="11">
        <v>0.80627053266666615</v>
      </c>
      <c r="RK101" s="11">
        <v>1.2071593279572082</v>
      </c>
      <c r="RL101" s="11">
        <v>0.81388390632514263</v>
      </c>
      <c r="RM101" s="11">
        <v>0.86870019892288386</v>
      </c>
      <c r="RN101" s="11">
        <v>0.79677304960217943</v>
      </c>
      <c r="RO101" s="11">
        <v>1.2400649993352417</v>
      </c>
      <c r="RP101" s="11">
        <v>1.4064968348045621</v>
      </c>
      <c r="RQ101" s="11">
        <v>0.79808531647969772</v>
      </c>
      <c r="RR101" s="11">
        <v>0.75192476700968558</v>
      </c>
      <c r="RS101" s="11">
        <v>1.3152145486179554</v>
      </c>
      <c r="RT101" s="11">
        <v>1.2367186880654255</v>
      </c>
      <c r="RU101" s="11">
        <v>0.72617515377397135</v>
      </c>
      <c r="RV101" s="11">
        <v>0.72650151526273044</v>
      </c>
      <c r="RW101" s="11">
        <v>1.4411920214214122</v>
      </c>
      <c r="RX101" s="11">
        <v>1.3048171784900444</v>
      </c>
      <c r="RY101" s="11">
        <v>0.75127573531402081</v>
      </c>
      <c r="RZ101" s="11">
        <v>0.75119031513389656</v>
      </c>
      <c r="SA101" s="11">
        <v>1.145302189859376</v>
      </c>
      <c r="SB101" s="11">
        <v>1.238880173996558</v>
      </c>
      <c r="SC101" s="11">
        <v>0.79690069306737921</v>
      </c>
      <c r="SD101" s="11">
        <v>0.8597046829321352</v>
      </c>
      <c r="SE101" s="11">
        <v>1.231304153872802</v>
      </c>
      <c r="SF101" s="11">
        <v>1.6676057109740223</v>
      </c>
      <c r="SG101" s="11">
        <v>0.7088476486280082</v>
      </c>
      <c r="SH101" s="11">
        <v>0.77144092115449059</v>
      </c>
      <c r="SI101" s="11">
        <v>1.2305634059964605</v>
      </c>
      <c r="SJ101" s="11">
        <v>1.0691975953181869</v>
      </c>
      <c r="SK101" s="11">
        <v>0.72207706363947599</v>
      </c>
      <c r="SL101" s="11">
        <v>0.74289536391453059</v>
      </c>
      <c r="SM101" s="11">
        <v>1.157731590163551</v>
      </c>
      <c r="SN101" s="11">
        <v>1.0117389343742662</v>
      </c>
      <c r="SO101" s="11">
        <v>1.3149032768329487</v>
      </c>
      <c r="SP101" s="11">
        <v>1.0110647167765665</v>
      </c>
      <c r="SQ101" s="11">
        <v>1.1228578546749097</v>
      </c>
      <c r="SR101" s="11">
        <v>1.4382123267054889</v>
      </c>
      <c r="SS101" s="11">
        <v>1.1517773312755872</v>
      </c>
      <c r="ST101" s="11">
        <v>1.4122783553380305</v>
      </c>
      <c r="SU101" s="11">
        <v>0.94146725322955893</v>
      </c>
      <c r="SV101" s="11">
        <v>1.0459669654668402</v>
      </c>
      <c r="SW101" s="11">
        <v>1.3848740705415459</v>
      </c>
      <c r="SX101" s="11">
        <v>0.99957158682182756</v>
      </c>
      <c r="SY101" s="11">
        <v>0.95905090865487186</v>
      </c>
      <c r="SZ101" s="11">
        <v>1.7640560244415158</v>
      </c>
      <c r="TA101" s="11">
        <v>0.89022782404533951</v>
      </c>
      <c r="TB101" s="11">
        <v>1.217033326098778</v>
      </c>
      <c r="TC101" s="11">
        <v>0.79921280759782865</v>
      </c>
      <c r="TD101" s="11">
        <v>1.0000693171203765</v>
      </c>
      <c r="TE101" s="11">
        <v>0.63354759393908644</v>
      </c>
      <c r="TF101" s="11">
        <v>0.76997322574358418</v>
      </c>
      <c r="TG101" s="11">
        <v>0.62372546737176626</v>
      </c>
      <c r="TH101" s="11">
        <v>0.70933722782311437</v>
      </c>
      <c r="TI101" s="11">
        <v>0.73530166813582809</v>
      </c>
      <c r="TJ101" s="11">
        <v>0.76535735567237861</v>
      </c>
      <c r="TK101" s="11">
        <v>0.77307500463387024</v>
      </c>
      <c r="TL101" s="11">
        <v>0.80309739323939144</v>
      </c>
      <c r="TM101" s="11">
        <v>0.65788368564656774</v>
      </c>
      <c r="TN101" s="11">
        <v>0.71234473451179148</v>
      </c>
      <c r="TO101" s="11">
        <v>0.82939701953812595</v>
      </c>
      <c r="TP101" s="11">
        <v>0.88600732112068137</v>
      </c>
      <c r="TQ101" s="11">
        <v>0.65562061562269702</v>
      </c>
      <c r="TR101" s="11">
        <v>0.66737600798128771</v>
      </c>
      <c r="TS101" s="11">
        <v>0.73321164636404756</v>
      </c>
      <c r="TT101" s="11">
        <v>0.69933982491992219</v>
      </c>
      <c r="TU101" s="11">
        <v>0.65912409689632634</v>
      </c>
      <c r="TV101" s="11">
        <v>0.70390091768091323</v>
      </c>
      <c r="TW101" s="11">
        <v>0.72022171990052053</v>
      </c>
      <c r="TX101" s="11">
        <v>0.65027811497738341</v>
      </c>
      <c r="TY101" s="11">
        <v>0.6636477968135811</v>
      </c>
      <c r="TZ101" s="11">
        <v>0.74460905775939712</v>
      </c>
      <c r="UA101" s="11">
        <v>0.7808768917628226</v>
      </c>
      <c r="UB101" s="11">
        <v>0.79732953273757812</v>
      </c>
      <c r="UC101" s="11">
        <v>0.70048665053879289</v>
      </c>
      <c r="UD101" s="11">
        <v>0.71220814848104508</v>
      </c>
      <c r="UE101" s="11">
        <v>0.74052853629211635</v>
      </c>
      <c r="UF101" s="11">
        <v>0.64810578197229751</v>
      </c>
      <c r="UG101" s="11">
        <v>0.65429123438937387</v>
      </c>
      <c r="UH101" s="11">
        <v>0.63863697244097517</v>
      </c>
      <c r="UI101" s="11">
        <v>0.63504733224939947</v>
      </c>
      <c r="UJ101" s="11">
        <v>0.66697438397804532</v>
      </c>
      <c r="UK101" s="11">
        <v>1.0089489395449369</v>
      </c>
      <c r="UL101" s="11">
        <v>0.96669530367982059</v>
      </c>
      <c r="UM101" s="11">
        <v>1.0000693171203765</v>
      </c>
      <c r="UN101" s="11">
        <v>1.1144266248508741</v>
      </c>
      <c r="UO101" s="11">
        <v>0.88842787487746355</v>
      </c>
      <c r="UP101" s="11">
        <v>0.94268235285438329</v>
      </c>
      <c r="UQ101" s="11">
        <v>1.0000693171203765</v>
      </c>
      <c r="UR101" s="11">
        <v>0.92585299391940712</v>
      </c>
      <c r="US101" s="11">
        <v>0.90255707956649156</v>
      </c>
      <c r="UT101" s="11">
        <v>0.93451772698020785</v>
      </c>
      <c r="UU101" s="11">
        <v>1.0117569624424108</v>
      </c>
      <c r="UV101" s="11">
        <v>1.0651874315560916</v>
      </c>
      <c r="UW101" s="11">
        <v>1.0328854020325156</v>
      </c>
      <c r="UX101" s="11">
        <v>0.9554736623852802</v>
      </c>
      <c r="UY101" s="11">
        <v>0.96147796993182699</v>
      </c>
      <c r="UZ101" s="11">
        <v>0.94250790976056764</v>
      </c>
      <c r="VA101" s="11">
        <v>0.96006077821334512</v>
      </c>
      <c r="VB101" s="11">
        <v>0.87466855324707193</v>
      </c>
      <c r="VC101" s="11">
        <v>0.94667200731953061</v>
      </c>
      <c r="VD101" s="11">
        <v>0.96004889244474712</v>
      </c>
      <c r="VE101" s="11">
        <v>0.68034466591888432</v>
      </c>
      <c r="VF101" s="11">
        <v>0.98530825133647393</v>
      </c>
      <c r="VG101" s="11">
        <v>1.0378725077980013</v>
      </c>
      <c r="VH101" s="11">
        <v>0.97232042182663914</v>
      </c>
      <c r="VI101" s="11">
        <v>0.89548440078888714</v>
      </c>
      <c r="VJ101" s="11">
        <v>0.8658489761376047</v>
      </c>
      <c r="VK101" s="11">
        <v>0.85689726117606657</v>
      </c>
      <c r="VL101" s="11">
        <v>0.78897039321020734</v>
      </c>
      <c r="VM101" s="11">
        <v>1.7912347699953486</v>
      </c>
      <c r="VN101" s="11">
        <v>2.6851145695181402</v>
      </c>
      <c r="VO101" s="11">
        <v>1.375452827628624</v>
      </c>
      <c r="VP101" s="11">
        <v>1.7368491396928507</v>
      </c>
      <c r="VQ101" s="11">
        <v>2.0284385783178194</v>
      </c>
      <c r="VR101" s="11">
        <v>1.8229852065328043</v>
      </c>
      <c r="VS101" s="11">
        <v>1.6036874325061927</v>
      </c>
      <c r="VT101" s="11">
        <v>1.4393432046724963</v>
      </c>
      <c r="VU101" s="11">
        <v>1.6228368977823884</v>
      </c>
      <c r="VV101" s="11">
        <v>2.1645138666495414</v>
      </c>
      <c r="VW101" s="11">
        <v>1.6822692863558877</v>
      </c>
      <c r="VX101" s="11">
        <v>1.7828832031899227</v>
      </c>
      <c r="VY101" s="11">
        <v>1.3989362791893076</v>
      </c>
      <c r="VZ101" s="11">
        <v>2.2215207564219384</v>
      </c>
      <c r="WA101" s="11">
        <v>1.6981300384344689</v>
      </c>
      <c r="WB101" s="11">
        <v>2.2787459197139128</v>
      </c>
      <c r="WC101" s="11">
        <v>1.3882167726109609</v>
      </c>
      <c r="WD101" s="11">
        <v>2.2376905128418931</v>
      </c>
      <c r="WE101" s="11">
        <v>1.258946519364319</v>
      </c>
      <c r="WF101" s="11">
        <v>1.1486442405853274</v>
      </c>
      <c r="WG101" s="11">
        <v>0.84802504904817988</v>
      </c>
      <c r="WH101" s="11">
        <v>0.9955402797800762</v>
      </c>
      <c r="WI101" s="11">
        <v>1.1943744153506752</v>
      </c>
      <c r="WJ101" s="11">
        <v>1.0487578919132206</v>
      </c>
      <c r="WK101" s="11">
        <v>1.1357610439597656</v>
      </c>
      <c r="WL101" s="11">
        <v>1.9174841215531744</v>
      </c>
      <c r="WM101" s="11">
        <v>1.5883338073864648</v>
      </c>
      <c r="WN101" s="11">
        <v>1.4113662017208457</v>
      </c>
      <c r="WO101" s="11">
        <v>1.2523630477261372</v>
      </c>
      <c r="WP101" s="11">
        <v>2.1211296080339177</v>
      </c>
      <c r="WQ101" s="11">
        <v>1.7926131128232399</v>
      </c>
      <c r="WR101" s="11">
        <v>1.2863230903219325</v>
      </c>
      <c r="WS101" s="11">
        <v>0.91495206839089471</v>
      </c>
      <c r="WT101" s="11">
        <v>0.93313602377164806</v>
      </c>
      <c r="WU101" s="11">
        <v>0.88528335471424668</v>
      </c>
      <c r="WV101" s="11">
        <v>0.87577782632091483</v>
      </c>
      <c r="WW101" s="11">
        <v>0.8137169849973438</v>
      </c>
      <c r="WX101" s="11">
        <v>0.87513003615314444</v>
      </c>
      <c r="WY101" s="11">
        <v>0.88683823206229007</v>
      </c>
      <c r="WZ101" s="11">
        <v>0.82229136720651264</v>
      </c>
      <c r="XA101" s="11">
        <v>0.91012760717656538</v>
      </c>
      <c r="XB101" s="11">
        <v>0.78435238779215133</v>
      </c>
      <c r="XC101" s="11">
        <v>0.8858146374308955</v>
      </c>
      <c r="XD101" s="11">
        <v>0.85491258217521304</v>
      </c>
      <c r="XE101" s="11">
        <v>0.88455707424927887</v>
      </c>
      <c r="XF101" s="11">
        <v>0.94242686199035797</v>
      </c>
      <c r="XG101" s="11">
        <v>0.90230021272653038</v>
      </c>
      <c r="XH101" s="11">
        <v>0.90214176911857924</v>
      </c>
      <c r="XI101" s="11">
        <v>0.91106135876811811</v>
      </c>
      <c r="XJ101" s="11">
        <v>0.9357127151004585</v>
      </c>
      <c r="XK101" s="11">
        <v>0.93360853742014283</v>
      </c>
      <c r="XL101" s="11">
        <v>0.83420309908659629</v>
      </c>
      <c r="XM101" s="11">
        <v>0.82488209914186783</v>
      </c>
      <c r="XN101" s="11">
        <v>0.71199757025110044</v>
      </c>
      <c r="XO101" s="11">
        <v>0.7996499507130016</v>
      </c>
      <c r="XP101" s="11">
        <v>0.75901962491753827</v>
      </c>
      <c r="XQ101" s="11">
        <v>0.97967364378097044</v>
      </c>
      <c r="XR101" s="11">
        <v>0.84081205269437598</v>
      </c>
      <c r="XS101" s="11">
        <v>0.86075090931416021</v>
      </c>
      <c r="XT101" s="11">
        <v>0.82100033341148326</v>
      </c>
      <c r="XU101" s="11">
        <v>1.0339574655702437</v>
      </c>
      <c r="XV101" s="11">
        <v>0.96571412610022567</v>
      </c>
      <c r="XW101" s="11">
        <v>1.0987655599863291</v>
      </c>
      <c r="XX101" s="11">
        <v>1.692432144159562</v>
      </c>
      <c r="XY101" s="11">
        <v>0.71103243670521699</v>
      </c>
      <c r="XZ101" s="11">
        <v>0.76453589134557287</v>
      </c>
      <c r="YA101" s="11">
        <v>0.82383662208534369</v>
      </c>
      <c r="YB101" s="11">
        <v>0.75755377755885012</v>
      </c>
      <c r="YC101" s="11">
        <v>0.80884770022194341</v>
      </c>
      <c r="YD101" s="11">
        <v>1.0057519631532308</v>
      </c>
      <c r="YE101" s="11">
        <v>0.69265460878914098</v>
      </c>
      <c r="YF101" s="11">
        <v>0.70172794485711221</v>
      </c>
      <c r="YG101" s="11">
        <v>0.74270589941842102</v>
      </c>
      <c r="YH101" s="11">
        <v>0.82895481386256242</v>
      </c>
      <c r="YI101" s="11">
        <v>0.81747476091917282</v>
      </c>
      <c r="YJ101" s="11">
        <v>0.72723108299140393</v>
      </c>
      <c r="YK101" s="11">
        <v>0.6906079532921694</v>
      </c>
      <c r="YL101" s="11">
        <v>0.85563584532744374</v>
      </c>
      <c r="YM101" s="11">
        <v>0.89285200138025078</v>
      </c>
      <c r="YN101" s="11">
        <v>0.7858673171439845</v>
      </c>
      <c r="YO101" s="11">
        <v>0.61091195497572715</v>
      </c>
      <c r="YP101" s="11">
        <v>0.73836828417764133</v>
      </c>
      <c r="YQ101" s="11">
        <v>0.67384200825205864</v>
      </c>
      <c r="YR101" s="11">
        <v>0.79848386143624128</v>
      </c>
      <c r="YS101" s="11">
        <v>0.76224241008568794</v>
      </c>
      <c r="YT101" s="11">
        <v>0.7629116819271422</v>
      </c>
      <c r="YU101" s="11">
        <v>0.78074869936436886</v>
      </c>
      <c r="YV101" s="11">
        <v>1.0049018907578995</v>
      </c>
      <c r="YW101" s="11">
        <v>0.69544167517676647</v>
      </c>
      <c r="YX101" s="11">
        <v>0.71727539979454336</v>
      </c>
      <c r="YY101" s="11">
        <v>0.72610304343915744</v>
      </c>
      <c r="YZ101" s="11">
        <v>0.83983996520361903</v>
      </c>
      <c r="ZA101" s="11">
        <v>0.6696941672684934</v>
      </c>
      <c r="ZB101" s="11">
        <v>0.84718816176655254</v>
      </c>
      <c r="ZC101" s="11">
        <v>0.75479207686352723</v>
      </c>
      <c r="ZD101" s="11">
        <v>0.99030260196486886</v>
      </c>
      <c r="ZE101" s="11">
        <v>0.75534593418347873</v>
      </c>
      <c r="ZF101" s="11">
        <v>0.77236078904525274</v>
      </c>
      <c r="ZG101" s="11">
        <v>0.98708844924026318</v>
      </c>
      <c r="ZH101" s="11">
        <v>0.89209250474246771</v>
      </c>
      <c r="ZI101" s="11">
        <v>0.71688899818352669</v>
      </c>
      <c r="ZJ101" s="11">
        <v>0.76862965758840252</v>
      </c>
      <c r="ZK101" s="11">
        <v>0.92508727208428609</v>
      </c>
      <c r="ZL101" s="11">
        <v>0.73719861007214937</v>
      </c>
      <c r="ZM101" s="11">
        <v>0.67796985996084846</v>
      </c>
      <c r="ZN101" s="11">
        <v>0.76762852657126368</v>
      </c>
      <c r="ZO101" s="11">
        <v>0.94791881489498642</v>
      </c>
      <c r="ZP101" s="11">
        <v>0.86721323157083907</v>
      </c>
      <c r="ZQ101" s="11">
        <v>0.69425008750614259</v>
      </c>
      <c r="ZR101" s="11">
        <v>0.76762082529050479</v>
      </c>
      <c r="ZS101" s="11">
        <v>0.91415833740717889</v>
      </c>
      <c r="ZT101" s="11">
        <v>0.77937764219856265</v>
      </c>
      <c r="ZU101" s="11">
        <v>0.65195611501089334</v>
      </c>
      <c r="ZV101" s="11">
        <v>0.75241316495764976</v>
      </c>
      <c r="ZW101" s="11">
        <v>0.67891448715081104</v>
      </c>
      <c r="ZX101" s="11">
        <v>0.75368486874434804</v>
      </c>
      <c r="ZY101" s="11">
        <v>0.79592984876018258</v>
      </c>
      <c r="ZZ101" s="11">
        <v>0.87550677686284317</v>
      </c>
      <c r="AAA101" s="11">
        <v>0.82642344210764418</v>
      </c>
      <c r="AAB101" s="11">
        <v>0.78008798837411186</v>
      </c>
      <c r="AAC101" s="11">
        <v>0.80207894626535547</v>
      </c>
      <c r="AAD101" s="11">
        <v>0.84015000750118174</v>
      </c>
      <c r="AAE101" s="11">
        <v>0.85754923136764238</v>
      </c>
      <c r="AAF101" s="11">
        <v>0.90000212193434304</v>
      </c>
      <c r="AAG101" s="11">
        <v>0.93497281024464829</v>
      </c>
      <c r="AAH101" s="11">
        <v>1.2232228170694661</v>
      </c>
      <c r="AAI101" s="11">
        <v>0.99567756966405419</v>
      </c>
      <c r="AAJ101" s="11">
        <v>0.90564300176943102</v>
      </c>
      <c r="AAK101" s="11">
        <v>1.0665483558575566</v>
      </c>
      <c r="AAL101" s="11">
        <v>0.79773462535808415</v>
      </c>
      <c r="AAM101" s="11">
        <v>0.77740828986617239</v>
      </c>
      <c r="AAN101" s="11">
        <v>0.64996071484234585</v>
      </c>
      <c r="AAO101" s="11">
        <v>1.1631493171364382</v>
      </c>
      <c r="AAP101" s="11">
        <v>1.175620304869132</v>
      </c>
      <c r="AAQ101" s="11">
        <v>0.88011158766227049</v>
      </c>
      <c r="AAR101" s="11">
        <v>0.98422157563600177</v>
      </c>
      <c r="AAS101" s="11">
        <v>0.83262613988641831</v>
      </c>
      <c r="AAT101" s="11">
        <v>0.89659970200165162</v>
      </c>
      <c r="AAU101" s="11">
        <v>0.97112558720983821</v>
      </c>
      <c r="AAV101" s="11">
        <v>0.76559956010546759</v>
      </c>
      <c r="AAW101" s="11">
        <v>0.99820964931046485</v>
      </c>
      <c r="AAX101" s="11">
        <v>1.0386479966318969</v>
      </c>
      <c r="AAY101" s="11">
        <v>1.0016908639432862</v>
      </c>
      <c r="AAZ101" s="11">
        <v>0.91377316797496666</v>
      </c>
      <c r="ABA101" s="11">
        <v>0.98604548848377349</v>
      </c>
      <c r="ABB101" s="11">
        <v>1.7080982176503094</v>
      </c>
      <c r="ABC101" s="11">
        <v>1.1617485031375638</v>
      </c>
      <c r="ABD101" s="11">
        <v>1.0690916742683112</v>
      </c>
      <c r="ABE101" s="11">
        <v>0.88294478634973628</v>
      </c>
      <c r="ABF101" s="11">
        <v>1.1608551195702463</v>
      </c>
      <c r="ABG101" s="11">
        <v>0.9667432270407289</v>
      </c>
      <c r="ABH101" s="11">
        <v>0.87320729309955436</v>
      </c>
      <c r="ABI101" s="11">
        <v>1.0569222271752352</v>
      </c>
      <c r="ABJ101" s="11">
        <v>1.119963610920897</v>
      </c>
      <c r="ABK101" s="11">
        <v>0.90767937321371783</v>
      </c>
      <c r="ABL101" s="11">
        <v>0.8273391570234091</v>
      </c>
      <c r="ABM101" s="11">
        <v>0.89993727548555913</v>
      </c>
      <c r="ABN101" s="11">
        <v>1.3077888044390353</v>
      </c>
      <c r="ABO101" s="11">
        <v>0.95509261256198541</v>
      </c>
      <c r="ABP101" s="11">
        <v>0.84506147623704864</v>
      </c>
      <c r="ABQ101" s="11">
        <v>0.94902101133780581</v>
      </c>
      <c r="ABR101" s="11">
        <v>1.0685946964196373</v>
      </c>
      <c r="ABS101" s="11">
        <v>0.91065019250625912</v>
      </c>
      <c r="ABT101" s="11">
        <v>1.1659828599895783</v>
      </c>
      <c r="ABU101" s="11">
        <v>1.1444774124785668</v>
      </c>
      <c r="ABV101" s="11">
        <v>0.97436106087479191</v>
      </c>
      <c r="ABW101" s="11">
        <v>0.90434628016237084</v>
      </c>
      <c r="ABX101" s="11">
        <v>1.1609458498836378</v>
      </c>
      <c r="ABY101" s="11">
        <v>1.3272614386508765</v>
      </c>
      <c r="ABZ101" s="11">
        <v>0.81196140699178376</v>
      </c>
      <c r="ACA101" s="11">
        <v>1.0990295286200642</v>
      </c>
      <c r="ACB101" s="11">
        <v>0.95180105121900616</v>
      </c>
      <c r="ACC101" s="11">
        <v>1.0361997517043167</v>
      </c>
      <c r="ACD101" s="11">
        <v>0.95449775467254372</v>
      </c>
      <c r="ACE101" s="11">
        <v>0.83044004540726435</v>
      </c>
      <c r="ACF101" s="11">
        <v>0.88866541148810951</v>
      </c>
      <c r="ACG101" s="11">
        <v>0.90872859183457189</v>
      </c>
      <c r="ACH101" s="11">
        <v>1.127844826882257</v>
      </c>
      <c r="ACI101" s="11">
        <v>0.9785503236698222</v>
      </c>
      <c r="ACJ101" s="11">
        <v>0.94208320517793154</v>
      </c>
      <c r="ACK101" s="11">
        <v>0.75169772517536182</v>
      </c>
      <c r="ACL101" s="11">
        <v>0.72562529921850061</v>
      </c>
      <c r="ACM101" s="11">
        <v>0.76817520994029553</v>
      </c>
      <c r="ACN101" s="11">
        <v>1.0278983607698695</v>
      </c>
      <c r="ACO101" s="11">
        <v>1.0014684225253188</v>
      </c>
      <c r="ACP101" s="11">
        <v>1.2445629959916455</v>
      </c>
      <c r="ACQ101" s="11">
        <v>1.0334622597473933</v>
      </c>
      <c r="ACR101" s="11">
        <v>0.80390935486196835</v>
      </c>
      <c r="ACS101" s="11">
        <v>1.1184236933065668</v>
      </c>
      <c r="ACT101" s="11">
        <v>1.4138501989405319</v>
      </c>
      <c r="ACU101" s="11">
        <v>4.6508652367331056</v>
      </c>
      <c r="ACV101" s="11">
        <v>0.92825366412526766</v>
      </c>
      <c r="ACW101" s="11">
        <v>1.0162400514431167</v>
      </c>
      <c r="ACX101" s="11">
        <v>1.2724923604974796</v>
      </c>
      <c r="ACY101" s="11">
        <v>1.1418220627064488</v>
      </c>
      <c r="ACZ101" s="11">
        <v>1.0116377546734072</v>
      </c>
      <c r="ADA101" s="11">
        <v>1.0787600268374495</v>
      </c>
      <c r="ADB101" s="11">
        <v>1.1973316889496159</v>
      </c>
      <c r="ADC101" s="11">
        <v>1.3364562671012121</v>
      </c>
      <c r="ADD101" s="11">
        <v>1.2888711554059087</v>
      </c>
      <c r="ADE101" s="11">
        <v>1.1699106909050847</v>
      </c>
      <c r="ADF101" s="11">
        <v>1.2030030156325491</v>
      </c>
      <c r="ADG101" s="11">
        <v>1.1856393007462724</v>
      </c>
      <c r="ADH101" s="11">
        <v>1.0152532010322084</v>
      </c>
      <c r="ADI101" s="11">
        <v>1.0792274899368042</v>
      </c>
      <c r="ADJ101" s="11">
        <v>1.4633955865954831</v>
      </c>
      <c r="ADK101" s="11">
        <v>1.191146595561245</v>
      </c>
      <c r="ADL101" s="11">
        <v>1.0585557056357369</v>
      </c>
      <c r="ADM101" s="11">
        <v>1.1513344808041319</v>
      </c>
      <c r="ADN101" s="11">
        <v>1.2911455492049464</v>
      </c>
      <c r="ADO101" s="11">
        <v>1.1093897691278967</v>
      </c>
      <c r="ADP101" s="11">
        <v>1.1656497733191882</v>
      </c>
      <c r="ADQ101" s="11">
        <v>1.0663086691836088</v>
      </c>
      <c r="ADR101" s="11">
        <v>1.0237180589440809</v>
      </c>
      <c r="ADS101" s="11">
        <v>1.1070628048003075</v>
      </c>
      <c r="ADT101" s="11">
        <v>1.7283270195606728</v>
      </c>
      <c r="ADU101" s="11">
        <v>1.089542557364116</v>
      </c>
      <c r="ADV101" s="11">
        <v>1.5187349380922639</v>
      </c>
      <c r="ADW101" s="11">
        <v>1.0942055739284067</v>
      </c>
    </row>
    <row r="102" spans="1:803" ht="15.75" customHeight="1" x14ac:dyDescent="0.35">
      <c r="A102" s="11">
        <v>339</v>
      </c>
      <c r="B102" s="11" t="e">
        <f t="shared" si="0"/>
        <v>#REF!</v>
      </c>
      <c r="C102" s="11">
        <v>1.0791905706427287</v>
      </c>
      <c r="D102" s="11">
        <v>1.1037406158958019</v>
      </c>
      <c r="E102" s="11">
        <v>1.1973007563069005</v>
      </c>
      <c r="F102" s="11">
        <v>1.0163874635860546</v>
      </c>
      <c r="G102" s="11">
        <v>1.0744517860031755</v>
      </c>
      <c r="H102" s="11">
        <v>1.0767224119787975</v>
      </c>
      <c r="I102" s="11">
        <v>0.62324712768584778</v>
      </c>
      <c r="J102" s="11">
        <v>0.92535097999986782</v>
      </c>
      <c r="K102" s="11">
        <v>0.86138603108386502</v>
      </c>
      <c r="L102" s="11">
        <v>0.79767477711804047</v>
      </c>
      <c r="M102" s="11">
        <v>0.85897942723795062</v>
      </c>
      <c r="N102" s="11">
        <v>0.65449603485294283</v>
      </c>
      <c r="O102" s="11">
        <v>0.71052685669188209</v>
      </c>
      <c r="P102" s="11">
        <v>0.6537959960715487</v>
      </c>
      <c r="Q102" s="11">
        <v>0.69055292685707592</v>
      </c>
      <c r="R102" s="11">
        <v>0.73521549575815703</v>
      </c>
      <c r="S102" s="11">
        <v>1.0964279289171186</v>
      </c>
      <c r="T102" s="11">
        <v>1.0231249470249437</v>
      </c>
      <c r="U102" s="11">
        <v>1.0104295384759177</v>
      </c>
      <c r="V102" s="11">
        <v>1.1271926284997125</v>
      </c>
      <c r="W102" s="11">
        <v>1.0106350147782028</v>
      </c>
      <c r="X102" s="11">
        <v>1.0595197283000519</v>
      </c>
      <c r="Y102" s="11">
        <v>0.83044243249512451</v>
      </c>
      <c r="Z102" s="11">
        <v>0.93581607114201482</v>
      </c>
      <c r="AA102" s="11">
        <v>1.1438341135243753</v>
      </c>
      <c r="AB102" s="11">
        <v>0.96957576732770501</v>
      </c>
      <c r="AC102" s="11">
        <v>1.2772705257079511</v>
      </c>
      <c r="AD102" s="11">
        <v>1.1112624882499806</v>
      </c>
      <c r="AE102" s="11">
        <v>1.250232268435123</v>
      </c>
      <c r="AF102" s="11">
        <v>1.220394364490456</v>
      </c>
      <c r="AG102" s="11">
        <v>1.2705478054061714</v>
      </c>
      <c r="AH102" s="11">
        <v>1.2488809793403173</v>
      </c>
      <c r="AI102" s="11">
        <v>0.97065390963204101</v>
      </c>
      <c r="AJ102" s="11">
        <v>0.66366900617064506</v>
      </c>
      <c r="AK102" s="11">
        <v>0.92276803784629702</v>
      </c>
      <c r="AL102" s="11">
        <v>0.83971292842485545</v>
      </c>
      <c r="AM102" s="11">
        <v>0.94377735959986098</v>
      </c>
      <c r="AN102" s="11">
        <v>0.87375686335121872</v>
      </c>
      <c r="AO102" s="11">
        <v>0.71447218291909498</v>
      </c>
      <c r="AP102" s="11">
        <v>0.90354643562750259</v>
      </c>
      <c r="AQ102" s="11">
        <v>1.038713670543737</v>
      </c>
      <c r="AR102" s="11">
        <v>0.97478790934186477</v>
      </c>
      <c r="AS102" s="11">
        <v>0.77763342245717326</v>
      </c>
      <c r="AT102" s="11">
        <v>0.76668269400706324</v>
      </c>
      <c r="AU102" s="11">
        <v>0.78180671596708506</v>
      </c>
      <c r="AV102" s="11">
        <v>0.74845923923992352</v>
      </c>
      <c r="AW102" s="11">
        <v>0.6661567778517592</v>
      </c>
      <c r="AX102" s="11">
        <v>0.79810113069568611</v>
      </c>
      <c r="AY102" s="11">
        <v>0.69068986299265656</v>
      </c>
      <c r="AZ102" s="11">
        <v>0.75827741733629617</v>
      </c>
      <c r="BA102" s="11">
        <v>0.71259996859360486</v>
      </c>
      <c r="BB102" s="11">
        <v>0.66094834659646096</v>
      </c>
      <c r="BC102" s="11">
        <v>0.6838834999460266</v>
      </c>
      <c r="BD102" s="11">
        <v>0.67223017045186073</v>
      </c>
      <c r="BE102" s="11">
        <v>0.702847304496515</v>
      </c>
      <c r="BF102" s="11">
        <v>0.70261135672554209</v>
      </c>
      <c r="BG102" s="11">
        <v>1.4184228278314688</v>
      </c>
      <c r="BH102" s="11">
        <v>1.1080905337713269</v>
      </c>
      <c r="BI102" s="11">
        <v>1.1780054346812874</v>
      </c>
      <c r="BJ102" s="11">
        <v>1.15439343787843</v>
      </c>
      <c r="BK102" s="11">
        <v>1.0729059951803146</v>
      </c>
      <c r="BL102" s="11">
        <v>1.0677007188470817</v>
      </c>
      <c r="BM102" s="11">
        <v>1.1680866678519117</v>
      </c>
      <c r="BN102" s="11">
        <v>1.0677444484798204</v>
      </c>
      <c r="BO102" s="11">
        <v>0.70948219927162692</v>
      </c>
      <c r="BP102" s="11">
        <v>0.7410072767024436</v>
      </c>
      <c r="BQ102" s="11">
        <v>0.79995004721162966</v>
      </c>
      <c r="BR102" s="11">
        <v>0.73675060031955042</v>
      </c>
      <c r="BS102" s="11">
        <v>0.77833351934536743</v>
      </c>
      <c r="BT102" s="11">
        <v>0.69167104876691421</v>
      </c>
      <c r="BU102" s="11">
        <v>0.55423861303704447</v>
      </c>
      <c r="BV102" s="11">
        <v>0.74341619956470706</v>
      </c>
      <c r="BW102" s="11">
        <v>0.74559765156243696</v>
      </c>
      <c r="BX102" s="11">
        <v>1.0286490922302416</v>
      </c>
      <c r="BY102" s="11">
        <v>0.83669047821653153</v>
      </c>
      <c r="BZ102" s="11">
        <v>1.1007573877674919</v>
      </c>
      <c r="CA102" s="11">
        <v>0.92566542613028191</v>
      </c>
      <c r="CB102" s="11">
        <v>0.90131823315451798</v>
      </c>
      <c r="CC102" s="11">
        <v>0.87929680943996202</v>
      </c>
      <c r="CD102" s="11">
        <v>0.82452840473170608</v>
      </c>
      <c r="CE102" s="11">
        <v>0.60849624192949459</v>
      </c>
      <c r="CF102" s="11">
        <v>0.69118390154226383</v>
      </c>
      <c r="CG102" s="11">
        <v>0.66990370869092752</v>
      </c>
      <c r="CH102" s="11">
        <v>0.72003734923551932</v>
      </c>
      <c r="CI102" s="11">
        <v>0.66297619702761135</v>
      </c>
      <c r="CJ102" s="11">
        <v>0.68827099760692356</v>
      </c>
      <c r="CK102" s="11">
        <v>0.68858744851632114</v>
      </c>
      <c r="CL102" s="11">
        <v>0.66222944111674364</v>
      </c>
      <c r="CM102" s="11">
        <v>1.4138253628595412</v>
      </c>
      <c r="CN102" s="11">
        <v>1.5555812449871578</v>
      </c>
      <c r="CO102" s="11">
        <v>1.2702209350111393</v>
      </c>
      <c r="CP102" s="11">
        <v>1.3825488916640614</v>
      </c>
      <c r="CQ102" s="11">
        <v>1.5373654473175358</v>
      </c>
      <c r="CR102" s="11">
        <v>1.4236135335762021</v>
      </c>
      <c r="CS102" s="11">
        <v>1.3735266626313587</v>
      </c>
      <c r="CT102" s="11">
        <v>1.1843925385913761</v>
      </c>
      <c r="CU102" s="11">
        <v>0.68842326946650811</v>
      </c>
      <c r="CV102" s="11">
        <v>0.77887607818312266</v>
      </c>
      <c r="CW102" s="11">
        <v>0.69642418499188974</v>
      </c>
      <c r="CX102" s="11">
        <v>0.83320419721660799</v>
      </c>
      <c r="CY102" s="11">
        <v>0.78195477901126387</v>
      </c>
      <c r="CZ102" s="11">
        <v>0.87259184266255707</v>
      </c>
      <c r="DA102" s="11">
        <v>1.0095447448909891</v>
      </c>
      <c r="DB102" s="11">
        <v>0.70292756460763395</v>
      </c>
      <c r="DC102" s="11">
        <v>1.2311020692842383</v>
      </c>
      <c r="DD102" s="11">
        <v>1.4838796572208337</v>
      </c>
      <c r="DE102" s="11">
        <v>1.322899405577076</v>
      </c>
      <c r="DF102" s="11">
        <v>1.2146914685175367</v>
      </c>
      <c r="DG102" s="11">
        <v>1.4292917555470557</v>
      </c>
      <c r="DH102" s="11">
        <v>1.1739698121621489</v>
      </c>
      <c r="DI102" s="11">
        <v>1.0638527947359002</v>
      </c>
      <c r="DJ102" s="11">
        <v>0.65176807472061138</v>
      </c>
      <c r="DK102" s="11">
        <v>0.74599627356793319</v>
      </c>
      <c r="DL102" s="11">
        <v>0.74273480059056196</v>
      </c>
      <c r="DM102" s="11">
        <v>0.75339647274624644</v>
      </c>
      <c r="DN102" s="11">
        <v>0.82075084259283737</v>
      </c>
      <c r="DO102" s="11">
        <v>0.91655569964923966</v>
      </c>
      <c r="DP102" s="11">
        <v>0.834130396755419</v>
      </c>
      <c r="DQ102" s="11">
        <v>0.72594227368173392</v>
      </c>
      <c r="DR102" s="11">
        <v>1.081011711444626</v>
      </c>
      <c r="DS102" s="11">
        <v>1.1690810942159977</v>
      </c>
      <c r="DT102" s="11">
        <v>1.1368796218537851</v>
      </c>
      <c r="DU102" s="11">
        <v>1.1602385667990873</v>
      </c>
      <c r="DV102" s="11">
        <v>1.2298259654238772</v>
      </c>
      <c r="DW102" s="11">
        <v>1.3797988651184838</v>
      </c>
      <c r="DX102" s="11">
        <v>0.88749845001309691</v>
      </c>
      <c r="DY102" s="11">
        <v>1.0412587413191166</v>
      </c>
      <c r="DZ102" s="11">
        <v>1.0000693171203765</v>
      </c>
      <c r="EA102" s="11">
        <v>0.97113786994468443</v>
      </c>
      <c r="EB102" s="11">
        <v>1.0244351109030199</v>
      </c>
      <c r="EC102" s="11">
        <v>0.90651710472463987</v>
      </c>
      <c r="ED102" s="11">
        <v>0.93600617326792146</v>
      </c>
      <c r="EE102" s="11">
        <v>1.0782650494143402</v>
      </c>
      <c r="EF102" s="11">
        <v>1.1345449406677499</v>
      </c>
      <c r="EG102" s="11">
        <v>0.75223373256577419</v>
      </c>
      <c r="EH102" s="11">
        <v>0.80104748318347285</v>
      </c>
      <c r="EI102" s="11">
        <v>0.73081337963985393</v>
      </c>
      <c r="EJ102" s="11">
        <v>0.86536459947851585</v>
      </c>
      <c r="EK102" s="11">
        <v>0.80372053709681379</v>
      </c>
      <c r="EL102" s="11">
        <v>0.80413518073074741</v>
      </c>
      <c r="EM102" s="11">
        <v>1.0000693171203765</v>
      </c>
      <c r="EN102" s="11">
        <v>0.89829363962327469</v>
      </c>
      <c r="EO102" s="11">
        <v>1.1691676431040867</v>
      </c>
      <c r="EP102" s="11">
        <v>1.1546688273494314</v>
      </c>
      <c r="EQ102" s="11">
        <v>1.1720090987573073</v>
      </c>
      <c r="ER102" s="11">
        <v>1.2120217613190496</v>
      </c>
      <c r="ES102" s="11">
        <v>1.2928457178912693</v>
      </c>
      <c r="ET102" s="11">
        <v>1.2981130075689178</v>
      </c>
      <c r="EU102" s="11">
        <v>1.4910488756107507</v>
      </c>
      <c r="EV102" s="11">
        <v>1.4866592488613497</v>
      </c>
      <c r="EW102" s="11">
        <v>0.85676486318787481</v>
      </c>
      <c r="EX102" s="11">
        <v>0.86827117864994308</v>
      </c>
      <c r="EY102" s="11">
        <v>0.95793069446885615</v>
      </c>
      <c r="EZ102" s="11">
        <v>1.0082972012718059</v>
      </c>
      <c r="FA102" s="11">
        <v>1.064706288292071</v>
      </c>
      <c r="FB102" s="11">
        <v>1.0266112511715795</v>
      </c>
      <c r="FC102" s="11">
        <v>1.1228421244474567</v>
      </c>
      <c r="FD102" s="11">
        <v>1.125763459124788</v>
      </c>
      <c r="FE102" s="11">
        <v>1.0384363685502183</v>
      </c>
      <c r="FF102" s="11">
        <v>1.1259942483037648</v>
      </c>
      <c r="FG102" s="11">
        <v>1.0267420723027259</v>
      </c>
      <c r="FH102" s="11">
        <v>0.93246827366101259</v>
      </c>
      <c r="FI102" s="11">
        <v>1.0500280289337638</v>
      </c>
      <c r="FJ102" s="11">
        <v>1.073026582517874</v>
      </c>
      <c r="FK102" s="11">
        <v>1.1214745529299877</v>
      </c>
      <c r="FL102" s="11">
        <v>1.0474170307744193</v>
      </c>
      <c r="FM102" s="11">
        <v>1.1524658314804572</v>
      </c>
      <c r="FN102" s="11">
        <v>1.1575353992181192</v>
      </c>
      <c r="FO102" s="11">
        <v>1.0906326524031733</v>
      </c>
      <c r="FP102" s="11">
        <v>1.1695155240263233</v>
      </c>
      <c r="FQ102" s="11">
        <v>1.0255504192933402</v>
      </c>
      <c r="FR102" s="11">
        <v>1.059002124079762</v>
      </c>
      <c r="FS102" s="11">
        <v>1.0690847863434074</v>
      </c>
      <c r="FT102" s="11">
        <v>1.135031049577742</v>
      </c>
      <c r="FU102" s="11">
        <v>1.1451399127410182</v>
      </c>
      <c r="FV102" s="11">
        <v>1.1312379095223937</v>
      </c>
      <c r="FW102" s="11">
        <v>1.210701672395385</v>
      </c>
      <c r="FX102" s="11">
        <v>1.1017246152686333</v>
      </c>
      <c r="FY102" s="11">
        <v>0.82936018171042547</v>
      </c>
      <c r="FZ102" s="11">
        <v>0.90322240899082729</v>
      </c>
      <c r="GA102" s="11">
        <v>1.199526868269265</v>
      </c>
      <c r="GB102" s="11">
        <v>1.0042943063374015</v>
      </c>
      <c r="GC102" s="11">
        <v>0.82042412115830676</v>
      </c>
      <c r="GD102" s="11">
        <v>0.73652333935050507</v>
      </c>
      <c r="GE102" s="11">
        <v>0.97462896923134101</v>
      </c>
      <c r="GF102" s="11">
        <v>0.92821685757584438</v>
      </c>
      <c r="GG102" s="11">
        <v>0.88925827470876684</v>
      </c>
      <c r="GH102" s="11">
        <v>0.86297921417342727</v>
      </c>
      <c r="GI102" s="11">
        <v>0.80451617773274309</v>
      </c>
      <c r="GJ102" s="11">
        <v>0.75110303978515991</v>
      </c>
      <c r="GK102" s="11">
        <v>0.83152907594770253</v>
      </c>
      <c r="GL102" s="11">
        <v>0.88367406124715064</v>
      </c>
      <c r="GM102" s="11">
        <v>0.9103737814002657</v>
      </c>
      <c r="GN102" s="11">
        <v>0.83809198494752968</v>
      </c>
      <c r="GO102" s="11">
        <v>0.91128903208573186</v>
      </c>
      <c r="GP102" s="11">
        <v>0.8118851601155529</v>
      </c>
      <c r="GQ102" s="11">
        <v>0.79005189897332717</v>
      </c>
      <c r="GR102" s="11">
        <v>0.80484973884099076</v>
      </c>
      <c r="GS102" s="11">
        <v>0.81482965557962006</v>
      </c>
      <c r="GT102" s="11">
        <v>0.77427692676546755</v>
      </c>
      <c r="GU102" s="11">
        <v>0.83261554668747795</v>
      </c>
      <c r="GV102" s="11">
        <v>0.65070912539092562</v>
      </c>
      <c r="GW102" s="11">
        <v>0.853387217891028</v>
      </c>
      <c r="GX102" s="11">
        <v>0.84901140550957854</v>
      </c>
      <c r="GY102" s="11">
        <v>0.7153017201400389</v>
      </c>
      <c r="GZ102" s="11">
        <v>0.68429591066469397</v>
      </c>
      <c r="HA102" s="11">
        <v>0.77872333639596292</v>
      </c>
      <c r="HB102" s="11">
        <v>0.79420781381357475</v>
      </c>
      <c r="HC102" s="11">
        <v>0.76883562770360347</v>
      </c>
      <c r="HD102" s="11">
        <v>1.128221297381232</v>
      </c>
      <c r="HE102" s="11">
        <v>0.81421299304066297</v>
      </c>
      <c r="HF102" s="11">
        <v>0.69960585532265496</v>
      </c>
      <c r="HG102" s="11">
        <v>0.74160971482772209</v>
      </c>
      <c r="HH102" s="11">
        <v>0.48967449993866147</v>
      </c>
      <c r="HI102" s="11">
        <v>0.76141608160699059</v>
      </c>
      <c r="HJ102" s="11">
        <v>0.80259906358585165</v>
      </c>
      <c r="HK102" s="11">
        <v>1.0121412119165731</v>
      </c>
      <c r="HL102" s="11">
        <v>0.91200962738104396</v>
      </c>
      <c r="HM102" s="11">
        <v>1.2339625968288364</v>
      </c>
      <c r="HN102" s="11">
        <v>1.0910521000106113</v>
      </c>
      <c r="HO102" s="11">
        <v>1.1886728038704721</v>
      </c>
      <c r="HP102" s="11">
        <v>0.9004088144042125</v>
      </c>
      <c r="HQ102" s="11">
        <v>1.0169707054797894</v>
      </c>
      <c r="HR102" s="11">
        <v>1.2106980101563409</v>
      </c>
      <c r="HS102" s="11">
        <v>1.1444024028987974</v>
      </c>
      <c r="HT102" s="11">
        <v>1.2259028089810613</v>
      </c>
      <c r="HU102" s="11">
        <v>0.96290909257245694</v>
      </c>
      <c r="HV102" s="11">
        <v>0.96901184025398712</v>
      </c>
      <c r="HW102" s="11">
        <v>0.96700388101449708</v>
      </c>
      <c r="HX102" s="11">
        <v>1.020446956437663</v>
      </c>
      <c r="HY102" s="11">
        <v>1.3083056022673305</v>
      </c>
      <c r="HZ102" s="11">
        <v>1.0782954501906059</v>
      </c>
      <c r="IA102" s="11">
        <v>1.319048121559256</v>
      </c>
      <c r="IB102" s="11">
        <v>1.0902960804463981</v>
      </c>
      <c r="IC102" s="11">
        <v>0.82446715268579107</v>
      </c>
      <c r="ID102" s="11">
        <v>0.95099762219917228</v>
      </c>
      <c r="IE102" s="11">
        <v>0.95952238233099163</v>
      </c>
      <c r="IF102" s="11">
        <v>0.78799098130992784</v>
      </c>
      <c r="IG102" s="11">
        <v>1.1849910551105278</v>
      </c>
      <c r="IH102" s="11">
        <v>1.1129069591146159</v>
      </c>
      <c r="II102" s="11">
        <v>1.1469855205450268</v>
      </c>
      <c r="IJ102" s="11">
        <v>1.001883483134641</v>
      </c>
      <c r="IK102" s="11">
        <v>1.2080716076523419</v>
      </c>
      <c r="IL102" s="11">
        <v>0.97588501880265732</v>
      </c>
      <c r="IM102" s="11">
        <v>0.85402179285696789</v>
      </c>
      <c r="IN102" s="11">
        <v>0.79631416890976736</v>
      </c>
      <c r="IO102" s="11">
        <v>0.96990248926861045</v>
      </c>
      <c r="IP102" s="11">
        <v>0.89009973244964946</v>
      </c>
      <c r="IQ102" s="11">
        <v>0.9601963307025142</v>
      </c>
      <c r="IR102" s="11">
        <v>0.78564556716827405</v>
      </c>
      <c r="IS102" s="11">
        <v>1.1071909609136859</v>
      </c>
      <c r="IT102" s="11">
        <v>1.0807212632600227</v>
      </c>
      <c r="IU102" s="11">
        <v>1.2876309995115371</v>
      </c>
      <c r="IV102" s="11">
        <v>1.2627757089412948</v>
      </c>
      <c r="IW102" s="11">
        <v>1.1475549460989405</v>
      </c>
      <c r="IX102" s="11">
        <v>1.1157528347547787</v>
      </c>
      <c r="IY102" s="11">
        <v>1.0417391983411823</v>
      </c>
      <c r="IZ102" s="11">
        <v>1.5135603461090235</v>
      </c>
      <c r="JA102" s="11">
        <v>1.1866457675031912</v>
      </c>
      <c r="JB102" s="11">
        <v>1.1663484901932655</v>
      </c>
      <c r="JC102" s="11">
        <v>1.2342395464155809</v>
      </c>
      <c r="JD102" s="11">
        <v>1.1656932459784268</v>
      </c>
      <c r="JE102" s="11">
        <v>1.2546997046441688</v>
      </c>
      <c r="JF102" s="11">
        <v>1.0622962781791605</v>
      </c>
      <c r="JG102" s="11">
        <v>1.2351948195344349</v>
      </c>
      <c r="JH102" s="11">
        <v>1.0419941954947169</v>
      </c>
      <c r="JI102" s="11">
        <v>1.0796435824487385</v>
      </c>
      <c r="JJ102" s="11">
        <v>1.0481958767335702</v>
      </c>
      <c r="JK102" s="11">
        <v>0.98434822113743292</v>
      </c>
      <c r="JL102" s="11">
        <v>1.1585926718169621</v>
      </c>
      <c r="JM102" s="11">
        <v>1.1559737016786162</v>
      </c>
      <c r="JN102" s="11">
        <v>0.96661082325857939</v>
      </c>
      <c r="JO102" s="11">
        <v>1.3529334361771435</v>
      </c>
      <c r="JP102" s="11">
        <v>1.5399970902283662</v>
      </c>
      <c r="JQ102" s="11">
        <v>1.5364093854643004</v>
      </c>
      <c r="JR102" s="11">
        <v>1.4094134100874383</v>
      </c>
      <c r="JS102" s="11">
        <v>1.9266300953375495</v>
      </c>
      <c r="JT102" s="11">
        <v>1.40623772680325</v>
      </c>
      <c r="JU102" s="11">
        <v>1.6371940105487237</v>
      </c>
      <c r="JV102" s="11">
        <v>1.0916625163074209</v>
      </c>
      <c r="JW102" s="11">
        <v>1.8721593525597104</v>
      </c>
      <c r="JX102" s="11">
        <v>1.8571964534340688</v>
      </c>
      <c r="JY102" s="11">
        <v>1.0077405782867959</v>
      </c>
      <c r="JZ102" s="11">
        <v>1.0321290834382921</v>
      </c>
      <c r="KA102" s="11">
        <v>1.0500569341326638</v>
      </c>
      <c r="KB102" s="11">
        <v>0.94106852995096246</v>
      </c>
      <c r="KC102" s="11">
        <v>0.84979264428345602</v>
      </c>
      <c r="KD102" s="11">
        <v>1.028576714051999</v>
      </c>
      <c r="KE102" s="11">
        <v>0.94500277308367864</v>
      </c>
      <c r="KF102" s="11">
        <v>1.0697868521834393</v>
      </c>
      <c r="KG102" s="11">
        <v>0.92446810096638032</v>
      </c>
      <c r="KH102" s="11">
        <v>0.82153815758376691</v>
      </c>
      <c r="KI102" s="11">
        <v>0.99117278052032076</v>
      </c>
      <c r="KJ102" s="11">
        <v>0.91469231113579763</v>
      </c>
      <c r="KK102" s="11">
        <v>1.0000376386002188</v>
      </c>
      <c r="KL102" s="11">
        <v>1.0130486255173787</v>
      </c>
      <c r="KM102" s="11">
        <v>0.97525530968491736</v>
      </c>
      <c r="KN102" s="11">
        <v>0.94085109359131458</v>
      </c>
      <c r="KO102" s="11">
        <v>1.0807791102249287</v>
      </c>
      <c r="KP102" s="11">
        <v>0.9106136497006494</v>
      </c>
      <c r="KQ102" s="11">
        <v>0.86518568237207316</v>
      </c>
      <c r="KR102" s="11">
        <v>0.885324826754184</v>
      </c>
      <c r="KS102" s="11">
        <v>1.0142600423725208</v>
      </c>
      <c r="KT102" s="11">
        <v>0.88240512975583885</v>
      </c>
      <c r="KU102" s="11">
        <v>0.88231975552928266</v>
      </c>
      <c r="KV102" s="11">
        <v>0.93333867352605748</v>
      </c>
      <c r="KW102" s="11">
        <v>1.038302458237417</v>
      </c>
      <c r="KX102" s="11">
        <v>0.8473644506960194</v>
      </c>
      <c r="KY102" s="11">
        <v>0.97709712188211728</v>
      </c>
      <c r="KZ102" s="11">
        <v>0.7522719475793942</v>
      </c>
      <c r="LA102" s="11">
        <v>1.0680378556709083</v>
      </c>
      <c r="LB102" s="11">
        <v>0.89116966255406782</v>
      </c>
      <c r="LC102" s="11">
        <v>0.93229945970528072</v>
      </c>
      <c r="LD102" s="11">
        <v>0.77334296343828901</v>
      </c>
      <c r="LE102" s="11">
        <v>0.89215190246395881</v>
      </c>
      <c r="LF102" s="11">
        <v>0.92184405184067586</v>
      </c>
      <c r="LG102" s="11">
        <v>0.9196965897494831</v>
      </c>
      <c r="LH102" s="11">
        <v>0.94320465396449216</v>
      </c>
      <c r="LI102" s="11">
        <v>0.8074084110176597</v>
      </c>
      <c r="LJ102" s="11">
        <v>0.88739679025367146</v>
      </c>
      <c r="LK102" s="11">
        <v>0.88013662556186634</v>
      </c>
      <c r="LL102" s="11">
        <v>0.92422091180391541</v>
      </c>
      <c r="LM102" s="11">
        <v>0.83584429300614882</v>
      </c>
      <c r="LN102" s="11">
        <v>0.92829528895291602</v>
      </c>
      <c r="LO102" s="11">
        <v>0.95222192989790899</v>
      </c>
      <c r="LP102" s="11">
        <v>1.6162922985276533</v>
      </c>
      <c r="LQ102" s="11">
        <v>0.80304202259785562</v>
      </c>
      <c r="LR102" s="11">
        <v>0.89585328637214723</v>
      </c>
      <c r="LS102" s="11">
        <v>0.80510908906577017</v>
      </c>
      <c r="LT102" s="11">
        <v>0.77577694244527229</v>
      </c>
      <c r="LU102" s="11">
        <v>0.79383099646389765</v>
      </c>
      <c r="LV102" s="11">
        <v>0.80932777291967972</v>
      </c>
      <c r="LW102" s="11">
        <v>0.73815223574455135</v>
      </c>
      <c r="LX102" s="11">
        <v>0.64540636684690011</v>
      </c>
      <c r="LY102" s="11">
        <v>0.73955735073713524</v>
      </c>
      <c r="LZ102" s="11">
        <v>0.61406668683454668</v>
      </c>
      <c r="MA102" s="11">
        <v>0.71493265109850901</v>
      </c>
      <c r="MB102" s="11">
        <v>0.71774459881977704</v>
      </c>
      <c r="MC102" s="11">
        <v>0.75516182163821144</v>
      </c>
      <c r="MD102" s="11">
        <v>0.73065646938907691</v>
      </c>
      <c r="ME102" s="11">
        <v>0.79676656253604505</v>
      </c>
      <c r="MF102" s="11">
        <v>0.71156511930468502</v>
      </c>
      <c r="MG102" s="11">
        <v>0.69034097322604537</v>
      </c>
      <c r="MH102" s="11">
        <v>0.70787025834818396</v>
      </c>
      <c r="MI102" s="11">
        <v>0.78583545974020608</v>
      </c>
      <c r="MJ102" s="11">
        <v>0.78587921831413232</v>
      </c>
      <c r="MK102" s="11">
        <v>0.77128198389920521</v>
      </c>
      <c r="ML102" s="11">
        <v>0.84137853437002341</v>
      </c>
      <c r="MM102" s="11">
        <v>0.77875239491010939</v>
      </c>
      <c r="MN102" s="11">
        <v>0.82223498325213451</v>
      </c>
      <c r="MO102" s="11">
        <v>0.82876028474600838</v>
      </c>
      <c r="MP102" s="11">
        <v>0.76803142979018424</v>
      </c>
      <c r="MQ102" s="11">
        <v>0.89224043099004002</v>
      </c>
      <c r="MR102" s="11">
        <v>0.7853439273319075</v>
      </c>
      <c r="MS102" s="11">
        <v>0.58571722113461888</v>
      </c>
      <c r="MT102" s="11">
        <v>0.75193633449010944</v>
      </c>
      <c r="MU102" s="11">
        <v>0.74069839388092151</v>
      </c>
      <c r="MV102" s="11">
        <v>0.71626851994439544</v>
      </c>
      <c r="MW102" s="11">
        <v>0.6914708237454773</v>
      </c>
      <c r="MX102" s="11">
        <v>0.68414225844312293</v>
      </c>
      <c r="MY102" s="11">
        <v>0.68116120787583423</v>
      </c>
      <c r="MZ102" s="11">
        <v>0.68950207235661576</v>
      </c>
      <c r="NA102" s="11">
        <v>0.73294879451218709</v>
      </c>
      <c r="NB102" s="11">
        <v>0.79821740664088825</v>
      </c>
      <c r="NC102" s="11">
        <v>0.74710338619561822</v>
      </c>
      <c r="ND102" s="11">
        <v>0.76545701174362213</v>
      </c>
      <c r="NE102" s="11">
        <v>0.76762387514593966</v>
      </c>
      <c r="NF102" s="11">
        <v>0.76128174926434033</v>
      </c>
      <c r="NG102" s="11">
        <v>0.69694366900050997</v>
      </c>
      <c r="NH102" s="11">
        <v>0.64355887484531682</v>
      </c>
      <c r="NI102" s="11">
        <v>0.72271548043087663</v>
      </c>
      <c r="NJ102" s="11">
        <v>0.70633902341103783</v>
      </c>
      <c r="NK102" s="11">
        <v>0.75214634068207487</v>
      </c>
      <c r="NL102" s="11">
        <v>0.71520582513687425</v>
      </c>
      <c r="NM102" s="11">
        <v>0.75360381265092757</v>
      </c>
      <c r="NN102" s="11">
        <v>0.66142665575857795</v>
      </c>
      <c r="NO102" s="11">
        <v>0.73177871336815525</v>
      </c>
      <c r="NP102" s="11">
        <v>0.70911643517208034</v>
      </c>
      <c r="NQ102" s="11">
        <v>1.1649842633226697</v>
      </c>
      <c r="NR102" s="11">
        <v>0.94724114348502786</v>
      </c>
      <c r="NS102" s="11">
        <v>1.2810622548641994</v>
      </c>
      <c r="NT102" s="11">
        <v>1.2663835320333434</v>
      </c>
      <c r="NU102" s="11">
        <v>1.106009478867602</v>
      </c>
      <c r="NV102" s="11">
        <v>1.4156255866236434</v>
      </c>
      <c r="NW102" s="11">
        <v>1.0184857957600579</v>
      </c>
      <c r="NX102" s="11">
        <v>1.0666796362564341</v>
      </c>
      <c r="NY102" s="11">
        <v>1.1063379822327453</v>
      </c>
      <c r="NZ102" s="11">
        <v>1.1541081944565863</v>
      </c>
      <c r="OA102" s="11">
        <v>1.416131160081465</v>
      </c>
      <c r="OB102" s="11">
        <v>1.4404897651345696</v>
      </c>
      <c r="OC102" s="11">
        <v>1.2905546622706445</v>
      </c>
      <c r="OD102" s="11">
        <v>1.3215623248041393</v>
      </c>
      <c r="OE102" s="11">
        <v>1.3029534623321801</v>
      </c>
      <c r="OF102" s="11">
        <v>1.1604817180575806</v>
      </c>
      <c r="OG102" s="11">
        <v>1.1757889958811671</v>
      </c>
      <c r="OH102" s="11">
        <v>1.120151961702569</v>
      </c>
      <c r="OI102" s="11">
        <v>1.2083813910556227</v>
      </c>
      <c r="OJ102" s="11">
        <v>1.0978039344886665</v>
      </c>
      <c r="OK102" s="11">
        <v>1.1170289441292265</v>
      </c>
      <c r="OL102" s="11">
        <v>1.0782507159418546</v>
      </c>
      <c r="OM102" s="11">
        <v>1.0398504581616117</v>
      </c>
      <c r="ON102" s="11">
        <v>1.0628964774088792</v>
      </c>
      <c r="OO102" s="11">
        <v>1.0747117415344343</v>
      </c>
      <c r="OP102" s="11">
        <v>1.1268412194024486</v>
      </c>
      <c r="OQ102" s="11">
        <v>1.1243779892472465</v>
      </c>
      <c r="OR102" s="11">
        <v>1.1214127866443533</v>
      </c>
      <c r="OS102" s="11">
        <v>1.0484802892808385</v>
      </c>
      <c r="OT102" s="11">
        <v>1.1289477885060286</v>
      </c>
      <c r="OU102" s="11">
        <v>1.0905224135112777</v>
      </c>
      <c r="OV102" s="11">
        <v>1.1204448904227648</v>
      </c>
      <c r="OW102" s="11">
        <v>0.74079444787296889</v>
      </c>
      <c r="OX102" s="11">
        <v>0.79960399542146687</v>
      </c>
      <c r="OY102" s="11">
        <v>0.77390154666311906</v>
      </c>
      <c r="OZ102" s="11">
        <v>0.73588520266268387</v>
      </c>
      <c r="PA102" s="11">
        <v>0.79175889753180695</v>
      </c>
      <c r="PB102" s="11">
        <v>0.90001338532648834</v>
      </c>
      <c r="PC102" s="11">
        <v>0.80874966352831534</v>
      </c>
      <c r="PD102" s="11">
        <v>0.7018154649959657</v>
      </c>
      <c r="PE102" s="11">
        <v>0.78471303969827566</v>
      </c>
      <c r="PF102" s="11">
        <v>0.74498582474674135</v>
      </c>
      <c r="PG102" s="11">
        <v>0.82316224414938988</v>
      </c>
      <c r="PH102" s="11">
        <v>0.72981951172335602</v>
      </c>
      <c r="PI102" s="11">
        <v>0.81617164373412876</v>
      </c>
      <c r="PJ102" s="11">
        <v>0.80622634784252967</v>
      </c>
      <c r="PK102" s="11">
        <v>0.80900447721900126</v>
      </c>
      <c r="PL102" s="11">
        <v>0.63641965180410365</v>
      </c>
      <c r="PM102" s="11">
        <v>0.78336316491990299</v>
      </c>
      <c r="PN102" s="11">
        <v>0.89621548561665731</v>
      </c>
      <c r="PO102" s="11">
        <v>0.69581672170623787</v>
      </c>
      <c r="PP102" s="11">
        <v>0.71154478120197096</v>
      </c>
      <c r="PQ102" s="11">
        <v>0.73727471940306355</v>
      </c>
      <c r="PR102" s="11">
        <v>0.67312822694588537</v>
      </c>
      <c r="PS102" s="11">
        <v>0.78080580556667156</v>
      </c>
      <c r="PT102" s="11">
        <v>0.71815861550805771</v>
      </c>
      <c r="PU102" s="11">
        <v>0.69521317641234837</v>
      </c>
      <c r="PV102" s="11">
        <v>0.81070654196411673</v>
      </c>
      <c r="PW102" s="11">
        <v>0.76226696642652148</v>
      </c>
      <c r="PX102" s="11">
        <v>0.72167259919919147</v>
      </c>
      <c r="PY102" s="11">
        <v>0.75837206081499164</v>
      </c>
      <c r="PZ102" s="11">
        <v>0.8137628319844683</v>
      </c>
      <c r="QA102" s="11">
        <v>0.80919103077762955</v>
      </c>
      <c r="QB102" s="11">
        <v>0.68516825234505097</v>
      </c>
      <c r="QC102" s="11">
        <v>1.0145417988726653</v>
      </c>
      <c r="QD102" s="11">
        <v>1.0296850511263409</v>
      </c>
      <c r="QE102" s="11">
        <v>0.61510200299516438</v>
      </c>
      <c r="QF102" s="11">
        <v>0.90127230735779018</v>
      </c>
      <c r="QG102" s="11">
        <v>1.0294450446810604</v>
      </c>
      <c r="QH102" s="11">
        <v>0.89824185035918591</v>
      </c>
      <c r="QI102" s="11">
        <v>1.0230720176121131</v>
      </c>
      <c r="QJ102" s="11">
        <v>0.95255183898084761</v>
      </c>
      <c r="QK102" s="11">
        <v>1.0691195435841394</v>
      </c>
      <c r="QL102" s="11">
        <v>1.112737564569074</v>
      </c>
      <c r="QM102" s="11">
        <v>0.95377214405880761</v>
      </c>
      <c r="QN102" s="11">
        <v>0.95507304412061567</v>
      </c>
      <c r="QO102" s="11">
        <v>1.0801667682408436</v>
      </c>
      <c r="QP102" s="11">
        <v>1.043475135083656</v>
      </c>
      <c r="QQ102" s="11">
        <v>1.0126861754295202</v>
      </c>
      <c r="QR102" s="11">
        <v>1.0520543125341193</v>
      </c>
      <c r="QS102" s="11">
        <v>1.0068707741958389</v>
      </c>
      <c r="QT102" s="11">
        <v>1.0521170601406493</v>
      </c>
      <c r="QU102" s="11">
        <v>1.0752603290418805</v>
      </c>
      <c r="QV102" s="11">
        <v>1.0274513908337934</v>
      </c>
      <c r="QW102" s="11">
        <v>1.0328376877745331</v>
      </c>
      <c r="QX102" s="11">
        <v>0.99147638235894686</v>
      </c>
      <c r="QY102" s="11">
        <v>0.92918209737009572</v>
      </c>
      <c r="QZ102" s="11">
        <v>0.96939994986212052</v>
      </c>
      <c r="RA102" s="11">
        <v>1.0462557786140141</v>
      </c>
      <c r="RB102" s="11">
        <v>1.0784209772884068</v>
      </c>
      <c r="RC102" s="11">
        <v>1.310242359390497</v>
      </c>
      <c r="RD102" s="11">
        <v>1.1871175691844931</v>
      </c>
      <c r="RE102" s="11">
        <v>1.2907145800269326</v>
      </c>
      <c r="RF102" s="11">
        <v>1.0839137259247327</v>
      </c>
      <c r="RG102" s="11">
        <v>1.0959624459353365</v>
      </c>
      <c r="RH102" s="11">
        <v>1.1149972353738913</v>
      </c>
      <c r="RI102" s="11">
        <v>0.58096854904195172</v>
      </c>
      <c r="RJ102" s="11">
        <v>0.62142510917979688</v>
      </c>
      <c r="RK102" s="11">
        <v>1.3641856292452681</v>
      </c>
      <c r="RL102" s="11">
        <v>0.97852672254450923</v>
      </c>
      <c r="RM102" s="11">
        <v>0.82042549166539758</v>
      </c>
      <c r="RN102" s="11">
        <v>0.73753888542095791</v>
      </c>
      <c r="RO102" s="11">
        <v>1.4365458242422551</v>
      </c>
      <c r="RP102" s="11">
        <v>1.4307402197997285</v>
      </c>
      <c r="RQ102" s="11">
        <v>0.72004411894931208</v>
      </c>
      <c r="RR102" s="11">
        <v>0.61546772449793208</v>
      </c>
      <c r="RS102" s="11">
        <v>1.2826705933809366</v>
      </c>
      <c r="RT102" s="11">
        <v>1.3417724054421154</v>
      </c>
      <c r="RU102" s="11">
        <v>0.7529076306623933</v>
      </c>
      <c r="RV102" s="11">
        <v>0.7991096978822182</v>
      </c>
      <c r="RW102" s="11">
        <v>1.5494188483822378</v>
      </c>
      <c r="RX102" s="11">
        <v>1.4855088756046235</v>
      </c>
      <c r="RY102" s="11">
        <v>0.70286331671312208</v>
      </c>
      <c r="RZ102" s="11">
        <v>0.79826167818610061</v>
      </c>
      <c r="SA102" s="11">
        <v>1.6876169888261527</v>
      </c>
      <c r="SB102" s="11">
        <v>1.4753633236797672</v>
      </c>
      <c r="SC102" s="11">
        <v>0.74011378825277097</v>
      </c>
      <c r="SD102" s="11">
        <v>0.80090181322638787</v>
      </c>
      <c r="SE102" s="11">
        <v>1.4722960118528916</v>
      </c>
      <c r="SF102" s="11">
        <v>1.3150580498687978</v>
      </c>
      <c r="SG102" s="11">
        <v>0.68754968064932886</v>
      </c>
      <c r="SH102" s="11">
        <v>0.66818008957007113</v>
      </c>
      <c r="SI102" s="11">
        <v>1.5489240041569663</v>
      </c>
      <c r="SJ102" s="11">
        <v>1.415546457967956</v>
      </c>
      <c r="SK102" s="11">
        <v>0.66381441243317729</v>
      </c>
      <c r="SL102" s="11">
        <v>0.66181371703992242</v>
      </c>
      <c r="SM102" s="11">
        <v>1.3503323483992202</v>
      </c>
      <c r="SN102" s="11">
        <v>1.3391167578435772</v>
      </c>
      <c r="SO102" s="11">
        <v>1.6145014873199777</v>
      </c>
      <c r="SP102" s="11">
        <v>1.0477548502610345</v>
      </c>
      <c r="SQ102" s="11">
        <v>1.4822528195157998</v>
      </c>
      <c r="SR102" s="11">
        <v>1.3441444310880541</v>
      </c>
      <c r="SS102" s="11">
        <v>1.4021752131075793</v>
      </c>
      <c r="ST102" s="11">
        <v>1.3598336313925807</v>
      </c>
      <c r="SU102" s="11">
        <v>1.4521364705927424</v>
      </c>
      <c r="SV102" s="11">
        <v>1.3924303730601906</v>
      </c>
      <c r="SW102" s="11">
        <v>1.6829509364735946</v>
      </c>
      <c r="SX102" s="11">
        <v>1.5616804723075748</v>
      </c>
      <c r="SY102" s="11">
        <v>1.6529788049179779</v>
      </c>
      <c r="SZ102" s="11">
        <v>1.354710347573582</v>
      </c>
      <c r="TA102" s="11">
        <v>0.8083031964788383</v>
      </c>
      <c r="TB102" s="11">
        <v>1.5499423956015803</v>
      </c>
      <c r="TC102" s="11">
        <v>1.3574672337598175</v>
      </c>
      <c r="TD102" s="11">
        <v>1.7367417100936045</v>
      </c>
      <c r="TE102" s="11">
        <v>0.73375258604845262</v>
      </c>
      <c r="TF102" s="11">
        <v>0.80263954350995004</v>
      </c>
      <c r="TG102" s="11">
        <v>0.72733428872647476</v>
      </c>
      <c r="TH102" s="11">
        <v>0.75857850170297381</v>
      </c>
      <c r="TI102" s="11">
        <v>0.7796314934564228</v>
      </c>
      <c r="TJ102" s="11">
        <v>0.84607963576811307</v>
      </c>
      <c r="TK102" s="11">
        <v>0.98705088066633728</v>
      </c>
      <c r="TL102" s="11">
        <v>0.88557019911364665</v>
      </c>
      <c r="TM102" s="11">
        <v>0.89549883161729826</v>
      </c>
      <c r="TN102" s="11">
        <v>0.78071298000746803</v>
      </c>
      <c r="TO102" s="11">
        <v>0.95103749163951756</v>
      </c>
      <c r="TP102" s="11">
        <v>1.1336867484394089</v>
      </c>
      <c r="TQ102" s="11">
        <v>0.7920307752218354</v>
      </c>
      <c r="TR102" s="11">
        <v>0.91513703716073835</v>
      </c>
      <c r="TS102" s="11">
        <v>0.85198782178752208</v>
      </c>
      <c r="TT102" s="11">
        <v>0.83693074757021713</v>
      </c>
      <c r="TU102" s="11">
        <v>0.82633887679582829</v>
      </c>
      <c r="TV102" s="11">
        <v>0.88162693796311542</v>
      </c>
      <c r="TW102" s="11">
        <v>0.88491323916809117</v>
      </c>
      <c r="TX102" s="11">
        <v>0.98694339017224708</v>
      </c>
      <c r="TY102" s="11">
        <v>1.0383440431293838</v>
      </c>
      <c r="TZ102" s="11">
        <v>0.94391137523125046</v>
      </c>
      <c r="UA102" s="11">
        <v>1.0608972285669487</v>
      </c>
      <c r="UB102" s="11">
        <v>1.0932580632826867</v>
      </c>
      <c r="UC102" s="11">
        <v>1.0000693171203765</v>
      </c>
      <c r="UD102" s="11">
        <v>1.0050803426007076</v>
      </c>
      <c r="UE102" s="11">
        <v>0.90821580925843137</v>
      </c>
      <c r="UF102" s="11">
        <v>0.93037904154568163</v>
      </c>
      <c r="UG102" s="11">
        <v>0.77154269243383389</v>
      </c>
      <c r="UH102" s="11">
        <v>0.77546002806645287</v>
      </c>
      <c r="UI102" s="11">
        <v>0.64231170884046085</v>
      </c>
      <c r="UJ102" s="11">
        <v>0.68247905920537122</v>
      </c>
      <c r="UK102" s="11">
        <v>1.1307042958238993</v>
      </c>
      <c r="UL102" s="11">
        <v>1.1516184000962171</v>
      </c>
      <c r="UM102" s="11">
        <v>1.1933432668782933</v>
      </c>
      <c r="UN102" s="11">
        <v>1.0122972515162858</v>
      </c>
      <c r="UO102" s="11">
        <v>1.6288279096076979</v>
      </c>
      <c r="UP102" s="11">
        <v>1.3598841688885277</v>
      </c>
      <c r="UQ102" s="11">
        <v>1.4119616104626693</v>
      </c>
      <c r="UR102" s="11">
        <v>1.2064919118801598</v>
      </c>
      <c r="US102" s="11">
        <v>1.2803422193643581</v>
      </c>
      <c r="UT102" s="11">
        <v>1.1675054479318747</v>
      </c>
      <c r="UU102" s="11">
        <v>1.2377574750218112</v>
      </c>
      <c r="UV102" s="11">
        <v>1.2249807558352619</v>
      </c>
      <c r="UW102" s="11">
        <v>1.1987428589769111</v>
      </c>
      <c r="UX102" s="11">
        <v>1.3798067219971919</v>
      </c>
      <c r="UY102" s="11">
        <v>1.2759456839809802</v>
      </c>
      <c r="UZ102" s="11">
        <v>1.2906926504256524</v>
      </c>
      <c r="VA102" s="11">
        <v>1.067157810793161</v>
      </c>
      <c r="VB102" s="11">
        <v>1.4731361631604758</v>
      </c>
      <c r="VC102" s="11">
        <v>1.4108707191338161</v>
      </c>
      <c r="VD102" s="11">
        <v>1.3472031081672946</v>
      </c>
      <c r="VE102" s="11">
        <v>0.68451426448314368</v>
      </c>
      <c r="VF102" s="11">
        <v>1.0603909995671084</v>
      </c>
      <c r="VG102" s="11">
        <v>1.9088914413334543</v>
      </c>
      <c r="VH102" s="11">
        <v>1.2385535850460547</v>
      </c>
      <c r="VI102" s="11">
        <v>0.85423695048327419</v>
      </c>
      <c r="VJ102" s="11">
        <v>1.2177890560563787</v>
      </c>
      <c r="VK102" s="11">
        <v>1.963011855627661</v>
      </c>
      <c r="VL102" s="11">
        <v>1.2172441693039522</v>
      </c>
      <c r="VM102" s="11">
        <v>0.77517499324465211</v>
      </c>
      <c r="VN102" s="11">
        <v>0.83950369489446142</v>
      </c>
      <c r="VO102" s="11">
        <v>0.79327749173607898</v>
      </c>
      <c r="VP102" s="11">
        <v>0.78880995928980602</v>
      </c>
      <c r="VQ102" s="11">
        <v>0.76972659811313027</v>
      </c>
      <c r="VR102" s="11">
        <v>0.84472619390124082</v>
      </c>
      <c r="VS102" s="11">
        <v>0.7682789153588987</v>
      </c>
      <c r="VT102" s="11">
        <v>0.83865531270526839</v>
      </c>
      <c r="VU102" s="11">
        <v>0.88004235555659149</v>
      </c>
      <c r="VV102" s="11">
        <v>0.81448681243110888</v>
      </c>
      <c r="VW102" s="11">
        <v>0.75078026493896077</v>
      </c>
      <c r="VX102" s="11">
        <v>0.79967442510495812</v>
      </c>
      <c r="VY102" s="11">
        <v>0.87180471960229466</v>
      </c>
      <c r="VZ102" s="11">
        <v>0.85565905944822651</v>
      </c>
      <c r="WA102" s="11">
        <v>0.82211002308823378</v>
      </c>
      <c r="WB102" s="11">
        <v>0.92330081549222509</v>
      </c>
      <c r="WC102" s="11">
        <v>0.91688085966346666</v>
      </c>
      <c r="WD102" s="11">
        <v>0.87222167171633125</v>
      </c>
      <c r="WE102" s="11">
        <v>0.90013350283931504</v>
      </c>
      <c r="WF102" s="11">
        <v>0.9112512382791994</v>
      </c>
      <c r="WG102" s="11">
        <v>0.89002454177533252</v>
      </c>
      <c r="WH102" s="11">
        <v>0.82103292265375705</v>
      </c>
      <c r="WI102" s="11">
        <v>0.88245051986572409</v>
      </c>
      <c r="WJ102" s="11">
        <v>0.94743834474621136</v>
      </c>
      <c r="WK102" s="11">
        <v>0.8907875081980321</v>
      </c>
      <c r="WL102" s="11">
        <v>0.85642487514420207</v>
      </c>
      <c r="WM102" s="11">
        <v>0.95433162032075203</v>
      </c>
      <c r="WN102" s="11">
        <v>0.89306409248763519</v>
      </c>
      <c r="WO102" s="11">
        <v>0.85951523442365019</v>
      </c>
      <c r="WP102" s="11">
        <v>0.71681067410726218</v>
      </c>
      <c r="WQ102" s="11">
        <v>1.0518412243858339</v>
      </c>
      <c r="WR102" s="11">
        <v>0.86760668964179621</v>
      </c>
      <c r="WS102" s="11">
        <v>1.2006563265421106</v>
      </c>
      <c r="WT102" s="11">
        <v>1.0678994952529013</v>
      </c>
      <c r="WU102" s="11">
        <v>1.087540754857782</v>
      </c>
      <c r="WV102" s="11">
        <v>1.1235207589501313</v>
      </c>
      <c r="WW102" s="11">
        <v>1.2770477634945736</v>
      </c>
      <c r="WX102" s="11">
        <v>1.2404564922016061</v>
      </c>
      <c r="WY102" s="11">
        <v>1.2211123936491899</v>
      </c>
      <c r="WZ102" s="11">
        <v>1.2710544275485829</v>
      </c>
      <c r="XA102" s="11">
        <v>1.171454641982308</v>
      </c>
      <c r="XB102" s="11">
        <v>0.95104878197832254</v>
      </c>
      <c r="XC102" s="11">
        <v>0.60221404646334808</v>
      </c>
      <c r="XD102" s="11">
        <v>1.3460018118891157</v>
      </c>
      <c r="XE102" s="11">
        <v>1.1486284890777687</v>
      </c>
      <c r="XF102" s="11">
        <v>1.2176973869487198</v>
      </c>
      <c r="XG102" s="11">
        <v>1.2210833248691026</v>
      </c>
      <c r="XH102" s="11">
        <v>1.1505580349964473</v>
      </c>
      <c r="XI102" s="11">
        <v>1.2348691045254168</v>
      </c>
      <c r="XJ102" s="11">
        <v>1.1997065461415539</v>
      </c>
      <c r="XK102" s="11">
        <v>1.267411405860881</v>
      </c>
      <c r="XL102" s="11">
        <v>1.2352855522492292</v>
      </c>
      <c r="XM102" s="11">
        <v>1.4536805578788305</v>
      </c>
      <c r="XN102" s="11">
        <v>1.2263237827878863</v>
      </c>
      <c r="XO102" s="11">
        <v>1.2916267974088793</v>
      </c>
      <c r="XP102" s="11">
        <v>1.1029833935766187</v>
      </c>
      <c r="XQ102" s="11">
        <v>1.6148049372908417</v>
      </c>
      <c r="XR102" s="11">
        <v>1.1295984397416996</v>
      </c>
      <c r="XS102" s="11">
        <v>1.0411111259465446</v>
      </c>
      <c r="XT102" s="11">
        <v>1.1514643339158892</v>
      </c>
      <c r="XU102" s="11">
        <v>1.2216416410559066</v>
      </c>
      <c r="XV102" s="11">
        <v>1.2439890677204233</v>
      </c>
      <c r="XW102" s="11">
        <v>1.6891069396388931</v>
      </c>
      <c r="XX102" s="11">
        <v>1.1715142289832956</v>
      </c>
      <c r="XY102" s="11">
        <v>1.003501593072186</v>
      </c>
      <c r="XZ102" s="11">
        <v>1.0667834187141512</v>
      </c>
      <c r="YA102" s="11">
        <v>1.0632007813730056</v>
      </c>
      <c r="YB102" s="11">
        <v>0.95573989718895691</v>
      </c>
      <c r="YC102" s="11">
        <v>0.76657527311932239</v>
      </c>
      <c r="YD102" s="11">
        <v>0.82747738004399474</v>
      </c>
      <c r="YE102" s="11">
        <v>1.0980740328196925</v>
      </c>
      <c r="YF102" s="11">
        <v>1.1962603227123123</v>
      </c>
      <c r="YG102" s="11">
        <v>0.97225543527183578</v>
      </c>
      <c r="YH102" s="11">
        <v>0.98046735139882324</v>
      </c>
      <c r="YI102" s="11">
        <v>1.1798147124542608</v>
      </c>
      <c r="YJ102" s="11">
        <v>0.9796350278703424</v>
      </c>
      <c r="YK102" s="11">
        <v>0.9007446382251173</v>
      </c>
      <c r="YL102" s="11">
        <v>1.0092788006738613</v>
      </c>
      <c r="YM102" s="11">
        <v>1.0149141287158538</v>
      </c>
      <c r="YN102" s="11">
        <v>1.016255814012021</v>
      </c>
      <c r="YO102" s="11">
        <v>0.98508067589232184</v>
      </c>
      <c r="YP102" s="11">
        <v>1.0178991534177071</v>
      </c>
      <c r="YQ102" s="11">
        <v>0.91330565101332151</v>
      </c>
      <c r="YR102" s="11">
        <v>1.0864807986285832</v>
      </c>
      <c r="YS102" s="11">
        <v>1.204465992189111</v>
      </c>
      <c r="YT102" s="11">
        <v>1.0304963036530883</v>
      </c>
      <c r="YU102" s="11">
        <v>1.0149468251086704</v>
      </c>
      <c r="YV102" s="11">
        <v>0.89793010258898842</v>
      </c>
      <c r="YW102" s="11">
        <v>1.2761794376509841</v>
      </c>
      <c r="YX102" s="11">
        <v>1.3007873350701256</v>
      </c>
      <c r="YY102" s="11">
        <v>1.2216457309978805</v>
      </c>
      <c r="YZ102" s="11">
        <v>1.328703554032034</v>
      </c>
      <c r="ZA102" s="11">
        <v>0.66214753545859606</v>
      </c>
      <c r="ZB102" s="11">
        <v>0.76063549557412269</v>
      </c>
      <c r="ZC102" s="11">
        <v>0.70188806241394552</v>
      </c>
      <c r="ZD102" s="11">
        <v>0.71531725401628732</v>
      </c>
      <c r="ZE102" s="11">
        <v>0.76715476659982074</v>
      </c>
      <c r="ZF102" s="11">
        <v>0.7987767433715669</v>
      </c>
      <c r="ZG102" s="11">
        <v>0.83746773143871178</v>
      </c>
      <c r="ZH102" s="11">
        <v>0.73453791545507252</v>
      </c>
      <c r="ZI102" s="11">
        <v>0.82108633638864759</v>
      </c>
      <c r="ZJ102" s="11">
        <v>0.8790252521379649</v>
      </c>
      <c r="ZK102" s="11">
        <v>0.88325195040230031</v>
      </c>
      <c r="ZL102" s="11">
        <v>0.80006098146895599</v>
      </c>
      <c r="ZM102" s="11">
        <v>0.91907368333164263</v>
      </c>
      <c r="ZN102" s="11">
        <v>0.99883348344120437</v>
      </c>
      <c r="ZO102" s="11">
        <v>0.87026676457371122</v>
      </c>
      <c r="ZP102" s="11">
        <v>0.80931038430824909</v>
      </c>
      <c r="ZQ102" s="11">
        <v>0.67719684078777498</v>
      </c>
      <c r="ZR102" s="11">
        <v>0.76890989316930969</v>
      </c>
      <c r="ZS102" s="11">
        <v>0.83518822317232855</v>
      </c>
      <c r="ZT102" s="11">
        <v>0.79147943750422067</v>
      </c>
      <c r="ZU102" s="11">
        <v>0.84430609909818599</v>
      </c>
      <c r="ZV102" s="11">
        <v>0.86441541444895598</v>
      </c>
      <c r="ZW102" s="11">
        <v>0.70495343012284362</v>
      </c>
      <c r="ZX102" s="11">
        <v>0.70109804449969804</v>
      </c>
      <c r="ZY102" s="11">
        <v>0.8995369643764235</v>
      </c>
      <c r="ZZ102" s="11">
        <v>0.82023805143837514</v>
      </c>
      <c r="AAA102" s="11">
        <v>1.1887387666805811</v>
      </c>
      <c r="AAB102" s="11">
        <v>0.81034974936616999</v>
      </c>
      <c r="AAC102" s="11">
        <v>0.90077846357031688</v>
      </c>
      <c r="AAD102" s="11">
        <v>0.94414476107632128</v>
      </c>
      <c r="AAE102" s="11">
        <v>0.92955320409148545</v>
      </c>
      <c r="AAF102" s="11">
        <v>1.0743234831099506</v>
      </c>
      <c r="AAG102" s="11">
        <v>1.1674456958298611</v>
      </c>
      <c r="AAH102" s="11">
        <v>1.0368267922822285</v>
      </c>
      <c r="AAI102" s="11">
        <v>1.1681356838340484</v>
      </c>
      <c r="AAJ102" s="11">
        <v>1.0834235510351555</v>
      </c>
      <c r="AAK102" s="11">
        <v>1.2252028321897208</v>
      </c>
      <c r="AAL102" s="11">
        <v>1.1525855924708308</v>
      </c>
      <c r="AAM102" s="11">
        <v>1.128732222907054</v>
      </c>
      <c r="AAN102" s="11">
        <v>1.2607564499059531</v>
      </c>
      <c r="AAO102" s="11">
        <v>1.1602832450800362</v>
      </c>
      <c r="AAP102" s="11">
        <v>1.3501779150701316</v>
      </c>
      <c r="AAQ102" s="11">
        <v>1.2147046317909782</v>
      </c>
      <c r="AAR102" s="11">
        <v>1.2898212710343884</v>
      </c>
      <c r="AAS102" s="11">
        <v>1.1245944319568839</v>
      </c>
      <c r="AAT102" s="11">
        <v>1.1284145120256701</v>
      </c>
      <c r="AAU102" s="11">
        <v>1.0356462357739979</v>
      </c>
      <c r="AAV102" s="11">
        <v>1.182386419194311</v>
      </c>
      <c r="AAW102" s="11">
        <v>1.1631362650927897</v>
      </c>
      <c r="AAX102" s="11">
        <v>1.2414579731072215</v>
      </c>
      <c r="AAY102" s="11">
        <v>1.3298696068269857</v>
      </c>
      <c r="AAZ102" s="11">
        <v>1.2848108523837449</v>
      </c>
      <c r="ABA102" s="11">
        <v>1.1643462252817882</v>
      </c>
      <c r="ABB102" s="11">
        <v>1.3013538875615194</v>
      </c>
      <c r="ABC102" s="11">
        <v>1.3539868326921678</v>
      </c>
      <c r="ABD102" s="11">
        <v>1.2151074612211759</v>
      </c>
      <c r="ABE102" s="11">
        <v>1.1379672528688782</v>
      </c>
      <c r="ABF102" s="11">
        <v>1.4964040576299984</v>
      </c>
      <c r="ABG102" s="11">
        <v>1.4551103663870164</v>
      </c>
      <c r="ABH102" s="11">
        <v>1.3539463017743525</v>
      </c>
      <c r="ABI102" s="11">
        <v>1.2632509807313825</v>
      </c>
      <c r="ABJ102" s="11">
        <v>1.6842852751494806</v>
      </c>
      <c r="ABK102" s="11">
        <v>1.3867440399920208</v>
      </c>
      <c r="ABL102" s="11">
        <v>1.2020010397468557</v>
      </c>
      <c r="ABM102" s="11">
        <v>1.3485949804568689</v>
      </c>
      <c r="ABN102" s="11">
        <v>0.91295276115877855</v>
      </c>
      <c r="ABO102" s="11">
        <v>0.8250642022829453</v>
      </c>
      <c r="ABP102" s="11">
        <v>0.97024033105816554</v>
      </c>
      <c r="ABQ102" s="11">
        <v>1.0474110956254628</v>
      </c>
      <c r="ABR102" s="11">
        <v>0.88318015173697151</v>
      </c>
      <c r="ABS102" s="11">
        <v>0.83900616633170466</v>
      </c>
      <c r="ABT102" s="11">
        <v>0.94116723318363316</v>
      </c>
      <c r="ABU102" s="11">
        <v>0.8691539235027963</v>
      </c>
      <c r="ABV102" s="11">
        <v>0.80372882116630862</v>
      </c>
      <c r="ABW102" s="11">
        <v>1.0001261038992215</v>
      </c>
      <c r="ABX102" s="11">
        <v>0.94155459209510517</v>
      </c>
      <c r="ABY102" s="11">
        <v>0.9408856724329856</v>
      </c>
      <c r="ABZ102" s="11">
        <v>0.93956054005722123</v>
      </c>
      <c r="ACA102" s="11">
        <v>0.77655800292454336</v>
      </c>
      <c r="ACB102" s="11">
        <v>0.78519144705911115</v>
      </c>
      <c r="ACC102" s="11">
        <v>1.3957393201335893</v>
      </c>
      <c r="ACD102" s="11">
        <v>1.1111700575681376</v>
      </c>
      <c r="ACE102" s="11">
        <v>0.90274677789830282</v>
      </c>
      <c r="ACF102" s="11">
        <v>0.82268624242701027</v>
      </c>
      <c r="ACG102" s="11">
        <v>0.97428084306068063</v>
      </c>
      <c r="ACH102" s="11">
        <v>1.3579486650780086</v>
      </c>
      <c r="ACI102" s="11">
        <v>1.1927317071746277</v>
      </c>
      <c r="ACJ102" s="11">
        <v>1.0155790474734356</v>
      </c>
      <c r="ACK102" s="11">
        <v>0.49486315240598022</v>
      </c>
      <c r="ACL102" s="11">
        <v>0.81701522091282563</v>
      </c>
      <c r="ACM102" s="11">
        <v>1.1940710923256408</v>
      </c>
      <c r="ACN102" s="11">
        <v>1.0652340633897506</v>
      </c>
      <c r="ACO102" s="11">
        <v>0.97281253931556055</v>
      </c>
      <c r="ACP102" s="11">
        <v>0.94475773277321096</v>
      </c>
      <c r="ACQ102" s="11">
        <v>0.73147039547167736</v>
      </c>
      <c r="ACR102" s="11">
        <v>0.93902776307104718</v>
      </c>
      <c r="ACS102" s="11">
        <v>1.1123870056099039</v>
      </c>
      <c r="ACT102" s="11">
        <v>1.3400052852748068</v>
      </c>
      <c r="ACU102" s="11">
        <v>0.84993561186710687</v>
      </c>
      <c r="ACV102" s="11">
        <v>1.3069154364256188</v>
      </c>
      <c r="ACW102" s="11">
        <v>1.4515683703780962</v>
      </c>
      <c r="ACX102" s="11">
        <v>0.91791165225304483</v>
      </c>
      <c r="ACY102" s="11">
        <v>1.8345251919405419</v>
      </c>
      <c r="ACZ102" s="11">
        <v>0.9722113156588591</v>
      </c>
      <c r="ADA102" s="11">
        <v>1.4392508217787465</v>
      </c>
      <c r="ADB102" s="11">
        <v>0.99821603008987203</v>
      </c>
      <c r="ADC102" s="11">
        <v>0.98502255716923881</v>
      </c>
      <c r="ADD102" s="11">
        <v>1.0000693171203765</v>
      </c>
      <c r="ADE102" s="11">
        <v>1.5396836958232103</v>
      </c>
      <c r="ADF102" s="11">
        <v>0.91428954074814883</v>
      </c>
      <c r="ADG102" s="11">
        <v>1.2335665319889357</v>
      </c>
      <c r="ADH102" s="11">
        <v>0.67607570711849396</v>
      </c>
      <c r="ADI102" s="11">
        <v>0.87894322794932567</v>
      </c>
      <c r="ADJ102" s="11">
        <v>0.85717449098533516</v>
      </c>
      <c r="ADK102" s="11">
        <v>0.86067078781829975</v>
      </c>
      <c r="ADL102" s="11">
        <v>0.77690806322264971</v>
      </c>
      <c r="ADM102" s="11">
        <v>0.81060835919266006</v>
      </c>
      <c r="ADN102" s="11">
        <v>0.9751132291680098</v>
      </c>
      <c r="ADO102" s="11">
        <v>0.78496451210892748</v>
      </c>
      <c r="ADP102" s="11">
        <v>0.82555436169749163</v>
      </c>
      <c r="ADQ102" s="11">
        <v>0.80223453195761874</v>
      </c>
      <c r="ADR102" s="11">
        <v>0.79805514161001634</v>
      </c>
      <c r="ADS102" s="11">
        <v>0.90621234223257818</v>
      </c>
      <c r="ADT102" s="11">
        <v>0.70530746722802928</v>
      </c>
      <c r="ADU102" s="11">
        <v>0.81227842530978478</v>
      </c>
      <c r="ADV102" s="11">
        <v>0.87574227132410765</v>
      </c>
      <c r="ADW102" s="11">
        <v>0.86621923985158544</v>
      </c>
    </row>
    <row r="103" spans="1:803" ht="15.75" customHeight="1" x14ac:dyDescent="0.35">
      <c r="A103" s="11">
        <v>340</v>
      </c>
      <c r="B103" s="11" t="e">
        <f t="shared" si="0"/>
        <v>#REF!</v>
      </c>
      <c r="C103" s="11">
        <v>0.49388045457745666</v>
      </c>
      <c r="D103" s="11">
        <v>0.59715532366178159</v>
      </c>
      <c r="E103" s="11">
        <v>0.44503888274979797</v>
      </c>
      <c r="F103" s="11">
        <v>1.0783931203994954</v>
      </c>
      <c r="G103" s="11">
        <v>0.4966462567712554</v>
      </c>
      <c r="H103" s="11">
        <v>0.51260988945356301</v>
      </c>
      <c r="I103" s="11">
        <v>0.42269514176476197</v>
      </c>
      <c r="J103" s="11">
        <v>0.5416090601752428</v>
      </c>
      <c r="K103" s="11">
        <v>3.2773418385172102</v>
      </c>
      <c r="L103" s="11">
        <v>3.0653507086896226</v>
      </c>
      <c r="M103" s="11">
        <v>3.1487083115305543</v>
      </c>
      <c r="N103" s="11">
        <v>3.1208598978273905</v>
      </c>
      <c r="O103" s="11">
        <v>3.7824013721557512</v>
      </c>
      <c r="P103" s="11">
        <v>3.183571018613065</v>
      </c>
      <c r="Q103" s="11">
        <v>4.3502150126154646</v>
      </c>
      <c r="R103" s="11">
        <v>3.9817635949771524</v>
      </c>
      <c r="S103" s="11">
        <v>2.3399698027719147</v>
      </c>
      <c r="T103" s="11">
        <v>1.9268596053999707</v>
      </c>
      <c r="U103" s="11">
        <v>2.2287172403452558</v>
      </c>
      <c r="V103" s="11">
        <v>2.0234749626297655</v>
      </c>
      <c r="W103" s="11">
        <v>1.8210279075232183</v>
      </c>
      <c r="X103" s="11">
        <v>1.8843010603268022</v>
      </c>
      <c r="Y103" s="11">
        <v>2.2354037934547173</v>
      </c>
      <c r="Z103" s="11">
        <v>2.2709405723035574</v>
      </c>
      <c r="AA103" s="11">
        <v>3.2266403273620021</v>
      </c>
      <c r="AB103" s="11">
        <v>3.1939880985861215</v>
      </c>
      <c r="AC103" s="11">
        <v>3.8379644677939324</v>
      </c>
      <c r="AD103" s="11">
        <v>3.4244283362273187</v>
      </c>
      <c r="AE103" s="11">
        <v>4.0016226122700598</v>
      </c>
      <c r="AF103" s="11">
        <v>4.4150312884401082</v>
      </c>
      <c r="AG103" s="11">
        <v>3.696582677728335</v>
      </c>
      <c r="AH103" s="11">
        <v>4.4203199744293533</v>
      </c>
      <c r="AI103" s="11">
        <v>2.0093676245629908</v>
      </c>
      <c r="AJ103" s="11">
        <v>1.9750367867917464</v>
      </c>
      <c r="AK103" s="11">
        <v>2.0681705869423785</v>
      </c>
      <c r="AL103" s="11">
        <v>2.0438164453383223</v>
      </c>
      <c r="AM103" s="11">
        <v>2.0630791753694981</v>
      </c>
      <c r="AN103" s="11">
        <v>2.0855585441648348</v>
      </c>
      <c r="AO103" s="11">
        <v>2.1056980330824575</v>
      </c>
      <c r="AP103" s="11">
        <v>2.1013766932132363</v>
      </c>
      <c r="AQ103" s="11">
        <v>1.7512158738963317</v>
      </c>
      <c r="AR103" s="11">
        <v>1.6765965234327673</v>
      </c>
      <c r="AS103" s="11">
        <v>1.3808630458145419</v>
      </c>
      <c r="AT103" s="11">
        <v>1.4029112188144717</v>
      </c>
      <c r="AU103" s="11">
        <v>1.5149018762702935</v>
      </c>
      <c r="AV103" s="11">
        <v>1.5197731922878903</v>
      </c>
      <c r="AW103" s="11">
        <v>1.550392830060225</v>
      </c>
      <c r="AX103" s="11">
        <v>1.5768431356842876</v>
      </c>
      <c r="AY103" s="11">
        <v>1.3588855344591906</v>
      </c>
      <c r="AZ103" s="11">
        <v>1.3821279194533096</v>
      </c>
      <c r="BA103" s="11">
        <v>1.2676048660278425</v>
      </c>
      <c r="BB103" s="11">
        <v>1.6656515001314773</v>
      </c>
      <c r="BC103" s="11">
        <v>1.3063747658984295</v>
      </c>
      <c r="BD103" s="11">
        <v>1.9338004862581997</v>
      </c>
      <c r="BE103" s="11">
        <v>1.4191596911485962</v>
      </c>
      <c r="BF103" s="11">
        <v>1.5190981380038524</v>
      </c>
      <c r="BG103" s="11">
        <v>0.88831259817523445</v>
      </c>
      <c r="BH103" s="11">
        <v>0.87037653032485185</v>
      </c>
      <c r="BI103" s="11">
        <v>0.79044906870949638</v>
      </c>
      <c r="BJ103" s="11">
        <v>0.69260830933518092</v>
      </c>
      <c r="BK103" s="11">
        <v>0.84214698636549046</v>
      </c>
      <c r="BL103" s="11">
        <v>0.70173425934001343</v>
      </c>
      <c r="BM103" s="11">
        <v>0.93093292211194112</v>
      </c>
      <c r="BN103" s="11">
        <v>1.0380593020126658</v>
      </c>
      <c r="BO103" s="11">
        <v>0.57546670327719107</v>
      </c>
      <c r="BP103" s="11">
        <v>0.57723155155344674</v>
      </c>
      <c r="BQ103" s="11">
        <v>0.69549211031800739</v>
      </c>
      <c r="BR103" s="11">
        <v>0.82611628653030356</v>
      </c>
      <c r="BS103" s="11">
        <v>0.68268249329321229</v>
      </c>
      <c r="BT103" s="11">
        <v>0.67044181552770143</v>
      </c>
      <c r="BU103" s="11">
        <v>0.52143180478572382</v>
      </c>
      <c r="BV103" s="11">
        <v>0.60265190903184551</v>
      </c>
      <c r="BW103" s="11">
        <v>1.1791291832312711</v>
      </c>
      <c r="BX103" s="11">
        <v>1.1063995570389793</v>
      </c>
      <c r="BY103" s="11">
        <v>1.2340708668369609</v>
      </c>
      <c r="BZ103" s="11">
        <v>0.98356045209417442</v>
      </c>
      <c r="CA103" s="11">
        <v>0.89756740948077496</v>
      </c>
      <c r="CB103" s="11">
        <v>0.722760430908578</v>
      </c>
      <c r="CC103" s="11">
        <v>1.6383566136007766</v>
      </c>
      <c r="CD103" s="11">
        <v>1.9331964223874345</v>
      </c>
      <c r="CE103" s="11">
        <v>0.68328782270809951</v>
      </c>
      <c r="CF103" s="11">
        <v>0.71533330587752997</v>
      </c>
      <c r="CG103" s="11">
        <v>0.68645561480804274</v>
      </c>
      <c r="CH103" s="11">
        <v>0.69200145145833836</v>
      </c>
      <c r="CI103" s="11">
        <v>0.64833582858280769</v>
      </c>
      <c r="CJ103" s="11">
        <v>0.62169018523002784</v>
      </c>
      <c r="CK103" s="11">
        <v>0.66066320108171028</v>
      </c>
      <c r="CL103" s="11">
        <v>0.92897988712758262</v>
      </c>
      <c r="CM103" s="11">
        <v>0.40737792026802355</v>
      </c>
      <c r="CN103" s="11">
        <v>0.48223997654774936</v>
      </c>
      <c r="CO103" s="11">
        <v>0.83050733605443572</v>
      </c>
      <c r="CP103" s="11">
        <v>0.54766221853693353</v>
      </c>
      <c r="CQ103" s="11">
        <v>0.51494825917935294</v>
      </c>
      <c r="CR103" s="11">
        <v>0.3594310393474226</v>
      </c>
      <c r="CS103" s="11">
        <v>0.89987562042299962</v>
      </c>
      <c r="CT103" s="11">
        <v>0.58821334229631328</v>
      </c>
      <c r="CU103" s="11">
        <v>2.5266152813426106</v>
      </c>
      <c r="CV103" s="11">
        <v>1.7641890255770787</v>
      </c>
      <c r="CW103" s="11">
        <v>2.6043516226985237</v>
      </c>
      <c r="CX103" s="11">
        <v>2.2403662871447168</v>
      </c>
      <c r="CY103" s="11">
        <v>2.4131309426560188</v>
      </c>
      <c r="CZ103" s="11">
        <v>1.5639611907236624</v>
      </c>
      <c r="DA103" s="11">
        <v>2.5162166556574226</v>
      </c>
      <c r="DB103" s="11">
        <v>2.5077978808686061</v>
      </c>
      <c r="DC103" s="11">
        <v>0.97632131818166989</v>
      </c>
      <c r="DD103" s="11">
        <v>1.0757921568550859</v>
      </c>
      <c r="DE103" s="11">
        <v>0.9368532110822837</v>
      </c>
      <c r="DF103" s="11">
        <v>1.023207697756189</v>
      </c>
      <c r="DG103" s="11">
        <v>1.0415523158946645</v>
      </c>
      <c r="DH103" s="11">
        <v>1.2205213197820364</v>
      </c>
      <c r="DI103" s="11">
        <v>1.002967586312431</v>
      </c>
      <c r="DJ103" s="11">
        <v>2.3755628459252174</v>
      </c>
      <c r="DK103" s="11">
        <v>2.0857094065528443</v>
      </c>
      <c r="DL103" s="11">
        <v>1.8050380759203126</v>
      </c>
      <c r="DM103" s="11">
        <v>2.1038328197655405</v>
      </c>
      <c r="DN103" s="11">
        <v>2.3381013938792599</v>
      </c>
      <c r="DO103" s="11">
        <v>2.0738605700069126</v>
      </c>
      <c r="DP103" s="11">
        <v>2.1734274626531525</v>
      </c>
      <c r="DQ103" s="11">
        <v>2.0022478243323882</v>
      </c>
      <c r="DR103" s="11">
        <v>0.67183837457936213</v>
      </c>
      <c r="DS103" s="11">
        <v>0.86156319259961711</v>
      </c>
      <c r="DT103" s="11">
        <v>0.51277612381007776</v>
      </c>
      <c r="DU103" s="11">
        <v>0.50681560174154239</v>
      </c>
      <c r="DV103" s="11">
        <v>0.51304584828946542</v>
      </c>
      <c r="DW103" s="11">
        <v>0.74171368868082765</v>
      </c>
      <c r="DX103" s="11">
        <v>0.4768321203621792</v>
      </c>
      <c r="DY103" s="11">
        <v>0.8091766654293544</v>
      </c>
      <c r="DZ103" s="11">
        <v>2.2165439595522987</v>
      </c>
      <c r="EA103" s="11">
        <v>1.6067757254738737</v>
      </c>
      <c r="EB103" s="11">
        <v>1.7563356415323952</v>
      </c>
      <c r="EC103" s="11">
        <v>1.8743855170750172</v>
      </c>
      <c r="ED103" s="11">
        <v>2.7886741892391682</v>
      </c>
      <c r="EE103" s="11">
        <v>1.6387935059818943</v>
      </c>
      <c r="EF103" s="11">
        <v>2.2802393566662773</v>
      </c>
      <c r="EG103" s="11">
        <v>0.92702367177328016</v>
      </c>
      <c r="EH103" s="11">
        <v>1.0604845656799653</v>
      </c>
      <c r="EI103" s="11">
        <v>1.0099448472254939</v>
      </c>
      <c r="EJ103" s="11">
        <v>0.92921483937862459</v>
      </c>
      <c r="EK103" s="11">
        <v>0.8886260976943624</v>
      </c>
      <c r="EL103" s="11">
        <v>0.84654505693779458</v>
      </c>
      <c r="EM103" s="11">
        <v>1.0135413482977667</v>
      </c>
      <c r="EN103" s="11">
        <v>0.90417104254312219</v>
      </c>
      <c r="EO103" s="11">
        <v>0.89268950998513441</v>
      </c>
      <c r="EP103" s="11">
        <v>0.84180598092863312</v>
      </c>
      <c r="EQ103" s="11">
        <v>1.0783862196386613</v>
      </c>
      <c r="ER103" s="11">
        <v>0.76208004018420483</v>
      </c>
      <c r="ES103" s="11">
        <v>1.1150556270363681</v>
      </c>
      <c r="ET103" s="11">
        <v>0.90681067076564159</v>
      </c>
      <c r="EU103" s="11">
        <v>1.0168182997692941</v>
      </c>
      <c r="EV103" s="11">
        <v>1.4361921140582656</v>
      </c>
      <c r="EW103" s="11">
        <v>0.47202666287403205</v>
      </c>
      <c r="EX103" s="11">
        <v>1.0022435826746952</v>
      </c>
      <c r="EY103" s="11">
        <v>0.8842379219479255</v>
      </c>
      <c r="EZ103" s="11">
        <v>0.74561540881122712</v>
      </c>
      <c r="FA103" s="11">
        <v>0.69537432540110178</v>
      </c>
      <c r="FB103" s="11">
        <v>0.58193044136487071</v>
      </c>
      <c r="FC103" s="11">
        <v>0.680785346350256</v>
      </c>
      <c r="FD103" s="11">
        <v>0.5919497872232572</v>
      </c>
      <c r="FE103" s="11">
        <v>0.76197887272778997</v>
      </c>
      <c r="FF103" s="11">
        <v>1.2836795270975314</v>
      </c>
      <c r="FG103" s="11">
        <v>0.59681853986870315</v>
      </c>
      <c r="FH103" s="11">
        <v>1.1506429023409284</v>
      </c>
      <c r="FI103" s="11">
        <v>0.50097970283249071</v>
      </c>
      <c r="FJ103" s="11">
        <v>0.61425440256035346</v>
      </c>
      <c r="FK103" s="11">
        <v>0.78457091061921735</v>
      </c>
      <c r="FL103" s="11">
        <v>0.54301988629077746</v>
      </c>
      <c r="FM103" s="11">
        <v>0.54959740370438859</v>
      </c>
      <c r="FN103" s="11">
        <v>0.60130677134599919</v>
      </c>
      <c r="FO103" s="11">
        <v>0.50570182042513612</v>
      </c>
      <c r="FP103" s="11">
        <v>0.4815486581952062</v>
      </c>
      <c r="FQ103" s="11">
        <v>0.47858669640966595</v>
      </c>
      <c r="FR103" s="11">
        <v>0.49061870048347811</v>
      </c>
      <c r="FS103" s="11">
        <v>0.81659089970059529</v>
      </c>
      <c r="FT103" s="11">
        <v>0.67653539394332118</v>
      </c>
      <c r="FU103" s="11">
        <v>0.52898272936370394</v>
      </c>
      <c r="FV103" s="11">
        <v>0.52483255382907568</v>
      </c>
      <c r="FW103" s="11">
        <v>0.5031145469063123</v>
      </c>
      <c r="FX103" s="11">
        <v>0.6347022873721806</v>
      </c>
      <c r="FY103" s="11">
        <v>0.67056866261573644</v>
      </c>
      <c r="FZ103" s="11">
        <v>0.61960913616448665</v>
      </c>
      <c r="GA103" s="11">
        <v>0.59965881583851277</v>
      </c>
      <c r="GB103" s="11">
        <v>0.60126462577076567</v>
      </c>
      <c r="GC103" s="11">
        <v>0.69402925439437846</v>
      </c>
      <c r="GD103" s="11">
        <v>0.86131708869077239</v>
      </c>
      <c r="GE103" s="11">
        <v>0.61384284982792214</v>
      </c>
      <c r="GF103" s="11">
        <v>0.59308713874171304</v>
      </c>
      <c r="GG103" s="11">
        <v>3.392333020099831</v>
      </c>
      <c r="GH103" s="11">
        <v>3.6394364852555121</v>
      </c>
      <c r="GI103" s="11">
        <v>3.2418607431281563</v>
      </c>
      <c r="GJ103" s="11">
        <v>3.5370032213895772</v>
      </c>
      <c r="GK103" s="11">
        <v>3.3349757661571804</v>
      </c>
      <c r="GL103" s="11">
        <v>3.7095204736022391</v>
      </c>
      <c r="GM103" s="11">
        <v>3.4491646638284505</v>
      </c>
      <c r="GN103" s="11">
        <v>5.2345838489177892</v>
      </c>
      <c r="GO103" s="11">
        <v>3.4596449877968225</v>
      </c>
      <c r="GP103" s="11">
        <v>4.151765918135629</v>
      </c>
      <c r="GQ103" s="11">
        <v>4.2661704675251286</v>
      </c>
      <c r="GR103" s="11">
        <v>3.7960709917674538</v>
      </c>
      <c r="GS103" s="11">
        <v>3.9636608476995066</v>
      </c>
      <c r="GT103" s="11">
        <v>3.3801208773289346</v>
      </c>
      <c r="GU103" s="11">
        <v>4.4596517813797094</v>
      </c>
      <c r="GV103" s="11">
        <v>3.8780210111511377</v>
      </c>
      <c r="GW103" s="11">
        <v>3.7435576582536063</v>
      </c>
      <c r="GX103" s="11">
        <v>3.8202172963724106</v>
      </c>
      <c r="GY103" s="11">
        <v>3.6841139351475753</v>
      </c>
      <c r="GZ103" s="11">
        <v>4.0003918691580402</v>
      </c>
      <c r="HA103" s="11">
        <v>3.9112525119005732</v>
      </c>
      <c r="HB103" s="11">
        <v>4.3098257736615677</v>
      </c>
      <c r="HC103" s="11">
        <v>5.1081758076253028</v>
      </c>
      <c r="HD103" s="11">
        <v>6.157332554900405</v>
      </c>
      <c r="HE103" s="11">
        <v>3.9752637135922644</v>
      </c>
      <c r="HF103" s="11">
        <v>3.1266963384505719</v>
      </c>
      <c r="HG103" s="11">
        <v>3.4562138651653571</v>
      </c>
      <c r="HH103" s="11">
        <v>3.2569285692838372</v>
      </c>
      <c r="HI103" s="11">
        <v>3.9751639953667843</v>
      </c>
      <c r="HJ103" s="11">
        <v>3.8378740780598908</v>
      </c>
      <c r="HK103" s="11">
        <v>5.9271463326738054</v>
      </c>
      <c r="HL103" s="11">
        <v>5.8054502873915723</v>
      </c>
      <c r="HM103" s="11">
        <v>2.1678885373600503</v>
      </c>
      <c r="HN103" s="11">
        <v>3.0099075751258706</v>
      </c>
      <c r="HO103" s="11">
        <v>2.3631727345385851</v>
      </c>
      <c r="HP103" s="11">
        <v>2.4594215277062563</v>
      </c>
      <c r="HQ103" s="11">
        <v>2.0864818921389978</v>
      </c>
      <c r="HR103" s="11">
        <v>2.0058558152499821</v>
      </c>
      <c r="HS103" s="11">
        <v>2.2194267673593489</v>
      </c>
      <c r="HT103" s="11">
        <v>2.2973336679873508</v>
      </c>
      <c r="HU103" s="11">
        <v>2.2495288539504834</v>
      </c>
      <c r="HV103" s="11">
        <v>2.0947490252360734</v>
      </c>
      <c r="HW103" s="11">
        <v>2.2915834425968526</v>
      </c>
      <c r="HX103" s="11">
        <v>2.3921730450390579</v>
      </c>
      <c r="HY103" s="11">
        <v>2.1707151934695266</v>
      </c>
      <c r="HZ103" s="11">
        <v>2.0594009124901405</v>
      </c>
      <c r="IA103" s="11">
        <v>2.1507634472800476</v>
      </c>
      <c r="IB103" s="11">
        <v>2.0363417179618</v>
      </c>
      <c r="IC103" s="11">
        <v>2.4899156164371945</v>
      </c>
      <c r="ID103" s="11">
        <v>2.2725807900269572</v>
      </c>
      <c r="IE103" s="11">
        <v>2.0333587943548159</v>
      </c>
      <c r="IF103" s="11">
        <v>2.3187308583382853</v>
      </c>
      <c r="IG103" s="11">
        <v>2.032623494998631</v>
      </c>
      <c r="IH103" s="11">
        <v>2.213769114818116</v>
      </c>
      <c r="II103" s="11">
        <v>2.1470252023019984</v>
      </c>
      <c r="IJ103" s="11">
        <v>2.0786004687035704</v>
      </c>
      <c r="IK103" s="11">
        <v>2.2245209908139252</v>
      </c>
      <c r="IL103" s="11">
        <v>2.4339113146790616</v>
      </c>
      <c r="IM103" s="11">
        <v>2.5317225266262628</v>
      </c>
      <c r="IN103" s="11">
        <v>2.2551972253146224</v>
      </c>
      <c r="IO103" s="11">
        <v>2.3038824218116778</v>
      </c>
      <c r="IP103" s="11">
        <v>2.0511458235568067</v>
      </c>
      <c r="IQ103" s="11">
        <v>2.0059595633157086</v>
      </c>
      <c r="IR103" s="11">
        <v>2.2810288109694414</v>
      </c>
      <c r="IS103" s="11">
        <v>3.6870725898295498</v>
      </c>
      <c r="IT103" s="11">
        <v>2.865527385535156</v>
      </c>
      <c r="IU103" s="11">
        <v>4.0556775352761303</v>
      </c>
      <c r="IV103" s="11">
        <v>4.1421266465740114</v>
      </c>
      <c r="IW103" s="11">
        <v>3.3409377988215074</v>
      </c>
      <c r="IX103" s="11">
        <v>3.2860695741438217</v>
      </c>
      <c r="IY103" s="11">
        <v>2.9620559257382446</v>
      </c>
      <c r="IZ103" s="11">
        <v>4.5922611287444708</v>
      </c>
      <c r="JA103" s="11">
        <v>3.6171955476075244</v>
      </c>
      <c r="JB103" s="11">
        <v>3.0425139189024328</v>
      </c>
      <c r="JC103" s="11">
        <v>3.7502228977820211</v>
      </c>
      <c r="JD103" s="11">
        <v>3.7111821904907023</v>
      </c>
      <c r="JE103" s="11">
        <v>2.8448507576795761</v>
      </c>
      <c r="JF103" s="11">
        <v>2.786489625373036</v>
      </c>
      <c r="JG103" s="11">
        <v>3.6108785779970605</v>
      </c>
      <c r="JH103" s="11">
        <v>3.6670538705581257</v>
      </c>
      <c r="JI103" s="11">
        <v>3.1161815611327288</v>
      </c>
      <c r="JJ103" s="11">
        <v>2.6102402979720423</v>
      </c>
      <c r="JK103" s="11">
        <v>3.2030743356889424</v>
      </c>
      <c r="JL103" s="11">
        <v>3.5458164801555654</v>
      </c>
      <c r="JM103" s="11">
        <v>2.8829394411757669</v>
      </c>
      <c r="JN103" s="11">
        <v>2.3519743522566419</v>
      </c>
      <c r="JO103" s="11">
        <v>4.4377054939653124</v>
      </c>
      <c r="JP103" s="11">
        <v>4.7707299003166685</v>
      </c>
      <c r="JQ103" s="11">
        <v>4.0277948511259227</v>
      </c>
      <c r="JR103" s="11">
        <v>4.5326203095541215</v>
      </c>
      <c r="JS103" s="11">
        <v>4.7985676520933005</v>
      </c>
      <c r="JT103" s="11">
        <v>3.5718336678383373</v>
      </c>
      <c r="JU103" s="11">
        <v>5.1744275168995433</v>
      </c>
      <c r="JV103" s="11">
        <v>3.564985060761424</v>
      </c>
      <c r="JW103" s="11">
        <v>5.9244655812251192</v>
      </c>
      <c r="JX103" s="11">
        <v>6.2054790556192794</v>
      </c>
      <c r="JY103" s="11">
        <v>2.2989031876937895</v>
      </c>
      <c r="JZ103" s="11">
        <v>1.8399968660074157</v>
      </c>
      <c r="KA103" s="11">
        <v>2.1845962982446587</v>
      </c>
      <c r="KB103" s="11">
        <v>2.1698224603276488</v>
      </c>
      <c r="KC103" s="11">
        <v>1.9529687196204557</v>
      </c>
      <c r="KD103" s="11">
        <v>1.7568725612827354</v>
      </c>
      <c r="KE103" s="11">
        <v>1.9088261347722053</v>
      </c>
      <c r="KF103" s="11">
        <v>2.2234238335076348</v>
      </c>
      <c r="KG103" s="11">
        <v>2.0725443715193546</v>
      </c>
      <c r="KH103" s="11">
        <v>2.0427433890145168</v>
      </c>
      <c r="KI103" s="11">
        <v>2.1503609283912297</v>
      </c>
      <c r="KJ103" s="11">
        <v>2.2988809221298467</v>
      </c>
      <c r="KK103" s="11">
        <v>2.2697324806788624</v>
      </c>
      <c r="KL103" s="11">
        <v>1.8128361204378518</v>
      </c>
      <c r="KM103" s="11">
        <v>1.9881124489637787</v>
      </c>
      <c r="KN103" s="11">
        <v>2.0594409904698892</v>
      </c>
      <c r="KO103" s="11">
        <v>2.5627376001492346</v>
      </c>
      <c r="KP103" s="11">
        <v>2.0348810944458124</v>
      </c>
      <c r="KQ103" s="11">
        <v>2.2010794338550892</v>
      </c>
      <c r="KR103" s="11">
        <v>2.3156470049280453</v>
      </c>
      <c r="KS103" s="11">
        <v>2.2883447161401658</v>
      </c>
      <c r="KT103" s="11">
        <v>2.1829558011220529</v>
      </c>
      <c r="KU103" s="11">
        <v>1.9294834776531977</v>
      </c>
      <c r="KV103" s="11">
        <v>2.1202152315776415</v>
      </c>
      <c r="KW103" s="11">
        <v>2.292348833546713</v>
      </c>
      <c r="KX103" s="11">
        <v>2.3722227956045052</v>
      </c>
      <c r="KY103" s="11">
        <v>2.3187403586455533</v>
      </c>
      <c r="KZ103" s="11">
        <v>2.2737851399294495</v>
      </c>
      <c r="LA103" s="11">
        <v>2.3006696662171171</v>
      </c>
      <c r="LB103" s="11">
        <v>2.0493942230887008</v>
      </c>
      <c r="LC103" s="11">
        <v>2.214203953579343</v>
      </c>
      <c r="LD103" s="11">
        <v>2.1968093135006228</v>
      </c>
      <c r="LE103" s="11">
        <v>1.7674867636200013</v>
      </c>
      <c r="LF103" s="11">
        <v>1.852947915204211</v>
      </c>
      <c r="LG103" s="11">
        <v>1.9970134466109166</v>
      </c>
      <c r="LH103" s="11">
        <v>1.9844194021614709</v>
      </c>
      <c r="LI103" s="11">
        <v>1.5547214870717072</v>
      </c>
      <c r="LJ103" s="11">
        <v>1.7579833357837047</v>
      </c>
      <c r="LK103" s="11">
        <v>1.7599839263242902</v>
      </c>
      <c r="LL103" s="11">
        <v>1.7724731374482645</v>
      </c>
      <c r="LM103" s="11">
        <v>1.9089009203514393</v>
      </c>
      <c r="LN103" s="11">
        <v>1.8770918565594104</v>
      </c>
      <c r="LO103" s="11">
        <v>1.7961336291261782</v>
      </c>
      <c r="LP103" s="11">
        <v>0.91717608129686334</v>
      </c>
      <c r="LQ103" s="11">
        <v>1.5476550817695287</v>
      </c>
      <c r="LR103" s="11">
        <v>1.3888184184679577</v>
      </c>
      <c r="LS103" s="11">
        <v>1.4869808511932441</v>
      </c>
      <c r="LT103" s="11">
        <v>1.4138142900064667</v>
      </c>
      <c r="LU103" s="11">
        <v>1.5452120025844622</v>
      </c>
      <c r="LV103" s="11">
        <v>1.4903360582788407</v>
      </c>
      <c r="LW103" s="11">
        <v>1.5626604590582838</v>
      </c>
      <c r="LX103" s="11">
        <v>1.8300591117823539</v>
      </c>
      <c r="LY103" s="11">
        <v>1.4856252181357528</v>
      </c>
      <c r="LZ103" s="11">
        <v>1.630012801637315</v>
      </c>
      <c r="MA103" s="11">
        <v>1.3878656451819118</v>
      </c>
      <c r="MB103" s="11">
        <v>1.4899114980723214</v>
      </c>
      <c r="MC103" s="11">
        <v>1.4838273020164943</v>
      </c>
      <c r="MD103" s="11">
        <v>1.6857347927846045</v>
      </c>
      <c r="ME103" s="11">
        <v>1.4268788993228585</v>
      </c>
      <c r="MF103" s="11">
        <v>1.3600872078043136</v>
      </c>
      <c r="MG103" s="11">
        <v>1.5857341291472982</v>
      </c>
      <c r="MH103" s="11">
        <v>1.6555349410574562</v>
      </c>
      <c r="MI103" s="11">
        <v>1.3409877972180944</v>
      </c>
      <c r="MJ103" s="11">
        <v>1.2445364710406892</v>
      </c>
      <c r="MK103" s="11">
        <v>1.3679111236171169</v>
      </c>
      <c r="ML103" s="11">
        <v>1.2336978642040779</v>
      </c>
      <c r="MM103" s="11">
        <v>1.6103768912628491</v>
      </c>
      <c r="MN103" s="11">
        <v>1.2235494555896356</v>
      </c>
      <c r="MO103" s="11">
        <v>1.4302871637421601</v>
      </c>
      <c r="MP103" s="11">
        <v>1.4821843004474013</v>
      </c>
      <c r="MQ103" s="11">
        <v>1.3865172342283496</v>
      </c>
      <c r="MR103" s="11">
        <v>1.362175119205792</v>
      </c>
      <c r="MS103" s="11">
        <v>1.2372995304352052</v>
      </c>
      <c r="MT103" s="11">
        <v>1.1851260431647892</v>
      </c>
      <c r="MU103" s="11">
        <v>1.3066996099950738</v>
      </c>
      <c r="MV103" s="11">
        <v>1.4046567059345958</v>
      </c>
      <c r="MW103" s="11">
        <v>1.3818895362584307</v>
      </c>
      <c r="MX103" s="11">
        <v>1.2806178736624867</v>
      </c>
      <c r="MY103" s="11">
        <v>1.1753721111147781</v>
      </c>
      <c r="MZ103" s="11">
        <v>1.4978213124675297</v>
      </c>
      <c r="NA103" s="11">
        <v>1.3513172872069656</v>
      </c>
      <c r="NB103" s="11">
        <v>1.5057645076709434</v>
      </c>
      <c r="NC103" s="11">
        <v>1.3906035686715534</v>
      </c>
      <c r="ND103" s="11">
        <v>1.4766442408542808</v>
      </c>
      <c r="NE103" s="11">
        <v>1.9584688581461338</v>
      </c>
      <c r="NF103" s="11">
        <v>2.1032919543576116</v>
      </c>
      <c r="NG103" s="11">
        <v>2.0898807246406204</v>
      </c>
      <c r="NH103" s="11">
        <v>2.0443424387842937</v>
      </c>
      <c r="NI103" s="11">
        <v>1.3551367343736189</v>
      </c>
      <c r="NJ103" s="11">
        <v>1.4352096572299242</v>
      </c>
      <c r="NK103" s="11">
        <v>1.344386687637952</v>
      </c>
      <c r="NL103" s="11">
        <v>1.5273754752882804</v>
      </c>
      <c r="NM103" s="11">
        <v>1.1757707165042741</v>
      </c>
      <c r="NN103" s="11">
        <v>1.5132311816624626</v>
      </c>
      <c r="NO103" s="11">
        <v>1.7012217335519773</v>
      </c>
      <c r="NP103" s="11">
        <v>1.6169118535626295</v>
      </c>
      <c r="NQ103" s="11">
        <v>0.83835970335910481</v>
      </c>
      <c r="NR103" s="11">
        <v>0.74785991352597514</v>
      </c>
      <c r="NS103" s="11">
        <v>0.76207263966696481</v>
      </c>
      <c r="NT103" s="11">
        <v>0.73469050105813882</v>
      </c>
      <c r="NU103" s="11">
        <v>1.0159101917748297</v>
      </c>
      <c r="NV103" s="11">
        <v>0.71008617565218468</v>
      </c>
      <c r="NW103" s="11">
        <v>0.57727922700262679</v>
      </c>
      <c r="NX103" s="11">
        <v>0.70234441032006789</v>
      </c>
      <c r="NY103" s="11">
        <v>1.3546932473037858</v>
      </c>
      <c r="NZ103" s="11">
        <v>0.65903488764280516</v>
      </c>
      <c r="OA103" s="11">
        <v>0.65595575921382587</v>
      </c>
      <c r="OB103" s="11">
        <v>0.90983111385525117</v>
      </c>
      <c r="OC103" s="11">
        <v>0.7277709675337789</v>
      </c>
      <c r="OD103" s="11">
        <v>0.84617261788298137</v>
      </c>
      <c r="OE103" s="11">
        <v>0.68384761477509626</v>
      </c>
      <c r="OF103" s="11">
        <v>0.5331589799111488</v>
      </c>
      <c r="OG103" s="11">
        <v>0.8651615651321406</v>
      </c>
      <c r="OH103" s="11">
        <v>0.7304770502464073</v>
      </c>
      <c r="OI103" s="11">
        <v>0.79724616013778504</v>
      </c>
      <c r="OJ103" s="11">
        <v>1.0331899497731014</v>
      </c>
      <c r="OK103" s="11">
        <v>1.1089345098281034</v>
      </c>
      <c r="OL103" s="11">
        <v>0.72704297627534764</v>
      </c>
      <c r="OM103" s="11">
        <v>0.68099983603928482</v>
      </c>
      <c r="ON103" s="11">
        <v>0.91368369676262184</v>
      </c>
      <c r="OO103" s="11">
        <v>1.1400267162538995</v>
      </c>
      <c r="OP103" s="11">
        <v>0.61327426111265337</v>
      </c>
      <c r="OQ103" s="11">
        <v>0.67817661966276765</v>
      </c>
      <c r="OR103" s="11">
        <v>0.8216823450686076</v>
      </c>
      <c r="OS103" s="11">
        <v>0.70897068387998008</v>
      </c>
      <c r="OT103" s="11">
        <v>0.82066712452766233</v>
      </c>
      <c r="OU103" s="11">
        <v>0.63001638335877463</v>
      </c>
      <c r="OV103" s="11">
        <v>0.71684542600287848</v>
      </c>
      <c r="OW103" s="11">
        <v>0.6926166416450481</v>
      </c>
      <c r="OX103" s="11">
        <v>0.60808419105228884</v>
      </c>
      <c r="OY103" s="11">
        <v>0.6926583224622388</v>
      </c>
      <c r="OZ103" s="11">
        <v>0.57373641192335789</v>
      </c>
      <c r="PA103" s="11">
        <v>0.54086102302585204</v>
      </c>
      <c r="PB103" s="11">
        <v>0.57375364899020043</v>
      </c>
      <c r="PC103" s="11">
        <v>1.4970761446836156</v>
      </c>
      <c r="PD103" s="11">
        <v>0.59958133170791728</v>
      </c>
      <c r="PE103" s="11">
        <v>0.63201473220717119</v>
      </c>
      <c r="PF103" s="11">
        <v>0.86268544946827697</v>
      </c>
      <c r="PG103" s="11">
        <v>0.5384095671724578</v>
      </c>
      <c r="PH103" s="11">
        <v>0.47222983088817766</v>
      </c>
      <c r="PI103" s="11">
        <v>0.52728453722794033</v>
      </c>
      <c r="PJ103" s="11">
        <v>0.5857197926697788</v>
      </c>
      <c r="PK103" s="11">
        <v>0.5861343129977642</v>
      </c>
      <c r="PL103" s="11">
        <v>0.62401679417510403</v>
      </c>
      <c r="PM103" s="11">
        <v>0.71807206904667642</v>
      </c>
      <c r="PN103" s="11">
        <v>0.73042615490547702</v>
      </c>
      <c r="PO103" s="11">
        <v>0.67570669418735818</v>
      </c>
      <c r="PP103" s="11">
        <v>0.60705485667127934</v>
      </c>
      <c r="PQ103" s="11">
        <v>0.6761170500363034</v>
      </c>
      <c r="PR103" s="11">
        <v>0.78549693376752361</v>
      </c>
      <c r="PS103" s="11">
        <v>0.84131482519006251</v>
      </c>
      <c r="PT103" s="11">
        <v>0.54007380889492396</v>
      </c>
      <c r="PU103" s="11">
        <v>0.56537947970249358</v>
      </c>
      <c r="PV103" s="11">
        <v>0.61984921363423873</v>
      </c>
      <c r="PW103" s="11">
        <v>0.60751258185727819</v>
      </c>
      <c r="PX103" s="11">
        <v>0.63056095250885491</v>
      </c>
      <c r="PY103" s="11">
        <v>0.58084270142780681</v>
      </c>
      <c r="PZ103" s="11">
        <v>0.7751102269475858</v>
      </c>
      <c r="QA103" s="11">
        <v>0.66822222385741836</v>
      </c>
      <c r="QB103" s="11">
        <v>0.65290516658964515</v>
      </c>
      <c r="QC103" s="11">
        <v>2.1970647282936633</v>
      </c>
      <c r="QD103" s="11">
        <v>1.0336095701052521</v>
      </c>
      <c r="QE103" s="11">
        <v>1.0901540854526948</v>
      </c>
      <c r="QF103" s="11">
        <v>1.0334677505192056</v>
      </c>
      <c r="QG103" s="11">
        <v>1.4425459986432401</v>
      </c>
      <c r="QH103" s="11">
        <v>1.146313931384749</v>
      </c>
      <c r="QI103" s="11">
        <v>0.53172331861122868</v>
      </c>
      <c r="QJ103" s="11">
        <v>1.8723358105865322</v>
      </c>
      <c r="QK103" s="11">
        <v>0.99909985884928021</v>
      </c>
      <c r="QL103" s="11">
        <v>0.47655783990041128</v>
      </c>
      <c r="QM103" s="11">
        <v>0.57823444990244666</v>
      </c>
      <c r="QN103" s="11">
        <v>1.2086004011505698</v>
      </c>
      <c r="QO103" s="11">
        <v>1.4446096622819824</v>
      </c>
      <c r="QP103" s="11">
        <v>0.75318219886741189</v>
      </c>
      <c r="QQ103" s="11">
        <v>0.70510736204348901</v>
      </c>
      <c r="QR103" s="11">
        <v>1.9012691181553538</v>
      </c>
      <c r="QS103" s="11">
        <v>1.2886620398678625</v>
      </c>
      <c r="QT103" s="11">
        <v>0.61849455268053655</v>
      </c>
      <c r="QU103" s="11">
        <v>0.90166546523426283</v>
      </c>
      <c r="QV103" s="11">
        <v>0.50950383937565735</v>
      </c>
      <c r="QW103" s="11">
        <v>0.93404900292027038</v>
      </c>
      <c r="QX103" s="11">
        <v>0.91910955905317937</v>
      </c>
      <c r="QY103" s="11">
        <v>1.1906145779303758</v>
      </c>
      <c r="QZ103" s="11">
        <v>0.96592336478544372</v>
      </c>
      <c r="RA103" s="11">
        <v>1.3535271392713675</v>
      </c>
      <c r="RB103" s="11">
        <v>1.1190925558357989</v>
      </c>
      <c r="RC103" s="11">
        <v>1.663577948927341</v>
      </c>
      <c r="RD103" s="11">
        <v>1.7342615177697744</v>
      </c>
      <c r="RE103" s="11">
        <v>2.1815227863943965</v>
      </c>
      <c r="RF103" s="11">
        <v>0.66785545136410207</v>
      </c>
      <c r="RG103" s="11">
        <v>2.4194686319333925</v>
      </c>
      <c r="RH103" s="11">
        <v>0.77048474292075009</v>
      </c>
      <c r="RI103" s="11">
        <v>0.75219642148520949</v>
      </c>
      <c r="RJ103" s="11">
        <v>0.70100291375605617</v>
      </c>
      <c r="RK103" s="11">
        <v>0.55967311468424574</v>
      </c>
      <c r="RL103" s="11">
        <v>2.497633373639609</v>
      </c>
      <c r="RM103" s="11">
        <v>0.70079751824397607</v>
      </c>
      <c r="RN103" s="11">
        <v>0.72785890696993949</v>
      </c>
      <c r="RO103" s="11">
        <v>0.49687730188837032</v>
      </c>
      <c r="RP103" s="11">
        <v>0.47520044985534937</v>
      </c>
      <c r="RQ103" s="11">
        <v>0.62141189941463593</v>
      </c>
      <c r="RR103" s="11">
        <v>0.64329972273970981</v>
      </c>
      <c r="RS103" s="11">
        <v>0.82901167011525012</v>
      </c>
      <c r="RT103" s="11">
        <v>0.97475489051100417</v>
      </c>
      <c r="RU103" s="11">
        <v>0.99374145914593048</v>
      </c>
      <c r="RV103" s="11">
        <v>0.61865696549788574</v>
      </c>
      <c r="RW103" s="11">
        <v>0.43995446054950965</v>
      </c>
      <c r="RX103" s="11">
        <v>0.6653578202958137</v>
      </c>
      <c r="RY103" s="11">
        <v>0.80744364920985212</v>
      </c>
      <c r="RZ103" s="11">
        <v>1.3394350428156878</v>
      </c>
      <c r="SA103" s="11">
        <v>0.81674039582245783</v>
      </c>
      <c r="SB103" s="11">
        <v>0.67545662743681645</v>
      </c>
      <c r="SC103" s="11">
        <v>0.54664388829156152</v>
      </c>
      <c r="SD103" s="11">
        <v>0.69227139662246451</v>
      </c>
      <c r="SE103" s="11">
        <v>0.61071880548904522</v>
      </c>
      <c r="SF103" s="11">
        <v>0.76247831511037589</v>
      </c>
      <c r="SG103" s="11">
        <v>0.48659892561593238</v>
      </c>
      <c r="SH103" s="11">
        <v>0.78400236584018534</v>
      </c>
      <c r="SI103" s="11">
        <v>0.72713222838693303</v>
      </c>
      <c r="SJ103" s="11">
        <v>0.58419907865672782</v>
      </c>
      <c r="SK103" s="11">
        <v>0.9625783071976024</v>
      </c>
      <c r="SL103" s="11">
        <v>0.98229029194031769</v>
      </c>
      <c r="SM103" s="11">
        <v>0.6429366987235926</v>
      </c>
      <c r="SN103" s="11">
        <v>1.4915655682493874</v>
      </c>
      <c r="SO103" s="11">
        <v>0.40380751525346953</v>
      </c>
      <c r="SP103" s="11">
        <v>0.51425379127503612</v>
      </c>
      <c r="SQ103" s="11">
        <v>0.55691362075617545</v>
      </c>
      <c r="SR103" s="11">
        <v>0.59994631752849137</v>
      </c>
      <c r="SS103" s="11">
        <v>0.98051397362842097</v>
      </c>
      <c r="ST103" s="11">
        <v>0.52643853007245933</v>
      </c>
      <c r="SU103" s="11">
        <v>0.81472092700985854</v>
      </c>
      <c r="SV103" s="11">
        <v>0.48995421045462356</v>
      </c>
      <c r="SW103" s="11">
        <v>0.57605006337108755</v>
      </c>
      <c r="SX103" s="11">
        <v>0.50398346018386297</v>
      </c>
      <c r="SY103" s="11">
        <v>0.75465058666077867</v>
      </c>
      <c r="SZ103" s="11">
        <v>0.41046373335553438</v>
      </c>
      <c r="TA103" s="11">
        <v>1.2548232782456787</v>
      </c>
      <c r="TB103" s="11">
        <v>0.80082434401516722</v>
      </c>
      <c r="TC103" s="11">
        <v>1.8997716500374651</v>
      </c>
      <c r="TD103" s="11">
        <v>0.66877381883722919</v>
      </c>
      <c r="TE103" s="11">
        <v>2.5934491285683574</v>
      </c>
      <c r="TF103" s="11">
        <v>2.6263813145988966</v>
      </c>
      <c r="TG103" s="11">
        <v>2.8789755026747761</v>
      </c>
      <c r="TH103" s="11">
        <v>2.7952076930518603</v>
      </c>
      <c r="TI103" s="11">
        <v>1.8632349182882508</v>
      </c>
      <c r="TJ103" s="11">
        <v>1.8471347103738081</v>
      </c>
      <c r="TK103" s="11">
        <v>2.7132681612872243</v>
      </c>
      <c r="TL103" s="11">
        <v>1.5996526433092066</v>
      </c>
      <c r="TM103" s="11">
        <v>2.5074806834852197</v>
      </c>
      <c r="TN103" s="11">
        <v>2.2489801957935192</v>
      </c>
      <c r="TO103" s="11">
        <v>2.5778948809601472</v>
      </c>
      <c r="TP103" s="11">
        <v>2.5286922499184237</v>
      </c>
      <c r="TQ103" s="11">
        <v>2.1177606974442398</v>
      </c>
      <c r="TR103" s="11">
        <v>2.2332579891845885</v>
      </c>
      <c r="TS103" s="11">
        <v>2.3368412726676588</v>
      </c>
      <c r="TT103" s="11">
        <v>2.3259924114074546</v>
      </c>
      <c r="TU103" s="11">
        <v>2.2254245715935697</v>
      </c>
      <c r="TV103" s="11">
        <v>2.2159279415450888</v>
      </c>
      <c r="TW103" s="11">
        <v>2.4662349157329557</v>
      </c>
      <c r="TX103" s="11">
        <v>2.1390946413405687</v>
      </c>
      <c r="TY103" s="11">
        <v>1.9956956737652418</v>
      </c>
      <c r="TZ103" s="11">
        <v>1.8097884305696939</v>
      </c>
      <c r="UA103" s="11">
        <v>2.2465902547408532</v>
      </c>
      <c r="UB103" s="11">
        <v>2.1321121892200354</v>
      </c>
      <c r="UC103" s="11">
        <v>2.026877185104019</v>
      </c>
      <c r="UD103" s="11">
        <v>1.9219128727250578</v>
      </c>
      <c r="UE103" s="11">
        <v>2.0486963053977334</v>
      </c>
      <c r="UF103" s="11">
        <v>2.246408133055307</v>
      </c>
      <c r="UG103" s="11">
        <v>2.0576579327469631</v>
      </c>
      <c r="UH103" s="11">
        <v>2.1977837729975072</v>
      </c>
      <c r="UI103" s="11">
        <v>3.825857687570323</v>
      </c>
      <c r="UJ103" s="11">
        <v>2.3635389978018475</v>
      </c>
      <c r="UK103" s="11">
        <v>0.93222779334855344</v>
      </c>
      <c r="UL103" s="11">
        <v>1.0315416268917392</v>
      </c>
      <c r="UM103" s="11">
        <v>1.0358653476595581</v>
      </c>
      <c r="UN103" s="11">
        <v>1.1685199918834734</v>
      </c>
      <c r="UO103" s="11">
        <v>1.2817942969119338</v>
      </c>
      <c r="UP103" s="11">
        <v>1.0477843980905819</v>
      </c>
      <c r="UQ103" s="11">
        <v>1.4198110046529995</v>
      </c>
      <c r="UR103" s="11">
        <v>1.2444327213666453</v>
      </c>
      <c r="US103" s="11">
        <v>0.91146945319872463</v>
      </c>
      <c r="UT103" s="11">
        <v>0.96450404241387044</v>
      </c>
      <c r="UU103" s="11">
        <v>1.4256662106207303</v>
      </c>
      <c r="UV103" s="11">
        <v>1.1674224490278129</v>
      </c>
      <c r="UW103" s="11">
        <v>2.164195799759606</v>
      </c>
      <c r="UX103" s="11">
        <v>1.128975082594379</v>
      </c>
      <c r="UY103" s="11">
        <v>1.1520369029021285</v>
      </c>
      <c r="UZ103" s="11">
        <v>1.2051815774464041</v>
      </c>
      <c r="VA103" s="11">
        <v>2.1543723813636735</v>
      </c>
      <c r="VB103" s="11">
        <v>0.97190437624100923</v>
      </c>
      <c r="VC103" s="11">
        <v>1.3850364152707417</v>
      </c>
      <c r="VD103" s="11">
        <v>1.3534365184401991</v>
      </c>
      <c r="VE103" s="11">
        <v>2.0195065328698574</v>
      </c>
      <c r="VF103" s="11">
        <v>1.0461466272632032</v>
      </c>
      <c r="VG103" s="11">
        <v>1.3446171399903319</v>
      </c>
      <c r="VH103" s="11">
        <v>1.4514625875667146</v>
      </c>
      <c r="VI103" s="11">
        <v>2.0862557516573155</v>
      </c>
      <c r="VJ103" s="11">
        <v>1.0553006388365784</v>
      </c>
      <c r="VK103" s="11">
        <v>1.251876988814093</v>
      </c>
      <c r="VL103" s="11">
        <v>1.5637911171169934</v>
      </c>
      <c r="VM103" s="11">
        <v>2.0837471052279972</v>
      </c>
      <c r="VN103" s="11">
        <v>2.148551584287711</v>
      </c>
      <c r="VO103" s="11">
        <v>2.2320164269575824</v>
      </c>
      <c r="VP103" s="11">
        <v>2.1332690436752388</v>
      </c>
      <c r="VQ103" s="11">
        <v>1.8279422180793856</v>
      </c>
      <c r="VR103" s="11">
        <v>2.0119488990713323</v>
      </c>
      <c r="VS103" s="11">
        <v>2.1270643518295107</v>
      </c>
      <c r="VT103" s="11">
        <v>2.4062605715897778</v>
      </c>
      <c r="VU103" s="11">
        <v>2.1680547566045214</v>
      </c>
      <c r="VV103" s="11">
        <v>1.9637395278571352</v>
      </c>
      <c r="VW103" s="11">
        <v>2.1467858439098055</v>
      </c>
      <c r="VX103" s="11">
        <v>2.1033632056079217</v>
      </c>
      <c r="VY103" s="11">
        <v>2.0006476360000733</v>
      </c>
      <c r="VZ103" s="11">
        <v>1.9106906752154891</v>
      </c>
      <c r="WA103" s="11">
        <v>1.9906307794652198</v>
      </c>
      <c r="WB103" s="11">
        <v>2.0562796862439661</v>
      </c>
      <c r="WC103" s="11">
        <v>2.3550104016954987</v>
      </c>
      <c r="WD103" s="11">
        <v>2.7540379068372136</v>
      </c>
      <c r="WE103" s="11">
        <v>2.2032077951788631</v>
      </c>
      <c r="WF103" s="11">
        <v>1.9821388627690661</v>
      </c>
      <c r="WG103" s="11">
        <v>2.088698740459646</v>
      </c>
      <c r="WH103" s="11">
        <v>2.2912502227172626</v>
      </c>
      <c r="WI103" s="11">
        <v>2.2156019218006788</v>
      </c>
      <c r="WJ103" s="11">
        <v>2.4760704857210456</v>
      </c>
      <c r="WK103" s="11">
        <v>2.748860343023849</v>
      </c>
      <c r="WL103" s="11">
        <v>2.6396156637679584</v>
      </c>
      <c r="WM103" s="11">
        <v>2.7406184394351731</v>
      </c>
      <c r="WN103" s="11">
        <v>3.0859969114055765</v>
      </c>
      <c r="WO103" s="11">
        <v>2.4056456114045548</v>
      </c>
      <c r="WP103" s="11">
        <v>2.2047157809928515</v>
      </c>
      <c r="WQ103" s="11">
        <v>2.8505971654307602</v>
      </c>
      <c r="WR103" s="11">
        <v>2.6744116729810101</v>
      </c>
      <c r="WS103" s="11">
        <v>0.54942195879640421</v>
      </c>
      <c r="WT103" s="11">
        <v>0.56015869618291869</v>
      </c>
      <c r="WU103" s="11">
        <v>0.58778498098777088</v>
      </c>
      <c r="WV103" s="11">
        <v>0.79399999423175993</v>
      </c>
      <c r="WW103" s="11">
        <v>0.59055457669127909</v>
      </c>
      <c r="WX103" s="11">
        <v>0.5815265441300872</v>
      </c>
      <c r="WY103" s="11">
        <v>0.82848230136551593</v>
      </c>
      <c r="WZ103" s="11">
        <v>0.80839037799077718</v>
      </c>
      <c r="XA103" s="11">
        <v>0.49109869841516024</v>
      </c>
      <c r="XB103" s="11">
        <v>0.60101817695306603</v>
      </c>
      <c r="XC103" s="11">
        <v>0.52015237294401162</v>
      </c>
      <c r="XD103" s="11">
        <v>0.67074824787357934</v>
      </c>
      <c r="XE103" s="11">
        <v>0.46352291060680079</v>
      </c>
      <c r="XF103" s="11">
        <v>0.64572238795513193</v>
      </c>
      <c r="XG103" s="11">
        <v>0.583696078592159</v>
      </c>
      <c r="XH103" s="11">
        <v>0.55238080020041702</v>
      </c>
      <c r="XI103" s="11">
        <v>0.80999830941647089</v>
      </c>
      <c r="XJ103" s="11">
        <v>0.49117610448195398</v>
      </c>
      <c r="XK103" s="11">
        <v>0.71897401342818212</v>
      </c>
      <c r="XL103" s="11">
        <v>0.67141057668330428</v>
      </c>
      <c r="XM103" s="11">
        <v>0.54694058937754153</v>
      </c>
      <c r="XN103" s="11">
        <v>0.61934937607704121</v>
      </c>
      <c r="XO103" s="11">
        <v>0.58357218850234416</v>
      </c>
      <c r="XP103" s="11">
        <v>0.47508788999865764</v>
      </c>
      <c r="XQ103" s="11">
        <v>0.54616743094748665</v>
      </c>
      <c r="XR103" s="11">
        <v>0.47302702003396158</v>
      </c>
      <c r="XS103" s="11">
        <v>0.48042792579136256</v>
      </c>
      <c r="XT103" s="11">
        <v>0.59350543563481217</v>
      </c>
      <c r="XU103" s="11">
        <v>0.58303878018168909</v>
      </c>
      <c r="XV103" s="11">
        <v>0.61271760862105773</v>
      </c>
      <c r="XW103" s="11">
        <v>0.75269316034476053</v>
      </c>
      <c r="XX103" s="11">
        <v>0.55310610069107635</v>
      </c>
      <c r="XY103" s="11">
        <v>2.3082929230096578</v>
      </c>
      <c r="XZ103" s="11">
        <v>1.9365068357500126</v>
      </c>
      <c r="YA103" s="11">
        <v>1.8443426502194495</v>
      </c>
      <c r="YB103" s="11">
        <v>2.2790029625332737</v>
      </c>
      <c r="YC103" s="11">
        <v>1.6967539244952499</v>
      </c>
      <c r="YD103" s="11">
        <v>1.8015360669911356</v>
      </c>
      <c r="YE103" s="11">
        <v>1.9686911176269593</v>
      </c>
      <c r="YF103" s="11">
        <v>1.8767402838761968</v>
      </c>
      <c r="YG103" s="11">
        <v>1.9748101044448176</v>
      </c>
      <c r="YH103" s="11">
        <v>2.0028805601655337</v>
      </c>
      <c r="YI103" s="11">
        <v>2.0511795789267717</v>
      </c>
      <c r="YJ103" s="11">
        <v>2.2028903791056953</v>
      </c>
      <c r="YK103" s="11">
        <v>1.724614957985211</v>
      </c>
      <c r="YL103" s="11">
        <v>1.9648471401013612</v>
      </c>
      <c r="YM103" s="11">
        <v>1.5501481385753393</v>
      </c>
      <c r="YN103" s="11">
        <v>1.7423940939608886</v>
      </c>
      <c r="YO103" s="11">
        <v>1.843697154125713</v>
      </c>
      <c r="YP103" s="11">
        <v>2.0850075155922849</v>
      </c>
      <c r="YQ103" s="11">
        <v>1.8385818565261842</v>
      </c>
      <c r="YR103" s="11">
        <v>1.7610298884468831</v>
      </c>
      <c r="YS103" s="11">
        <v>1.4946591032733139</v>
      </c>
      <c r="YT103" s="11">
        <v>1.7575888322578264</v>
      </c>
      <c r="YU103" s="11">
        <v>1.2803819003411363</v>
      </c>
      <c r="YV103" s="11">
        <v>1.2944476257719781</v>
      </c>
      <c r="YW103" s="11">
        <v>1.8957962651743201</v>
      </c>
      <c r="YX103" s="11">
        <v>2.0107131998174492</v>
      </c>
      <c r="YY103" s="11">
        <v>1.5235904129299289</v>
      </c>
      <c r="YZ103" s="11">
        <v>1.4266404406503079</v>
      </c>
      <c r="ZA103" s="11">
        <v>0.97929234611403349</v>
      </c>
      <c r="ZB103" s="11">
        <v>0.92102475932042116</v>
      </c>
      <c r="ZC103" s="11">
        <v>1.000653777937361</v>
      </c>
      <c r="ZD103" s="11">
        <v>1.1922817833442483</v>
      </c>
      <c r="ZE103" s="11">
        <v>1.0000693171203765</v>
      </c>
      <c r="ZF103" s="11">
        <v>1.0829584245154085</v>
      </c>
      <c r="ZG103" s="11">
        <v>1.0495891125607786</v>
      </c>
      <c r="ZH103" s="11">
        <v>1.0234617469524634</v>
      </c>
      <c r="ZI103" s="11">
        <v>1.1867837343632444</v>
      </c>
      <c r="ZJ103" s="11">
        <v>0.92459274734646202</v>
      </c>
      <c r="ZK103" s="11">
        <v>1.0745929073875133</v>
      </c>
      <c r="ZL103" s="11">
        <v>1.396432732217342</v>
      </c>
      <c r="ZM103" s="11">
        <v>1.1411194161197895</v>
      </c>
      <c r="ZN103" s="11">
        <v>1.4011473363442888</v>
      </c>
      <c r="ZO103" s="11">
        <v>1.0880321227998921</v>
      </c>
      <c r="ZP103" s="11">
        <v>1.0665043107633898</v>
      </c>
      <c r="ZQ103" s="11">
        <v>1.0238943206971098</v>
      </c>
      <c r="ZR103" s="11">
        <v>0.95807447835510184</v>
      </c>
      <c r="ZS103" s="11">
        <v>1.0483029181364441</v>
      </c>
      <c r="ZT103" s="11">
        <v>0.85415089134895872</v>
      </c>
      <c r="ZU103" s="11">
        <v>0.81165197911753872</v>
      </c>
      <c r="ZV103" s="11">
        <v>0.85174267364905754</v>
      </c>
      <c r="ZW103" s="11">
        <v>0.73750331742724584</v>
      </c>
      <c r="ZX103" s="11">
        <v>0.92125960317700484</v>
      </c>
      <c r="ZY103" s="11">
        <v>1.0709557375966263</v>
      </c>
      <c r="ZZ103" s="11">
        <v>0.91574147849770204</v>
      </c>
      <c r="AAA103" s="11">
        <v>1.0326741807664597</v>
      </c>
      <c r="AAB103" s="11">
        <v>0.90013725388422838</v>
      </c>
      <c r="AAC103" s="11">
        <v>0.91785610758554903</v>
      </c>
      <c r="AAD103" s="11">
        <v>0.96408441892257568</v>
      </c>
      <c r="AAE103" s="11">
        <v>1.104595043556865</v>
      </c>
      <c r="AAF103" s="11">
        <v>0.90961173132509021</v>
      </c>
      <c r="AAG103" s="11">
        <v>0.88993402661684295</v>
      </c>
      <c r="AAH103" s="11">
        <v>0.84990073959329893</v>
      </c>
      <c r="AAI103" s="11">
        <v>0.69974268437793008</v>
      </c>
      <c r="AAJ103" s="11">
        <v>0.70039958060142216</v>
      </c>
      <c r="AAK103" s="11">
        <v>0.79325516616356406</v>
      </c>
      <c r="AAL103" s="11">
        <v>0.76359604472411224</v>
      </c>
      <c r="AAM103" s="11">
        <v>0.78395302947100864</v>
      </c>
      <c r="AAN103" s="11">
        <v>0.69181245858566909</v>
      </c>
      <c r="AAO103" s="11">
        <v>1.5187271691356528</v>
      </c>
      <c r="AAP103" s="11">
        <v>0.79507781482605377</v>
      </c>
      <c r="AAQ103" s="11">
        <v>0.77294182779818765</v>
      </c>
      <c r="AAR103" s="11">
        <v>0.7763268508026997</v>
      </c>
      <c r="AAS103" s="11">
        <v>0.95249545984517336</v>
      </c>
      <c r="AAT103" s="11">
        <v>0.72075776368913891</v>
      </c>
      <c r="AAU103" s="11">
        <v>0.66268511289518639</v>
      </c>
      <c r="AAV103" s="11">
        <v>0.90751369208347921</v>
      </c>
      <c r="AAW103" s="11">
        <v>1.1910710213588853</v>
      </c>
      <c r="AAX103" s="11">
        <v>1.0455839589491722</v>
      </c>
      <c r="AAY103" s="11">
        <v>0.78802553482885795</v>
      </c>
      <c r="AAZ103" s="11">
        <v>0.86687286177039036</v>
      </c>
      <c r="ABA103" s="11">
        <v>0.84014709110941788</v>
      </c>
      <c r="ABB103" s="11">
        <v>1.1086511260972303</v>
      </c>
      <c r="ABC103" s="11">
        <v>0.80290266436825908</v>
      </c>
      <c r="ABD103" s="11">
        <v>0.8299682453482905</v>
      </c>
      <c r="ABE103" s="11">
        <v>0.89375490838180538</v>
      </c>
      <c r="ABF103" s="11">
        <v>0.91469217609031517</v>
      </c>
      <c r="ABG103" s="11">
        <v>1.391410431651892</v>
      </c>
      <c r="ABH103" s="11">
        <v>0.97201883729083061</v>
      </c>
      <c r="ABI103" s="11">
        <v>0.82773781890072518</v>
      </c>
      <c r="ABJ103" s="11">
        <v>1.2614423121633329</v>
      </c>
      <c r="ABK103" s="11">
        <v>1.203287201367446</v>
      </c>
      <c r="ABL103" s="11">
        <v>1.0374949815213332</v>
      </c>
      <c r="ABM103" s="11">
        <v>0.4998615197093168</v>
      </c>
      <c r="ABN103" s="11">
        <v>0.71418656258736013</v>
      </c>
      <c r="ABO103" s="11">
        <v>0.41306425459917673</v>
      </c>
      <c r="ABP103" s="11">
        <v>0.35726466093990417</v>
      </c>
      <c r="ABQ103" s="11">
        <v>0.42778432680137385</v>
      </c>
      <c r="ABR103" s="11">
        <v>0.42406863521720706</v>
      </c>
      <c r="ABS103" s="11">
        <v>0.51525328185131503</v>
      </c>
      <c r="ABT103" s="11">
        <v>0.44127728261802313</v>
      </c>
      <c r="ABU103" s="11">
        <v>0.49602629125398706</v>
      </c>
      <c r="ABV103" s="11">
        <v>0.42054590015085286</v>
      </c>
      <c r="ABW103" s="11">
        <v>0.4084849509678018</v>
      </c>
      <c r="ABX103" s="11">
        <v>0.46169810944998763</v>
      </c>
      <c r="ABY103" s="11">
        <v>0.46696479184448397</v>
      </c>
      <c r="ABZ103" s="11">
        <v>0.38833038721263441</v>
      </c>
      <c r="ACA103" s="11">
        <v>0.41702527324868183</v>
      </c>
      <c r="ACB103" s="11">
        <v>0.46075438590564322</v>
      </c>
      <c r="ACC103" s="11">
        <v>0.52705886626105813</v>
      </c>
      <c r="ACD103" s="11">
        <v>0.43255114718316556</v>
      </c>
      <c r="ACE103" s="11">
        <v>0.66302207220338361</v>
      </c>
      <c r="ACF103" s="11">
        <v>0.43351442668414353</v>
      </c>
      <c r="ACG103" s="11">
        <v>0.42541471860525315</v>
      </c>
      <c r="ACH103" s="11">
        <v>0.45545188483616111</v>
      </c>
      <c r="ACI103" s="11">
        <v>0.58274082983024988</v>
      </c>
      <c r="ACJ103" s="11">
        <v>0.55598949280722176</v>
      </c>
      <c r="ACK103" s="11">
        <v>1.3409081858836935</v>
      </c>
      <c r="ACL103" s="11">
        <v>0.47676879660190868</v>
      </c>
      <c r="ACM103" s="11">
        <v>0.68794942148191718</v>
      </c>
      <c r="ACN103" s="11">
        <v>0.4216021391096107</v>
      </c>
      <c r="ACO103" s="11">
        <v>0.4976697299733579</v>
      </c>
      <c r="ACP103" s="11">
        <v>0.44994266204785816</v>
      </c>
      <c r="ACQ103" s="11">
        <v>0.50998257101467948</v>
      </c>
      <c r="ACR103" s="11">
        <v>0.44421802213370937</v>
      </c>
      <c r="ACS103" s="11">
        <v>0.52961521383280696</v>
      </c>
      <c r="ACT103" s="11">
        <v>0.4725180457844575</v>
      </c>
      <c r="ACU103" s="11">
        <v>0.45369709646985334</v>
      </c>
      <c r="ACV103" s="11">
        <v>0.46094912047547981</v>
      </c>
      <c r="ACW103" s="11">
        <v>0.71345273304767254</v>
      </c>
      <c r="ACX103" s="11">
        <v>0.43108907046572559</v>
      </c>
      <c r="ACY103" s="11">
        <v>0.43831036570098109</v>
      </c>
      <c r="ACZ103" s="11">
        <v>0.49593237285992536</v>
      </c>
      <c r="ADA103" s="11">
        <v>0.44260038463381657</v>
      </c>
      <c r="ADB103" s="11">
        <v>0.47289221050922892</v>
      </c>
      <c r="ADC103" s="11">
        <v>0.4468462425165165</v>
      </c>
      <c r="ADD103" s="11">
        <v>0.92359217803888127</v>
      </c>
      <c r="ADE103" s="11">
        <v>0.48964708433844545</v>
      </c>
      <c r="ADF103" s="11">
        <v>0.44948486144283278</v>
      </c>
      <c r="ADG103" s="11">
        <v>0.62905016207017628</v>
      </c>
      <c r="ADH103" s="11">
        <v>0.8235870057753174</v>
      </c>
      <c r="ADI103" s="11">
        <v>0.72484530898375421</v>
      </c>
      <c r="ADJ103" s="11">
        <v>0.61881902849031656</v>
      </c>
      <c r="ADK103" s="11">
        <v>0.86185565098270356</v>
      </c>
      <c r="ADL103" s="11">
        <v>0.89416008250971413</v>
      </c>
      <c r="ADM103" s="11">
        <v>0.88429389867930352</v>
      </c>
      <c r="ADN103" s="11">
        <v>0.80468044696662211</v>
      </c>
      <c r="ADO103" s="11">
        <v>1.0816815212713164</v>
      </c>
      <c r="ADP103" s="11">
        <v>1.0038255527414353</v>
      </c>
      <c r="ADQ103" s="11">
        <v>0.90636626997247771</v>
      </c>
      <c r="ADR103" s="11">
        <v>0.61451561481735661</v>
      </c>
      <c r="ADS103" s="11">
        <v>0.79330567026251975</v>
      </c>
      <c r="ADT103" s="11">
        <v>1.1764255519514017</v>
      </c>
      <c r="ADU103" s="11">
        <v>0.82040783732083666</v>
      </c>
      <c r="ADV103" s="11">
        <v>1.0615975092993428</v>
      </c>
      <c r="ADW103" s="11">
        <v>0.80571636852574324</v>
      </c>
    </row>
    <row r="104" spans="1:803" ht="15.75" customHeight="1" x14ac:dyDescent="0.35">
      <c r="A104" s="11">
        <v>346</v>
      </c>
      <c r="B104" s="11" t="e">
        <f t="shared" si="0"/>
        <v>#REF!</v>
      </c>
      <c r="C104" s="11">
        <v>1.017300071785133</v>
      </c>
      <c r="D104" s="11">
        <v>0.88493597298205984</v>
      </c>
      <c r="E104" s="11">
        <v>1.0764062276771031</v>
      </c>
      <c r="F104" s="11">
        <v>0.98213663597243417</v>
      </c>
      <c r="G104" s="11">
        <v>1.1659021408024666</v>
      </c>
      <c r="H104" s="11">
        <v>0.93698206156615327</v>
      </c>
      <c r="I104" s="11">
        <v>0.73528540722159896</v>
      </c>
      <c r="J104" s="11">
        <v>1.0070011109747579</v>
      </c>
      <c r="K104" s="11">
        <v>0.81963974578534815</v>
      </c>
      <c r="L104" s="11">
        <v>0.68559842675038118</v>
      </c>
      <c r="M104" s="11">
        <v>0.82349079632746514</v>
      </c>
      <c r="N104" s="11">
        <v>0.76426040611973789</v>
      </c>
      <c r="O104" s="11">
        <v>0.67494810524322713</v>
      </c>
      <c r="P104" s="11">
        <v>0.82155302198956437</v>
      </c>
      <c r="Q104" s="11">
        <v>0.67758450987747354</v>
      </c>
      <c r="R104" s="11">
        <v>0.79364063235706939</v>
      </c>
      <c r="S104" s="11">
        <v>1.0756198613704648</v>
      </c>
      <c r="T104" s="11">
        <v>1.0112132076024485</v>
      </c>
      <c r="U104" s="11">
        <v>1.2769047915814915</v>
      </c>
      <c r="V104" s="11">
        <v>0.93365794372411881</v>
      </c>
      <c r="W104" s="11">
        <v>0.91611567917133097</v>
      </c>
      <c r="X104" s="11">
        <v>0.91404176849937235</v>
      </c>
      <c r="Y104" s="11">
        <v>0.99316714805144557</v>
      </c>
      <c r="Z104" s="11">
        <v>1.0016378367181482</v>
      </c>
      <c r="AA104" s="11">
        <v>0.93640450479211756</v>
      </c>
      <c r="AB104" s="11">
        <v>0.9443081552909468</v>
      </c>
      <c r="AC104" s="11">
        <v>0.89985469086100589</v>
      </c>
      <c r="AD104" s="11">
        <v>0.92432401591434843</v>
      </c>
      <c r="AE104" s="11">
        <v>0.99670095645049783</v>
      </c>
      <c r="AF104" s="11">
        <v>0.79648216274356276</v>
      </c>
      <c r="AG104" s="11">
        <v>1.1478310934269278</v>
      </c>
      <c r="AH104" s="11">
        <v>0.92936599468155456</v>
      </c>
      <c r="AI104" s="11">
        <v>1.2563328637145346</v>
      </c>
      <c r="AJ104" s="11">
        <v>1.1640451327590973</v>
      </c>
      <c r="AK104" s="11">
        <v>1.313173883607023</v>
      </c>
      <c r="AL104" s="11">
        <v>1.4271481485301818</v>
      </c>
      <c r="AM104" s="11">
        <v>1.1820924489047289</v>
      </c>
      <c r="AN104" s="11">
        <v>1.1186873157325716</v>
      </c>
      <c r="AO104" s="11">
        <v>1.1011501541995108</v>
      </c>
      <c r="AP104" s="11">
        <v>1.1043751479112203</v>
      </c>
      <c r="AQ104" s="11">
        <v>0.63114715638268626</v>
      </c>
      <c r="AR104" s="11">
        <v>0.74459479688286401</v>
      </c>
      <c r="AS104" s="11">
        <v>0.68757351972676717</v>
      </c>
      <c r="AT104" s="11">
        <v>0.70245212782454969</v>
      </c>
      <c r="AU104" s="11">
        <v>0.61647574774400538</v>
      </c>
      <c r="AV104" s="11">
        <v>0.64595886438276984</v>
      </c>
      <c r="AW104" s="11">
        <v>0.62672872320861517</v>
      </c>
      <c r="AX104" s="11">
        <v>0.67770736398030096</v>
      </c>
      <c r="AY104" s="11">
        <v>1.2080823645736065</v>
      </c>
      <c r="AZ104" s="11">
        <v>1.1874184402403278</v>
      </c>
      <c r="BA104" s="11">
        <v>1.0961495039106355</v>
      </c>
      <c r="BB104" s="11">
        <v>1.0991482530259944</v>
      </c>
      <c r="BC104" s="11">
        <v>1.0969337257431651</v>
      </c>
      <c r="BD104" s="11">
        <v>0.9170926387567091</v>
      </c>
      <c r="BE104" s="11">
        <v>1.1115967202449151</v>
      </c>
      <c r="BF104" s="11">
        <v>0.98812900979190554</v>
      </c>
      <c r="BG104" s="11">
        <v>1.7114727571196593</v>
      </c>
      <c r="BH104" s="11">
        <v>1.5356389943555877</v>
      </c>
      <c r="BI104" s="11">
        <v>1.8425910249981929</v>
      </c>
      <c r="BJ104" s="11">
        <v>1.2810295178003046</v>
      </c>
      <c r="BK104" s="11">
        <v>1.9971704833354111</v>
      </c>
      <c r="BL104" s="11">
        <v>1.4521421978411055</v>
      </c>
      <c r="BM104" s="11">
        <v>1.3053890412223053</v>
      </c>
      <c r="BN104" s="11">
        <v>1.5217822931386564</v>
      </c>
      <c r="BO104" s="11">
        <v>1.1925614558148503</v>
      </c>
      <c r="BP104" s="11">
        <v>1.1340883568006423</v>
      </c>
      <c r="BQ104" s="11">
        <v>0.96106358664923497</v>
      </c>
      <c r="BR104" s="11">
        <v>0.9933414586874606</v>
      </c>
      <c r="BS104" s="11">
        <v>1.0157396196332098</v>
      </c>
      <c r="BT104" s="11">
        <v>0.85669768078309383</v>
      </c>
      <c r="BU104" s="11">
        <v>0.94951755647080571</v>
      </c>
      <c r="BV104" s="11">
        <v>1.036247949530807</v>
      </c>
      <c r="BW104" s="11">
        <v>1.0753107231156112</v>
      </c>
      <c r="BX104" s="11">
        <v>1.0470594231365198</v>
      </c>
      <c r="BY104" s="11">
        <v>1.1125154981421432</v>
      </c>
      <c r="BZ104" s="11">
        <v>1.1551034557125179</v>
      </c>
      <c r="CA104" s="11">
        <v>1.2500061335987556</v>
      </c>
      <c r="CB104" s="11">
        <v>0.97271851645395757</v>
      </c>
      <c r="CC104" s="11">
        <v>1.1246161937330235</v>
      </c>
      <c r="CD104" s="11">
        <v>1.1648044868904663</v>
      </c>
      <c r="CE104" s="11">
        <v>0.98018048658500023</v>
      </c>
      <c r="CF104" s="11">
        <v>1.2973807464260552</v>
      </c>
      <c r="CG104" s="11">
        <v>1.0803090753066786</v>
      </c>
      <c r="CH104" s="11">
        <v>1.1639509354890185</v>
      </c>
      <c r="CI104" s="11">
        <v>1.1793966259687281</v>
      </c>
      <c r="CJ104" s="11">
        <v>1.0989265395434484</v>
      </c>
      <c r="CK104" s="11">
        <v>1.0662051302349744</v>
      </c>
      <c r="CL104" s="11">
        <v>1.1311776346885778</v>
      </c>
      <c r="CM104" s="11">
        <v>1.0650448028115964</v>
      </c>
      <c r="CN104" s="11">
        <v>1.1890410508266134</v>
      </c>
      <c r="CO104" s="11">
        <v>1.0898720221686771</v>
      </c>
      <c r="CP104" s="11">
        <v>1.0779317696204793</v>
      </c>
      <c r="CQ104" s="11">
        <v>1.0058024320510832</v>
      </c>
      <c r="CR104" s="11">
        <v>1.5686835366515535</v>
      </c>
      <c r="CS104" s="11">
        <v>1.086768763092147</v>
      </c>
      <c r="CT104" s="11">
        <v>1.0766262281452823</v>
      </c>
      <c r="CU104" s="11">
        <v>1.2753462600716063</v>
      </c>
      <c r="CV104" s="11">
        <v>1.1057082874670086</v>
      </c>
      <c r="CW104" s="11">
        <v>1.3281650340042941</v>
      </c>
      <c r="CX104" s="11">
        <v>1.2415577966392126</v>
      </c>
      <c r="CY104" s="11">
        <v>1.1876256971778585</v>
      </c>
      <c r="CZ104" s="11">
        <v>1.2768869378129177</v>
      </c>
      <c r="DA104" s="11">
        <v>1.3097214048616537</v>
      </c>
      <c r="DB104" s="11">
        <v>1.1190188679318955</v>
      </c>
      <c r="DC104" s="11">
        <v>0.8613837276013061</v>
      </c>
      <c r="DD104" s="11">
        <v>0.84268345960009117</v>
      </c>
      <c r="DE104" s="11">
        <v>0.9707496788740213</v>
      </c>
      <c r="DF104" s="11">
        <v>0.95613847887863124</v>
      </c>
      <c r="DG104" s="11">
        <v>0.949719970047468</v>
      </c>
      <c r="DH104" s="11">
        <v>0.94638205885824844</v>
      </c>
      <c r="DI104" s="11">
        <v>0.91775646542901468</v>
      </c>
      <c r="DJ104" s="11">
        <v>0.71581251964836001</v>
      </c>
      <c r="DK104" s="11">
        <v>0.72636775959143285</v>
      </c>
      <c r="DL104" s="11">
        <v>0.87576781806129655</v>
      </c>
      <c r="DM104" s="11">
        <v>0.6927225651964144</v>
      </c>
      <c r="DN104" s="11">
        <v>0.77258833597691612</v>
      </c>
      <c r="DO104" s="11">
        <v>0.76168186453472397</v>
      </c>
      <c r="DP104" s="11">
        <v>0.74960167456126958</v>
      </c>
      <c r="DQ104" s="11">
        <v>0.77230376356421382</v>
      </c>
      <c r="DR104" s="11">
        <v>0.73558924373997969</v>
      </c>
      <c r="DS104" s="11">
        <v>0.71190576730380128</v>
      </c>
      <c r="DT104" s="11">
        <v>0.76591444617430338</v>
      </c>
      <c r="DU104" s="11">
        <v>0.76757749971024403</v>
      </c>
      <c r="DV104" s="11">
        <v>0.77088958396759888</v>
      </c>
      <c r="DW104" s="11">
        <v>0.75882605132255143</v>
      </c>
      <c r="DX104" s="11">
        <v>0.68696811912730094</v>
      </c>
      <c r="DY104" s="11">
        <v>0.81721045191133079</v>
      </c>
      <c r="DZ104" s="11">
        <v>1.3838064764102429</v>
      </c>
      <c r="EA104" s="11">
        <v>1.4142342508725374</v>
      </c>
      <c r="EB104" s="11">
        <v>1.0963435562459796</v>
      </c>
      <c r="EC104" s="11">
        <v>1.2414537987652212</v>
      </c>
      <c r="ED104" s="11">
        <v>1.1136602009958925</v>
      </c>
      <c r="EE104" s="11">
        <v>1.1678992669585277</v>
      </c>
      <c r="EF104" s="11">
        <v>1.7937253327109315</v>
      </c>
      <c r="EG104" s="11">
        <v>2.3469692405824469</v>
      </c>
      <c r="EH104" s="11">
        <v>1.9438722929896139</v>
      </c>
      <c r="EI104" s="11">
        <v>2.1935351472493569</v>
      </c>
      <c r="EJ104" s="11">
        <v>1.9577556736736035</v>
      </c>
      <c r="EK104" s="11">
        <v>1.785389475895522</v>
      </c>
      <c r="EL104" s="11">
        <v>1.5137445765128374</v>
      </c>
      <c r="EM104" s="11">
        <v>1.8553324434747558</v>
      </c>
      <c r="EN104" s="11">
        <v>1.611127046263424</v>
      </c>
      <c r="EO104" s="11">
        <v>0.89387911139482856</v>
      </c>
      <c r="EP104" s="11">
        <v>0.836482207687677</v>
      </c>
      <c r="EQ104" s="11">
        <v>0.83516418955857208</v>
      </c>
      <c r="ER104" s="11">
        <v>0.87507288716673659</v>
      </c>
      <c r="ES104" s="11">
        <v>0.84672743147323681</v>
      </c>
      <c r="ET104" s="11">
        <v>0.76221179409626938</v>
      </c>
      <c r="EU104" s="11">
        <v>0.90126137242399051</v>
      </c>
      <c r="EV104" s="11">
        <v>0.81151134273287462</v>
      </c>
      <c r="EW104" s="11">
        <v>0.85329529662732451</v>
      </c>
      <c r="EX104" s="11">
        <v>0.82842608951865426</v>
      </c>
      <c r="EY104" s="11">
        <v>0.82967609828179445</v>
      </c>
      <c r="EZ104" s="11">
        <v>0.88987744058165441</v>
      </c>
      <c r="FA104" s="11">
        <v>1.0437138931410626</v>
      </c>
      <c r="FB104" s="11">
        <v>0.98864547968707339</v>
      </c>
      <c r="FC104" s="11">
        <v>0.96054998315503515</v>
      </c>
      <c r="FD104" s="11">
        <v>0.93764950192634844</v>
      </c>
      <c r="FE104" s="11">
        <v>0.99778729673743716</v>
      </c>
      <c r="FF104" s="11">
        <v>0.9493005183322234</v>
      </c>
      <c r="FG104" s="11">
        <v>0.98493469052018634</v>
      </c>
      <c r="FH104" s="11">
        <v>0.9174247972886499</v>
      </c>
      <c r="FI104" s="11">
        <v>1.0164065107915734</v>
      </c>
      <c r="FJ104" s="11">
        <v>1.0098428431865714</v>
      </c>
      <c r="FK104" s="11">
        <v>0.97191846216720146</v>
      </c>
      <c r="FL104" s="11">
        <v>1.1097008304931215</v>
      </c>
      <c r="FM104" s="11">
        <v>1.0237285097989772</v>
      </c>
      <c r="FN104" s="11">
        <v>1.0094690179697934</v>
      </c>
      <c r="FO104" s="11">
        <v>1.1614763360993356</v>
      </c>
      <c r="FP104" s="11">
        <v>1.1792900996783322</v>
      </c>
      <c r="FQ104" s="11">
        <v>1.1648615628552483</v>
      </c>
      <c r="FR104" s="11">
        <v>1.1154746920419356</v>
      </c>
      <c r="FS104" s="11">
        <v>1.3089599843947628</v>
      </c>
      <c r="FT104" s="11">
        <v>1.3021383485936373</v>
      </c>
      <c r="FU104" s="11">
        <v>1.0753263695871695</v>
      </c>
      <c r="FV104" s="11">
        <v>1.0381430267747225</v>
      </c>
      <c r="FW104" s="11">
        <v>1.1847264456031614</v>
      </c>
      <c r="FX104" s="11">
        <v>1.1272673008071852</v>
      </c>
      <c r="FY104" s="11">
        <v>1.0396855772124118</v>
      </c>
      <c r="FZ104" s="11">
        <v>0.95478897450315192</v>
      </c>
      <c r="GA104" s="11">
        <v>1.0920866194912755</v>
      </c>
      <c r="GB104" s="11">
        <v>0.9043970867559169</v>
      </c>
      <c r="GC104" s="11">
        <v>1.060091220086582</v>
      </c>
      <c r="GD104" s="11">
        <v>1.1253106674404743</v>
      </c>
      <c r="GE104" s="11">
        <v>1.0872905112230631</v>
      </c>
      <c r="GF104" s="11">
        <v>1.0948653177151586</v>
      </c>
      <c r="GG104" s="11">
        <v>0.80713991016301578</v>
      </c>
      <c r="GH104" s="11">
        <v>0.74995141088859751</v>
      </c>
      <c r="GI104" s="11">
        <v>0.72586460018727839</v>
      </c>
      <c r="GJ104" s="11">
        <v>0.72212714647518084</v>
      </c>
      <c r="GK104" s="11">
        <v>0.88450874205731245</v>
      </c>
      <c r="GL104" s="11">
        <v>0.7783834791589952</v>
      </c>
      <c r="GM104" s="11">
        <v>0.96023640940765176</v>
      </c>
      <c r="GN104" s="11">
        <v>0.68022093343077583</v>
      </c>
      <c r="GO104" s="11">
        <v>0.78104241117265449</v>
      </c>
      <c r="GP104" s="11">
        <v>0.71419207731417256</v>
      </c>
      <c r="GQ104" s="11">
        <v>0.6461410509167419</v>
      </c>
      <c r="GR104" s="11">
        <v>0.76004551266607323</v>
      </c>
      <c r="GS104" s="11">
        <v>0.84515613202876416</v>
      </c>
      <c r="GT104" s="11">
        <v>0.76213126260784325</v>
      </c>
      <c r="GU104" s="11">
        <v>0.91890466632866885</v>
      </c>
      <c r="GV104" s="11">
        <v>0.70995256930217243</v>
      </c>
      <c r="GW104" s="11">
        <v>0.68332374576115673</v>
      </c>
      <c r="GX104" s="11">
        <v>0.66207483331713557</v>
      </c>
      <c r="GY104" s="11">
        <v>0.72402657011869553</v>
      </c>
      <c r="GZ104" s="11">
        <v>0.79424357528751555</v>
      </c>
      <c r="HA104" s="11">
        <v>0.79398184250341386</v>
      </c>
      <c r="HB104" s="11">
        <v>0.81264678969355209</v>
      </c>
      <c r="HC104" s="11">
        <v>0.72150270566232277</v>
      </c>
      <c r="HD104" s="11">
        <v>0.71610169247297373</v>
      </c>
      <c r="HE104" s="11">
        <v>0.69706171345711909</v>
      </c>
      <c r="HF104" s="11">
        <v>0.70023713987249336</v>
      </c>
      <c r="HG104" s="11">
        <v>0.78880901448667395</v>
      </c>
      <c r="HH104" s="11">
        <v>1.4452188418982015</v>
      </c>
      <c r="HI104" s="11">
        <v>0.69059072247549602</v>
      </c>
      <c r="HJ104" s="11">
        <v>0.88658825698702426</v>
      </c>
      <c r="HK104" s="11">
        <v>0.70522785486258655</v>
      </c>
      <c r="HL104" s="11">
        <v>0.76806241742513781</v>
      </c>
      <c r="HM104" s="11">
        <v>1.0821715163461223</v>
      </c>
      <c r="HN104" s="11">
        <v>1.1228323117488306</v>
      </c>
      <c r="HO104" s="11">
        <v>1.109181056364523</v>
      </c>
      <c r="HP104" s="11">
        <v>1.0681973268340699</v>
      </c>
      <c r="HQ104" s="11">
        <v>1.0725846798209604</v>
      </c>
      <c r="HR104" s="11">
        <v>1.0941399567074428</v>
      </c>
      <c r="HS104" s="11">
        <v>1.0217988187327527</v>
      </c>
      <c r="HT104" s="11">
        <v>1.1201788831895012</v>
      </c>
      <c r="HU104" s="11">
        <v>1.0216110536913456</v>
      </c>
      <c r="HV104" s="11">
        <v>1.113390382247988</v>
      </c>
      <c r="HW104" s="11">
        <v>1.1957553092327924</v>
      </c>
      <c r="HX104" s="11">
        <v>1.111833149464982</v>
      </c>
      <c r="HY104" s="11">
        <v>0.97545847086101123</v>
      </c>
      <c r="HZ104" s="11">
        <v>1.1457825903909531</v>
      </c>
      <c r="IA104" s="11">
        <v>1.0479198559773013</v>
      </c>
      <c r="IB104" s="11">
        <v>1.163700748778778</v>
      </c>
      <c r="IC104" s="11">
        <v>0.97995534192339417</v>
      </c>
      <c r="ID104" s="11">
        <v>0.99731338368374933</v>
      </c>
      <c r="IE104" s="11">
        <v>0.99118260713935868</v>
      </c>
      <c r="IF104" s="11">
        <v>1.0133693370723467</v>
      </c>
      <c r="IG104" s="11">
        <v>0.95833807863863074</v>
      </c>
      <c r="IH104" s="11">
        <v>0.98933882881512414</v>
      </c>
      <c r="II104" s="11">
        <v>1.0693570395148055</v>
      </c>
      <c r="IJ104" s="11">
        <v>0.9477870578252503</v>
      </c>
      <c r="IK104" s="11">
        <v>1.0324108668473251</v>
      </c>
      <c r="IL104" s="11">
        <v>0.98249941127186602</v>
      </c>
      <c r="IM104" s="11">
        <v>1.1243090554598627</v>
      </c>
      <c r="IN104" s="11">
        <v>1.016341824591769</v>
      </c>
      <c r="IO104" s="11">
        <v>0.98322140088886334</v>
      </c>
      <c r="IP104" s="11">
        <v>1.1988534035513081</v>
      </c>
      <c r="IQ104" s="11">
        <v>1.1016126886477766</v>
      </c>
      <c r="IR104" s="11">
        <v>1.1190005489035884</v>
      </c>
      <c r="IS104" s="11">
        <v>0.96161234211350155</v>
      </c>
      <c r="IT104" s="11">
        <v>0.9410559595809227</v>
      </c>
      <c r="IU104" s="11">
        <v>0.98497532799057741</v>
      </c>
      <c r="IV104" s="11">
        <v>0.93357619969351691</v>
      </c>
      <c r="IW104" s="11">
        <v>0.99814932521518318</v>
      </c>
      <c r="IX104" s="11">
        <v>0.8605403179695712</v>
      </c>
      <c r="IY104" s="11">
        <v>0.88937839381460293</v>
      </c>
      <c r="IZ104" s="11">
        <v>0.98407170610272787</v>
      </c>
      <c r="JA104" s="11">
        <v>0.89472242243569555</v>
      </c>
      <c r="JB104" s="11">
        <v>0.79279969026624175</v>
      </c>
      <c r="JC104" s="11">
        <v>0.82490210657493146</v>
      </c>
      <c r="JD104" s="11">
        <v>0.79398444949800107</v>
      </c>
      <c r="JE104" s="11">
        <v>0.89522399996294855</v>
      </c>
      <c r="JF104" s="11">
        <v>0.81569713727295534</v>
      </c>
      <c r="JG104" s="11">
        <v>0.9221535868285291</v>
      </c>
      <c r="JH104" s="11">
        <v>0.80897767954274569</v>
      </c>
      <c r="JI104" s="11">
        <v>0.9139212589860336</v>
      </c>
      <c r="JJ104" s="11">
        <v>0.90642393717960124</v>
      </c>
      <c r="JK104" s="11">
        <v>0.85996618060173402</v>
      </c>
      <c r="JL104" s="11">
        <v>0.91346151618061389</v>
      </c>
      <c r="JM104" s="11">
        <v>0.89333391665433637</v>
      </c>
      <c r="JN104" s="11">
        <v>0.86678949319777598</v>
      </c>
      <c r="JO104" s="11">
        <v>0.83435809064518385</v>
      </c>
      <c r="JP104" s="11">
        <v>0.86164960018723047</v>
      </c>
      <c r="JQ104" s="11">
        <v>0.95798819148919045</v>
      </c>
      <c r="JR104" s="11">
        <v>0.84371566388958907</v>
      </c>
      <c r="JS104" s="11">
        <v>1.0250805514254961</v>
      </c>
      <c r="JT104" s="11">
        <v>0.87110603134893128</v>
      </c>
      <c r="JU104" s="11">
        <v>1.0104791200370797</v>
      </c>
      <c r="JV104" s="11">
        <v>0.86360536739679072</v>
      </c>
      <c r="JW104" s="11">
        <v>1.0296360830220972</v>
      </c>
      <c r="JX104" s="11">
        <v>1.0468196806306107</v>
      </c>
      <c r="JY104" s="11">
        <v>1.3012855723254018</v>
      </c>
      <c r="JZ104" s="11">
        <v>1.3340875102029441</v>
      </c>
      <c r="KA104" s="11">
        <v>1.3125784043772604</v>
      </c>
      <c r="KB104" s="11">
        <v>1.2980189098350334</v>
      </c>
      <c r="KC104" s="11">
        <v>1.3232842526467274</v>
      </c>
      <c r="KD104" s="11">
        <v>1.2929978049790132</v>
      </c>
      <c r="KE104" s="11">
        <v>1.308295724005661</v>
      </c>
      <c r="KF104" s="11">
        <v>1.1978375882185319</v>
      </c>
      <c r="KG104" s="11">
        <v>1.3692209947656264</v>
      </c>
      <c r="KH104" s="11">
        <v>1.2121958360988576</v>
      </c>
      <c r="KI104" s="11">
        <v>1.3595846530626117</v>
      </c>
      <c r="KJ104" s="11">
        <v>1.2686067371684149</v>
      </c>
      <c r="KK104" s="11">
        <v>1.3660275905738939</v>
      </c>
      <c r="KL104" s="11">
        <v>1.4382316745314649</v>
      </c>
      <c r="KM104" s="11">
        <v>1.3077075954169444</v>
      </c>
      <c r="KN104" s="11">
        <v>1.3572682616121141</v>
      </c>
      <c r="KO104" s="11">
        <v>1.183458192066758</v>
      </c>
      <c r="KP104" s="11">
        <v>1.2720013184501275</v>
      </c>
      <c r="KQ104" s="11">
        <v>1.3649158276417579</v>
      </c>
      <c r="KR104" s="11">
        <v>1.2086348653439036</v>
      </c>
      <c r="KS104" s="11">
        <v>1.0430522014721562</v>
      </c>
      <c r="KT104" s="11">
        <v>1.1443324675065152</v>
      </c>
      <c r="KU104" s="11">
        <v>1.0499766261686114</v>
      </c>
      <c r="KV104" s="11">
        <v>1.2074219018058616</v>
      </c>
      <c r="KW104" s="11">
        <v>1.0246184085804986</v>
      </c>
      <c r="KX104" s="11">
        <v>1.1617482994061188</v>
      </c>
      <c r="KY104" s="11">
        <v>1.2392720916772526</v>
      </c>
      <c r="KZ104" s="11">
        <v>1.3413813819080347</v>
      </c>
      <c r="LA104" s="11">
        <v>1.0474997553686014</v>
      </c>
      <c r="LB104" s="11">
        <v>1.194367260028963</v>
      </c>
      <c r="LC104" s="11">
        <v>1.0735460446026754</v>
      </c>
      <c r="LD104" s="11">
        <v>1.4040269586283025</v>
      </c>
      <c r="LE104" s="11">
        <v>0.67812840236935379</v>
      </c>
      <c r="LF104" s="11">
        <v>0.62035720009941886</v>
      </c>
      <c r="LG104" s="11">
        <v>0.65068402520406632</v>
      </c>
      <c r="LH104" s="11">
        <v>0.70775791780391661</v>
      </c>
      <c r="LI104" s="11">
        <v>0.76671340348632488</v>
      </c>
      <c r="LJ104" s="11">
        <v>0.76412686273072528</v>
      </c>
      <c r="LK104" s="11">
        <v>0.73059205248734194</v>
      </c>
      <c r="LL104" s="11">
        <v>0.75801002348616708</v>
      </c>
      <c r="LM104" s="11">
        <v>0.90548866525319294</v>
      </c>
      <c r="LN104" s="11">
        <v>0.68385391151368635</v>
      </c>
      <c r="LO104" s="11">
        <v>0.68213238646185226</v>
      </c>
      <c r="LP104" s="11">
        <v>1.2165255603677045</v>
      </c>
      <c r="LQ104" s="11">
        <v>0.72312896158222117</v>
      </c>
      <c r="LR104" s="11">
        <v>0.65925176559276788</v>
      </c>
      <c r="LS104" s="11">
        <v>0.65758516610969653</v>
      </c>
      <c r="LT104" s="11">
        <v>0.62853224330658075</v>
      </c>
      <c r="LU104" s="11">
        <v>0.67647307018475011</v>
      </c>
      <c r="LV104" s="11">
        <v>0.71872770339720393</v>
      </c>
      <c r="LW104" s="11">
        <v>0.74559676420206644</v>
      </c>
      <c r="LX104" s="11">
        <v>0.70884298537575252</v>
      </c>
      <c r="LY104" s="11">
        <v>0.6622194110927091</v>
      </c>
      <c r="LZ104" s="11">
        <v>0.69487218712433108</v>
      </c>
      <c r="MA104" s="11">
        <v>0.69246570968131438</v>
      </c>
      <c r="MB104" s="11">
        <v>0.71271318045894039</v>
      </c>
      <c r="MC104" s="11">
        <v>0.67610050834807289</v>
      </c>
      <c r="MD104" s="11">
        <v>0.66059747347195485</v>
      </c>
      <c r="ME104" s="11">
        <v>0.7385615715223468</v>
      </c>
      <c r="MF104" s="11">
        <v>0.66574122832098626</v>
      </c>
      <c r="MG104" s="11">
        <v>0.66654348625716886</v>
      </c>
      <c r="MH104" s="11">
        <v>0.65621943802529781</v>
      </c>
      <c r="MI104" s="11">
        <v>0.7344701720268213</v>
      </c>
      <c r="MJ104" s="11">
        <v>0.70201448657410814</v>
      </c>
      <c r="MK104" s="11">
        <v>1.2188664686386317</v>
      </c>
      <c r="ML104" s="11">
        <v>1.2705461920076113</v>
      </c>
      <c r="MM104" s="11">
        <v>1.2028456902298466</v>
      </c>
      <c r="MN104" s="11">
        <v>1.1988841544292876</v>
      </c>
      <c r="MO104" s="11">
        <v>1.221501025663335</v>
      </c>
      <c r="MP104" s="11">
        <v>1.1933572956371068</v>
      </c>
      <c r="MQ104" s="11">
        <v>1.1786435321960025</v>
      </c>
      <c r="MR104" s="11">
        <v>1.141686355963845</v>
      </c>
      <c r="MS104" s="11">
        <v>1.0863261917426494</v>
      </c>
      <c r="MT104" s="11">
        <v>1.169931101947008</v>
      </c>
      <c r="MU104" s="11">
        <v>1.0834844152687966</v>
      </c>
      <c r="MV104" s="11">
        <v>1.1763147581641422</v>
      </c>
      <c r="MW104" s="11">
        <v>1.0655750139501421</v>
      </c>
      <c r="MX104" s="11">
        <v>1.1250933413401838</v>
      </c>
      <c r="MY104" s="11">
        <v>1.0648350797122592</v>
      </c>
      <c r="MZ104" s="11">
        <v>1.0349202304460567</v>
      </c>
      <c r="NA104" s="11">
        <v>1.1412707343447814</v>
      </c>
      <c r="NB104" s="11">
        <v>1.1469810230703805</v>
      </c>
      <c r="NC104" s="11">
        <v>1.147980624055037</v>
      </c>
      <c r="ND104" s="11">
        <v>1.1061936863933792</v>
      </c>
      <c r="NE104" s="11">
        <v>1.0406716037886354</v>
      </c>
      <c r="NF104" s="11">
        <v>1.0128031507532778</v>
      </c>
      <c r="NG104" s="11">
        <v>0.99930050990597541</v>
      </c>
      <c r="NH104" s="11">
        <v>0.98488701021239555</v>
      </c>
      <c r="NI104" s="11">
        <v>1.1178927604826607</v>
      </c>
      <c r="NJ104" s="11">
        <v>1.1503960593609992</v>
      </c>
      <c r="NK104" s="11">
        <v>1.1149902441296686</v>
      </c>
      <c r="NL104" s="11">
        <v>1.1799269555463707</v>
      </c>
      <c r="NM104" s="11">
        <v>0.88767871164728152</v>
      </c>
      <c r="NN104" s="11">
        <v>0.8983258467565528</v>
      </c>
      <c r="NO104" s="11">
        <v>0.9559791848943382</v>
      </c>
      <c r="NP104" s="11">
        <v>0.96749580905742094</v>
      </c>
      <c r="NQ104" s="11">
        <v>1.3717496854598408</v>
      </c>
      <c r="NR104" s="11">
        <v>1.7221665727878879</v>
      </c>
      <c r="NS104" s="11">
        <v>1.4196841854379063</v>
      </c>
      <c r="NT104" s="11">
        <v>1.336393904088208</v>
      </c>
      <c r="NU104" s="11">
        <v>1.4160682652890082</v>
      </c>
      <c r="NV104" s="11">
        <v>1.4019046759035558</v>
      </c>
      <c r="NW104" s="11">
        <v>1.625156261096582</v>
      </c>
      <c r="NX104" s="11">
        <v>1.4719330390212262</v>
      </c>
      <c r="NY104" s="11">
        <v>1.491963247307015</v>
      </c>
      <c r="NZ104" s="11">
        <v>2.208802881328964</v>
      </c>
      <c r="OA104" s="11">
        <v>1.853334178329475</v>
      </c>
      <c r="OB104" s="11">
        <v>1.8666706758077216</v>
      </c>
      <c r="OC104" s="11">
        <v>1.5985901622430929</v>
      </c>
      <c r="OD104" s="11">
        <v>1.6033541031081824</v>
      </c>
      <c r="OE104" s="11">
        <v>1.5242841505944362</v>
      </c>
      <c r="OF104" s="11">
        <v>1.1541707303587256</v>
      </c>
      <c r="OG104" s="11">
        <v>1.6041846421535237</v>
      </c>
      <c r="OH104" s="11">
        <v>1.9434325318697514</v>
      </c>
      <c r="OI104" s="11">
        <v>1.7175916574709664</v>
      </c>
      <c r="OJ104" s="11">
        <v>1.7300686405653436</v>
      </c>
      <c r="OK104" s="11">
        <v>1.9191568263269139</v>
      </c>
      <c r="OL104" s="11">
        <v>1.6891981052478735</v>
      </c>
      <c r="OM104" s="11">
        <v>1.5829751359439515</v>
      </c>
      <c r="ON104" s="11">
        <v>1.5668571775464883</v>
      </c>
      <c r="OO104" s="11">
        <v>1.5465792949447728</v>
      </c>
      <c r="OP104" s="11">
        <v>1.3765494805111604</v>
      </c>
      <c r="OQ104" s="11">
        <v>1.6803979151460995</v>
      </c>
      <c r="OR104" s="11">
        <v>1.5669628300233185</v>
      </c>
      <c r="OS104" s="11">
        <v>2.1523087884581078</v>
      </c>
      <c r="OT104" s="11">
        <v>1.8132353704515887</v>
      </c>
      <c r="OU104" s="11">
        <v>1.5296663559726666</v>
      </c>
      <c r="OV104" s="11">
        <v>1.3075203704096647</v>
      </c>
      <c r="OW104" s="11">
        <v>1.2014717907866017</v>
      </c>
      <c r="OX104" s="11">
        <v>1.0511267361511811</v>
      </c>
      <c r="OY104" s="11">
        <v>0.99518720213938261</v>
      </c>
      <c r="OZ104" s="11">
        <v>1.0000693171203765</v>
      </c>
      <c r="PA104" s="11">
        <v>1.2043208542268919</v>
      </c>
      <c r="PB104" s="11">
        <v>0.86256051370295184</v>
      </c>
      <c r="PC104" s="11">
        <v>0.84601013282764481</v>
      </c>
      <c r="PD104" s="11">
        <v>0.83098183292884331</v>
      </c>
      <c r="PE104" s="11">
        <v>0.98861330372254974</v>
      </c>
      <c r="PF104" s="11">
        <v>1.0563771978190069</v>
      </c>
      <c r="PG104" s="11">
        <v>1.0272566294234018</v>
      </c>
      <c r="PH104" s="11">
        <v>1.0473969508672107</v>
      </c>
      <c r="PI104" s="11">
        <v>1.0455973044624971</v>
      </c>
      <c r="PJ104" s="11">
        <v>1.0099764510448801</v>
      </c>
      <c r="PK104" s="11">
        <v>0.925372200467106</v>
      </c>
      <c r="PL104" s="11">
        <v>0.82815149938816135</v>
      </c>
      <c r="PM104" s="11">
        <v>1.1967638995351433</v>
      </c>
      <c r="PN104" s="11">
        <v>1.1904567338321246</v>
      </c>
      <c r="PO104" s="11">
        <v>0.93394168016169665</v>
      </c>
      <c r="PP104" s="11">
        <v>1.0832122443740824</v>
      </c>
      <c r="PQ104" s="11">
        <v>0.96665061960964116</v>
      </c>
      <c r="PR104" s="11">
        <v>0.80937453615255828</v>
      </c>
      <c r="PS104" s="11">
        <v>0.87764725578522929</v>
      </c>
      <c r="PT104" s="11">
        <v>0.92774337512157279</v>
      </c>
      <c r="PU104" s="11">
        <v>1.0046559339372247</v>
      </c>
      <c r="PV104" s="11">
        <v>1.402055526060157</v>
      </c>
      <c r="PW104" s="11">
        <v>1.0511849364462169</v>
      </c>
      <c r="PX104" s="11">
        <v>0.95790182076707242</v>
      </c>
      <c r="PY104" s="11">
        <v>1.0360143434206905</v>
      </c>
      <c r="PZ104" s="11">
        <v>1.1153569888633954</v>
      </c>
      <c r="QA104" s="11">
        <v>0.95117898093032494</v>
      </c>
      <c r="QB104" s="11">
        <v>1.0095720941024222</v>
      </c>
      <c r="QC104" s="11">
        <v>1.111804764730395</v>
      </c>
      <c r="QD104" s="11">
        <v>1.2518394693824531</v>
      </c>
      <c r="QE104" s="11">
        <v>1.0786077709082056</v>
      </c>
      <c r="QF104" s="11">
        <v>1.155507407995557</v>
      </c>
      <c r="QG104" s="11">
        <v>1.0401083973007472</v>
      </c>
      <c r="QH104" s="11">
        <v>1.0700129187192797</v>
      </c>
      <c r="QI104" s="11">
        <v>1.070817883920669</v>
      </c>
      <c r="QJ104" s="11">
        <v>1.0110982647257205</v>
      </c>
      <c r="QK104" s="11">
        <v>1.0065185122021028</v>
      </c>
      <c r="QL104" s="11">
        <v>1.0578319659261113</v>
      </c>
      <c r="QM104" s="11">
        <v>1.0298160797879361</v>
      </c>
      <c r="QN104" s="11">
        <v>1.0469484310495456</v>
      </c>
      <c r="QO104" s="11">
        <v>0.89646332521346972</v>
      </c>
      <c r="QP104" s="11">
        <v>1.0712084795422741</v>
      </c>
      <c r="QQ104" s="11">
        <v>1.0082844702196132</v>
      </c>
      <c r="QR104" s="11">
        <v>0.98937360007035846</v>
      </c>
      <c r="QS104" s="11">
        <v>0.99563517941542168</v>
      </c>
      <c r="QT104" s="11">
        <v>1.3137977236689296</v>
      </c>
      <c r="QU104" s="11">
        <v>1.1361309256809708</v>
      </c>
      <c r="QV104" s="11">
        <v>1.1484383224359647</v>
      </c>
      <c r="QW104" s="11">
        <v>1.0957045030011086</v>
      </c>
      <c r="QX104" s="11">
        <v>1.1783750709888576</v>
      </c>
      <c r="QY104" s="11">
        <v>1.2423450718769404</v>
      </c>
      <c r="QZ104" s="11">
        <v>1.1783737992516272</v>
      </c>
      <c r="RA104" s="11">
        <v>0.97084728324970015</v>
      </c>
      <c r="RB104" s="11">
        <v>1.1308913088054247</v>
      </c>
      <c r="RC104" s="11">
        <v>0.91314701481909466</v>
      </c>
      <c r="RD104" s="11">
        <v>0.98981663248851137</v>
      </c>
      <c r="RE104" s="11">
        <v>0.94987308946629745</v>
      </c>
      <c r="RF104" s="11">
        <v>1.1091230100037768</v>
      </c>
      <c r="RG104" s="11">
        <v>0.9319157636943427</v>
      </c>
      <c r="RH104" s="11">
        <v>0.86932382844396716</v>
      </c>
      <c r="RI104" s="11">
        <v>1.1358906137344633</v>
      </c>
      <c r="RJ104" s="11">
        <v>1.1827154132503166</v>
      </c>
      <c r="RK104" s="11">
        <v>1.1784469594537714</v>
      </c>
      <c r="RL104" s="11">
        <v>0.61953793928894862</v>
      </c>
      <c r="RM104" s="11">
        <v>1.4942781196837696</v>
      </c>
      <c r="RN104" s="11">
        <v>1.3571231370342831</v>
      </c>
      <c r="RO104" s="11">
        <v>1.3040842287655776</v>
      </c>
      <c r="RP104" s="11">
        <v>1.092038962788199</v>
      </c>
      <c r="RQ104" s="11">
        <v>1.1139440396985496</v>
      </c>
      <c r="RR104" s="11">
        <v>1.0518259305695186</v>
      </c>
      <c r="RS104" s="11">
        <v>1.1801277465558295</v>
      </c>
      <c r="RT104" s="11">
        <v>1.2746899659636759</v>
      </c>
      <c r="RU104" s="11">
        <v>1.0333835518623629</v>
      </c>
      <c r="RV104" s="11">
        <v>1.1398335919692486</v>
      </c>
      <c r="RW104" s="11">
        <v>1.0615746851565897</v>
      </c>
      <c r="RX104" s="11">
        <v>1.0881626828695157</v>
      </c>
      <c r="RY104" s="11">
        <v>1.2143951128760382</v>
      </c>
      <c r="RZ104" s="11">
        <v>0.8545923164085466</v>
      </c>
      <c r="SA104" s="11">
        <v>1.0568178906587691</v>
      </c>
      <c r="SB104" s="11">
        <v>1.452101011476522</v>
      </c>
      <c r="SC104" s="11">
        <v>1.0915418025655692</v>
      </c>
      <c r="SD104" s="11">
        <v>1.0963419049248855</v>
      </c>
      <c r="SE104" s="11">
        <v>1.3612601328391993</v>
      </c>
      <c r="SF104" s="11">
        <v>1.4168474984724075</v>
      </c>
      <c r="SG104" s="11">
        <v>1.3010880441477566</v>
      </c>
      <c r="SH104" s="11">
        <v>1.136360418639226</v>
      </c>
      <c r="SI104" s="11">
        <v>0.97539334353109142</v>
      </c>
      <c r="SJ104" s="11">
        <v>1.407557745950518</v>
      </c>
      <c r="SK104" s="11">
        <v>1.1606615505653768</v>
      </c>
      <c r="SL104" s="11">
        <v>1.0900203103564927</v>
      </c>
      <c r="SM104" s="11">
        <v>1.0399472511869161</v>
      </c>
      <c r="SN104" s="11">
        <v>1.0011525280105749</v>
      </c>
      <c r="SO104" s="11">
        <v>1.0514028247191398</v>
      </c>
      <c r="SP104" s="11">
        <v>0.83842784727701336</v>
      </c>
      <c r="SQ104" s="11">
        <v>1.135793076809049</v>
      </c>
      <c r="SR104" s="11">
        <v>1.2221507662167803</v>
      </c>
      <c r="SS104" s="11">
        <v>1.1945425177221778</v>
      </c>
      <c r="ST104" s="11">
        <v>1.0816348951719719</v>
      </c>
      <c r="SU104" s="11">
        <v>1.2028302593005054</v>
      </c>
      <c r="SV104" s="11">
        <v>1.0393323086828403</v>
      </c>
      <c r="SW104" s="11">
        <v>1.2552136236400757</v>
      </c>
      <c r="SX104" s="11">
        <v>1.0707548648791612</v>
      </c>
      <c r="SY104" s="11">
        <v>1.3793430380899898</v>
      </c>
      <c r="SZ104" s="11">
        <v>1.3697455313390752</v>
      </c>
      <c r="TA104" s="11">
        <v>0.95448430627310643</v>
      </c>
      <c r="TB104" s="11">
        <v>0.95451799015020822</v>
      </c>
      <c r="TC104" s="11">
        <v>0.79832895002803839</v>
      </c>
      <c r="TD104" s="11">
        <v>0.87383922608031472</v>
      </c>
      <c r="TE104" s="11">
        <v>1.2871885928747371</v>
      </c>
      <c r="TF104" s="11">
        <v>1.1442202706127707</v>
      </c>
      <c r="TG104" s="11">
        <v>1.2112833738489854</v>
      </c>
      <c r="TH104" s="11">
        <v>1.2245597991416686</v>
      </c>
      <c r="TI104" s="11">
        <v>1.1061291313369375</v>
      </c>
      <c r="TJ104" s="11">
        <v>1.0885104425590002</v>
      </c>
      <c r="TK104" s="11">
        <v>1.0336901910607952</v>
      </c>
      <c r="TL104" s="11">
        <v>1.1264712278849069</v>
      </c>
      <c r="TM104" s="11">
        <v>1.2837255285982638</v>
      </c>
      <c r="TN104" s="11">
        <v>1.2386582217197275</v>
      </c>
      <c r="TO104" s="11">
        <v>1.2893887839198546</v>
      </c>
      <c r="TP104" s="11">
        <v>1.3194797839733028</v>
      </c>
      <c r="TQ104" s="11">
        <v>1.2306421667220604</v>
      </c>
      <c r="TR104" s="11">
        <v>1.2318696314972264</v>
      </c>
      <c r="TS104" s="11">
        <v>1.2161884039748925</v>
      </c>
      <c r="TT104" s="11">
        <v>1.2280997512343519</v>
      </c>
      <c r="TU104" s="11">
        <v>1.2636209435835557</v>
      </c>
      <c r="TV104" s="11">
        <v>1.279610781321169</v>
      </c>
      <c r="TW104" s="11">
        <v>1.3692154284715841</v>
      </c>
      <c r="TX104" s="11">
        <v>1.1671549288763532</v>
      </c>
      <c r="TY104" s="11">
        <v>1.1857880476282947</v>
      </c>
      <c r="TZ104" s="11">
        <v>1.2117102030885736</v>
      </c>
      <c r="UA104" s="11">
        <v>1.2055648058908091</v>
      </c>
      <c r="UB104" s="11">
        <v>1.2944649767680265</v>
      </c>
      <c r="UC104" s="11">
        <v>1.26920038852229</v>
      </c>
      <c r="UD104" s="11">
        <v>1.2111062367347309</v>
      </c>
      <c r="UE104" s="11">
        <v>1.1744901507579764</v>
      </c>
      <c r="UF104" s="11">
        <v>1.3076914020767842</v>
      </c>
      <c r="UG104" s="11">
        <v>1.0170407668206785</v>
      </c>
      <c r="UH104" s="11">
        <v>1.0718098264634732</v>
      </c>
      <c r="UI104" s="11">
        <v>0.94832004224577426</v>
      </c>
      <c r="UJ104" s="11">
        <v>1.0172820253310544</v>
      </c>
      <c r="UK104" s="11">
        <v>0.91096849643109612</v>
      </c>
      <c r="UL104" s="11">
        <v>0.83136128446665192</v>
      </c>
      <c r="UM104" s="11">
        <v>0.89447266720748342</v>
      </c>
      <c r="UN104" s="11">
        <v>0.93735916116125473</v>
      </c>
      <c r="UO104" s="11">
        <v>0.80643908750234139</v>
      </c>
      <c r="UP104" s="11">
        <v>0.78482794176371828</v>
      </c>
      <c r="UQ104" s="11">
        <v>0.75028787192116031</v>
      </c>
      <c r="UR104" s="11">
        <v>0.92396634289651158</v>
      </c>
      <c r="US104" s="11">
        <v>0.88245878170528846</v>
      </c>
      <c r="UT104" s="11">
        <v>0.83713040676567507</v>
      </c>
      <c r="UU104" s="11">
        <v>0.84533105534293618</v>
      </c>
      <c r="UV104" s="11">
        <v>0.80848892256698601</v>
      </c>
      <c r="UW104" s="11">
        <v>1.2601164191186089</v>
      </c>
      <c r="UX104" s="11">
        <v>0.84159901778468904</v>
      </c>
      <c r="UY104" s="11">
        <v>0.90059251167751275</v>
      </c>
      <c r="UZ104" s="11">
        <v>0.88978101648748698</v>
      </c>
      <c r="VA104" s="11">
        <v>1.1415192146765587</v>
      </c>
      <c r="VB104" s="11">
        <v>0.88857607606262157</v>
      </c>
      <c r="VC104" s="11">
        <v>0.90090980855773728</v>
      </c>
      <c r="VD104" s="11">
        <v>0.94573569260771617</v>
      </c>
      <c r="VE104" s="11">
        <v>1.3405185366481107</v>
      </c>
      <c r="VF104" s="11">
        <v>0.96430583369015144</v>
      </c>
      <c r="VG104" s="11">
        <v>0.91752525374041416</v>
      </c>
      <c r="VH104" s="11">
        <v>1.0284228049895323</v>
      </c>
      <c r="VI104" s="11">
        <v>1.2166252976335206</v>
      </c>
      <c r="VJ104" s="11">
        <v>0.90208867751366073</v>
      </c>
      <c r="VK104" s="11">
        <v>0.89448925549360214</v>
      </c>
      <c r="VL104" s="11">
        <v>0.90953843106092458</v>
      </c>
      <c r="VM104" s="11">
        <v>0.77289547716397689</v>
      </c>
      <c r="VN104" s="11">
        <v>0.78611774599951967</v>
      </c>
      <c r="VO104" s="11">
        <v>0.70627476184498628</v>
      </c>
      <c r="VP104" s="11">
        <v>0.7305588693492302</v>
      </c>
      <c r="VQ104" s="11">
        <v>0.76766114693317034</v>
      </c>
      <c r="VR104" s="11">
        <v>0.75777876955461809</v>
      </c>
      <c r="VS104" s="11">
        <v>0.77743067759812778</v>
      </c>
      <c r="VT104" s="11">
        <v>0.75023924321378166</v>
      </c>
      <c r="VU104" s="11">
        <v>0.77623774940922785</v>
      </c>
      <c r="VV104" s="11">
        <v>0.91539101475898088</v>
      </c>
      <c r="VW104" s="11">
        <v>0.80773014733952098</v>
      </c>
      <c r="VX104" s="11">
        <v>0.92025793593597072</v>
      </c>
      <c r="VY104" s="11">
        <v>0.79548331889612756</v>
      </c>
      <c r="VZ104" s="11">
        <v>0.73702708602638678</v>
      </c>
      <c r="WA104" s="11">
        <v>0.73273441614572088</v>
      </c>
      <c r="WB104" s="11">
        <v>0.7407835483220474</v>
      </c>
      <c r="WC104" s="11">
        <v>0.79257351364580075</v>
      </c>
      <c r="WD104" s="11">
        <v>0.72227373209231649</v>
      </c>
      <c r="WE104" s="11">
        <v>0.7867290842082546</v>
      </c>
      <c r="WF104" s="11">
        <v>0.77646140364447547</v>
      </c>
      <c r="WG104" s="11">
        <v>0.72400077412597663</v>
      </c>
      <c r="WH104" s="11">
        <v>0.72968038935178803</v>
      </c>
      <c r="WI104" s="11">
        <v>0.76774706016609895</v>
      </c>
      <c r="WJ104" s="11">
        <v>0.73984144355135451</v>
      </c>
      <c r="WK104" s="11">
        <v>0.71135643279763239</v>
      </c>
      <c r="WL104" s="11">
        <v>0.73969341418064771</v>
      </c>
      <c r="WM104" s="11">
        <v>0.76089702562632722</v>
      </c>
      <c r="WN104" s="11">
        <v>0.86243404953729874</v>
      </c>
      <c r="WO104" s="11">
        <v>0.78306165289656637</v>
      </c>
      <c r="WP104" s="11">
        <v>0.66624480236368155</v>
      </c>
      <c r="WQ104" s="11">
        <v>0.79829294705993004</v>
      </c>
      <c r="WR104" s="11">
        <v>0.9691919580024505</v>
      </c>
      <c r="WS104" s="11">
        <v>0.87155235490039118</v>
      </c>
      <c r="WT104" s="11">
        <v>0.78481123620635918</v>
      </c>
      <c r="WU104" s="11">
        <v>0.86279078855790181</v>
      </c>
      <c r="WV104" s="11">
        <v>0.85974961808747441</v>
      </c>
      <c r="WW104" s="11">
        <v>0.71616203201417394</v>
      </c>
      <c r="WX104" s="11">
        <v>0.75305204389150415</v>
      </c>
      <c r="WY104" s="11">
        <v>0.7488483999262272</v>
      </c>
      <c r="WZ104" s="11">
        <v>0.71227409432666766</v>
      </c>
      <c r="XA104" s="11">
        <v>0.85033089542376628</v>
      </c>
      <c r="XB104" s="11">
        <v>0.79659128152712033</v>
      </c>
      <c r="XC104" s="11">
        <v>0.85614423340368428</v>
      </c>
      <c r="XD104" s="11">
        <v>0.77940977102773268</v>
      </c>
      <c r="XE104" s="11">
        <v>0.72627135817329003</v>
      </c>
      <c r="XF104" s="11">
        <v>0.93618226690567763</v>
      </c>
      <c r="XG104" s="11">
        <v>0.90109823876738515</v>
      </c>
      <c r="XH104" s="11">
        <v>0.8897750383575459</v>
      </c>
      <c r="XI104" s="11">
        <v>0.74209076369088534</v>
      </c>
      <c r="XJ104" s="11">
        <v>0.85470584763152779</v>
      </c>
      <c r="XK104" s="11">
        <v>0.95161956530442759</v>
      </c>
      <c r="XL104" s="11">
        <v>0.92347498418861496</v>
      </c>
      <c r="XM104" s="11">
        <v>0.88665374560687771</v>
      </c>
      <c r="XN104" s="11">
        <v>0.76441193031199117</v>
      </c>
      <c r="XO104" s="11">
        <v>0.74177713340134899</v>
      </c>
      <c r="XP104" s="11">
        <v>0.97081307090708524</v>
      </c>
      <c r="XQ104" s="11">
        <v>0.78614744771358247</v>
      </c>
      <c r="XR104" s="11">
        <v>0.78449045774612813</v>
      </c>
      <c r="XS104" s="11">
        <v>0.73439075124708486</v>
      </c>
      <c r="XT104" s="11">
        <v>0.88207849002683292</v>
      </c>
      <c r="XU104" s="11">
        <v>0.77744324316086144</v>
      </c>
      <c r="XV104" s="11">
        <v>0.78750601663069908</v>
      </c>
      <c r="XW104" s="11">
        <v>0.79537988431370732</v>
      </c>
      <c r="XX104" s="11">
        <v>1.1930227579812034</v>
      </c>
      <c r="XY104" s="11">
        <v>1.4185844996554251</v>
      </c>
      <c r="XZ104" s="11">
        <v>1.2401259307203403</v>
      </c>
      <c r="YA104" s="11">
        <v>1.2302774855627863</v>
      </c>
      <c r="YB104" s="11">
        <v>1.4449965868336352</v>
      </c>
      <c r="YC104" s="11">
        <v>1.3110625678952552</v>
      </c>
      <c r="YD104" s="11">
        <v>1.2686763882654137</v>
      </c>
      <c r="YE104" s="11">
        <v>1.2832633586986</v>
      </c>
      <c r="YF104" s="11">
        <v>0.95720816815032062</v>
      </c>
      <c r="YG104" s="11">
        <v>1.0701050997207613</v>
      </c>
      <c r="YH104" s="11">
        <v>1.0861275606940521</v>
      </c>
      <c r="YI104" s="11">
        <v>1.2950875394861581</v>
      </c>
      <c r="YJ104" s="11">
        <v>1.2630401370497371</v>
      </c>
      <c r="YK104" s="11">
        <v>1.3927412932636787</v>
      </c>
      <c r="YL104" s="11">
        <v>1.1445740600640317</v>
      </c>
      <c r="YM104" s="11">
        <v>1.2803189236043062</v>
      </c>
      <c r="YN104" s="11">
        <v>1.2213445886927092</v>
      </c>
      <c r="YO104" s="11">
        <v>1.1738842153625961</v>
      </c>
      <c r="YP104" s="11">
        <v>1.2100591634956821</v>
      </c>
      <c r="YQ104" s="11">
        <v>1.1495828673012509</v>
      </c>
      <c r="YR104" s="11">
        <v>1.1412719802784934</v>
      </c>
      <c r="YS104" s="11">
        <v>1.2949006421228813</v>
      </c>
      <c r="YT104" s="11">
        <v>1.2926608366017982</v>
      </c>
      <c r="YU104" s="11">
        <v>1.2984843373815875</v>
      </c>
      <c r="YV104" s="11">
        <v>0.67015461218000438</v>
      </c>
      <c r="YW104" s="11">
        <v>1.5304386485548567</v>
      </c>
      <c r="YX104" s="11">
        <v>1.5900864144561742</v>
      </c>
      <c r="YY104" s="11">
        <v>1.4336568380340067</v>
      </c>
      <c r="YZ104" s="11">
        <v>1.4867819287214843</v>
      </c>
      <c r="ZA104" s="11">
        <v>2.1687773269506891</v>
      </c>
      <c r="ZB104" s="11">
        <v>2.5881119838465825</v>
      </c>
      <c r="ZC104" s="11">
        <v>1.5969855346415707</v>
      </c>
      <c r="ZD104" s="11">
        <v>2.339123894847476</v>
      </c>
      <c r="ZE104" s="11">
        <v>1.9913968083268863</v>
      </c>
      <c r="ZF104" s="11">
        <v>2.5498812266841409</v>
      </c>
      <c r="ZG104" s="11">
        <v>2.6886740988379367</v>
      </c>
      <c r="ZH104" s="11">
        <v>2.0020994420363927</v>
      </c>
      <c r="ZI104" s="11">
        <v>2.3902612863847019</v>
      </c>
      <c r="ZJ104" s="11">
        <v>2.5063498135717346</v>
      </c>
      <c r="ZK104" s="11">
        <v>2.5875138054433644</v>
      </c>
      <c r="ZL104" s="11">
        <v>2.3703948401956785</v>
      </c>
      <c r="ZM104" s="11">
        <v>2.0314200852540423</v>
      </c>
      <c r="ZN104" s="11">
        <v>1.3225200688729313</v>
      </c>
      <c r="ZO104" s="11">
        <v>1.7674273140358363</v>
      </c>
      <c r="ZP104" s="11">
        <v>1.4887351083033713</v>
      </c>
      <c r="ZQ104" s="11">
        <v>2.1752118470874056</v>
      </c>
      <c r="ZR104" s="11">
        <v>1.5955397928948871</v>
      </c>
      <c r="ZS104" s="11">
        <v>1.4554836941771616</v>
      </c>
      <c r="ZT104" s="11">
        <v>1.7684781533310199</v>
      </c>
      <c r="ZU104" s="11">
        <v>1.4101645857929501</v>
      </c>
      <c r="ZV104" s="11">
        <v>1.629656390032403</v>
      </c>
      <c r="ZW104" s="11">
        <v>1.969955364112663</v>
      </c>
      <c r="ZX104" s="11">
        <v>1.1297027207784105</v>
      </c>
      <c r="ZY104" s="11">
        <v>2.3053380596168696</v>
      </c>
      <c r="ZZ104" s="11">
        <v>1.640101575226</v>
      </c>
      <c r="AAA104" s="11">
        <v>1.142701022758851</v>
      </c>
      <c r="AAB104" s="11">
        <v>1.6785187781071162</v>
      </c>
      <c r="AAC104" s="11">
        <v>1.7327822251571046</v>
      </c>
      <c r="AAD104" s="11">
        <v>1.349112255951046</v>
      </c>
      <c r="AAE104" s="11">
        <v>1.2960785808179722</v>
      </c>
      <c r="AAF104" s="11">
        <v>1.098069256758657</v>
      </c>
      <c r="AAG104" s="11">
        <v>0.95012609760822908</v>
      </c>
      <c r="AAH104" s="11">
        <v>0.91275459397282177</v>
      </c>
      <c r="AAI104" s="11">
        <v>0.86340705237270499</v>
      </c>
      <c r="AAJ104" s="11">
        <v>0.84465339353393576</v>
      </c>
      <c r="AAK104" s="11">
        <v>0.93011980818381079</v>
      </c>
      <c r="AAL104" s="11">
        <v>0.83344167745124076</v>
      </c>
      <c r="AAM104" s="11">
        <v>0.760063611372787</v>
      </c>
      <c r="AAN104" s="11">
        <v>0.87778017691018895</v>
      </c>
      <c r="AAO104" s="11">
        <v>0.78687850763542944</v>
      </c>
      <c r="AAP104" s="11">
        <v>0.8796607101864613</v>
      </c>
      <c r="AAQ104" s="11">
        <v>0.88587317381913466</v>
      </c>
      <c r="AAR104" s="11">
        <v>0.94424879782174742</v>
      </c>
      <c r="AAS104" s="11">
        <v>1.0242021289147281</v>
      </c>
      <c r="AAT104" s="11">
        <v>0.8799816072551685</v>
      </c>
      <c r="AAU104" s="11">
        <v>0.89186297688157923</v>
      </c>
      <c r="AAV104" s="11">
        <v>1.0824464726872154</v>
      </c>
      <c r="AAW104" s="11">
        <v>0.97001198919132026</v>
      </c>
      <c r="AAX104" s="11">
        <v>0.80523813494673613</v>
      </c>
      <c r="AAY104" s="11">
        <v>0.92793415349823116</v>
      </c>
      <c r="AAZ104" s="11">
        <v>0.8799193792260005</v>
      </c>
      <c r="ABA104" s="11">
        <v>0.80600011572099972</v>
      </c>
      <c r="ABB104" s="11">
        <v>0.727712058454135</v>
      </c>
      <c r="ABC104" s="11">
        <v>0.78165500753267403</v>
      </c>
      <c r="ABD104" s="11">
        <v>0.82709243406339283</v>
      </c>
      <c r="ABE104" s="11">
        <v>0.77792651286258152</v>
      </c>
      <c r="ABF104" s="11">
        <v>0.7519761919054353</v>
      </c>
      <c r="ABG104" s="11">
        <v>0.80466370814584964</v>
      </c>
      <c r="ABH104" s="11">
        <v>0.81058079820801798</v>
      </c>
      <c r="ABI104" s="11">
        <v>1.0021345384061731</v>
      </c>
      <c r="ABJ104" s="11">
        <v>0.83922537248313944</v>
      </c>
      <c r="ABK104" s="11">
        <v>0.82526469671270453</v>
      </c>
      <c r="ABL104" s="11">
        <v>0.80862630777754219</v>
      </c>
      <c r="ABM104" s="11">
        <v>0.86370805052797572</v>
      </c>
      <c r="ABN104" s="11">
        <v>0.93313087395944982</v>
      </c>
      <c r="ABO104" s="11">
        <v>0.9134822575786371</v>
      </c>
      <c r="ABP104" s="11">
        <v>0.86923340556301254</v>
      </c>
      <c r="ABQ104" s="11">
        <v>0.8936850410080931</v>
      </c>
      <c r="ABR104" s="11">
        <v>0.94522840800416885</v>
      </c>
      <c r="ABS104" s="11">
        <v>0.92454215711279542</v>
      </c>
      <c r="ABT104" s="11">
        <v>0.97535447920585394</v>
      </c>
      <c r="ABU104" s="11">
        <v>0.87838305103675529</v>
      </c>
      <c r="ABV104" s="11">
        <v>0.976543057779238</v>
      </c>
      <c r="ABW104" s="11">
        <v>0.807125272407621</v>
      </c>
      <c r="ABX104" s="11">
        <v>1.046614147732035</v>
      </c>
      <c r="ABY104" s="11">
        <v>1.3166584268254189</v>
      </c>
      <c r="ABZ104" s="11">
        <v>1.0834847667434839</v>
      </c>
      <c r="ACA104" s="11">
        <v>0.9683096531644998</v>
      </c>
      <c r="ACB104" s="11">
        <v>0.98645852898476294</v>
      </c>
      <c r="ACC104" s="11">
        <v>1.8499247936580978</v>
      </c>
      <c r="ACD104" s="11">
        <v>0.9402123304195168</v>
      </c>
      <c r="ACE104" s="11">
        <v>1.3018496383084188</v>
      </c>
      <c r="ACF104" s="11">
        <v>0.92220369798492974</v>
      </c>
      <c r="ACG104" s="11">
        <v>0.9794941675317399</v>
      </c>
      <c r="ACH104" s="11">
        <v>0.92807094284312619</v>
      </c>
      <c r="ACI104" s="11">
        <v>1.0802110945491035</v>
      </c>
      <c r="ACJ104" s="11">
        <v>1.7119078639542444</v>
      </c>
      <c r="ACK104" s="11">
        <v>0.84688415652933546</v>
      </c>
      <c r="ACL104" s="11">
        <v>0.68655791261395449</v>
      </c>
      <c r="ACM104" s="11">
        <v>1.0000693171203765</v>
      </c>
      <c r="ACN104" s="11">
        <v>0.87083315739606482</v>
      </c>
      <c r="ACO104" s="11">
        <v>0.8881312400845669</v>
      </c>
      <c r="ACP104" s="11">
        <v>0.95656774746612938</v>
      </c>
      <c r="ACQ104" s="11">
        <v>0.75511003600005311</v>
      </c>
      <c r="ACR104" s="11">
        <v>0.65302868489339017</v>
      </c>
      <c r="ACS104" s="11">
        <v>0.82575640845331799</v>
      </c>
      <c r="ACT104" s="11">
        <v>0.88946046210402674</v>
      </c>
      <c r="ACU104" s="11">
        <v>0.76580890745021479</v>
      </c>
      <c r="ACV104" s="11">
        <v>0.89933734063811455</v>
      </c>
      <c r="ACW104" s="11">
        <v>0.95439498147682611</v>
      </c>
      <c r="ACX104" s="11">
        <v>0.9247677821599678</v>
      </c>
      <c r="ACY104" s="11">
        <v>0.9112836731199101</v>
      </c>
      <c r="ACZ104" s="11">
        <v>0.73779683331894841</v>
      </c>
      <c r="ADA104" s="11">
        <v>0.93021540874973097</v>
      </c>
      <c r="ADB104" s="11">
        <v>0.90773156063760496</v>
      </c>
      <c r="ADC104" s="11">
        <v>1.063836791658987</v>
      </c>
      <c r="ADD104" s="11">
        <v>1.2250357536049945</v>
      </c>
      <c r="ADE104" s="11">
        <v>0.94875920766598598</v>
      </c>
      <c r="ADF104" s="11">
        <v>0.89750951005682267</v>
      </c>
      <c r="ADG104" s="11">
        <v>0.88659371715753632</v>
      </c>
      <c r="ADH104" s="11">
        <v>0.93337448046029958</v>
      </c>
      <c r="ADI104" s="11">
        <v>0.79198579523300539</v>
      </c>
      <c r="ADJ104" s="11">
        <v>0.78037596943101017</v>
      </c>
      <c r="ADK104" s="11">
        <v>0.85748536700194189</v>
      </c>
      <c r="ADL104" s="11">
        <v>0.88759764509104633</v>
      </c>
      <c r="ADM104" s="11">
        <v>0.67871328803821263</v>
      </c>
      <c r="ADN104" s="11">
        <v>0.87624372635220993</v>
      </c>
      <c r="ADO104" s="11">
        <v>0.80424748752060082</v>
      </c>
      <c r="ADP104" s="11">
        <v>0.90294238237956126</v>
      </c>
      <c r="ADQ104" s="11">
        <v>0.81172339291372375</v>
      </c>
      <c r="ADR104" s="11">
        <v>0.7721808129842207</v>
      </c>
      <c r="ADS104" s="11">
        <v>0.89098606480141207</v>
      </c>
      <c r="ADT104" s="11">
        <v>0.76433105670082058</v>
      </c>
      <c r="ADU104" s="11">
        <v>0.91199634586124567</v>
      </c>
      <c r="ADV104" s="11">
        <v>0.84056875394759523</v>
      </c>
      <c r="ADW104" s="11">
        <v>0.81441959595919067</v>
      </c>
    </row>
    <row r="105" spans="1:803" ht="15.75" customHeight="1" x14ac:dyDescent="0.35">
      <c r="A105" s="11">
        <v>347</v>
      </c>
      <c r="B105" s="11" t="e">
        <f t="shared" si="0"/>
        <v>#REF!</v>
      </c>
      <c r="C105" s="11">
        <v>1.1302407957918974</v>
      </c>
      <c r="D105" s="11">
        <v>1.1349908059972642</v>
      </c>
      <c r="E105" s="11">
        <v>1.1031878248598308</v>
      </c>
      <c r="F105" s="11">
        <v>1.1660387425444714</v>
      </c>
      <c r="G105" s="11">
        <v>1.1817949654248756</v>
      </c>
      <c r="H105" s="11">
        <v>1.2161454632801025</v>
      </c>
      <c r="I105" s="11">
        <v>0.86280535935192104</v>
      </c>
      <c r="J105" s="11">
        <v>1.0599728960904808</v>
      </c>
      <c r="K105" s="11">
        <v>0.59226440865367558</v>
      </c>
      <c r="L105" s="11">
        <v>0.65848288902505647</v>
      </c>
      <c r="M105" s="11">
        <v>0.75452346652804159</v>
      </c>
      <c r="N105" s="11">
        <v>0.69059276405303083</v>
      </c>
      <c r="O105" s="11">
        <v>0.66478592524232527</v>
      </c>
      <c r="P105" s="11">
        <v>0.81163048492505185</v>
      </c>
      <c r="Q105" s="11">
        <v>0.69376255110123974</v>
      </c>
      <c r="R105" s="11">
        <v>0.9445276960627309</v>
      </c>
      <c r="S105" s="11">
        <v>1.2312509493906481</v>
      </c>
      <c r="T105" s="11">
        <v>1.1044222964906227</v>
      </c>
      <c r="U105" s="11">
        <v>1.1887267870276728</v>
      </c>
      <c r="V105" s="11">
        <v>1.163286738914173</v>
      </c>
      <c r="W105" s="11">
        <v>1.2860019916585608</v>
      </c>
      <c r="X105" s="11">
        <v>1.3167321253252386</v>
      </c>
      <c r="Y105" s="11">
        <v>1.284129638337115</v>
      </c>
      <c r="Z105" s="11">
        <v>1.1699090625782615</v>
      </c>
      <c r="AA105" s="11">
        <v>1.1045686336470373</v>
      </c>
      <c r="AB105" s="11">
        <v>1.2537080960569</v>
      </c>
      <c r="AC105" s="11">
        <v>1.1572078138762736</v>
      </c>
      <c r="AD105" s="11">
        <v>0.88755373556729966</v>
      </c>
      <c r="AE105" s="11">
        <v>1.1132548553769737</v>
      </c>
      <c r="AF105" s="11">
        <v>1.558534539891304</v>
      </c>
      <c r="AG105" s="11">
        <v>1.1221582349736059</v>
      </c>
      <c r="AH105" s="11">
        <v>1.7455817154879816</v>
      </c>
      <c r="AI105" s="11">
        <v>1.6140792102524144</v>
      </c>
      <c r="AJ105" s="11">
        <v>1.7400244255352424</v>
      </c>
      <c r="AK105" s="11">
        <v>1.4995950099116695</v>
      </c>
      <c r="AL105" s="11">
        <v>1.4776003539277967</v>
      </c>
      <c r="AM105" s="11">
        <v>1.6737664794466243</v>
      </c>
      <c r="AN105" s="11">
        <v>1.8558746347590915</v>
      </c>
      <c r="AO105" s="11">
        <v>1.7711829445570035</v>
      </c>
      <c r="AP105" s="11">
        <v>1.872835830487422</v>
      </c>
      <c r="AQ105" s="11">
        <v>1.07497483132281</v>
      </c>
      <c r="AR105" s="11">
        <v>1.0811149114952601</v>
      </c>
      <c r="AS105" s="11">
        <v>1.1823380156904968</v>
      </c>
      <c r="AT105" s="11">
        <v>1.1447349818890129</v>
      </c>
      <c r="AU105" s="11">
        <v>1.0893712114188769</v>
      </c>
      <c r="AV105" s="11">
        <v>1.0557345724112015</v>
      </c>
      <c r="AW105" s="11">
        <v>1.124998517274177</v>
      </c>
      <c r="AX105" s="11">
        <v>1.1289398130192547</v>
      </c>
      <c r="AY105" s="11">
        <v>2.0746261577829226</v>
      </c>
      <c r="AZ105" s="11">
        <v>2.4629613900595464</v>
      </c>
      <c r="BA105" s="11">
        <v>2.1587866967128182</v>
      </c>
      <c r="BB105" s="11">
        <v>2.1603956896679688</v>
      </c>
      <c r="BC105" s="11">
        <v>1.9650735641855936</v>
      </c>
      <c r="BD105" s="11">
        <v>2.1145021334641401</v>
      </c>
      <c r="BE105" s="11">
        <v>1.9722461700938521</v>
      </c>
      <c r="BF105" s="11">
        <v>2.1158146195830358</v>
      </c>
      <c r="BG105" s="11">
        <v>0.97449780836908362</v>
      </c>
      <c r="BH105" s="11">
        <v>1.2368790283965221</v>
      </c>
      <c r="BI105" s="11">
        <v>1.1736243703120806</v>
      </c>
      <c r="BJ105" s="11">
        <v>1.163476976330275</v>
      </c>
      <c r="BK105" s="11">
        <v>0.92699382709082068</v>
      </c>
      <c r="BL105" s="11">
        <v>1.1831355373099763</v>
      </c>
      <c r="BM105" s="11">
        <v>1.1430133945028544</v>
      </c>
      <c r="BN105" s="11">
        <v>1.0000693171203765</v>
      </c>
      <c r="BO105" s="11">
        <v>0.79079239503270915</v>
      </c>
      <c r="BP105" s="11">
        <v>0.90563913864175116</v>
      </c>
      <c r="BQ105" s="11">
        <v>1.0150594298454936</v>
      </c>
      <c r="BR105" s="11">
        <v>0.95914833734357208</v>
      </c>
      <c r="BS105" s="11">
        <v>0.83753073421415603</v>
      </c>
      <c r="BT105" s="11">
        <v>1.036348934923528</v>
      </c>
      <c r="BU105" s="11">
        <v>1.1188375710001919</v>
      </c>
      <c r="BV105" s="11">
        <v>0.95674854633135986</v>
      </c>
      <c r="BW105" s="11">
        <v>1.1505672765337625</v>
      </c>
      <c r="BX105" s="11">
        <v>1.2794031443074694</v>
      </c>
      <c r="BY105" s="11">
        <v>1.166720683680639</v>
      </c>
      <c r="BZ105" s="11">
        <v>1.1532820173679894</v>
      </c>
      <c r="CA105" s="11">
        <v>1.1676658278259973</v>
      </c>
      <c r="CB105" s="11">
        <v>1.0999906623594256</v>
      </c>
      <c r="CC105" s="11">
        <v>1.196734828056409</v>
      </c>
      <c r="CD105" s="11">
        <v>1.1579641404563457</v>
      </c>
      <c r="CE105" s="11">
        <v>0.75137249902690917</v>
      </c>
      <c r="CF105" s="11">
        <v>0.85356842947848788</v>
      </c>
      <c r="CG105" s="11">
        <v>0.77705075498218901</v>
      </c>
      <c r="CH105" s="11">
        <v>0.84663411257658316</v>
      </c>
      <c r="CI105" s="11">
        <v>0.72116925800214582</v>
      </c>
      <c r="CJ105" s="11">
        <v>0.76048386390378397</v>
      </c>
      <c r="CK105" s="11">
        <v>0.78693617291841278</v>
      </c>
      <c r="CL105" s="11">
        <v>1.076654202827368</v>
      </c>
      <c r="CM105" s="11">
        <v>0.60045458922465589</v>
      </c>
      <c r="CN105" s="11">
        <v>0.83341709215306581</v>
      </c>
      <c r="CO105" s="11">
        <v>0.60333304243961983</v>
      </c>
      <c r="CP105" s="11">
        <v>0.69595622458388429</v>
      </c>
      <c r="CQ105" s="11">
        <v>0.59725353757315791</v>
      </c>
      <c r="CR105" s="11">
        <v>0.67502072468316288</v>
      </c>
      <c r="CS105" s="11">
        <v>0.86634770027798158</v>
      </c>
      <c r="CT105" s="11">
        <v>0.80704116137079296</v>
      </c>
      <c r="CU105" s="11">
        <v>1.7950977717748184</v>
      </c>
      <c r="CV105" s="11">
        <v>1.5966747820357576</v>
      </c>
      <c r="CW105" s="11">
        <v>2.0098053250599177</v>
      </c>
      <c r="CX105" s="11">
        <v>1.7400377999521928</v>
      </c>
      <c r="CY105" s="11">
        <v>1.7784235513987081</v>
      </c>
      <c r="CZ105" s="11">
        <v>2.0444841764749104</v>
      </c>
      <c r="DA105" s="11">
        <v>1.6528166595270706</v>
      </c>
      <c r="DB105" s="11">
        <v>1.7275563012860715</v>
      </c>
      <c r="DC105" s="11">
        <v>0.87157920697566005</v>
      </c>
      <c r="DD105" s="11">
        <v>0.91171488445150162</v>
      </c>
      <c r="DE105" s="11">
        <v>0.82373523331463061</v>
      </c>
      <c r="DF105" s="11">
        <v>0.91840824375013652</v>
      </c>
      <c r="DG105" s="11">
        <v>0.79057620595618305</v>
      </c>
      <c r="DH105" s="11">
        <v>0.81776502292615239</v>
      </c>
      <c r="DI105" s="11">
        <v>0.90395476604119163</v>
      </c>
      <c r="DJ105" s="11">
        <v>1.0964833127703766</v>
      </c>
      <c r="DK105" s="11">
        <v>1.0317249531976527</v>
      </c>
      <c r="DL105" s="11">
        <v>1.0481025869901643</v>
      </c>
      <c r="DM105" s="11">
        <v>0.95029148732851765</v>
      </c>
      <c r="DN105" s="11">
        <v>0.92023120046538576</v>
      </c>
      <c r="DO105" s="11">
        <v>1.1708625079639159</v>
      </c>
      <c r="DP105" s="11">
        <v>0.91334030511442832</v>
      </c>
      <c r="DQ105" s="11">
        <v>1.0798271321026602</v>
      </c>
      <c r="DR105" s="11">
        <v>0.81281505154188294</v>
      </c>
      <c r="DS105" s="11">
        <v>0.87797397014130352</v>
      </c>
      <c r="DT105" s="11">
        <v>0.88072935298274346</v>
      </c>
      <c r="DU105" s="11">
        <v>0.89951088825598391</v>
      </c>
      <c r="DV105" s="11">
        <v>0.77309213181342396</v>
      </c>
      <c r="DW105" s="11">
        <v>0.58523963680679314</v>
      </c>
      <c r="DX105" s="11">
        <v>0.86639652643252796</v>
      </c>
      <c r="DY105" s="11">
        <v>0.86463356276460313</v>
      </c>
      <c r="DZ105" s="11">
        <v>1.1817707104098949</v>
      </c>
      <c r="EA105" s="11">
        <v>1.3052869807567242</v>
      </c>
      <c r="EB105" s="11">
        <v>1.0072095469618305</v>
      </c>
      <c r="EC105" s="11">
        <v>1.4792653093102484</v>
      </c>
      <c r="ED105" s="11">
        <v>0.89589305527953489</v>
      </c>
      <c r="EE105" s="11">
        <v>0.9700484372252437</v>
      </c>
      <c r="EF105" s="11">
        <v>0.79839241845411157</v>
      </c>
      <c r="EG105" s="11">
        <v>0.93090270831447164</v>
      </c>
      <c r="EH105" s="11">
        <v>0.91398663729446927</v>
      </c>
      <c r="EI105" s="11">
        <v>0.91928808315201405</v>
      </c>
      <c r="EJ105" s="11">
        <v>0.84013279115287176</v>
      </c>
      <c r="EK105" s="11">
        <v>0.87258581792614898</v>
      </c>
      <c r="EL105" s="11">
        <v>0.94519067352671504</v>
      </c>
      <c r="EM105" s="11">
        <v>0.93308204594169497</v>
      </c>
      <c r="EN105" s="11">
        <v>0.96464848397667669</v>
      </c>
      <c r="EO105" s="11">
        <v>0.73635083524904665</v>
      </c>
      <c r="EP105" s="11">
        <v>0.82445816682911699</v>
      </c>
      <c r="EQ105" s="11">
        <v>0.80591946080708121</v>
      </c>
      <c r="ER105" s="11">
        <v>0.83109617880511166</v>
      </c>
      <c r="ES105" s="11">
        <v>0.87309954570630766</v>
      </c>
      <c r="ET105" s="11">
        <v>0.93902308517618238</v>
      </c>
      <c r="EU105" s="11">
        <v>0.91447017433012223</v>
      </c>
      <c r="EV105" s="11">
        <v>0.99321103866508331</v>
      </c>
      <c r="EW105" s="11">
        <v>0.89953604282688271</v>
      </c>
      <c r="EX105" s="11">
        <v>0.87556078316659025</v>
      </c>
      <c r="EY105" s="11">
        <v>1.1758756851865764</v>
      </c>
      <c r="EZ105" s="11">
        <v>0.95253693243858739</v>
      </c>
      <c r="FA105" s="11">
        <v>1.1341864918237246</v>
      </c>
      <c r="FB105" s="11">
        <v>1.093741973751734</v>
      </c>
      <c r="FC105" s="11">
        <v>1.0441654190290852</v>
      </c>
      <c r="FD105" s="11">
        <v>1.0353318377731155</v>
      </c>
      <c r="FE105" s="11">
        <v>1.1234991507586336</v>
      </c>
      <c r="FF105" s="11">
        <v>1.1291739332783259</v>
      </c>
      <c r="FG105" s="11">
        <v>1.0811294036927188</v>
      </c>
      <c r="FH105" s="11">
        <v>0.95326142624708932</v>
      </c>
      <c r="FI105" s="11">
        <v>1.2344961027816805</v>
      </c>
      <c r="FJ105" s="11">
        <v>1.1459012843612537</v>
      </c>
      <c r="FK105" s="11">
        <v>1.1927686389872889</v>
      </c>
      <c r="FL105" s="11">
        <v>1.0381276133589104</v>
      </c>
      <c r="FM105" s="11">
        <v>1.0869650974217384</v>
      </c>
      <c r="FN105" s="11">
        <v>1.1033875789694823</v>
      </c>
      <c r="FO105" s="11">
        <v>1.0797464490666255</v>
      </c>
      <c r="FP105" s="11">
        <v>1.122858459418645</v>
      </c>
      <c r="FQ105" s="11">
        <v>1.2091889899992272</v>
      </c>
      <c r="FR105" s="11">
        <v>1.1417822225625351</v>
      </c>
      <c r="FS105" s="11">
        <v>1.1983471101455909</v>
      </c>
      <c r="FT105" s="11">
        <v>1.1307959913776915</v>
      </c>
      <c r="FU105" s="11">
        <v>1.2254363367610079</v>
      </c>
      <c r="FV105" s="11">
        <v>1.1806462439742191</v>
      </c>
      <c r="FW105" s="11">
        <v>1.252484278968409</v>
      </c>
      <c r="FX105" s="11">
        <v>1.1435515196708756</v>
      </c>
      <c r="FY105" s="11">
        <v>1.5089665151786655</v>
      </c>
      <c r="FZ105" s="11">
        <v>1.1998019521714223</v>
      </c>
      <c r="GA105" s="11">
        <v>1.628739276244531</v>
      </c>
      <c r="GB105" s="11">
        <v>1.2254529207099736</v>
      </c>
      <c r="GC105" s="11">
        <v>1.3815171081367454</v>
      </c>
      <c r="GD105" s="11">
        <v>1.1390870395466166</v>
      </c>
      <c r="GE105" s="11">
        <v>1.4158195953548587</v>
      </c>
      <c r="GF105" s="11">
        <v>1.2244138023326945</v>
      </c>
      <c r="GG105" s="11">
        <v>0.61030048287621042</v>
      </c>
      <c r="GH105" s="11">
        <v>0.64423490635819891</v>
      </c>
      <c r="GI105" s="11">
        <v>0.69818316871776087</v>
      </c>
      <c r="GJ105" s="11">
        <v>0.63883796048304342</v>
      </c>
      <c r="GK105" s="11">
        <v>0.64077607536140113</v>
      </c>
      <c r="GL105" s="11">
        <v>0.64792995054491609</v>
      </c>
      <c r="GM105" s="11">
        <v>0.92313588155500814</v>
      </c>
      <c r="GN105" s="11">
        <v>0.86344524925122224</v>
      </c>
      <c r="GO105" s="11">
        <v>0.63254971524818138</v>
      </c>
      <c r="GP105" s="11">
        <v>0.61836448699391655</v>
      </c>
      <c r="GQ105" s="11">
        <v>0.72442270532977515</v>
      </c>
      <c r="GR105" s="11">
        <v>0.67827535695653784</v>
      </c>
      <c r="GS105" s="11">
        <v>0.68666945500105592</v>
      </c>
      <c r="GT105" s="11">
        <v>0.76381241933308908</v>
      </c>
      <c r="GU105" s="11">
        <v>0.88279170208811486</v>
      </c>
      <c r="GV105" s="11">
        <v>1.1788001171903439</v>
      </c>
      <c r="GW105" s="11">
        <v>0.76797909910397411</v>
      </c>
      <c r="GX105" s="11">
        <v>0.74318098934475063</v>
      </c>
      <c r="GY105" s="11">
        <v>0.79158640097900979</v>
      </c>
      <c r="GZ105" s="11">
        <v>0.6900191631708319</v>
      </c>
      <c r="HA105" s="11">
        <v>0.88170943444827976</v>
      </c>
      <c r="HB105" s="11">
        <v>0.72729361708154205</v>
      </c>
      <c r="HC105" s="11">
        <v>0.84750535786513592</v>
      </c>
      <c r="HD105" s="11">
        <v>0.73468774348187749</v>
      </c>
      <c r="HE105" s="11">
        <v>1.0864311552442134</v>
      </c>
      <c r="HF105" s="11">
        <v>0.73132983506536309</v>
      </c>
      <c r="HG105" s="11">
        <v>0.74312921968518164</v>
      </c>
      <c r="HH105" s="11">
        <v>0.67972977670874146</v>
      </c>
      <c r="HI105" s="11">
        <v>1.2338817172170626</v>
      </c>
      <c r="HJ105" s="11">
        <v>0.92070644013394964</v>
      </c>
      <c r="HK105" s="11">
        <v>1.0962763222071057</v>
      </c>
      <c r="HL105" s="11">
        <v>1.0442092117890975</v>
      </c>
      <c r="HM105" s="11">
        <v>1.4098224166176732</v>
      </c>
      <c r="HN105" s="11">
        <v>1.1482938795010649</v>
      </c>
      <c r="HO105" s="11">
        <v>1.1779107004645313</v>
      </c>
      <c r="HP105" s="11">
        <v>1.1910751220591578</v>
      </c>
      <c r="HQ105" s="11">
        <v>1.1478805730497026</v>
      </c>
      <c r="HR105" s="11">
        <v>1.0789343128147091</v>
      </c>
      <c r="HS105" s="11">
        <v>1.0104624335890751</v>
      </c>
      <c r="HT105" s="11">
        <v>1.0691832993768102</v>
      </c>
      <c r="HU105" s="11">
        <v>1.395447916051314</v>
      </c>
      <c r="HV105" s="11">
        <v>1.3644154182630361</v>
      </c>
      <c r="HW105" s="11">
        <v>1.3717906532928466</v>
      </c>
      <c r="HX105" s="11">
        <v>1.4075232739190593</v>
      </c>
      <c r="HY105" s="11">
        <v>1.1926683285957471</v>
      </c>
      <c r="HZ105" s="11">
        <v>1.1759063691442746</v>
      </c>
      <c r="IA105" s="11">
        <v>1.3121517828321518</v>
      </c>
      <c r="IB105" s="11">
        <v>1.1807955888649655</v>
      </c>
      <c r="IC105" s="11">
        <v>1.4689662654106661</v>
      </c>
      <c r="ID105" s="11">
        <v>1.4328220812398564</v>
      </c>
      <c r="IE105" s="11">
        <v>1.4749093243027933</v>
      </c>
      <c r="IF105" s="11">
        <v>1.4815625873396079</v>
      </c>
      <c r="IG105" s="11">
        <v>1.2437611369773056</v>
      </c>
      <c r="IH105" s="11">
        <v>1.3658550479319966</v>
      </c>
      <c r="II105" s="11">
        <v>1.4233949434730047</v>
      </c>
      <c r="IJ105" s="11">
        <v>1.3002218115113715</v>
      </c>
      <c r="IK105" s="11">
        <v>1.3182668488408729</v>
      </c>
      <c r="IL105" s="11">
        <v>1.2108264192024369</v>
      </c>
      <c r="IM105" s="11">
        <v>1.419733688940763</v>
      </c>
      <c r="IN105" s="11">
        <v>1.2870088204231025</v>
      </c>
      <c r="IO105" s="11">
        <v>1.2376564437448243</v>
      </c>
      <c r="IP105" s="11">
        <v>1.2613051614510931</v>
      </c>
      <c r="IQ105" s="11">
        <v>1.2031435956525023</v>
      </c>
      <c r="IR105" s="11">
        <v>1.3276728601050274</v>
      </c>
      <c r="IS105" s="11">
        <v>1.4286459816351917</v>
      </c>
      <c r="IT105" s="11">
        <v>0.80092406088444512</v>
      </c>
      <c r="IU105" s="11">
        <v>1.268252054887514</v>
      </c>
      <c r="IV105" s="11">
        <v>1.1286651587128174</v>
      </c>
      <c r="IW105" s="11">
        <v>1.0704526711428786</v>
      </c>
      <c r="IX105" s="11">
        <v>0.94913126295817063</v>
      </c>
      <c r="IY105" s="11">
        <v>1.3119696534092844</v>
      </c>
      <c r="IZ105" s="11">
        <v>1.1251956318080756</v>
      </c>
      <c r="JA105" s="11">
        <v>1.2248254115760402</v>
      </c>
      <c r="JB105" s="11">
        <v>0.86922353234204974</v>
      </c>
      <c r="JC105" s="11">
        <v>1.1079791846024474</v>
      </c>
      <c r="JD105" s="11">
        <v>1.0638282865736028</v>
      </c>
      <c r="JE105" s="11">
        <v>0.94845299298996599</v>
      </c>
      <c r="JF105" s="11">
        <v>0.8422823354608836</v>
      </c>
      <c r="JG105" s="11">
        <v>1.3491181033525959</v>
      </c>
      <c r="JH105" s="11">
        <v>1.3243019912200578</v>
      </c>
      <c r="JI105" s="11">
        <v>0.8975174319919621</v>
      </c>
      <c r="JJ105" s="11">
        <v>0.7345396251588705</v>
      </c>
      <c r="JK105" s="11">
        <v>1.2832418065277014</v>
      </c>
      <c r="JL105" s="11">
        <v>1.0000693171203765</v>
      </c>
      <c r="JM105" s="11">
        <v>1.3329374375426986</v>
      </c>
      <c r="JN105" s="11">
        <v>1.2457018243214584</v>
      </c>
      <c r="JO105" s="11">
        <v>1.9120702098222726</v>
      </c>
      <c r="JP105" s="11">
        <v>1.4772416426200941</v>
      </c>
      <c r="JQ105" s="11">
        <v>1.2382164919969096</v>
      </c>
      <c r="JR105" s="11">
        <v>1.505277845003743</v>
      </c>
      <c r="JS105" s="11">
        <v>1.3221606444035303</v>
      </c>
      <c r="JT105" s="11">
        <v>1.4957450691141192</v>
      </c>
      <c r="JU105" s="11">
        <v>1.8016024257066139</v>
      </c>
      <c r="JV105" s="11">
        <v>1.9027551052515381</v>
      </c>
      <c r="JW105" s="11">
        <v>1.9227919292291871</v>
      </c>
      <c r="JX105" s="11">
        <v>1.7214707286726558</v>
      </c>
      <c r="JY105" s="11">
        <v>1.7497148899602339</v>
      </c>
      <c r="JZ105" s="11">
        <v>1.7686974530878943</v>
      </c>
      <c r="KA105" s="11">
        <v>1.69664778242015</v>
      </c>
      <c r="KB105" s="11">
        <v>1.7280464490916969</v>
      </c>
      <c r="KC105" s="11">
        <v>1.7325901673955857</v>
      </c>
      <c r="KD105" s="11">
        <v>1.6374365637475925</v>
      </c>
      <c r="KE105" s="11">
        <v>1.7167580886384703</v>
      </c>
      <c r="KF105" s="11">
        <v>1.594718104637475</v>
      </c>
      <c r="KG105" s="11">
        <v>1.6244027581535367</v>
      </c>
      <c r="KH105" s="11">
        <v>1.7741328142478672</v>
      </c>
      <c r="KI105" s="11">
        <v>1.5161909932649333</v>
      </c>
      <c r="KJ105" s="11">
        <v>1.6603160092648548</v>
      </c>
      <c r="KK105" s="11">
        <v>1.7341041762269198</v>
      </c>
      <c r="KL105" s="11">
        <v>1.7545015204751653</v>
      </c>
      <c r="KM105" s="11">
        <v>1.6300414771977243</v>
      </c>
      <c r="KN105" s="11">
        <v>1.4464823173267356</v>
      </c>
      <c r="KO105" s="11">
        <v>1.6662870568280852</v>
      </c>
      <c r="KP105" s="11">
        <v>1.8298358160740338</v>
      </c>
      <c r="KQ105" s="11">
        <v>1.8087766598150585</v>
      </c>
      <c r="KR105" s="11">
        <v>1.5135969786783845</v>
      </c>
      <c r="KS105" s="11">
        <v>1.521706691912033</v>
      </c>
      <c r="KT105" s="11">
        <v>1.7228070482784164</v>
      </c>
      <c r="KU105" s="11">
        <v>1.6189335492590304</v>
      </c>
      <c r="KV105" s="11">
        <v>1.47328994989505</v>
      </c>
      <c r="KW105" s="11">
        <v>1.5047789212204659</v>
      </c>
      <c r="KX105" s="11">
        <v>1.7225335705914282</v>
      </c>
      <c r="KY105" s="11">
        <v>1.7905075610993946</v>
      </c>
      <c r="KZ105" s="11">
        <v>1.6169778944493327</v>
      </c>
      <c r="LA105" s="11">
        <v>1.7371443651393794</v>
      </c>
      <c r="LB105" s="11">
        <v>1.9926423253216672</v>
      </c>
      <c r="LC105" s="11">
        <v>1.9928200805393661</v>
      </c>
      <c r="LD105" s="11">
        <v>1.8318496381176346</v>
      </c>
      <c r="LE105" s="11">
        <v>1.0843470444116483</v>
      </c>
      <c r="LF105" s="11">
        <v>1.1098278634475278</v>
      </c>
      <c r="LG105" s="11">
        <v>1.0047276143141137</v>
      </c>
      <c r="LH105" s="11">
        <v>1.0245058405820811</v>
      </c>
      <c r="LI105" s="11">
        <v>1.1182615807404024</v>
      </c>
      <c r="LJ105" s="11">
        <v>1.2135399171051731</v>
      </c>
      <c r="LK105" s="11">
        <v>1.2687547820900849</v>
      </c>
      <c r="LL105" s="11">
        <v>1.1750573012381405</v>
      </c>
      <c r="LM105" s="11">
        <v>1.2209901162913199</v>
      </c>
      <c r="LN105" s="11">
        <v>1.2034695312910524</v>
      </c>
      <c r="LO105" s="11">
        <v>1.2851175605962308</v>
      </c>
      <c r="LP105" s="11">
        <v>1.4810750955173086</v>
      </c>
      <c r="LQ105" s="11">
        <v>1.2439298942950856</v>
      </c>
      <c r="LR105" s="11">
        <v>1.0645587564459331</v>
      </c>
      <c r="LS105" s="11">
        <v>1.1215549187117837</v>
      </c>
      <c r="LT105" s="11">
        <v>1.1249087795528041</v>
      </c>
      <c r="LU105" s="11">
        <v>1.0358246992006066</v>
      </c>
      <c r="LV105" s="11">
        <v>1.1775285921090892</v>
      </c>
      <c r="LW105" s="11">
        <v>1.071927129858562</v>
      </c>
      <c r="LX105" s="11">
        <v>1.1014781235757209</v>
      </c>
      <c r="LY105" s="11">
        <v>1.119686417767253</v>
      </c>
      <c r="LZ105" s="11">
        <v>1.072714284457839</v>
      </c>
      <c r="MA105" s="11">
        <v>1.2259672211384622</v>
      </c>
      <c r="MB105" s="11">
        <v>1.0859455971883605</v>
      </c>
      <c r="MC105" s="11">
        <v>0.97857354823200327</v>
      </c>
      <c r="MD105" s="11">
        <v>1.2212781828853163</v>
      </c>
      <c r="ME105" s="11">
        <v>1.4725643406442124</v>
      </c>
      <c r="MF105" s="11">
        <v>1.1508375142599938</v>
      </c>
      <c r="MG105" s="11">
        <v>1.1140142143703413</v>
      </c>
      <c r="MH105" s="11">
        <v>1.0271156772405035</v>
      </c>
      <c r="MI105" s="11">
        <v>1.4517544638082018</v>
      </c>
      <c r="MJ105" s="11">
        <v>1.1429001727054484</v>
      </c>
      <c r="MK105" s="11">
        <v>2.1354803620967453</v>
      </c>
      <c r="ML105" s="11">
        <v>2.2141170643244097</v>
      </c>
      <c r="MM105" s="11">
        <v>2.2094453287336182</v>
      </c>
      <c r="MN105" s="11">
        <v>2.1736960845947788</v>
      </c>
      <c r="MO105" s="11">
        <v>2.5058501708724492</v>
      </c>
      <c r="MP105" s="11">
        <v>2.5303777917701398</v>
      </c>
      <c r="MQ105" s="11">
        <v>2.3160831505816053</v>
      </c>
      <c r="MR105" s="11">
        <v>2.3327546802599564</v>
      </c>
      <c r="MS105" s="11">
        <v>1.9942659934916365</v>
      </c>
      <c r="MT105" s="11">
        <v>2.1692116821078464</v>
      </c>
      <c r="MU105" s="11">
        <v>1.9860035049860665</v>
      </c>
      <c r="MV105" s="11">
        <v>2.1349549401655548</v>
      </c>
      <c r="MW105" s="11">
        <v>2.2653642088839376</v>
      </c>
      <c r="MX105" s="11">
        <v>2.2030694521968228</v>
      </c>
      <c r="MY105" s="11">
        <v>2.2054475429155249</v>
      </c>
      <c r="MZ105" s="11">
        <v>2.1496974557504243</v>
      </c>
      <c r="NA105" s="11">
        <v>2.1373467737606</v>
      </c>
      <c r="NB105" s="11">
        <v>2.102180601897448</v>
      </c>
      <c r="NC105" s="11">
        <v>1.9421728192845762</v>
      </c>
      <c r="ND105" s="11">
        <v>1.8410467388427529</v>
      </c>
      <c r="NE105" s="11">
        <v>1.8842576709457974</v>
      </c>
      <c r="NF105" s="11">
        <v>2.1824304037415088</v>
      </c>
      <c r="NG105" s="11">
        <v>2.3111855083131823</v>
      </c>
      <c r="NH105" s="11">
        <v>2.0440791346885803</v>
      </c>
      <c r="NI105" s="11">
        <v>1.7348603695638953</v>
      </c>
      <c r="NJ105" s="11">
        <v>2.015666680263335</v>
      </c>
      <c r="NK105" s="11">
        <v>2.1071886223866114</v>
      </c>
      <c r="NL105" s="11">
        <v>1.7063922092511625</v>
      </c>
      <c r="NM105" s="11">
        <v>1.9817145446386655</v>
      </c>
      <c r="NN105" s="11">
        <v>1.8305232603514512</v>
      </c>
      <c r="NO105" s="11">
        <v>1.8372828351144093</v>
      </c>
      <c r="NP105" s="11">
        <v>1.8652885127308703</v>
      </c>
      <c r="NQ105" s="11">
        <v>1.0908810331127425</v>
      </c>
      <c r="NR105" s="11">
        <v>1.1893521677191878</v>
      </c>
      <c r="NS105" s="11">
        <v>1.0773386028897245</v>
      </c>
      <c r="NT105" s="11">
        <v>1.1781833335055605</v>
      </c>
      <c r="NU105" s="11">
        <v>1.243034139455464</v>
      </c>
      <c r="NV105" s="11">
        <v>1.1588751767275756</v>
      </c>
      <c r="NW105" s="11">
        <v>1.1303315237593146</v>
      </c>
      <c r="NX105" s="11">
        <v>1.0925304789658221</v>
      </c>
      <c r="NY105" s="11">
        <v>1.1634403732639091</v>
      </c>
      <c r="NZ105" s="11">
        <v>0.42618520086136358</v>
      </c>
      <c r="OA105" s="11">
        <v>1.2851313329517935</v>
      </c>
      <c r="OB105" s="11">
        <v>1.0766189610856964</v>
      </c>
      <c r="OC105" s="11">
        <v>1.0643713001682111</v>
      </c>
      <c r="OD105" s="11">
        <v>1.1099984615410241</v>
      </c>
      <c r="OE105" s="11">
        <v>1.165158401989649</v>
      </c>
      <c r="OF105" s="11">
        <v>1.0584625708920121</v>
      </c>
      <c r="OG105" s="11">
        <v>1.0132763515458352</v>
      </c>
      <c r="OH105" s="11">
        <v>0.99600226553169913</v>
      </c>
      <c r="OI105" s="11">
        <v>1.0058905671523133</v>
      </c>
      <c r="OJ105" s="11">
        <v>1.0781006788369565</v>
      </c>
      <c r="OK105" s="11">
        <v>1.0165830638672095</v>
      </c>
      <c r="OL105" s="11">
        <v>1.0583714126087289</v>
      </c>
      <c r="OM105" s="11">
        <v>1.0619055743241264</v>
      </c>
      <c r="ON105" s="11">
        <v>1.0839773037889668</v>
      </c>
      <c r="OO105" s="11">
        <v>1.1967917049923018</v>
      </c>
      <c r="OP105" s="11">
        <v>1.2456175842114172</v>
      </c>
      <c r="OQ105" s="11">
        <v>1.1254067784135586</v>
      </c>
      <c r="OR105" s="11">
        <v>1.1873879167873265</v>
      </c>
      <c r="OS105" s="11">
        <v>0.89678397538665255</v>
      </c>
      <c r="OT105" s="11">
        <v>0.97784659268539098</v>
      </c>
      <c r="OU105" s="11">
        <v>0.99314047799025362</v>
      </c>
      <c r="OV105" s="11">
        <v>1.0261211747473062</v>
      </c>
      <c r="OW105" s="11">
        <v>0.85687103723553826</v>
      </c>
      <c r="OX105" s="11">
        <v>0.87098407979207371</v>
      </c>
      <c r="OY105" s="11">
        <v>0.89272430878165121</v>
      </c>
      <c r="OZ105" s="11">
        <v>0.83125037070542296</v>
      </c>
      <c r="PA105" s="11">
        <v>0.95715466678647343</v>
      </c>
      <c r="PB105" s="11">
        <v>1.083738450803668</v>
      </c>
      <c r="PC105" s="11">
        <v>1.0069623441040489</v>
      </c>
      <c r="PD105" s="11">
        <v>0.92635289093440454</v>
      </c>
      <c r="PE105" s="11">
        <v>0.87728453640469117</v>
      </c>
      <c r="PF105" s="11">
        <v>0.89967645720999145</v>
      </c>
      <c r="PG105" s="11">
        <v>0.83662708110314465</v>
      </c>
      <c r="PH105" s="11">
        <v>0.84866914878434352</v>
      </c>
      <c r="PI105" s="11">
        <v>0.80972403908462098</v>
      </c>
      <c r="PJ105" s="11">
        <v>0.85645023889053884</v>
      </c>
      <c r="PK105" s="11">
        <v>0.81725517583461949</v>
      </c>
      <c r="PL105" s="11">
        <v>0.84795942420404846</v>
      </c>
      <c r="PM105" s="11">
        <v>0.90560940365626896</v>
      </c>
      <c r="PN105" s="11">
        <v>0.83221546139910407</v>
      </c>
      <c r="PO105" s="11">
        <v>0.87528876584490423</v>
      </c>
      <c r="PP105" s="11">
        <v>0.83136908988716085</v>
      </c>
      <c r="PQ105" s="11">
        <v>0.88199295910712949</v>
      </c>
      <c r="PR105" s="11">
        <v>0.96259247480587218</v>
      </c>
      <c r="PS105" s="11">
        <v>0.87281131815451174</v>
      </c>
      <c r="PT105" s="11">
        <v>0.89287764928437485</v>
      </c>
      <c r="PU105" s="11">
        <v>0.85526291271204724</v>
      </c>
      <c r="PV105" s="11">
        <v>0.8164255866339406</v>
      </c>
      <c r="PW105" s="11">
        <v>0.78793809733078246</v>
      </c>
      <c r="PX105" s="11">
        <v>0.91537006568905366</v>
      </c>
      <c r="PY105" s="11">
        <v>0.90165813791791249</v>
      </c>
      <c r="PZ105" s="11">
        <v>0.86701538133556111</v>
      </c>
      <c r="QA105" s="11">
        <v>0.87363981208024788</v>
      </c>
      <c r="QB105" s="11">
        <v>0.80758172276716078</v>
      </c>
      <c r="QC105" s="11">
        <v>1.1564426011075359</v>
      </c>
      <c r="QD105" s="11">
        <v>1.1310034154160331</v>
      </c>
      <c r="QE105" s="11">
        <v>1.0259954656355672</v>
      </c>
      <c r="QF105" s="11">
        <v>1.2826082828682539</v>
      </c>
      <c r="QG105" s="11">
        <v>1.29353345561779</v>
      </c>
      <c r="QH105" s="11">
        <v>1.1465905207876141</v>
      </c>
      <c r="QI105" s="11">
        <v>1.3077067914103822</v>
      </c>
      <c r="QJ105" s="11">
        <v>1.2551523963906392</v>
      </c>
      <c r="QK105" s="11">
        <v>1.1541793385004455</v>
      </c>
      <c r="QL105" s="11">
        <v>1.3232548557277612</v>
      </c>
      <c r="QM105" s="11">
        <v>1.2730280773143077</v>
      </c>
      <c r="QN105" s="11">
        <v>1.1175758007264309</v>
      </c>
      <c r="QO105" s="11">
        <v>1.2593181667244919</v>
      </c>
      <c r="QP105" s="11">
        <v>1.1114596490181676</v>
      </c>
      <c r="QQ105" s="11">
        <v>1.1870827509160127</v>
      </c>
      <c r="QR105" s="11">
        <v>1.1180013288800557</v>
      </c>
      <c r="QS105" s="11">
        <v>1.2067032633072781</v>
      </c>
      <c r="QT105" s="11">
        <v>1.1585723959506247</v>
      </c>
      <c r="QU105" s="11">
        <v>1.1990997268897476</v>
      </c>
      <c r="QV105" s="11">
        <v>1.0900944635274652</v>
      </c>
      <c r="QW105" s="11">
        <v>1.0866250462359595</v>
      </c>
      <c r="QX105" s="11">
        <v>1.2434565444309622</v>
      </c>
      <c r="QY105" s="11">
        <v>1.24673424952946</v>
      </c>
      <c r="QZ105" s="11">
        <v>0.99901150509976555</v>
      </c>
      <c r="RA105" s="11">
        <v>1.4775599418130954</v>
      </c>
      <c r="RB105" s="11">
        <v>0.61464080483285088</v>
      </c>
      <c r="RC105" s="11">
        <v>2.8981015398063366</v>
      </c>
      <c r="RD105" s="11">
        <v>0.96071627440131335</v>
      </c>
      <c r="RE105" s="11">
        <v>1.1887647393518272</v>
      </c>
      <c r="RF105" s="11">
        <v>1.3106281802159938</v>
      </c>
      <c r="RG105" s="11">
        <v>1.5115627779944365</v>
      </c>
      <c r="RH105" s="11">
        <v>1.3889246939330802</v>
      </c>
      <c r="RI105" s="11">
        <v>0.80601194578710322</v>
      </c>
      <c r="RJ105" s="11">
        <v>0.82152494538401788</v>
      </c>
      <c r="RK105" s="11">
        <v>0.67199384123363803</v>
      </c>
      <c r="RL105" s="11">
        <v>1.367772515738594</v>
      </c>
      <c r="RM105" s="11">
        <v>0.89554584747763344</v>
      </c>
      <c r="RN105" s="11">
        <v>0.90080539376385826</v>
      </c>
      <c r="RO105" s="11">
        <v>0.79442111113032721</v>
      </c>
      <c r="RP105" s="11">
        <v>0.76887039647866107</v>
      </c>
      <c r="RQ105" s="11">
        <v>0.7622406068423172</v>
      </c>
      <c r="RR105" s="11">
        <v>0.74846252320309237</v>
      </c>
      <c r="RS105" s="11">
        <v>0.80043044697640053</v>
      </c>
      <c r="RT105" s="11">
        <v>0.82717101672060211</v>
      </c>
      <c r="RU105" s="11">
        <v>0.76152145516465564</v>
      </c>
      <c r="RV105" s="11">
        <v>0.85310089488913499</v>
      </c>
      <c r="RW105" s="11">
        <v>0.61794704254891208</v>
      </c>
      <c r="RX105" s="11">
        <v>0.81177786766186188</v>
      </c>
      <c r="RY105" s="11">
        <v>0.78434080223493674</v>
      </c>
      <c r="RZ105" s="11">
        <v>0.88268076219267799</v>
      </c>
      <c r="SA105" s="11">
        <v>0.78660658782198101</v>
      </c>
      <c r="SB105" s="11">
        <v>0.64593916929507267</v>
      </c>
      <c r="SC105" s="11">
        <v>0.72844240659584636</v>
      </c>
      <c r="SD105" s="11">
        <v>0.82420483044087101</v>
      </c>
      <c r="SE105" s="11">
        <v>0.88798428070133162</v>
      </c>
      <c r="SF105" s="11">
        <v>0.76654663179152593</v>
      </c>
      <c r="SG105" s="11">
        <v>0.84762270185446953</v>
      </c>
      <c r="SH105" s="11">
        <v>0.91117139095800159</v>
      </c>
      <c r="SI105" s="11">
        <v>1.2130192268961781</v>
      </c>
      <c r="SJ105" s="11">
        <v>0.6079894521248641</v>
      </c>
      <c r="SK105" s="11">
        <v>0.91896993740774369</v>
      </c>
      <c r="SL105" s="11">
        <v>1.2058098235882952</v>
      </c>
      <c r="SM105" s="11">
        <v>0.76969000336472559</v>
      </c>
      <c r="SN105" s="11">
        <v>1.1138669694027747</v>
      </c>
      <c r="SO105" s="11">
        <v>0.78967671679815887</v>
      </c>
      <c r="SP105" s="11">
        <v>1.1059902918846665</v>
      </c>
      <c r="SQ105" s="11">
        <v>0.85938903029228464</v>
      </c>
      <c r="SR105" s="11">
        <v>0.80646944856678493</v>
      </c>
      <c r="SS105" s="11">
        <v>0.59368369647560726</v>
      </c>
      <c r="ST105" s="11">
        <v>0.55251305209081025</v>
      </c>
      <c r="SU105" s="11">
        <v>0.80194605144277276</v>
      </c>
      <c r="SV105" s="11">
        <v>0.68767111314830598</v>
      </c>
      <c r="SW105" s="11">
        <v>0.72661495583320379</v>
      </c>
      <c r="SX105" s="11">
        <v>0.70630552011039416</v>
      </c>
      <c r="SY105" s="11">
        <v>0.5035492216998293</v>
      </c>
      <c r="SZ105" s="11">
        <v>0.76809073206086387</v>
      </c>
      <c r="TA105" s="11">
        <v>0.81639455592753041</v>
      </c>
      <c r="TB105" s="11">
        <v>0.84640263151832973</v>
      </c>
      <c r="TC105" s="11">
        <v>0.66055436029420578</v>
      </c>
      <c r="TD105" s="11">
        <v>0.90637619064711239</v>
      </c>
      <c r="TE105" s="11">
        <v>1.8224553877955303</v>
      </c>
      <c r="TF105" s="11">
        <v>1.7155247144316548</v>
      </c>
      <c r="TG105" s="11">
        <v>1.7615656229297607</v>
      </c>
      <c r="TH105" s="11">
        <v>1.7379795732163035</v>
      </c>
      <c r="TI105" s="11">
        <v>1.5573166303833683</v>
      </c>
      <c r="TJ105" s="11">
        <v>1.7205002241119272</v>
      </c>
      <c r="TK105" s="11">
        <v>1.6077310078503984</v>
      </c>
      <c r="TL105" s="11">
        <v>1.5419277087698511</v>
      </c>
      <c r="TM105" s="11">
        <v>1.7611701861145403</v>
      </c>
      <c r="TN105" s="11">
        <v>1.8544461718396925</v>
      </c>
      <c r="TO105" s="11">
        <v>1.8056300077769849</v>
      </c>
      <c r="TP105" s="11">
        <v>1.6122945524368126</v>
      </c>
      <c r="TQ105" s="11">
        <v>1.720027724034624</v>
      </c>
      <c r="TR105" s="11">
        <v>1.7386219068795603</v>
      </c>
      <c r="TS105" s="11">
        <v>1.7753597737115445</v>
      </c>
      <c r="TT105" s="11">
        <v>1.5980170786396815</v>
      </c>
      <c r="TU105" s="11">
        <v>1.723599712599837</v>
      </c>
      <c r="TV105" s="11">
        <v>1.835811437249105</v>
      </c>
      <c r="TW105" s="11">
        <v>1.8799940579237571</v>
      </c>
      <c r="TX105" s="11">
        <v>1.6762499556975041</v>
      </c>
      <c r="TY105" s="11">
        <v>1.6192208138390893</v>
      </c>
      <c r="TZ105" s="11">
        <v>1.7626350933666217</v>
      </c>
      <c r="UA105" s="11">
        <v>1.9461317816101891</v>
      </c>
      <c r="UB105" s="11">
        <v>1.8747431524868301</v>
      </c>
      <c r="UC105" s="11">
        <v>1.3470571158129134</v>
      </c>
      <c r="UD105" s="11">
        <v>1.7215724810084474</v>
      </c>
      <c r="UE105" s="11">
        <v>1.7966346448338708</v>
      </c>
      <c r="UF105" s="11">
        <v>1.8530940766390023</v>
      </c>
      <c r="UG105" s="11">
        <v>1.5764018208510557</v>
      </c>
      <c r="UH105" s="11">
        <v>1.7935087291197533</v>
      </c>
      <c r="UI105" s="11">
        <v>1.6028743883872145</v>
      </c>
      <c r="UJ105" s="11">
        <v>1.6659268937766962</v>
      </c>
      <c r="UK105" s="11">
        <v>0.92515116369052552</v>
      </c>
      <c r="UL105" s="11">
        <v>0.88872071983949319</v>
      </c>
      <c r="UM105" s="11">
        <v>0.80234245617443012</v>
      </c>
      <c r="UN105" s="11">
        <v>0.83771691818720351</v>
      </c>
      <c r="UO105" s="11">
        <v>1.1863275466929204</v>
      </c>
      <c r="UP105" s="11">
        <v>0.85311226140401175</v>
      </c>
      <c r="UQ105" s="11">
        <v>0.77166967228127037</v>
      </c>
      <c r="UR105" s="11">
        <v>0.81452052183162094</v>
      </c>
      <c r="US105" s="11">
        <v>0.8488444779408526</v>
      </c>
      <c r="UT105" s="11">
        <v>0.82075270745286832</v>
      </c>
      <c r="UU105" s="11">
        <v>0.87237520390336187</v>
      </c>
      <c r="UV105" s="11">
        <v>0.73716475181995478</v>
      </c>
      <c r="UW105" s="11">
        <v>1.6478689226561141</v>
      </c>
      <c r="UX105" s="11">
        <v>0.8885707428792845</v>
      </c>
      <c r="UY105" s="11">
        <v>0.82113613481909342</v>
      </c>
      <c r="UZ105" s="11">
        <v>0.87513806385386395</v>
      </c>
      <c r="VA105" s="11">
        <v>1.5478186026008831</v>
      </c>
      <c r="VB105" s="11">
        <v>0.7524358092209571</v>
      </c>
      <c r="VC105" s="11">
        <v>0.8743792568136326</v>
      </c>
      <c r="VD105" s="11">
        <v>0.80163559499424863</v>
      </c>
      <c r="VE105" s="11">
        <v>1.7393318667838442</v>
      </c>
      <c r="VF105" s="11">
        <v>0.83173829015246936</v>
      </c>
      <c r="VG105" s="11">
        <v>0.79997421971396399</v>
      </c>
      <c r="VH105" s="11">
        <v>0.65842500311600471</v>
      </c>
      <c r="VI105" s="11">
        <v>1.8063634913261191</v>
      </c>
      <c r="VJ105" s="11">
        <v>0.91719590954413621</v>
      </c>
      <c r="VK105" s="11">
        <v>0.88466077012267763</v>
      </c>
      <c r="VL105" s="11">
        <v>0.83359489466520642</v>
      </c>
      <c r="VM105" s="11">
        <v>1.0094839492047891</v>
      </c>
      <c r="VN105" s="11">
        <v>0.93852212298847959</v>
      </c>
      <c r="VO105" s="11">
        <v>1.2382437645662603</v>
      </c>
      <c r="VP105" s="11">
        <v>0.97753618426212996</v>
      </c>
      <c r="VQ105" s="11">
        <v>1.1593155862758475</v>
      </c>
      <c r="VR105" s="11">
        <v>1.1742709038159993</v>
      </c>
      <c r="VS105" s="11">
        <v>0.91708050560943477</v>
      </c>
      <c r="VT105" s="11">
        <v>1.2154110344780766</v>
      </c>
      <c r="VU105" s="11">
        <v>1.1477487167229592</v>
      </c>
      <c r="VV105" s="11">
        <v>1.1191983455815564</v>
      </c>
      <c r="VW105" s="11">
        <v>1.0952594352560212</v>
      </c>
      <c r="VX105" s="11">
        <v>1.0547028587811591</v>
      </c>
      <c r="VY105" s="11">
        <v>1.0117311803069049</v>
      </c>
      <c r="VZ105" s="11">
        <v>1.0709199007332384</v>
      </c>
      <c r="WA105" s="11">
        <v>1.0384266773530986</v>
      </c>
      <c r="WB105" s="11">
        <v>0.94905409126806473</v>
      </c>
      <c r="WC105" s="11">
        <v>1.0716510171164337</v>
      </c>
      <c r="WD105" s="11">
        <v>1.0696001389781264</v>
      </c>
      <c r="WE105" s="11">
        <v>1.1021023574252771</v>
      </c>
      <c r="WF105" s="11">
        <v>1.0786998070768161</v>
      </c>
      <c r="WG105" s="11">
        <v>1.2357798560893341</v>
      </c>
      <c r="WH105" s="11">
        <v>1.1888028189620181</v>
      </c>
      <c r="WI105" s="11">
        <v>1.342535549149138</v>
      </c>
      <c r="WJ105" s="11">
        <v>1.3252911539764871</v>
      </c>
      <c r="WK105" s="11">
        <v>0.92003644866061252</v>
      </c>
      <c r="WL105" s="11">
        <v>1.1659448777394235</v>
      </c>
      <c r="WM105" s="11">
        <v>1.3520439199005947</v>
      </c>
      <c r="WN105" s="11">
        <v>1.147008600491739</v>
      </c>
      <c r="WO105" s="11">
        <v>1.210818331079238</v>
      </c>
      <c r="WP105" s="11">
        <v>0.95062197887576538</v>
      </c>
      <c r="WQ105" s="11">
        <v>1.3049510093893812</v>
      </c>
      <c r="WR105" s="11">
        <v>1.3282352897463996</v>
      </c>
      <c r="WS105" s="11">
        <v>0.86559310539664169</v>
      </c>
      <c r="WT105" s="11">
        <v>0.84209763036873064</v>
      </c>
      <c r="WU105" s="11">
        <v>0.8170605911095008</v>
      </c>
      <c r="WV105" s="11">
        <v>0.84768544856579864</v>
      </c>
      <c r="WW105" s="11">
        <v>0.90518532015686015</v>
      </c>
      <c r="WX105" s="11">
        <v>0.89753714568329779</v>
      </c>
      <c r="WY105" s="11">
        <v>0.79931100684759904</v>
      </c>
      <c r="WZ105" s="11">
        <v>0.903530457841346</v>
      </c>
      <c r="XA105" s="11">
        <v>0.92811234010555377</v>
      </c>
      <c r="XB105" s="11">
        <v>0.90471789132874925</v>
      </c>
      <c r="XC105" s="11">
        <v>0.93072613814126415</v>
      </c>
      <c r="XD105" s="11">
        <v>0.70503919837215168</v>
      </c>
      <c r="XE105" s="11">
        <v>0.86415440634026619</v>
      </c>
      <c r="XF105" s="11">
        <v>0.93286873872275999</v>
      </c>
      <c r="XG105" s="11">
        <v>0.92513595555295125</v>
      </c>
      <c r="XH105" s="11">
        <v>0.82764485576924063</v>
      </c>
      <c r="XI105" s="11">
        <v>0.78535416243518519</v>
      </c>
      <c r="XJ105" s="11">
        <v>0.83827857840187614</v>
      </c>
      <c r="XK105" s="11">
        <v>0.86132947693472661</v>
      </c>
      <c r="XL105" s="11">
        <v>0.82154330653838914</v>
      </c>
      <c r="XM105" s="11">
        <v>0.74031523021348489</v>
      </c>
      <c r="XN105" s="11">
        <v>0.76001943166729702</v>
      </c>
      <c r="XO105" s="11">
        <v>0.79194929499384159</v>
      </c>
      <c r="XP105" s="11">
        <v>0.72627574543035034</v>
      </c>
      <c r="XQ105" s="11">
        <v>0.83217205011960171</v>
      </c>
      <c r="XR105" s="11">
        <v>0.80751452817345215</v>
      </c>
      <c r="XS105" s="11">
        <v>0.94132640080492924</v>
      </c>
      <c r="XT105" s="11">
        <v>0.7567216658890169</v>
      </c>
      <c r="XU105" s="11">
        <v>0.86285603430794433</v>
      </c>
      <c r="XV105" s="11">
        <v>0.72442885847599103</v>
      </c>
      <c r="XW105" s="11">
        <v>0.92429313632893007</v>
      </c>
      <c r="XX105" s="11">
        <v>0.77587198194065743</v>
      </c>
      <c r="XY105" s="11">
        <v>1.063952281432281</v>
      </c>
      <c r="XZ105" s="11">
        <v>1.2114053978825581</v>
      </c>
      <c r="YA105" s="11">
        <v>1.2117332189090377</v>
      </c>
      <c r="YB105" s="11">
        <v>1.3069520573297022</v>
      </c>
      <c r="YC105" s="11">
        <v>1.0514440691993936</v>
      </c>
      <c r="YD105" s="11">
        <v>0.94853863271942562</v>
      </c>
      <c r="YE105" s="11">
        <v>0.84339960789129509</v>
      </c>
      <c r="YF105" s="11">
        <v>1.0602068757127574</v>
      </c>
      <c r="YG105" s="11">
        <v>1.0940445950936999</v>
      </c>
      <c r="YH105" s="11">
        <v>1.024609067923254</v>
      </c>
      <c r="YI105" s="11">
        <v>0.84765268390212145</v>
      </c>
      <c r="YJ105" s="11">
        <v>0.90013492102195636</v>
      </c>
      <c r="YK105" s="11">
        <v>1.5976644847933699</v>
      </c>
      <c r="YL105" s="11">
        <v>1.2104742477256085</v>
      </c>
      <c r="YM105" s="11">
        <v>1.4446444067480133</v>
      </c>
      <c r="YN105" s="11">
        <v>1.4013912048508435</v>
      </c>
      <c r="YO105" s="11">
        <v>1.0125186690622867</v>
      </c>
      <c r="YP105" s="11">
        <v>0.90122148515410372</v>
      </c>
      <c r="YQ105" s="11">
        <v>0.66812167491105745</v>
      </c>
      <c r="YR105" s="11">
        <v>1.0117102108910676</v>
      </c>
      <c r="YS105" s="11">
        <v>0.72970685607330776</v>
      </c>
      <c r="YT105" s="11">
        <v>0.92867118854868103</v>
      </c>
      <c r="YU105" s="11">
        <v>0.91413052519435301</v>
      </c>
      <c r="YV105" s="11">
        <v>0.81874578017346122</v>
      </c>
      <c r="YW105" s="11">
        <v>0.89168761791126083</v>
      </c>
      <c r="YX105" s="11">
        <v>0.86007773346914895</v>
      </c>
      <c r="YY105" s="11">
        <v>0.93792077477500768</v>
      </c>
      <c r="YZ105" s="11">
        <v>0.84901932426609039</v>
      </c>
      <c r="ZA105" s="11">
        <v>0.94183297593066018</v>
      </c>
      <c r="ZB105" s="11">
        <v>0.81136820217305994</v>
      </c>
      <c r="ZC105" s="11">
        <v>0.79155241665369114</v>
      </c>
      <c r="ZD105" s="11">
        <v>0.82223614932945566</v>
      </c>
      <c r="ZE105" s="11">
        <v>0.89521596548025628</v>
      </c>
      <c r="ZF105" s="11">
        <v>0.84992078181509156</v>
      </c>
      <c r="ZG105" s="11">
        <v>0.9384759440196131</v>
      </c>
      <c r="ZH105" s="11">
        <v>0.61383903623168989</v>
      </c>
      <c r="ZI105" s="11">
        <v>1.0579774809384674</v>
      </c>
      <c r="ZJ105" s="11">
        <v>0.86843985158505199</v>
      </c>
      <c r="ZK105" s="11">
        <v>0.82627144910057582</v>
      </c>
      <c r="ZL105" s="11">
        <v>0.88828938479005681</v>
      </c>
      <c r="ZM105" s="11">
        <v>0.86979742567477247</v>
      </c>
      <c r="ZN105" s="11">
        <v>0.60382791274722736</v>
      </c>
      <c r="ZO105" s="11">
        <v>0.87867126337224899</v>
      </c>
      <c r="ZP105" s="11">
        <v>0.72675428513006002</v>
      </c>
      <c r="ZQ105" s="11">
        <v>0.84840977784196814</v>
      </c>
      <c r="ZR105" s="11">
        <v>0.85555098727249246</v>
      </c>
      <c r="ZS105" s="11">
        <v>0.65082112530900982</v>
      </c>
      <c r="ZT105" s="11">
        <v>0.75232272769385333</v>
      </c>
      <c r="ZU105" s="11">
        <v>0.99626609596154558</v>
      </c>
      <c r="ZV105" s="11">
        <v>0.98228759364929297</v>
      </c>
      <c r="ZW105" s="11">
        <v>1.1963393018233845</v>
      </c>
      <c r="ZX105" s="11">
        <v>0.89256537575128858</v>
      </c>
      <c r="ZY105" s="11">
        <v>0.95899317701790732</v>
      </c>
      <c r="ZZ105" s="11">
        <v>0.90294607690933826</v>
      </c>
      <c r="AAA105" s="11">
        <v>0.76758127457298175</v>
      </c>
      <c r="AAB105" s="11">
        <v>0.99190357419587849</v>
      </c>
      <c r="AAC105" s="11">
        <v>0.9872175616608827</v>
      </c>
      <c r="AAD105" s="11">
        <v>0.88952718947572362</v>
      </c>
      <c r="AAE105" s="11">
        <v>0.89472192691654751</v>
      </c>
      <c r="AAF105" s="11">
        <v>1.0511248483877589</v>
      </c>
      <c r="AAG105" s="11">
        <v>0.84984071119207916</v>
      </c>
      <c r="AAH105" s="11">
        <v>0.71631823217637103</v>
      </c>
      <c r="AAI105" s="11">
        <v>0.72655291722735682</v>
      </c>
      <c r="AAJ105" s="11">
        <v>0.79458853596038492</v>
      </c>
      <c r="AAK105" s="11">
        <v>0.89960578335070396</v>
      </c>
      <c r="AAL105" s="11">
        <v>0.89377901545419502</v>
      </c>
      <c r="AAM105" s="11">
        <v>1.1310017832295036</v>
      </c>
      <c r="AAN105" s="11">
        <v>0.84980920506194302</v>
      </c>
      <c r="AAO105" s="11">
        <v>0.81551249573887352</v>
      </c>
      <c r="AAP105" s="11">
        <v>0.90842437039096846</v>
      </c>
      <c r="AAQ105" s="11">
        <v>0.91202960691877166</v>
      </c>
      <c r="AAR105" s="11">
        <v>0.89990705404047144</v>
      </c>
      <c r="AAS105" s="11">
        <v>0.49960925899054826</v>
      </c>
      <c r="AAT105" s="11">
        <v>0.93832253177108715</v>
      </c>
      <c r="AAU105" s="11">
        <v>0.97569057954816141</v>
      </c>
      <c r="AAV105" s="11">
        <v>0.877769129700676</v>
      </c>
      <c r="AAW105" s="11">
        <v>0.89586001944699134</v>
      </c>
      <c r="AAX105" s="11">
        <v>0.90033392174695737</v>
      </c>
      <c r="AAY105" s="11">
        <v>0.86428614063131748</v>
      </c>
      <c r="AAZ105" s="11">
        <v>0.85245279943057251</v>
      </c>
      <c r="ABA105" s="11">
        <v>0.93037574229628928</v>
      </c>
      <c r="ABB105" s="11">
        <v>0.93519794836189951</v>
      </c>
      <c r="ABC105" s="11">
        <v>0.8759333827445519</v>
      </c>
      <c r="ABD105" s="11">
        <v>0.81748735324188559</v>
      </c>
      <c r="ABE105" s="11">
        <v>0.88071765941044799</v>
      </c>
      <c r="ABF105" s="11">
        <v>0.82969245508591993</v>
      </c>
      <c r="ABG105" s="11">
        <v>0.85312852556423735</v>
      </c>
      <c r="ABH105" s="11">
        <v>0.96591131069552483</v>
      </c>
      <c r="ABI105" s="11">
        <v>1.0324554969968407</v>
      </c>
      <c r="ABJ105" s="11">
        <v>0.96596532294879223</v>
      </c>
      <c r="ABK105" s="11">
        <v>0.98940651058714479</v>
      </c>
      <c r="ABL105" s="11">
        <v>0.9317461275089759</v>
      </c>
      <c r="ABM105" s="11">
        <v>1.1676591619208441</v>
      </c>
      <c r="ABN105" s="11">
        <v>1.1312046416071961</v>
      </c>
      <c r="ABO105" s="11">
        <v>1.1128919614950956</v>
      </c>
      <c r="ABP105" s="11">
        <v>1.461948803571693</v>
      </c>
      <c r="ABQ105" s="11">
        <v>1.1667785579603596</v>
      </c>
      <c r="ABR105" s="11">
        <v>0.94341495778441675</v>
      </c>
      <c r="ABS105" s="11">
        <v>0.97324842500981545</v>
      </c>
      <c r="ABT105" s="11">
        <v>1.2068114628140432</v>
      </c>
      <c r="ABU105" s="11">
        <v>1.0187872466932455</v>
      </c>
      <c r="ABV105" s="11">
        <v>1.1872119189474684</v>
      </c>
      <c r="ABW105" s="11">
        <v>1.3094748116018464</v>
      </c>
      <c r="ABX105" s="11">
        <v>1.0689052691035177</v>
      </c>
      <c r="ABY105" s="11">
        <v>1.2070513424043752</v>
      </c>
      <c r="ABZ105" s="11">
        <v>0.8420839777925806</v>
      </c>
      <c r="ACA105" s="11">
        <v>0.88787304212798313</v>
      </c>
      <c r="ACB105" s="11">
        <v>1.2427743606339812</v>
      </c>
      <c r="ACC105" s="11">
        <v>1.8057385557210881</v>
      </c>
      <c r="ACD105" s="11">
        <v>1.125490193880937</v>
      </c>
      <c r="ACE105" s="11">
        <v>0.87897180650407625</v>
      </c>
      <c r="ACF105" s="11">
        <v>1.2189356497701773</v>
      </c>
      <c r="ACG105" s="11">
        <v>1.1071444277855929</v>
      </c>
      <c r="ACH105" s="11">
        <v>1.3040817827541105</v>
      </c>
      <c r="ACI105" s="11">
        <v>1.3091698111510228</v>
      </c>
      <c r="ACJ105" s="11">
        <v>0.8649375472880152</v>
      </c>
      <c r="ACK105" s="11">
        <v>0.59217956590221521</v>
      </c>
      <c r="ACL105" s="11">
        <v>0.78232086435113735</v>
      </c>
      <c r="ACM105" s="11">
        <v>0.99263497067499262</v>
      </c>
      <c r="ACN105" s="11">
        <v>1.1265906513506156</v>
      </c>
      <c r="ACO105" s="11">
        <v>1.7873459221851682</v>
      </c>
      <c r="ACP105" s="11">
        <v>1.2002816935529177</v>
      </c>
      <c r="ACQ105" s="11">
        <v>0.96817690197119965</v>
      </c>
      <c r="ACR105" s="11">
        <v>1.2834737662160769</v>
      </c>
      <c r="ACS105" s="11">
        <v>1.1706925583942587</v>
      </c>
      <c r="ACT105" s="11">
        <v>1.2276155573106087</v>
      </c>
      <c r="ACU105" s="11">
        <v>1.364530456390973</v>
      </c>
      <c r="ACV105" s="11">
        <v>1.2728804928149755</v>
      </c>
      <c r="ACW105" s="11">
        <v>1.2970520371201992</v>
      </c>
      <c r="ACX105" s="11">
        <v>1.0462097933813057</v>
      </c>
      <c r="ACY105" s="11">
        <v>1.109826878777175</v>
      </c>
      <c r="ACZ105" s="11">
        <v>1.3140059478168418</v>
      </c>
      <c r="ADA105" s="11">
        <v>1.7729395966191288</v>
      </c>
      <c r="ADB105" s="11">
        <v>1.7796317158976789</v>
      </c>
      <c r="ADC105" s="11">
        <v>1.8122363155094685</v>
      </c>
      <c r="ADD105" s="11">
        <v>1.4914359425659973</v>
      </c>
      <c r="ADE105" s="11">
        <v>1.5062985175638421</v>
      </c>
      <c r="ADF105" s="11">
        <v>1.0732477014484023</v>
      </c>
      <c r="ADG105" s="11">
        <v>1.2507706914717276</v>
      </c>
      <c r="ADH105" s="11">
        <v>0.76641285200754605</v>
      </c>
      <c r="ADI105" s="11">
        <v>0.89576964286367422</v>
      </c>
      <c r="ADJ105" s="11">
        <v>0.83886829742435853</v>
      </c>
      <c r="ADK105" s="11">
        <v>0.83634777672064087</v>
      </c>
      <c r="ADL105" s="11">
        <v>1.0302664393282557</v>
      </c>
      <c r="ADM105" s="11">
        <v>1.1473049491495311</v>
      </c>
      <c r="ADN105" s="11">
        <v>0.87991456458092354</v>
      </c>
      <c r="ADO105" s="11">
        <v>0.71084485361628402</v>
      </c>
      <c r="ADP105" s="11">
        <v>0.86557070470551212</v>
      </c>
      <c r="ADQ105" s="11">
        <v>1.0502745762187933</v>
      </c>
      <c r="ADR105" s="11">
        <v>0.86720740867262913</v>
      </c>
      <c r="ADS105" s="11">
        <v>0.81683680970605244</v>
      </c>
      <c r="ADT105" s="11">
        <v>0.61493768040091457</v>
      </c>
      <c r="ADU105" s="11">
        <v>0.94577373335692283</v>
      </c>
      <c r="ADV105" s="11">
        <v>0.80997287621935588</v>
      </c>
      <c r="ADW105" s="11">
        <v>0.93126629266817895</v>
      </c>
    </row>
    <row r="106" spans="1:803" ht="15.75" customHeight="1" x14ac:dyDescent="0.35">
      <c r="A106" s="11">
        <v>348</v>
      </c>
      <c r="B106" s="11" t="e">
        <f t="shared" si="0"/>
        <v>#REF!</v>
      </c>
      <c r="C106" s="11">
        <v>1.1007187736788031</v>
      </c>
      <c r="D106" s="11">
        <v>1.0000693171203765</v>
      </c>
      <c r="E106" s="11">
        <v>0.95805790621674258</v>
      </c>
      <c r="F106" s="11">
        <v>0.95660723576160445</v>
      </c>
      <c r="G106" s="11">
        <v>0.92838339430248551</v>
      </c>
      <c r="H106" s="11">
        <v>0.93190202821303758</v>
      </c>
      <c r="I106" s="11">
        <v>0.8148525318687051</v>
      </c>
      <c r="J106" s="11">
        <v>1.0032241285933825</v>
      </c>
      <c r="K106" s="11">
        <v>1.06804773289829</v>
      </c>
      <c r="L106" s="11">
        <v>0.94612413693929709</v>
      </c>
      <c r="M106" s="11">
        <v>0.98498509453272443</v>
      </c>
      <c r="N106" s="11">
        <v>1.0000693171203765</v>
      </c>
      <c r="O106" s="11">
        <v>0.86409867846209476</v>
      </c>
      <c r="P106" s="11">
        <v>0.9429166086477081</v>
      </c>
      <c r="Q106" s="11">
        <v>1.0881007269549177</v>
      </c>
      <c r="R106" s="11">
        <v>1.0308841422747377</v>
      </c>
      <c r="S106" s="11">
        <v>0.87708798447622094</v>
      </c>
      <c r="T106" s="11">
        <v>0.93052899949211321</v>
      </c>
      <c r="U106" s="11">
        <v>0.93019971954306124</v>
      </c>
      <c r="V106" s="11">
        <v>0.80631059472054956</v>
      </c>
      <c r="W106" s="11">
        <v>0.8773006314070666</v>
      </c>
      <c r="X106" s="11">
        <v>0.8403845813239943</v>
      </c>
      <c r="Y106" s="11">
        <v>0.86996392576124348</v>
      </c>
      <c r="Z106" s="11">
        <v>0.89181100140508296</v>
      </c>
      <c r="AA106" s="11">
        <v>0.87529553061997878</v>
      </c>
      <c r="AB106" s="11">
        <v>0.88813498851537154</v>
      </c>
      <c r="AC106" s="11">
        <v>0.8866269441108301</v>
      </c>
      <c r="AD106" s="11">
        <v>0.88945591954460546</v>
      </c>
      <c r="AE106" s="11">
        <v>0.98122891623296438</v>
      </c>
      <c r="AF106" s="11">
        <v>0.82437858992453472</v>
      </c>
      <c r="AG106" s="11">
        <v>0.96773104046442171</v>
      </c>
      <c r="AH106" s="11">
        <v>0.95725430344407247</v>
      </c>
      <c r="AI106" s="11">
        <v>0.92270624871925266</v>
      </c>
      <c r="AJ106" s="11">
        <v>0.88937113675788604</v>
      </c>
      <c r="AK106" s="11">
        <v>0.85383247217575386</v>
      </c>
      <c r="AL106" s="11">
        <v>0.96149000535084517</v>
      </c>
      <c r="AM106" s="11">
        <v>0.93720275677710818</v>
      </c>
      <c r="AN106" s="11">
        <v>1.0170226551768606</v>
      </c>
      <c r="AO106" s="11">
        <v>1.0279883315942278</v>
      </c>
      <c r="AP106" s="11">
        <v>0.95711057829471535</v>
      </c>
      <c r="AQ106" s="11">
        <v>0.98227980589052244</v>
      </c>
      <c r="AR106" s="11">
        <v>0.9814438838552354</v>
      </c>
      <c r="AS106" s="11">
        <v>0.8953756776934334</v>
      </c>
      <c r="AT106" s="11">
        <v>0.95186602445597801</v>
      </c>
      <c r="AU106" s="11">
        <v>0.96933776343014566</v>
      </c>
      <c r="AV106" s="11">
        <v>0.92296516428760511</v>
      </c>
      <c r="AW106" s="11">
        <v>0.94205443694708502</v>
      </c>
      <c r="AX106" s="11">
        <v>0.97367121516394584</v>
      </c>
      <c r="AY106" s="11">
        <v>0.8771721362355186</v>
      </c>
      <c r="AZ106" s="11">
        <v>0.86607579759703723</v>
      </c>
      <c r="BA106" s="11">
        <v>0.87764158547832949</v>
      </c>
      <c r="BB106" s="11">
        <v>0.91222583233212229</v>
      </c>
      <c r="BC106" s="11">
        <v>0.84198856653141008</v>
      </c>
      <c r="BD106" s="11">
        <v>0.92134919358446621</v>
      </c>
      <c r="BE106" s="11">
        <v>0.92710454131768416</v>
      </c>
      <c r="BF106" s="11">
        <v>0.87599790278130019</v>
      </c>
      <c r="BG106" s="11">
        <v>1.1243479266383736</v>
      </c>
      <c r="BH106" s="11">
        <v>1.0530000011943603</v>
      </c>
      <c r="BI106" s="11">
        <v>1.1322849637834309</v>
      </c>
      <c r="BJ106" s="11">
        <v>1.127351631690241</v>
      </c>
      <c r="BK106" s="11">
        <v>1.1768939974140857</v>
      </c>
      <c r="BL106" s="11">
        <v>1.167048709868499</v>
      </c>
      <c r="BM106" s="11">
        <v>1.3343754654808053</v>
      </c>
      <c r="BN106" s="11">
        <v>1.263575194817482</v>
      </c>
      <c r="BO106" s="11">
        <v>1.11212353273367</v>
      </c>
      <c r="BP106" s="11">
        <v>1.217963265199659</v>
      </c>
      <c r="BQ106" s="11">
        <v>1.0000693171203765</v>
      </c>
      <c r="BR106" s="11">
        <v>1.0440438582565932</v>
      </c>
      <c r="BS106" s="11">
        <v>1.0102107029606489</v>
      </c>
      <c r="BT106" s="11">
        <v>1.0539957086168559</v>
      </c>
      <c r="BU106" s="11">
        <v>1.065597337639947</v>
      </c>
      <c r="BV106" s="11">
        <v>1.1317634093385172</v>
      </c>
      <c r="BW106" s="11">
        <v>1.0215895119924263</v>
      </c>
      <c r="BX106" s="11">
        <v>0.99300238021951648</v>
      </c>
      <c r="BY106" s="11">
        <v>0.93862836119719739</v>
      </c>
      <c r="BZ106" s="11">
        <v>0.91266031850333906</v>
      </c>
      <c r="CA106" s="11">
        <v>1.0235271197182509</v>
      </c>
      <c r="CB106" s="11">
        <v>0.98690035935497877</v>
      </c>
      <c r="CC106" s="11">
        <v>0.9932808490794901</v>
      </c>
      <c r="CD106" s="11">
        <v>0.8990688272176619</v>
      </c>
      <c r="CE106" s="11">
        <v>1.0291103624054789</v>
      </c>
      <c r="CF106" s="11">
        <v>1.0159470334854084</v>
      </c>
      <c r="CG106" s="11">
        <v>1.0357576931086936</v>
      </c>
      <c r="CH106" s="11">
        <v>0.97725786599847164</v>
      </c>
      <c r="CI106" s="11">
        <v>0.91606712685857206</v>
      </c>
      <c r="CJ106" s="11">
        <v>0.93321564185442774</v>
      </c>
      <c r="CK106" s="11">
        <v>0.97250790893634598</v>
      </c>
      <c r="CL106" s="11">
        <v>0.90408908961106871</v>
      </c>
      <c r="CM106" s="11">
        <v>1.0678174318946834</v>
      </c>
      <c r="CN106" s="11">
        <v>1.1527576988354411</v>
      </c>
      <c r="CO106" s="11">
        <v>1.1081726941744658</v>
      </c>
      <c r="CP106" s="11">
        <v>1.1295704728976683</v>
      </c>
      <c r="CQ106" s="11">
        <v>1.0526700110529801</v>
      </c>
      <c r="CR106" s="11">
        <v>1.142473864317219</v>
      </c>
      <c r="CS106" s="11">
        <v>1.1743710254615531</v>
      </c>
      <c r="CT106" s="11">
        <v>1.1085791592299492</v>
      </c>
      <c r="CU106" s="11">
        <v>0.86316496943787069</v>
      </c>
      <c r="CV106" s="11">
        <v>0.92406828233289673</v>
      </c>
      <c r="CW106" s="11">
        <v>0.83164071287110142</v>
      </c>
      <c r="CX106" s="11">
        <v>0.85501506499697144</v>
      </c>
      <c r="CY106" s="11">
        <v>0.82832484844777987</v>
      </c>
      <c r="CZ106" s="11">
        <v>0.88108853205696391</v>
      </c>
      <c r="DA106" s="11">
        <v>0.95473987017871065</v>
      </c>
      <c r="DB106" s="11">
        <v>0.92392549367697996</v>
      </c>
      <c r="DC106" s="11">
        <v>1.0468649721180461</v>
      </c>
      <c r="DD106" s="11">
        <v>1.0048968700747138</v>
      </c>
      <c r="DE106" s="11">
        <v>0.97877302677765865</v>
      </c>
      <c r="DF106" s="11">
        <v>1.074575971842779</v>
      </c>
      <c r="DG106" s="11">
        <v>1.0357352005269229</v>
      </c>
      <c r="DH106" s="11">
        <v>1.0425463766737737</v>
      </c>
      <c r="DI106" s="11">
        <v>1.0120548805755318</v>
      </c>
      <c r="DJ106" s="11">
        <v>1.141180031651341</v>
      </c>
      <c r="DK106" s="11">
        <v>1.0204336794216169</v>
      </c>
      <c r="DL106" s="11">
        <v>1.0431904113626882</v>
      </c>
      <c r="DM106" s="11">
        <v>1.0380697064379294</v>
      </c>
      <c r="DN106" s="11">
        <v>1.0366863629164906</v>
      </c>
      <c r="DO106" s="11">
        <v>1.0495353946058199</v>
      </c>
      <c r="DP106" s="11">
        <v>1.0881978634883289</v>
      </c>
      <c r="DQ106" s="11">
        <v>1.0823703602147481</v>
      </c>
      <c r="DR106" s="11">
        <v>1.1026216376430045</v>
      </c>
      <c r="DS106" s="11">
        <v>1.1189155715532688</v>
      </c>
      <c r="DT106" s="11">
        <v>1.0876534124211805</v>
      </c>
      <c r="DU106" s="11">
        <v>1.0364587120673034</v>
      </c>
      <c r="DV106" s="11">
        <v>1.0378990848734644</v>
      </c>
      <c r="DW106" s="11">
        <v>1.0533224132921766</v>
      </c>
      <c r="DX106" s="11">
        <v>0.98374417759591715</v>
      </c>
      <c r="DY106" s="11">
        <v>1.0108443157424536</v>
      </c>
      <c r="DZ106" s="11">
        <v>1.115453269523913</v>
      </c>
      <c r="EA106" s="11">
        <v>1.3641961791379942</v>
      </c>
      <c r="EB106" s="11">
        <v>1.0950826761507575</v>
      </c>
      <c r="EC106" s="11">
        <v>1.1888997180486394</v>
      </c>
      <c r="ED106" s="11">
        <v>1.1585088490523134</v>
      </c>
      <c r="EE106" s="11">
        <v>1.1702988349723196</v>
      </c>
      <c r="EF106" s="11">
        <v>1.1119945451583499</v>
      </c>
      <c r="EG106" s="11">
        <v>1.219272776717885</v>
      </c>
      <c r="EH106" s="11">
        <v>1.2725620476326052</v>
      </c>
      <c r="EI106" s="11">
        <v>1.2572624824817398</v>
      </c>
      <c r="EJ106" s="11">
        <v>1.2650342600824338</v>
      </c>
      <c r="EK106" s="11">
        <v>1.2193222401207147</v>
      </c>
      <c r="EL106" s="11">
        <v>1.2937041911138145</v>
      </c>
      <c r="EM106" s="11">
        <v>1.3722741615667868</v>
      </c>
      <c r="EN106" s="11">
        <v>1.3031359289572202</v>
      </c>
      <c r="EO106" s="11">
        <v>1.3059357723706171</v>
      </c>
      <c r="EP106" s="11">
        <v>1.3432677239225781</v>
      </c>
      <c r="EQ106" s="11">
        <v>1.2729725670034073</v>
      </c>
      <c r="ER106" s="11">
        <v>1.2267970478182362</v>
      </c>
      <c r="ES106" s="11">
        <v>1.2436766401825137</v>
      </c>
      <c r="ET106" s="11">
        <v>1.1752985332576564</v>
      </c>
      <c r="EU106" s="11">
        <v>1.2471483967489296</v>
      </c>
      <c r="EV106" s="11">
        <v>1.2047024211443194</v>
      </c>
      <c r="EW106" s="11">
        <v>0.92794311839264143</v>
      </c>
      <c r="EX106" s="11">
        <v>0.87872493984771882</v>
      </c>
      <c r="EY106" s="11">
        <v>1.1007220757751321</v>
      </c>
      <c r="EZ106" s="11">
        <v>1.2808416039878354</v>
      </c>
      <c r="FA106" s="11">
        <v>1.0601375097753349</v>
      </c>
      <c r="FB106" s="11">
        <v>0.97376872315666785</v>
      </c>
      <c r="FC106" s="11">
        <v>1.0516030431685783</v>
      </c>
      <c r="FD106" s="11">
        <v>1.0384656910185146</v>
      </c>
      <c r="FE106" s="11">
        <v>1.0156025869882834</v>
      </c>
      <c r="FF106" s="11">
        <v>1.0205409692454106</v>
      </c>
      <c r="FG106" s="11">
        <v>1.0217398042167176</v>
      </c>
      <c r="FH106" s="11">
        <v>0.95494750356074021</v>
      </c>
      <c r="FI106" s="11">
        <v>0.95597538071852484</v>
      </c>
      <c r="FJ106" s="11">
        <v>0.92790774557606903</v>
      </c>
      <c r="FK106" s="11">
        <v>0.90085839922701738</v>
      </c>
      <c r="FL106" s="11">
        <v>0.8979281022049479</v>
      </c>
      <c r="FM106" s="11">
        <v>0.96104643388669175</v>
      </c>
      <c r="FN106" s="11">
        <v>0.9837885396309749</v>
      </c>
      <c r="FO106" s="11">
        <v>1.0000693171203765</v>
      </c>
      <c r="FP106" s="11">
        <v>0.95195365034389878</v>
      </c>
      <c r="FQ106" s="11">
        <v>0.92271287661976309</v>
      </c>
      <c r="FR106" s="11">
        <v>0.93412408361341903</v>
      </c>
      <c r="FS106" s="11">
        <v>0.98679797417161497</v>
      </c>
      <c r="FT106" s="11">
        <v>0.83908820271171458</v>
      </c>
      <c r="FU106" s="11">
        <v>0.90615502200764642</v>
      </c>
      <c r="FV106" s="11">
        <v>0.92483911669324836</v>
      </c>
      <c r="FW106" s="11">
        <v>1.0355162640304101</v>
      </c>
      <c r="FX106" s="11">
        <v>0.99080161686658308</v>
      </c>
      <c r="FY106" s="11">
        <v>0.89896292842908465</v>
      </c>
      <c r="FZ106" s="11">
        <v>1.0012610476236836</v>
      </c>
      <c r="GA106" s="11">
        <v>0.93799033338707816</v>
      </c>
      <c r="GB106" s="11">
        <v>0.90889355039818265</v>
      </c>
      <c r="GC106" s="11">
        <v>0.90935672751322927</v>
      </c>
      <c r="GD106" s="11">
        <v>0.85775990765041998</v>
      </c>
      <c r="GE106" s="11">
        <v>0.97303585946649906</v>
      </c>
      <c r="GF106" s="11">
        <v>0.93327954110387756</v>
      </c>
      <c r="GG106" s="11">
        <v>1.0727417403516581</v>
      </c>
      <c r="GH106" s="11">
        <v>1.0000693171203765</v>
      </c>
      <c r="GI106" s="11">
        <v>0.93369548313211581</v>
      </c>
      <c r="GJ106" s="11">
        <v>0.97673745094847209</v>
      </c>
      <c r="GK106" s="11">
        <v>1.182074962985908</v>
      </c>
      <c r="GL106" s="11">
        <v>1.0318651489302444</v>
      </c>
      <c r="GM106" s="11">
        <v>1.1279230066197046</v>
      </c>
      <c r="GN106" s="11">
        <v>0.86998400873940795</v>
      </c>
      <c r="GO106" s="11">
        <v>0.95538493702287997</v>
      </c>
      <c r="GP106" s="11">
        <v>0.95690874189621433</v>
      </c>
      <c r="GQ106" s="11">
        <v>0.91261278874445195</v>
      </c>
      <c r="GR106" s="11">
        <v>0.89446258666465628</v>
      </c>
      <c r="GS106" s="11">
        <v>1.0396656837179694</v>
      </c>
      <c r="GT106" s="11">
        <v>0.96121107879944234</v>
      </c>
      <c r="GU106" s="11">
        <v>1.0868159344264536</v>
      </c>
      <c r="GV106" s="11">
        <v>0.84440838156262177</v>
      </c>
      <c r="GW106" s="11">
        <v>0.88498836915489187</v>
      </c>
      <c r="GX106" s="11">
        <v>0.93592396804323408</v>
      </c>
      <c r="GY106" s="11">
        <v>0.8921159022297348</v>
      </c>
      <c r="GZ106" s="11">
        <v>0.89636615394429453</v>
      </c>
      <c r="HA106" s="11">
        <v>0.95818523049768023</v>
      </c>
      <c r="HB106" s="11">
        <v>0.94942400955194584</v>
      </c>
      <c r="HC106" s="11">
        <v>1.0079401777527577</v>
      </c>
      <c r="HD106" s="11">
        <v>0.90604027813498833</v>
      </c>
      <c r="HE106" s="11">
        <v>1.0503469115510726</v>
      </c>
      <c r="HF106" s="11">
        <v>0.94908483367228691</v>
      </c>
      <c r="HG106" s="11">
        <v>0.98110558675137394</v>
      </c>
      <c r="HH106" s="11">
        <v>1.8196986983845505</v>
      </c>
      <c r="HI106" s="11">
        <v>0.89051140777125237</v>
      </c>
      <c r="HJ106" s="11">
        <v>0.98543513502619673</v>
      </c>
      <c r="HK106" s="11">
        <v>0.9349284065807002</v>
      </c>
      <c r="HL106" s="11">
        <v>0.94917321409182276</v>
      </c>
      <c r="HM106" s="11">
        <v>0.98076762923597482</v>
      </c>
      <c r="HN106" s="11">
        <v>0.92562072088725245</v>
      </c>
      <c r="HO106" s="11">
        <v>0.97958032731849864</v>
      </c>
      <c r="HP106" s="11">
        <v>0.90679831097857444</v>
      </c>
      <c r="HQ106" s="11">
        <v>0.93057562982431441</v>
      </c>
      <c r="HR106" s="11">
        <v>0.85116165575500746</v>
      </c>
      <c r="HS106" s="11">
        <v>0.90670406057198105</v>
      </c>
      <c r="HT106" s="11">
        <v>0.86992300686154789</v>
      </c>
      <c r="HU106" s="11">
        <v>0.93743382501280148</v>
      </c>
      <c r="HV106" s="11">
        <v>0.93394136683997264</v>
      </c>
      <c r="HW106" s="11">
        <v>0.8901451913519105</v>
      </c>
      <c r="HX106" s="11">
        <v>0.8258589098128899</v>
      </c>
      <c r="HY106" s="11">
        <v>0.89400703361947575</v>
      </c>
      <c r="HZ106" s="11">
        <v>0.86604993148143627</v>
      </c>
      <c r="IA106" s="11">
        <v>0.92485973948965183</v>
      </c>
      <c r="IB106" s="11">
        <v>0.86387106644481637</v>
      </c>
      <c r="IC106" s="11">
        <v>0.92665782186601597</v>
      </c>
      <c r="ID106" s="11">
        <v>0.88248385028937315</v>
      </c>
      <c r="IE106" s="11">
        <v>0.90809607918387447</v>
      </c>
      <c r="IF106" s="11">
        <v>0.91907241049996602</v>
      </c>
      <c r="IG106" s="11">
        <v>0.91796283345884611</v>
      </c>
      <c r="IH106" s="11">
        <v>0.86277624312724799</v>
      </c>
      <c r="II106" s="11">
        <v>0.95158196616053048</v>
      </c>
      <c r="IJ106" s="11">
        <v>0.85060270028603435</v>
      </c>
      <c r="IK106" s="11">
        <v>0.92554925100701024</v>
      </c>
      <c r="IL106" s="11">
        <v>0.87782073098030611</v>
      </c>
      <c r="IM106" s="11">
        <v>0.88319258874811313</v>
      </c>
      <c r="IN106" s="11">
        <v>0.90996757525945304</v>
      </c>
      <c r="IO106" s="11">
        <v>0.95439392235797271</v>
      </c>
      <c r="IP106" s="11">
        <v>0.93398030369550888</v>
      </c>
      <c r="IQ106" s="11">
        <v>0.88505301201953523</v>
      </c>
      <c r="IR106" s="11">
        <v>0.87245874263585999</v>
      </c>
      <c r="IS106" s="11">
        <v>0.91829552103218426</v>
      </c>
      <c r="IT106" s="11">
        <v>0.92174147033630693</v>
      </c>
      <c r="IU106" s="11">
        <v>0.94686564704861098</v>
      </c>
      <c r="IV106" s="11">
        <v>0.89571315824871467</v>
      </c>
      <c r="IW106" s="11">
        <v>0.93289785820566218</v>
      </c>
      <c r="IX106" s="11">
        <v>0.81900651709086458</v>
      </c>
      <c r="IY106" s="11">
        <v>0.8409179891119386</v>
      </c>
      <c r="IZ106" s="11">
        <v>1.0508091478040837</v>
      </c>
      <c r="JA106" s="11">
        <v>0.86111733897861409</v>
      </c>
      <c r="JB106" s="11">
        <v>0.81408941849220318</v>
      </c>
      <c r="JC106" s="11">
        <v>0.86907656312466142</v>
      </c>
      <c r="JD106" s="11">
        <v>0.81252323714561348</v>
      </c>
      <c r="JE106" s="11">
        <v>0.95151027907937935</v>
      </c>
      <c r="JF106" s="11">
        <v>0.78705844458319163</v>
      </c>
      <c r="JG106" s="11">
        <v>0.86122692077777252</v>
      </c>
      <c r="JH106" s="11">
        <v>0.78837902566618323</v>
      </c>
      <c r="JI106" s="11">
        <v>0.86893525988070841</v>
      </c>
      <c r="JJ106" s="11">
        <v>0.8449242087955573</v>
      </c>
      <c r="JK106" s="11">
        <v>0.85422574898315395</v>
      </c>
      <c r="JL106" s="11">
        <v>0.89810023805129857</v>
      </c>
      <c r="JM106" s="11">
        <v>0.82554348881397566</v>
      </c>
      <c r="JN106" s="11">
        <v>0.85045505959107248</v>
      </c>
      <c r="JO106" s="11">
        <v>0.81295253513405963</v>
      </c>
      <c r="JP106" s="11">
        <v>0.85799685046383956</v>
      </c>
      <c r="JQ106" s="11">
        <v>0.95660049966116978</v>
      </c>
      <c r="JR106" s="11">
        <v>0.85981680441382213</v>
      </c>
      <c r="JS106" s="11">
        <v>1.030782799142459</v>
      </c>
      <c r="JT106" s="11">
        <v>0.8862564437626187</v>
      </c>
      <c r="JU106" s="11">
        <v>0.96718495627411138</v>
      </c>
      <c r="JV106" s="11">
        <v>0.85317423824300009</v>
      </c>
      <c r="JW106" s="11">
        <v>0.93440550440660175</v>
      </c>
      <c r="JX106" s="11">
        <v>1.0965094617187905</v>
      </c>
      <c r="JY106" s="11">
        <v>0.92426157163947154</v>
      </c>
      <c r="JZ106" s="11">
        <v>0.91009259428099643</v>
      </c>
      <c r="KA106" s="11">
        <v>0.92639707417088601</v>
      </c>
      <c r="KB106" s="11">
        <v>0.93915454764735962</v>
      </c>
      <c r="KC106" s="11">
        <v>0.92768863087956588</v>
      </c>
      <c r="KD106" s="11">
        <v>1.0579182753992533</v>
      </c>
      <c r="KE106" s="11">
        <v>0.9353144211215364</v>
      </c>
      <c r="KF106" s="11">
        <v>0.91238325552114519</v>
      </c>
      <c r="KG106" s="11">
        <v>0.93025590286525162</v>
      </c>
      <c r="KH106" s="11">
        <v>0.89689237463180327</v>
      </c>
      <c r="KI106" s="11">
        <v>0.99053210744938658</v>
      </c>
      <c r="KJ106" s="11">
        <v>0.90487258381194535</v>
      </c>
      <c r="KK106" s="11">
        <v>0.98560194214308894</v>
      </c>
      <c r="KL106" s="11">
        <v>0.89688871357505562</v>
      </c>
      <c r="KM106" s="11">
        <v>1.0000693171203765</v>
      </c>
      <c r="KN106" s="11">
        <v>1.0488556863762142</v>
      </c>
      <c r="KO106" s="11">
        <v>0.94732894313114513</v>
      </c>
      <c r="KP106" s="11">
        <v>0.9334967909052071</v>
      </c>
      <c r="KQ106" s="11">
        <v>0.99476115835127787</v>
      </c>
      <c r="KR106" s="11">
        <v>1.0025380053222219</v>
      </c>
      <c r="KS106" s="11">
        <v>0.92384578833448439</v>
      </c>
      <c r="KT106" s="11">
        <v>0.96767801675476761</v>
      </c>
      <c r="KU106" s="11">
        <v>1.029622147618193</v>
      </c>
      <c r="KV106" s="11">
        <v>1.1728150801567305</v>
      </c>
      <c r="KW106" s="11">
        <v>1.0395542850215125</v>
      </c>
      <c r="KX106" s="11">
        <v>1.1243735695085877</v>
      </c>
      <c r="KY106" s="11">
        <v>1.1278020793574453</v>
      </c>
      <c r="KZ106" s="11">
        <v>1.0475759012545256</v>
      </c>
      <c r="LA106" s="11">
        <v>0.97991545698235183</v>
      </c>
      <c r="LB106" s="11">
        <v>0.9949772961052431</v>
      </c>
      <c r="LC106" s="11">
        <v>1.0144179049104509</v>
      </c>
      <c r="LD106" s="11">
        <v>0.97714441761581372</v>
      </c>
      <c r="LE106" s="11">
        <v>0.99015601842117906</v>
      </c>
      <c r="LF106" s="11">
        <v>0.97197373939162324</v>
      </c>
      <c r="LG106" s="11">
        <v>0.97456107025254557</v>
      </c>
      <c r="LH106" s="11">
        <v>1.0000693171203765</v>
      </c>
      <c r="LI106" s="11">
        <v>0.98676164506441166</v>
      </c>
      <c r="LJ106" s="11">
        <v>1.0092282342894756</v>
      </c>
      <c r="LK106" s="11">
        <v>0.98794726206256589</v>
      </c>
      <c r="LL106" s="11">
        <v>1.0403426496537491</v>
      </c>
      <c r="LM106" s="11">
        <v>0.94490456096780862</v>
      </c>
      <c r="LN106" s="11">
        <v>0.99908707495186877</v>
      </c>
      <c r="LO106" s="11">
        <v>0.97453641632051291</v>
      </c>
      <c r="LP106" s="11">
        <v>0.96738173980833586</v>
      </c>
      <c r="LQ106" s="11">
        <v>0.97973168323133719</v>
      </c>
      <c r="LR106" s="11">
        <v>0.94329510871569378</v>
      </c>
      <c r="LS106" s="11">
        <v>0.97244690695190639</v>
      </c>
      <c r="LT106" s="11">
        <v>0.93010267646481193</v>
      </c>
      <c r="LU106" s="11">
        <v>1.0158017756915729</v>
      </c>
      <c r="LV106" s="11">
        <v>0.97790015866775282</v>
      </c>
      <c r="LW106" s="11">
        <v>0.91173145629518193</v>
      </c>
      <c r="LX106" s="11">
        <v>1.0189504223427395</v>
      </c>
      <c r="LY106" s="11">
        <v>0.98055513827843954</v>
      </c>
      <c r="LZ106" s="11">
        <v>1.0059586546838839</v>
      </c>
      <c r="MA106" s="11">
        <v>0.9718090777728996</v>
      </c>
      <c r="MB106" s="11">
        <v>0.98297947503389482</v>
      </c>
      <c r="MC106" s="11">
        <v>1.0075211030062432</v>
      </c>
      <c r="MD106" s="11">
        <v>1.0051382632074362</v>
      </c>
      <c r="ME106" s="11">
        <v>0.98868979342090313</v>
      </c>
      <c r="MF106" s="11">
        <v>0.95848316870099293</v>
      </c>
      <c r="MG106" s="11">
        <v>1.0000693171203765</v>
      </c>
      <c r="MH106" s="11">
        <v>0.99341313330563974</v>
      </c>
      <c r="MI106" s="11">
        <v>1.0855638500281857</v>
      </c>
      <c r="MJ106" s="11">
        <v>0.99711974246002144</v>
      </c>
      <c r="MK106" s="11">
        <v>0.88978299070387568</v>
      </c>
      <c r="ML106" s="11">
        <v>0.92229435127798198</v>
      </c>
      <c r="MM106" s="11">
        <v>0.96072652426241312</v>
      </c>
      <c r="MN106" s="11">
        <v>0.92426417460125276</v>
      </c>
      <c r="MO106" s="11">
        <v>0.89422361020257224</v>
      </c>
      <c r="MP106" s="11">
        <v>0.89361174820820177</v>
      </c>
      <c r="MQ106" s="11">
        <v>0.90748025416158673</v>
      </c>
      <c r="MR106" s="11">
        <v>0.89076942645055568</v>
      </c>
      <c r="MS106" s="11">
        <v>0.98459133557923928</v>
      </c>
      <c r="MT106" s="11">
        <v>0.94717928605305257</v>
      </c>
      <c r="MU106" s="11">
        <v>0.96445920492834991</v>
      </c>
      <c r="MV106" s="11">
        <v>0.93828605113968988</v>
      </c>
      <c r="MW106" s="11">
        <v>0.9091655778139367</v>
      </c>
      <c r="MX106" s="11">
        <v>0.85515732321285232</v>
      </c>
      <c r="MY106" s="11">
        <v>0.85751367284515623</v>
      </c>
      <c r="MZ106" s="11">
        <v>0.8526768858206103</v>
      </c>
      <c r="NA106" s="11">
        <v>0.90019804021120109</v>
      </c>
      <c r="NB106" s="11">
        <v>0.8833491150193028</v>
      </c>
      <c r="NC106" s="11">
        <v>0.92392442610353964</v>
      </c>
      <c r="ND106" s="11">
        <v>0.96775290747007015</v>
      </c>
      <c r="NE106" s="11">
        <v>1.026255764731951</v>
      </c>
      <c r="NF106" s="11">
        <v>0.91861934539182022</v>
      </c>
      <c r="NG106" s="11">
        <v>0.88426850469849327</v>
      </c>
      <c r="NH106" s="11">
        <v>1.0095319155159506</v>
      </c>
      <c r="NI106" s="11">
        <v>1.081293772100943</v>
      </c>
      <c r="NJ106" s="11">
        <v>0.89477944618104399</v>
      </c>
      <c r="NK106" s="11">
        <v>0.93094592769078965</v>
      </c>
      <c r="NL106" s="11">
        <v>0.93648497492639593</v>
      </c>
      <c r="NM106" s="11">
        <v>0.9122653346555295</v>
      </c>
      <c r="NN106" s="11">
        <v>0.83897661747321317</v>
      </c>
      <c r="NO106" s="11">
        <v>0.89016023768081609</v>
      </c>
      <c r="NP106" s="11">
        <v>0.89930093014996393</v>
      </c>
      <c r="NQ106" s="11">
        <v>1.0616003386206803</v>
      </c>
      <c r="NR106" s="11">
        <v>1.0723264228362555</v>
      </c>
      <c r="NS106" s="11">
        <v>1.1735453306015839</v>
      </c>
      <c r="NT106" s="11">
        <v>1.1679015295861246</v>
      </c>
      <c r="NU106" s="11">
        <v>1.0202796104847907</v>
      </c>
      <c r="NV106" s="11">
        <v>1.1169163189589566</v>
      </c>
      <c r="NW106" s="11">
        <v>1.0013152535403196</v>
      </c>
      <c r="NX106" s="11">
        <v>1.109590428564976</v>
      </c>
      <c r="NY106" s="11">
        <v>1.0168744164613359</v>
      </c>
      <c r="NZ106" s="11">
        <v>1.1356247115395968</v>
      </c>
      <c r="OA106" s="11">
        <v>1.1704914174306476</v>
      </c>
      <c r="OB106" s="11">
        <v>1.1903630470058186</v>
      </c>
      <c r="OC106" s="11">
        <v>1.0683271485020458</v>
      </c>
      <c r="OD106" s="11">
        <v>1.0738556000045985</v>
      </c>
      <c r="OE106" s="11">
        <v>1.0739660113967655</v>
      </c>
      <c r="OF106" s="11">
        <v>1.2882377662477853</v>
      </c>
      <c r="OG106" s="11">
        <v>1.1623084872841933</v>
      </c>
      <c r="OH106" s="11">
        <v>1.1581688356522448</v>
      </c>
      <c r="OI106" s="11">
        <v>1.1944243332530884</v>
      </c>
      <c r="OJ106" s="11">
        <v>1.1864229948463423</v>
      </c>
      <c r="OK106" s="11">
        <v>1.165877007055826</v>
      </c>
      <c r="OL106" s="11">
        <v>1.1452205003024529</v>
      </c>
      <c r="OM106" s="11">
        <v>1.0799322498856891</v>
      </c>
      <c r="ON106" s="11">
        <v>1.1554198136696523</v>
      </c>
      <c r="OO106" s="11">
        <v>1.2460289499534305</v>
      </c>
      <c r="OP106" s="11">
        <v>1.2026661599293571</v>
      </c>
      <c r="OQ106" s="11">
        <v>1.2384184233253397</v>
      </c>
      <c r="OR106" s="11">
        <v>1.1983311937015899</v>
      </c>
      <c r="OS106" s="11">
        <v>1.1798653377179733</v>
      </c>
      <c r="OT106" s="11">
        <v>1.2222760310248419</v>
      </c>
      <c r="OU106" s="11">
        <v>1.2200851920371241</v>
      </c>
      <c r="OV106" s="11">
        <v>1.2338956888502084</v>
      </c>
      <c r="OW106" s="11">
        <v>1.122227634292768</v>
      </c>
      <c r="OX106" s="11">
        <v>1.1568859681533008</v>
      </c>
      <c r="OY106" s="11">
        <v>1.0515959260599193</v>
      </c>
      <c r="OZ106" s="11">
        <v>1.1101986216058006</v>
      </c>
      <c r="PA106" s="11">
        <v>1.1482840927055378</v>
      </c>
      <c r="PB106" s="11">
        <v>1.024489452256057</v>
      </c>
      <c r="PC106" s="11">
        <v>1.007264654407658</v>
      </c>
      <c r="PD106" s="11">
        <v>1.0755333474972599</v>
      </c>
      <c r="PE106" s="11">
        <v>1.0637219116475298</v>
      </c>
      <c r="PF106" s="11">
        <v>1.0238188196204492</v>
      </c>
      <c r="PG106" s="11">
        <v>1.0405376699309199</v>
      </c>
      <c r="PH106" s="11">
        <v>1.275152474007661</v>
      </c>
      <c r="PI106" s="11">
        <v>1.1266566262578386</v>
      </c>
      <c r="PJ106" s="11">
        <v>1.0162426154766435</v>
      </c>
      <c r="PK106" s="11">
        <v>1.0951484167087393</v>
      </c>
      <c r="PL106" s="11">
        <v>1.0109491075601957</v>
      </c>
      <c r="PM106" s="11">
        <v>1.1895996318280475</v>
      </c>
      <c r="PN106" s="11">
        <v>1.1353891113458638</v>
      </c>
      <c r="PO106" s="11">
        <v>1.0869299197406066</v>
      </c>
      <c r="PP106" s="11">
        <v>1.124017447586992</v>
      </c>
      <c r="PQ106" s="11">
        <v>0.99223745345019154</v>
      </c>
      <c r="PR106" s="11">
        <v>1.0691817415828244</v>
      </c>
      <c r="PS106" s="11">
        <v>1.072435341934532</v>
      </c>
      <c r="PT106" s="11">
        <v>1.0780210939522252</v>
      </c>
      <c r="PU106" s="11">
        <v>1.2279535417619492</v>
      </c>
      <c r="PV106" s="11">
        <v>1.2773665794724527</v>
      </c>
      <c r="PW106" s="11">
        <v>1.1999900654394602</v>
      </c>
      <c r="PX106" s="11">
        <v>1.0853490271762454</v>
      </c>
      <c r="PY106" s="11">
        <v>1.1613132218403635</v>
      </c>
      <c r="PZ106" s="11">
        <v>1.1382002464781884</v>
      </c>
      <c r="QA106" s="11">
        <v>1.1081412613362323</v>
      </c>
      <c r="QB106" s="11">
        <v>1.1948906379784061</v>
      </c>
      <c r="QC106" s="11">
        <v>1.0355025426043971</v>
      </c>
      <c r="QD106" s="11">
        <v>1.0532635551334024</v>
      </c>
      <c r="QE106" s="11">
        <v>1.0441863699291436</v>
      </c>
      <c r="QF106" s="11">
        <v>1.0363023327935521</v>
      </c>
      <c r="QG106" s="11">
        <v>1.0652190119461991</v>
      </c>
      <c r="QH106" s="11">
        <v>1.0492929854240964</v>
      </c>
      <c r="QI106" s="11">
        <v>1.0346694645157781</v>
      </c>
      <c r="QJ106" s="11">
        <v>1.0522061882435201</v>
      </c>
      <c r="QK106" s="11">
        <v>1.0335007337302151</v>
      </c>
      <c r="QL106" s="11">
        <v>1.0593677559448731</v>
      </c>
      <c r="QM106" s="11">
        <v>0.99323050729112139</v>
      </c>
      <c r="QN106" s="11">
        <v>1.0128928569459485</v>
      </c>
      <c r="QO106" s="11">
        <v>1.0160628839422341</v>
      </c>
      <c r="QP106" s="11">
        <v>0.93216402878387106</v>
      </c>
      <c r="QQ106" s="11">
        <v>1.0227579000333371</v>
      </c>
      <c r="QR106" s="11">
        <v>1.058073913634896</v>
      </c>
      <c r="QS106" s="11">
        <v>0.97212798721906657</v>
      </c>
      <c r="QT106" s="11">
        <v>1.0321858884247115</v>
      </c>
      <c r="QU106" s="11">
        <v>0.99625993895621046</v>
      </c>
      <c r="QV106" s="11">
        <v>1.0291386668152505</v>
      </c>
      <c r="QW106" s="11">
        <v>0.97055191423442899</v>
      </c>
      <c r="QX106" s="11">
        <v>0.98781302370636148</v>
      </c>
      <c r="QY106" s="11">
        <v>1.0214082039959547</v>
      </c>
      <c r="QZ106" s="11">
        <v>1.0651625877236239</v>
      </c>
      <c r="RA106" s="11">
        <v>1.1840162603957545</v>
      </c>
      <c r="RB106" s="11">
        <v>1.0557917603281235</v>
      </c>
      <c r="RC106" s="11">
        <v>1.2627539494337321</v>
      </c>
      <c r="RD106" s="11">
        <v>1.2342075011506837</v>
      </c>
      <c r="RE106" s="11">
        <v>1.1064724384978364</v>
      </c>
      <c r="RF106" s="11">
        <v>1.0007832003393979</v>
      </c>
      <c r="RG106" s="11">
        <v>1.3708046311464293</v>
      </c>
      <c r="RH106" s="11">
        <v>1.0911798957187733</v>
      </c>
      <c r="RI106" s="11">
        <v>1.0462094706774265</v>
      </c>
      <c r="RJ106" s="11">
        <v>1.0773471099473302</v>
      </c>
      <c r="RK106" s="11">
        <v>1.1419198355940898</v>
      </c>
      <c r="RL106" s="11">
        <v>1.6113664479524799</v>
      </c>
      <c r="RM106" s="11">
        <v>1.0782101141903673</v>
      </c>
      <c r="RN106" s="11">
        <v>1.034459247229663</v>
      </c>
      <c r="RO106" s="11">
        <v>1.0955714714205027</v>
      </c>
      <c r="RP106" s="11">
        <v>1.0849215830407291</v>
      </c>
      <c r="RQ106" s="11">
        <v>1.0809521474646961</v>
      </c>
      <c r="RR106" s="11">
        <v>1.0477605789234465</v>
      </c>
      <c r="RS106" s="11">
        <v>1.0612534236623761</v>
      </c>
      <c r="RT106" s="11">
        <v>1.0889523254796227</v>
      </c>
      <c r="RU106" s="11">
        <v>1.0511531506230034</v>
      </c>
      <c r="RV106" s="11">
        <v>1.006835578530024</v>
      </c>
      <c r="RW106" s="11">
        <v>1.1749628049222447</v>
      </c>
      <c r="RX106" s="11">
        <v>1.1843327653013955</v>
      </c>
      <c r="RY106" s="11">
        <v>1.009484390029086</v>
      </c>
      <c r="RZ106" s="11">
        <v>0.98511105780904695</v>
      </c>
      <c r="SA106" s="11">
        <v>1.1074838356594225</v>
      </c>
      <c r="SB106" s="11">
        <v>1.1702219562168865</v>
      </c>
      <c r="SC106" s="11">
        <v>1.0009715118947085</v>
      </c>
      <c r="SD106" s="11">
        <v>0.98827274840861501</v>
      </c>
      <c r="SE106" s="11">
        <v>1.1354916562809159</v>
      </c>
      <c r="SF106" s="11">
        <v>1.1287239993664997</v>
      </c>
      <c r="SG106" s="11">
        <v>1.0065274179412125</v>
      </c>
      <c r="SH106" s="11">
        <v>1.0665115790396487</v>
      </c>
      <c r="SI106" s="11">
        <v>1.3083067095296217</v>
      </c>
      <c r="SJ106" s="11">
        <v>1.281100149317806</v>
      </c>
      <c r="SK106" s="11">
        <v>0.94742909431490396</v>
      </c>
      <c r="SL106" s="11">
        <v>0.94085418217065175</v>
      </c>
      <c r="SM106" s="11">
        <v>1.1211357461565561</v>
      </c>
      <c r="SN106" s="11">
        <v>1.1917848903922188</v>
      </c>
      <c r="SO106" s="11">
        <v>1.0867122707708459</v>
      </c>
      <c r="SP106" s="11">
        <v>1.2322648525589337</v>
      </c>
      <c r="SQ106" s="11">
        <v>1.0790778891042401</v>
      </c>
      <c r="SR106" s="11">
        <v>1.0905129195423493</v>
      </c>
      <c r="SS106" s="11">
        <v>1.1937627376249889</v>
      </c>
      <c r="ST106" s="11">
        <v>1.0989528968199684</v>
      </c>
      <c r="SU106" s="11">
        <v>1.19902721849856</v>
      </c>
      <c r="SV106" s="11">
        <v>1.1445348831158142</v>
      </c>
      <c r="SW106" s="11">
        <v>1.1115020814310279</v>
      </c>
      <c r="SX106" s="11">
        <v>1.1499361037631217</v>
      </c>
      <c r="SY106" s="11">
        <v>1.2400897588498245</v>
      </c>
      <c r="SZ106" s="11">
        <v>1.0585054944122867</v>
      </c>
      <c r="TA106" s="11">
        <v>1.3624039236318932</v>
      </c>
      <c r="TB106" s="11">
        <v>1.2876785242836863</v>
      </c>
      <c r="TC106" s="11">
        <v>1.4556868966811356</v>
      </c>
      <c r="TD106" s="11">
        <v>1.2697390883139494</v>
      </c>
      <c r="TE106" s="11">
        <v>0.91131897882455493</v>
      </c>
      <c r="TF106" s="11">
        <v>0.88005879700991985</v>
      </c>
      <c r="TG106" s="11">
        <v>0.8377881032968868</v>
      </c>
      <c r="TH106" s="11">
        <v>0.89843619475280401</v>
      </c>
      <c r="TI106" s="11">
        <v>0.94730638064825301</v>
      </c>
      <c r="TJ106" s="11">
        <v>0.97144014134419654</v>
      </c>
      <c r="TK106" s="11">
        <v>1.0095704916027981</v>
      </c>
      <c r="TL106" s="11">
        <v>0.90425885830559705</v>
      </c>
      <c r="TM106" s="11">
        <v>0.88755564762764727</v>
      </c>
      <c r="TN106" s="11">
        <v>0.87284767558773235</v>
      </c>
      <c r="TO106" s="11">
        <v>0.86437977133177679</v>
      </c>
      <c r="TP106" s="11">
        <v>0.88919829489296021</v>
      </c>
      <c r="TQ106" s="11">
        <v>0.86742296191423807</v>
      </c>
      <c r="TR106" s="11">
        <v>0.87834107009315043</v>
      </c>
      <c r="TS106" s="11">
        <v>0.87334384645950103</v>
      </c>
      <c r="TT106" s="11">
        <v>0.8563901919148732</v>
      </c>
      <c r="TU106" s="11">
        <v>0.84497875453397342</v>
      </c>
      <c r="TV106" s="11">
        <v>0.84070309184030145</v>
      </c>
      <c r="TW106" s="11">
        <v>0.86696167918311695</v>
      </c>
      <c r="TX106" s="11">
        <v>0.90022564255950321</v>
      </c>
      <c r="TY106" s="11">
        <v>0.87067379634808995</v>
      </c>
      <c r="TZ106" s="11">
        <v>0.88838656968049401</v>
      </c>
      <c r="UA106" s="11">
        <v>0.89899924048549562</v>
      </c>
      <c r="UB106" s="11">
        <v>0.85243646247720917</v>
      </c>
      <c r="UC106" s="11">
        <v>0.92960035641878713</v>
      </c>
      <c r="UD106" s="11">
        <v>0.9096971194614063</v>
      </c>
      <c r="UE106" s="11">
        <v>0.90462745698521685</v>
      </c>
      <c r="UF106" s="11">
        <v>0.85585991063171818</v>
      </c>
      <c r="UG106" s="11">
        <v>0.90542668760134293</v>
      </c>
      <c r="UH106" s="11">
        <v>0.90616331609024048</v>
      </c>
      <c r="UI106" s="11">
        <v>0.84213601986739461</v>
      </c>
      <c r="UJ106" s="11">
        <v>0.90958055199978971</v>
      </c>
      <c r="UK106" s="11">
        <v>1.0223670717261188</v>
      </c>
      <c r="UL106" s="11">
        <v>1.0515325739614261</v>
      </c>
      <c r="UM106" s="11">
        <v>1.0494005316533301</v>
      </c>
      <c r="UN106" s="11">
        <v>1.0353676183540932</v>
      </c>
      <c r="UO106" s="11">
        <v>1.1968422996571999</v>
      </c>
      <c r="UP106" s="11">
        <v>1.0705309463487576</v>
      </c>
      <c r="UQ106" s="11">
        <v>1.0813812537831522</v>
      </c>
      <c r="UR106" s="11">
        <v>1.1194935639069088</v>
      </c>
      <c r="US106" s="11">
        <v>1.0018946069399279</v>
      </c>
      <c r="UT106" s="11">
        <v>1.0620549602088598</v>
      </c>
      <c r="UU106" s="11">
        <v>1.0478128355313963</v>
      </c>
      <c r="UV106" s="11">
        <v>1.0638849962931309</v>
      </c>
      <c r="UW106" s="11">
        <v>0.97166676789181727</v>
      </c>
      <c r="UX106" s="11">
        <v>1.0324061273554141</v>
      </c>
      <c r="UY106" s="11">
        <v>1.0631030818920355</v>
      </c>
      <c r="UZ106" s="11">
        <v>0.9918760222943015</v>
      </c>
      <c r="VA106" s="11">
        <v>0.9499655480709881</v>
      </c>
      <c r="VB106" s="11">
        <v>1.0600252232080449</v>
      </c>
      <c r="VC106" s="11">
        <v>1.1713009373966181</v>
      </c>
      <c r="VD106" s="11">
        <v>1.0772416621257208</v>
      </c>
      <c r="VE106" s="11">
        <v>0.89545635106208543</v>
      </c>
      <c r="VF106" s="11">
        <v>1.0487931274602413</v>
      </c>
      <c r="VG106" s="11">
        <v>1.0346199488474701</v>
      </c>
      <c r="VH106" s="11">
        <v>1.0344775231157326</v>
      </c>
      <c r="VI106" s="11">
        <v>0.94141683399612519</v>
      </c>
      <c r="VJ106" s="11">
        <v>1.0474720183523136</v>
      </c>
      <c r="VK106" s="11">
        <v>1.0405041988963966</v>
      </c>
      <c r="VL106" s="11">
        <v>1.0476442738958636</v>
      </c>
      <c r="VM106" s="11">
        <v>1.0377377365388929</v>
      </c>
      <c r="VN106" s="11">
        <v>1.1338707761312481</v>
      </c>
      <c r="VO106" s="11">
        <v>1.063367308573403</v>
      </c>
      <c r="VP106" s="11">
        <v>1.0139304564204235</v>
      </c>
      <c r="VQ106" s="11">
        <v>1.0700945752189341</v>
      </c>
      <c r="VR106" s="11">
        <v>1.0295276693265067</v>
      </c>
      <c r="VS106" s="11">
        <v>1.0855611065788191</v>
      </c>
      <c r="VT106" s="11">
        <v>1.1369628820976876</v>
      </c>
      <c r="VU106" s="11">
        <v>1.0865263495456534</v>
      </c>
      <c r="VV106" s="11">
        <v>1.032660522768629</v>
      </c>
      <c r="VW106" s="11">
        <v>1.0968173844586921</v>
      </c>
      <c r="VX106" s="11">
        <v>1.0955853068757484</v>
      </c>
      <c r="VY106" s="11">
        <v>1.0965426996385668</v>
      </c>
      <c r="VZ106" s="11">
        <v>1.1510466821709853</v>
      </c>
      <c r="WA106" s="11">
        <v>1.1285574783246275</v>
      </c>
      <c r="WB106" s="11">
        <v>1.2000889228484328</v>
      </c>
      <c r="WC106" s="11">
        <v>1.1565678178567034</v>
      </c>
      <c r="WD106" s="11">
        <v>1.0980771580112729</v>
      </c>
      <c r="WE106" s="11">
        <v>1.0760080244544536</v>
      </c>
      <c r="WF106" s="11">
        <v>1.1075137513566122</v>
      </c>
      <c r="WG106" s="11">
        <v>1.0712956710138275</v>
      </c>
      <c r="WH106" s="11">
        <v>1.0450892160508132</v>
      </c>
      <c r="WI106" s="11">
        <v>1.0881824936072109</v>
      </c>
      <c r="WJ106" s="11">
        <v>0.98956500580400752</v>
      </c>
      <c r="WK106" s="11">
        <v>1.1466447911897351</v>
      </c>
      <c r="WL106" s="11">
        <v>1.1519301130970072</v>
      </c>
      <c r="WM106" s="11">
        <v>1.1082123740098468</v>
      </c>
      <c r="WN106" s="11">
        <v>1.0633025795774731</v>
      </c>
      <c r="WO106" s="11">
        <v>1.0701330013888635</v>
      </c>
      <c r="WP106" s="11">
        <v>1.0063421361992506</v>
      </c>
      <c r="WQ106" s="11">
        <v>1.1290546061438167</v>
      </c>
      <c r="WR106" s="11">
        <v>1.3463425708841621</v>
      </c>
      <c r="WS106" s="11">
        <v>1.1709233114965443</v>
      </c>
      <c r="WT106" s="11">
        <v>1.1131695967776511</v>
      </c>
      <c r="WU106" s="11">
        <v>1.1123021334352627</v>
      </c>
      <c r="WV106" s="11">
        <v>1.1530021282763441</v>
      </c>
      <c r="WW106" s="11">
        <v>1.1294798576884033</v>
      </c>
      <c r="WX106" s="11">
        <v>1.1219176621184774</v>
      </c>
      <c r="WY106" s="11">
        <v>1.057984584769821</v>
      </c>
      <c r="WZ106" s="11">
        <v>1.1703522229939338</v>
      </c>
      <c r="XA106" s="11">
        <v>1.2022895189406542</v>
      </c>
      <c r="XB106" s="11">
        <v>1.0933522324408624</v>
      </c>
      <c r="XC106" s="11">
        <v>1.1789805018370929</v>
      </c>
      <c r="XD106" s="11">
        <v>1.3097446064707785</v>
      </c>
      <c r="XE106" s="11">
        <v>0.98806673071492701</v>
      </c>
      <c r="XF106" s="11">
        <v>1.0944885068840859</v>
      </c>
      <c r="XG106" s="11">
        <v>1.0989788311933071</v>
      </c>
      <c r="XH106" s="11">
        <v>1.0234759983816288</v>
      </c>
      <c r="XI106" s="11">
        <v>1.076293713019272</v>
      </c>
      <c r="XJ106" s="11">
        <v>1.0660226339969556</v>
      </c>
      <c r="XK106" s="11">
        <v>1.0232696107518584</v>
      </c>
      <c r="XL106" s="11">
        <v>1.0390117618706638</v>
      </c>
      <c r="XM106" s="11">
        <v>1.0528730243654789</v>
      </c>
      <c r="XN106" s="11">
        <v>1.2602030836780767</v>
      </c>
      <c r="XO106" s="11">
        <v>1.1032793147199236</v>
      </c>
      <c r="XP106" s="11">
        <v>1.0432125994462991</v>
      </c>
      <c r="XQ106" s="11">
        <v>1.0978375951724231</v>
      </c>
      <c r="XR106" s="11">
        <v>1.0195157323214923</v>
      </c>
      <c r="XS106" s="11">
        <v>1.0618424195798282</v>
      </c>
      <c r="XT106" s="11">
        <v>1.1480970365633085</v>
      </c>
      <c r="XU106" s="11">
        <v>1.0447896063329838</v>
      </c>
      <c r="XV106" s="11">
        <v>1.0663996063616861</v>
      </c>
      <c r="XW106" s="11">
        <v>1.1188026126959996</v>
      </c>
      <c r="XX106" s="11">
        <v>1.0415014998625673</v>
      </c>
      <c r="XY106" s="11">
        <v>1.0025544740440657</v>
      </c>
      <c r="XZ106" s="11">
        <v>1.0859407112929951</v>
      </c>
      <c r="YA106" s="11">
        <v>1.0536991847165749</v>
      </c>
      <c r="YB106" s="11">
        <v>1.0881153474905843</v>
      </c>
      <c r="YC106" s="11">
        <v>1.1735816382279878</v>
      </c>
      <c r="YD106" s="11">
        <v>1.1845101861235108</v>
      </c>
      <c r="YE106" s="11">
        <v>1.2664880118074138</v>
      </c>
      <c r="YF106" s="11">
        <v>1.1503635700100152</v>
      </c>
      <c r="YG106" s="11">
        <v>1.1311238117381406</v>
      </c>
      <c r="YH106" s="11">
        <v>1.1682203019281547</v>
      </c>
      <c r="YI106" s="11">
        <v>1.1463620718664085</v>
      </c>
      <c r="YJ106" s="11">
        <v>1.174527131584491</v>
      </c>
      <c r="YK106" s="11">
        <v>1.0636064454059178</v>
      </c>
      <c r="YL106" s="11">
        <v>1.1623274371523318</v>
      </c>
      <c r="YM106" s="11">
        <v>1.1449624065814117</v>
      </c>
      <c r="YN106" s="11">
        <v>1.1508955739097602</v>
      </c>
      <c r="YO106" s="11">
        <v>1.2109995055657095</v>
      </c>
      <c r="YP106" s="11">
        <v>1.218288402988303</v>
      </c>
      <c r="YQ106" s="11">
        <v>1.1970523066786445</v>
      </c>
      <c r="YR106" s="11">
        <v>1.211697157932784</v>
      </c>
      <c r="YS106" s="11">
        <v>1.1016113699463737</v>
      </c>
      <c r="YT106" s="11">
        <v>1.1046527809702451</v>
      </c>
      <c r="YU106" s="11">
        <v>1.0841197243734919</v>
      </c>
      <c r="YV106" s="11">
        <v>1.1918900685318368</v>
      </c>
      <c r="YW106" s="11">
        <v>1.108766609124046</v>
      </c>
      <c r="YX106" s="11">
        <v>1.1476512688864107</v>
      </c>
      <c r="YY106" s="11">
        <v>1.0912582123415118</v>
      </c>
      <c r="YZ106" s="11">
        <v>1.185527633471374</v>
      </c>
      <c r="ZA106" s="11">
        <v>1.2679883435213484</v>
      </c>
      <c r="ZB106" s="11">
        <v>1.2625925346553024</v>
      </c>
      <c r="ZC106" s="11">
        <v>1.2199438180260453</v>
      </c>
      <c r="ZD106" s="11">
        <v>1.2381125405751832</v>
      </c>
      <c r="ZE106" s="11">
        <v>1.2501077215436258</v>
      </c>
      <c r="ZF106" s="11">
        <v>1.2943379873547212</v>
      </c>
      <c r="ZG106" s="11">
        <v>1.3002172917751371</v>
      </c>
      <c r="ZH106" s="11">
        <v>1.2043267894676257</v>
      </c>
      <c r="ZI106" s="11">
        <v>1.2783050227174975</v>
      </c>
      <c r="ZJ106" s="11">
        <v>1.3737517595207758</v>
      </c>
      <c r="ZK106" s="11">
        <v>1.4209258662162312</v>
      </c>
      <c r="ZL106" s="11">
        <v>1.2420532595466962</v>
      </c>
      <c r="ZM106" s="11">
        <v>1.3199088036337066</v>
      </c>
      <c r="ZN106" s="11">
        <v>1.3972059300749629</v>
      </c>
      <c r="ZO106" s="11">
        <v>1.4647174056330958</v>
      </c>
      <c r="ZP106" s="11">
        <v>1.3169006386054876</v>
      </c>
      <c r="ZQ106" s="11">
        <v>1.3278390119325465</v>
      </c>
      <c r="ZR106" s="11">
        <v>1.2645982174196793</v>
      </c>
      <c r="ZS106" s="11">
        <v>1.2778903797180607</v>
      </c>
      <c r="ZT106" s="11">
        <v>1.1621906789027814</v>
      </c>
      <c r="ZU106" s="11">
        <v>1.2343478321678931</v>
      </c>
      <c r="ZV106" s="11">
        <v>1.3309689618095952</v>
      </c>
      <c r="ZW106" s="11">
        <v>1.2628026777716659</v>
      </c>
      <c r="ZX106" s="11">
        <v>1.2353643172213906</v>
      </c>
      <c r="ZY106" s="11">
        <v>1.3378436674842029</v>
      </c>
      <c r="ZZ106" s="11">
        <v>1.2287669596287603</v>
      </c>
      <c r="AAA106" s="11">
        <v>1.4335048145472733</v>
      </c>
      <c r="AAB106" s="11">
        <v>1.2592805944857317</v>
      </c>
      <c r="AAC106" s="11">
        <v>1.322140923421679</v>
      </c>
      <c r="AAD106" s="11">
        <v>1.3346067715942245</v>
      </c>
      <c r="AAE106" s="11">
        <v>1.3112913416582763</v>
      </c>
      <c r="AAF106" s="11">
        <v>1.3816012306032099</v>
      </c>
      <c r="AAG106" s="11">
        <v>1.2247448031712096</v>
      </c>
      <c r="AAH106" s="11">
        <v>1.3194197907347922</v>
      </c>
      <c r="AAI106" s="11">
        <v>1.3286372123809425</v>
      </c>
      <c r="AAJ106" s="11">
        <v>1.4108977878241105</v>
      </c>
      <c r="AAK106" s="11">
        <v>1.2486045558889947</v>
      </c>
      <c r="AAL106" s="11">
        <v>1.3671116798118601</v>
      </c>
      <c r="AAM106" s="11">
        <v>1.4095504147012083</v>
      </c>
      <c r="AAN106" s="11">
        <v>1.2390246433686098</v>
      </c>
      <c r="AAO106" s="11">
        <v>1.3179454133001802</v>
      </c>
      <c r="AAP106" s="11">
        <v>1.2731159934457421</v>
      </c>
      <c r="AAQ106" s="11">
        <v>1.2977025391170756</v>
      </c>
      <c r="AAR106" s="11">
        <v>1.3225244974631525</v>
      </c>
      <c r="AAS106" s="11">
        <v>1.219165363038814</v>
      </c>
      <c r="AAT106" s="11">
        <v>1.2883896756295636</v>
      </c>
      <c r="AAU106" s="11">
        <v>1.3189947068140144</v>
      </c>
      <c r="AAV106" s="11">
        <v>1.2198713911007637</v>
      </c>
      <c r="AAW106" s="11">
        <v>1.2403057028857924</v>
      </c>
      <c r="AAX106" s="11">
        <v>1.2445859888231208</v>
      </c>
      <c r="AAY106" s="11">
        <v>1.2969597243624678</v>
      </c>
      <c r="AAZ106" s="11">
        <v>1.2533479038423156</v>
      </c>
      <c r="ABA106" s="11">
        <v>1.2148075736098005</v>
      </c>
      <c r="ABB106" s="11">
        <v>1.2217497649268025</v>
      </c>
      <c r="ABC106" s="11">
        <v>1.2444504327458188</v>
      </c>
      <c r="ABD106" s="11">
        <v>1.2743927777986221</v>
      </c>
      <c r="ABE106" s="11">
        <v>1.3595284207364426</v>
      </c>
      <c r="ABF106" s="11">
        <v>1.3098425948391028</v>
      </c>
      <c r="ABG106" s="11">
        <v>1.3219958225514081</v>
      </c>
      <c r="ABH106" s="11">
        <v>1.257432969727821</v>
      </c>
      <c r="ABI106" s="11">
        <v>1.3149248567368621</v>
      </c>
      <c r="ABJ106" s="11">
        <v>1.2575787134734235</v>
      </c>
      <c r="ABK106" s="11">
        <v>1.262433728912419</v>
      </c>
      <c r="ABL106" s="11">
        <v>1.202004014144701</v>
      </c>
      <c r="ABM106" s="11">
        <v>0.99602631852761936</v>
      </c>
      <c r="ABN106" s="11">
        <v>0.93370933112482302</v>
      </c>
      <c r="ABO106" s="11">
        <v>1.0000693171203765</v>
      </c>
      <c r="ABP106" s="11">
        <v>0.69147310709181864</v>
      </c>
      <c r="ABQ106" s="11">
        <v>1.0179387251789493</v>
      </c>
      <c r="ABR106" s="11">
        <v>1.0237833182188238</v>
      </c>
      <c r="ABS106" s="11">
        <v>1.0056102011581756</v>
      </c>
      <c r="ABT106" s="11">
        <v>0.94810920491261275</v>
      </c>
      <c r="ABU106" s="11">
        <v>0.97081521011049632</v>
      </c>
      <c r="ABV106" s="11">
        <v>1.0179242248797524</v>
      </c>
      <c r="ABW106" s="11">
        <v>1.0937672506616078</v>
      </c>
      <c r="ABX106" s="11">
        <v>0.97235182285803401</v>
      </c>
      <c r="ABY106" s="11">
        <v>0.89576465829071805</v>
      </c>
      <c r="ABZ106" s="11">
        <v>0.87836963454848793</v>
      </c>
      <c r="ACA106" s="11">
        <v>0.9281119148721545</v>
      </c>
      <c r="ACB106" s="11">
        <v>0.9402103322924974</v>
      </c>
      <c r="ACC106" s="11">
        <v>1.0108529493597442</v>
      </c>
      <c r="ACD106" s="11">
        <v>0.9595127565283178</v>
      </c>
      <c r="ACE106" s="11">
        <v>0.95957311742040197</v>
      </c>
      <c r="ACF106" s="11">
        <v>0.96822456858934269</v>
      </c>
      <c r="ACG106" s="11">
        <v>0.90815985419552114</v>
      </c>
      <c r="ACH106" s="11">
        <v>1.0000693171203765</v>
      </c>
      <c r="ACI106" s="11">
        <v>0.89045630893171579</v>
      </c>
      <c r="ACJ106" s="11">
        <v>0.93878446795301396</v>
      </c>
      <c r="ACK106" s="11">
        <v>1.1796814733222123</v>
      </c>
      <c r="ACL106" s="11">
        <v>1.0577961275586767</v>
      </c>
      <c r="ACM106" s="11">
        <v>1.1405194641892002</v>
      </c>
      <c r="ACN106" s="11">
        <v>0.93929560962195435</v>
      </c>
      <c r="ACO106" s="11">
        <v>0.98361261774357966</v>
      </c>
      <c r="ACP106" s="11">
        <v>1.0009940675621138</v>
      </c>
      <c r="ACQ106" s="11">
        <v>1.0430603922432145</v>
      </c>
      <c r="ACR106" s="11">
        <v>1.0183338766138508</v>
      </c>
      <c r="ACS106" s="11">
        <v>0.98966184790821687</v>
      </c>
      <c r="ACT106" s="11">
        <v>0.99940699925233456</v>
      </c>
      <c r="ACU106" s="11">
        <v>1.0529064057622386</v>
      </c>
      <c r="ACV106" s="11">
        <v>0.97729470958341513</v>
      </c>
      <c r="ACW106" s="11">
        <v>1.0525240667719069</v>
      </c>
      <c r="ACX106" s="11">
        <v>0.96614548717538817</v>
      </c>
      <c r="ACY106" s="11">
        <v>1.0518297982939251</v>
      </c>
      <c r="ACZ106" s="11">
        <v>1.0260060727292624</v>
      </c>
      <c r="ADA106" s="11">
        <v>0.99663988142133231</v>
      </c>
      <c r="ADB106" s="11">
        <v>0.96569575039973965</v>
      </c>
      <c r="ADC106" s="11">
        <v>0.98372664731196857</v>
      </c>
      <c r="ADD106" s="11">
        <v>0.97414904976728678</v>
      </c>
      <c r="ADE106" s="11">
        <v>0.97186819462325991</v>
      </c>
      <c r="ADF106" s="11">
        <v>1.0013266472751394</v>
      </c>
      <c r="ADG106" s="11">
        <v>1.0088528701978643</v>
      </c>
      <c r="ADH106" s="11">
        <v>1.3024523972033344</v>
      </c>
      <c r="ADI106" s="11">
        <v>0.91381348408983321</v>
      </c>
      <c r="ADJ106" s="11">
        <v>0.88079473851045842</v>
      </c>
      <c r="ADK106" s="11">
        <v>0.96228881630264396</v>
      </c>
      <c r="ADL106" s="11">
        <v>0.94835485943743947</v>
      </c>
      <c r="ADM106" s="11">
        <v>0.97227259804498589</v>
      </c>
      <c r="ADN106" s="11">
        <v>0.96226491237472778</v>
      </c>
      <c r="ADO106" s="11">
        <v>0.7734869835899707</v>
      </c>
      <c r="ADP106" s="11">
        <v>0.85450492907877318</v>
      </c>
      <c r="ADQ106" s="11">
        <v>0.96741095156356183</v>
      </c>
      <c r="ADR106" s="11">
        <v>0.82007210917026296</v>
      </c>
      <c r="ADS106" s="11">
        <v>0.91021577306747792</v>
      </c>
      <c r="ADT106" s="11">
        <v>0.86233497988408891</v>
      </c>
      <c r="ADU106" s="11">
        <v>0.96367643894980304</v>
      </c>
      <c r="ADV106" s="11">
        <v>0.85772643373207869</v>
      </c>
      <c r="ADW106" s="11">
        <v>0.88087680359990417</v>
      </c>
    </row>
    <row r="107" spans="1:803" ht="15.75" customHeight="1" x14ac:dyDescent="0.35">
      <c r="A107" s="11">
        <v>350</v>
      </c>
      <c r="B107" s="11" t="e">
        <f t="shared" si="0"/>
        <v>#REF!</v>
      </c>
      <c r="C107" s="11">
        <v>1.1703681742462311</v>
      </c>
      <c r="D107" s="11">
        <v>0.97077568103052425</v>
      </c>
      <c r="E107" s="11">
        <v>0.90711627896174507</v>
      </c>
      <c r="F107" s="11">
        <v>0.92611163122365703</v>
      </c>
      <c r="G107" s="11">
        <v>0.8950421527469079</v>
      </c>
      <c r="H107" s="11">
        <v>0.80629671867147423</v>
      </c>
      <c r="I107" s="11">
        <v>0.59446314461860272</v>
      </c>
      <c r="J107" s="11">
        <v>1.0060089645066739</v>
      </c>
      <c r="K107" s="11">
        <v>1.031568226328027</v>
      </c>
      <c r="L107" s="11">
        <v>0.89886649119173767</v>
      </c>
      <c r="M107" s="11">
        <v>1.3222148481471065</v>
      </c>
      <c r="N107" s="11">
        <v>1.0169129784829076</v>
      </c>
      <c r="O107" s="11">
        <v>0.64788694062940899</v>
      </c>
      <c r="P107" s="11">
        <v>0.71337471418705811</v>
      </c>
      <c r="Q107" s="11">
        <v>0.71106904901961809</v>
      </c>
      <c r="R107" s="11">
        <v>0.67777916686751616</v>
      </c>
      <c r="S107" s="11">
        <v>1.0368923654133488</v>
      </c>
      <c r="T107" s="11">
        <v>0.99081215542895207</v>
      </c>
      <c r="U107" s="11">
        <v>1.1275405668916425</v>
      </c>
      <c r="V107" s="11">
        <v>1.0892659736846</v>
      </c>
      <c r="W107" s="11">
        <v>0.93278554243754586</v>
      </c>
      <c r="X107" s="11">
        <v>0.81581141733650964</v>
      </c>
      <c r="Y107" s="11">
        <v>0.87131712772017622</v>
      </c>
      <c r="Z107" s="11">
        <v>0.8910960652395532</v>
      </c>
      <c r="AA107" s="11">
        <v>1.2361693500579247</v>
      </c>
      <c r="AB107" s="11">
        <v>1.5068787133327248</v>
      </c>
      <c r="AC107" s="11">
        <v>1.4384490304688775</v>
      </c>
      <c r="AD107" s="11">
        <v>1.3456242627883244</v>
      </c>
      <c r="AE107" s="11">
        <v>1.2335599362036047</v>
      </c>
      <c r="AF107" s="11">
        <v>1.1177362589403352</v>
      </c>
      <c r="AG107" s="11">
        <v>1.426483031821995</v>
      </c>
      <c r="AH107" s="11">
        <v>1.4082677845373242</v>
      </c>
      <c r="AI107" s="11">
        <v>1.1330402411943101</v>
      </c>
      <c r="AJ107" s="11">
        <v>0.94849430666397894</v>
      </c>
      <c r="AK107" s="11">
        <v>1.1094545375496281</v>
      </c>
      <c r="AL107" s="11">
        <v>1.1995353341094643</v>
      </c>
      <c r="AM107" s="11">
        <v>0.93319679719493842</v>
      </c>
      <c r="AN107" s="11">
        <v>0.92436362117499959</v>
      </c>
      <c r="AO107" s="11">
        <v>0.66514336051384904</v>
      </c>
      <c r="AP107" s="11">
        <v>0.82653970217521433</v>
      </c>
      <c r="AQ107" s="11">
        <v>0.98755245174575867</v>
      </c>
      <c r="AR107" s="11">
        <v>0.89614035475119025</v>
      </c>
      <c r="AS107" s="11">
        <v>0.86164803419917713</v>
      </c>
      <c r="AT107" s="11">
        <v>0.70061195106074825</v>
      </c>
      <c r="AU107" s="11">
        <v>0.83738170051160843</v>
      </c>
      <c r="AV107" s="11">
        <v>0.81597031781741203</v>
      </c>
      <c r="AW107" s="11">
        <v>0.86450670597310642</v>
      </c>
      <c r="AX107" s="11">
        <v>0.7824163389195351</v>
      </c>
      <c r="AY107" s="11">
        <v>1.0831420662359599</v>
      </c>
      <c r="AZ107" s="11">
        <v>0.98592632504477795</v>
      </c>
      <c r="BA107" s="11">
        <v>1.0000693171203765</v>
      </c>
      <c r="BB107" s="11">
        <v>1.0988933580921854</v>
      </c>
      <c r="BC107" s="11">
        <v>1.0610936042182353</v>
      </c>
      <c r="BD107" s="11">
        <v>0.9967297602208991</v>
      </c>
      <c r="BE107" s="11">
        <v>1.0052481645704692</v>
      </c>
      <c r="BF107" s="11">
        <v>0.95541920036074823</v>
      </c>
      <c r="BG107" s="11">
        <v>1.075109541047051</v>
      </c>
      <c r="BH107" s="11">
        <v>1.1226818040410409</v>
      </c>
      <c r="BI107" s="11">
        <v>1.1747927365663213</v>
      </c>
      <c r="BJ107" s="11">
        <v>1.0773932285986374</v>
      </c>
      <c r="BK107" s="11">
        <v>1.1970657036295933</v>
      </c>
      <c r="BL107" s="11">
        <v>1.1479786363493645</v>
      </c>
      <c r="BM107" s="11">
        <v>1.0974728287989248</v>
      </c>
      <c r="BN107" s="11">
        <v>0.98048891220540302</v>
      </c>
      <c r="BO107" s="11">
        <v>1.2869681329993892</v>
      </c>
      <c r="BP107" s="11">
        <v>1.1816872887547478</v>
      </c>
      <c r="BQ107" s="11">
        <v>1.0157358381498143</v>
      </c>
      <c r="BR107" s="11">
        <v>1.0490770207090978</v>
      </c>
      <c r="BS107" s="11">
        <v>0.98323656885136868</v>
      </c>
      <c r="BT107" s="11">
        <v>0.86903688949758195</v>
      </c>
      <c r="BU107" s="11">
        <v>0.96570216498691797</v>
      </c>
      <c r="BV107" s="11">
        <v>1.0699184236720856</v>
      </c>
      <c r="BW107" s="11">
        <v>1.0368064906713723</v>
      </c>
      <c r="BX107" s="11">
        <v>1.0711754719849393</v>
      </c>
      <c r="BY107" s="11">
        <v>0.88975632219208267</v>
      </c>
      <c r="BZ107" s="11">
        <v>1.0099640649180357</v>
      </c>
      <c r="CA107" s="11">
        <v>1.0027217769555106</v>
      </c>
      <c r="CB107" s="11">
        <v>0.93542969719293201</v>
      </c>
      <c r="CC107" s="11">
        <v>1.0803265175531123</v>
      </c>
      <c r="CD107" s="11">
        <v>0.98650259220810055</v>
      </c>
      <c r="CE107" s="11">
        <v>1.1447124436005056</v>
      </c>
      <c r="CF107" s="11">
        <v>1.1380436068511341</v>
      </c>
      <c r="CG107" s="11">
        <v>1.0500858364879466</v>
      </c>
      <c r="CH107" s="11">
        <v>1.0565553602247315</v>
      </c>
      <c r="CI107" s="11">
        <v>0.91113755869777124</v>
      </c>
      <c r="CJ107" s="11">
        <v>1.1060564495895644</v>
      </c>
      <c r="CK107" s="11">
        <v>0.86932507937885994</v>
      </c>
      <c r="CL107" s="11">
        <v>0.74248294583499974</v>
      </c>
      <c r="CM107" s="11">
        <v>1.6788438502108558</v>
      </c>
      <c r="CN107" s="11">
        <v>1.1653981745508903</v>
      </c>
      <c r="CO107" s="11">
        <v>1.170851757012402</v>
      </c>
      <c r="CP107" s="11">
        <v>1.2621094315331063</v>
      </c>
      <c r="CQ107" s="11">
        <v>1.1650737690618407</v>
      </c>
      <c r="CR107" s="11">
        <v>1.0843324963054999</v>
      </c>
      <c r="CS107" s="11">
        <v>1.2240224008050182</v>
      </c>
      <c r="CT107" s="11">
        <v>0.98061746522953164</v>
      </c>
      <c r="CU107" s="11">
        <v>0.97912917701794966</v>
      </c>
      <c r="CV107" s="11">
        <v>1.0771810783912024</v>
      </c>
      <c r="CW107" s="11">
        <v>0.88989297893015018</v>
      </c>
      <c r="CX107" s="11">
        <v>1.0804664243968278</v>
      </c>
      <c r="CY107" s="11">
        <v>1.056356873648632</v>
      </c>
      <c r="CZ107" s="11">
        <v>1.0434918647269058</v>
      </c>
      <c r="DA107" s="11">
        <v>1.2458125699005085</v>
      </c>
      <c r="DB107" s="11">
        <v>1.0275732932315693</v>
      </c>
      <c r="DC107" s="11">
        <v>1.3735656079916843</v>
      </c>
      <c r="DD107" s="11">
        <v>1.3240384898910715</v>
      </c>
      <c r="DE107" s="11">
        <v>1.2664768454444366</v>
      </c>
      <c r="DF107" s="11">
        <v>1.3281483857277976</v>
      </c>
      <c r="DG107" s="11">
        <v>1.1880377816020895</v>
      </c>
      <c r="DH107" s="11">
        <v>1.3798100684768277</v>
      </c>
      <c r="DI107" s="11">
        <v>1.3414124506901999</v>
      </c>
      <c r="DJ107" s="11">
        <v>7.0705887263762368E-2</v>
      </c>
      <c r="DK107" s="11">
        <v>0.87909723706370158</v>
      </c>
      <c r="DL107" s="11">
        <v>0.85428754261710527</v>
      </c>
      <c r="DM107" s="11">
        <v>0.77252715767533731</v>
      </c>
      <c r="DN107" s="11">
        <v>0.92980231437982797</v>
      </c>
      <c r="DO107" s="11">
        <v>0.83319786458979173</v>
      </c>
      <c r="DP107" s="11">
        <v>0.91368060554621544</v>
      </c>
      <c r="DQ107" s="11">
        <v>0.82430584334520351</v>
      </c>
      <c r="DR107" s="11">
        <v>1.243245945327017</v>
      </c>
      <c r="DS107" s="11">
        <v>1.139377708652572</v>
      </c>
      <c r="DT107" s="11">
        <v>1.0077574607778021</v>
      </c>
      <c r="DU107" s="11">
        <v>1.1235465760934324</v>
      </c>
      <c r="DV107" s="11">
        <v>1.1139454426545019</v>
      </c>
      <c r="DW107" s="11">
        <v>1.6103320150495153</v>
      </c>
      <c r="DX107" s="11">
        <v>1.0317956233347754</v>
      </c>
      <c r="DY107" s="11">
        <v>0.98294580263938847</v>
      </c>
      <c r="DZ107" s="11">
        <v>0.98047498274877798</v>
      </c>
      <c r="EA107" s="11">
        <v>1.4761361109895432</v>
      </c>
      <c r="EB107" s="11">
        <v>1.0458770515338855</v>
      </c>
      <c r="EC107" s="11">
        <v>1.0085629036161983</v>
      </c>
      <c r="ED107" s="11">
        <v>1.0600489332337304</v>
      </c>
      <c r="EE107" s="11">
        <v>0.95269119015235493</v>
      </c>
      <c r="EF107" s="11">
        <v>0.82990340002540108</v>
      </c>
      <c r="EG107" s="11">
        <v>1.0119505240583049</v>
      </c>
      <c r="EH107" s="11">
        <v>1.0999012170129887</v>
      </c>
      <c r="EI107" s="11">
        <v>1.1653099015264738</v>
      </c>
      <c r="EJ107" s="11">
        <v>1.088361806804512</v>
      </c>
      <c r="EK107" s="11">
        <v>1.0535983526587127</v>
      </c>
      <c r="EL107" s="11">
        <v>1.0559503896387952</v>
      </c>
      <c r="EM107" s="11">
        <v>1.1947955901885503</v>
      </c>
      <c r="EN107" s="11">
        <v>1.0159381070750058</v>
      </c>
      <c r="EO107" s="11">
        <v>0.91124525611948815</v>
      </c>
      <c r="EP107" s="11">
        <v>0.82236750205256226</v>
      </c>
      <c r="EQ107" s="11">
        <v>0.91302041048883598</v>
      </c>
      <c r="ER107" s="11">
        <v>1.064540534262626</v>
      </c>
      <c r="ES107" s="11">
        <v>0.977254421509269</v>
      </c>
      <c r="ET107" s="11">
        <v>0.92998287414056324</v>
      </c>
      <c r="EU107" s="11">
        <v>0.83418088048842465</v>
      </c>
      <c r="EV107" s="11">
        <v>0.83276875229544145</v>
      </c>
      <c r="EW107" s="11">
        <v>0.66832974083211316</v>
      </c>
      <c r="EX107" s="11">
        <v>1.0535471899024291</v>
      </c>
      <c r="EY107" s="11">
        <v>1.0468663203422484</v>
      </c>
      <c r="EZ107" s="11">
        <v>1.0425414258920318</v>
      </c>
      <c r="FA107" s="11">
        <v>1.0363453389080011</v>
      </c>
      <c r="FB107" s="11">
        <v>0.98791507732244033</v>
      </c>
      <c r="FC107" s="11">
        <v>1.0179769874582971</v>
      </c>
      <c r="FD107" s="11">
        <v>1.0928464159898097</v>
      </c>
      <c r="FE107" s="11">
        <v>0.90249590186048223</v>
      </c>
      <c r="FF107" s="11">
        <v>0.8640570011021238</v>
      </c>
      <c r="FG107" s="11">
        <v>0.8695347665642581</v>
      </c>
      <c r="FH107" s="11">
        <v>0.7900451353199156</v>
      </c>
      <c r="FI107" s="11">
        <v>0.93688459470741003</v>
      </c>
      <c r="FJ107" s="11">
        <v>0.91354422561125703</v>
      </c>
      <c r="FK107" s="11">
        <v>0.86451477464790483</v>
      </c>
      <c r="FL107" s="11">
        <v>0.8546582425014545</v>
      </c>
      <c r="FM107" s="11">
        <v>0.85089222962294586</v>
      </c>
      <c r="FN107" s="11">
        <v>0.88423979009050369</v>
      </c>
      <c r="FO107" s="11">
        <v>0.90789817201228118</v>
      </c>
      <c r="FP107" s="11">
        <v>0.79100775665077006</v>
      </c>
      <c r="FQ107" s="11">
        <v>0.85218531081760596</v>
      </c>
      <c r="FR107" s="11">
        <v>0.80163110756567812</v>
      </c>
      <c r="FS107" s="11">
        <v>0.86854552247135075</v>
      </c>
      <c r="FT107" s="11">
        <v>0.8238780612184573</v>
      </c>
      <c r="FU107" s="11">
        <v>0.91186901997553804</v>
      </c>
      <c r="FV107" s="11">
        <v>0.8705872664677371</v>
      </c>
      <c r="FW107" s="11">
        <v>1.0359435344082011</v>
      </c>
      <c r="FX107" s="11">
        <v>0.91473318518405766</v>
      </c>
      <c r="FY107" s="11">
        <v>0.64629761104325212</v>
      </c>
      <c r="FZ107" s="11">
        <v>0.90992911661170517</v>
      </c>
      <c r="GA107" s="11">
        <v>0.6640706269204294</v>
      </c>
      <c r="GB107" s="11">
        <v>0.66176407696809436</v>
      </c>
      <c r="GC107" s="11">
        <v>0.82144682224643162</v>
      </c>
      <c r="GD107" s="11">
        <v>0.80744876579583857</v>
      </c>
      <c r="GE107" s="11">
        <v>0.8546149809282636</v>
      </c>
      <c r="GF107" s="11">
        <v>0.72559965297676809</v>
      </c>
      <c r="GG107" s="11">
        <v>1.1351717217509554</v>
      </c>
      <c r="GH107" s="11">
        <v>0.85982952926828871</v>
      </c>
      <c r="GI107" s="11">
        <v>0.78464899390820808</v>
      </c>
      <c r="GJ107" s="11">
        <v>1.1163614581390151</v>
      </c>
      <c r="GK107" s="11">
        <v>0.86494260912636167</v>
      </c>
      <c r="GL107" s="11">
        <v>0.81785254582933009</v>
      </c>
      <c r="GM107" s="11">
        <v>0.78137363216143441</v>
      </c>
      <c r="GN107" s="11">
        <v>0.68259664280393051</v>
      </c>
      <c r="GO107" s="11">
        <v>1.0163357034315306</v>
      </c>
      <c r="GP107" s="11">
        <v>0.79282835355639825</v>
      </c>
      <c r="GQ107" s="11">
        <v>0.75272069552003895</v>
      </c>
      <c r="GR107" s="11">
        <v>0.82022029879123481</v>
      </c>
      <c r="GS107" s="11">
        <v>1.1934609704649264</v>
      </c>
      <c r="GT107" s="11">
        <v>0.70405962534949884</v>
      </c>
      <c r="GU107" s="11">
        <v>0.70595936572646634</v>
      </c>
      <c r="GV107" s="11">
        <v>0.69503815322007312</v>
      </c>
      <c r="GW107" s="11">
        <v>0.82477513233291466</v>
      </c>
      <c r="GX107" s="11">
        <v>0.84404703717342411</v>
      </c>
      <c r="GY107" s="11">
        <v>0.90824837465621</v>
      </c>
      <c r="GZ107" s="11">
        <v>0.84041216479980152</v>
      </c>
      <c r="HA107" s="11">
        <v>0.75950435379920767</v>
      </c>
      <c r="HB107" s="11">
        <v>0.73728026114049094</v>
      </c>
      <c r="HC107" s="11">
        <v>0.65406327095043837</v>
      </c>
      <c r="HD107" s="11">
        <v>0.75414741383707196</v>
      </c>
      <c r="HE107" s="11">
        <v>0.76758117454819053</v>
      </c>
      <c r="HF107" s="11">
        <v>0.79156892333187401</v>
      </c>
      <c r="HG107" s="11">
        <v>0.89514326872806005</v>
      </c>
      <c r="HH107" s="11">
        <v>0.57762525964415012</v>
      </c>
      <c r="HI107" s="11">
        <v>0.90727827525901306</v>
      </c>
      <c r="HJ107" s="11">
        <v>0.77712512449807236</v>
      </c>
      <c r="HK107" s="11">
        <v>0.6327896854466184</v>
      </c>
      <c r="HL107" s="11">
        <v>0.65395677171421207</v>
      </c>
      <c r="HM107" s="11">
        <v>1.1208011638580477</v>
      </c>
      <c r="HN107" s="11">
        <v>1.1440626129793843</v>
      </c>
      <c r="HO107" s="11">
        <v>1.0627427470628601</v>
      </c>
      <c r="HP107" s="11">
        <v>0.9239090024627038</v>
      </c>
      <c r="HQ107" s="11">
        <v>1.0000693171203765</v>
      </c>
      <c r="HR107" s="11">
        <v>0.90643858513902664</v>
      </c>
      <c r="HS107" s="11">
        <v>0.97088392552728098</v>
      </c>
      <c r="HT107" s="11">
        <v>0.86504564013151242</v>
      </c>
      <c r="HU107" s="11">
        <v>0.99080878747216683</v>
      </c>
      <c r="HV107" s="11">
        <v>0.91356581488963962</v>
      </c>
      <c r="HW107" s="11">
        <v>1.2146681893894897</v>
      </c>
      <c r="HX107" s="11">
        <v>0.9606009390386504</v>
      </c>
      <c r="HY107" s="11">
        <v>1.1912330704441476</v>
      </c>
      <c r="HZ107" s="11">
        <v>1.1263433524619157</v>
      </c>
      <c r="IA107" s="11">
        <v>1.0713456980820149</v>
      </c>
      <c r="IB107" s="11">
        <v>1.1510666260692914</v>
      </c>
      <c r="IC107" s="11">
        <v>0.99181836887244801</v>
      </c>
      <c r="ID107" s="11">
        <v>0.92791690124067538</v>
      </c>
      <c r="IE107" s="11">
        <v>1.0033084548510327</v>
      </c>
      <c r="IF107" s="11">
        <v>0.93314942363597053</v>
      </c>
      <c r="IG107" s="11">
        <v>1.0163509341919681</v>
      </c>
      <c r="IH107" s="11">
        <v>0.85695994304288436</v>
      </c>
      <c r="II107" s="11">
        <v>1.0203704329491117</v>
      </c>
      <c r="IJ107" s="11">
        <v>0.85330315538228962</v>
      </c>
      <c r="IK107" s="11">
        <v>1.2034159855368194</v>
      </c>
      <c r="IL107" s="11">
        <v>0.95021293366620385</v>
      </c>
      <c r="IM107" s="11">
        <v>0.92330600769180016</v>
      </c>
      <c r="IN107" s="11">
        <v>0.89541108827433336</v>
      </c>
      <c r="IO107" s="11">
        <v>1.0205769984190654</v>
      </c>
      <c r="IP107" s="11">
        <v>0.81944364816069859</v>
      </c>
      <c r="IQ107" s="11">
        <v>1.0526040800100491</v>
      </c>
      <c r="IR107" s="11">
        <v>0.80984909083398504</v>
      </c>
      <c r="IS107" s="11">
        <v>1.3372725392523013</v>
      </c>
      <c r="IT107" s="11">
        <v>1.3313038525943468</v>
      </c>
      <c r="IU107" s="11">
        <v>1.5567595343435321</v>
      </c>
      <c r="IV107" s="11">
        <v>1.4997255599096837</v>
      </c>
      <c r="IW107" s="11">
        <v>1.3742001551165883</v>
      </c>
      <c r="IX107" s="11">
        <v>1.31899289932825</v>
      </c>
      <c r="IY107" s="11">
        <v>1.1662608573789868</v>
      </c>
      <c r="IZ107" s="11">
        <v>1.5242511558497456</v>
      </c>
      <c r="JA107" s="11">
        <v>1.4801237740459336</v>
      </c>
      <c r="JB107" s="11">
        <v>1.1295833361975609</v>
      </c>
      <c r="JC107" s="11">
        <v>1.1851429507145652</v>
      </c>
      <c r="JD107" s="11">
        <v>1.2352418987507494</v>
      </c>
      <c r="JE107" s="11">
        <v>1.5231282000352522</v>
      </c>
      <c r="JF107" s="11">
        <v>0.97933278540655944</v>
      </c>
      <c r="JG107" s="11">
        <v>1.0852248803635123</v>
      </c>
      <c r="JH107" s="11">
        <v>1.0843891257346241</v>
      </c>
      <c r="JI107" s="11">
        <v>1.3884615780562477</v>
      </c>
      <c r="JJ107" s="11">
        <v>1.0764948405957309</v>
      </c>
      <c r="JK107" s="11">
        <v>1.0832029664629503</v>
      </c>
      <c r="JL107" s="11">
        <v>1.1560924913586377</v>
      </c>
      <c r="JM107" s="11">
        <v>1.2507887739577315</v>
      </c>
      <c r="JN107" s="11">
        <v>1.1955102529815964</v>
      </c>
      <c r="JO107" s="11">
        <v>1.0057308694896974</v>
      </c>
      <c r="JP107" s="11">
        <v>1.1514897180575789</v>
      </c>
      <c r="JQ107" s="11">
        <v>1.5766549677927917</v>
      </c>
      <c r="JR107" s="11">
        <v>1.1277412230984727</v>
      </c>
      <c r="JS107" s="11">
        <v>1.4429688539246408</v>
      </c>
      <c r="JT107" s="11">
        <v>1.2187323647601758</v>
      </c>
      <c r="JU107" s="11">
        <v>1.5928912539383111</v>
      </c>
      <c r="JV107" s="11">
        <v>1.1725093936091748</v>
      </c>
      <c r="JW107" s="11">
        <v>1.5345150794263007</v>
      </c>
      <c r="JX107" s="11">
        <v>1.5877806382787958</v>
      </c>
      <c r="JY107" s="11">
        <v>1.1634881063488152</v>
      </c>
      <c r="JZ107" s="11">
        <v>1.1770837872190065</v>
      </c>
      <c r="KA107" s="11">
        <v>1.107749186999563</v>
      </c>
      <c r="KB107" s="11">
        <v>1.0134266964261145</v>
      </c>
      <c r="KC107" s="11">
        <v>1.0259345219534166</v>
      </c>
      <c r="KD107" s="11">
        <v>1.2123284308238589</v>
      </c>
      <c r="KE107" s="11">
        <v>1.0945374426386276</v>
      </c>
      <c r="KF107" s="11">
        <v>0.97665782615637187</v>
      </c>
      <c r="KG107" s="11">
        <v>1.2451789542492364</v>
      </c>
      <c r="KH107" s="11">
        <v>0.86693797934819328</v>
      </c>
      <c r="KI107" s="11">
        <v>1.3723702710619368</v>
      </c>
      <c r="KJ107" s="11">
        <v>1.0339992985858601</v>
      </c>
      <c r="KK107" s="11">
        <v>1.1722415674239888</v>
      </c>
      <c r="KL107" s="11">
        <v>1.1148492523173525</v>
      </c>
      <c r="KM107" s="11">
        <v>1.3156663187485513</v>
      </c>
      <c r="KN107" s="11">
        <v>1.4749401120691803</v>
      </c>
      <c r="KO107" s="11">
        <v>0.98256626691248605</v>
      </c>
      <c r="KP107" s="11">
        <v>0.9607581648723269</v>
      </c>
      <c r="KQ107" s="11">
        <v>1.0233739201342749</v>
      </c>
      <c r="KR107" s="11">
        <v>1.0995900070704121</v>
      </c>
      <c r="KS107" s="11">
        <v>0.9633463174621697</v>
      </c>
      <c r="KT107" s="11">
        <v>0.94184686366163972</v>
      </c>
      <c r="KU107" s="11">
        <v>1.0133184898890222</v>
      </c>
      <c r="KV107" s="11">
        <v>1.148445304495832</v>
      </c>
      <c r="KW107" s="11">
        <v>0.65730743362990984</v>
      </c>
      <c r="KX107" s="11">
        <v>0.72160342985524961</v>
      </c>
      <c r="KY107" s="11">
        <v>0.87039618663276219</v>
      </c>
      <c r="KZ107" s="11">
        <v>0.76954346361042891</v>
      </c>
      <c r="LA107" s="11">
        <v>0.76626309289483407</v>
      </c>
      <c r="LB107" s="11">
        <v>0.86831856278395425</v>
      </c>
      <c r="LC107" s="11">
        <v>0.91628741404730252</v>
      </c>
      <c r="LD107" s="11">
        <v>0.82340225854117466</v>
      </c>
      <c r="LE107" s="11">
        <v>0.88245392013518642</v>
      </c>
      <c r="LF107" s="11">
        <v>0.90212748323896852</v>
      </c>
      <c r="LG107" s="11">
        <v>0.93500910048759378</v>
      </c>
      <c r="LH107" s="11">
        <v>0.93868854042583472</v>
      </c>
      <c r="LI107" s="11">
        <v>0.87369030763562594</v>
      </c>
      <c r="LJ107" s="11">
        <v>0.99388759385028325</v>
      </c>
      <c r="LK107" s="11">
        <v>0.94961945426892058</v>
      </c>
      <c r="LL107" s="11">
        <v>0.90435566220126462</v>
      </c>
      <c r="LM107" s="11">
        <v>0.81937381898416928</v>
      </c>
      <c r="LN107" s="11">
        <v>0.86936870053202608</v>
      </c>
      <c r="LO107" s="11">
        <v>0.84147409056281042</v>
      </c>
      <c r="LP107" s="11">
        <v>1.258597777992073</v>
      </c>
      <c r="LQ107" s="11">
        <v>0.79882500047843918</v>
      </c>
      <c r="LR107" s="11">
        <v>0.74131031546578308</v>
      </c>
      <c r="LS107" s="11">
        <v>0.81494532289324917</v>
      </c>
      <c r="LT107" s="11">
        <v>0.76761799306470557</v>
      </c>
      <c r="LU107" s="11">
        <v>0.79178955604408574</v>
      </c>
      <c r="LV107" s="11">
        <v>0.83850200346908166</v>
      </c>
      <c r="LW107" s="11">
        <v>0.85398051273698961</v>
      </c>
      <c r="LX107" s="11">
        <v>0.81323293276164832</v>
      </c>
      <c r="LY107" s="11">
        <v>0.8269276385489408</v>
      </c>
      <c r="LZ107" s="11">
        <v>0.83004862015011627</v>
      </c>
      <c r="MA107" s="11">
        <v>0.77926594820728157</v>
      </c>
      <c r="MB107" s="11">
        <v>0.79742816718766707</v>
      </c>
      <c r="MC107" s="11">
        <v>0.78135743665724777</v>
      </c>
      <c r="MD107" s="11">
        <v>0.78058534259243173</v>
      </c>
      <c r="ME107" s="11">
        <v>0.75522556602590618</v>
      </c>
      <c r="MF107" s="11">
        <v>0.75450796143047238</v>
      </c>
      <c r="MG107" s="11">
        <v>0.78354166093988697</v>
      </c>
      <c r="MH107" s="11">
        <v>0.77979781423772387</v>
      </c>
      <c r="MI107" s="11">
        <v>0.79877899625735371</v>
      </c>
      <c r="MJ107" s="11">
        <v>0.76264273317465148</v>
      </c>
      <c r="MK107" s="11">
        <v>0.98702752537896399</v>
      </c>
      <c r="ML107" s="11">
        <v>1.2851843544690487</v>
      </c>
      <c r="MM107" s="11">
        <v>1.0957654981384344</v>
      </c>
      <c r="MN107" s="11">
        <v>1.2144682231427326</v>
      </c>
      <c r="MO107" s="11">
        <v>1.4572360985743051</v>
      </c>
      <c r="MP107" s="11">
        <v>1.0391324745639898</v>
      </c>
      <c r="MQ107" s="11">
        <v>1.1127502037849257</v>
      </c>
      <c r="MR107" s="11">
        <v>1.0684917709183057</v>
      </c>
      <c r="MS107" s="11">
        <v>1.0861408327017952</v>
      </c>
      <c r="MT107" s="11">
        <v>1.0667784060762755</v>
      </c>
      <c r="MU107" s="11">
        <v>0.97039417936574623</v>
      </c>
      <c r="MV107" s="11">
        <v>0.99730099178654286</v>
      </c>
      <c r="MW107" s="11">
        <v>1.2085323820932312</v>
      </c>
      <c r="MX107" s="11">
        <v>0.95012948731125646</v>
      </c>
      <c r="MY107" s="11">
        <v>1.0254376437057862</v>
      </c>
      <c r="MZ107" s="11">
        <v>1.0341347792506874</v>
      </c>
      <c r="NA107" s="11">
        <v>1.1740350412534182</v>
      </c>
      <c r="NB107" s="11">
        <v>1.0478800150145713</v>
      </c>
      <c r="NC107" s="11">
        <v>1.0035291416704661</v>
      </c>
      <c r="ND107" s="11">
        <v>1.0627535992565968</v>
      </c>
      <c r="NE107" s="11">
        <v>1.1615304463864711</v>
      </c>
      <c r="NF107" s="11">
        <v>0.98734448317320767</v>
      </c>
      <c r="NG107" s="11">
        <v>0.89862989166344809</v>
      </c>
      <c r="NH107" s="11">
        <v>1.0713814853283696</v>
      </c>
      <c r="NI107" s="11">
        <v>1.0520285389984125</v>
      </c>
      <c r="NJ107" s="11">
        <v>0.94009356849891867</v>
      </c>
      <c r="NK107" s="11">
        <v>0.96717882346039974</v>
      </c>
      <c r="NL107" s="11">
        <v>1.0070306507672071</v>
      </c>
      <c r="NM107" s="11">
        <v>0.97644287536178664</v>
      </c>
      <c r="NN107" s="11">
        <v>0.77511465993764228</v>
      </c>
      <c r="NO107" s="11">
        <v>0.99801544667306785</v>
      </c>
      <c r="NP107" s="11">
        <v>0.95087222978973907</v>
      </c>
      <c r="NQ107" s="11">
        <v>1.0124583258878905</v>
      </c>
      <c r="NR107" s="11">
        <v>1.179300937921232</v>
      </c>
      <c r="NS107" s="11">
        <v>1.1022498816120814</v>
      </c>
      <c r="NT107" s="11">
        <v>1.1099869876528963</v>
      </c>
      <c r="NU107" s="11">
        <v>1.1234799710819792</v>
      </c>
      <c r="NV107" s="11">
        <v>1.0549493366674121</v>
      </c>
      <c r="NW107" s="11">
        <v>1.0952929890711889</v>
      </c>
      <c r="NX107" s="11">
        <v>1.2181630149009484</v>
      </c>
      <c r="NY107" s="11">
        <v>1.1570451611313277</v>
      </c>
      <c r="NZ107" s="11">
        <v>1.1875111726134846</v>
      </c>
      <c r="OA107" s="11">
        <v>1.2353411222747643</v>
      </c>
      <c r="OB107" s="11">
        <v>1.3001236209624041</v>
      </c>
      <c r="OC107" s="11">
        <v>1.1738158874048896</v>
      </c>
      <c r="OD107" s="11">
        <v>1.0915601411691587</v>
      </c>
      <c r="OE107" s="11">
        <v>1.0726057838570782</v>
      </c>
      <c r="OF107" s="11">
        <v>1.4033332539883459</v>
      </c>
      <c r="OG107" s="11">
        <v>1.2785063703126205</v>
      </c>
      <c r="OH107" s="11">
        <v>1.2232241787549798</v>
      </c>
      <c r="OI107" s="11">
        <v>1.347857982042558</v>
      </c>
      <c r="OJ107" s="11">
        <v>1.3784835096885422</v>
      </c>
      <c r="OK107" s="11">
        <v>1.289323028061943</v>
      </c>
      <c r="OL107" s="11">
        <v>1.2452928729685868</v>
      </c>
      <c r="OM107" s="11">
        <v>1.230879839115649</v>
      </c>
      <c r="ON107" s="11">
        <v>1.3165312495508616</v>
      </c>
      <c r="OO107" s="11">
        <v>1.1134717539871897</v>
      </c>
      <c r="OP107" s="11">
        <v>1.0649426672951461</v>
      </c>
      <c r="OQ107" s="11">
        <v>1.2406202099474863</v>
      </c>
      <c r="OR107" s="11">
        <v>1.1968935767520015</v>
      </c>
      <c r="OS107" s="11">
        <v>1.256289698601933</v>
      </c>
      <c r="OT107" s="11">
        <v>1.1298850695286684</v>
      </c>
      <c r="OU107" s="11">
        <v>1.0552013613707405</v>
      </c>
      <c r="OV107" s="11">
        <v>1.0000693171203765</v>
      </c>
      <c r="OW107" s="11">
        <v>1.4290342913452752</v>
      </c>
      <c r="OX107" s="11">
        <v>1.1406626208344421</v>
      </c>
      <c r="OY107" s="11">
        <v>1.08087962537914</v>
      </c>
      <c r="OZ107" s="11">
        <v>1.191990667091384</v>
      </c>
      <c r="PA107" s="11">
        <v>1.2086387458630188</v>
      </c>
      <c r="PB107" s="11">
        <v>1.0095004683522104</v>
      </c>
      <c r="PC107" s="11">
        <v>1.061071563897243</v>
      </c>
      <c r="PD107" s="11">
        <v>1.149428110200887</v>
      </c>
      <c r="PE107" s="11">
        <v>1.1157426578815122</v>
      </c>
      <c r="PF107" s="11">
        <v>0.96361244157096726</v>
      </c>
      <c r="PG107" s="11">
        <v>1.0451862475015798</v>
      </c>
      <c r="PH107" s="11">
        <v>1.2082713397593847</v>
      </c>
      <c r="PI107" s="11">
        <v>1.1875425857583304</v>
      </c>
      <c r="PJ107" s="11">
        <v>1.0063749721866733</v>
      </c>
      <c r="PK107" s="11">
        <v>1.0797452261437981</v>
      </c>
      <c r="PL107" s="11">
        <v>0.97006646810489083</v>
      </c>
      <c r="PM107" s="11">
        <v>1.1402208825248539</v>
      </c>
      <c r="PN107" s="11">
        <v>1.1625530506015502</v>
      </c>
      <c r="PO107" s="11">
        <v>1.0840994480655162</v>
      </c>
      <c r="PP107" s="11">
        <v>1.0777250039666442</v>
      </c>
      <c r="PQ107" s="11">
        <v>1.0282973178294776</v>
      </c>
      <c r="PR107" s="11">
        <v>0.94375481825122598</v>
      </c>
      <c r="PS107" s="11">
        <v>1.0256642587579612</v>
      </c>
      <c r="PT107" s="11">
        <v>1.0837410228821418</v>
      </c>
      <c r="PU107" s="11">
        <v>1.299451870666773</v>
      </c>
      <c r="PV107" s="11">
        <v>1.4648193793273321</v>
      </c>
      <c r="PW107" s="11">
        <v>1.266811473487897</v>
      </c>
      <c r="PX107" s="11">
        <v>0.95993908664136951</v>
      </c>
      <c r="PY107" s="11">
        <v>1.1251444222405385</v>
      </c>
      <c r="PZ107" s="11">
        <v>1.1485720413150204</v>
      </c>
      <c r="QA107" s="11">
        <v>1.1791655565422694</v>
      </c>
      <c r="QB107" s="11">
        <v>1.0390514464317264</v>
      </c>
      <c r="QC107" s="11">
        <v>1.1389049906151969</v>
      </c>
      <c r="QD107" s="11">
        <v>1.1409362199033837</v>
      </c>
      <c r="QE107" s="11">
        <v>1.0461220259453285</v>
      </c>
      <c r="QF107" s="11">
        <v>1.0256146700177786</v>
      </c>
      <c r="QG107" s="11">
        <v>1.1245106596365246</v>
      </c>
      <c r="QH107" s="11">
        <v>1.0719675121037975</v>
      </c>
      <c r="QI107" s="11">
        <v>1.0163552054679397</v>
      </c>
      <c r="QJ107" s="11">
        <v>1.1027159896391621</v>
      </c>
      <c r="QK107" s="11">
        <v>1.1012344487104764</v>
      </c>
      <c r="QL107" s="11">
        <v>1.0021425016386427</v>
      </c>
      <c r="QM107" s="11">
        <v>1.0975389676970055</v>
      </c>
      <c r="QN107" s="11">
        <v>1.0105397655211066</v>
      </c>
      <c r="QO107" s="11">
        <v>1.1973719643285359</v>
      </c>
      <c r="QP107" s="11">
        <v>1.0168999377599217</v>
      </c>
      <c r="QQ107" s="11">
        <v>1.0295981661189022</v>
      </c>
      <c r="QR107" s="11">
        <v>1.0095901920280277</v>
      </c>
      <c r="QS107" s="11">
        <v>1.0000693171203765</v>
      </c>
      <c r="QT107" s="11">
        <v>0.96765688655963678</v>
      </c>
      <c r="QU107" s="11">
        <v>0.87611863370480092</v>
      </c>
      <c r="QV107" s="11">
        <v>0.99468744493851491</v>
      </c>
      <c r="QW107" s="11">
        <v>1.0836389677331042</v>
      </c>
      <c r="QX107" s="11">
        <v>0.99910377576846165</v>
      </c>
      <c r="QY107" s="11">
        <v>1.0679189378257845</v>
      </c>
      <c r="QZ107" s="11">
        <v>1.1316803415930072</v>
      </c>
      <c r="RA107" s="11">
        <v>1.2372813102055418</v>
      </c>
      <c r="RB107" s="11">
        <v>1.167949427081356</v>
      </c>
      <c r="RC107" s="11">
        <v>1.0000693171203765</v>
      </c>
      <c r="RD107" s="11">
        <v>1.1404918633355106</v>
      </c>
      <c r="RE107" s="11">
        <v>1.2654460209929415</v>
      </c>
      <c r="RF107" s="11">
        <v>1.0811203931635285</v>
      </c>
      <c r="RG107" s="11">
        <v>1.1514400245993111</v>
      </c>
      <c r="RH107" s="11">
        <v>0.99706941482455524</v>
      </c>
      <c r="RI107" s="11">
        <v>1.2019699506479959</v>
      </c>
      <c r="RJ107" s="11">
        <v>1.1618108869032533</v>
      </c>
      <c r="RK107" s="11">
        <v>1.2907077198293044</v>
      </c>
      <c r="RL107" s="11">
        <v>1.6400813192823815</v>
      </c>
      <c r="RM107" s="11">
        <v>1.300330588231537</v>
      </c>
      <c r="RN107" s="11">
        <v>1.2139762279041215</v>
      </c>
      <c r="RO107" s="11">
        <v>1.2931719933542216</v>
      </c>
      <c r="RP107" s="11">
        <v>1.081037875826337</v>
      </c>
      <c r="RQ107" s="11">
        <v>1.1165663652204081</v>
      </c>
      <c r="RR107" s="11">
        <v>1.1539212733438182</v>
      </c>
      <c r="RS107" s="11">
        <v>1.1742394958202944</v>
      </c>
      <c r="RT107" s="11">
        <v>1.2716937898219689</v>
      </c>
      <c r="RU107" s="11">
        <v>1.1790797696999176</v>
      </c>
      <c r="RV107" s="11">
        <v>1.0027982071719241</v>
      </c>
      <c r="RW107" s="11">
        <v>1.1710071185450184</v>
      </c>
      <c r="RX107" s="11">
        <v>1.193415682191111</v>
      </c>
      <c r="RY107" s="11">
        <v>1.2498716583561187</v>
      </c>
      <c r="RZ107" s="11">
        <v>0.80821481991274136</v>
      </c>
      <c r="SA107" s="11">
        <v>1.1572010977840752</v>
      </c>
      <c r="SB107" s="11">
        <v>1.1884650907030945</v>
      </c>
      <c r="SC107" s="11">
        <v>1.3580524625375232</v>
      </c>
      <c r="SD107" s="11">
        <v>1.3436655784043503</v>
      </c>
      <c r="SE107" s="11">
        <v>1.5223531554194136</v>
      </c>
      <c r="SF107" s="11">
        <v>1.3244735333937196</v>
      </c>
      <c r="SG107" s="11">
        <v>1.246064457267573</v>
      </c>
      <c r="SH107" s="11">
        <v>1.0741896358077767</v>
      </c>
      <c r="SI107" s="11">
        <v>1.3977611747516758</v>
      </c>
      <c r="SJ107" s="11">
        <v>1.2972849644986293</v>
      </c>
      <c r="SK107" s="11">
        <v>0.92583740331805531</v>
      </c>
      <c r="SL107" s="11">
        <v>0.77948262007972269</v>
      </c>
      <c r="SM107" s="11">
        <v>1.2030861316469126</v>
      </c>
      <c r="SN107" s="11">
        <v>1.3715843888882386</v>
      </c>
      <c r="SO107" s="11">
        <v>1.1481856602965812</v>
      </c>
      <c r="SP107" s="11">
        <v>1.4544434053222934</v>
      </c>
      <c r="SQ107" s="11">
        <v>1.1569619034259562</v>
      </c>
      <c r="SR107" s="11">
        <v>1.2059850065551285</v>
      </c>
      <c r="SS107" s="11">
        <v>1.1871983228634371</v>
      </c>
      <c r="ST107" s="11">
        <v>1.1812914274514914</v>
      </c>
      <c r="SU107" s="11">
        <v>1.2796187231731662</v>
      </c>
      <c r="SV107" s="11">
        <v>1.1848429058941723</v>
      </c>
      <c r="SW107" s="11">
        <v>0.22393184293337717</v>
      </c>
      <c r="SX107" s="11">
        <v>1.5010553833380735</v>
      </c>
      <c r="SY107" s="11">
        <v>1.4235667731117458</v>
      </c>
      <c r="SZ107" s="11">
        <v>0.99079852090618681</v>
      </c>
      <c r="TA107" s="11">
        <v>1.704214719725381</v>
      </c>
      <c r="TB107" s="11">
        <v>1.3121452616307629</v>
      </c>
      <c r="TC107" s="11">
        <v>1.7842647093408037</v>
      </c>
      <c r="TD107" s="11">
        <v>1.4033671389763072</v>
      </c>
      <c r="TE107" s="11">
        <v>1.0577595748184971</v>
      </c>
      <c r="TF107" s="11">
        <v>1.0377614709976344</v>
      </c>
      <c r="TG107" s="11">
        <v>1.016352746118161</v>
      </c>
      <c r="TH107" s="11">
        <v>1.0253166591629157</v>
      </c>
      <c r="TI107" s="11">
        <v>1.2940900781771483</v>
      </c>
      <c r="TJ107" s="11">
        <v>1.2542261321838055</v>
      </c>
      <c r="TK107" s="11">
        <v>1.2669057782517923</v>
      </c>
      <c r="TL107" s="11">
        <v>1.0611225404193003</v>
      </c>
      <c r="TM107" s="11">
        <v>1.0552048465444244</v>
      </c>
      <c r="TN107" s="11">
        <v>1.0647716577479116</v>
      </c>
      <c r="TO107" s="11">
        <v>1.0262236998761789</v>
      </c>
      <c r="TP107" s="11">
        <v>1.015742012725954</v>
      </c>
      <c r="TQ107" s="11">
        <v>1.055533531494828</v>
      </c>
      <c r="TR107" s="11">
        <v>1.0472022992515222</v>
      </c>
      <c r="TS107" s="11">
        <v>0.98883237234053045</v>
      </c>
      <c r="TT107" s="11">
        <v>0.96315848426812523</v>
      </c>
      <c r="TU107" s="11">
        <v>1.008815006104256</v>
      </c>
      <c r="TV107" s="11">
        <v>0.97264047866318926</v>
      </c>
      <c r="TW107" s="11">
        <v>0.98665530492368836</v>
      </c>
      <c r="TX107" s="11">
        <v>1.0302630486622688</v>
      </c>
      <c r="TY107" s="11">
        <v>1.0830041768230092</v>
      </c>
      <c r="TZ107" s="11">
        <v>1.138704468097228</v>
      </c>
      <c r="UA107" s="11">
        <v>0.96502193004932268</v>
      </c>
      <c r="UB107" s="11">
        <v>0.90532633775123039</v>
      </c>
      <c r="UC107" s="11">
        <v>1.1882955323768367</v>
      </c>
      <c r="UD107" s="11">
        <v>1.1554484869874884</v>
      </c>
      <c r="UE107" s="11">
        <v>1.0858292931025295</v>
      </c>
      <c r="UF107" s="11">
        <v>1.0900568075448056</v>
      </c>
      <c r="UG107" s="11">
        <v>1.0290725490314763</v>
      </c>
      <c r="UH107" s="11">
        <v>0.9637365433933458</v>
      </c>
      <c r="UI107" s="11">
        <v>1.081648956490368</v>
      </c>
      <c r="UJ107" s="11">
        <v>1.0697476620999735</v>
      </c>
      <c r="UK107" s="11">
        <v>1.3540585115782691</v>
      </c>
      <c r="UL107" s="11">
        <v>1.349972365494053</v>
      </c>
      <c r="UM107" s="11">
        <v>1.435722183103326</v>
      </c>
      <c r="UN107" s="11">
        <v>1.6293316749304136</v>
      </c>
      <c r="UO107" s="11">
        <v>1.4417525299488527</v>
      </c>
      <c r="UP107" s="11">
        <v>1.3664343039688576</v>
      </c>
      <c r="UQ107" s="11">
        <v>1.4194474751958721</v>
      </c>
      <c r="UR107" s="11">
        <v>1.67170049196671</v>
      </c>
      <c r="US107" s="11">
        <v>1.2538713691197592</v>
      </c>
      <c r="UT107" s="11">
        <v>1.3392929353160659</v>
      </c>
      <c r="UU107" s="11">
        <v>1.1752760489984646</v>
      </c>
      <c r="UV107" s="11">
        <v>1.4151011400673745</v>
      </c>
      <c r="UW107" s="11">
        <v>0.88201419952834548</v>
      </c>
      <c r="UX107" s="11">
        <v>1.2959011543715759</v>
      </c>
      <c r="UY107" s="11">
        <v>1.3564899829267714</v>
      </c>
      <c r="UZ107" s="11">
        <v>1.3264889264716579</v>
      </c>
      <c r="VA107" s="11">
        <v>0.81551000290115827</v>
      </c>
      <c r="VB107" s="11">
        <v>1.2372378700409636</v>
      </c>
      <c r="VC107" s="11">
        <v>1.3724947226829145</v>
      </c>
      <c r="VD107" s="11">
        <v>1.2463925878498703</v>
      </c>
      <c r="VE107" s="11">
        <v>0.63195515799218172</v>
      </c>
      <c r="VF107" s="11">
        <v>1.3036756304195947</v>
      </c>
      <c r="VG107" s="11">
        <v>1.2025639952308989</v>
      </c>
      <c r="VH107" s="11">
        <v>1.2691361830072483</v>
      </c>
      <c r="VI107" s="11">
        <v>0.78970322161490925</v>
      </c>
      <c r="VJ107" s="11">
        <v>1.2556304143888828</v>
      </c>
      <c r="VK107" s="11">
        <v>1.2917683313112531</v>
      </c>
      <c r="VL107" s="11">
        <v>1.3751814973166936</v>
      </c>
      <c r="VM107" s="11">
        <v>1.7839341038388963</v>
      </c>
      <c r="VN107" s="11">
        <v>0.79364638047483749</v>
      </c>
      <c r="VO107" s="11">
        <v>0.88232938364562408</v>
      </c>
      <c r="VP107" s="11">
        <v>0.92915143675793921</v>
      </c>
      <c r="VQ107" s="11">
        <v>0.90080098307861811</v>
      </c>
      <c r="VR107" s="11">
        <v>0.92014511885381467</v>
      </c>
      <c r="VS107" s="11">
        <v>1.085748263945512</v>
      </c>
      <c r="VT107" s="11">
        <v>0.9863397641229662</v>
      </c>
      <c r="VU107" s="11">
        <v>0.89470837621767674</v>
      </c>
      <c r="VV107" s="11">
        <v>0.97062448490672748</v>
      </c>
      <c r="VW107" s="11">
        <v>1.0548426475406636</v>
      </c>
      <c r="VX107" s="11">
        <v>1.130135848589356</v>
      </c>
      <c r="VY107" s="11">
        <v>0.96176088044360697</v>
      </c>
      <c r="VZ107" s="11">
        <v>0.91092480910552842</v>
      </c>
      <c r="WA107" s="11">
        <v>0.84698876443141935</v>
      </c>
      <c r="WB107" s="11">
        <v>0.96944497941151919</v>
      </c>
      <c r="WC107" s="11">
        <v>0.99573341066523557</v>
      </c>
      <c r="WD107" s="11">
        <v>0.88611322309876273</v>
      </c>
      <c r="WE107" s="11">
        <v>0.86887775718851024</v>
      </c>
      <c r="WF107" s="11">
        <v>1.0325302336489606</v>
      </c>
      <c r="WG107" s="11">
        <v>0.83522881952892492</v>
      </c>
      <c r="WH107" s="11">
        <v>0.84092622466284261</v>
      </c>
      <c r="WI107" s="11">
        <v>0.88236400793701386</v>
      </c>
      <c r="WJ107" s="11">
        <v>0.88669518535041614</v>
      </c>
      <c r="WK107" s="11">
        <v>1.0033368862493894</v>
      </c>
      <c r="WL107" s="11">
        <v>0.89528653711242145</v>
      </c>
      <c r="WM107" s="11">
        <v>0.8755680349549636</v>
      </c>
      <c r="WN107" s="11">
        <v>0.91474150325466763</v>
      </c>
      <c r="WO107" s="11">
        <v>0.88983202804276207</v>
      </c>
      <c r="WP107" s="11">
        <v>0.76307161984797911</v>
      </c>
      <c r="WQ107" s="11">
        <v>0.85877696656169733</v>
      </c>
      <c r="WR107" s="11">
        <v>0.77778466735955376</v>
      </c>
      <c r="WS107" s="11">
        <v>1.1838498953567491</v>
      </c>
      <c r="WT107" s="11">
        <v>1.1418229705008123</v>
      </c>
      <c r="WU107" s="11">
        <v>1.1297289015840268</v>
      </c>
      <c r="WV107" s="11">
        <v>1.1512040279115798</v>
      </c>
      <c r="WW107" s="11">
        <v>1.0000693171203765</v>
      </c>
      <c r="WX107" s="11">
        <v>1.0401664114576719</v>
      </c>
      <c r="WY107" s="11">
        <v>0.99604719070248027</v>
      </c>
      <c r="WZ107" s="11">
        <v>1.054057429328439</v>
      </c>
      <c r="XA107" s="11">
        <v>1.0137930607085817</v>
      </c>
      <c r="XB107" s="11">
        <v>1.0734936564753166</v>
      </c>
      <c r="XC107" s="11">
        <v>1.0236203598233331</v>
      </c>
      <c r="XD107" s="11">
        <v>1.2824409247002433</v>
      </c>
      <c r="XE107" s="11">
        <v>1.1079674942800335</v>
      </c>
      <c r="XF107" s="11">
        <v>0.99535230420954413</v>
      </c>
      <c r="XG107" s="11">
        <v>1.0767240792748389</v>
      </c>
      <c r="XH107" s="11">
        <v>1.0298248854364711</v>
      </c>
      <c r="XI107" s="11">
        <v>1.2061708762857195</v>
      </c>
      <c r="XJ107" s="11">
        <v>1.1505862399413997</v>
      </c>
      <c r="XK107" s="11">
        <v>1.1316656659549635</v>
      </c>
      <c r="XL107" s="11">
        <v>1.1400422360113509</v>
      </c>
      <c r="XM107" s="11">
        <v>1.6920961628255426</v>
      </c>
      <c r="XN107" s="11">
        <v>1.4317939055782705</v>
      </c>
      <c r="XO107" s="11">
        <v>1.3423794701311689</v>
      </c>
      <c r="XP107" s="11">
        <v>1.3201069345036254</v>
      </c>
      <c r="XQ107" s="11">
        <v>1.3660080352520205</v>
      </c>
      <c r="XR107" s="11">
        <v>1.1789624809258188</v>
      </c>
      <c r="XS107" s="11">
        <v>1.1253507854198637</v>
      </c>
      <c r="XT107" s="11">
        <v>1.411275238867705</v>
      </c>
      <c r="XU107" s="11">
        <v>0.99610816243739131</v>
      </c>
      <c r="XV107" s="11">
        <v>1.0086904236321124</v>
      </c>
      <c r="XW107" s="11">
        <v>1.2756383865676271</v>
      </c>
      <c r="XX107" s="11">
        <v>1.1578405558066136</v>
      </c>
      <c r="XY107" s="11">
        <v>1.014013217666736</v>
      </c>
      <c r="XZ107" s="11">
        <v>0.99726618524613009</v>
      </c>
      <c r="YA107" s="11">
        <v>0.96050459846737435</v>
      </c>
      <c r="YB107" s="11">
        <v>0.96973581720455915</v>
      </c>
      <c r="YC107" s="11">
        <v>1.309901307302356</v>
      </c>
      <c r="YD107" s="11">
        <v>1.4138388338533916</v>
      </c>
      <c r="YE107" s="11">
        <v>1.5192333533810325</v>
      </c>
      <c r="YF107" s="11">
        <v>1.4312837096303181</v>
      </c>
      <c r="YG107" s="11">
        <v>1.1110721296248951</v>
      </c>
      <c r="YH107" s="11">
        <v>1.1578527402442889</v>
      </c>
      <c r="YI107" s="11">
        <v>1.1172071865156097</v>
      </c>
      <c r="YJ107" s="11">
        <v>1.166943152470977</v>
      </c>
      <c r="YK107" s="11">
        <v>0.90768684823978552</v>
      </c>
      <c r="YL107" s="11">
        <v>0.99502745123890068</v>
      </c>
      <c r="YM107" s="11">
        <v>0.94777104531675216</v>
      </c>
      <c r="YN107" s="11">
        <v>0.99189323647099581</v>
      </c>
      <c r="YO107" s="11">
        <v>1.188531858399392</v>
      </c>
      <c r="YP107" s="11">
        <v>1.253779971719176</v>
      </c>
      <c r="YQ107" s="11">
        <v>1.2010781222995863</v>
      </c>
      <c r="YR107" s="11">
        <v>1.1076817310654501</v>
      </c>
      <c r="YS107" s="11">
        <v>1.1562593749127323</v>
      </c>
      <c r="YT107" s="11">
        <v>0.90586957408912228</v>
      </c>
      <c r="YU107" s="11">
        <v>1.0261835599329541</v>
      </c>
      <c r="YV107" s="11">
        <v>0.98323330638389428</v>
      </c>
      <c r="YW107" s="11">
        <v>0.86913627305528884</v>
      </c>
      <c r="YX107" s="11">
        <v>0.89618935980058323</v>
      </c>
      <c r="YY107" s="11">
        <v>0.8674512025688168</v>
      </c>
      <c r="YZ107" s="11">
        <v>1.0577418715283093</v>
      </c>
      <c r="ZA107" s="11">
        <v>1.1569796554140388</v>
      </c>
      <c r="ZB107" s="11">
        <v>1.0110827061993926</v>
      </c>
      <c r="ZC107" s="11">
        <v>1.0103642620034927</v>
      </c>
      <c r="ZD107" s="11">
        <v>1.1094387220940107</v>
      </c>
      <c r="ZE107" s="11">
        <v>1.1007376754149716</v>
      </c>
      <c r="ZF107" s="11">
        <v>1.1354556148842825</v>
      </c>
      <c r="ZG107" s="11">
        <v>1.1928860394963667</v>
      </c>
      <c r="ZH107" s="11">
        <v>1.085511068061447</v>
      </c>
      <c r="ZI107" s="11">
        <v>1.1810653112934448</v>
      </c>
      <c r="ZJ107" s="11">
        <v>1.0815744369594</v>
      </c>
      <c r="ZK107" s="11">
        <v>1.0892941031339698</v>
      </c>
      <c r="ZL107" s="11">
        <v>1.2369807858863489</v>
      </c>
      <c r="ZM107" s="11">
        <v>1.2364285066936318</v>
      </c>
      <c r="ZN107" s="11">
        <v>1.1829519758823472</v>
      </c>
      <c r="ZO107" s="11">
        <v>1.4829931541668433</v>
      </c>
      <c r="ZP107" s="11">
        <v>1.2698618563584256</v>
      </c>
      <c r="ZQ107" s="11">
        <v>1.0974699031114068</v>
      </c>
      <c r="ZR107" s="11">
        <v>0.99761332478471831</v>
      </c>
      <c r="ZS107" s="11">
        <v>1.1881029292896685</v>
      </c>
      <c r="ZT107" s="11">
        <v>1.0172944885124138</v>
      </c>
      <c r="ZU107" s="11">
        <v>1.2018672861007611</v>
      </c>
      <c r="ZV107" s="11">
        <v>0.99120525620809741</v>
      </c>
      <c r="ZW107" s="11">
        <v>1.1193174945536744</v>
      </c>
      <c r="ZX107" s="11">
        <v>1.1397846875343263</v>
      </c>
      <c r="ZY107" s="11">
        <v>0.17353611803775967</v>
      </c>
      <c r="ZZ107" s="11">
        <v>1.1278693283657073</v>
      </c>
      <c r="AAA107" s="11">
        <v>1.3391674360111629</v>
      </c>
      <c r="AAB107" s="11">
        <v>1.1513439520322386</v>
      </c>
      <c r="AAC107" s="11">
        <v>1.1464781676650266</v>
      </c>
      <c r="AAD107" s="11">
        <v>1.0580863690565416</v>
      </c>
      <c r="AAE107" s="11">
        <v>1.146568082661394</v>
      </c>
      <c r="AAF107" s="11">
        <v>1.1175769526234189</v>
      </c>
      <c r="AAG107" s="11">
        <v>0.91551789894667512</v>
      </c>
      <c r="AAH107" s="11">
        <v>0.81656208538093666</v>
      </c>
      <c r="AAI107" s="11">
        <v>0.81889271636483052</v>
      </c>
      <c r="AAJ107" s="11">
        <v>1.0274590346368742</v>
      </c>
      <c r="AAK107" s="11">
        <v>0.86119286445666177</v>
      </c>
      <c r="AAL107" s="11">
        <v>0.95993360792573001</v>
      </c>
      <c r="AAM107" s="11">
        <v>1.0185719075272897</v>
      </c>
      <c r="AAN107" s="11">
        <v>0.95287368226383085</v>
      </c>
      <c r="AAO107" s="11">
        <v>0.94611135082918407</v>
      </c>
      <c r="AAP107" s="11">
        <v>1.0000693171203765</v>
      </c>
      <c r="AAQ107" s="11">
        <v>0.87474554434454677</v>
      </c>
      <c r="AAR107" s="11">
        <v>1.0114823362507184</v>
      </c>
      <c r="AAS107" s="11">
        <v>0.83825546453431099</v>
      </c>
      <c r="AAT107" s="11">
        <v>1.2559514608332651</v>
      </c>
      <c r="AAU107" s="11">
        <v>1.0354662929888974</v>
      </c>
      <c r="AAV107" s="11">
        <v>1.1052764887991846</v>
      </c>
      <c r="AAW107" s="11">
        <v>0.83791156679177736</v>
      </c>
      <c r="AAX107" s="11">
        <v>1.0113389814245397</v>
      </c>
      <c r="AAY107" s="11">
        <v>0.94912995705206615</v>
      </c>
      <c r="AAZ107" s="11">
        <v>1.0385079187854283</v>
      </c>
      <c r="ABA107" s="11">
        <v>0.85394221249446245</v>
      </c>
      <c r="ABB107" s="11">
        <v>0.88180895005812021</v>
      </c>
      <c r="ABC107" s="11">
        <v>0.99757454246983635</v>
      </c>
      <c r="ABD107" s="11">
        <v>1.1001113107725653</v>
      </c>
      <c r="ABE107" s="11">
        <v>0.82757490594400274</v>
      </c>
      <c r="ABF107" s="11">
        <v>0.89401790098658696</v>
      </c>
      <c r="ABG107" s="11">
        <v>1.0364484631605964</v>
      </c>
      <c r="ABH107" s="11">
        <v>1.0626628440897952</v>
      </c>
      <c r="ABI107" s="11">
        <v>0.88661994242259878</v>
      </c>
      <c r="ABJ107" s="11">
        <v>0.8091316023382773</v>
      </c>
      <c r="ABK107" s="11">
        <v>0.78454209776821349</v>
      </c>
      <c r="ABL107" s="11">
        <v>0.84424541133942599</v>
      </c>
      <c r="ABM107" s="11">
        <v>0.78747346563282017</v>
      </c>
      <c r="ABN107" s="11">
        <v>0.77190921778003296</v>
      </c>
      <c r="ABO107" s="11">
        <v>0.72120422020766639</v>
      </c>
      <c r="ABP107" s="11">
        <v>0.7150556030547629</v>
      </c>
      <c r="ABQ107" s="11">
        <v>0.82806608111077595</v>
      </c>
      <c r="ABR107" s="11">
        <v>0.70402696410905252</v>
      </c>
      <c r="ABS107" s="11">
        <v>0.80362028712684941</v>
      </c>
      <c r="ABT107" s="11">
        <v>0.78205208936609472</v>
      </c>
      <c r="ABU107" s="11">
        <v>0.85640135353202584</v>
      </c>
      <c r="ABV107" s="11">
        <v>0.74343094080763705</v>
      </c>
      <c r="ABW107" s="11">
        <v>0.93016582355861921</v>
      </c>
      <c r="ABX107" s="11">
        <v>0.79237517905310439</v>
      </c>
      <c r="ABY107" s="11">
        <v>0.78959529430204978</v>
      </c>
      <c r="ABZ107" s="11">
        <v>0.76657561424577036</v>
      </c>
      <c r="ACA107" s="11">
        <v>0.67731923258408788</v>
      </c>
      <c r="ACB107" s="11">
        <v>0.71256806099980052</v>
      </c>
      <c r="ACC107" s="11">
        <v>1.0558145779618413</v>
      </c>
      <c r="ACD107" s="11">
        <v>0.752873741332449</v>
      </c>
      <c r="ACE107" s="11">
        <v>0.88294376000840691</v>
      </c>
      <c r="ACF107" s="11">
        <v>0.7152076236943814</v>
      </c>
      <c r="ACG107" s="11">
        <v>0.65454321241936109</v>
      </c>
      <c r="ACH107" s="11">
        <v>0.8478672013394386</v>
      </c>
      <c r="ACI107" s="11">
        <v>0.59840000691097461</v>
      </c>
      <c r="ACJ107" s="11">
        <v>0.835953346686512</v>
      </c>
      <c r="ACK107" s="11">
        <v>1.0535182996232888</v>
      </c>
      <c r="ACL107" s="11">
        <v>0.74558937491368171</v>
      </c>
      <c r="ACM107" s="11">
        <v>1.0314902818592819</v>
      </c>
      <c r="ACN107" s="11">
        <v>0.83663868103732719</v>
      </c>
      <c r="ACO107" s="11">
        <v>0.61021689867897344</v>
      </c>
      <c r="ACP107" s="11">
        <v>0.77730438336377161</v>
      </c>
      <c r="ACQ107" s="11">
        <v>0.91934374315227863</v>
      </c>
      <c r="ACR107" s="11">
        <v>0.817133577890512</v>
      </c>
      <c r="ACS107" s="11">
        <v>0.84938804132596246</v>
      </c>
      <c r="ACT107" s="11">
        <v>0.92907696117563776</v>
      </c>
      <c r="ACU107" s="11">
        <v>1.1159071349189238</v>
      </c>
      <c r="ACV107" s="11">
        <v>0.78834302989705596</v>
      </c>
      <c r="ACW107" s="11">
        <v>0.85116184808860762</v>
      </c>
      <c r="ACX107" s="11">
        <v>0.81938298399055665</v>
      </c>
      <c r="ACY107" s="11">
        <v>0.8091577819915422</v>
      </c>
      <c r="ACZ107" s="11">
        <v>0.7461868970797183</v>
      </c>
      <c r="ADA107" s="11">
        <v>0.81526060107547615</v>
      </c>
      <c r="ADB107" s="11">
        <v>0.7462681584177564</v>
      </c>
      <c r="ADC107" s="11">
        <v>0.78798984031205821</v>
      </c>
      <c r="ADD107" s="11">
        <v>1.7853552038559175</v>
      </c>
      <c r="ADE107" s="11">
        <v>0.91854140045623911</v>
      </c>
      <c r="ADF107" s="11">
        <v>0.79431913990908909</v>
      </c>
      <c r="ADG107" s="11">
        <v>0.94983934565386474</v>
      </c>
      <c r="ADH107" s="11">
        <v>0.97001171016151411</v>
      </c>
      <c r="ADI107" s="11">
        <v>0.97550424230478061</v>
      </c>
      <c r="ADJ107" s="11">
        <v>0.65509974129407467</v>
      </c>
      <c r="ADK107" s="11">
        <v>1.0926867209420073</v>
      </c>
      <c r="ADL107" s="11">
        <v>1.0266503453953695</v>
      </c>
      <c r="ADM107" s="11">
        <v>1.0212557250590564</v>
      </c>
      <c r="ADN107" s="11">
        <v>0.97172471556089568</v>
      </c>
      <c r="ADO107" s="11">
        <v>1.0022230134449688</v>
      </c>
      <c r="ADP107" s="11">
        <v>0.96957479956364634</v>
      </c>
      <c r="ADQ107" s="11">
        <v>1.0052044562019966</v>
      </c>
      <c r="ADR107" s="11">
        <v>1.0564175720057554</v>
      </c>
      <c r="ADS107" s="11">
        <v>1.1132293302769745</v>
      </c>
      <c r="ADT107" s="11">
        <v>0.91645653915274583</v>
      </c>
      <c r="ADU107" s="11">
        <v>1.0288689387938472</v>
      </c>
      <c r="ADV107" s="11">
        <v>1.0036771018141848</v>
      </c>
      <c r="ADW107" s="11">
        <v>0.91991382888710926</v>
      </c>
    </row>
    <row r="108" spans="1:803" ht="15.75" customHeight="1" x14ac:dyDescent="0.35">
      <c r="A108" s="11">
        <v>353</v>
      </c>
      <c r="B108" s="11" t="e">
        <f t="shared" si="0"/>
        <v>#REF!</v>
      </c>
      <c r="C108" s="11">
        <v>1.5340045595539813</v>
      </c>
      <c r="D108" s="11">
        <v>1.6499377883179065</v>
      </c>
      <c r="E108" s="11">
        <v>1.480572615475189</v>
      </c>
      <c r="F108" s="11">
        <v>1.4922981530398975</v>
      </c>
      <c r="G108" s="11">
        <v>1.2786453098964397</v>
      </c>
      <c r="H108" s="11">
        <v>1.6958680172748781</v>
      </c>
      <c r="I108" s="11">
        <v>1.654123137827012</v>
      </c>
      <c r="J108" s="11">
        <v>1.4455225601381669</v>
      </c>
      <c r="K108" s="11">
        <v>1.3665231675410676</v>
      </c>
      <c r="L108" s="11">
        <v>1.5097319148795072</v>
      </c>
      <c r="M108" s="11">
        <v>1.1806204732298551</v>
      </c>
      <c r="N108" s="11">
        <v>1.1964368317933944</v>
      </c>
      <c r="O108" s="11">
        <v>1.2037621568611701</v>
      </c>
      <c r="P108" s="11">
        <v>1.4615979463607369</v>
      </c>
      <c r="Q108" s="11">
        <v>1.1519905131700907</v>
      </c>
      <c r="R108" s="11">
        <v>1.344927932932356</v>
      </c>
      <c r="S108" s="11">
        <v>1.2070005713397496</v>
      </c>
      <c r="T108" s="11">
        <v>1.2722117356621381</v>
      </c>
      <c r="U108" s="11">
        <v>0.99010414948199454</v>
      </c>
      <c r="V108" s="11">
        <v>1.0873189431297847</v>
      </c>
      <c r="W108" s="11">
        <v>1.1446698993767657</v>
      </c>
      <c r="X108" s="11">
        <v>1.3113309147227681</v>
      </c>
      <c r="Y108" s="11">
        <v>1.1651344278507316</v>
      </c>
      <c r="Z108" s="11">
        <v>1.1601570607528053</v>
      </c>
      <c r="AA108" s="11">
        <v>0.91063241452020827</v>
      </c>
      <c r="AB108" s="11">
        <v>0.85676126437868827</v>
      </c>
      <c r="AC108" s="11">
        <v>0.72645281891844005</v>
      </c>
      <c r="AD108" s="11">
        <v>0.71972740904638433</v>
      </c>
      <c r="AE108" s="11">
        <v>0.78584245752755222</v>
      </c>
      <c r="AF108" s="11">
        <v>0.9448453919559584</v>
      </c>
      <c r="AG108" s="11">
        <v>0.80382749060854874</v>
      </c>
      <c r="AH108" s="11">
        <v>0.91467836541745096</v>
      </c>
      <c r="AI108" s="11">
        <v>0.9594115394745808</v>
      </c>
      <c r="AJ108" s="11">
        <v>1.2521780127704312</v>
      </c>
      <c r="AK108" s="11">
        <v>0.90021450193122488</v>
      </c>
      <c r="AL108" s="11">
        <v>0.95418641860009201</v>
      </c>
      <c r="AM108" s="11">
        <v>1.0220363489798319</v>
      </c>
      <c r="AN108" s="11">
        <v>1.0336288762901473</v>
      </c>
      <c r="AO108" s="11">
        <v>1.2221406006947637</v>
      </c>
      <c r="AP108" s="11">
        <v>1.0172763758758858</v>
      </c>
      <c r="AQ108" s="11">
        <v>1.1592846988203469</v>
      </c>
      <c r="AR108" s="11">
        <v>1.1296329280989861</v>
      </c>
      <c r="AS108" s="11">
        <v>1.0679576952296612</v>
      </c>
      <c r="AT108" s="11">
        <v>1.0543749002313616</v>
      </c>
      <c r="AU108" s="11">
        <v>1.2053026851900324</v>
      </c>
      <c r="AV108" s="11">
        <v>1.07832459837032</v>
      </c>
      <c r="AW108" s="11">
        <v>1.2129119160257416</v>
      </c>
      <c r="AX108" s="11">
        <v>1.065217208149992</v>
      </c>
      <c r="AY108" s="11">
        <v>0.96913088255246216</v>
      </c>
      <c r="AZ108" s="11">
        <v>1.0087845063614018</v>
      </c>
      <c r="BA108" s="11">
        <v>0.95337079200904506</v>
      </c>
      <c r="BB108" s="11">
        <v>0.99602593605006251</v>
      </c>
      <c r="BC108" s="11">
        <v>0.98526206563713192</v>
      </c>
      <c r="BD108" s="11">
        <v>1.1574666204594579</v>
      </c>
      <c r="BE108" s="11">
        <v>1.0563228476290865</v>
      </c>
      <c r="BF108" s="11">
        <v>1.0453548781095656</v>
      </c>
      <c r="BG108" s="11">
        <v>0.85013451085573377</v>
      </c>
      <c r="BH108" s="11">
        <v>0.91637169036056454</v>
      </c>
      <c r="BI108" s="11">
        <v>0.95830657419035514</v>
      </c>
      <c r="BJ108" s="11">
        <v>0.84728940383096996</v>
      </c>
      <c r="BK108" s="11">
        <v>0.7019396262807529</v>
      </c>
      <c r="BL108" s="11">
        <v>0.86630853312913803</v>
      </c>
      <c r="BM108" s="11">
        <v>0.80492729338257241</v>
      </c>
      <c r="BN108" s="11">
        <v>0.73367263362884239</v>
      </c>
      <c r="BO108" s="11">
        <v>0.63537471603074203</v>
      </c>
      <c r="BP108" s="11">
        <v>0.72184538120017772</v>
      </c>
      <c r="BQ108" s="11">
        <v>0.78899399658483893</v>
      </c>
      <c r="BR108" s="11">
        <v>0.76883330099478686</v>
      </c>
      <c r="BS108" s="11">
        <v>0.75085815534865907</v>
      </c>
      <c r="BT108" s="11">
        <v>0.871288698398067</v>
      </c>
      <c r="BU108" s="11">
        <v>0.63699250472928171</v>
      </c>
      <c r="BV108" s="11">
        <v>0.74717943775705509</v>
      </c>
      <c r="BW108" s="11">
        <v>0.8152735582551569</v>
      </c>
      <c r="BX108" s="11">
        <v>0.88326494004591927</v>
      </c>
      <c r="BY108" s="11">
        <v>0.87063828260852894</v>
      </c>
      <c r="BZ108" s="11">
        <v>0.87884458704495483</v>
      </c>
      <c r="CA108" s="11">
        <v>0.88352814560230652</v>
      </c>
      <c r="CB108" s="11">
        <v>1.0477965137767735</v>
      </c>
      <c r="CC108" s="11">
        <v>0.8622041603445979</v>
      </c>
      <c r="CD108" s="11">
        <v>0.85873873750932184</v>
      </c>
      <c r="CE108" s="11">
        <v>0.76680915198056343</v>
      </c>
      <c r="CF108" s="11">
        <v>0.69289696974100634</v>
      </c>
      <c r="CG108" s="11">
        <v>0.73075434231281222</v>
      </c>
      <c r="CH108" s="11">
        <v>0.82100915922861684</v>
      </c>
      <c r="CI108" s="11">
        <v>0.74568131469829324</v>
      </c>
      <c r="CJ108" s="11">
        <v>0.75800040219333398</v>
      </c>
      <c r="CK108" s="11">
        <v>0.84598992129152317</v>
      </c>
      <c r="CL108" s="11">
        <v>0.90826481486848132</v>
      </c>
      <c r="CM108" s="11">
        <v>0.79676543368368613</v>
      </c>
      <c r="CN108" s="11">
        <v>0.75715559882248473</v>
      </c>
      <c r="CO108" s="11">
        <v>0.61471380669474007</v>
      </c>
      <c r="CP108" s="11">
        <v>0.78715561529038602</v>
      </c>
      <c r="CQ108" s="11">
        <v>0.83008201792317438</v>
      </c>
      <c r="CR108" s="11">
        <v>0.81039516003776302</v>
      </c>
      <c r="CS108" s="11">
        <v>0.70202227172046938</v>
      </c>
      <c r="CT108" s="11">
        <v>0.75294433195074473</v>
      </c>
      <c r="CU108" s="11">
        <v>1.024649260626503</v>
      </c>
      <c r="CV108" s="11">
        <v>1.1243645235555948</v>
      </c>
      <c r="CW108" s="11">
        <v>0.98827115779700958</v>
      </c>
      <c r="CX108" s="11">
        <v>0.98496109311306868</v>
      </c>
      <c r="CY108" s="11">
        <v>1.1619228572046585</v>
      </c>
      <c r="CZ108" s="11">
        <v>1.135576922786709</v>
      </c>
      <c r="DA108" s="11">
        <v>0.88052984119747391</v>
      </c>
      <c r="DB108" s="11">
        <v>0.99416095180772557</v>
      </c>
      <c r="DC108" s="11">
        <v>0.61715232663675024</v>
      </c>
      <c r="DD108" s="11">
        <v>0.70001340038284399</v>
      </c>
      <c r="DE108" s="11">
        <v>0.66928721327225316</v>
      </c>
      <c r="DF108" s="11">
        <v>0.68729324731181363</v>
      </c>
      <c r="DG108" s="11">
        <v>0.57176197899710202</v>
      </c>
      <c r="DH108" s="11">
        <v>0.64020440115736299</v>
      </c>
      <c r="DI108" s="11">
        <v>0.63029500948548334</v>
      </c>
      <c r="DJ108" s="11">
        <v>0.70300451692298449</v>
      </c>
      <c r="DK108" s="11">
        <v>0.70192043565111528</v>
      </c>
      <c r="DL108" s="11">
        <v>0.63362279395732535</v>
      </c>
      <c r="DM108" s="11">
        <v>0.6743082500397134</v>
      </c>
      <c r="DN108" s="11">
        <v>0.68491962522531458</v>
      </c>
      <c r="DO108" s="11">
        <v>0.81357398604420184</v>
      </c>
      <c r="DP108" s="11">
        <v>0.70115352679013898</v>
      </c>
      <c r="DQ108" s="11">
        <v>0.67970253802779856</v>
      </c>
      <c r="DR108" s="11">
        <v>0.90857559424948819</v>
      </c>
      <c r="DS108" s="11">
        <v>0.83848229967852606</v>
      </c>
      <c r="DT108" s="11">
        <v>0.89071040353773689</v>
      </c>
      <c r="DU108" s="11">
        <v>0.95913022020603134</v>
      </c>
      <c r="DV108" s="11">
        <v>0.92838256160566501</v>
      </c>
      <c r="DW108" s="11">
        <v>0.72599127799133112</v>
      </c>
      <c r="DX108" s="11">
        <v>0.96836631056151379</v>
      </c>
      <c r="DY108" s="11">
        <v>0.88100578894334314</v>
      </c>
      <c r="DZ108" s="11">
        <v>0.64128727485896109</v>
      </c>
      <c r="EA108" s="11">
        <v>0.9842723313525652</v>
      </c>
      <c r="EB108" s="11">
        <v>0.83931623417111112</v>
      </c>
      <c r="EC108" s="11">
        <v>0.98398291961935813</v>
      </c>
      <c r="ED108" s="11">
        <v>0.83078548869232971</v>
      </c>
      <c r="EE108" s="11">
        <v>0.78063338483519118</v>
      </c>
      <c r="EF108" s="11">
        <v>0.70703900203523762</v>
      </c>
      <c r="EG108" s="11">
        <v>0.97026166898673327</v>
      </c>
      <c r="EH108" s="11">
        <v>0.95190848707376829</v>
      </c>
      <c r="EI108" s="11">
        <v>0.97393945298089191</v>
      </c>
      <c r="EJ108" s="11">
        <v>1.0005828445571354</v>
      </c>
      <c r="EK108" s="11">
        <v>1.1295879283113102</v>
      </c>
      <c r="EL108" s="11">
        <v>1.1122040671755817</v>
      </c>
      <c r="EM108" s="11">
        <v>0.95902645963220068</v>
      </c>
      <c r="EN108" s="11">
        <v>1.0039091808097289</v>
      </c>
      <c r="EO108" s="11">
        <v>1.2994948695390074</v>
      </c>
      <c r="EP108" s="11">
        <v>1.3160962450060401</v>
      </c>
      <c r="EQ108" s="11">
        <v>1.3727282986367553</v>
      </c>
      <c r="ER108" s="11">
        <v>1.3218853983936332</v>
      </c>
      <c r="ES108" s="11">
        <v>1.2238884066241651</v>
      </c>
      <c r="ET108" s="11">
        <v>1.4302081583227255</v>
      </c>
      <c r="EU108" s="11">
        <v>1.4486149526146406</v>
      </c>
      <c r="EV108" s="11">
        <v>1.4356567891978136</v>
      </c>
      <c r="EW108" s="11">
        <v>1.2962150652689526</v>
      </c>
      <c r="EX108" s="11">
        <v>1.2360026393801118</v>
      </c>
      <c r="EY108" s="11">
        <v>1.0719487410694599</v>
      </c>
      <c r="EZ108" s="11">
        <v>1.0868948207958773</v>
      </c>
      <c r="FA108" s="11">
        <v>1.6726516790858643</v>
      </c>
      <c r="FB108" s="11">
        <v>1.4550163351036027</v>
      </c>
      <c r="FC108" s="11">
        <v>1.804543989067612</v>
      </c>
      <c r="FD108" s="11">
        <v>1.5492337469079633</v>
      </c>
      <c r="FE108" s="11">
        <v>1.6173748376749892</v>
      </c>
      <c r="FF108" s="11">
        <v>1.504841018444198</v>
      </c>
      <c r="FG108" s="11">
        <v>1.5445761405547471</v>
      </c>
      <c r="FH108" s="11">
        <v>1.6267528688617969</v>
      </c>
      <c r="FI108" s="11">
        <v>1.5385922281193896</v>
      </c>
      <c r="FJ108" s="11">
        <v>1.3516722321485513</v>
      </c>
      <c r="FK108" s="11">
        <v>1.4705654935919117</v>
      </c>
      <c r="FL108" s="11">
        <v>1.4895958740779534</v>
      </c>
      <c r="FM108" s="11">
        <v>1.4059373637576738</v>
      </c>
      <c r="FN108" s="11">
        <v>1.5075125441782928</v>
      </c>
      <c r="FO108" s="11">
        <v>1.4143254544440453</v>
      </c>
      <c r="FP108" s="11">
        <v>1.5977447567971039</v>
      </c>
      <c r="FQ108" s="11">
        <v>1.2766262173305398</v>
      </c>
      <c r="FR108" s="11">
        <v>1.4439731357470564</v>
      </c>
      <c r="FS108" s="11">
        <v>1.3179363839991338</v>
      </c>
      <c r="FT108" s="11">
        <v>1.3061737155949755</v>
      </c>
      <c r="FU108" s="11">
        <v>1.4774135598248235</v>
      </c>
      <c r="FV108" s="11">
        <v>1.5219947422058144</v>
      </c>
      <c r="FW108" s="11">
        <v>1.5079280010757519</v>
      </c>
      <c r="FX108" s="11">
        <v>1.4638943780624893</v>
      </c>
      <c r="FY108" s="11">
        <v>1.5795247990049357</v>
      </c>
      <c r="FZ108" s="11">
        <v>1.5423373966563296</v>
      </c>
      <c r="GA108" s="11">
        <v>1.50797960427471</v>
      </c>
      <c r="GB108" s="11">
        <v>1.6202791472791644</v>
      </c>
      <c r="GC108" s="11">
        <v>1.4512800875821932</v>
      </c>
      <c r="GD108" s="11">
        <v>1.4514300192009828</v>
      </c>
      <c r="GE108" s="11">
        <v>1.4179054905472519</v>
      </c>
      <c r="GF108" s="11">
        <v>1.4684687505381941</v>
      </c>
      <c r="GG108" s="11">
        <v>1.2904538626909479</v>
      </c>
      <c r="GH108" s="11">
        <v>1.358085501748016</v>
      </c>
      <c r="GI108" s="11">
        <v>1.3849050513964196</v>
      </c>
      <c r="GJ108" s="11">
        <v>1.2261360101120842</v>
      </c>
      <c r="GK108" s="11">
        <v>1.3022364132893027</v>
      </c>
      <c r="GL108" s="11">
        <v>1.4212319385260084</v>
      </c>
      <c r="GM108" s="11">
        <v>1.3348398831609032</v>
      </c>
      <c r="GN108" s="11">
        <v>1.2890390105090039</v>
      </c>
      <c r="GO108" s="11">
        <v>1.0898100709095209</v>
      </c>
      <c r="GP108" s="11">
        <v>1.2234640532186285</v>
      </c>
      <c r="GQ108" s="11">
        <v>1.055613320593956</v>
      </c>
      <c r="GR108" s="11">
        <v>1.17165943576097</v>
      </c>
      <c r="GS108" s="11">
        <v>1.0725101870679603</v>
      </c>
      <c r="GT108" s="11">
        <v>1.3352579926429451</v>
      </c>
      <c r="GU108" s="11">
        <v>1.1163801015254797</v>
      </c>
      <c r="GV108" s="11">
        <v>1.198337960780927</v>
      </c>
      <c r="GW108" s="11">
        <v>1.1552977169666614</v>
      </c>
      <c r="GX108" s="11">
        <v>1.0476531005497525</v>
      </c>
      <c r="GY108" s="11">
        <v>1.0673743007634624</v>
      </c>
      <c r="GZ108" s="11">
        <v>1.1286166356711116</v>
      </c>
      <c r="HA108" s="11">
        <v>1.1887983956559978</v>
      </c>
      <c r="HB108" s="11">
        <v>1.1706148959188156</v>
      </c>
      <c r="HC108" s="11">
        <v>1.1330291581967056</v>
      </c>
      <c r="HD108" s="11">
        <v>0.78425795988642655</v>
      </c>
      <c r="HE108" s="11">
        <v>1.1214910794473707</v>
      </c>
      <c r="HF108" s="11">
        <v>1.2980738315920948</v>
      </c>
      <c r="HG108" s="11">
        <v>1.1701929454845428</v>
      </c>
      <c r="HH108" s="11">
        <v>0.54095301015328445</v>
      </c>
      <c r="HI108" s="11">
        <v>1.2219256671391991</v>
      </c>
      <c r="HJ108" s="11">
        <v>1.3361548076894654</v>
      </c>
      <c r="HK108" s="11">
        <v>1.1666407519887714</v>
      </c>
      <c r="HL108" s="11">
        <v>1.0608617459344847</v>
      </c>
      <c r="HM108" s="11">
        <v>1.2727120600092434</v>
      </c>
      <c r="HN108" s="11">
        <v>1.2841742050686411</v>
      </c>
      <c r="HO108" s="11">
        <v>1.3409345117912534</v>
      </c>
      <c r="HP108" s="11">
        <v>1.2728979014675574</v>
      </c>
      <c r="HQ108" s="11">
        <v>1.191948322161374</v>
      </c>
      <c r="HR108" s="11">
        <v>1.1216762257361028</v>
      </c>
      <c r="HS108" s="11">
        <v>1.0894417704968533</v>
      </c>
      <c r="HT108" s="11">
        <v>1.1396325773438747</v>
      </c>
      <c r="HU108" s="11">
        <v>0.95649559594199551</v>
      </c>
      <c r="HV108" s="11">
        <v>1.0352282871654432</v>
      </c>
      <c r="HW108" s="11">
        <v>0.98323498361931982</v>
      </c>
      <c r="HX108" s="11">
        <v>1.0103587238000198</v>
      </c>
      <c r="HY108" s="11">
        <v>0.98538456250149231</v>
      </c>
      <c r="HZ108" s="11">
        <v>1.1110106936830777</v>
      </c>
      <c r="IA108" s="11">
        <v>0.9811798640062579</v>
      </c>
      <c r="IB108" s="11">
        <v>0.98710172481509395</v>
      </c>
      <c r="IC108" s="11">
        <v>1.1002976438182277</v>
      </c>
      <c r="ID108" s="11">
        <v>1.0834883047781521</v>
      </c>
      <c r="IE108" s="11">
        <v>1.1792945162155484</v>
      </c>
      <c r="IF108" s="11">
        <v>1.1272430655578605</v>
      </c>
      <c r="IG108" s="11">
        <v>1.035837123183208</v>
      </c>
      <c r="IH108" s="11">
        <v>1.1674796994003731</v>
      </c>
      <c r="II108" s="11">
        <v>1.0740519413435281</v>
      </c>
      <c r="IJ108" s="11">
        <v>1.1945293526936505</v>
      </c>
      <c r="IK108" s="11">
        <v>1.014660989452665</v>
      </c>
      <c r="IL108" s="11">
        <v>1.0827464257962509</v>
      </c>
      <c r="IM108" s="11">
        <v>1.1602198287154721</v>
      </c>
      <c r="IN108" s="11">
        <v>1.1055804455087854</v>
      </c>
      <c r="IO108" s="11">
        <v>1.0749579270141707</v>
      </c>
      <c r="IP108" s="11">
        <v>1.0758138377864399</v>
      </c>
      <c r="IQ108" s="11">
        <v>1.0867425729965317</v>
      </c>
      <c r="IR108" s="11">
        <v>1.2273058689392906</v>
      </c>
      <c r="IS108" s="11">
        <v>0.94168447298807967</v>
      </c>
      <c r="IT108" s="11">
        <v>0.87715111577864113</v>
      </c>
      <c r="IU108" s="11">
        <v>0.78644278383045729</v>
      </c>
      <c r="IV108" s="11">
        <v>0.79473743374266825</v>
      </c>
      <c r="IW108" s="11">
        <v>0.86206025243402251</v>
      </c>
      <c r="IX108" s="11">
        <v>0.80388929603657844</v>
      </c>
      <c r="IY108" s="11">
        <v>0.88471512278480435</v>
      </c>
      <c r="IZ108" s="11">
        <v>0.80545940649483017</v>
      </c>
      <c r="JA108" s="11">
        <v>0.81367443770798342</v>
      </c>
      <c r="JB108" s="11">
        <v>0.67367172142264908</v>
      </c>
      <c r="JC108" s="11">
        <v>0.70274215382635175</v>
      </c>
      <c r="JD108" s="11">
        <v>0.6710860797926419</v>
      </c>
      <c r="JE108" s="11">
        <v>0.75971213187597719</v>
      </c>
      <c r="JF108" s="11">
        <v>0.83111293460342683</v>
      </c>
      <c r="JG108" s="11">
        <v>0.75797209753290562</v>
      </c>
      <c r="JH108" s="11">
        <v>0.79683271696098545</v>
      </c>
      <c r="JI108" s="11">
        <v>0.77605666982931021</v>
      </c>
      <c r="JJ108" s="11">
        <v>0.7497884655199023</v>
      </c>
      <c r="JK108" s="11">
        <v>0.78542636719735448</v>
      </c>
      <c r="JL108" s="11">
        <v>0.68492105280037441</v>
      </c>
      <c r="JM108" s="11">
        <v>0.92754421490255479</v>
      </c>
      <c r="JN108" s="11">
        <v>0.99313208239053929</v>
      </c>
      <c r="JO108" s="11">
        <v>0.91503289141883104</v>
      </c>
      <c r="JP108" s="11">
        <v>0.85335488112739699</v>
      </c>
      <c r="JQ108" s="11">
        <v>0.69632332315863632</v>
      </c>
      <c r="JR108" s="11">
        <v>0.7126267562699824</v>
      </c>
      <c r="JS108" s="11">
        <v>0.67944086222398936</v>
      </c>
      <c r="JT108" s="11">
        <v>0.84417270038816761</v>
      </c>
      <c r="JU108" s="11">
        <v>0.73702474318833122</v>
      </c>
      <c r="JV108" s="11">
        <v>0.80219867424798996</v>
      </c>
      <c r="JW108" s="11">
        <v>0.70930498548623389</v>
      </c>
      <c r="JX108" s="11">
        <v>0.58986007009972741</v>
      </c>
      <c r="JY108" s="11">
        <v>1.0690168172425356</v>
      </c>
      <c r="JZ108" s="11">
        <v>0.90277011628988602</v>
      </c>
      <c r="KA108" s="11">
        <v>0.91901212310758618</v>
      </c>
      <c r="KB108" s="11">
        <v>1.0584270376325586</v>
      </c>
      <c r="KC108" s="11">
        <v>1.1223402325780636</v>
      </c>
      <c r="KD108" s="11">
        <v>1.0422571881239509</v>
      </c>
      <c r="KE108" s="11">
        <v>1.063846348347238</v>
      </c>
      <c r="KF108" s="11">
        <v>1.1359131318638256</v>
      </c>
      <c r="KG108" s="11">
        <v>0.91765391643542704</v>
      </c>
      <c r="KH108" s="11">
        <v>0.89388879377685038</v>
      </c>
      <c r="KI108" s="11">
        <v>0.76521346168238791</v>
      </c>
      <c r="KJ108" s="11">
        <v>0.91081910983932302</v>
      </c>
      <c r="KK108" s="11">
        <v>0.93764460537322947</v>
      </c>
      <c r="KL108" s="11">
        <v>0.93224476389374211</v>
      </c>
      <c r="KM108" s="11">
        <v>0.85921146300283069</v>
      </c>
      <c r="KN108" s="11">
        <v>0.76463096987687773</v>
      </c>
      <c r="KO108" s="11">
        <v>0.95606022651336697</v>
      </c>
      <c r="KP108" s="11">
        <v>0.93612674893057202</v>
      </c>
      <c r="KQ108" s="11">
        <v>0.96315528842154352</v>
      </c>
      <c r="KR108" s="11">
        <v>0.86226395812866397</v>
      </c>
      <c r="KS108" s="11">
        <v>1.0028532922244917</v>
      </c>
      <c r="KT108" s="11">
        <v>1.0115073471188942</v>
      </c>
      <c r="KU108" s="11">
        <v>0.98472166804728178</v>
      </c>
      <c r="KV108" s="11">
        <v>1.0129499421822299</v>
      </c>
      <c r="KW108" s="11">
        <v>1.0768345527191916</v>
      </c>
      <c r="KX108" s="11">
        <v>1.058923701686703</v>
      </c>
      <c r="KY108" s="11">
        <v>0.99614674688721383</v>
      </c>
      <c r="KZ108" s="11">
        <v>1.0234833671485293</v>
      </c>
      <c r="LA108" s="11">
        <v>0.96038929384223903</v>
      </c>
      <c r="LB108" s="11">
        <v>1.071758226575066</v>
      </c>
      <c r="LC108" s="11">
        <v>1.0106951848305017</v>
      </c>
      <c r="LD108" s="11">
        <v>1.0928340308792033</v>
      </c>
      <c r="LE108" s="11">
        <v>1.0553426762896021</v>
      </c>
      <c r="LF108" s="11">
        <v>1.0000693171203765</v>
      </c>
      <c r="LG108" s="11">
        <v>0.95594806411946054</v>
      </c>
      <c r="LH108" s="11">
        <v>0.95642353604256369</v>
      </c>
      <c r="LI108" s="11">
        <v>0.98147046975549856</v>
      </c>
      <c r="LJ108" s="11">
        <v>0.95579049654094761</v>
      </c>
      <c r="LK108" s="11">
        <v>1.0368111238794939</v>
      </c>
      <c r="LL108" s="11">
        <v>1.0045527776293972</v>
      </c>
      <c r="LM108" s="11">
        <v>0.98930022759728065</v>
      </c>
      <c r="LN108" s="11">
        <v>0.96799921321664406</v>
      </c>
      <c r="LO108" s="11">
        <v>0.9659578493920673</v>
      </c>
      <c r="LP108" s="11">
        <v>1.1786919731806886</v>
      </c>
      <c r="LQ108" s="11">
        <v>1.0450975807385186</v>
      </c>
      <c r="LR108" s="11">
        <v>1.0821519223032856</v>
      </c>
      <c r="LS108" s="11">
        <v>1.0294431815856013</v>
      </c>
      <c r="LT108" s="11">
        <v>0.9962673265385068</v>
      </c>
      <c r="LU108" s="11">
        <v>1.077223094419594</v>
      </c>
      <c r="LV108" s="11">
        <v>1.011083379696408</v>
      </c>
      <c r="LW108" s="11">
        <v>1.0197610888243975</v>
      </c>
      <c r="LX108" s="11">
        <v>1.0838545099020478</v>
      </c>
      <c r="LY108" s="11">
        <v>1.0721313578154017</v>
      </c>
      <c r="LZ108" s="11">
        <v>1.1358835284895132</v>
      </c>
      <c r="MA108" s="11">
        <v>1.0730461615755793</v>
      </c>
      <c r="MB108" s="11">
        <v>1.0342433425935544</v>
      </c>
      <c r="MC108" s="11">
        <v>1.0240319965549516</v>
      </c>
      <c r="MD108" s="11">
        <v>1.081360846554059</v>
      </c>
      <c r="ME108" s="11">
        <v>1.0720626785702534</v>
      </c>
      <c r="MF108" s="11">
        <v>1.0161485048928709</v>
      </c>
      <c r="MG108" s="11">
        <v>0.96434877103391148</v>
      </c>
      <c r="MH108" s="11">
        <v>1.1121118056218262</v>
      </c>
      <c r="MI108" s="11">
        <v>0.94298731884997478</v>
      </c>
      <c r="MJ108" s="11">
        <v>0.89764721884788667</v>
      </c>
      <c r="MK108" s="11">
        <v>0.94719428142319462</v>
      </c>
      <c r="ML108" s="11">
        <v>0.90936415647213287</v>
      </c>
      <c r="MM108" s="11">
        <v>0.98015771033088972</v>
      </c>
      <c r="MN108" s="11">
        <v>1.0000693171203765</v>
      </c>
      <c r="MO108" s="11">
        <v>1.0710765177780028</v>
      </c>
      <c r="MP108" s="11">
        <v>1.0909660153416498</v>
      </c>
      <c r="MQ108" s="11">
        <v>1.0063623672484527</v>
      </c>
      <c r="MR108" s="11">
        <v>1.0379450393598595</v>
      </c>
      <c r="MS108" s="11">
        <v>0.9528316124893117</v>
      </c>
      <c r="MT108" s="11">
        <v>1.0431941215158165</v>
      </c>
      <c r="MU108" s="11">
        <v>1.0257516137977074</v>
      </c>
      <c r="MV108" s="11">
        <v>0.99832567834520625</v>
      </c>
      <c r="MW108" s="11">
        <v>1.0188152572918214</v>
      </c>
      <c r="MX108" s="11">
        <v>1.1044086793767196</v>
      </c>
      <c r="MY108" s="11">
        <v>1.046122627792224</v>
      </c>
      <c r="MZ108" s="11">
        <v>1.0354947291456753</v>
      </c>
      <c r="NA108" s="11">
        <v>0.95344924060209069</v>
      </c>
      <c r="NB108" s="11">
        <v>0.95754606961323596</v>
      </c>
      <c r="NC108" s="11">
        <v>0.85150608099533565</v>
      </c>
      <c r="ND108" s="11">
        <v>0.91629772975750523</v>
      </c>
      <c r="NE108" s="11">
        <v>0.97215384435609276</v>
      </c>
      <c r="NF108" s="11">
        <v>1.1487131010310059</v>
      </c>
      <c r="NG108" s="11">
        <v>1.1780593392181484</v>
      </c>
      <c r="NH108" s="11">
        <v>1.1155576079534066</v>
      </c>
      <c r="NI108" s="11">
        <v>0.84907143359750004</v>
      </c>
      <c r="NJ108" s="11">
        <v>0.94885117309703215</v>
      </c>
      <c r="NK108" s="11">
        <v>1.0423445308809192</v>
      </c>
      <c r="NL108" s="11">
        <v>0.94768985172795839</v>
      </c>
      <c r="NM108" s="11">
        <v>1.002222303474027</v>
      </c>
      <c r="NN108" s="11">
        <v>0.98495482027407666</v>
      </c>
      <c r="NO108" s="11">
        <v>1.1052769408096532</v>
      </c>
      <c r="NP108" s="11">
        <v>1.1223364027516753</v>
      </c>
      <c r="NQ108" s="11">
        <v>0.79875245479830537</v>
      </c>
      <c r="NR108" s="11">
        <v>0.94326517367276586</v>
      </c>
      <c r="NS108" s="11">
        <v>0.84283271130205684</v>
      </c>
      <c r="NT108" s="11">
        <v>0.83160959152593539</v>
      </c>
      <c r="NU108" s="11">
        <v>0.79923536067437284</v>
      </c>
      <c r="NV108" s="11">
        <v>0.87623914621816656</v>
      </c>
      <c r="NW108" s="11">
        <v>0.87737036847754024</v>
      </c>
      <c r="NX108" s="11">
        <v>0.79568292949559072</v>
      </c>
      <c r="NY108" s="11">
        <v>0.86127161372104877</v>
      </c>
      <c r="NZ108" s="11">
        <v>0.90501860879886276</v>
      </c>
      <c r="OA108" s="11">
        <v>0.91493988302151397</v>
      </c>
      <c r="OB108" s="11">
        <v>0.78833980919954527</v>
      </c>
      <c r="OC108" s="11">
        <v>0.80140569161771058</v>
      </c>
      <c r="OD108" s="11">
        <v>0.81128941634684493</v>
      </c>
      <c r="OE108" s="11">
        <v>0.80613658238235275</v>
      </c>
      <c r="OF108" s="11">
        <v>0.74884489055520631</v>
      </c>
      <c r="OG108" s="11">
        <v>0.65048058213945648</v>
      </c>
      <c r="OH108" s="11">
        <v>0.66277370175122341</v>
      </c>
      <c r="OI108" s="11">
        <v>0.72185305353257323</v>
      </c>
      <c r="OJ108" s="11">
        <v>0.69421592046142788</v>
      </c>
      <c r="OK108" s="11">
        <v>0.68425407189799259</v>
      </c>
      <c r="OL108" s="11">
        <v>0.74507425624847889</v>
      </c>
      <c r="OM108" s="11">
        <v>0.68480080178374636</v>
      </c>
      <c r="ON108" s="11">
        <v>0.68256478750834837</v>
      </c>
      <c r="OO108" s="11">
        <v>0.797744633217778</v>
      </c>
      <c r="OP108" s="11">
        <v>0.79009865963019976</v>
      </c>
      <c r="OQ108" s="11">
        <v>0.75305754553759796</v>
      </c>
      <c r="OR108" s="11">
        <v>0.81843230721443294</v>
      </c>
      <c r="OS108" s="11">
        <v>0.73351083712029397</v>
      </c>
      <c r="OT108" s="11">
        <v>0.84546177082482676</v>
      </c>
      <c r="OU108" s="11">
        <v>0.68774491366693535</v>
      </c>
      <c r="OV108" s="11">
        <v>0.67839053807038618</v>
      </c>
      <c r="OW108" s="11">
        <v>0.65899348156664161</v>
      </c>
      <c r="OX108" s="11">
        <v>0.79046941952991978</v>
      </c>
      <c r="OY108" s="11">
        <v>0.76683265684685276</v>
      </c>
      <c r="OZ108" s="11">
        <v>0.63234340904317654</v>
      </c>
      <c r="PA108" s="11">
        <v>0.71908297948862232</v>
      </c>
      <c r="PB108" s="11">
        <v>0.84314719198080224</v>
      </c>
      <c r="PC108" s="11">
        <v>0.81771589824754187</v>
      </c>
      <c r="PD108" s="11">
        <v>0.78282828380790515</v>
      </c>
      <c r="PE108" s="11">
        <v>0.83682422239344634</v>
      </c>
      <c r="PF108" s="11">
        <v>0.89073723894632295</v>
      </c>
      <c r="PG108" s="11">
        <v>0.81931509767635569</v>
      </c>
      <c r="PH108" s="11">
        <v>0.65634812458534897</v>
      </c>
      <c r="PI108" s="11">
        <v>0.69658794872479812</v>
      </c>
      <c r="PJ108" s="11">
        <v>0.80346174889197308</v>
      </c>
      <c r="PK108" s="11">
        <v>0.72210174750002976</v>
      </c>
      <c r="PL108" s="11">
        <v>0.7969765469479555</v>
      </c>
      <c r="PM108" s="11">
        <v>0.69334449991757996</v>
      </c>
      <c r="PN108" s="11">
        <v>0.74732544435163573</v>
      </c>
      <c r="PO108" s="11">
        <v>0.72292409985423234</v>
      </c>
      <c r="PP108" s="11">
        <v>0.65354208734680741</v>
      </c>
      <c r="PQ108" s="11">
        <v>0.7982840699638154</v>
      </c>
      <c r="PR108" s="11">
        <v>0.79019188854901024</v>
      </c>
      <c r="PS108" s="11">
        <v>0.72254534639100654</v>
      </c>
      <c r="PT108" s="11">
        <v>0.70134168023162458</v>
      </c>
      <c r="PU108" s="11">
        <v>0.64445139827096498</v>
      </c>
      <c r="PV108" s="11">
        <v>0.63974455839241484</v>
      </c>
      <c r="PW108" s="11">
        <v>0.64873594561524428</v>
      </c>
      <c r="PX108" s="11">
        <v>0.6774090926884222</v>
      </c>
      <c r="PY108" s="11">
        <v>0.65069309978566958</v>
      </c>
      <c r="PZ108" s="11">
        <v>0.68259060083365708</v>
      </c>
      <c r="QA108" s="11">
        <v>0.71963017251030137</v>
      </c>
      <c r="QB108" s="11">
        <v>0.63725815028982336</v>
      </c>
      <c r="QC108" s="11">
        <v>0.85348552106071673</v>
      </c>
      <c r="QD108" s="11">
        <v>0.62762130654847614</v>
      </c>
      <c r="QE108" s="11">
        <v>0.64747008152315488</v>
      </c>
      <c r="QF108" s="11">
        <v>0.84149645500498149</v>
      </c>
      <c r="QG108" s="11">
        <v>0.80826793029879118</v>
      </c>
      <c r="QH108" s="11">
        <v>0.86535200564377934</v>
      </c>
      <c r="QI108" s="11">
        <v>0.94803068576194449</v>
      </c>
      <c r="QJ108" s="11">
        <v>0.92967136455284505</v>
      </c>
      <c r="QK108" s="11">
        <v>0.92896937905996779</v>
      </c>
      <c r="QL108" s="11">
        <v>1.034924539588731</v>
      </c>
      <c r="QM108" s="11">
        <v>0.93051731099236712</v>
      </c>
      <c r="QN108" s="11">
        <v>0.85073533010623426</v>
      </c>
      <c r="QO108" s="11">
        <v>0.85606318662303515</v>
      </c>
      <c r="QP108" s="11">
        <v>0.87507150119124832</v>
      </c>
      <c r="QQ108" s="11">
        <v>0.93695323089399507</v>
      </c>
      <c r="QR108" s="11">
        <v>0.93413772558450148</v>
      </c>
      <c r="QS108" s="11">
        <v>0.88448532276135494</v>
      </c>
      <c r="QT108" s="11">
        <v>0.85076720434589514</v>
      </c>
      <c r="QU108" s="11">
        <v>0.88477318420445039</v>
      </c>
      <c r="QV108" s="11">
        <v>0.8740606680804196</v>
      </c>
      <c r="QW108" s="11">
        <v>0.83153189902271984</v>
      </c>
      <c r="QX108" s="11">
        <v>0.90320166077363773</v>
      </c>
      <c r="QY108" s="11">
        <v>0.91060845060936013</v>
      </c>
      <c r="QZ108" s="11">
        <v>1.0489290363901846</v>
      </c>
      <c r="RA108" s="11">
        <v>0.73206959117903359</v>
      </c>
      <c r="RB108" s="11">
        <v>0.94832040443211874</v>
      </c>
      <c r="RC108" s="11">
        <v>0.92611773922360163</v>
      </c>
      <c r="RD108" s="11">
        <v>0.75360043926820186</v>
      </c>
      <c r="RE108" s="11">
        <v>0.54560138850324102</v>
      </c>
      <c r="RF108" s="11">
        <v>0.96824942995670216</v>
      </c>
      <c r="RG108" s="11">
        <v>0.6515210749701843</v>
      </c>
      <c r="RH108" s="11">
        <v>0.91963829103514527</v>
      </c>
      <c r="RI108" s="11">
        <v>0.70520353810884473</v>
      </c>
      <c r="RJ108" s="11">
        <v>0.66018071924835331</v>
      </c>
      <c r="RK108" s="11">
        <v>0.65014215312425061</v>
      </c>
      <c r="RL108" s="11">
        <v>0.78149240475515724</v>
      </c>
      <c r="RM108" s="11">
        <v>0.67976058561594899</v>
      </c>
      <c r="RN108" s="11">
        <v>0.66434033753346067</v>
      </c>
      <c r="RO108" s="11">
        <v>0.80280417633629442</v>
      </c>
      <c r="RP108" s="11">
        <v>0.80225386440210777</v>
      </c>
      <c r="RQ108" s="11">
        <v>0.73586043579262872</v>
      </c>
      <c r="RR108" s="11">
        <v>0.67735636539617095</v>
      </c>
      <c r="RS108" s="11">
        <v>0.73653212747830987</v>
      </c>
      <c r="RT108" s="11">
        <v>0.81435532477893491</v>
      </c>
      <c r="RU108" s="11">
        <v>0.75259109239391797</v>
      </c>
      <c r="RV108" s="11">
        <v>0.69928614966438374</v>
      </c>
      <c r="RW108" s="11">
        <v>0.74164887938408652</v>
      </c>
      <c r="RX108" s="11">
        <v>0.67909997908392628</v>
      </c>
      <c r="RY108" s="11">
        <v>0.67008374336135801</v>
      </c>
      <c r="RZ108" s="11">
        <v>0.86721000243323587</v>
      </c>
      <c r="SA108" s="11">
        <v>0.62553864232759271</v>
      </c>
      <c r="SB108" s="11">
        <v>0.83093897038447762</v>
      </c>
      <c r="SC108" s="11">
        <v>0.66345344163240139</v>
      </c>
      <c r="SD108" s="11">
        <v>0.69887599163096847</v>
      </c>
      <c r="SE108" s="11">
        <v>0.72402604015792316</v>
      </c>
      <c r="SF108" s="11">
        <v>0.73983273439735742</v>
      </c>
      <c r="SG108" s="11">
        <v>0.7296918027801127</v>
      </c>
      <c r="SH108" s="11">
        <v>0.73322374167692039</v>
      </c>
      <c r="SI108" s="11">
        <v>0.72683897458351165</v>
      </c>
      <c r="SJ108" s="11">
        <v>0.76535481455624266</v>
      </c>
      <c r="SK108" s="11">
        <v>0.82769781727871494</v>
      </c>
      <c r="SL108" s="11">
        <v>0.82395084657516138</v>
      </c>
      <c r="SM108" s="11">
        <v>0.72968178377728932</v>
      </c>
      <c r="SN108" s="11">
        <v>0.76355333319321916</v>
      </c>
      <c r="SO108" s="11">
        <v>0.81999432255399329</v>
      </c>
      <c r="SP108" s="11">
        <v>0.60481118616602014</v>
      </c>
      <c r="SQ108" s="11">
        <v>0.78481043762989233</v>
      </c>
      <c r="SR108" s="11">
        <v>0.73781695213986032</v>
      </c>
      <c r="SS108" s="11">
        <v>0.56772017755489657</v>
      </c>
      <c r="ST108" s="11">
        <v>0.68540913924847779</v>
      </c>
      <c r="SU108" s="11">
        <v>0.54879903278902864</v>
      </c>
      <c r="SV108" s="11">
        <v>0.67192725230893235</v>
      </c>
      <c r="SW108" s="11">
        <v>0.6992530230655416</v>
      </c>
      <c r="SX108" s="11">
        <v>0.73404993484097969</v>
      </c>
      <c r="SY108" s="11">
        <v>0.51388000240581633</v>
      </c>
      <c r="SZ108" s="11">
        <v>0.80950264299948982</v>
      </c>
      <c r="TA108" s="11">
        <v>0.62877271732106954</v>
      </c>
      <c r="TB108" s="11">
        <v>0.62508603636559035</v>
      </c>
      <c r="TC108" s="11">
        <v>0.68054825250004614</v>
      </c>
      <c r="TD108" s="11">
        <v>0.66480744054600249</v>
      </c>
      <c r="TE108" s="11">
        <v>1.0265844664603923</v>
      </c>
      <c r="TF108" s="11">
        <v>1.0491754448972337</v>
      </c>
      <c r="TG108" s="11">
        <v>1.0339700907650351</v>
      </c>
      <c r="TH108" s="11">
        <v>1.0515936934086585</v>
      </c>
      <c r="TI108" s="11">
        <v>1.0348884343053417</v>
      </c>
      <c r="TJ108" s="11">
        <v>1.1269464652596131</v>
      </c>
      <c r="TK108" s="11">
        <v>1.0218291382469593</v>
      </c>
      <c r="TL108" s="11">
        <v>1.1118554997166585</v>
      </c>
      <c r="TM108" s="11">
        <v>0.99539119952762178</v>
      </c>
      <c r="TN108" s="11">
        <v>1.0333742931794301</v>
      </c>
      <c r="TO108" s="11">
        <v>0.98147361480356676</v>
      </c>
      <c r="TP108" s="11">
        <v>1.0801703186510743</v>
      </c>
      <c r="TQ108" s="11">
        <v>1.1307547457987384</v>
      </c>
      <c r="TR108" s="11">
        <v>1.100793376920957</v>
      </c>
      <c r="TS108" s="11">
        <v>1.0605916901759389</v>
      </c>
      <c r="TT108" s="11">
        <v>1.0600588673697229</v>
      </c>
      <c r="TU108" s="11">
        <v>1.0347327696224593</v>
      </c>
      <c r="TV108" s="11">
        <v>1.0609866474463912</v>
      </c>
      <c r="TW108" s="11">
        <v>1.0311006571391408</v>
      </c>
      <c r="TX108" s="11">
        <v>1.1065274921798305</v>
      </c>
      <c r="TY108" s="11">
        <v>0.86961227803589791</v>
      </c>
      <c r="TZ108" s="11">
        <v>1.0522477661942182</v>
      </c>
      <c r="UA108" s="11">
        <v>1.045877421256783</v>
      </c>
      <c r="UB108" s="11">
        <v>1.120729557216211</v>
      </c>
      <c r="UC108" s="11">
        <v>0.83860382926414956</v>
      </c>
      <c r="UD108" s="11">
        <v>1.1260884413186449</v>
      </c>
      <c r="UE108" s="11">
        <v>0.94730832425357758</v>
      </c>
      <c r="UF108" s="11">
        <v>1.0790295832020482</v>
      </c>
      <c r="UG108" s="11">
        <v>0.99415723825551161</v>
      </c>
      <c r="UH108" s="11">
        <v>1.1026026989700657</v>
      </c>
      <c r="UI108" s="11">
        <v>0.96698781597244787</v>
      </c>
      <c r="UJ108" s="11">
        <v>0.97796090417672132</v>
      </c>
      <c r="UK108" s="11">
        <v>0.5837652363669863</v>
      </c>
      <c r="UL108" s="11">
        <v>0.62273655333547751</v>
      </c>
      <c r="UM108" s="11">
        <v>0.6102537519096729</v>
      </c>
      <c r="UN108" s="11">
        <v>0.7191484208871306</v>
      </c>
      <c r="UO108" s="11">
        <v>0.54963659362258066</v>
      </c>
      <c r="UP108" s="11">
        <v>0.59971401361494592</v>
      </c>
      <c r="UQ108" s="11">
        <v>0.53414018655991713</v>
      </c>
      <c r="UR108" s="11">
        <v>0.58018100302959241</v>
      </c>
      <c r="US108" s="11">
        <v>0.65136771114913383</v>
      </c>
      <c r="UT108" s="11">
        <v>0.66398682562729006</v>
      </c>
      <c r="UU108" s="11">
        <v>0.6673046462183323</v>
      </c>
      <c r="UV108" s="11">
        <v>0.59210734442831481</v>
      </c>
      <c r="UW108" s="11">
        <v>1.1371870435573443</v>
      </c>
      <c r="UX108" s="11">
        <v>0.60402195009343995</v>
      </c>
      <c r="UY108" s="11">
        <v>0.59650372074507829</v>
      </c>
      <c r="UZ108" s="11">
        <v>0.73153314603574349</v>
      </c>
      <c r="VA108" s="11">
        <v>1.0809204782520256</v>
      </c>
      <c r="VB108" s="11">
        <v>0.61784975073504189</v>
      </c>
      <c r="VC108" s="11">
        <v>0.75827085107073755</v>
      </c>
      <c r="VD108" s="11">
        <v>0.65690856220514882</v>
      </c>
      <c r="VE108" s="11">
        <v>1.2219868447795819</v>
      </c>
      <c r="VF108" s="11">
        <v>0.63588856649410452</v>
      </c>
      <c r="VG108" s="11">
        <v>0.56265447727439277</v>
      </c>
      <c r="VH108" s="11">
        <v>0.67035347301348436</v>
      </c>
      <c r="VI108" s="11">
        <v>1.0011064926879165</v>
      </c>
      <c r="VJ108" s="11">
        <v>0.68710942758731619</v>
      </c>
      <c r="VK108" s="11">
        <v>0.55136442070106284</v>
      </c>
      <c r="VL108" s="11">
        <v>0.57084338650444544</v>
      </c>
      <c r="VM108" s="11">
        <v>0.64861114555816435</v>
      </c>
      <c r="VN108" s="11">
        <v>0.69357270851995145</v>
      </c>
      <c r="VO108" s="11">
        <v>0.74414910040258619</v>
      </c>
      <c r="VP108" s="11">
        <v>0.70125681334937939</v>
      </c>
      <c r="VQ108" s="11">
        <v>0.70573226821746282</v>
      </c>
      <c r="VR108" s="11">
        <v>0.66091376430349025</v>
      </c>
      <c r="VS108" s="11">
        <v>0.61572371240722346</v>
      </c>
      <c r="VT108" s="11">
        <v>0.68897946011628486</v>
      </c>
      <c r="VU108" s="11">
        <v>0.67210048594007943</v>
      </c>
      <c r="VV108" s="11">
        <v>0.59143462323435236</v>
      </c>
      <c r="VW108" s="11">
        <v>0.59806537777999014</v>
      </c>
      <c r="VX108" s="11">
        <v>0.54556986264449148</v>
      </c>
      <c r="VY108" s="11">
        <v>0.69990694416276211</v>
      </c>
      <c r="VZ108" s="11">
        <v>0.66994962531695257</v>
      </c>
      <c r="WA108" s="11">
        <v>0.69541817788438332</v>
      </c>
      <c r="WB108" s="11">
        <v>0.69316470912240868</v>
      </c>
      <c r="WC108" s="11">
        <v>0.63575117877650178</v>
      </c>
      <c r="WD108" s="11">
        <v>0.61218695579229987</v>
      </c>
      <c r="WE108" s="11">
        <v>0.69718269866566718</v>
      </c>
      <c r="WF108" s="11">
        <v>0.67161728005691246</v>
      </c>
      <c r="WG108" s="11">
        <v>0.82975755999554623</v>
      </c>
      <c r="WH108" s="11">
        <v>0.85947300426487738</v>
      </c>
      <c r="WI108" s="11">
        <v>0.7671858012889522</v>
      </c>
      <c r="WJ108" s="11">
        <v>0.82088179302962505</v>
      </c>
      <c r="WK108" s="11">
        <v>0.66815667465012374</v>
      </c>
      <c r="WL108" s="11">
        <v>0.67780543346484357</v>
      </c>
      <c r="WM108" s="11">
        <v>0.67214208473952719</v>
      </c>
      <c r="WN108" s="11">
        <v>0.62593116686168537</v>
      </c>
      <c r="WO108" s="11">
        <v>0.70885758547184596</v>
      </c>
      <c r="WP108" s="11">
        <v>0.66735062801201983</v>
      </c>
      <c r="WQ108" s="11">
        <v>0.70457400147297933</v>
      </c>
      <c r="WR108" s="11">
        <v>0.79150955247279142</v>
      </c>
      <c r="WS108" s="11">
        <v>0.8183947730645682</v>
      </c>
      <c r="WT108" s="11">
        <v>0.95872467366489111</v>
      </c>
      <c r="WU108" s="11">
        <v>0.88311611516622479</v>
      </c>
      <c r="WV108" s="11">
        <v>0.93198600552676036</v>
      </c>
      <c r="WW108" s="11">
        <v>0.86045084091373436</v>
      </c>
      <c r="WX108" s="11">
        <v>0.88193308542910354</v>
      </c>
      <c r="WY108" s="11">
        <v>0.8920290387936417</v>
      </c>
      <c r="WZ108" s="11">
        <v>0.91542646753766732</v>
      </c>
      <c r="XA108" s="11">
        <v>0.83815675782898924</v>
      </c>
      <c r="XB108" s="11">
        <v>1.0693112967299681</v>
      </c>
      <c r="XC108" s="11">
        <v>0.78529090801763668</v>
      </c>
      <c r="XD108" s="11">
        <v>0.90612440584892995</v>
      </c>
      <c r="XE108" s="11">
        <v>0.94750085680789509</v>
      </c>
      <c r="XF108" s="11">
        <v>1.0199587388775959</v>
      </c>
      <c r="XG108" s="11">
        <v>0.81248229873727495</v>
      </c>
      <c r="XH108" s="11">
        <v>0.88402656109700661</v>
      </c>
      <c r="XI108" s="11">
        <v>0.86751030594881706</v>
      </c>
      <c r="XJ108" s="11">
        <v>0.91890815292392547</v>
      </c>
      <c r="XK108" s="11">
        <v>0.74507674707227922</v>
      </c>
      <c r="XL108" s="11">
        <v>0.88714430319853377</v>
      </c>
      <c r="XM108" s="11">
        <v>0.73352252044856758</v>
      </c>
      <c r="XN108" s="11">
        <v>1.0073813372617377</v>
      </c>
      <c r="XO108" s="11">
        <v>0.91860892013300299</v>
      </c>
      <c r="XP108" s="11">
        <v>0.96714687486517203</v>
      </c>
      <c r="XQ108" s="11">
        <v>0.68040893432384397</v>
      </c>
      <c r="XR108" s="11">
        <v>0.78786732128411274</v>
      </c>
      <c r="XS108" s="11">
        <v>0.72940263672042649</v>
      </c>
      <c r="XT108" s="11">
        <v>0.76855634133173378</v>
      </c>
      <c r="XU108" s="11">
        <v>0.88799072812704882</v>
      </c>
      <c r="XV108" s="11">
        <v>0.78682649512645131</v>
      </c>
      <c r="XW108" s="11">
        <v>0.79624170830662022</v>
      </c>
      <c r="XX108" s="11">
        <v>0.93549966892082315</v>
      </c>
      <c r="XY108" s="11">
        <v>0.5958769022466156</v>
      </c>
      <c r="XZ108" s="11">
        <v>0.88765476419052514</v>
      </c>
      <c r="YA108" s="11">
        <v>0.93059167304614721</v>
      </c>
      <c r="YB108" s="11">
        <v>0.86453952105104848</v>
      </c>
      <c r="YC108" s="11">
        <v>0.89878791160620808</v>
      </c>
      <c r="YD108" s="11">
        <v>0.9085862860299293</v>
      </c>
      <c r="YE108" s="11">
        <v>0.93843543488469883</v>
      </c>
      <c r="YF108" s="11">
        <v>0.90561014562232778</v>
      </c>
      <c r="YG108" s="11">
        <v>0.68504071524590127</v>
      </c>
      <c r="YH108" s="11">
        <v>0.80586238574775293</v>
      </c>
      <c r="YI108" s="11">
        <v>0.68745692814331605</v>
      </c>
      <c r="YJ108" s="11">
        <v>0.74525603956679065</v>
      </c>
      <c r="YK108" s="11">
        <v>1.0123417103662051</v>
      </c>
      <c r="YL108" s="11">
        <v>0.9255197553071971</v>
      </c>
      <c r="YM108" s="11">
        <v>0.95895485647857548</v>
      </c>
      <c r="YN108" s="11">
        <v>1.0533665368005043</v>
      </c>
      <c r="YO108" s="11">
        <v>0.71770243969385328</v>
      </c>
      <c r="YP108" s="11">
        <v>0.65255220507404255</v>
      </c>
      <c r="YQ108" s="11">
        <v>0.71721881378981478</v>
      </c>
      <c r="YR108" s="11">
        <v>0.80115664655572227</v>
      </c>
      <c r="YS108" s="11">
        <v>0.72871211947981041</v>
      </c>
      <c r="YT108" s="11">
        <v>0.91717690139926911</v>
      </c>
      <c r="YU108" s="11">
        <v>0.99509707755810084</v>
      </c>
      <c r="YV108" s="11">
        <v>0.64465142166178058</v>
      </c>
      <c r="YW108" s="11">
        <v>0.71568125329230248</v>
      </c>
      <c r="YX108" s="11">
        <v>0.67290097143060579</v>
      </c>
      <c r="YY108" s="11">
        <v>0.77336026755509213</v>
      </c>
      <c r="YZ108" s="11">
        <v>0.64030937444613056</v>
      </c>
      <c r="ZA108" s="11">
        <v>1.0000693171203765</v>
      </c>
      <c r="ZB108" s="11">
        <v>1.0045470728357269</v>
      </c>
      <c r="ZC108" s="11">
        <v>0.9331789024624183</v>
      </c>
      <c r="ZD108" s="11">
        <v>0.93433540792333436</v>
      </c>
      <c r="ZE108" s="11">
        <v>1.043620127725897</v>
      </c>
      <c r="ZF108" s="11">
        <v>0.8909851711571195</v>
      </c>
      <c r="ZG108" s="11">
        <v>0.92268293664223833</v>
      </c>
      <c r="ZH108" s="11">
        <v>1.1072398498567704</v>
      </c>
      <c r="ZI108" s="11">
        <v>0.91304800475955128</v>
      </c>
      <c r="ZJ108" s="11">
        <v>0.86636366729153791</v>
      </c>
      <c r="ZK108" s="11">
        <v>0.94347491353359125</v>
      </c>
      <c r="ZL108" s="11">
        <v>0.91570985738580513</v>
      </c>
      <c r="ZM108" s="11">
        <v>0.93102350420930247</v>
      </c>
      <c r="ZN108" s="11">
        <v>0.91442285138611823</v>
      </c>
      <c r="ZO108" s="11">
        <v>0.89058726305768776</v>
      </c>
      <c r="ZP108" s="11">
        <v>0.92565407397511856</v>
      </c>
      <c r="ZQ108" s="11">
        <v>1.072094262896772</v>
      </c>
      <c r="ZR108" s="11">
        <v>1.2999961737431898</v>
      </c>
      <c r="ZS108" s="11">
        <v>1.0158612802328231</v>
      </c>
      <c r="ZT108" s="11">
        <v>0.98142662245389478</v>
      </c>
      <c r="ZU108" s="11">
        <v>0.97564670575544188</v>
      </c>
      <c r="ZV108" s="11">
        <v>1.0125201457020288</v>
      </c>
      <c r="ZW108" s="11">
        <v>0.86210665642995188</v>
      </c>
      <c r="ZX108" s="11">
        <v>1.0762228954718129</v>
      </c>
      <c r="ZY108" s="11">
        <v>0.96481886667983507</v>
      </c>
      <c r="ZZ108" s="11">
        <v>0.94340088018304991</v>
      </c>
      <c r="AAA108" s="11">
        <v>0.89909518903838292</v>
      </c>
      <c r="AAB108" s="11">
        <v>0.88838084784657356</v>
      </c>
      <c r="AAC108" s="11">
        <v>0.79512287397382786</v>
      </c>
      <c r="AAD108" s="11">
        <v>0.95759776553249831</v>
      </c>
      <c r="AAE108" s="11">
        <v>0.82107983121646499</v>
      </c>
      <c r="AAF108" s="11">
        <v>0.88626078814639653</v>
      </c>
      <c r="AAG108" s="11">
        <v>1.4439428922943023</v>
      </c>
      <c r="AAH108" s="11">
        <v>1.3798542859998695</v>
      </c>
      <c r="AAI108" s="11">
        <v>1.3600640175256704</v>
      </c>
      <c r="AAJ108" s="11">
        <v>1.3639228216965216</v>
      </c>
      <c r="AAK108" s="11">
        <v>1.384447824428706</v>
      </c>
      <c r="AAL108" s="11">
        <v>1.3452481175654696</v>
      </c>
      <c r="AAM108" s="11">
        <v>1.4678558530103463</v>
      </c>
      <c r="AAN108" s="11">
        <v>1.1686655768343375</v>
      </c>
      <c r="AAO108" s="11">
        <v>1.3386687613241515</v>
      </c>
      <c r="AAP108" s="11">
        <v>1.2595790560230606</v>
      </c>
      <c r="AAQ108" s="11">
        <v>1.4227047772207833</v>
      </c>
      <c r="AAR108" s="11">
        <v>1.2566113648022355</v>
      </c>
      <c r="AAS108" s="11">
        <v>1.3092408444278474</v>
      </c>
      <c r="AAT108" s="11">
        <v>1.3629682374168874</v>
      </c>
      <c r="AAU108" s="11">
        <v>1.2125684732465907</v>
      </c>
      <c r="AAV108" s="11">
        <v>1.2188918398639865</v>
      </c>
      <c r="AAW108" s="11">
        <v>1.2637361185504781</v>
      </c>
      <c r="AAX108" s="11">
        <v>1.205297846260847</v>
      </c>
      <c r="AAY108" s="11">
        <v>1.2034009017982124</v>
      </c>
      <c r="AAZ108" s="11">
        <v>1.2868856336288435</v>
      </c>
      <c r="ABA108" s="11">
        <v>1.2290774332742693</v>
      </c>
      <c r="ABB108" s="11">
        <v>1.2919770777753874</v>
      </c>
      <c r="ABC108" s="11">
        <v>1.3524693109029449</v>
      </c>
      <c r="ABD108" s="11">
        <v>1.1920420626974191</v>
      </c>
      <c r="ABE108" s="11">
        <v>1.1190068866112248</v>
      </c>
      <c r="ABF108" s="11">
        <v>1.2642367962785883</v>
      </c>
      <c r="ABG108" s="11">
        <v>1.1509695714620145</v>
      </c>
      <c r="ABH108" s="11">
        <v>1.0852034520678047</v>
      </c>
      <c r="ABI108" s="11">
        <v>1.1867613783442321</v>
      </c>
      <c r="ABJ108" s="11">
        <v>1.3650319061676663</v>
      </c>
      <c r="ABK108" s="11">
        <v>1.1069097145276181</v>
      </c>
      <c r="ABL108" s="11">
        <v>1.00772385673382</v>
      </c>
      <c r="ABM108" s="11">
        <v>1.2037642344799824</v>
      </c>
      <c r="ABN108" s="11">
        <v>1.4007250527001587</v>
      </c>
      <c r="ABO108" s="11">
        <v>1.6051956103852625</v>
      </c>
      <c r="ABP108" s="11">
        <v>1.2840496047531837</v>
      </c>
      <c r="ABQ108" s="11">
        <v>1.5328091231384147</v>
      </c>
      <c r="ABR108" s="11">
        <v>1.7110355679595015</v>
      </c>
      <c r="ABS108" s="11">
        <v>1.5074899289697161</v>
      </c>
      <c r="ABT108" s="11">
        <v>1.3980685106843405</v>
      </c>
      <c r="ABU108" s="11">
        <v>1.5136017659367726</v>
      </c>
      <c r="ABV108" s="11">
        <v>1.2932947312763166</v>
      </c>
      <c r="ABW108" s="11">
        <v>1.3421366403289372</v>
      </c>
      <c r="ABX108" s="11">
        <v>1.2921460100067912</v>
      </c>
      <c r="ABY108" s="11">
        <v>1.2673717666845268</v>
      </c>
      <c r="ABZ108" s="11">
        <v>1.0618032872215086</v>
      </c>
      <c r="ACA108" s="11">
        <v>1.2774518758515174</v>
      </c>
      <c r="ACB108" s="11">
        <v>1.3573213841709313</v>
      </c>
      <c r="ACC108" s="11">
        <v>1.0142551914668487</v>
      </c>
      <c r="ACD108" s="11">
        <v>1.2969075681588724</v>
      </c>
      <c r="ACE108" s="11">
        <v>1.1973959195593613</v>
      </c>
      <c r="ACF108" s="11">
        <v>1.2814785612692938</v>
      </c>
      <c r="ACG108" s="11">
        <v>1.246377598693635</v>
      </c>
      <c r="ACH108" s="11">
        <v>1.09100282172977</v>
      </c>
      <c r="ACI108" s="11">
        <v>1.543865109459148</v>
      </c>
      <c r="ACJ108" s="11">
        <v>1.3210698780303476</v>
      </c>
      <c r="ACK108" s="11">
        <v>1.254330924398207</v>
      </c>
      <c r="ACL108" s="11">
        <v>1.4827460042766232</v>
      </c>
      <c r="ACM108" s="11">
        <v>1.3054551694445404</v>
      </c>
      <c r="ACN108" s="11">
        <v>1.2850465160786559</v>
      </c>
      <c r="ACO108" s="11">
        <v>1.4202362868052785</v>
      </c>
      <c r="ACP108" s="11">
        <v>1.418946332790328</v>
      </c>
      <c r="ACQ108" s="11">
        <v>1.2356531079906461</v>
      </c>
      <c r="ACR108" s="11">
        <v>1.3309663721935396</v>
      </c>
      <c r="ACS108" s="11">
        <v>1.3725666706715756</v>
      </c>
      <c r="ACT108" s="11">
        <v>1.3404067437052234</v>
      </c>
      <c r="ACU108" s="11">
        <v>1.5430113959403773</v>
      </c>
      <c r="ACV108" s="11">
        <v>1.5117721813853842</v>
      </c>
      <c r="ACW108" s="11">
        <v>1.1439144101739023</v>
      </c>
      <c r="ACX108" s="11">
        <v>1.491078114074232</v>
      </c>
      <c r="ACY108" s="11">
        <v>1.2866278684397108</v>
      </c>
      <c r="ACZ108" s="11">
        <v>1.3515679808170975</v>
      </c>
      <c r="ADA108" s="11">
        <v>1.4127701645449875</v>
      </c>
      <c r="ADB108" s="11">
        <v>1.2767337253567483</v>
      </c>
      <c r="ADC108" s="11">
        <v>1.1896621678562691</v>
      </c>
      <c r="ADD108" s="11">
        <v>1.1869375019108688</v>
      </c>
      <c r="ADE108" s="11">
        <v>1.3333095555667658</v>
      </c>
      <c r="ADF108" s="11">
        <v>1.6125811308017224</v>
      </c>
      <c r="ADG108" s="11">
        <v>1.2040479849503833</v>
      </c>
      <c r="ADH108" s="11">
        <v>1.3166527876468215</v>
      </c>
      <c r="ADI108" s="11">
        <v>1.4367629901345531</v>
      </c>
      <c r="ADJ108" s="11">
        <v>1.2673037253385393</v>
      </c>
      <c r="ADK108" s="11">
        <v>1.2814558292936986</v>
      </c>
      <c r="ADL108" s="11">
        <v>1.250459348203258</v>
      </c>
      <c r="ADM108" s="11">
        <v>1.2511988432779837</v>
      </c>
      <c r="ADN108" s="11">
        <v>1.3686782608855415</v>
      </c>
      <c r="ADO108" s="11">
        <v>1.1876043205281337</v>
      </c>
      <c r="ADP108" s="11">
        <v>1.3583951810441246</v>
      </c>
      <c r="ADQ108" s="11">
        <v>1.1577766197065151</v>
      </c>
      <c r="ADR108" s="11">
        <v>1.290702379672013</v>
      </c>
      <c r="ADS108" s="11">
        <v>1.5091732261396458</v>
      </c>
      <c r="ADT108" s="11">
        <v>1.1405968084795366</v>
      </c>
      <c r="ADU108" s="11">
        <v>1.3326283540862751</v>
      </c>
      <c r="ADV108" s="11">
        <v>1.098648205777113</v>
      </c>
      <c r="ADW108" s="11">
        <v>1.3886738370527609</v>
      </c>
    </row>
    <row r="109" spans="1:803" ht="15.75" customHeight="1" x14ac:dyDescent="0.35">
      <c r="A109" s="11">
        <v>355</v>
      </c>
      <c r="B109" s="11" t="e">
        <f t="shared" si="0"/>
        <v>#REF!</v>
      </c>
      <c r="C109" s="11">
        <v>1.1920791218874109</v>
      </c>
      <c r="D109" s="11">
        <v>1.0689090603399238</v>
      </c>
      <c r="E109" s="11">
        <v>1.2335333960912245</v>
      </c>
      <c r="F109" s="11">
        <v>1.0569111195120444</v>
      </c>
      <c r="G109" s="11">
        <v>0.97122143328370081</v>
      </c>
      <c r="H109" s="11">
        <v>1.0748279194343928</v>
      </c>
      <c r="I109" s="11">
        <v>1.1398748123739382</v>
      </c>
      <c r="J109" s="11">
        <v>1.5199269645197671</v>
      </c>
      <c r="K109" s="11">
        <v>2.5362930009426532</v>
      </c>
      <c r="L109" s="11">
        <v>4.2021051812564636</v>
      </c>
      <c r="M109" s="11">
        <v>3.5395369178163403</v>
      </c>
      <c r="N109" s="11">
        <v>2.6511458890709876</v>
      </c>
      <c r="O109" s="11">
        <v>3.2436367222243865</v>
      </c>
      <c r="P109" s="11">
        <v>3.9392046801636083</v>
      </c>
      <c r="Q109" s="11">
        <v>2.2337868033974675</v>
      </c>
      <c r="R109" s="11">
        <v>2.4548587486945008</v>
      </c>
      <c r="S109" s="11">
        <v>1.7947149852451287</v>
      </c>
      <c r="T109" s="11">
        <v>1.54446788553728</v>
      </c>
      <c r="U109" s="11">
        <v>1.123006964608265</v>
      </c>
      <c r="V109" s="11">
        <v>0.8520026152675152</v>
      </c>
      <c r="W109" s="11">
        <v>0.73457510826612826</v>
      </c>
      <c r="X109" s="11">
        <v>0.97553093913565814</v>
      </c>
      <c r="Y109" s="11">
        <v>1.7112071610378619</v>
      </c>
      <c r="Z109" s="11">
        <v>0.99818128916994564</v>
      </c>
      <c r="AA109" s="11">
        <v>1.1552105541158648</v>
      </c>
      <c r="AB109" s="11">
        <v>1.9520200060392026</v>
      </c>
      <c r="AC109" s="11">
        <v>1.0406263653010446</v>
      </c>
      <c r="AD109" s="11">
        <v>1.0767982929828408</v>
      </c>
      <c r="AE109" s="11">
        <v>1.0365333038267763</v>
      </c>
      <c r="AF109" s="11">
        <v>1.2208484791800489</v>
      </c>
      <c r="AG109" s="11">
        <v>1.1024782857855324</v>
      </c>
      <c r="AH109" s="11">
        <v>1.2272175809908867</v>
      </c>
      <c r="AI109" s="11">
        <v>0.89587015548087789</v>
      </c>
      <c r="AJ109" s="11">
        <v>1.8501179662015268</v>
      </c>
      <c r="AK109" s="11">
        <v>1.0677459716150499</v>
      </c>
      <c r="AL109" s="11">
        <v>0.88256445284842455</v>
      </c>
      <c r="AM109" s="11">
        <v>1.0311374114737928</v>
      </c>
      <c r="AN109" s="11">
        <v>1.2508061501058592</v>
      </c>
      <c r="AO109" s="11">
        <v>0.90650826954150521</v>
      </c>
      <c r="AP109" s="11">
        <v>0.74814265866957264</v>
      </c>
      <c r="AQ109" s="11">
        <v>1.0699867957106737</v>
      </c>
      <c r="AR109" s="11">
        <v>0.6508106342671256</v>
      </c>
      <c r="AS109" s="11">
        <v>0.7621586189877374</v>
      </c>
      <c r="AT109" s="11">
        <v>0.90261660908655372</v>
      </c>
      <c r="AU109" s="11">
        <v>0.76031884512212977</v>
      </c>
      <c r="AV109" s="11">
        <v>1.3641459059480581</v>
      </c>
      <c r="AW109" s="11">
        <v>1.532014126261382</v>
      </c>
      <c r="AX109" s="11">
        <v>1.4715337365007974</v>
      </c>
      <c r="AY109" s="11">
        <v>2.3980729473797853</v>
      </c>
      <c r="AZ109" s="11">
        <v>0.76108109625653053</v>
      </c>
      <c r="BA109" s="11">
        <v>1.898170993581678</v>
      </c>
      <c r="BB109" s="11">
        <v>1.4417162711084401</v>
      </c>
      <c r="BC109" s="11">
        <v>2.2298144053841944</v>
      </c>
      <c r="BD109" s="11">
        <v>0.82445643470277852</v>
      </c>
      <c r="BE109" s="11">
        <v>2.603788892862025</v>
      </c>
      <c r="BF109" s="11">
        <v>1.8293856696669821</v>
      </c>
      <c r="BG109" s="11">
        <v>0.89724243917796231</v>
      </c>
      <c r="BH109" s="11">
        <v>1.0284392298599314</v>
      </c>
      <c r="BI109" s="11">
        <v>1.1112734353592626</v>
      </c>
      <c r="BJ109" s="11">
        <v>1.2800097176495848</v>
      </c>
      <c r="BK109" s="11">
        <v>0.96768675993303777</v>
      </c>
      <c r="BL109" s="11">
        <v>1.0960432239085613</v>
      </c>
      <c r="BM109" s="11">
        <v>0.98300039404734796</v>
      </c>
      <c r="BN109" s="11">
        <v>1.1369638845392172</v>
      </c>
      <c r="BO109" s="11">
        <v>0.73161682284264251</v>
      </c>
      <c r="BP109" s="11">
        <v>0.71116604466243882</v>
      </c>
      <c r="BQ109" s="11">
        <v>0.78052305115608933</v>
      </c>
      <c r="BR109" s="11">
        <v>0.82326053171578151</v>
      </c>
      <c r="BS109" s="11">
        <v>0.88397631677515254</v>
      </c>
      <c r="BT109" s="11">
        <v>1.0854663497155137</v>
      </c>
      <c r="BU109" s="11">
        <v>0.75592773409186664</v>
      </c>
      <c r="BV109" s="11">
        <v>0.841264333063382</v>
      </c>
      <c r="BW109" s="11">
        <v>1.0575443678919267</v>
      </c>
      <c r="BX109" s="11">
        <v>0.90389096805245017</v>
      </c>
      <c r="BY109" s="11">
        <v>0.83962810086629602</v>
      </c>
      <c r="BZ109" s="11">
        <v>0.9524819056344066</v>
      </c>
      <c r="CA109" s="11">
        <v>0.74452716633971949</v>
      </c>
      <c r="CB109" s="11">
        <v>0.9889110991938681</v>
      </c>
      <c r="CC109" s="11">
        <v>0.90997441189181105</v>
      </c>
      <c r="CD109" s="11">
        <v>0.77956405507214044</v>
      </c>
      <c r="CE109" s="11">
        <v>0.84434126737514525</v>
      </c>
      <c r="CF109" s="11">
        <v>0.7564836234168073</v>
      </c>
      <c r="CG109" s="11">
        <v>0.69731006509534854</v>
      </c>
      <c r="CH109" s="11">
        <v>0.61494319813249376</v>
      </c>
      <c r="CI109" s="11">
        <v>0.6195513497046008</v>
      </c>
      <c r="CJ109" s="11">
        <v>0.75852589763330491</v>
      </c>
      <c r="CK109" s="11">
        <v>0.67677378476382699</v>
      </c>
      <c r="CL109" s="11">
        <v>0.61649458720577044</v>
      </c>
      <c r="CM109" s="11">
        <v>0.78716294565795042</v>
      </c>
      <c r="CN109" s="11">
        <v>0.65396759088867418</v>
      </c>
      <c r="CO109" s="11">
        <v>0.48953095527040941</v>
      </c>
      <c r="CP109" s="11">
        <v>0.72244351874652435</v>
      </c>
      <c r="CQ109" s="11">
        <v>0.82297383183567963</v>
      </c>
      <c r="CR109" s="11">
        <v>0.55287450018580142</v>
      </c>
      <c r="CS109" s="11">
        <v>0.69696248201563005</v>
      </c>
      <c r="CT109" s="11">
        <v>0.6731478015325506</v>
      </c>
      <c r="CU109" s="11">
        <v>1.1243004433197823</v>
      </c>
      <c r="CV109" s="11">
        <v>1.1896519509701302</v>
      </c>
      <c r="CW109" s="11">
        <v>1.2946487807871832</v>
      </c>
      <c r="CX109" s="11">
        <v>1.3707191309222981</v>
      </c>
      <c r="CY109" s="11">
        <v>1.1870196815581604</v>
      </c>
      <c r="CZ109" s="11">
        <v>1.417252968549052</v>
      </c>
      <c r="DA109" s="11">
        <v>1.1915393131578182</v>
      </c>
      <c r="DB109" s="11">
        <v>1.3095239722314647</v>
      </c>
      <c r="DC109" s="11">
        <v>1.1741188040805877</v>
      </c>
      <c r="DD109" s="11">
        <v>0.88549682301582111</v>
      </c>
      <c r="DE109" s="11">
        <v>1.0393867068442466</v>
      </c>
      <c r="DF109" s="11">
        <v>0.93423781359002356</v>
      </c>
      <c r="DG109" s="11">
        <v>0.86778092907520188</v>
      </c>
      <c r="DH109" s="11">
        <v>1.27968028439801</v>
      </c>
      <c r="DI109" s="11">
        <v>0.91194206305770653</v>
      </c>
      <c r="DJ109" s="11">
        <v>1.0000693171203765</v>
      </c>
      <c r="DK109" s="11">
        <v>1.2782305361402204</v>
      </c>
      <c r="DL109" s="11">
        <v>1.2354200166704081</v>
      </c>
      <c r="DM109" s="11">
        <v>1.2395962683587871</v>
      </c>
      <c r="DN109" s="11">
        <v>0.8424204063573606</v>
      </c>
      <c r="DO109" s="11">
        <v>0.8362980365824777</v>
      </c>
      <c r="DP109" s="11">
        <v>1.2147662040251432</v>
      </c>
      <c r="DQ109" s="11">
        <v>1.1519869662430986</v>
      </c>
      <c r="DR109" s="11">
        <v>0.71899272440300299</v>
      </c>
      <c r="DS109" s="11">
        <v>0.8365456002013284</v>
      </c>
      <c r="DT109" s="11">
        <v>0.90864244245763293</v>
      </c>
      <c r="DU109" s="11">
        <v>0.98549155875159522</v>
      </c>
      <c r="DV109" s="11">
        <v>0.89649716626289</v>
      </c>
      <c r="DW109" s="11">
        <v>0.80892347512593221</v>
      </c>
      <c r="DX109" s="11">
        <v>0.91461526363632106</v>
      </c>
      <c r="DY109" s="11">
        <v>0.99100010954520723</v>
      </c>
      <c r="DZ109" s="11">
        <v>0.62220822579137225</v>
      </c>
      <c r="EA109" s="11">
        <v>0.92053078687758183</v>
      </c>
      <c r="EB109" s="11">
        <v>0.91608364383010632</v>
      </c>
      <c r="EC109" s="11">
        <v>0.78223893479551543</v>
      </c>
      <c r="ED109" s="11">
        <v>0.73299190614026266</v>
      </c>
      <c r="EE109" s="11">
        <v>0.73754352836284864</v>
      </c>
      <c r="EF109" s="11">
        <v>0.71207390694351425</v>
      </c>
      <c r="EG109" s="11">
        <v>0.75745953126777343</v>
      </c>
      <c r="EH109" s="11">
        <v>0.65421491276472132</v>
      </c>
      <c r="EI109" s="11">
        <v>0.69409657011676318</v>
      </c>
      <c r="EJ109" s="11">
        <v>0.78737664591242962</v>
      </c>
      <c r="EK109" s="11">
        <v>0.69344854820358304</v>
      </c>
      <c r="EL109" s="11">
        <v>0.98627670430602199</v>
      </c>
      <c r="EM109" s="11">
        <v>0.95868300542327278</v>
      </c>
      <c r="EN109" s="11">
        <v>0.71826232800535683</v>
      </c>
      <c r="EO109" s="11">
        <v>1.0182222721911016</v>
      </c>
      <c r="EP109" s="11">
        <v>0.7298471404639908</v>
      </c>
      <c r="EQ109" s="11">
        <v>0.90003146693712588</v>
      </c>
      <c r="ER109" s="11">
        <v>1.8492607495012026</v>
      </c>
      <c r="ES109" s="11">
        <v>0.78029028718524041</v>
      </c>
      <c r="ET109" s="11">
        <v>0.9493064252612865</v>
      </c>
      <c r="EU109" s="11">
        <v>0.82952895215346878</v>
      </c>
      <c r="EV109" s="11">
        <v>1.133803316249631</v>
      </c>
      <c r="EW109" s="11">
        <v>0.75880369652901902</v>
      </c>
      <c r="EX109" s="11">
        <v>1.3162792419851721</v>
      </c>
      <c r="EY109" s="11">
        <v>1.0519716059617616</v>
      </c>
      <c r="EZ109" s="11">
        <v>2.6486972647585243</v>
      </c>
      <c r="FA109" s="11">
        <v>0.90796396152639014</v>
      </c>
      <c r="FB109" s="11">
        <v>1.2827606656317079</v>
      </c>
      <c r="FC109" s="11">
        <v>1.6953349334808274</v>
      </c>
      <c r="FD109" s="11">
        <v>1.5964703819739734</v>
      </c>
      <c r="FE109" s="11">
        <v>0.94971291511844513</v>
      </c>
      <c r="FF109" s="11">
        <v>1.2804253243400847</v>
      </c>
      <c r="FG109" s="11">
        <v>1.3854134969389622</v>
      </c>
      <c r="FH109" s="11">
        <v>1.6168136792725558</v>
      </c>
      <c r="FI109" s="11">
        <v>1.0908991776257726</v>
      </c>
      <c r="FJ109" s="11">
        <v>1.2054724652023501</v>
      </c>
      <c r="FK109" s="11">
        <v>1.7231063268949751</v>
      </c>
      <c r="FL109" s="11">
        <v>1.6951486607014017</v>
      </c>
      <c r="FM109" s="11">
        <v>0.89168384027078817</v>
      </c>
      <c r="FN109" s="11">
        <v>1.0452593517670983</v>
      </c>
      <c r="FO109" s="11">
        <v>0.87840443467346774</v>
      </c>
      <c r="FP109" s="11">
        <v>1.3105188027757821</v>
      </c>
      <c r="FQ109" s="11">
        <v>0.83019110930174589</v>
      </c>
      <c r="FR109" s="11">
        <v>0.86670892916148079</v>
      </c>
      <c r="FS109" s="11">
        <v>0.79737891669607186</v>
      </c>
      <c r="FT109" s="11">
        <v>0.92948418804142907</v>
      </c>
      <c r="FU109" s="11">
        <v>1.0736582452307102</v>
      </c>
      <c r="FV109" s="11">
        <v>1.2129338129444314</v>
      </c>
      <c r="FW109" s="11">
        <v>1.1940788351756328</v>
      </c>
      <c r="FX109" s="11">
        <v>1.2187200262448923</v>
      </c>
      <c r="FY109" s="11">
        <v>1.4253987832839501</v>
      </c>
      <c r="FZ109" s="11">
        <v>1.2006882455429242</v>
      </c>
      <c r="GA109" s="11">
        <v>1.2629418375464403</v>
      </c>
      <c r="GB109" s="11">
        <v>1.3794426765478185</v>
      </c>
      <c r="GC109" s="11">
        <v>1.4601100868230656</v>
      </c>
      <c r="GD109" s="11">
        <v>1.5251157040796763</v>
      </c>
      <c r="GE109" s="11">
        <v>1.3443137540349197</v>
      </c>
      <c r="GF109" s="11">
        <v>1.6208198063137689</v>
      </c>
      <c r="GG109" s="11">
        <v>1.2778529318470084</v>
      </c>
      <c r="GH109" s="11">
        <v>3.1312502728044134</v>
      </c>
      <c r="GI109" s="11">
        <v>4.0669503380227194</v>
      </c>
      <c r="GJ109" s="11">
        <v>3.771443899784197</v>
      </c>
      <c r="GK109" s="11">
        <v>3.0313633772121071</v>
      </c>
      <c r="GL109" s="11">
        <v>3.5671332609326782</v>
      </c>
      <c r="GM109" s="11">
        <v>3.3347987509258346</v>
      </c>
      <c r="GN109" s="11">
        <v>2.3425714407094684</v>
      </c>
      <c r="GO109" s="11">
        <v>2.6128062608022975</v>
      </c>
      <c r="GP109" s="11">
        <v>3.1354070127759588</v>
      </c>
      <c r="GQ109" s="11">
        <v>3.297104821789266</v>
      </c>
      <c r="GR109" s="11">
        <v>3.3017774215623339</v>
      </c>
      <c r="GS109" s="11">
        <v>1.7741469242851813</v>
      </c>
      <c r="GT109" s="11">
        <v>3.6781810147097831</v>
      </c>
      <c r="GU109" s="11">
        <v>2.7268562829019469</v>
      </c>
      <c r="GV109" s="11">
        <v>2.0558804373642379</v>
      </c>
      <c r="GW109" s="11">
        <v>1.9388037875547075</v>
      </c>
      <c r="GX109" s="11">
        <v>2.2271977610618747</v>
      </c>
      <c r="GY109" s="11">
        <v>3.5899267098304337</v>
      </c>
      <c r="GZ109" s="11">
        <v>3.1174399775193566</v>
      </c>
      <c r="HA109" s="11">
        <v>3.1529951678321102</v>
      </c>
      <c r="HB109" s="11">
        <v>2.7817531013308803</v>
      </c>
      <c r="HC109" s="11">
        <v>2.4606304316077852</v>
      </c>
      <c r="HD109" s="11">
        <v>0.76202978410899469</v>
      </c>
      <c r="HE109" s="11">
        <v>1.5004535388972644</v>
      </c>
      <c r="HF109" s="11">
        <v>4.4713620132468588</v>
      </c>
      <c r="HG109" s="11">
        <v>3.7110302679238019</v>
      </c>
      <c r="HH109" s="11">
        <v>1.6496558181270913</v>
      </c>
      <c r="HI109" s="11">
        <v>1.533558149720835</v>
      </c>
      <c r="HJ109" s="11">
        <v>3.9070384216685756</v>
      </c>
      <c r="HK109" s="11">
        <v>2.3309723721093363</v>
      </c>
      <c r="HL109" s="11">
        <v>1.4743532840808635</v>
      </c>
      <c r="HM109" s="11">
        <v>1.163767463471739</v>
      </c>
      <c r="HN109" s="11">
        <v>2.088699103851364</v>
      </c>
      <c r="HO109" s="11">
        <v>2.0217589134984149</v>
      </c>
      <c r="HP109" s="11">
        <v>1.744003182762663</v>
      </c>
      <c r="HQ109" s="11">
        <v>1.0683407243205665</v>
      </c>
      <c r="HR109" s="11">
        <v>1.6315632819437036</v>
      </c>
      <c r="HS109" s="11">
        <v>1.5008623720766789</v>
      </c>
      <c r="HT109" s="11">
        <v>1.0826418423016528</v>
      </c>
      <c r="HU109" s="11">
        <v>0.71982511475643862</v>
      </c>
      <c r="HV109" s="11">
        <v>1.0618451531359234</v>
      </c>
      <c r="HW109" s="11">
        <v>1.1570513253396637</v>
      </c>
      <c r="HX109" s="11">
        <v>1.0481606699703072</v>
      </c>
      <c r="HY109" s="11">
        <v>0.74161759106217795</v>
      </c>
      <c r="HZ109" s="11">
        <v>0.86485402253965993</v>
      </c>
      <c r="IA109" s="11">
        <v>0.90740323110724874</v>
      </c>
      <c r="IB109" s="11">
        <v>0.87926220738381755</v>
      </c>
      <c r="IC109" s="11">
        <v>0.66697509501337859</v>
      </c>
      <c r="ID109" s="11">
        <v>0.83978305318183177</v>
      </c>
      <c r="IE109" s="11">
        <v>0.84817800589206205</v>
      </c>
      <c r="IF109" s="11">
        <v>0.76130430687592088</v>
      </c>
      <c r="IG109" s="11">
        <v>0.81867355165264621</v>
      </c>
      <c r="IH109" s="11">
        <v>1.0787743349271157</v>
      </c>
      <c r="II109" s="11">
        <v>1.0558170771809756</v>
      </c>
      <c r="IJ109" s="11">
        <v>1.2432814982932712</v>
      </c>
      <c r="IK109" s="11">
        <v>0.86586312204266302</v>
      </c>
      <c r="IL109" s="11">
        <v>1.3028272855407006</v>
      </c>
      <c r="IM109" s="11">
        <v>1.1206738948067034</v>
      </c>
      <c r="IN109" s="11">
        <v>1.4385113478743312</v>
      </c>
      <c r="IO109" s="11">
        <v>0.85664994393008387</v>
      </c>
      <c r="IP109" s="11">
        <v>1.0212137953247313</v>
      </c>
      <c r="IQ109" s="11">
        <v>0.90745593604651154</v>
      </c>
      <c r="IR109" s="11">
        <v>0.98615093375569374</v>
      </c>
      <c r="IS109" s="11">
        <v>1.7344815121377462</v>
      </c>
      <c r="IT109" s="11">
        <v>1.8881069210957229</v>
      </c>
      <c r="IU109" s="11">
        <v>1.7737161268492481</v>
      </c>
      <c r="IV109" s="11">
        <v>1.6862314448907463</v>
      </c>
      <c r="IW109" s="11">
        <v>1.0648647128588506</v>
      </c>
      <c r="IX109" s="11">
        <v>1.4082354874679104</v>
      </c>
      <c r="IY109" s="11">
        <v>1.5291261402421918</v>
      </c>
      <c r="IZ109" s="11">
        <v>1.1996900162431643</v>
      </c>
      <c r="JA109" s="11">
        <v>0.85112429135268564</v>
      </c>
      <c r="JB109" s="11">
        <v>1.1525633182358206</v>
      </c>
      <c r="JC109" s="11">
        <v>1.063303525181206</v>
      </c>
      <c r="JD109" s="11">
        <v>1.0354630187073437</v>
      </c>
      <c r="JE109" s="11">
        <v>0.85314646652733628</v>
      </c>
      <c r="JF109" s="11">
        <v>1.2679769828779415</v>
      </c>
      <c r="JG109" s="11">
        <v>0.90324121683733805</v>
      </c>
      <c r="JH109" s="11">
        <v>0.9950080508434429</v>
      </c>
      <c r="JI109" s="11">
        <v>0.91026363857842041</v>
      </c>
      <c r="JJ109" s="11">
        <v>1.1188962677034948</v>
      </c>
      <c r="JK109" s="11">
        <v>1.4924673772275234</v>
      </c>
      <c r="JL109" s="11">
        <v>0.97649105859173324</v>
      </c>
      <c r="JM109" s="11">
        <v>1.1770319277986412</v>
      </c>
      <c r="JN109" s="11">
        <v>1.5938968262842652</v>
      </c>
      <c r="JO109" s="11">
        <v>1.229775480085167</v>
      </c>
      <c r="JP109" s="11">
        <v>1.0824022999868659</v>
      </c>
      <c r="JQ109" s="11">
        <v>0.84555962992606271</v>
      </c>
      <c r="JR109" s="11">
        <v>0.98927288583637107</v>
      </c>
      <c r="JS109" s="11">
        <v>0.97778717385600111</v>
      </c>
      <c r="JT109" s="11">
        <v>1.2203010672462089</v>
      </c>
      <c r="JU109" s="11">
        <v>1.0774322857854894</v>
      </c>
      <c r="JV109" s="11">
        <v>1.0344699346544415</v>
      </c>
      <c r="JW109" s="11">
        <v>0.98722275541340199</v>
      </c>
      <c r="JX109" s="11">
        <v>0.87302361504914217</v>
      </c>
      <c r="JY109" s="11">
        <v>0.75505381263806748</v>
      </c>
      <c r="JZ109" s="11">
        <v>0.94086991217036342</v>
      </c>
      <c r="KA109" s="11">
        <v>1.1984761340081065</v>
      </c>
      <c r="KB109" s="11">
        <v>0.94055476365415125</v>
      </c>
      <c r="KC109" s="11">
        <v>1.103753492606502</v>
      </c>
      <c r="KD109" s="11">
        <v>1.7065876442414809</v>
      </c>
      <c r="KE109" s="11">
        <v>1.9721678215195988</v>
      </c>
      <c r="KF109" s="11">
        <v>1.5586300127016615</v>
      </c>
      <c r="KG109" s="11">
        <v>0.88862578479249099</v>
      </c>
      <c r="KH109" s="11">
        <v>1.1046903293655621</v>
      </c>
      <c r="KI109" s="11">
        <v>1.240517987975057</v>
      </c>
      <c r="KJ109" s="11">
        <v>1.0478678417093741</v>
      </c>
      <c r="KK109" s="11">
        <v>0.66013668151942095</v>
      </c>
      <c r="KL109" s="11">
        <v>0.84942166437931443</v>
      </c>
      <c r="KM109" s="11">
        <v>0.98208690664991116</v>
      </c>
      <c r="KN109" s="11">
        <v>0.84147789171196452</v>
      </c>
      <c r="KO109" s="11">
        <v>0.87745517195693368</v>
      </c>
      <c r="KP109" s="11">
        <v>1.0805273142408069</v>
      </c>
      <c r="KQ109" s="11">
        <v>1.2207753216041139</v>
      </c>
      <c r="KR109" s="11">
        <v>0.90734382048465678</v>
      </c>
      <c r="KS109" s="11">
        <v>1.0258592729004588</v>
      </c>
      <c r="KT109" s="11">
        <v>1.2157229021579627</v>
      </c>
      <c r="KU109" s="11">
        <v>1.2668723983713204</v>
      </c>
      <c r="KV109" s="11">
        <v>1.0844617502422012</v>
      </c>
      <c r="KW109" s="11">
        <v>0.7246031989139321</v>
      </c>
      <c r="KX109" s="11">
        <v>0.9117758560132686</v>
      </c>
      <c r="KY109" s="11">
        <v>0.9445289007054446</v>
      </c>
      <c r="KZ109" s="11">
        <v>0.80605894931886946</v>
      </c>
      <c r="LA109" s="11">
        <v>0.65221082663847951</v>
      </c>
      <c r="LB109" s="11">
        <v>0.69882891980595929</v>
      </c>
      <c r="LC109" s="11">
        <v>0.81233021375908521</v>
      </c>
      <c r="LD109" s="11">
        <v>0.79926842833245182</v>
      </c>
      <c r="LE109" s="11">
        <v>0.97955754260390737</v>
      </c>
      <c r="LF109" s="11">
        <v>1.1789093947134559</v>
      </c>
      <c r="LG109" s="11">
        <v>1.262180027720134</v>
      </c>
      <c r="LH109" s="11">
        <v>1.1053139120612878</v>
      </c>
      <c r="LI109" s="11">
        <v>0.74967695883054986</v>
      </c>
      <c r="LJ109" s="11">
        <v>0.8127748775746354</v>
      </c>
      <c r="LK109" s="11">
        <v>0.82202917143641197</v>
      </c>
      <c r="LL109" s="11">
        <v>0.73670507439650645</v>
      </c>
      <c r="LM109" s="11">
        <v>0.69608197401021188</v>
      </c>
      <c r="LN109" s="11">
        <v>0.66388779107827312</v>
      </c>
      <c r="LO109" s="11">
        <v>0.77261114667844821</v>
      </c>
      <c r="LP109" s="11">
        <v>1.2950904282438178</v>
      </c>
      <c r="LQ109" s="11">
        <v>0.84075776427282256</v>
      </c>
      <c r="LR109" s="11">
        <v>1.1096450451421893</v>
      </c>
      <c r="LS109" s="11">
        <v>1.0729414232771799</v>
      </c>
      <c r="LT109" s="11">
        <v>0.95004497226053652</v>
      </c>
      <c r="LU109" s="11">
        <v>0.66143306285226156</v>
      </c>
      <c r="LV109" s="11">
        <v>0.83156106175255884</v>
      </c>
      <c r="LW109" s="11">
        <v>0.81286690857449129</v>
      </c>
      <c r="LX109" s="11">
        <v>0.76071325630273168</v>
      </c>
      <c r="LY109" s="11">
        <v>1.3159921852959378</v>
      </c>
      <c r="LZ109" s="11">
        <v>1.4005554879482038</v>
      </c>
      <c r="MA109" s="11">
        <v>1.5021188878334768</v>
      </c>
      <c r="MB109" s="11">
        <v>1.203243726195091</v>
      </c>
      <c r="MC109" s="11">
        <v>1.1779424042458078</v>
      </c>
      <c r="MD109" s="11">
        <v>1.3410471658192908</v>
      </c>
      <c r="ME109" s="11">
        <v>1.2767233978641794</v>
      </c>
      <c r="MF109" s="11">
        <v>1.0620850968347735</v>
      </c>
      <c r="MG109" s="11">
        <v>1.3798346207338215</v>
      </c>
      <c r="MH109" s="11">
        <v>1.5245793727652961</v>
      </c>
      <c r="MI109" s="11">
        <v>1.4980897970296385</v>
      </c>
      <c r="MJ109" s="11">
        <v>1.1658828102113001</v>
      </c>
      <c r="MK109" s="11">
        <v>1.7775983799362876</v>
      </c>
      <c r="ML109" s="11">
        <v>2.4711995116881047</v>
      </c>
      <c r="MM109" s="11">
        <v>2.6895710296943451</v>
      </c>
      <c r="MN109" s="11">
        <v>2.4492598325744757</v>
      </c>
      <c r="MO109" s="11">
        <v>0.79936595456202864</v>
      </c>
      <c r="MP109" s="11">
        <v>0.73440540617115957</v>
      </c>
      <c r="MQ109" s="11">
        <v>1.1000515499225756</v>
      </c>
      <c r="MR109" s="11">
        <v>0.83876373141307947</v>
      </c>
      <c r="MS109" s="11">
        <v>1.1301662539637825</v>
      </c>
      <c r="MT109" s="11">
        <v>2.6779290093574737</v>
      </c>
      <c r="MU109" s="11">
        <v>2.0969221541265828</v>
      </c>
      <c r="MV109" s="11">
        <v>2.004254348001286</v>
      </c>
      <c r="MW109" s="11">
        <v>1.2122676274866413</v>
      </c>
      <c r="MX109" s="11">
        <v>1.4285232954302631</v>
      </c>
      <c r="MY109" s="11">
        <v>1.589004707782399</v>
      </c>
      <c r="MZ109" s="11">
        <v>1.2459385525586195</v>
      </c>
      <c r="NA109" s="11">
        <v>1.6795273347436097</v>
      </c>
      <c r="NB109" s="11">
        <v>2.1976009862710053</v>
      </c>
      <c r="NC109" s="11">
        <v>1.9928656023814575</v>
      </c>
      <c r="ND109" s="11">
        <v>1.8087242513819548</v>
      </c>
      <c r="NE109" s="11">
        <v>0.72127505511214807</v>
      </c>
      <c r="NF109" s="11">
        <v>0.79599527051992314</v>
      </c>
      <c r="NG109" s="11">
        <v>0.83174559580862162</v>
      </c>
      <c r="NH109" s="11">
        <v>0.72741201562377</v>
      </c>
      <c r="NI109" s="11">
        <v>1.4866365147251406</v>
      </c>
      <c r="NJ109" s="11">
        <v>2.2287835840171555</v>
      </c>
      <c r="NK109" s="11">
        <v>2.3952999119868661</v>
      </c>
      <c r="NL109" s="11">
        <v>1.8507331530424977</v>
      </c>
      <c r="NM109" s="11">
        <v>1.0444515766089555</v>
      </c>
      <c r="NN109" s="11">
        <v>1.4601287110758825</v>
      </c>
      <c r="NO109" s="11">
        <v>1.5540585003534741</v>
      </c>
      <c r="NP109" s="11">
        <v>1.374978659202754</v>
      </c>
      <c r="NQ109" s="11">
        <v>0.89344088943497812</v>
      </c>
      <c r="NR109" s="11">
        <v>0.99726671820175317</v>
      </c>
      <c r="NS109" s="11">
        <v>0.97430334700958265</v>
      </c>
      <c r="NT109" s="11">
        <v>0.94480756798637588</v>
      </c>
      <c r="NU109" s="11">
        <v>0.95630866697744199</v>
      </c>
      <c r="NV109" s="11">
        <v>0.92523929706369923</v>
      </c>
      <c r="NW109" s="11">
        <v>0.9067255403656006</v>
      </c>
      <c r="NX109" s="11">
        <v>0.92062740239076946</v>
      </c>
      <c r="NY109" s="11">
        <v>1.2630954821451148</v>
      </c>
      <c r="NZ109" s="11">
        <v>1.0494241218717777</v>
      </c>
      <c r="OA109" s="11">
        <v>1.0276101547479584</v>
      </c>
      <c r="OB109" s="11">
        <v>1.0000693171203765</v>
      </c>
      <c r="OC109" s="11">
        <v>1.0382839463710891</v>
      </c>
      <c r="OD109" s="11">
        <v>1.2243174507832204</v>
      </c>
      <c r="OE109" s="11">
        <v>1.0738051200535765</v>
      </c>
      <c r="OF109" s="11">
        <v>1.5475989670901651</v>
      </c>
      <c r="OG109" s="11">
        <v>0.90887132437571738</v>
      </c>
      <c r="OH109" s="11">
        <v>1.0376779920672963</v>
      </c>
      <c r="OI109" s="11">
        <v>1.0357820758200897</v>
      </c>
      <c r="OJ109" s="11">
        <v>0.96427569239852462</v>
      </c>
      <c r="OK109" s="11">
        <v>0.77374417854032784</v>
      </c>
      <c r="OL109" s="11">
        <v>0.85495105038732411</v>
      </c>
      <c r="OM109" s="11">
        <v>0.89209069792149354</v>
      </c>
      <c r="ON109" s="11">
        <v>0.81890213482444785</v>
      </c>
      <c r="OO109" s="11">
        <v>0.81404488022713062</v>
      </c>
      <c r="OP109" s="11">
        <v>0.86461687610574478</v>
      </c>
      <c r="OQ109" s="11">
        <v>0.91234964829535758</v>
      </c>
      <c r="OR109" s="11">
        <v>1.1552058153998896</v>
      </c>
      <c r="OS109" s="11">
        <v>1.0211538420657491</v>
      </c>
      <c r="OT109" s="11">
        <v>1.2189991601589369</v>
      </c>
      <c r="OU109" s="11">
        <v>1.2025410777199212</v>
      </c>
      <c r="OV109" s="11">
        <v>1.1377459911684968</v>
      </c>
      <c r="OW109" s="11">
        <v>0.74589799920630562</v>
      </c>
      <c r="OX109" s="11">
        <v>0.90479575888075159</v>
      </c>
      <c r="OY109" s="11">
        <v>0.83648823594493482</v>
      </c>
      <c r="OZ109" s="11">
        <v>0.77803904977701333</v>
      </c>
      <c r="PA109" s="11">
        <v>0.67319610751389725</v>
      </c>
      <c r="PB109" s="11">
        <v>0.76162592842118904</v>
      </c>
      <c r="PC109" s="11">
        <v>0.72588900446359372</v>
      </c>
      <c r="PD109" s="11">
        <v>0.78858370196452787</v>
      </c>
      <c r="PE109" s="11">
        <v>0.77020360024131218</v>
      </c>
      <c r="PF109" s="11">
        <v>0.83763503213252222</v>
      </c>
      <c r="PG109" s="11">
        <v>0.77998590412808166</v>
      </c>
      <c r="PH109" s="11">
        <v>0.6903172161961475</v>
      </c>
      <c r="PI109" s="11">
        <v>0.71877180649608019</v>
      </c>
      <c r="PJ109" s="11">
        <v>0.79605701834829579</v>
      </c>
      <c r="PK109" s="11">
        <v>0.82309123831223596</v>
      </c>
      <c r="PL109" s="11">
        <v>0.83686688849617274</v>
      </c>
      <c r="PM109" s="11">
        <v>0.71547434063619919</v>
      </c>
      <c r="PN109" s="11">
        <v>0.80173967082155517</v>
      </c>
      <c r="PO109" s="11">
        <v>0.8067935397521564</v>
      </c>
      <c r="PP109" s="11">
        <v>0.73949276368652272</v>
      </c>
      <c r="PQ109" s="11">
        <v>0.81281952946108404</v>
      </c>
      <c r="PR109" s="11">
        <v>0.94790286323597461</v>
      </c>
      <c r="PS109" s="11">
        <v>0.95294817694440004</v>
      </c>
      <c r="PT109" s="11">
        <v>0.87614607100690178</v>
      </c>
      <c r="PU109" s="11">
        <v>0.70616019532463659</v>
      </c>
      <c r="PV109" s="11">
        <v>0.73161141901172078</v>
      </c>
      <c r="PW109" s="11">
        <v>0.80204677024155124</v>
      </c>
      <c r="PX109" s="11">
        <v>0.76102933145254936</v>
      </c>
      <c r="PY109" s="11">
        <v>0.76446548253510183</v>
      </c>
      <c r="PZ109" s="11">
        <v>0.75258703235315649</v>
      </c>
      <c r="QA109" s="11">
        <v>0.95433027352343669</v>
      </c>
      <c r="QB109" s="11">
        <v>0.77295485550767762</v>
      </c>
      <c r="QC109" s="11">
        <v>0.85615952870723522</v>
      </c>
      <c r="QD109" s="11">
        <v>0.89173664463155167</v>
      </c>
      <c r="QE109" s="11">
        <v>1.2343991820084976</v>
      </c>
      <c r="QF109" s="11">
        <v>1.1757483829453539</v>
      </c>
      <c r="QG109" s="11">
        <v>0.76035088343613078</v>
      </c>
      <c r="QH109" s="11">
        <v>0.88832621456317173</v>
      </c>
      <c r="QI109" s="11">
        <v>1.0380928483834524</v>
      </c>
      <c r="QJ109" s="11">
        <v>0.99796756754255034</v>
      </c>
      <c r="QK109" s="11">
        <v>0.70281512283246306</v>
      </c>
      <c r="QL109" s="11">
        <v>1.0865353772646726</v>
      </c>
      <c r="QM109" s="11">
        <v>1.1786879518790061</v>
      </c>
      <c r="QN109" s="11">
        <v>0.92286312969115702</v>
      </c>
      <c r="QO109" s="11">
        <v>0.65491322066906532</v>
      </c>
      <c r="QP109" s="11">
        <v>0.79482225903009396</v>
      </c>
      <c r="QQ109" s="11">
        <v>1.2517144283485602</v>
      </c>
      <c r="QR109" s="11">
        <v>1.2037342587094935</v>
      </c>
      <c r="QS109" s="11">
        <v>0.70356397175648011</v>
      </c>
      <c r="QT109" s="11">
        <v>0.91118445330399367</v>
      </c>
      <c r="QU109" s="11">
        <v>1.0684263730295018</v>
      </c>
      <c r="QV109" s="11">
        <v>0.92320802832793847</v>
      </c>
      <c r="QW109" s="11">
        <v>0.64789644415136305</v>
      </c>
      <c r="QX109" s="11">
        <v>0.89171651318737899</v>
      </c>
      <c r="QY109" s="11">
        <v>1.1237209685170484</v>
      </c>
      <c r="QZ109" s="11">
        <v>1.0833758969033229</v>
      </c>
      <c r="RA109" s="11">
        <v>0.61161853961592993</v>
      </c>
      <c r="RB109" s="11">
        <v>1.0343450367092417</v>
      </c>
      <c r="RC109" s="11">
        <v>0.93810802850164221</v>
      </c>
      <c r="RD109" s="11">
        <v>1.0000693171203765</v>
      </c>
      <c r="RE109" s="11">
        <v>0.74381229830619944</v>
      </c>
      <c r="RF109" s="11">
        <v>0.82699915762968279</v>
      </c>
      <c r="RG109" s="11">
        <v>0.69721896512180292</v>
      </c>
      <c r="RH109" s="11">
        <v>0.91162230177693993</v>
      </c>
      <c r="RI109" s="11">
        <v>0.646314496950115</v>
      </c>
      <c r="RJ109" s="11">
        <v>0.69029407960917</v>
      </c>
      <c r="RK109" s="11">
        <v>0.82958565975190079</v>
      </c>
      <c r="RL109" s="11">
        <v>1.2321686117198294</v>
      </c>
      <c r="RM109" s="11">
        <v>0.72861730182900697</v>
      </c>
      <c r="RN109" s="11">
        <v>0.70186091655730254</v>
      </c>
      <c r="RO109" s="11">
        <v>0.57801651464307091</v>
      </c>
      <c r="RP109" s="11">
        <v>0.70108324364633645</v>
      </c>
      <c r="RQ109" s="11">
        <v>0.66960873315205593</v>
      </c>
      <c r="RR109" s="11">
        <v>0.6293030333150107</v>
      </c>
      <c r="RS109" s="11">
        <v>0.72474311953115556</v>
      </c>
      <c r="RT109" s="11">
        <v>0.9228166133356277</v>
      </c>
      <c r="RU109" s="11">
        <v>0.67231558066795172</v>
      </c>
      <c r="RV109" s="11">
        <v>0.79540815075264204</v>
      </c>
      <c r="RW109" s="11">
        <v>0.82746965417819529</v>
      </c>
      <c r="RX109" s="11">
        <v>0.82649473254052253</v>
      </c>
      <c r="RY109" s="11">
        <v>0.67724314369872674</v>
      </c>
      <c r="RZ109" s="11">
        <v>0.64183350709931053</v>
      </c>
      <c r="SA109" s="11">
        <v>0.63592100317114242</v>
      </c>
      <c r="SB109" s="11">
        <v>0.83668194140129393</v>
      </c>
      <c r="SC109" s="11">
        <v>0.68517498962794154</v>
      </c>
      <c r="SD109" s="11">
        <v>0.93638998075168822</v>
      </c>
      <c r="SE109" s="11">
        <v>0.48866285347966271</v>
      </c>
      <c r="SF109" s="11">
        <v>1.0334341387136301</v>
      </c>
      <c r="SG109" s="11">
        <v>0.70467216991614468</v>
      </c>
      <c r="SH109" s="11">
        <v>0.69303063099067608</v>
      </c>
      <c r="SI109" s="11">
        <v>0.80791902282970041</v>
      </c>
      <c r="SJ109" s="11">
        <v>1.0780831215788549</v>
      </c>
      <c r="SK109" s="11">
        <v>0.71477542676940209</v>
      </c>
      <c r="SL109" s="11">
        <v>0.74287908851613205</v>
      </c>
      <c r="SM109" s="11">
        <v>0.6687245197973376</v>
      </c>
      <c r="SN109" s="11">
        <v>0.62876808662273642</v>
      </c>
      <c r="SO109" s="11">
        <v>0.76205631124245599</v>
      </c>
      <c r="SP109" s="11">
        <v>1.1327627119684494</v>
      </c>
      <c r="SQ109" s="11">
        <v>0.67582879886399472</v>
      </c>
      <c r="SR109" s="11">
        <v>0.60510394603814288</v>
      </c>
      <c r="SS109" s="11">
        <v>0.50703615337689611</v>
      </c>
      <c r="ST109" s="11">
        <v>0.4845162437714482</v>
      </c>
      <c r="SU109" s="11">
        <v>0.35885030399952444</v>
      </c>
      <c r="SV109" s="11">
        <v>0.57880076227543042</v>
      </c>
      <c r="SW109" s="11">
        <v>0.48935546958366921</v>
      </c>
      <c r="SX109" s="11">
        <v>0.73674701027178946</v>
      </c>
      <c r="SY109" s="11">
        <v>0.62938569159248714</v>
      </c>
      <c r="SZ109" s="11">
        <v>0.66196900718716734</v>
      </c>
      <c r="TA109" s="11">
        <v>1.0515480552070451</v>
      </c>
      <c r="TB109" s="11">
        <v>1.0934214153335433</v>
      </c>
      <c r="TC109" s="11">
        <v>0.54103831691649507</v>
      </c>
      <c r="TD109" s="11">
        <v>0.70456126724949852</v>
      </c>
      <c r="TE109" s="11">
        <v>1.0888156827851998</v>
      </c>
      <c r="TF109" s="11">
        <v>1.1590334616563815</v>
      </c>
      <c r="TG109" s="11">
        <v>1.456821164644166</v>
      </c>
      <c r="TH109" s="11">
        <v>1.3085883273648293</v>
      </c>
      <c r="TI109" s="11">
        <v>0.99965551529315144</v>
      </c>
      <c r="TJ109" s="11">
        <v>1.116154309458852</v>
      </c>
      <c r="TK109" s="11">
        <v>1.1174124378152563</v>
      </c>
      <c r="TL109" s="11">
        <v>1.2379092244567849</v>
      </c>
      <c r="TM109" s="11">
        <v>1.0000693171203765</v>
      </c>
      <c r="TN109" s="11">
        <v>1.3414007845872784</v>
      </c>
      <c r="TO109" s="11">
        <v>1.3480419072537231</v>
      </c>
      <c r="TP109" s="11">
        <v>1.5495725912785829</v>
      </c>
      <c r="TQ109" s="11">
        <v>1.1543792878551318</v>
      </c>
      <c r="TR109" s="11">
        <v>1.4734417733800464</v>
      </c>
      <c r="TS109" s="11">
        <v>1.4587943417579452</v>
      </c>
      <c r="TT109" s="11">
        <v>1.5309449085328317</v>
      </c>
      <c r="TU109" s="11">
        <v>1.022492388718959</v>
      </c>
      <c r="TV109" s="11">
        <v>1.3347421424824388</v>
      </c>
      <c r="TW109" s="11">
        <v>1.0962610243927338</v>
      </c>
      <c r="TX109" s="11">
        <v>1.1946239843238793</v>
      </c>
      <c r="TY109" s="11">
        <v>0.93881409160679929</v>
      </c>
      <c r="TZ109" s="11">
        <v>1.270094418877675</v>
      </c>
      <c r="UA109" s="11">
        <v>1.3971180035723725</v>
      </c>
      <c r="UB109" s="11">
        <v>1.3113027940737811</v>
      </c>
      <c r="UC109" s="11">
        <v>1.0378602579542946</v>
      </c>
      <c r="UD109" s="11">
        <v>1.2485303676888122</v>
      </c>
      <c r="UE109" s="11">
        <v>1.1581675198941741</v>
      </c>
      <c r="UF109" s="11">
        <v>1.3558384174518572</v>
      </c>
      <c r="UG109" s="11">
        <v>1.2317019101439242</v>
      </c>
      <c r="UH109" s="11">
        <v>1.3701259867936342</v>
      </c>
      <c r="UI109" s="11">
        <v>1.2850423421416672</v>
      </c>
      <c r="UJ109" s="11">
        <v>1.4392743357009676</v>
      </c>
      <c r="UK109" s="11">
        <v>1.0883577021495043</v>
      </c>
      <c r="UL109" s="11">
        <v>1.2484336612740161</v>
      </c>
      <c r="UM109" s="11">
        <v>1.3628223437311611</v>
      </c>
      <c r="UN109" s="11">
        <v>1.7092893898457433</v>
      </c>
      <c r="UO109" s="11">
        <v>0.71012873893167416</v>
      </c>
      <c r="UP109" s="11">
        <v>0.96701092094909491</v>
      </c>
      <c r="UQ109" s="11">
        <v>1.0088469752549918</v>
      </c>
      <c r="UR109" s="11">
        <v>0.90491062802696887</v>
      </c>
      <c r="US109" s="11">
        <v>0.87905349336273431</v>
      </c>
      <c r="UT109" s="11">
        <v>0.99172922097771343</v>
      </c>
      <c r="UU109" s="11">
        <v>1.2924193716852206</v>
      </c>
      <c r="UV109" s="11">
        <v>1.022974643212365</v>
      </c>
      <c r="UW109" s="11">
        <v>0.93168475174626875</v>
      </c>
      <c r="UX109" s="11">
        <v>0.83612377987844366</v>
      </c>
      <c r="UY109" s="11">
        <v>0.988366420903103</v>
      </c>
      <c r="UZ109" s="11">
        <v>1.1518049976706883</v>
      </c>
      <c r="VA109" s="11">
        <v>1.0000693171203765</v>
      </c>
      <c r="VB109" s="11">
        <v>0.87483884127980505</v>
      </c>
      <c r="VC109" s="11">
        <v>0.98625487061572303</v>
      </c>
      <c r="VD109" s="11">
        <v>0.86969390948827419</v>
      </c>
      <c r="VE109" s="11">
        <v>0.71611307517968592</v>
      </c>
      <c r="VF109" s="11">
        <v>1.2790510776667876</v>
      </c>
      <c r="VG109" s="11">
        <v>1.1231835419140515</v>
      </c>
      <c r="VH109" s="11">
        <v>1.1484611346886844</v>
      </c>
      <c r="VI109" s="11">
        <v>0.69592270389097943</v>
      </c>
      <c r="VJ109" s="11">
        <v>0.99730939152109532</v>
      </c>
      <c r="VK109" s="11">
        <v>0.80775888571950394</v>
      </c>
      <c r="VL109" s="11">
        <v>0.76000157949807079</v>
      </c>
      <c r="VM109" s="11">
        <v>0.91649949122698982</v>
      </c>
      <c r="VN109" s="11">
        <v>1.06727283994224</v>
      </c>
      <c r="VO109" s="11">
        <v>1.1180597321686681</v>
      </c>
      <c r="VP109" s="11">
        <v>1.011022140958612</v>
      </c>
      <c r="VQ109" s="11">
        <v>1.0130024125204475</v>
      </c>
      <c r="VR109" s="11">
        <v>1.087418415810713</v>
      </c>
      <c r="VS109" s="11">
        <v>0.94538936792050199</v>
      </c>
      <c r="VT109" s="11">
        <v>0.9783717842643902</v>
      </c>
      <c r="VU109" s="11">
        <v>0.99735777899197997</v>
      </c>
      <c r="VV109" s="11">
        <v>1.1059949506080757</v>
      </c>
      <c r="VW109" s="11">
        <v>1.0068511282311876</v>
      </c>
      <c r="VX109" s="11">
        <v>0.93183669055645113</v>
      </c>
      <c r="VY109" s="11">
        <v>0.90998911218143885</v>
      </c>
      <c r="VZ109" s="11">
        <v>1.0898377301867663</v>
      </c>
      <c r="WA109" s="11">
        <v>1.1412189600798672</v>
      </c>
      <c r="WB109" s="11">
        <v>1.196594422076555</v>
      </c>
      <c r="WC109" s="11">
        <v>0.70616138425542907</v>
      </c>
      <c r="WD109" s="11">
        <v>1.1437022630072606</v>
      </c>
      <c r="WE109" s="11">
        <v>0.89555715504138356</v>
      </c>
      <c r="WF109" s="11">
        <v>0.74957799955751303</v>
      </c>
      <c r="WG109" s="11">
        <v>0.82646222610845121</v>
      </c>
      <c r="WH109" s="11">
        <v>0.8089488355606258</v>
      </c>
      <c r="WI109" s="11">
        <v>0.87034736492481968</v>
      </c>
      <c r="WJ109" s="11">
        <v>0.98728739699483947</v>
      </c>
      <c r="WK109" s="11">
        <v>0.89466186012146343</v>
      </c>
      <c r="WL109" s="11">
        <v>1.1634248583564195</v>
      </c>
      <c r="WM109" s="11">
        <v>1.1259584014399917</v>
      </c>
      <c r="WN109" s="11">
        <v>1.0104594821112121</v>
      </c>
      <c r="WO109" s="11">
        <v>0.95913866742592024</v>
      </c>
      <c r="WP109" s="11">
        <v>1.1479621388433976</v>
      </c>
      <c r="WQ109" s="11">
        <v>0.93325503879109672</v>
      </c>
      <c r="WR109" s="11">
        <v>1.0142959819789568</v>
      </c>
      <c r="WS109" s="11">
        <v>0.69973956228110212</v>
      </c>
      <c r="WT109" s="11">
        <v>0.83463536986537767</v>
      </c>
      <c r="WU109" s="11">
        <v>0.77568097529715718</v>
      </c>
      <c r="WV109" s="11">
        <v>0.87802104392004943</v>
      </c>
      <c r="WW109" s="11">
        <v>0.80817659868422043</v>
      </c>
      <c r="WX109" s="11">
        <v>0.8946667808851605</v>
      </c>
      <c r="WY109" s="11">
        <v>0.95615227400888836</v>
      </c>
      <c r="WZ109" s="11">
        <v>0.83792098445249141</v>
      </c>
      <c r="XA109" s="11">
        <v>0.78560112895265366</v>
      </c>
      <c r="XB109" s="11">
        <v>1.0116428602243863</v>
      </c>
      <c r="XC109" s="11">
        <v>0.83595079136572692</v>
      </c>
      <c r="XD109" s="11">
        <v>0.57785305231725492</v>
      </c>
      <c r="XE109" s="11">
        <v>0.8119818118797637</v>
      </c>
      <c r="XF109" s="11">
        <v>0.94043951568911999</v>
      </c>
      <c r="XG109" s="11">
        <v>0.83944614990396427</v>
      </c>
      <c r="XH109" s="11">
        <v>0.81201810576298361</v>
      </c>
      <c r="XI109" s="11">
        <v>0.7805143381202635</v>
      </c>
      <c r="XJ109" s="11">
        <v>0.89677159437790654</v>
      </c>
      <c r="XK109" s="11">
        <v>0.76920704223762282</v>
      </c>
      <c r="XL109" s="11">
        <v>0.88961552168065827</v>
      </c>
      <c r="XM109" s="11">
        <v>0.8772531268254391</v>
      </c>
      <c r="XN109" s="11">
        <v>0.96883456101835708</v>
      </c>
      <c r="XO109" s="11">
        <v>1.0000693171203765</v>
      </c>
      <c r="XP109" s="11">
        <v>0.8374425943464342</v>
      </c>
      <c r="XQ109" s="11">
        <v>0.86373006175967504</v>
      </c>
      <c r="XR109" s="11">
        <v>0.90998587766843242</v>
      </c>
      <c r="XS109" s="11">
        <v>0.90999873442100188</v>
      </c>
      <c r="XT109" s="11">
        <v>0.9253121437770514</v>
      </c>
      <c r="XU109" s="11">
        <v>1.0200527554925445</v>
      </c>
      <c r="XV109" s="11">
        <v>1.1047086591551181</v>
      </c>
      <c r="XW109" s="11">
        <v>1.0000693171203765</v>
      </c>
      <c r="XX109" s="11">
        <v>1.1365930186547961</v>
      </c>
      <c r="XY109" s="11">
        <v>0.47571492599104154</v>
      </c>
      <c r="XZ109" s="11">
        <v>0.64151022737612373</v>
      </c>
      <c r="YA109" s="11">
        <v>0.70217747929763463</v>
      </c>
      <c r="YB109" s="11">
        <v>0.66538293722613928</v>
      </c>
      <c r="YC109" s="11">
        <v>0.75873240721968005</v>
      </c>
      <c r="YD109" s="11">
        <v>1.0264294532022056</v>
      </c>
      <c r="YE109" s="11">
        <v>0.99412750690856133</v>
      </c>
      <c r="YF109" s="11">
        <v>0.89747280156569054</v>
      </c>
      <c r="YG109" s="11">
        <v>0.54384543652153294</v>
      </c>
      <c r="YH109" s="11">
        <v>0.67584974822020216</v>
      </c>
      <c r="YI109" s="11">
        <v>0.68377576903541171</v>
      </c>
      <c r="YJ109" s="11">
        <v>0.71964294264881845</v>
      </c>
      <c r="YK109" s="11">
        <v>0.71784370520334129</v>
      </c>
      <c r="YL109" s="11">
        <v>0.8316606034960401</v>
      </c>
      <c r="YM109" s="11">
        <v>1.1571327960650397</v>
      </c>
      <c r="YN109" s="11">
        <v>1.0850150235966436</v>
      </c>
      <c r="YO109" s="11">
        <v>0.71839060351864092</v>
      </c>
      <c r="YP109" s="11">
        <v>0.8650770509545187</v>
      </c>
      <c r="YQ109" s="11">
        <v>1.1584215571506051</v>
      </c>
      <c r="YR109" s="11">
        <v>0.98829416574312334</v>
      </c>
      <c r="YS109" s="11">
        <v>0.55371655873200931</v>
      </c>
      <c r="YT109" s="11">
        <v>0.8931293889975731</v>
      </c>
      <c r="YU109" s="11">
        <v>1.2207670307902931</v>
      </c>
      <c r="YV109" s="11">
        <v>0.67334497468907739</v>
      </c>
      <c r="YW109" s="11">
        <v>0.73970185097719798</v>
      </c>
      <c r="YX109" s="11">
        <v>0.90272617889156526</v>
      </c>
      <c r="YY109" s="11">
        <v>0.92869327564529058</v>
      </c>
      <c r="YZ109" s="11">
        <v>0.67580484796835738</v>
      </c>
      <c r="ZA109" s="11">
        <v>0.58515072999198048</v>
      </c>
      <c r="ZB109" s="11">
        <v>0.82435755009571166</v>
      </c>
      <c r="ZC109" s="11">
        <v>0.86172549907243834</v>
      </c>
      <c r="ZD109" s="11">
        <v>0.90370422078923129</v>
      </c>
      <c r="ZE109" s="11">
        <v>0.61411153928793971</v>
      </c>
      <c r="ZF109" s="11">
        <v>0.73490512265159358</v>
      </c>
      <c r="ZG109" s="11">
        <v>0.79655648106190824</v>
      </c>
      <c r="ZH109" s="11">
        <v>0.82955547321573786</v>
      </c>
      <c r="ZI109" s="11">
        <v>0.65872759455652097</v>
      </c>
      <c r="ZJ109" s="11">
        <v>0.80753567099623891</v>
      </c>
      <c r="ZK109" s="11">
        <v>0.74879915448524992</v>
      </c>
      <c r="ZL109" s="11">
        <v>0.6858996596964273</v>
      </c>
      <c r="ZM109" s="11">
        <v>0.62524243065979246</v>
      </c>
      <c r="ZN109" s="11">
        <v>0.59269044970753482</v>
      </c>
      <c r="ZO109" s="11">
        <v>0.35197891594315323</v>
      </c>
      <c r="ZP109" s="11">
        <v>0.37280430322069014</v>
      </c>
      <c r="ZQ109" s="11">
        <v>0.55241086599863654</v>
      </c>
      <c r="ZR109" s="11">
        <v>0.75676289581758904</v>
      </c>
      <c r="ZS109" s="11">
        <v>0.57303091835751641</v>
      </c>
      <c r="ZT109" s="11">
        <v>0.6687549068373263</v>
      </c>
      <c r="ZU109" s="11">
        <v>0.54978657162782374</v>
      </c>
      <c r="ZV109" s="11">
        <v>0.76801038007854083</v>
      </c>
      <c r="ZW109" s="11">
        <v>0.45163393877861702</v>
      </c>
      <c r="ZX109" s="11">
        <v>0.85564900590877657</v>
      </c>
      <c r="ZY109" s="11">
        <v>0.78623608927364541</v>
      </c>
      <c r="ZZ109" s="11">
        <v>0.94991496277192133</v>
      </c>
      <c r="AAA109" s="11">
        <v>0.85954013620652348</v>
      </c>
      <c r="AAB109" s="11">
        <v>0.77578943180705218</v>
      </c>
      <c r="AAC109" s="11">
        <v>0.66642780507304811</v>
      </c>
      <c r="AAD109" s="11">
        <v>0.68298710861070544</v>
      </c>
      <c r="AAE109" s="11">
        <v>0.74697096644975325</v>
      </c>
      <c r="AAF109" s="11">
        <v>0.65413874785590442</v>
      </c>
      <c r="AAG109" s="11">
        <v>0.83097976799752715</v>
      </c>
      <c r="AAH109" s="11">
        <v>1.2406126632036916</v>
      </c>
      <c r="AAI109" s="11">
        <v>1.4630971480203541</v>
      </c>
      <c r="AAJ109" s="11">
        <v>0.86492830499798767</v>
      </c>
      <c r="AAK109" s="11">
        <v>0.77845053860923541</v>
      </c>
      <c r="AAL109" s="11">
        <v>0.78846269026562754</v>
      </c>
      <c r="AAM109" s="11">
        <v>1.2537857344298413</v>
      </c>
      <c r="AAN109" s="11">
        <v>0.60140705202998179</v>
      </c>
      <c r="AAO109" s="11">
        <v>1.2335384167800307</v>
      </c>
      <c r="AAP109" s="11">
        <v>1.3954440122325917</v>
      </c>
      <c r="AAQ109" s="11">
        <v>0.89772987778574942</v>
      </c>
      <c r="AAR109" s="11">
        <v>1.0168491079558937</v>
      </c>
      <c r="AAS109" s="11">
        <v>0.96140557665617032</v>
      </c>
      <c r="AAT109" s="11">
        <v>1.1612207974831701</v>
      </c>
      <c r="AAU109" s="11">
        <v>1.4821156777046549</v>
      </c>
      <c r="AAV109" s="11">
        <v>0.85423160076870419</v>
      </c>
      <c r="AAW109" s="11">
        <v>0.68899436171223627</v>
      </c>
      <c r="AAX109" s="11">
        <v>0.86130536629243304</v>
      </c>
      <c r="AAY109" s="11">
        <v>0.98187692774250279</v>
      </c>
      <c r="AAZ109" s="11">
        <v>0.63895644140215668</v>
      </c>
      <c r="ABA109" s="11">
        <v>0.7883480046820146</v>
      </c>
      <c r="ABB109" s="11">
        <v>0.85088785513543086</v>
      </c>
      <c r="ABC109" s="11">
        <v>0.97335553716983536</v>
      </c>
      <c r="ABD109" s="11">
        <v>0.81201146812293423</v>
      </c>
      <c r="ABE109" s="11">
        <v>0.82810281324243684</v>
      </c>
      <c r="ABF109" s="11">
        <v>0.92275411739081359</v>
      </c>
      <c r="ABG109" s="11">
        <v>0.99449812764992362</v>
      </c>
      <c r="ABH109" s="11">
        <v>0.90253684210063267</v>
      </c>
      <c r="ABI109" s="11">
        <v>1.0252772412029705</v>
      </c>
      <c r="ABJ109" s="11">
        <v>0.88533137392128081</v>
      </c>
      <c r="ABK109" s="11">
        <v>0.91995986733497059</v>
      </c>
      <c r="ABL109" s="11">
        <v>1.527908844158796</v>
      </c>
      <c r="ABM109" s="11">
        <v>1.1556434623119924</v>
      </c>
      <c r="ABN109" s="11">
        <v>1.1546831289893962</v>
      </c>
      <c r="ABO109" s="11">
        <v>1.6154883637399742</v>
      </c>
      <c r="ABP109" s="11">
        <v>0.8422119827406529</v>
      </c>
      <c r="ABQ109" s="11">
        <v>1.4964803290416397</v>
      </c>
      <c r="ABR109" s="11">
        <v>1.1366665267961651</v>
      </c>
      <c r="ABS109" s="11">
        <v>0.88369952207416214</v>
      </c>
      <c r="ABT109" s="11">
        <v>1.1730326575906243</v>
      </c>
      <c r="ABU109" s="11">
        <v>1.3468510060187575</v>
      </c>
      <c r="ABV109" s="11">
        <v>1.1297401535499423</v>
      </c>
      <c r="ABW109" s="11">
        <v>2.4248131649031044</v>
      </c>
      <c r="ABX109" s="11">
        <v>1.4126001012288403</v>
      </c>
      <c r="ABY109" s="11">
        <v>1.2074736689955601</v>
      </c>
      <c r="ABZ109" s="11">
        <v>1.0179106638895734</v>
      </c>
      <c r="ACA109" s="11">
        <v>1.3514885647915411</v>
      </c>
      <c r="ACB109" s="11">
        <v>1.0284111613902081</v>
      </c>
      <c r="ACC109" s="11">
        <v>1.1213049012462846</v>
      </c>
      <c r="ACD109" s="11">
        <v>0.85483431242623542</v>
      </c>
      <c r="ACE109" s="11">
        <v>0.77162892400914762</v>
      </c>
      <c r="ACF109" s="11">
        <v>0.6646819173176014</v>
      </c>
      <c r="ACG109" s="11">
        <v>0.60424321404331049</v>
      </c>
      <c r="ACH109" s="11">
        <v>1.4353756600861596</v>
      </c>
      <c r="ACI109" s="11">
        <v>1.013142531169906</v>
      </c>
      <c r="ACJ109" s="11">
        <v>0.94309662175767084</v>
      </c>
      <c r="ACK109" s="11">
        <v>2.1515233416237702</v>
      </c>
      <c r="ACL109" s="11">
        <v>1.5245613023124056</v>
      </c>
      <c r="ACM109" s="11">
        <v>1.2143745759222169</v>
      </c>
      <c r="ACN109" s="11">
        <v>0.84610655695130932</v>
      </c>
      <c r="ACO109" s="11">
        <v>0.69275457427471498</v>
      </c>
      <c r="ACP109" s="11">
        <v>1.3665995378105342</v>
      </c>
      <c r="ACQ109" s="11">
        <v>0.87701819264716541</v>
      </c>
      <c r="ACR109" s="11">
        <v>0.99336981558715021</v>
      </c>
      <c r="ACS109" s="11">
        <v>0.99853984211174951</v>
      </c>
      <c r="ACT109" s="11">
        <v>1.2164366971571801</v>
      </c>
      <c r="ACU109" s="11">
        <v>4.0480791175111577</v>
      </c>
      <c r="ACV109" s="11">
        <v>1.032515679369471</v>
      </c>
      <c r="ACW109" s="11">
        <v>1.7472594385076357</v>
      </c>
      <c r="ACX109" s="11">
        <v>0.85766645184767865</v>
      </c>
      <c r="ACY109" s="11">
        <v>1.9449331585320846</v>
      </c>
      <c r="ACZ109" s="11">
        <v>0.60001710663088104</v>
      </c>
      <c r="ADA109" s="11">
        <v>0.95597256321294433</v>
      </c>
      <c r="ADB109" s="11">
        <v>1.321118734055013</v>
      </c>
      <c r="ADC109" s="11">
        <v>2.2316257323951687</v>
      </c>
      <c r="ADD109" s="11">
        <v>1.8498611313226199</v>
      </c>
      <c r="ADE109" s="11">
        <v>1.9568271462151836</v>
      </c>
      <c r="ADF109" s="11">
        <v>1.7634474613762097</v>
      </c>
      <c r="ADG109" s="11">
        <v>1.8224741721196664</v>
      </c>
      <c r="ADH109" s="11">
        <v>1.4136442009489711</v>
      </c>
      <c r="ADI109" s="11">
        <v>1.8632627347373873</v>
      </c>
      <c r="ADJ109" s="11">
        <v>2.8838872194088285</v>
      </c>
      <c r="ADK109" s="11">
        <v>1.5015471941353784</v>
      </c>
      <c r="ADL109" s="11">
        <v>1.0263890547846537</v>
      </c>
      <c r="ADM109" s="11">
        <v>2.4557627833625002</v>
      </c>
      <c r="ADN109" s="11">
        <v>1.6444383892736016</v>
      </c>
      <c r="ADO109" s="11">
        <v>1.5032832502276623</v>
      </c>
      <c r="ADP109" s="11">
        <v>1.7782851025809174</v>
      </c>
      <c r="ADQ109" s="11">
        <v>1.0000693171203765</v>
      </c>
      <c r="ADR109" s="11">
        <v>1.2561114737151353</v>
      </c>
      <c r="ADS109" s="11">
        <v>2.623936302202118</v>
      </c>
      <c r="ADT109" s="11">
        <v>2.6175961401004235</v>
      </c>
      <c r="ADU109" s="11">
        <v>2.1182433883462881</v>
      </c>
      <c r="ADV109" s="11">
        <v>1.9502653363181401</v>
      </c>
      <c r="ADW109" s="11">
        <v>1.3203413810204725</v>
      </c>
    </row>
    <row r="110" spans="1:803" ht="15.75" customHeight="1" x14ac:dyDescent="0.35">
      <c r="A110" s="11">
        <v>357</v>
      </c>
      <c r="B110" s="11" t="e">
        <f t="shared" si="0"/>
        <v>#REF!</v>
      </c>
      <c r="C110" s="11">
        <v>1.6811767979558865</v>
      </c>
      <c r="D110" s="11">
        <v>2.3135345450782046</v>
      </c>
      <c r="E110" s="11">
        <v>2.925455574930679</v>
      </c>
      <c r="F110" s="11">
        <v>2.1013455754246531</v>
      </c>
      <c r="G110" s="11">
        <v>2.6103075841793406</v>
      </c>
      <c r="H110" s="11">
        <v>2.68483447846004</v>
      </c>
      <c r="I110" s="11">
        <v>1.8440761382286153</v>
      </c>
      <c r="J110" s="11">
        <v>2.6065290138854746</v>
      </c>
      <c r="K110" s="11">
        <v>2.5481213479534071</v>
      </c>
      <c r="L110" s="11">
        <v>2.7691864154794423</v>
      </c>
      <c r="M110" s="11">
        <v>2.7883228820582957</v>
      </c>
      <c r="N110" s="11">
        <v>2.7507438752398676</v>
      </c>
      <c r="O110" s="11">
        <v>2.8761007512652035</v>
      </c>
      <c r="P110" s="11">
        <v>2.8024550245574824</v>
      </c>
      <c r="Q110" s="11">
        <v>3.0704459242403557</v>
      </c>
      <c r="R110" s="11">
        <v>3.0827499214071552</v>
      </c>
      <c r="S110" s="11">
        <v>1.7851688006772517</v>
      </c>
      <c r="T110" s="11">
        <v>1.7471866754457994</v>
      </c>
      <c r="U110" s="11">
        <v>1.8346700566005896</v>
      </c>
      <c r="V110" s="11">
        <v>1.7556787633252426</v>
      </c>
      <c r="W110" s="11">
        <v>1.7371938096666075</v>
      </c>
      <c r="X110" s="11">
        <v>1.8675098818566731</v>
      </c>
      <c r="Y110" s="11">
        <v>1.7483309567939189</v>
      </c>
      <c r="Z110" s="11">
        <v>1.5310257495477713</v>
      </c>
      <c r="AA110" s="11">
        <v>2.2591917259282543</v>
      </c>
      <c r="AB110" s="11">
        <v>2.2970085822058732</v>
      </c>
      <c r="AC110" s="11">
        <v>2.3762484700607827</v>
      </c>
      <c r="AD110" s="11">
        <v>2.0646001189096261</v>
      </c>
      <c r="AE110" s="11">
        <v>2.4659232437693697</v>
      </c>
      <c r="AF110" s="11">
        <v>2.3550235455659179</v>
      </c>
      <c r="AG110" s="11">
        <v>2.6013122799356547</v>
      </c>
      <c r="AH110" s="11">
        <v>2.4906807224800187</v>
      </c>
      <c r="AI110" s="11">
        <v>0.86530283589969403</v>
      </c>
      <c r="AJ110" s="11">
        <v>0.87154859913138805</v>
      </c>
      <c r="AK110" s="11">
        <v>0.87283404598594261</v>
      </c>
      <c r="AL110" s="11">
        <v>0.76702371017353066</v>
      </c>
      <c r="AM110" s="11">
        <v>0.80708998321579339</v>
      </c>
      <c r="AN110" s="11">
        <v>0.77951042259609482</v>
      </c>
      <c r="AO110" s="11">
        <v>0.76802605245256672</v>
      </c>
      <c r="AP110" s="11">
        <v>0.80522017281066804</v>
      </c>
      <c r="AQ110" s="11">
        <v>1.1318500379204743</v>
      </c>
      <c r="AR110" s="11">
        <v>1.1683766124902473</v>
      </c>
      <c r="AS110" s="11">
        <v>1.2154942511880162</v>
      </c>
      <c r="AT110" s="11">
        <v>1.0931630058486859</v>
      </c>
      <c r="AU110" s="11">
        <v>0.96470273120180305</v>
      </c>
      <c r="AV110" s="11">
        <v>0.93705839582063954</v>
      </c>
      <c r="AW110" s="11">
        <v>0.88441878785356309</v>
      </c>
      <c r="AX110" s="11">
        <v>0.85637512814730832</v>
      </c>
      <c r="AY110" s="11">
        <v>0.7608844015584515</v>
      </c>
      <c r="AZ110" s="11">
        <v>0.83095878259609679</v>
      </c>
      <c r="BA110" s="11">
        <v>0.68094942240842049</v>
      </c>
      <c r="BB110" s="11">
        <v>0.64407954815720325</v>
      </c>
      <c r="BC110" s="11">
        <v>0.65521285071376534</v>
      </c>
      <c r="BD110" s="11">
        <v>0.70601546811197646</v>
      </c>
      <c r="BE110" s="11">
        <v>0.73751692002945379</v>
      </c>
      <c r="BF110" s="11">
        <v>0.68402026993327103</v>
      </c>
      <c r="BG110" s="11">
        <v>0.87407461613228499</v>
      </c>
      <c r="BH110" s="11">
        <v>0.76199394349434302</v>
      </c>
      <c r="BI110" s="11">
        <v>0.92532622596867664</v>
      </c>
      <c r="BJ110" s="11">
        <v>0.98584567031359827</v>
      </c>
      <c r="BK110" s="11">
        <v>1.0086632779871236</v>
      </c>
      <c r="BL110" s="11">
        <v>0.99526518559192489</v>
      </c>
      <c r="BM110" s="11">
        <v>0.97148368792904527</v>
      </c>
      <c r="BN110" s="11">
        <v>0.93610971874853888</v>
      </c>
      <c r="BO110" s="11">
        <v>0.79931034144563085</v>
      </c>
      <c r="BP110" s="11">
        <v>0.87365886323616282</v>
      </c>
      <c r="BQ110" s="11">
        <v>0.847451290477228</v>
      </c>
      <c r="BR110" s="11">
        <v>0.84948076641519044</v>
      </c>
      <c r="BS110" s="11">
        <v>0.84628619261803628</v>
      </c>
      <c r="BT110" s="11">
        <v>0.77586388388874583</v>
      </c>
      <c r="BU110" s="11">
        <v>0.7569930390272781</v>
      </c>
      <c r="BV110" s="11">
        <v>0.8088459224011525</v>
      </c>
      <c r="BW110" s="11">
        <v>0.6915479498110273</v>
      </c>
      <c r="BX110" s="11">
        <v>0.85055318594977325</v>
      </c>
      <c r="BY110" s="11">
        <v>0.62476728802594783</v>
      </c>
      <c r="BZ110" s="11">
        <v>0.78343349996387313</v>
      </c>
      <c r="CA110" s="11">
        <v>0.87326380876938536</v>
      </c>
      <c r="CB110" s="11">
        <v>0.85615648374859499</v>
      </c>
      <c r="CC110" s="11">
        <v>0.73509178549058873</v>
      </c>
      <c r="CD110" s="11">
        <v>0.8186923365383838</v>
      </c>
      <c r="CE110" s="11">
        <v>0.77909987533379921</v>
      </c>
      <c r="CF110" s="11">
        <v>0.76076775328851776</v>
      </c>
      <c r="CG110" s="11">
        <v>0.78163720899897582</v>
      </c>
      <c r="CH110" s="11">
        <v>0.84246863321643595</v>
      </c>
      <c r="CI110" s="11">
        <v>0.669538131828046</v>
      </c>
      <c r="CJ110" s="11">
        <v>0.70294400645252109</v>
      </c>
      <c r="CK110" s="11">
        <v>0.79815312061090393</v>
      </c>
      <c r="CL110" s="11">
        <v>0.7621664783702925</v>
      </c>
      <c r="CM110" s="11">
        <v>0.85826966128202109</v>
      </c>
      <c r="CN110" s="11">
        <v>0.96930963903818679</v>
      </c>
      <c r="CO110" s="11">
        <v>0.99865126269512916</v>
      </c>
      <c r="CP110" s="11">
        <v>1.0127110454892001</v>
      </c>
      <c r="CQ110" s="11">
        <v>0.81883335525990342</v>
      </c>
      <c r="CR110" s="11">
        <v>0.68952052725427226</v>
      </c>
      <c r="CS110" s="11">
        <v>0.94357220136868947</v>
      </c>
      <c r="CT110" s="11">
        <v>0.81993789548317786</v>
      </c>
      <c r="CU110" s="11">
        <v>0.68896178903591299</v>
      </c>
      <c r="CV110" s="11">
        <v>0.75352641878740589</v>
      </c>
      <c r="CW110" s="11">
        <v>0.79599447987420535</v>
      </c>
      <c r="CX110" s="11">
        <v>0.75074080239010421</v>
      </c>
      <c r="CY110" s="11">
        <v>0.72978187478025414</v>
      </c>
      <c r="CZ110" s="11">
        <v>0.7558823497681173</v>
      </c>
      <c r="DA110" s="11">
        <v>0.81429647715486053</v>
      </c>
      <c r="DB110" s="11">
        <v>0.73900659276800251</v>
      </c>
      <c r="DC110" s="11">
        <v>0.87582580952270939</v>
      </c>
      <c r="DD110" s="11">
        <v>1.0016913999578505</v>
      </c>
      <c r="DE110" s="11">
        <v>0.96791391103857816</v>
      </c>
      <c r="DF110" s="11">
        <v>0.9448108313123792</v>
      </c>
      <c r="DG110" s="11">
        <v>0.80744468965060257</v>
      </c>
      <c r="DH110" s="11">
        <v>0.73200445757150823</v>
      </c>
      <c r="DI110" s="11">
        <v>0.80212746458587558</v>
      </c>
      <c r="DJ110" s="11">
        <v>1.1006072231184894</v>
      </c>
      <c r="DK110" s="11">
        <v>1.108376096679504</v>
      </c>
      <c r="DL110" s="11">
        <v>1.5244682460418861</v>
      </c>
      <c r="DM110" s="11">
        <v>1.3519665253715214</v>
      </c>
      <c r="DN110" s="11">
        <v>1.3631476331615666</v>
      </c>
      <c r="DO110" s="11">
        <v>1.5095206365831086</v>
      </c>
      <c r="DP110" s="11">
        <v>1.3441548008368933</v>
      </c>
      <c r="DQ110" s="11">
        <v>1.4560539575189901</v>
      </c>
      <c r="DR110" s="11">
        <v>0.86731244565036381</v>
      </c>
      <c r="DS110" s="11">
        <v>0.88833634047852095</v>
      </c>
      <c r="DT110" s="11">
        <v>0.82966261143588582</v>
      </c>
      <c r="DU110" s="11">
        <v>0.74105640008603746</v>
      </c>
      <c r="DV110" s="11">
        <v>0.78507187937346756</v>
      </c>
      <c r="DW110" s="11">
        <v>0.85796070604334851</v>
      </c>
      <c r="DX110" s="11">
        <v>0.75003262001405968</v>
      </c>
      <c r="DY110" s="11">
        <v>0.83664739370676677</v>
      </c>
      <c r="DZ110" s="11">
        <v>0.9312605812609468</v>
      </c>
      <c r="EA110" s="11">
        <v>0.90164765515918321</v>
      </c>
      <c r="EB110" s="11">
        <v>0.95718844556442262</v>
      </c>
      <c r="EC110" s="11">
        <v>0.89073062957532223</v>
      </c>
      <c r="ED110" s="11">
        <v>0.79737298126268263</v>
      </c>
      <c r="EE110" s="11">
        <v>0.84916177562996342</v>
      </c>
      <c r="EF110" s="11">
        <v>0.83439637485198015</v>
      </c>
      <c r="EG110" s="11">
        <v>0.90681265071057138</v>
      </c>
      <c r="EH110" s="11">
        <v>0.99944308175846275</v>
      </c>
      <c r="EI110" s="11">
        <v>0.76964661167763904</v>
      </c>
      <c r="EJ110" s="11">
        <v>0.78207868412575121</v>
      </c>
      <c r="EK110" s="11">
        <v>0.79794470726724531</v>
      </c>
      <c r="EL110" s="11">
        <v>0.88365545320140115</v>
      </c>
      <c r="EM110" s="11">
        <v>0.78373546915912429</v>
      </c>
      <c r="EN110" s="11">
        <v>0.93669424730029105</v>
      </c>
      <c r="EO110" s="11">
        <v>0.8377612046394135</v>
      </c>
      <c r="EP110" s="11">
        <v>0.78302786630144317</v>
      </c>
      <c r="EQ110" s="11">
        <v>0.88646175207040989</v>
      </c>
      <c r="ER110" s="11">
        <v>0.82756161157379893</v>
      </c>
      <c r="ES110" s="11">
        <v>0.74215207083632861</v>
      </c>
      <c r="ET110" s="11">
        <v>0.74542121682450357</v>
      </c>
      <c r="EU110" s="11">
        <v>0.72526770521654949</v>
      </c>
      <c r="EV110" s="11">
        <v>0.71797540501157964</v>
      </c>
      <c r="EW110" s="11">
        <v>3.1461567271119177</v>
      </c>
      <c r="EX110" s="11">
        <v>2.110312113246184</v>
      </c>
      <c r="EY110" s="11">
        <v>1.3985569157437909</v>
      </c>
      <c r="EZ110" s="11">
        <v>0.81815535121046823</v>
      </c>
      <c r="FA110" s="11">
        <v>1.9662445925070144</v>
      </c>
      <c r="FB110" s="11">
        <v>1.6671997541671311</v>
      </c>
      <c r="FC110" s="11">
        <v>1.8854340136822447</v>
      </c>
      <c r="FD110" s="11">
        <v>2.3452438503761366</v>
      </c>
      <c r="FE110" s="11">
        <v>2.125841415423499</v>
      </c>
      <c r="FF110" s="11">
        <v>2.543574380778606</v>
      </c>
      <c r="FG110" s="11">
        <v>2.0220152078691136</v>
      </c>
      <c r="FH110" s="11">
        <v>1.9799551572652341</v>
      </c>
      <c r="FI110" s="11">
        <v>1.9058174878395417</v>
      </c>
      <c r="FJ110" s="11">
        <v>2.6059328087428599</v>
      </c>
      <c r="FK110" s="11">
        <v>2.274592214061899</v>
      </c>
      <c r="FL110" s="11">
        <v>2.3337463029829526</v>
      </c>
      <c r="FM110" s="11">
        <v>2.4332402969044118</v>
      </c>
      <c r="FN110" s="11">
        <v>2.2528795108415132</v>
      </c>
      <c r="FO110" s="11">
        <v>1.8293767807736088</v>
      </c>
      <c r="FP110" s="11">
        <v>2.6484882974684116</v>
      </c>
      <c r="FQ110" s="11">
        <v>2.6601529457471846</v>
      </c>
      <c r="FR110" s="11">
        <v>1.8096952812920173</v>
      </c>
      <c r="FS110" s="11">
        <v>1.9955805510420386</v>
      </c>
      <c r="FT110" s="11">
        <v>2.5119476061273094</v>
      </c>
      <c r="FU110" s="11">
        <v>2.4913476835911936</v>
      </c>
      <c r="FV110" s="11">
        <v>2.080243700562435</v>
      </c>
      <c r="FW110" s="11">
        <v>2.573416107611143</v>
      </c>
      <c r="FX110" s="11">
        <v>2.6158570620768002</v>
      </c>
      <c r="FY110" s="11">
        <v>1.3348048780707669</v>
      </c>
      <c r="FZ110" s="11">
        <v>1.6209624119655091</v>
      </c>
      <c r="GA110" s="11">
        <v>1.4902602250127992</v>
      </c>
      <c r="GB110" s="11">
        <v>1.708961347296682</v>
      </c>
      <c r="GC110" s="11">
        <v>1.3180076243443846</v>
      </c>
      <c r="GD110" s="11">
        <v>1.7401414096361179</v>
      </c>
      <c r="GE110" s="11">
        <v>1.5872973731100639</v>
      </c>
      <c r="GF110" s="11">
        <v>1.9342515661649267</v>
      </c>
      <c r="GG110" s="11">
        <v>2.7279855528355004</v>
      </c>
      <c r="GH110" s="11">
        <v>3.2353288922089538</v>
      </c>
      <c r="GI110" s="11">
        <v>2.9249765815714923</v>
      </c>
      <c r="GJ110" s="11">
        <v>2.7717534766259715</v>
      </c>
      <c r="GK110" s="11">
        <v>3.1157649734923263</v>
      </c>
      <c r="GL110" s="11">
        <v>3.2164819439694416</v>
      </c>
      <c r="GM110" s="11">
        <v>2.6263475287356899</v>
      </c>
      <c r="GN110" s="11">
        <v>3.0167836109619168</v>
      </c>
      <c r="GO110" s="11">
        <v>2.7677249222669786</v>
      </c>
      <c r="GP110" s="11">
        <v>3.5124727600995742</v>
      </c>
      <c r="GQ110" s="11">
        <v>2.8994598403059104</v>
      </c>
      <c r="GR110" s="11">
        <v>2.9487625732589091</v>
      </c>
      <c r="GS110" s="11">
        <v>3.2433144374048251</v>
      </c>
      <c r="GT110" s="11">
        <v>3.1183661710180646</v>
      </c>
      <c r="GU110" s="11">
        <v>2.8847231689732435</v>
      </c>
      <c r="GV110" s="11">
        <v>2.6157836567595001</v>
      </c>
      <c r="GW110" s="11">
        <v>3.1946953996173817</v>
      </c>
      <c r="GX110" s="11">
        <v>3.2702018717440282</v>
      </c>
      <c r="GY110" s="11">
        <v>2.9062116890537513</v>
      </c>
      <c r="GZ110" s="11">
        <v>2.6729700951826789</v>
      </c>
      <c r="HA110" s="11">
        <v>2.8169513891598776</v>
      </c>
      <c r="HB110" s="11">
        <v>3.4372531724857582</v>
      </c>
      <c r="HC110" s="11">
        <v>2.8942891047707846</v>
      </c>
      <c r="HD110" s="11">
        <v>1.1055861707748058</v>
      </c>
      <c r="HE110" s="11">
        <v>2.9606896643138549</v>
      </c>
      <c r="HF110" s="11">
        <v>3.1464983884469402</v>
      </c>
      <c r="HG110" s="11">
        <v>2.8221814169550767</v>
      </c>
      <c r="HH110" s="11">
        <v>1.9598456437072032</v>
      </c>
      <c r="HI110" s="11">
        <v>2.5433104027430877</v>
      </c>
      <c r="HJ110" s="11">
        <v>3.1389220752582201</v>
      </c>
      <c r="HK110" s="11">
        <v>2.6441231263344651</v>
      </c>
      <c r="HL110" s="11">
        <v>2.8043368505561208</v>
      </c>
      <c r="HM110" s="11">
        <v>1.7506187018898982</v>
      </c>
      <c r="HN110" s="11">
        <v>1.8125086358676668</v>
      </c>
      <c r="HO110" s="11">
        <v>1.7644667525552467</v>
      </c>
      <c r="HP110" s="11">
        <v>1.6746828208755402</v>
      </c>
      <c r="HQ110" s="11">
        <v>1.825075832891379</v>
      </c>
      <c r="HR110" s="11">
        <v>1.6886827875795056</v>
      </c>
      <c r="HS110" s="11">
        <v>1.6136782718183835</v>
      </c>
      <c r="HT110" s="11">
        <v>1.9788799005714193</v>
      </c>
      <c r="HU110" s="11">
        <v>1.8585808201839535</v>
      </c>
      <c r="HV110" s="11">
        <v>1.9290560199748892</v>
      </c>
      <c r="HW110" s="11">
        <v>1.9802479160155797</v>
      </c>
      <c r="HX110" s="11">
        <v>1.9387191628182692</v>
      </c>
      <c r="HY110" s="11">
        <v>1.7698573264663937</v>
      </c>
      <c r="HZ110" s="11">
        <v>1.7386944036422221</v>
      </c>
      <c r="IA110" s="11">
        <v>1.8442860396608658</v>
      </c>
      <c r="IB110" s="11">
        <v>1.7437388911701344</v>
      </c>
      <c r="IC110" s="11">
        <v>2.0364407755317195</v>
      </c>
      <c r="ID110" s="11">
        <v>1.9690024003697961</v>
      </c>
      <c r="IE110" s="11">
        <v>1.9357287142365267</v>
      </c>
      <c r="IF110" s="11">
        <v>2.1490300869609578</v>
      </c>
      <c r="IG110" s="11">
        <v>1.9667113814885695</v>
      </c>
      <c r="IH110" s="11">
        <v>1.9217995338398814</v>
      </c>
      <c r="II110" s="11">
        <v>1.9344469526032209</v>
      </c>
      <c r="IJ110" s="11">
        <v>1.9182632672220161</v>
      </c>
      <c r="IK110" s="11">
        <v>1.9485662107707447</v>
      </c>
      <c r="IL110" s="11">
        <v>1.7067684365669014</v>
      </c>
      <c r="IM110" s="11">
        <v>1.5831255048441308</v>
      </c>
      <c r="IN110" s="11">
        <v>1.5951717152918743</v>
      </c>
      <c r="IO110" s="11">
        <v>1.7117079316511001</v>
      </c>
      <c r="IP110" s="11">
        <v>1.6414236633874326</v>
      </c>
      <c r="IQ110" s="11">
        <v>1.4916188178704963</v>
      </c>
      <c r="IR110" s="11">
        <v>1.5594496325713707</v>
      </c>
      <c r="IS110" s="11">
        <v>2.5914904191002206</v>
      </c>
      <c r="IT110" s="11">
        <v>1.7620183501931672</v>
      </c>
      <c r="IU110" s="11">
        <v>2.1522979724512137</v>
      </c>
      <c r="IV110" s="11">
        <v>2.1096986358908922</v>
      </c>
      <c r="IW110" s="11">
        <v>2.6138105919821357</v>
      </c>
      <c r="IX110" s="11">
        <v>1.8584535112561309</v>
      </c>
      <c r="IY110" s="11">
        <v>2.2158615074812045</v>
      </c>
      <c r="IZ110" s="11">
        <v>2.2716163645858511</v>
      </c>
      <c r="JA110" s="11">
        <v>2.5764054860039534</v>
      </c>
      <c r="JB110" s="11">
        <v>1.8375472088030893</v>
      </c>
      <c r="JC110" s="11">
        <v>2.1127982519699295</v>
      </c>
      <c r="JD110" s="11">
        <v>2.4336004956366089</v>
      </c>
      <c r="JE110" s="11">
        <v>2.2322617975531851</v>
      </c>
      <c r="JF110" s="11">
        <v>2.4285173728745217</v>
      </c>
      <c r="JG110" s="11">
        <v>2.4449316092270053</v>
      </c>
      <c r="JH110" s="11">
        <v>5.3535625411710734</v>
      </c>
      <c r="JI110" s="11">
        <v>2.4697196025659451</v>
      </c>
      <c r="JJ110" s="11">
        <v>1.8970553176726397</v>
      </c>
      <c r="JK110" s="11">
        <v>2.358232853449441</v>
      </c>
      <c r="JL110" s="11">
        <v>2.281543225575934</v>
      </c>
      <c r="JM110" s="11">
        <v>2.3717459785764627</v>
      </c>
      <c r="JN110" s="11">
        <v>2.073913777966792</v>
      </c>
      <c r="JO110" s="11">
        <v>2.2134650256658284</v>
      </c>
      <c r="JP110" s="11">
        <v>2.316562904199245</v>
      </c>
      <c r="JQ110" s="11">
        <v>2.4442167835932826</v>
      </c>
      <c r="JR110" s="11">
        <v>2.5212317571801792</v>
      </c>
      <c r="JS110" s="11">
        <v>2.2014684383034564</v>
      </c>
      <c r="JT110" s="11">
        <v>2.310384084331246</v>
      </c>
      <c r="JU110" s="11">
        <v>2.1880320535053803</v>
      </c>
      <c r="JV110" s="11">
        <v>3.3573557684499664</v>
      </c>
      <c r="JW110" s="11">
        <v>2.0893256605722748</v>
      </c>
      <c r="JX110" s="11">
        <v>1.9824738622906473</v>
      </c>
      <c r="JY110" s="11">
        <v>0.94029651368740397</v>
      </c>
      <c r="JZ110" s="11">
        <v>0.83405306363470477</v>
      </c>
      <c r="KA110" s="11">
        <v>0.86290729361440111</v>
      </c>
      <c r="KB110" s="11">
        <v>0.90185124546977113</v>
      </c>
      <c r="KC110" s="11">
        <v>0.865363308056185</v>
      </c>
      <c r="KD110" s="11">
        <v>1.0448824114384563</v>
      </c>
      <c r="KE110" s="11">
        <v>1.0067299396000751</v>
      </c>
      <c r="KF110" s="11">
        <v>0.94874240734700543</v>
      </c>
      <c r="KG110" s="11">
        <v>0.8519935873755452</v>
      </c>
      <c r="KH110" s="11">
        <v>0.89831496127011412</v>
      </c>
      <c r="KI110" s="11">
        <v>0.97818469087555071</v>
      </c>
      <c r="KJ110" s="11">
        <v>0.9018733410781381</v>
      </c>
      <c r="KK110" s="11">
        <v>0.83774563237168775</v>
      </c>
      <c r="KL110" s="11">
        <v>0.80309506916765738</v>
      </c>
      <c r="KM110" s="11">
        <v>0.83209510388738961</v>
      </c>
      <c r="KN110" s="11">
        <v>0.82439118287981028</v>
      </c>
      <c r="KO110" s="11">
        <v>0.75877389712275056</v>
      </c>
      <c r="KP110" s="11">
        <v>0.81320117902637823</v>
      </c>
      <c r="KQ110" s="11">
        <v>0.82819885771552815</v>
      </c>
      <c r="KR110" s="11">
        <v>0.88860024547266758</v>
      </c>
      <c r="KS110" s="11">
        <v>0.71639275435767191</v>
      </c>
      <c r="KT110" s="11">
        <v>0.73475001171914478</v>
      </c>
      <c r="KU110" s="11">
        <v>0.82931274720365655</v>
      </c>
      <c r="KV110" s="11">
        <v>0.81365969949426997</v>
      </c>
      <c r="KW110" s="11">
        <v>0.83766349035808141</v>
      </c>
      <c r="KX110" s="11">
        <v>0.89910673897630711</v>
      </c>
      <c r="KY110" s="11">
        <v>0.8634292085468791</v>
      </c>
      <c r="KZ110" s="11">
        <v>0.84235096695921741</v>
      </c>
      <c r="LA110" s="11">
        <v>0.85672131148585551</v>
      </c>
      <c r="LB110" s="11">
        <v>0.85206658393238344</v>
      </c>
      <c r="LC110" s="11">
        <v>0.92016173295167414</v>
      </c>
      <c r="LD110" s="11">
        <v>0.88281655249474622</v>
      </c>
      <c r="LE110" s="11">
        <v>0.94094870960131927</v>
      </c>
      <c r="LF110" s="11">
        <v>0.93473964553153954</v>
      </c>
      <c r="LG110" s="11">
        <v>1.0925872722298009</v>
      </c>
      <c r="LH110" s="11">
        <v>1.0019194703204612</v>
      </c>
      <c r="LI110" s="11">
        <v>1.1264289704402761</v>
      </c>
      <c r="LJ110" s="11">
        <v>1.0594759066381862</v>
      </c>
      <c r="LK110" s="11">
        <v>1.076511442992097</v>
      </c>
      <c r="LL110" s="11">
        <v>1.0624933001793611</v>
      </c>
      <c r="LM110" s="11">
        <v>1.0000693171203765</v>
      </c>
      <c r="LN110" s="11">
        <v>1.0440431953695355</v>
      </c>
      <c r="LO110" s="11">
        <v>1.0289838883915365</v>
      </c>
      <c r="LP110" s="11">
        <v>0.77631882387570805</v>
      </c>
      <c r="LQ110" s="11">
        <v>1.0784406084292082</v>
      </c>
      <c r="LR110" s="11">
        <v>1.0963204273382374</v>
      </c>
      <c r="LS110" s="11">
        <v>0.97771818197483651</v>
      </c>
      <c r="LT110" s="11">
        <v>0.96285870768215676</v>
      </c>
      <c r="LU110" s="11">
        <v>0.97541889470234155</v>
      </c>
      <c r="LV110" s="11">
        <v>1.0248717389050412</v>
      </c>
      <c r="LW110" s="11">
        <v>0.93419397645768354</v>
      </c>
      <c r="LX110" s="11">
        <v>0.81873741907174169</v>
      </c>
      <c r="LY110" s="11">
        <v>0.91564492638801942</v>
      </c>
      <c r="LZ110" s="11">
        <v>0.95476887490490059</v>
      </c>
      <c r="MA110" s="11">
        <v>0.94289796676996951</v>
      </c>
      <c r="MB110" s="11">
        <v>0.90894891937113897</v>
      </c>
      <c r="MC110" s="11">
        <v>0.8989640425569263</v>
      </c>
      <c r="MD110" s="11">
        <v>0.79520986085457712</v>
      </c>
      <c r="ME110" s="11">
        <v>0.80675819236808399</v>
      </c>
      <c r="MF110" s="11">
        <v>0.71317157377337992</v>
      </c>
      <c r="MG110" s="11">
        <v>0.83370001134241067</v>
      </c>
      <c r="MH110" s="11">
        <v>0.86799305228428947</v>
      </c>
      <c r="MI110" s="11">
        <v>0.8804645949514659</v>
      </c>
      <c r="MJ110" s="11">
        <v>0.8801646200239529</v>
      </c>
      <c r="MK110" s="11">
        <v>0.87610493905947784</v>
      </c>
      <c r="ML110" s="11">
        <v>0.87938228005023555</v>
      </c>
      <c r="MM110" s="11">
        <v>0.81505998518412437</v>
      </c>
      <c r="MN110" s="11">
        <v>0.80279715048475353</v>
      </c>
      <c r="MO110" s="11">
        <v>0.82406685133586177</v>
      </c>
      <c r="MP110" s="11">
        <v>0.71068313811735151</v>
      </c>
      <c r="MQ110" s="11">
        <v>0.63144230813599278</v>
      </c>
      <c r="MR110" s="11">
        <v>0.65567392333280927</v>
      </c>
      <c r="MS110" s="11">
        <v>0.67180353588406694</v>
      </c>
      <c r="MT110" s="11">
        <v>0.58794722191254545</v>
      </c>
      <c r="MU110" s="11">
        <v>0.66997240044751127</v>
      </c>
      <c r="MV110" s="11">
        <v>0.66008856501422442</v>
      </c>
      <c r="MW110" s="11">
        <v>0.62288395399495333</v>
      </c>
      <c r="MX110" s="11">
        <v>0.63798545347579916</v>
      </c>
      <c r="MY110" s="11">
        <v>0.58234367413233579</v>
      </c>
      <c r="MZ110" s="11">
        <v>0.70789271907765627</v>
      </c>
      <c r="NA110" s="11">
        <v>0.73189084776421021</v>
      </c>
      <c r="NB110" s="11">
        <v>0.71423850369537001</v>
      </c>
      <c r="NC110" s="11">
        <v>0.70678161122505645</v>
      </c>
      <c r="ND110" s="11">
        <v>0.69994088091045215</v>
      </c>
      <c r="NE110" s="11">
        <v>0.78163796046155054</v>
      </c>
      <c r="NF110" s="11">
        <v>0.78205792972766386</v>
      </c>
      <c r="NG110" s="11">
        <v>0.69894898698623842</v>
      </c>
      <c r="NH110" s="11">
        <v>0.681948614516656</v>
      </c>
      <c r="NI110" s="11">
        <v>0.82998210362839209</v>
      </c>
      <c r="NJ110" s="11">
        <v>0.73524779061458934</v>
      </c>
      <c r="NK110" s="11">
        <v>0.58873200437054618</v>
      </c>
      <c r="NL110" s="11">
        <v>0.68121115745145699</v>
      </c>
      <c r="NM110" s="11">
        <v>0.75810767191082373</v>
      </c>
      <c r="NN110" s="11">
        <v>0.50833186475749681</v>
      </c>
      <c r="NO110" s="11">
        <v>0.75535336937948394</v>
      </c>
      <c r="NP110" s="11">
        <v>0.73331854221534787</v>
      </c>
      <c r="NQ110" s="11">
        <v>0.7914559013132807</v>
      </c>
      <c r="NR110" s="11">
        <v>0.95444438693979672</v>
      </c>
      <c r="NS110" s="11">
        <v>0.92112405719049473</v>
      </c>
      <c r="NT110" s="11">
        <v>0.8780572769297208</v>
      </c>
      <c r="NU110" s="11">
        <v>0.91579102157768233</v>
      </c>
      <c r="NV110" s="11">
        <v>0.83339059782622604</v>
      </c>
      <c r="NW110" s="11">
        <v>0.89173031031666317</v>
      </c>
      <c r="NX110" s="11">
        <v>0.96038730209643963</v>
      </c>
      <c r="NY110" s="11">
        <v>0.92039834530796505</v>
      </c>
      <c r="NZ110" s="11">
        <v>0.90541081400656753</v>
      </c>
      <c r="OA110" s="11">
        <v>1.0083602830155853</v>
      </c>
      <c r="OB110" s="11">
        <v>0.8631812535325053</v>
      </c>
      <c r="OC110" s="11">
        <v>1.0695606969989153</v>
      </c>
      <c r="OD110" s="11">
        <v>1.147130853245119</v>
      </c>
      <c r="OE110" s="11">
        <v>0.99485101322516112</v>
      </c>
      <c r="OF110" s="11">
        <v>2.4651605244815622</v>
      </c>
      <c r="OG110" s="11">
        <v>0.97335663014985596</v>
      </c>
      <c r="OH110" s="11">
        <v>1.0000693171203765</v>
      </c>
      <c r="OI110" s="11">
        <v>1.1121356577399308</v>
      </c>
      <c r="OJ110" s="11">
        <v>0.90884846137120456</v>
      </c>
      <c r="OK110" s="11">
        <v>0.88311417900291167</v>
      </c>
      <c r="OL110" s="11">
        <v>0.95507273628778799</v>
      </c>
      <c r="OM110" s="11">
        <v>0.97469451507032256</v>
      </c>
      <c r="ON110" s="11">
        <v>1.0028709033692775</v>
      </c>
      <c r="OO110" s="11">
        <v>0.93836453721143342</v>
      </c>
      <c r="OP110" s="11">
        <v>1.0108711935665031</v>
      </c>
      <c r="OQ110" s="11">
        <v>1.0701490628315877</v>
      </c>
      <c r="OR110" s="11">
        <v>1.0287003058178834</v>
      </c>
      <c r="OS110" s="11">
        <v>1.0000693171203765</v>
      </c>
      <c r="OT110" s="11">
        <v>0.94169746885116878</v>
      </c>
      <c r="OU110" s="11">
        <v>1.0453898978788689</v>
      </c>
      <c r="OV110" s="11">
        <v>0.99945700774020518</v>
      </c>
      <c r="OW110" s="11">
        <v>0.79204543623959278</v>
      </c>
      <c r="OX110" s="11">
        <v>0.9256352979584821</v>
      </c>
      <c r="OY110" s="11">
        <v>0.91163741288205213</v>
      </c>
      <c r="OZ110" s="11">
        <v>0.93553851381461772</v>
      </c>
      <c r="PA110" s="11">
        <v>0.87157934169725593</v>
      </c>
      <c r="PB110" s="11">
        <v>0.93115161163577187</v>
      </c>
      <c r="PC110" s="11">
        <v>0.8472189999184685</v>
      </c>
      <c r="PD110" s="11">
        <v>0.82183142778426777</v>
      </c>
      <c r="PE110" s="11">
        <v>0.88964571816750282</v>
      </c>
      <c r="PF110" s="11">
        <v>0.76071298844136448</v>
      </c>
      <c r="PG110" s="11">
        <v>0.80227770334998771</v>
      </c>
      <c r="PH110" s="11">
        <v>0.81071958242435793</v>
      </c>
      <c r="PI110" s="11">
        <v>0.83441059278457219</v>
      </c>
      <c r="PJ110" s="11">
        <v>0.9023124705505946</v>
      </c>
      <c r="PK110" s="11">
        <v>0.96355790301044164</v>
      </c>
      <c r="PL110" s="11">
        <v>0.87224749725218753</v>
      </c>
      <c r="PM110" s="11">
        <v>0.94234824058751121</v>
      </c>
      <c r="PN110" s="11">
        <v>0.90814576068814157</v>
      </c>
      <c r="PO110" s="11">
        <v>0.99049847842302718</v>
      </c>
      <c r="PP110" s="11">
        <v>0.89370334052347244</v>
      </c>
      <c r="PQ110" s="11">
        <v>0.82571328831341995</v>
      </c>
      <c r="PR110" s="11">
        <v>0.86671098795765311</v>
      </c>
      <c r="PS110" s="11">
        <v>0.89120548623095719</v>
      </c>
      <c r="PT110" s="11">
        <v>0.7957019275656021</v>
      </c>
      <c r="PU110" s="11">
        <v>0.8609608647123379</v>
      </c>
      <c r="PV110" s="11">
        <v>0.93521600368139812</v>
      </c>
      <c r="PW110" s="11">
        <v>0.82732214470244592</v>
      </c>
      <c r="PX110" s="11">
        <v>0.76539125571136091</v>
      </c>
      <c r="PY110" s="11">
        <v>0.78002140314792578</v>
      </c>
      <c r="PZ110" s="11">
        <v>0.82589845446498589</v>
      </c>
      <c r="QA110" s="11">
        <v>0.88808747590933534</v>
      </c>
      <c r="QB110" s="11">
        <v>0.77392336777571769</v>
      </c>
      <c r="QC110" s="11">
        <v>0.7719833076466005</v>
      </c>
      <c r="QD110" s="11">
        <v>0.76326778798520989</v>
      </c>
      <c r="QE110" s="11">
        <v>0.75270918066886627</v>
      </c>
      <c r="QF110" s="11">
        <v>0.7686988456007593</v>
      </c>
      <c r="QG110" s="11">
        <v>0.87147219144358634</v>
      </c>
      <c r="QH110" s="11">
        <v>0.75615782038840962</v>
      </c>
      <c r="QI110" s="11">
        <v>0.78439177235497182</v>
      </c>
      <c r="QJ110" s="11">
        <v>0.97768817783026218</v>
      </c>
      <c r="QK110" s="11">
        <v>0.90014714506280991</v>
      </c>
      <c r="QL110" s="11">
        <v>0.83763296634475359</v>
      </c>
      <c r="QM110" s="11">
        <v>0.77928614074662184</v>
      </c>
      <c r="QN110" s="11">
        <v>0.86402467866476829</v>
      </c>
      <c r="QO110" s="11">
        <v>0.89465513109068373</v>
      </c>
      <c r="QP110" s="11">
        <v>0.88797698270275838</v>
      </c>
      <c r="QQ110" s="11">
        <v>0.85455077474149133</v>
      </c>
      <c r="QR110" s="11">
        <v>0.92823250111395417</v>
      </c>
      <c r="QS110" s="11">
        <v>0.77112952657672518</v>
      </c>
      <c r="QT110" s="11">
        <v>0.85122807242872334</v>
      </c>
      <c r="QU110" s="11">
        <v>0.68063337594197881</v>
      </c>
      <c r="QV110" s="11">
        <v>0.7127086874054811</v>
      </c>
      <c r="QW110" s="11">
        <v>0.83077225388507148</v>
      </c>
      <c r="QX110" s="11">
        <v>0.85737638191544274</v>
      </c>
      <c r="QY110" s="11">
        <v>0.72541071925192135</v>
      </c>
      <c r="QZ110" s="11">
        <v>0.86577541095478694</v>
      </c>
      <c r="RA110" s="11">
        <v>1.106259725141906</v>
      </c>
      <c r="RB110" s="11">
        <v>0.85470953496704904</v>
      </c>
      <c r="RC110" s="11">
        <v>1.0545798855809745</v>
      </c>
      <c r="RD110" s="11">
        <v>0.93470013733151414</v>
      </c>
      <c r="RE110" s="11">
        <v>1.1749085509997164</v>
      </c>
      <c r="RF110" s="11">
        <v>0.76554910536245746</v>
      </c>
      <c r="RG110" s="11">
        <v>1.3234083304323712</v>
      </c>
      <c r="RH110" s="11">
        <v>0.89456805265875428</v>
      </c>
      <c r="RI110" s="11">
        <v>0.72438128015876313</v>
      </c>
      <c r="RJ110" s="11">
        <v>0.79145134578996923</v>
      </c>
      <c r="RK110" s="11">
        <v>1.0000693171203765</v>
      </c>
      <c r="RL110" s="11">
        <v>1.436100738716291</v>
      </c>
      <c r="RM110" s="11">
        <v>0.70518223218721587</v>
      </c>
      <c r="RN110" s="11">
        <v>0.82450228955994986</v>
      </c>
      <c r="RO110" s="11">
        <v>0.9665232530693223</v>
      </c>
      <c r="RP110" s="11">
        <v>0.92594900698060179</v>
      </c>
      <c r="RQ110" s="11">
        <v>0.82695354451375847</v>
      </c>
      <c r="RR110" s="11">
        <v>0.68045210103707499</v>
      </c>
      <c r="RS110" s="11">
        <v>0.72743454025938026</v>
      </c>
      <c r="RT110" s="11">
        <v>0.85317930930142039</v>
      </c>
      <c r="RU110" s="11">
        <v>0.92114850278970339</v>
      </c>
      <c r="RV110" s="11">
        <v>0.86764705574943579</v>
      </c>
      <c r="RW110" s="11">
        <v>1.1152380504431019</v>
      </c>
      <c r="RX110" s="11">
        <v>0.92458015800792448</v>
      </c>
      <c r="RY110" s="11">
        <v>0.76687417614615272</v>
      </c>
      <c r="RZ110" s="11">
        <v>0.73443707186449747</v>
      </c>
      <c r="SA110" s="11">
        <v>0.93982143595840673</v>
      </c>
      <c r="SB110" s="11">
        <v>0.82816694153674975</v>
      </c>
      <c r="SC110" s="11">
        <v>0.79373280970125049</v>
      </c>
      <c r="SD110" s="11">
        <v>0.75111656678452943</v>
      </c>
      <c r="SE110" s="11">
        <v>0.89452343434697046</v>
      </c>
      <c r="SF110" s="11">
        <v>0.5893938010060642</v>
      </c>
      <c r="SG110" s="11">
        <v>0.84605465421122261</v>
      </c>
      <c r="SH110" s="11">
        <v>0.82265106091854456</v>
      </c>
      <c r="SI110" s="11">
        <v>1.115251179561872</v>
      </c>
      <c r="SJ110" s="11">
        <v>0.80898726938528764</v>
      </c>
      <c r="SK110" s="11">
        <v>0.80184666697795615</v>
      </c>
      <c r="SL110" s="11">
        <v>0.77451064505447775</v>
      </c>
      <c r="SM110" s="11">
        <v>0.76023180497094345</v>
      </c>
      <c r="SN110" s="11">
        <v>0.70956458334994554</v>
      </c>
      <c r="SO110" s="11">
        <v>0.92454718775022937</v>
      </c>
      <c r="SP110" s="11">
        <v>0.85232942237996057</v>
      </c>
      <c r="SQ110" s="11">
        <v>0.92952020339551389</v>
      </c>
      <c r="SR110" s="11">
        <v>0.92328233039798402</v>
      </c>
      <c r="SS110" s="11">
        <v>1.0381798306485566</v>
      </c>
      <c r="ST110" s="11">
        <v>0.9440000747901901</v>
      </c>
      <c r="SU110" s="11">
        <v>1.1296601909873953</v>
      </c>
      <c r="SV110" s="11">
        <v>0.75316825461049308</v>
      </c>
      <c r="SW110" s="11">
        <v>0.92652653781178995</v>
      </c>
      <c r="SX110" s="11">
        <v>0.99392500238809056</v>
      </c>
      <c r="SY110" s="11">
        <v>0.93987028570121933</v>
      </c>
      <c r="SZ110" s="11">
        <v>0.7521571128539738</v>
      </c>
      <c r="TA110" s="11">
        <v>0.80480259439773172</v>
      </c>
      <c r="TB110" s="11">
        <v>0.90782921830998797</v>
      </c>
      <c r="TC110" s="11">
        <v>1.2891929990589108</v>
      </c>
      <c r="TD110" s="11">
        <v>1.1007939217115352</v>
      </c>
      <c r="TE110" s="11">
        <v>0.65934524582322918</v>
      </c>
      <c r="TF110" s="11">
        <v>0.66881352057225596</v>
      </c>
      <c r="TG110" s="11">
        <v>0.68698992853634178</v>
      </c>
      <c r="TH110" s="11">
        <v>0.66241055437419361</v>
      </c>
      <c r="TI110" s="11">
        <v>0.8000573468908827</v>
      </c>
      <c r="TJ110" s="11">
        <v>0.69166285488009926</v>
      </c>
      <c r="TK110" s="11">
        <v>0.81766258928251134</v>
      </c>
      <c r="TL110" s="11">
        <v>0.79944376146333984</v>
      </c>
      <c r="TM110" s="11">
        <v>0.77518633917326729</v>
      </c>
      <c r="TN110" s="11">
        <v>0.73459911086914587</v>
      </c>
      <c r="TO110" s="11">
        <v>0.74125577674111842</v>
      </c>
      <c r="TP110" s="11">
        <v>0.75513183916488158</v>
      </c>
      <c r="TQ110" s="11">
        <v>0.80666147129008836</v>
      </c>
      <c r="TR110" s="11">
        <v>0.81410676024619311</v>
      </c>
      <c r="TS110" s="11">
        <v>0.71745749574003415</v>
      </c>
      <c r="TT110" s="11">
        <v>0.72105757375989832</v>
      </c>
      <c r="TU110" s="11">
        <v>0.75701949367212329</v>
      </c>
      <c r="TV110" s="11">
        <v>0.70236572056749091</v>
      </c>
      <c r="TW110" s="11">
        <v>0.73478820588922389</v>
      </c>
      <c r="TX110" s="11">
        <v>0.8402255955445026</v>
      </c>
      <c r="TY110" s="11">
        <v>0.70955247502425345</v>
      </c>
      <c r="TZ110" s="11">
        <v>0.68785458394485</v>
      </c>
      <c r="UA110" s="11">
        <v>0.74393623085526861</v>
      </c>
      <c r="UB110" s="11">
        <v>0.70057584803691153</v>
      </c>
      <c r="UC110" s="11">
        <v>0.68317316679409457</v>
      </c>
      <c r="UD110" s="11">
        <v>0.74971606457339901</v>
      </c>
      <c r="UE110" s="11">
        <v>0.66411012402344527</v>
      </c>
      <c r="UF110" s="11">
        <v>0.65853796454886337</v>
      </c>
      <c r="UG110" s="11">
        <v>0.6242469467813837</v>
      </c>
      <c r="UH110" s="11">
        <v>0.72259172025460883</v>
      </c>
      <c r="UI110" s="11">
        <v>0.66554052262876762</v>
      </c>
      <c r="UJ110" s="11">
        <v>0.80452739601819334</v>
      </c>
      <c r="UK110" s="11">
        <v>0.87080914710781232</v>
      </c>
      <c r="UL110" s="11">
        <v>0.83475742098366401</v>
      </c>
      <c r="UM110" s="11">
        <v>0.87457435667160321</v>
      </c>
      <c r="UN110" s="11">
        <v>0.9169974969903546</v>
      </c>
      <c r="UO110" s="11">
        <v>1.0851081796178979</v>
      </c>
      <c r="UP110" s="11">
        <v>0.94855743345709809</v>
      </c>
      <c r="UQ110" s="11">
        <v>0.96314890944466724</v>
      </c>
      <c r="UR110" s="11">
        <v>0.90872451083397288</v>
      </c>
      <c r="US110" s="11">
        <v>0.91184773562229582</v>
      </c>
      <c r="UT110" s="11">
        <v>1.0343029925517542</v>
      </c>
      <c r="UU110" s="11">
        <v>0.9106695230277434</v>
      </c>
      <c r="UV110" s="11">
        <v>0.94191926819249938</v>
      </c>
      <c r="UW110" s="11">
        <v>0.84037437522470004</v>
      </c>
      <c r="UX110" s="11">
        <v>0.96358777807892981</v>
      </c>
      <c r="UY110" s="11">
        <v>1.1046229126914036</v>
      </c>
      <c r="UZ110" s="11">
        <v>0.81794266170807672</v>
      </c>
      <c r="VA110" s="11">
        <v>0.7727069166672198</v>
      </c>
      <c r="VB110" s="11">
        <v>0.84575061370490001</v>
      </c>
      <c r="VC110" s="11">
        <v>1.0586254178830339</v>
      </c>
      <c r="VD110" s="11">
        <v>0.77125032536492721</v>
      </c>
      <c r="VE110" s="11">
        <v>0.8327952805374057</v>
      </c>
      <c r="VF110" s="11">
        <v>0.7928441383444832</v>
      </c>
      <c r="VG110" s="11">
        <v>0.94238420308355686</v>
      </c>
      <c r="VH110" s="11">
        <v>0.89590014696481479</v>
      </c>
      <c r="VI110" s="11">
        <v>0.8126800736901586</v>
      </c>
      <c r="VJ110" s="11">
        <v>0.7358636675372644</v>
      </c>
      <c r="VK110" s="11">
        <v>0.81319303631770834</v>
      </c>
      <c r="VL110" s="11">
        <v>0.84953190890985342</v>
      </c>
      <c r="VM110" s="11">
        <v>1.3403669333267223</v>
      </c>
      <c r="VN110" s="11">
        <v>1.6894332589861083</v>
      </c>
      <c r="VO110" s="11">
        <v>1.0030724598657161</v>
      </c>
      <c r="VP110" s="11">
        <v>1.648145785872664</v>
      </c>
      <c r="VQ110" s="11">
        <v>1.7256425879452595</v>
      </c>
      <c r="VR110" s="11">
        <v>1.4547274865229209</v>
      </c>
      <c r="VS110" s="11">
        <v>1.5155464353180323</v>
      </c>
      <c r="VT110" s="11">
        <v>1.4395333873817626</v>
      </c>
      <c r="VU110" s="11">
        <v>1.4241836249616746</v>
      </c>
      <c r="VV110" s="11">
        <v>1.6332884632557527</v>
      </c>
      <c r="VW110" s="11">
        <v>1.4846691082888945</v>
      </c>
      <c r="VX110" s="11">
        <v>1.6642710663368281</v>
      </c>
      <c r="VY110" s="11">
        <v>1.2286072510477637</v>
      </c>
      <c r="VZ110" s="11">
        <v>1.5711758491617556</v>
      </c>
      <c r="WA110" s="11">
        <v>1.5996160701334774</v>
      </c>
      <c r="WB110" s="11">
        <v>1.6984080754746211</v>
      </c>
      <c r="WC110" s="11">
        <v>1.5133474054488276</v>
      </c>
      <c r="WD110" s="11">
        <v>1.7045167740200649</v>
      </c>
      <c r="WE110" s="11">
        <v>1.6676704250782375</v>
      </c>
      <c r="WF110" s="11">
        <v>1.4901444067559597</v>
      </c>
      <c r="WG110" s="11">
        <v>1.0917203798608863</v>
      </c>
      <c r="WH110" s="11">
        <v>1.1135498736731042</v>
      </c>
      <c r="WI110" s="11">
        <v>1.6503348266363809</v>
      </c>
      <c r="WJ110" s="11">
        <v>1.66686627593373</v>
      </c>
      <c r="WK110" s="11">
        <v>1.1438181520723343</v>
      </c>
      <c r="WL110" s="11">
        <v>1.5627637173448015</v>
      </c>
      <c r="WM110" s="11">
        <v>1.6326593060430827</v>
      </c>
      <c r="WN110" s="11">
        <v>1.6184710007202057</v>
      </c>
      <c r="WO110" s="11">
        <v>1.2702572928362377</v>
      </c>
      <c r="WP110" s="11">
        <v>1.4898964120587439</v>
      </c>
      <c r="WQ110" s="11">
        <v>1.573885036620599</v>
      </c>
      <c r="WR110" s="11">
        <v>1.5907843795338685</v>
      </c>
      <c r="WS110" s="11">
        <v>0.79211031580461522</v>
      </c>
      <c r="WT110" s="11">
        <v>0.77633432140266811</v>
      </c>
      <c r="WU110" s="11">
        <v>0.76597609683105938</v>
      </c>
      <c r="WV110" s="11">
        <v>0.86381160806576485</v>
      </c>
      <c r="WW110" s="11">
        <v>0.79951633501702812</v>
      </c>
      <c r="WX110" s="11">
        <v>0.73616102427724828</v>
      </c>
      <c r="WY110" s="11">
        <v>0.70787669728599545</v>
      </c>
      <c r="WZ110" s="11">
        <v>0.85815815376728932</v>
      </c>
      <c r="XA110" s="11">
        <v>0.82488287731399335</v>
      </c>
      <c r="XB110" s="11">
        <v>0.93393290913521743</v>
      </c>
      <c r="XC110" s="11">
        <v>0.79604719167561988</v>
      </c>
      <c r="XD110" s="11">
        <v>0.97216439346770345</v>
      </c>
      <c r="XE110" s="11">
        <v>0.81048687439065337</v>
      </c>
      <c r="XF110" s="11">
        <v>0.67824499005301486</v>
      </c>
      <c r="XG110" s="11">
        <v>0.72230351790167435</v>
      </c>
      <c r="XH110" s="11">
        <v>0.75542304314622666</v>
      </c>
      <c r="XI110" s="11">
        <v>0.84866483102103984</v>
      </c>
      <c r="XJ110" s="11">
        <v>0.78999584306320436</v>
      </c>
      <c r="XK110" s="11">
        <v>0.73001610956502661</v>
      </c>
      <c r="XL110" s="11">
        <v>0.72085425469935549</v>
      </c>
      <c r="XM110" s="11">
        <v>0.86446886180720628</v>
      </c>
      <c r="XN110" s="11">
        <v>0.92555229705274455</v>
      </c>
      <c r="XO110" s="11">
        <v>0.87624882945509608</v>
      </c>
      <c r="XP110" s="11">
        <v>0.74012649812979103</v>
      </c>
      <c r="XQ110" s="11">
        <v>1.0163462895607689</v>
      </c>
      <c r="XR110" s="11">
        <v>0.9321916601627892</v>
      </c>
      <c r="XS110" s="11">
        <v>0.98712095805498201</v>
      </c>
      <c r="XT110" s="11">
        <v>0.90786147660070271</v>
      </c>
      <c r="XU110" s="11">
        <v>1.0399130898643634</v>
      </c>
      <c r="XV110" s="11">
        <v>1.2020535976909332</v>
      </c>
      <c r="XW110" s="11">
        <v>0.97036582993965537</v>
      </c>
      <c r="XX110" s="11">
        <v>0.88816210770461768</v>
      </c>
      <c r="XY110" s="11">
        <v>0.92888148207844101</v>
      </c>
      <c r="XZ110" s="11">
        <v>0.99544279414052539</v>
      </c>
      <c r="YA110" s="11">
        <v>0.92243341727526473</v>
      </c>
      <c r="YB110" s="11">
        <v>0.83496341121589368</v>
      </c>
      <c r="YC110" s="11">
        <v>0.92690481793312807</v>
      </c>
      <c r="YD110" s="11">
        <v>0.94095033296820696</v>
      </c>
      <c r="YE110" s="11">
        <v>1.0104944129211844</v>
      </c>
      <c r="YF110" s="11">
        <v>1.0420131072001244</v>
      </c>
      <c r="YG110" s="11">
        <v>0.82982128783526954</v>
      </c>
      <c r="YH110" s="11">
        <v>0.98733509017039844</v>
      </c>
      <c r="YI110" s="11">
        <v>0.83999083203945701</v>
      </c>
      <c r="YJ110" s="11">
        <v>0.89204482246661643</v>
      </c>
      <c r="YK110" s="11">
        <v>0.73942648169535108</v>
      </c>
      <c r="YL110" s="11">
        <v>0.84405400279346587</v>
      </c>
      <c r="YM110" s="11">
        <v>0.8775094213140332</v>
      </c>
      <c r="YN110" s="11">
        <v>0.86390054057885801</v>
      </c>
      <c r="YO110" s="11">
        <v>0.7597555432809121</v>
      </c>
      <c r="YP110" s="11">
        <v>0.97066524917095076</v>
      </c>
      <c r="YQ110" s="11">
        <v>0.95268123072709976</v>
      </c>
      <c r="YR110" s="11">
        <v>0.84501839117705435</v>
      </c>
      <c r="YS110" s="11">
        <v>0.98857075170290076</v>
      </c>
      <c r="YT110" s="11">
        <v>0.9174029877285016</v>
      </c>
      <c r="YU110" s="11">
        <v>0.97229716168338143</v>
      </c>
      <c r="YV110" s="11">
        <v>1.4772714458895009</v>
      </c>
      <c r="YW110" s="11">
        <v>0.85259605380884029</v>
      </c>
      <c r="YX110" s="11">
        <v>0.8267688524209571</v>
      </c>
      <c r="YY110" s="11">
        <v>0.77232711886600092</v>
      </c>
      <c r="YZ110" s="11">
        <v>0.99466528854453395</v>
      </c>
      <c r="ZA110" s="11">
        <v>0.94483477974179186</v>
      </c>
      <c r="ZB110" s="11">
        <v>0.73883193996710017</v>
      </c>
      <c r="ZC110" s="11">
        <v>0.72308162902294693</v>
      </c>
      <c r="ZD110" s="11">
        <v>0.8075400381079032</v>
      </c>
      <c r="ZE110" s="11">
        <v>0.78786348270024464</v>
      </c>
      <c r="ZF110" s="11">
        <v>0.87089095550274087</v>
      </c>
      <c r="ZG110" s="11">
        <v>0.83695568075524884</v>
      </c>
      <c r="ZH110" s="11">
        <v>0.72476721532452637</v>
      </c>
      <c r="ZI110" s="11">
        <v>0.85519802179581084</v>
      </c>
      <c r="ZJ110" s="11">
        <v>0.78725140596063647</v>
      </c>
      <c r="ZK110" s="11">
        <v>0.86125155277024368</v>
      </c>
      <c r="ZL110" s="11">
        <v>0.85963351135810595</v>
      </c>
      <c r="ZM110" s="11">
        <v>0.95450742345245987</v>
      </c>
      <c r="ZN110" s="11">
        <v>0.71625954216176901</v>
      </c>
      <c r="ZO110" s="11">
        <v>0.96221462255158852</v>
      </c>
      <c r="ZP110" s="11">
        <v>0.93342096094102223</v>
      </c>
      <c r="ZQ110" s="11">
        <v>0.82443156871875078</v>
      </c>
      <c r="ZR110" s="11">
        <v>0.77488160532263817</v>
      </c>
      <c r="ZS110" s="11">
        <v>0.68461959334614397</v>
      </c>
      <c r="ZT110" s="11">
        <v>0.81230176036115809</v>
      </c>
      <c r="ZU110" s="11">
        <v>0.84129351872566227</v>
      </c>
      <c r="ZV110" s="11">
        <v>0.77157594816137631</v>
      </c>
      <c r="ZW110" s="11">
        <v>0.73816363535315721</v>
      </c>
      <c r="ZX110" s="11">
        <v>0.89402649545285717</v>
      </c>
      <c r="ZY110" s="11">
        <v>1.0041986669666276</v>
      </c>
      <c r="ZZ110" s="11">
        <v>0.83021155912930911</v>
      </c>
      <c r="AAA110" s="11">
        <v>0.95489835269389134</v>
      </c>
      <c r="AAB110" s="11">
        <v>0.82344661756750814</v>
      </c>
      <c r="AAC110" s="11">
        <v>0.93028612920062237</v>
      </c>
      <c r="AAD110" s="11">
        <v>0.88827835616637896</v>
      </c>
      <c r="AAE110" s="11">
        <v>0.93429275002799739</v>
      </c>
      <c r="AAF110" s="11">
        <v>0.94467014065473931</v>
      </c>
      <c r="AAG110" s="11">
        <v>0.68791919032022553</v>
      </c>
      <c r="AAH110" s="11">
        <v>0.74282089762765957</v>
      </c>
      <c r="AAI110" s="11">
        <v>0.79185015102541534</v>
      </c>
      <c r="AAJ110" s="11">
        <v>0.75314038775261904</v>
      </c>
      <c r="AAK110" s="11">
        <v>0.81292413544394271</v>
      </c>
      <c r="AAL110" s="11">
        <v>0.74450644602569893</v>
      </c>
      <c r="AAM110" s="11">
        <v>0.85283237768268672</v>
      </c>
      <c r="AAN110" s="11">
        <v>0.77207375842862824</v>
      </c>
      <c r="AAO110" s="11">
        <v>0.76336658094358234</v>
      </c>
      <c r="AAP110" s="11">
        <v>0.81369869103155279</v>
      </c>
      <c r="AAQ110" s="11">
        <v>0.88806513511489105</v>
      </c>
      <c r="AAR110" s="11">
        <v>0.77007383566544396</v>
      </c>
      <c r="AAS110" s="11">
        <v>0.7260317892420165</v>
      </c>
      <c r="AAT110" s="11">
        <v>0.81056159153196372</v>
      </c>
      <c r="AAU110" s="11">
        <v>1.0150046290438597</v>
      </c>
      <c r="AAV110" s="11">
        <v>0.72753892414783905</v>
      </c>
      <c r="AAW110" s="11">
        <v>0.71610043022076697</v>
      </c>
      <c r="AAX110" s="11">
        <v>0.70998371115999381</v>
      </c>
      <c r="AAY110" s="11">
        <v>0.85786188505013317</v>
      </c>
      <c r="AAZ110" s="11">
        <v>0.75869078443298832</v>
      </c>
      <c r="ABA110" s="11">
        <v>0.68380355676546878</v>
      </c>
      <c r="ABB110" s="11">
        <v>0.74156086574230662</v>
      </c>
      <c r="ABC110" s="11">
        <v>0.72527180237383215</v>
      </c>
      <c r="ABD110" s="11">
        <v>0.86601350904070573</v>
      </c>
      <c r="ABE110" s="11">
        <v>0.78487300757916145</v>
      </c>
      <c r="ABF110" s="11">
        <v>0.79952640180539669</v>
      </c>
      <c r="ABG110" s="11">
        <v>0.82342834229524231</v>
      </c>
      <c r="ABH110" s="11">
        <v>0.8181034930705835</v>
      </c>
      <c r="ABI110" s="11">
        <v>0.85698453021745058</v>
      </c>
      <c r="ABJ110" s="11">
        <v>0.84048180673552297</v>
      </c>
      <c r="ABK110" s="11">
        <v>0.75984501695731776</v>
      </c>
      <c r="ABL110" s="11">
        <v>0.75187260141616996</v>
      </c>
      <c r="ABM110" s="11">
        <v>2.6612792530239062</v>
      </c>
      <c r="ABN110" s="11">
        <v>4.7046023979164859</v>
      </c>
      <c r="ABO110" s="11">
        <v>2.9351254158511626</v>
      </c>
      <c r="ABP110" s="11">
        <v>2.7682652136595163</v>
      </c>
      <c r="ABQ110" s="11">
        <v>3.230199795991064</v>
      </c>
      <c r="ABR110" s="11">
        <v>3.5497512209062316</v>
      </c>
      <c r="ABS110" s="11">
        <v>2.9758302989311542</v>
      </c>
      <c r="ABT110" s="11">
        <v>2.5570710705194482</v>
      </c>
      <c r="ABU110" s="11">
        <v>2.8949984925674626</v>
      </c>
      <c r="ABV110" s="11">
        <v>2.0053614415220746</v>
      </c>
      <c r="ABW110" s="11">
        <v>3.3167935177517847</v>
      </c>
      <c r="ABX110" s="11">
        <v>2.8462278341760561</v>
      </c>
      <c r="ABY110" s="11">
        <v>3.4394077811228705</v>
      </c>
      <c r="ABZ110" s="11">
        <v>3.5520208815500531</v>
      </c>
      <c r="ACA110" s="11">
        <v>3.1653589680548904</v>
      </c>
      <c r="ACB110" s="11">
        <v>3.3715603622918895</v>
      </c>
      <c r="ACC110" s="11">
        <v>4.7569246760587616</v>
      </c>
      <c r="ACD110" s="11">
        <v>3.0894009786900551</v>
      </c>
      <c r="ACE110" s="11">
        <v>2.0319117607977057</v>
      </c>
      <c r="ACF110" s="11">
        <v>2.751690778189154</v>
      </c>
      <c r="ACG110" s="11">
        <v>3.8641638546346906</v>
      </c>
      <c r="ACH110" s="11">
        <v>2.2339600991221911</v>
      </c>
      <c r="ACI110" s="11">
        <v>1.8371417728398081</v>
      </c>
      <c r="ACJ110" s="11">
        <v>2.1602633980412476</v>
      </c>
      <c r="ACK110" s="11">
        <v>3.1444548943708464</v>
      </c>
      <c r="ACL110" s="11">
        <v>2.8778711196735975</v>
      </c>
      <c r="ACM110" s="11">
        <v>2.8253053503184589</v>
      </c>
      <c r="ACN110" s="11">
        <v>3.2914326629507862</v>
      </c>
      <c r="ACO110" s="11">
        <v>2.2211459707593941</v>
      </c>
      <c r="ACP110" s="11">
        <v>2.8426360935751891</v>
      </c>
      <c r="ACQ110" s="11">
        <v>3.5513733192970944</v>
      </c>
      <c r="ACR110" s="11">
        <v>2.6821656545669432</v>
      </c>
      <c r="ACS110" s="11">
        <v>2.6967605950672078</v>
      </c>
      <c r="ACT110" s="11">
        <v>2.6241250577242967</v>
      </c>
      <c r="ACU110" s="11">
        <v>1.6758754780633458</v>
      </c>
      <c r="ACV110" s="11">
        <v>2.6738083010951743</v>
      </c>
      <c r="ACW110" s="11">
        <v>2.3068178707430471</v>
      </c>
      <c r="ACX110" s="11">
        <v>2.807317019412217</v>
      </c>
      <c r="ACY110" s="11">
        <v>2.1154390186444969</v>
      </c>
      <c r="ACZ110" s="11">
        <v>2.1358271527791244</v>
      </c>
      <c r="ADA110" s="11">
        <v>2.4342986739479406</v>
      </c>
      <c r="ADB110" s="11">
        <v>3.2921416442823572</v>
      </c>
      <c r="ADC110" s="11">
        <v>2.604435450267637</v>
      </c>
      <c r="ADD110" s="11">
        <v>0.78174955444230254</v>
      </c>
      <c r="ADE110" s="11">
        <v>2.1677464379154086</v>
      </c>
      <c r="ADF110" s="11">
        <v>2.8700232635444829</v>
      </c>
      <c r="ADG110" s="11">
        <v>2.7183451563389629</v>
      </c>
      <c r="ADH110" s="11">
        <v>1.3143392197392925</v>
      </c>
      <c r="ADI110" s="11">
        <v>1.3652355660474633</v>
      </c>
      <c r="ADJ110" s="11">
        <v>1.8167857155068574</v>
      </c>
      <c r="ADK110" s="11">
        <v>1.5134871570649133</v>
      </c>
      <c r="ADL110" s="11">
        <v>1.6845106142067421</v>
      </c>
      <c r="ADM110" s="11">
        <v>1.4556131574168496</v>
      </c>
      <c r="ADN110" s="11">
        <v>2.0569008151231882</v>
      </c>
      <c r="ADO110" s="11">
        <v>1.9681591293668432</v>
      </c>
      <c r="ADP110" s="11">
        <v>0.6966302625499694</v>
      </c>
      <c r="ADQ110" s="11">
        <v>1.417638051901009</v>
      </c>
      <c r="ADR110" s="11">
        <v>1.2761349511200164</v>
      </c>
      <c r="ADS110" s="11">
        <v>2.25255280575997</v>
      </c>
      <c r="ADT110" s="11">
        <v>1.5732323222024809</v>
      </c>
      <c r="ADU110" s="11">
        <v>1.7337368967758982</v>
      </c>
      <c r="ADV110" s="11">
        <v>1.7096097939588051</v>
      </c>
      <c r="ADW110" s="11">
        <v>1.4064526974527645</v>
      </c>
    </row>
    <row r="111" spans="1:803" ht="15.75" customHeight="1" x14ac:dyDescent="0.35">
      <c r="A111" s="11">
        <v>359</v>
      </c>
      <c r="B111" s="11" t="e">
        <f t="shared" si="0"/>
        <v>#REF!</v>
      </c>
      <c r="C111" s="11">
        <v>1.3887093298099287</v>
      </c>
      <c r="D111" s="11">
        <v>1.2609635237320624</v>
      </c>
      <c r="E111" s="11">
        <v>1.2752764628992304</v>
      </c>
      <c r="F111" s="11">
        <v>1.2612341543567631</v>
      </c>
      <c r="G111" s="11">
        <v>1.2282023767310326</v>
      </c>
      <c r="H111" s="11">
        <v>1.9747605628552569</v>
      </c>
      <c r="I111" s="11">
        <v>2.0434146759669907</v>
      </c>
      <c r="J111" s="11">
        <v>1.2005747772778637</v>
      </c>
      <c r="K111" s="11">
        <v>1.2960797540939208</v>
      </c>
      <c r="L111" s="11">
        <v>1.5131806489909585</v>
      </c>
      <c r="M111" s="11">
        <v>1.2400690349175931</v>
      </c>
      <c r="N111" s="11">
        <v>1.3397135233171071</v>
      </c>
      <c r="O111" s="11">
        <v>1.386571502533207</v>
      </c>
      <c r="P111" s="11">
        <v>1.035084811980036</v>
      </c>
      <c r="Q111" s="11">
        <v>1.4176303038702915</v>
      </c>
      <c r="R111" s="11">
        <v>0.80029870508333345</v>
      </c>
      <c r="S111" s="11">
        <v>0.47620830786474355</v>
      </c>
      <c r="T111" s="11">
        <v>0.52654690758585154</v>
      </c>
      <c r="U111" s="11">
        <v>0.40565473459134449</v>
      </c>
      <c r="V111" s="11">
        <v>0.54244554886100715</v>
      </c>
      <c r="W111" s="11">
        <v>0.67179649842058964</v>
      </c>
      <c r="X111" s="11">
        <v>0.51248764400368685</v>
      </c>
      <c r="Y111" s="11">
        <v>0.58933039258370379</v>
      </c>
      <c r="Z111" s="11">
        <v>0.41338518553223713</v>
      </c>
      <c r="AA111" s="11">
        <v>1.7033832695879616</v>
      </c>
      <c r="AB111" s="11">
        <v>1.7869576888485788</v>
      </c>
      <c r="AC111" s="11">
        <v>1.9680939832944588</v>
      </c>
      <c r="AD111" s="11">
        <v>1.9278004254041539</v>
      </c>
      <c r="AE111" s="11">
        <v>2.6373325648610679</v>
      </c>
      <c r="AF111" s="11">
        <v>1.6848854143840566</v>
      </c>
      <c r="AG111" s="11">
        <v>1.6372838541595287</v>
      </c>
      <c r="AH111" s="11">
        <v>1.2649634113112109</v>
      </c>
      <c r="AI111" s="11">
        <v>0.87713322510543912</v>
      </c>
      <c r="AJ111" s="11">
        <v>0.86736536811453424</v>
      </c>
      <c r="AK111" s="11">
        <v>0.71374640448756876</v>
      </c>
      <c r="AL111" s="11">
        <v>0.71629207381586391</v>
      </c>
      <c r="AM111" s="11">
        <v>0.78709934860356001</v>
      </c>
      <c r="AN111" s="11">
        <v>0.83758799230747927</v>
      </c>
      <c r="AO111" s="11">
        <v>0.83257530010869318</v>
      </c>
      <c r="AP111" s="11">
        <v>0.67802871738147619</v>
      </c>
      <c r="AQ111" s="11">
        <v>1.1877573958040895</v>
      </c>
      <c r="AR111" s="11">
        <v>1.2195803603120288</v>
      </c>
      <c r="AS111" s="11">
        <v>1.0524844213607094</v>
      </c>
      <c r="AT111" s="11">
        <v>1.2794801274587684</v>
      </c>
      <c r="AU111" s="11">
        <v>1.2379069789333648</v>
      </c>
      <c r="AV111" s="11">
        <v>1.0677540713560929</v>
      </c>
      <c r="AW111" s="11">
        <v>1.027948420461932</v>
      </c>
      <c r="AX111" s="11">
        <v>0.95375751525122732</v>
      </c>
      <c r="AY111" s="11">
        <v>1.233644018433981</v>
      </c>
      <c r="AZ111" s="11">
        <v>1.4159570313076046</v>
      </c>
      <c r="BA111" s="11">
        <v>1.243904561476274</v>
      </c>
      <c r="BB111" s="11">
        <v>1.2176775217026961</v>
      </c>
      <c r="BC111" s="11">
        <v>1.1851509207257211</v>
      </c>
      <c r="BD111" s="11">
        <v>0.98601868912345425</v>
      </c>
      <c r="BE111" s="11">
        <v>1.2954457398046912</v>
      </c>
      <c r="BF111" s="11">
        <v>1.0403957910914043</v>
      </c>
      <c r="BG111" s="11">
        <v>0.57219017354631496</v>
      </c>
      <c r="BH111" s="11">
        <v>0.65898548432014104</v>
      </c>
      <c r="BI111" s="11">
        <v>0.57948622404959171</v>
      </c>
      <c r="BJ111" s="11">
        <v>0.55742142735012157</v>
      </c>
      <c r="BK111" s="11">
        <v>0.46530082171819059</v>
      </c>
      <c r="BL111" s="11">
        <v>0.62053563356637687</v>
      </c>
      <c r="BM111" s="11">
        <v>0.53235352163222915</v>
      </c>
      <c r="BN111" s="11">
        <v>0.46704819683000603</v>
      </c>
      <c r="BO111" s="11">
        <v>0.68964804366622134</v>
      </c>
      <c r="BP111" s="11">
        <v>0.76367137937802931</v>
      </c>
      <c r="BQ111" s="11">
        <v>0.76060027674133823</v>
      </c>
      <c r="BR111" s="11">
        <v>0.70073353789337423</v>
      </c>
      <c r="BS111" s="11">
        <v>0.72914365919552693</v>
      </c>
      <c r="BT111" s="11">
        <v>0.83143152493969108</v>
      </c>
      <c r="BU111" s="11">
        <v>1.1589588010653529</v>
      </c>
      <c r="BV111" s="11">
        <v>0.50522718356191831</v>
      </c>
      <c r="BW111" s="11">
        <v>1.9543191787266245</v>
      </c>
      <c r="BX111" s="11">
        <v>1.7791830377805844</v>
      </c>
      <c r="BY111" s="11">
        <v>1.8964163178458757</v>
      </c>
      <c r="BZ111" s="11">
        <v>1.7947277636753833</v>
      </c>
      <c r="CA111" s="11">
        <v>1.6540356307993169</v>
      </c>
      <c r="CB111" s="11">
        <v>1.2203656215540726</v>
      </c>
      <c r="CC111" s="11">
        <v>1.7841019408543846</v>
      </c>
      <c r="CD111" s="11">
        <v>1.7970565955027396</v>
      </c>
      <c r="CE111" s="11">
        <v>2.0860176706858606</v>
      </c>
      <c r="CF111" s="11">
        <v>1.9436196145785074</v>
      </c>
      <c r="CG111" s="11">
        <v>2.0321691210757322</v>
      </c>
      <c r="CH111" s="11">
        <v>1.7342275636284579</v>
      </c>
      <c r="CI111" s="11">
        <v>2.4877291802241204</v>
      </c>
      <c r="CJ111" s="11">
        <v>2.2499704173692816</v>
      </c>
      <c r="CK111" s="11">
        <v>2.166667094054425</v>
      </c>
      <c r="CL111" s="11">
        <v>1.7063599231850446</v>
      </c>
      <c r="CM111" s="11">
        <v>0.62672825795005793</v>
      </c>
      <c r="CN111" s="11">
        <v>0.71072149311962851</v>
      </c>
      <c r="CO111" s="11">
        <v>0.58393786268387327</v>
      </c>
      <c r="CP111" s="11">
        <v>0.46830786055097462</v>
      </c>
      <c r="CQ111" s="11">
        <v>0.54446182617693828</v>
      </c>
      <c r="CR111" s="11">
        <v>0.5977822990193401</v>
      </c>
      <c r="CS111" s="11">
        <v>0.53022963093361175</v>
      </c>
      <c r="CT111" s="11">
        <v>0.59046633668113946</v>
      </c>
      <c r="CU111" s="11">
        <v>0.86770753776203213</v>
      </c>
      <c r="CV111" s="11">
        <v>0.57589956962184485</v>
      </c>
      <c r="CW111" s="11">
        <v>0.93351534979696882</v>
      </c>
      <c r="CX111" s="11">
        <v>0.83358468550971376</v>
      </c>
      <c r="CY111" s="11">
        <v>1.0437547122851998</v>
      </c>
      <c r="CZ111" s="11">
        <v>1.1111857236359162</v>
      </c>
      <c r="DA111" s="11">
        <v>0.93912358205525204</v>
      </c>
      <c r="DB111" s="11">
        <v>0.85990762100427554</v>
      </c>
      <c r="DC111" s="11">
        <v>0.9391048979984925</v>
      </c>
      <c r="DD111" s="11">
        <v>0.97003649638973821</v>
      </c>
      <c r="DE111" s="11">
        <v>1.0094692880581224</v>
      </c>
      <c r="DF111" s="11">
        <v>0.96603374999247837</v>
      </c>
      <c r="DG111" s="11">
        <v>0.93869660460808668</v>
      </c>
      <c r="DH111" s="11">
        <v>0.9952042827011639</v>
      </c>
      <c r="DI111" s="11">
        <v>0.81268103243907097</v>
      </c>
      <c r="DJ111" s="11">
        <v>0.92134392681299571</v>
      </c>
      <c r="DK111" s="11">
        <v>0.92799861030196118</v>
      </c>
      <c r="DL111" s="11">
        <v>0.76321456565709256</v>
      </c>
      <c r="DM111" s="11">
        <v>0.80865142684276969</v>
      </c>
      <c r="DN111" s="11">
        <v>0.78419829376598416</v>
      </c>
      <c r="DO111" s="11">
        <v>0.72377129639816351</v>
      </c>
      <c r="DP111" s="11">
        <v>0.79443920406816049</v>
      </c>
      <c r="DQ111" s="11">
        <v>0.65714912566756023</v>
      </c>
      <c r="DR111" s="11">
        <v>0.6216445732941247</v>
      </c>
      <c r="DS111" s="11">
        <v>0.71170925062301182</v>
      </c>
      <c r="DT111" s="11">
        <v>0.66930095038681636</v>
      </c>
      <c r="DU111" s="11">
        <v>0.82619250521875953</v>
      </c>
      <c r="DV111" s="11">
        <v>0.85435611717630777</v>
      </c>
      <c r="DW111" s="11">
        <v>0.45786610659594801</v>
      </c>
      <c r="DX111" s="11">
        <v>0.76586832690002282</v>
      </c>
      <c r="DY111" s="11">
        <v>0.85615073983836187</v>
      </c>
      <c r="DZ111" s="11">
        <v>0.25886256941836178</v>
      </c>
      <c r="EA111" s="11">
        <v>0.23735395392538744</v>
      </c>
      <c r="EB111" s="11">
        <v>0.29078864344796085</v>
      </c>
      <c r="EC111" s="11">
        <v>0.25893279397310248</v>
      </c>
      <c r="ED111" s="11">
        <v>0.31157303882661369</v>
      </c>
      <c r="EE111" s="11">
        <v>0.32312076703755355</v>
      </c>
      <c r="EF111" s="11">
        <v>0.27230821001598426</v>
      </c>
      <c r="EG111" s="11">
        <v>0.12709645578624909</v>
      </c>
      <c r="EH111" s="11">
        <v>0.13315725996094252</v>
      </c>
      <c r="EI111" s="11">
        <v>0.13113715960084238</v>
      </c>
      <c r="EJ111" s="11">
        <v>0.11395253994313695</v>
      </c>
      <c r="EK111" s="11">
        <v>0.11848338759667126</v>
      </c>
      <c r="EL111" s="11">
        <v>0.13531539303356349</v>
      </c>
      <c r="EM111" s="11">
        <v>0.13486239437252545</v>
      </c>
      <c r="EN111" s="11">
        <v>0.12892275996336403</v>
      </c>
      <c r="EO111" s="11">
        <v>8.5096165934690146E-2</v>
      </c>
      <c r="EP111" s="11">
        <v>0.11362825384775001</v>
      </c>
      <c r="EQ111" s="11">
        <v>0.12065143844164754</v>
      </c>
      <c r="ER111" s="11">
        <v>0.11192768436753674</v>
      </c>
      <c r="ES111" s="11">
        <v>0.10681731109151857</v>
      </c>
      <c r="ET111" s="11">
        <v>9.9157590017865865E-2</v>
      </c>
      <c r="EU111" s="11">
        <v>0.10956688213963929</v>
      </c>
      <c r="EV111" s="11">
        <v>0.10989662789954861</v>
      </c>
      <c r="EW111" s="11">
        <v>0.9880642370857643</v>
      </c>
      <c r="EX111" s="11">
        <v>0.76516330711615677</v>
      </c>
      <c r="EY111" s="11">
        <v>0.66377347074098902</v>
      </c>
      <c r="EZ111" s="11">
        <v>1.1671505529486648</v>
      </c>
      <c r="FA111" s="11">
        <v>1.3529089574751318</v>
      </c>
      <c r="FB111" s="11">
        <v>1.2074990809504615</v>
      </c>
      <c r="FC111" s="11">
        <v>1.3527418486905696</v>
      </c>
      <c r="FD111" s="11">
        <v>1.2467169377254343</v>
      </c>
      <c r="FE111" s="11">
        <v>1.2694960006448093</v>
      </c>
      <c r="FF111" s="11">
        <v>1.2702126684924271</v>
      </c>
      <c r="FG111" s="11">
        <v>1.2449752146827426</v>
      </c>
      <c r="FH111" s="11">
        <v>1.5581566071176687</v>
      </c>
      <c r="FI111" s="11">
        <v>1.3178982869495171</v>
      </c>
      <c r="FJ111" s="11">
        <v>1.0744136121204617</v>
      </c>
      <c r="FK111" s="11">
        <v>1.1723647039617728</v>
      </c>
      <c r="FL111" s="11">
        <v>1.1814312031110195</v>
      </c>
      <c r="FM111" s="11">
        <v>1.1406549721402384</v>
      </c>
      <c r="FN111" s="11">
        <v>1.2434174777759863</v>
      </c>
      <c r="FO111" s="11">
        <v>1.279609004744316</v>
      </c>
      <c r="FP111" s="11">
        <v>1.2963275807845143</v>
      </c>
      <c r="FQ111" s="11">
        <v>1.2856489486018925</v>
      </c>
      <c r="FR111" s="11">
        <v>1.3735307307732423</v>
      </c>
      <c r="FS111" s="11">
        <v>1.3745673303240118</v>
      </c>
      <c r="FT111" s="11">
        <v>1.3658182619532853</v>
      </c>
      <c r="FU111" s="11">
        <v>1.8541380577887487</v>
      </c>
      <c r="FV111" s="11">
        <v>1.8284974478251526</v>
      </c>
      <c r="FW111" s="11">
        <v>1.9802994483302676</v>
      </c>
      <c r="FX111" s="11">
        <v>2.1459885729622004</v>
      </c>
      <c r="FY111" s="11">
        <v>1.6457243553450034</v>
      </c>
      <c r="FZ111" s="11">
        <v>2.0857365368029503</v>
      </c>
      <c r="GA111" s="11">
        <v>1.9579842161141197</v>
      </c>
      <c r="GB111" s="11">
        <v>1.7738395810810674</v>
      </c>
      <c r="GC111" s="11">
        <v>1.3788106640423994</v>
      </c>
      <c r="GD111" s="11">
        <v>1.4051122125798581</v>
      </c>
      <c r="GE111" s="11">
        <v>1.9509534399002972</v>
      </c>
      <c r="GF111" s="11">
        <v>1.6875995231260874</v>
      </c>
      <c r="GG111" s="11">
        <v>1.2146749662142882</v>
      </c>
      <c r="GH111" s="11">
        <v>1.2573346830596208</v>
      </c>
      <c r="GI111" s="11">
        <v>1.656125496127999</v>
      </c>
      <c r="GJ111" s="11">
        <v>1.1370917566704817</v>
      </c>
      <c r="GK111" s="11">
        <v>1.4970902470129748</v>
      </c>
      <c r="GL111" s="11">
        <v>1.0316445470145921</v>
      </c>
      <c r="GM111" s="11">
        <v>1.1057951092396434</v>
      </c>
      <c r="GN111" s="11">
        <v>1.6456223008903703</v>
      </c>
      <c r="GO111" s="11">
        <v>1.2324863785385849</v>
      </c>
      <c r="GP111" s="11">
        <v>1.3795109946868669</v>
      </c>
      <c r="GQ111" s="11">
        <v>1.5436221019586438</v>
      </c>
      <c r="GR111" s="11">
        <v>1.2719978693064968</v>
      </c>
      <c r="GS111" s="11">
        <v>1.4240530462765049</v>
      </c>
      <c r="GT111" s="11">
        <v>1.1084290385073685</v>
      </c>
      <c r="GU111" s="11">
        <v>1.2904394760439839</v>
      </c>
      <c r="GV111" s="11">
        <v>0.90216022303800769</v>
      </c>
      <c r="GW111" s="11">
        <v>1.2611013112487337</v>
      </c>
      <c r="GX111" s="11">
        <v>1.3658442636754571</v>
      </c>
      <c r="GY111" s="11">
        <v>1.3510050037330437</v>
      </c>
      <c r="GZ111" s="11">
        <v>1.4158146482704723</v>
      </c>
      <c r="HA111" s="11">
        <v>1.1917206220932797</v>
      </c>
      <c r="HB111" s="11">
        <v>1.084983477512911</v>
      </c>
      <c r="HC111" s="11">
        <v>1.6623808555907258</v>
      </c>
      <c r="HD111" s="11">
        <v>0.91191247509744833</v>
      </c>
      <c r="HE111" s="11">
        <v>1.0365196493917574</v>
      </c>
      <c r="HF111" s="11">
        <v>1.2588950794410569</v>
      </c>
      <c r="HG111" s="11">
        <v>1.4504162813877954</v>
      </c>
      <c r="HH111" s="11">
        <v>1.9707589713053877</v>
      </c>
      <c r="HI111" s="11">
        <v>0.75755750837699998</v>
      </c>
      <c r="HJ111" s="11">
        <v>0.95006194710784353</v>
      </c>
      <c r="HK111" s="11">
        <v>1.6647945969936875</v>
      </c>
      <c r="HL111" s="11">
        <v>1.7135241309968703</v>
      </c>
      <c r="HM111" s="11">
        <v>0.5179821027231144</v>
      </c>
      <c r="HN111" s="11">
        <v>0.53061810275003429</v>
      </c>
      <c r="HO111" s="11">
        <v>0.52647320030443201</v>
      </c>
      <c r="HP111" s="11">
        <v>0.59294038880856226</v>
      </c>
      <c r="HQ111" s="11">
        <v>0.44923411413099695</v>
      </c>
      <c r="HR111" s="11">
        <v>0.50434483880850667</v>
      </c>
      <c r="HS111" s="11">
        <v>0.39473586499743119</v>
      </c>
      <c r="HT111" s="11">
        <v>0.49979643916803335</v>
      </c>
      <c r="HU111" s="11">
        <v>0.44109912356338449</v>
      </c>
      <c r="HV111" s="11">
        <v>0.43369229122858477</v>
      </c>
      <c r="HW111" s="11">
        <v>0.46089304139152765</v>
      </c>
      <c r="HX111" s="11">
        <v>0.43450708358789109</v>
      </c>
      <c r="HY111" s="11">
        <v>0.48508684703837412</v>
      </c>
      <c r="HZ111" s="11">
        <v>0.47786106464437855</v>
      </c>
      <c r="IA111" s="11">
        <v>0.49933135078450785</v>
      </c>
      <c r="IB111" s="11">
        <v>0.48554317587759521</v>
      </c>
      <c r="IC111" s="11">
        <v>0.72151303145713019</v>
      </c>
      <c r="ID111" s="11">
        <v>0.59745834312774471</v>
      </c>
      <c r="IE111" s="11">
        <v>0.48754737684947003</v>
      </c>
      <c r="IF111" s="11">
        <v>0.63321002168209684</v>
      </c>
      <c r="IG111" s="11">
        <v>0.61485667241692932</v>
      </c>
      <c r="IH111" s="11">
        <v>0.54302895253750283</v>
      </c>
      <c r="II111" s="11">
        <v>0.64285605365340004</v>
      </c>
      <c r="IJ111" s="11">
        <v>0.4795338706387417</v>
      </c>
      <c r="IK111" s="11">
        <v>0.80884394611488797</v>
      </c>
      <c r="IL111" s="11">
        <v>0.52983926311515139</v>
      </c>
      <c r="IM111" s="11">
        <v>0.73526590886933008</v>
      </c>
      <c r="IN111" s="11">
        <v>0.62114421925128904</v>
      </c>
      <c r="IO111" s="11">
        <v>0.70332695804495216</v>
      </c>
      <c r="IP111" s="11">
        <v>0.4482221863355651</v>
      </c>
      <c r="IQ111" s="11">
        <v>0.5590778246757262</v>
      </c>
      <c r="IR111" s="11">
        <v>0.57840941062451579</v>
      </c>
      <c r="IS111" s="11">
        <v>1.6287943679729455</v>
      </c>
      <c r="IT111" s="11">
        <v>2.2049633926497552</v>
      </c>
      <c r="IU111" s="11">
        <v>2.1270253934688585</v>
      </c>
      <c r="IV111" s="11">
        <v>2.3384576330485793</v>
      </c>
      <c r="IW111" s="11">
        <v>2.237184617895263</v>
      </c>
      <c r="IX111" s="11">
        <v>1.4604593953794502</v>
      </c>
      <c r="IY111" s="11">
        <v>1.8451608740131209</v>
      </c>
      <c r="IZ111" s="11">
        <v>3.3489671552776175</v>
      </c>
      <c r="JA111" s="11">
        <v>1.779086164820274</v>
      </c>
      <c r="JB111" s="11">
        <v>1.8652084426535633</v>
      </c>
      <c r="JC111" s="11">
        <v>1.6817786925939147</v>
      </c>
      <c r="JD111" s="11">
        <v>1.7883517309246426</v>
      </c>
      <c r="JE111" s="11">
        <v>1.6360532254463886</v>
      </c>
      <c r="JF111" s="11">
        <v>1.1790667170600762</v>
      </c>
      <c r="JG111" s="11">
        <v>1.5679208023999189</v>
      </c>
      <c r="JH111" s="11">
        <v>1.1674807530251596</v>
      </c>
      <c r="JI111" s="11">
        <v>2.7640626823879568</v>
      </c>
      <c r="JJ111" s="11">
        <v>2.4757501127766544</v>
      </c>
      <c r="JK111" s="11">
        <v>1.523446144429943</v>
      </c>
      <c r="JL111" s="11">
        <v>3.2634162149956851</v>
      </c>
      <c r="JM111" s="11">
        <v>1.3834114392090602</v>
      </c>
      <c r="JN111" s="11">
        <v>1.591631726357992</v>
      </c>
      <c r="JO111" s="11">
        <v>2.0073084830110051</v>
      </c>
      <c r="JP111" s="11">
        <v>2.802591852742105</v>
      </c>
      <c r="JQ111" s="11">
        <v>2.3243630666234507</v>
      </c>
      <c r="JR111" s="11">
        <v>2.1722057307181131</v>
      </c>
      <c r="JS111" s="11">
        <v>2.9981354168565195</v>
      </c>
      <c r="JT111" s="11">
        <v>1.6432853621562282</v>
      </c>
      <c r="JU111" s="11">
        <v>1.8148195572920405</v>
      </c>
      <c r="JV111" s="11">
        <v>1.148559987181937</v>
      </c>
      <c r="JW111" s="11">
        <v>2.0903042251609198</v>
      </c>
      <c r="JX111" s="11">
        <v>2.6688413839832132</v>
      </c>
      <c r="JY111" s="11">
        <v>0.98164528658285932</v>
      </c>
      <c r="JZ111" s="11">
        <v>0.72180030501738102</v>
      </c>
      <c r="KA111" s="11">
        <v>0.77415249977836365</v>
      </c>
      <c r="KB111" s="11">
        <v>0.77385337373869734</v>
      </c>
      <c r="KC111" s="11">
        <v>0.80612188236104287</v>
      </c>
      <c r="KD111" s="11">
        <v>0.76921452749951302</v>
      </c>
      <c r="KE111" s="11">
        <v>0.79752757891978843</v>
      </c>
      <c r="KF111" s="11">
        <v>0.76804942213197469</v>
      </c>
      <c r="KG111" s="11">
        <v>0.76845923692003848</v>
      </c>
      <c r="KH111" s="11">
        <v>0.79935942145199002</v>
      </c>
      <c r="KI111" s="11">
        <v>0.72592919501918085</v>
      </c>
      <c r="KJ111" s="11">
        <v>0.68222416521817519</v>
      </c>
      <c r="KK111" s="11">
        <v>0.94618944146016515</v>
      </c>
      <c r="KL111" s="11">
        <v>0.73940426891894639</v>
      </c>
      <c r="KM111" s="11">
        <v>0.80258284314857053</v>
      </c>
      <c r="KN111" s="11">
        <v>0.78409259437989731</v>
      </c>
      <c r="KO111" s="11">
        <v>0.91590206938447283</v>
      </c>
      <c r="KP111" s="11">
        <v>0.72456693237006031</v>
      </c>
      <c r="KQ111" s="11">
        <v>0.70846571148450299</v>
      </c>
      <c r="KR111" s="11">
        <v>0.80297974854734022</v>
      </c>
      <c r="KS111" s="11">
        <v>1.1361252044646646</v>
      </c>
      <c r="KT111" s="11">
        <v>0.8645836943263463</v>
      </c>
      <c r="KU111" s="11">
        <v>0.77214734011575503</v>
      </c>
      <c r="KV111" s="11">
        <v>0.79016014447263871</v>
      </c>
      <c r="KW111" s="11">
        <v>1.1495583618488323</v>
      </c>
      <c r="KX111" s="11">
        <v>0.83017353655971915</v>
      </c>
      <c r="KY111" s="11">
        <v>0.9623516271400544</v>
      </c>
      <c r="KZ111" s="11">
        <v>0.87365203662512725</v>
      </c>
      <c r="LA111" s="11">
        <v>0.81123751318857951</v>
      </c>
      <c r="LB111" s="11">
        <v>0.62880715248148544</v>
      </c>
      <c r="LC111" s="11">
        <v>0.71507562763730115</v>
      </c>
      <c r="LD111" s="11">
        <v>0.69957760873052699</v>
      </c>
      <c r="LE111" s="11">
        <v>1.2330850562609919</v>
      </c>
      <c r="LF111" s="11">
        <v>1.1542513758030002</v>
      </c>
      <c r="LG111" s="11">
        <v>1.0919683331391912</v>
      </c>
      <c r="LH111" s="11">
        <v>1.0900896058122223</v>
      </c>
      <c r="LI111" s="11">
        <v>1.2798137885430969</v>
      </c>
      <c r="LJ111" s="11">
        <v>1.2109049230486646</v>
      </c>
      <c r="LK111" s="11">
        <v>1.1833844238238704</v>
      </c>
      <c r="LL111" s="11">
        <v>1.2009705333930056</v>
      </c>
      <c r="LM111" s="11">
        <v>1.1371669641599842</v>
      </c>
      <c r="LN111" s="11">
        <v>0.96289989198740622</v>
      </c>
      <c r="LO111" s="11">
        <v>1.0433927521937494</v>
      </c>
      <c r="LP111" s="11">
        <v>0.81795465572163084</v>
      </c>
      <c r="LQ111" s="11">
        <v>1.3107598923822903</v>
      </c>
      <c r="LR111" s="11">
        <v>1.1973936836179433</v>
      </c>
      <c r="LS111" s="11">
        <v>1.2749623663321565</v>
      </c>
      <c r="LT111" s="11">
        <v>1.2012142152007992</v>
      </c>
      <c r="LU111" s="11">
        <v>1.4006645731951375</v>
      </c>
      <c r="LV111" s="11">
        <v>1.0948129888225933</v>
      </c>
      <c r="LW111" s="11">
        <v>1.2579916628455476</v>
      </c>
      <c r="LX111" s="11">
        <v>1.2334789530267289</v>
      </c>
      <c r="LY111" s="11">
        <v>1.2479882162029683</v>
      </c>
      <c r="LZ111" s="11">
        <v>1.2771993492955191</v>
      </c>
      <c r="MA111" s="11">
        <v>1.3259284889956602</v>
      </c>
      <c r="MB111" s="11">
        <v>1.1900985652131322</v>
      </c>
      <c r="MC111" s="11">
        <v>1.3383025631194161</v>
      </c>
      <c r="MD111" s="11">
        <v>1.360816716000258</v>
      </c>
      <c r="ME111" s="11">
        <v>1.4496046195149286</v>
      </c>
      <c r="MF111" s="11">
        <v>1.2090301416051874</v>
      </c>
      <c r="MG111" s="11">
        <v>1.3630322789037326</v>
      </c>
      <c r="MH111" s="11">
        <v>1.1566286871855718</v>
      </c>
      <c r="MI111" s="11">
        <v>1.6013530393209923</v>
      </c>
      <c r="MJ111" s="11">
        <v>1.3608548472649464</v>
      </c>
      <c r="MK111" s="11">
        <v>1.4349184049763157</v>
      </c>
      <c r="ML111" s="11">
        <v>1.3540652626704111</v>
      </c>
      <c r="MM111" s="11">
        <v>1.3217518023598562</v>
      </c>
      <c r="MN111" s="11">
        <v>1.3208904715135368</v>
      </c>
      <c r="MO111" s="11">
        <v>1.4082290177961463</v>
      </c>
      <c r="MP111" s="11">
        <v>1.2813049763644804</v>
      </c>
      <c r="MQ111" s="11">
        <v>1.3206779331960616</v>
      </c>
      <c r="MR111" s="11">
        <v>1.2767664429091556</v>
      </c>
      <c r="MS111" s="11">
        <v>1.3596881599453705</v>
      </c>
      <c r="MT111" s="11">
        <v>1.3828687099435539</v>
      </c>
      <c r="MU111" s="11">
        <v>1.263279092787537</v>
      </c>
      <c r="MV111" s="11">
        <v>1.2928221121880377</v>
      </c>
      <c r="MW111" s="11">
        <v>1.1933985284043156</v>
      </c>
      <c r="MX111" s="11">
        <v>1.1697806030058524</v>
      </c>
      <c r="MY111" s="11">
        <v>1.1149656885625394</v>
      </c>
      <c r="MZ111" s="11">
        <v>1.1929275395986507</v>
      </c>
      <c r="NA111" s="11">
        <v>1.2571571063796712</v>
      </c>
      <c r="NB111" s="11">
        <v>1.1444394446005681</v>
      </c>
      <c r="NC111" s="11">
        <v>1.0325366799377338</v>
      </c>
      <c r="ND111" s="11">
        <v>1.0456895920368279</v>
      </c>
      <c r="NE111" s="11">
        <v>1.08211964938836</v>
      </c>
      <c r="NF111" s="11">
        <v>1.0378220015038955</v>
      </c>
      <c r="NG111" s="11">
        <v>1.0159115592841537</v>
      </c>
      <c r="NH111" s="11">
        <v>0.90031866788179538</v>
      </c>
      <c r="NI111" s="11">
        <v>1.2313661996547962</v>
      </c>
      <c r="NJ111" s="11">
        <v>1.1316393900648363</v>
      </c>
      <c r="NK111" s="11">
        <v>1.1346613112239941</v>
      </c>
      <c r="NL111" s="11">
        <v>1.1585597309418261</v>
      </c>
      <c r="NM111" s="11">
        <v>1.0241852449595155</v>
      </c>
      <c r="NN111" s="11">
        <v>0.96786329244427027</v>
      </c>
      <c r="NO111" s="11">
        <v>0.93973221841065058</v>
      </c>
      <c r="NP111" s="11">
        <v>0.99372672287350972</v>
      </c>
      <c r="NQ111" s="11">
        <v>0.56875387080985496</v>
      </c>
      <c r="NR111" s="11">
        <v>0.51368042088419896</v>
      </c>
      <c r="NS111" s="11">
        <v>0.47871347757372962</v>
      </c>
      <c r="NT111" s="11">
        <v>0.4777035376866921</v>
      </c>
      <c r="NU111" s="11">
        <v>0.70992091852350481</v>
      </c>
      <c r="NV111" s="11">
        <v>0.46190158600264364</v>
      </c>
      <c r="NW111" s="11">
        <v>0.54328277439088635</v>
      </c>
      <c r="NX111" s="11">
        <v>0.47268323087091035</v>
      </c>
      <c r="NY111" s="11">
        <v>0.56445899044097425</v>
      </c>
      <c r="NZ111" s="11">
        <v>0.41400915684819184</v>
      </c>
      <c r="OA111" s="11">
        <v>0.36793620068887412</v>
      </c>
      <c r="OB111" s="11">
        <v>0.36969115345507747</v>
      </c>
      <c r="OC111" s="11">
        <v>0.48406159608731869</v>
      </c>
      <c r="OD111" s="11">
        <v>0.37147649527906224</v>
      </c>
      <c r="OE111" s="11">
        <v>0.44711827708818458</v>
      </c>
      <c r="OF111" s="11">
        <v>0.36643645081512599</v>
      </c>
      <c r="OG111" s="11">
        <v>0.66462138760101219</v>
      </c>
      <c r="OH111" s="11">
        <v>0.43319485095966426</v>
      </c>
      <c r="OI111" s="11">
        <v>0.59571774241826736</v>
      </c>
      <c r="OJ111" s="11">
        <v>0.56106858278056138</v>
      </c>
      <c r="OK111" s="11">
        <v>0.76834000221525811</v>
      </c>
      <c r="OL111" s="11">
        <v>0.66350025676025259</v>
      </c>
      <c r="OM111" s="11">
        <v>0.68609293614325562</v>
      </c>
      <c r="ON111" s="11">
        <v>0.63463617895594893</v>
      </c>
      <c r="OO111" s="11">
        <v>0.66699294465262349</v>
      </c>
      <c r="OP111" s="11">
        <v>0.54954533880908907</v>
      </c>
      <c r="OQ111" s="11">
        <v>0.657760873038017</v>
      </c>
      <c r="OR111" s="11">
        <v>0.53523303718805315</v>
      </c>
      <c r="OS111" s="11">
        <v>2.208436189827788</v>
      </c>
      <c r="OT111" s="11">
        <v>0.47017926031825824</v>
      </c>
      <c r="OU111" s="11">
        <v>0.61688183939877272</v>
      </c>
      <c r="OV111" s="11">
        <v>0.3903343205704457</v>
      </c>
      <c r="OW111" s="11">
        <v>0.67459108697163483</v>
      </c>
      <c r="OX111" s="11">
        <v>0.71188828340409538</v>
      </c>
      <c r="OY111" s="11">
        <v>0.71363061756510671</v>
      </c>
      <c r="OZ111" s="11">
        <v>0.83499034274190009</v>
      </c>
      <c r="PA111" s="11">
        <v>0.81096168215894537</v>
      </c>
      <c r="PB111" s="11">
        <v>0.80188838346369029</v>
      </c>
      <c r="PC111" s="11">
        <v>0.7663383841797009</v>
      </c>
      <c r="PD111" s="11">
        <v>0.94847476690809307</v>
      </c>
      <c r="PE111" s="11">
        <v>0.78699374041834247</v>
      </c>
      <c r="PF111" s="11">
        <v>0.83974960502321538</v>
      </c>
      <c r="PG111" s="11">
        <v>0.89349460606241271</v>
      </c>
      <c r="PH111" s="11">
        <v>1.0030282113373099</v>
      </c>
      <c r="PI111" s="11">
        <v>0.84058044698817436</v>
      </c>
      <c r="PJ111" s="11">
        <v>0.71928325275858773</v>
      </c>
      <c r="PK111" s="11">
        <v>0.71508194971486505</v>
      </c>
      <c r="PL111" s="11">
        <v>0.76463193342075897</v>
      </c>
      <c r="PM111" s="11">
        <v>0.77665618939509762</v>
      </c>
      <c r="PN111" s="11">
        <v>0.71391021397647836</v>
      </c>
      <c r="PO111" s="11">
        <v>0.63929857979335858</v>
      </c>
      <c r="PP111" s="11">
        <v>0.8010921388006107</v>
      </c>
      <c r="PQ111" s="11">
        <v>0.68437212164886607</v>
      </c>
      <c r="PR111" s="11">
        <v>0.75907372644860938</v>
      </c>
      <c r="PS111" s="11">
        <v>0.66848381498412934</v>
      </c>
      <c r="PT111" s="11">
        <v>0.8896275646337739</v>
      </c>
      <c r="PU111" s="11">
        <v>0.81329209644593425</v>
      </c>
      <c r="PV111" s="11">
        <v>0.75211943073779886</v>
      </c>
      <c r="PW111" s="11">
        <v>1.04977435033646</v>
      </c>
      <c r="PX111" s="11">
        <v>0.80091385380981583</v>
      </c>
      <c r="PY111" s="11">
        <v>0.67849153664186268</v>
      </c>
      <c r="PZ111" s="11">
        <v>0.50794544455264745</v>
      </c>
      <c r="QA111" s="11">
        <v>0.88638248561822508</v>
      </c>
      <c r="QB111" s="11">
        <v>0.68112914904247845</v>
      </c>
      <c r="QC111" s="11">
        <v>1.6669405687586178</v>
      </c>
      <c r="QD111" s="11">
        <v>1.7845524779094444</v>
      </c>
      <c r="QE111" s="11">
        <v>1.960117698575236</v>
      </c>
      <c r="QF111" s="11">
        <v>1.707306933254173</v>
      </c>
      <c r="QG111" s="11">
        <v>1.5879755307042449</v>
      </c>
      <c r="QH111" s="11">
        <v>1.7402735063952091</v>
      </c>
      <c r="QI111" s="11">
        <v>1.6916978930963664</v>
      </c>
      <c r="QJ111" s="11">
        <v>1.5852566051420705</v>
      </c>
      <c r="QK111" s="11">
        <v>1.7059285180471415</v>
      </c>
      <c r="QL111" s="11">
        <v>1.9986088676915688</v>
      </c>
      <c r="QM111" s="11">
        <v>1.7550918442764434</v>
      </c>
      <c r="QN111" s="11">
        <v>1.6695344789406037</v>
      </c>
      <c r="QO111" s="11">
        <v>1.6337139845950528</v>
      </c>
      <c r="QP111" s="11">
        <v>1.8360212455275096</v>
      </c>
      <c r="QQ111" s="11">
        <v>1.7969473102048616</v>
      </c>
      <c r="QR111" s="11">
        <v>1.7198343464702501</v>
      </c>
      <c r="QS111" s="11">
        <v>1.7963618767604941</v>
      </c>
      <c r="QT111" s="11">
        <v>2.1454322331276972</v>
      </c>
      <c r="QU111" s="11">
        <v>2.0883352747136215</v>
      </c>
      <c r="QV111" s="11">
        <v>1.8683552125921221</v>
      </c>
      <c r="QW111" s="11">
        <v>1.6160918427473421</v>
      </c>
      <c r="QX111" s="11">
        <v>1.8007242709894964</v>
      </c>
      <c r="QY111" s="11">
        <v>2.4706996406574264</v>
      </c>
      <c r="QZ111" s="11">
        <v>1.5752639623117943</v>
      </c>
      <c r="RA111" s="11">
        <v>1.5580130375371208</v>
      </c>
      <c r="RB111" s="11">
        <v>3.5582902422391784</v>
      </c>
      <c r="RC111" s="11">
        <v>2.8379012263139769</v>
      </c>
      <c r="RD111" s="11">
        <v>2.983744177449855</v>
      </c>
      <c r="RE111" s="11">
        <v>2.4348526122621417</v>
      </c>
      <c r="RF111" s="11">
        <v>4.7240402732202904</v>
      </c>
      <c r="RG111" s="11">
        <v>4.2088779363273439</v>
      </c>
      <c r="RH111" s="11">
        <v>5.3119713773864632</v>
      </c>
      <c r="RI111" s="11">
        <v>2.1325140311911861</v>
      </c>
      <c r="RJ111" s="11">
        <v>2.2347447920800474</v>
      </c>
      <c r="RK111" s="11">
        <v>0.71724767672296008</v>
      </c>
      <c r="RL111" s="11">
        <v>1.3594714255770293</v>
      </c>
      <c r="RM111" s="11">
        <v>1.7038360898153166</v>
      </c>
      <c r="RN111" s="11">
        <v>2.5341756750904816</v>
      </c>
      <c r="RO111" s="11">
        <v>0.55353298622822089</v>
      </c>
      <c r="RP111" s="11">
        <v>0.59254809654051543</v>
      </c>
      <c r="RQ111" s="11">
        <v>1.5560489444298531</v>
      </c>
      <c r="RR111" s="11">
        <v>2.3022283827833299</v>
      </c>
      <c r="RS111" s="11">
        <v>0.53113234325511771</v>
      </c>
      <c r="RT111" s="11">
        <v>0.61592537162548533</v>
      </c>
      <c r="RU111" s="11">
        <v>1.4708813276100445</v>
      </c>
      <c r="RV111" s="11">
        <v>1.9027156207522635</v>
      </c>
      <c r="RW111" s="11">
        <v>0.53161518746736891</v>
      </c>
      <c r="RX111" s="11">
        <v>0.5022202911690562</v>
      </c>
      <c r="RY111" s="11">
        <v>2.3143706150819887</v>
      </c>
      <c r="RZ111" s="11">
        <v>2.0037028234767864</v>
      </c>
      <c r="SA111" s="11">
        <v>0.85502426358699446</v>
      </c>
      <c r="SB111" s="11">
        <v>0.79423297439696916</v>
      </c>
      <c r="SC111" s="11">
        <v>1.5882199215879602</v>
      </c>
      <c r="SD111" s="11">
        <v>1.8924402005057672</v>
      </c>
      <c r="SE111" s="11">
        <v>0.82416181988603288</v>
      </c>
      <c r="SF111" s="11">
        <v>0.77230828060907064</v>
      </c>
      <c r="SG111" s="11">
        <v>1.5033903389848846</v>
      </c>
      <c r="SH111" s="11">
        <v>1.8777118072984509</v>
      </c>
      <c r="SI111" s="11">
        <v>1.1477028481065488</v>
      </c>
      <c r="SJ111" s="11">
        <v>1.3823457554385674</v>
      </c>
      <c r="SK111" s="11">
        <v>1.594731226590465</v>
      </c>
      <c r="SL111" s="11">
        <v>1.6607512692329185</v>
      </c>
      <c r="SM111" s="11">
        <v>0.77342254381611397</v>
      </c>
      <c r="SN111" s="11">
        <v>1.8017473906638477</v>
      </c>
      <c r="SO111" s="11">
        <v>0.61205075665167719</v>
      </c>
      <c r="SP111" s="11">
        <v>0.58444379786510559</v>
      </c>
      <c r="SQ111" s="11">
        <v>0.62658290436976682</v>
      </c>
      <c r="SR111" s="11">
        <v>0.7950671267491829</v>
      </c>
      <c r="SS111" s="11">
        <v>0.52766920763263281</v>
      </c>
      <c r="ST111" s="11">
        <v>0.54654105793250773</v>
      </c>
      <c r="SU111" s="11">
        <v>0.39749906500095067</v>
      </c>
      <c r="SV111" s="11">
        <v>0.46765741639941438</v>
      </c>
      <c r="SW111" s="11">
        <v>0.52453410666313216</v>
      </c>
      <c r="SX111" s="11">
        <v>0.61498235946513402</v>
      </c>
      <c r="SY111" s="11">
        <v>0.53575232912948456</v>
      </c>
      <c r="SZ111" s="11">
        <v>1.0078862719900739</v>
      </c>
      <c r="TA111" s="11">
        <v>0.28563498109025259</v>
      </c>
      <c r="TB111" s="11">
        <v>1.4546425323037169</v>
      </c>
      <c r="TC111" s="11">
        <v>0.37918562144154777</v>
      </c>
      <c r="TD111" s="11">
        <v>0.83865660321793667</v>
      </c>
      <c r="TE111" s="11">
        <v>0.8904964684623875</v>
      </c>
      <c r="TF111" s="11">
        <v>0.86960710930452234</v>
      </c>
      <c r="TG111" s="11">
        <v>0.83345240247895502</v>
      </c>
      <c r="TH111" s="11">
        <v>0.89188732348154798</v>
      </c>
      <c r="TI111" s="11">
        <v>0.43743295157877227</v>
      </c>
      <c r="TJ111" s="11">
        <v>0.51717595615734058</v>
      </c>
      <c r="TK111" s="11">
        <v>0.42753305460242852</v>
      </c>
      <c r="TL111" s="11">
        <v>0.43836859240535125</v>
      </c>
      <c r="TM111" s="11">
        <v>0.89053823656720077</v>
      </c>
      <c r="TN111" s="11">
        <v>0.68651700527186699</v>
      </c>
      <c r="TO111" s="11">
        <v>0.91363298972188578</v>
      </c>
      <c r="TP111" s="11">
        <v>0.93881208083365997</v>
      </c>
      <c r="TQ111" s="11">
        <v>0.73441302772282813</v>
      </c>
      <c r="TR111" s="11">
        <v>0.82111663477904973</v>
      </c>
      <c r="TS111" s="11">
        <v>0.73619026116960917</v>
      </c>
      <c r="TT111" s="11">
        <v>0.78621764091756074</v>
      </c>
      <c r="TU111" s="11">
        <v>0.93758919369426597</v>
      </c>
      <c r="TV111" s="11">
        <v>1.0591370045068973</v>
      </c>
      <c r="TW111" s="11">
        <v>0.95827709932508165</v>
      </c>
      <c r="TX111" s="11">
        <v>0.96638215263359384</v>
      </c>
      <c r="TY111" s="11">
        <v>1.2608853045469894</v>
      </c>
      <c r="TZ111" s="11">
        <v>1.034432561774917</v>
      </c>
      <c r="UA111" s="11">
        <v>1.4881283177946805</v>
      </c>
      <c r="UB111" s="11">
        <v>1.47809895754656</v>
      </c>
      <c r="UC111" s="11">
        <v>0.87503976932185701</v>
      </c>
      <c r="UD111" s="11">
        <v>0.83770229494519244</v>
      </c>
      <c r="UE111" s="11">
        <v>0.92752163373468777</v>
      </c>
      <c r="UF111" s="11">
        <v>1.0099312189304834</v>
      </c>
      <c r="UG111" s="11">
        <v>0.89285388834080159</v>
      </c>
      <c r="UH111" s="11">
        <v>0.86384646312132962</v>
      </c>
      <c r="UI111" s="11">
        <v>0.89836876296048473</v>
      </c>
      <c r="UJ111" s="11">
        <v>0.82518202651662886</v>
      </c>
      <c r="UK111" s="11">
        <v>0.91265538227703713</v>
      </c>
      <c r="UL111" s="11">
        <v>0.91063281344014324</v>
      </c>
      <c r="UM111" s="11">
        <v>0.89295462279428139</v>
      </c>
      <c r="UN111" s="11">
        <v>0.93296978560063071</v>
      </c>
      <c r="UO111" s="11">
        <v>0.88955304523471723</v>
      </c>
      <c r="UP111" s="11">
        <v>1.1062909021685297</v>
      </c>
      <c r="UQ111" s="11">
        <v>0.9214645687862546</v>
      </c>
      <c r="UR111" s="11">
        <v>0.95331175693902825</v>
      </c>
      <c r="US111" s="11">
        <v>0.99777778225654778</v>
      </c>
      <c r="UT111" s="11">
        <v>1.0165849579458219</v>
      </c>
      <c r="UU111" s="11">
        <v>0.91025789004141944</v>
      </c>
      <c r="UV111" s="11">
        <v>0.92156575759250825</v>
      </c>
      <c r="UW111" s="11">
        <v>0.78824507117057641</v>
      </c>
      <c r="UX111" s="11">
        <v>0.91409867522100341</v>
      </c>
      <c r="UY111" s="11">
        <v>0.95152611732472125</v>
      </c>
      <c r="UZ111" s="11">
        <v>0.85979715280727476</v>
      </c>
      <c r="VA111" s="11">
        <v>0.90275699122533448</v>
      </c>
      <c r="VB111" s="11">
        <v>1.0193751667965654</v>
      </c>
      <c r="VC111" s="11">
        <v>0.6338598786905042</v>
      </c>
      <c r="VD111" s="11">
        <v>1.0000693171203765</v>
      </c>
      <c r="VE111" s="11">
        <v>0.69294263622836283</v>
      </c>
      <c r="VF111" s="11">
        <v>1.0501542310036964</v>
      </c>
      <c r="VG111" s="11">
        <v>1.5398937821314953</v>
      </c>
      <c r="VH111" s="11">
        <v>1.0672421440701982</v>
      </c>
      <c r="VI111" s="11">
        <v>0.6279685026403532</v>
      </c>
      <c r="VJ111" s="11">
        <v>1.0524253167744644</v>
      </c>
      <c r="VK111" s="11">
        <v>1.1019507933036423</v>
      </c>
      <c r="VL111" s="11">
        <v>0.8984480725137507</v>
      </c>
      <c r="VM111" s="11">
        <v>0.79697498083299245</v>
      </c>
      <c r="VN111" s="11">
        <v>0.94553514537161953</v>
      </c>
      <c r="VO111" s="11">
        <v>0.85140611851356163</v>
      </c>
      <c r="VP111" s="11">
        <v>0.78988177598905185</v>
      </c>
      <c r="VQ111" s="11">
        <v>0.77190323116574455</v>
      </c>
      <c r="VR111" s="11">
        <v>0.8443876721718383</v>
      </c>
      <c r="VS111" s="11">
        <v>0.73363069476812226</v>
      </c>
      <c r="VT111" s="11">
        <v>0.75310295862004017</v>
      </c>
      <c r="VU111" s="11">
        <v>0.72765882228322387</v>
      </c>
      <c r="VV111" s="11">
        <v>0.72793392894395925</v>
      </c>
      <c r="VW111" s="11">
        <v>0.70387645494011275</v>
      </c>
      <c r="VX111" s="11">
        <v>0.60795234415410615</v>
      </c>
      <c r="VY111" s="11">
        <v>0.81452264748789571</v>
      </c>
      <c r="VZ111" s="11">
        <v>0.76487157713246257</v>
      </c>
      <c r="WA111" s="11">
        <v>0.8141618181924537</v>
      </c>
      <c r="WB111" s="11">
        <v>0.70835749457461084</v>
      </c>
      <c r="WC111" s="11">
        <v>0.69477822670659239</v>
      </c>
      <c r="WD111" s="11">
        <v>0.70878781088154996</v>
      </c>
      <c r="WE111" s="11">
        <v>0.72809594019874957</v>
      </c>
      <c r="WF111" s="11">
        <v>0.6805658082618139</v>
      </c>
      <c r="WG111" s="11">
        <v>0.66254832825423482</v>
      </c>
      <c r="WH111" s="11">
        <v>0.69945858987728149</v>
      </c>
      <c r="WI111" s="11">
        <v>0.78498705759199705</v>
      </c>
      <c r="WJ111" s="11">
        <v>0.66532349981562466</v>
      </c>
      <c r="WK111" s="11">
        <v>0.76478232792976197</v>
      </c>
      <c r="WL111" s="11">
        <v>0.80832624252004071</v>
      </c>
      <c r="WM111" s="11">
        <v>0.80728816680183513</v>
      </c>
      <c r="WN111" s="11">
        <v>0.7181678993444689</v>
      </c>
      <c r="WO111" s="11">
        <v>0.82914097819227617</v>
      </c>
      <c r="WP111" s="11">
        <v>0.77801449226203978</v>
      </c>
      <c r="WQ111" s="11">
        <v>0.69506935486702104</v>
      </c>
      <c r="WR111" s="11">
        <v>0.73325990632276672</v>
      </c>
      <c r="WS111" s="11">
        <v>0.70499614948437417</v>
      </c>
      <c r="WT111" s="11">
        <v>0.72092334573488592</v>
      </c>
      <c r="WU111" s="11">
        <v>0.7835132236892971</v>
      </c>
      <c r="WV111" s="11">
        <v>0.77004677270589106</v>
      </c>
      <c r="WW111" s="11">
        <v>0.64483395279949307</v>
      </c>
      <c r="WX111" s="11">
        <v>0.6935797390138595</v>
      </c>
      <c r="WY111" s="11">
        <v>0.74933381438060898</v>
      </c>
      <c r="WZ111" s="11">
        <v>0.79402052838624737</v>
      </c>
      <c r="XA111" s="11">
        <v>0.68004067245653765</v>
      </c>
      <c r="XB111" s="11">
        <v>0.6301994323648461</v>
      </c>
      <c r="XC111" s="11">
        <v>0.77202493672202432</v>
      </c>
      <c r="XD111" s="11">
        <v>0.63480117250155521</v>
      </c>
      <c r="XE111" s="11">
        <v>0.87208412595491103</v>
      </c>
      <c r="XF111" s="11">
        <v>0.77242717382440196</v>
      </c>
      <c r="XG111" s="11">
        <v>0.81130524870534892</v>
      </c>
      <c r="XH111" s="11">
        <v>0.84034829288686319</v>
      </c>
      <c r="XI111" s="11">
        <v>0.8754683698489294</v>
      </c>
      <c r="XJ111" s="11">
        <v>0.84849734640753993</v>
      </c>
      <c r="XK111" s="11">
        <v>0.95397186479476226</v>
      </c>
      <c r="XL111" s="11">
        <v>0.91440286505509205</v>
      </c>
      <c r="XM111" s="11">
        <v>0.67298904557436634</v>
      </c>
      <c r="XN111" s="11">
        <v>0.37482532426942206</v>
      </c>
      <c r="XO111" s="11">
        <v>0.53147954165572941</v>
      </c>
      <c r="XP111" s="11">
        <v>0.71809927695689035</v>
      </c>
      <c r="XQ111" s="11">
        <v>0.87062944468189052</v>
      </c>
      <c r="XR111" s="11">
        <v>0.78701139034939527</v>
      </c>
      <c r="XS111" s="11">
        <v>1.1072437218010491</v>
      </c>
      <c r="XT111" s="11">
        <v>0.84509866000500744</v>
      </c>
      <c r="XU111" s="11">
        <v>1.0094629647915097</v>
      </c>
      <c r="XV111" s="11">
        <v>0.9247118559443499</v>
      </c>
      <c r="XW111" s="11">
        <v>1.2506051193122483</v>
      </c>
      <c r="XX111" s="11">
        <v>0.9877700987536977</v>
      </c>
      <c r="XY111" s="11">
        <v>0.21498738125202788</v>
      </c>
      <c r="XZ111" s="11">
        <v>0.27290240352791367</v>
      </c>
      <c r="YA111" s="11">
        <v>0.2655487327979375</v>
      </c>
      <c r="YB111" s="11">
        <v>0.26355152935962095</v>
      </c>
      <c r="YC111" s="11">
        <v>0.1598463640168378</v>
      </c>
      <c r="YD111" s="11">
        <v>0.22578929913681234</v>
      </c>
      <c r="YE111" s="11">
        <v>0.25905790960312713</v>
      </c>
      <c r="YF111" s="11">
        <v>0.19234086042793225</v>
      </c>
      <c r="YG111" s="11">
        <v>0.25402922699156316</v>
      </c>
      <c r="YH111" s="11">
        <v>0.2892487179624374</v>
      </c>
      <c r="YI111" s="11">
        <v>0.27657463762044548</v>
      </c>
      <c r="YJ111" s="11">
        <v>0.29212681951700109</v>
      </c>
      <c r="YK111" s="11">
        <v>0.30748577079838207</v>
      </c>
      <c r="YL111" s="11">
        <v>0.29176219627489952</v>
      </c>
      <c r="YM111" s="11">
        <v>0.31432438357063941</v>
      </c>
      <c r="YN111" s="11">
        <v>0.31217772248194414</v>
      </c>
      <c r="YO111" s="11">
        <v>0.47491689151525368</v>
      </c>
      <c r="YP111" s="11">
        <v>0.32682872437950872</v>
      </c>
      <c r="YQ111" s="11">
        <v>0.46212678850570088</v>
      </c>
      <c r="YR111" s="11">
        <v>0.39524305208181926</v>
      </c>
      <c r="YS111" s="11">
        <v>0.41589304037665009</v>
      </c>
      <c r="YT111" s="11">
        <v>0.35985608924599222</v>
      </c>
      <c r="YU111" s="11">
        <v>0.72086123095942434</v>
      </c>
      <c r="YV111" s="11">
        <v>0.41096194673450609</v>
      </c>
      <c r="YW111" s="11">
        <v>0.43312226069828075</v>
      </c>
      <c r="YX111" s="11">
        <v>0.32728618147911037</v>
      </c>
      <c r="YY111" s="11">
        <v>0.60821321749122548</v>
      </c>
      <c r="YZ111" s="11">
        <v>0.38750530061518507</v>
      </c>
      <c r="ZA111" s="11">
        <v>0.14918192973364552</v>
      </c>
      <c r="ZB111" s="11">
        <v>0.16133276492605611</v>
      </c>
      <c r="ZC111" s="11">
        <v>0.13004655173980986</v>
      </c>
      <c r="ZD111" s="11">
        <v>0.20850136301519345</v>
      </c>
      <c r="ZE111" s="11">
        <v>0.11557650731372696</v>
      </c>
      <c r="ZF111" s="11">
        <v>0.11867107556860192</v>
      </c>
      <c r="ZG111" s="11">
        <v>0.12197796767542965</v>
      </c>
      <c r="ZH111" s="11">
        <v>0.11674420834233069</v>
      </c>
      <c r="ZI111" s="11">
        <v>0.1336337262711555</v>
      </c>
      <c r="ZJ111" s="11">
        <v>0.13464570109549515</v>
      </c>
      <c r="ZK111" s="11">
        <v>0.11951434013776507</v>
      </c>
      <c r="ZL111" s="11">
        <v>0.20259378062458488</v>
      </c>
      <c r="ZM111" s="11">
        <v>0.11931208056199076</v>
      </c>
      <c r="ZN111" s="11">
        <v>0.16507422959614246</v>
      </c>
      <c r="ZO111" s="11">
        <v>0.22230323592303874</v>
      </c>
      <c r="ZP111" s="11">
        <v>0.17649849196320164</v>
      </c>
      <c r="ZQ111" s="11">
        <v>0.13429282419996011</v>
      </c>
      <c r="ZR111" s="11">
        <v>0.13824371216864276</v>
      </c>
      <c r="ZS111" s="11">
        <v>0.15992219798790164</v>
      </c>
      <c r="ZT111" s="11">
        <v>0.19499873661715678</v>
      </c>
      <c r="ZU111" s="11">
        <v>0.1203258897111471</v>
      </c>
      <c r="ZV111" s="11">
        <v>0.14567989220232336</v>
      </c>
      <c r="ZW111" s="11">
        <v>0.10786517707261438</v>
      </c>
      <c r="ZX111" s="11">
        <v>0.12885899213033217</v>
      </c>
      <c r="ZY111" s="11">
        <v>0.16794789085980655</v>
      </c>
      <c r="ZZ111" s="11">
        <v>0.14625814605559967</v>
      </c>
      <c r="AAA111" s="11">
        <v>0.17678298315179108</v>
      </c>
      <c r="AAB111" s="11">
        <v>0.2409621987988658</v>
      </c>
      <c r="AAC111" s="11">
        <v>0.13722689061561982</v>
      </c>
      <c r="AAD111" s="11">
        <v>0.14473935401828636</v>
      </c>
      <c r="AAE111" s="11">
        <v>0.13964055799042446</v>
      </c>
      <c r="AAF111" s="11">
        <v>0.15832851788859792</v>
      </c>
      <c r="AAG111" s="11">
        <v>9.0212154714756104E-2</v>
      </c>
      <c r="AAH111" s="11">
        <v>0.10546704284534285</v>
      </c>
      <c r="AAI111" s="11">
        <v>9.6362142980770227E-2</v>
      </c>
      <c r="AAJ111" s="11">
        <v>0.12957954147708223</v>
      </c>
      <c r="AAK111" s="11">
        <v>0.12120501866615473</v>
      </c>
      <c r="AAL111" s="11">
        <v>0.12305955007033573</v>
      </c>
      <c r="AAM111" s="11">
        <v>0.15793546135863329</v>
      </c>
      <c r="AAN111" s="11">
        <v>9.5764345155865099E-2</v>
      </c>
      <c r="AAO111" s="11">
        <v>0.12037824333119258</v>
      </c>
      <c r="AAP111" s="11">
        <v>0.11403073877371769</v>
      </c>
      <c r="AAQ111" s="11">
        <v>0.11794950940434738</v>
      </c>
      <c r="AAR111" s="11">
        <v>0.10051712333213039</v>
      </c>
      <c r="AAS111" s="11">
        <v>0.12620885206038182</v>
      </c>
      <c r="AAT111" s="11">
        <v>0.1246158945013872</v>
      </c>
      <c r="AAU111" s="11">
        <v>0.13201132810527946</v>
      </c>
      <c r="AAV111" s="11">
        <v>0.11466251821200822</v>
      </c>
      <c r="AAW111" s="11">
        <v>0.10592433907430686</v>
      </c>
      <c r="AAX111" s="11">
        <v>0.11224373867125585</v>
      </c>
      <c r="AAY111" s="11">
        <v>0.11561148553442199</v>
      </c>
      <c r="AAZ111" s="11">
        <v>0.10334214884645659</v>
      </c>
      <c r="ABA111" s="11">
        <v>0.10372204384270445</v>
      </c>
      <c r="ABB111" s="11">
        <v>0.10517024529324127</v>
      </c>
      <c r="ABC111" s="11">
        <v>0.10203884195322215</v>
      </c>
      <c r="ABD111" s="11">
        <v>9.234754110660362E-2</v>
      </c>
      <c r="ABE111" s="11">
        <v>0.12297871206290392</v>
      </c>
      <c r="ABF111" s="11">
        <v>0.11140406338198607</v>
      </c>
      <c r="ABG111" s="11">
        <v>0.11934939067230821</v>
      </c>
      <c r="ABH111" s="11">
        <v>0.10841981068355937</v>
      </c>
      <c r="ABI111" s="11">
        <v>0.1482463295034048</v>
      </c>
      <c r="ABJ111" s="11">
        <v>0.11934058300351631</v>
      </c>
      <c r="ABK111" s="11">
        <v>0.12253820556164233</v>
      </c>
      <c r="ABL111" s="11">
        <v>0.10778677916646498</v>
      </c>
      <c r="ABM111" s="11">
        <v>1.7363060273138238</v>
      </c>
      <c r="ABN111" s="11">
        <v>1.5604236788469219</v>
      </c>
      <c r="ABO111" s="11">
        <v>2.1449831713780019</v>
      </c>
      <c r="ABP111" s="11">
        <v>2.9411771830531359</v>
      </c>
      <c r="ABQ111" s="11">
        <v>0.88793465217027745</v>
      </c>
      <c r="ABR111" s="11">
        <v>1.8642588987227904</v>
      </c>
      <c r="ABS111" s="11">
        <v>1.6733931307803172</v>
      </c>
      <c r="ABT111" s="11">
        <v>2.2521766078854566</v>
      </c>
      <c r="ABU111" s="11">
        <v>1.9195969807277813</v>
      </c>
      <c r="ABV111" s="11">
        <v>3.0740737157111786</v>
      </c>
      <c r="ABW111" s="11">
        <v>3.925312258699432</v>
      </c>
      <c r="ABX111" s="11">
        <v>4.0832904611166887</v>
      </c>
      <c r="ABY111" s="11">
        <v>1.0036834493641347</v>
      </c>
      <c r="ABZ111" s="11">
        <v>0.52409902202322123</v>
      </c>
      <c r="ACA111" s="11">
        <v>1.0186892336682494</v>
      </c>
      <c r="ACB111" s="11">
        <v>1.289134779620646</v>
      </c>
      <c r="ACC111" s="11">
        <v>0.71217851685164635</v>
      </c>
      <c r="ACD111" s="11">
        <v>1.3477057569982684</v>
      </c>
      <c r="ACE111" s="11">
        <v>1.5173513465917428</v>
      </c>
      <c r="ACF111" s="11">
        <v>1.7689825270240911</v>
      </c>
      <c r="ACG111" s="11">
        <v>1.6082518787131557</v>
      </c>
      <c r="ACH111" s="11">
        <v>3.3864697481486785</v>
      </c>
      <c r="ACI111" s="11">
        <v>2.1079774939974709</v>
      </c>
      <c r="ACJ111" s="11">
        <v>1.3670937284133369</v>
      </c>
      <c r="ACK111" s="11">
        <v>0.49380853760520516</v>
      </c>
      <c r="ACL111" s="11">
        <v>1.7387247766301701</v>
      </c>
      <c r="ACM111" s="11">
        <v>1.7303546535563186</v>
      </c>
      <c r="ACN111" s="11">
        <v>1.2127483107593406</v>
      </c>
      <c r="ACO111" s="11">
        <v>0.87635372782242227</v>
      </c>
      <c r="ACP111" s="11">
        <v>2.5227050273674085</v>
      </c>
      <c r="ACQ111" s="11">
        <v>0.89907560440207701</v>
      </c>
      <c r="ACR111" s="11">
        <v>1.3238802997387107</v>
      </c>
      <c r="ACS111" s="11">
        <v>1.7140308107411806</v>
      </c>
      <c r="ACT111" s="11">
        <v>2.8147178277050555</v>
      </c>
      <c r="ACU111" s="11">
        <v>0.86341264208345092</v>
      </c>
      <c r="ACV111" s="11">
        <v>1.6511480223767212</v>
      </c>
      <c r="ACW111" s="11">
        <v>1.6313533888549241</v>
      </c>
      <c r="ACX111" s="11">
        <v>1.1953000674357992</v>
      </c>
      <c r="ACY111" s="11">
        <v>2.2386406590392314</v>
      </c>
      <c r="ACZ111" s="11">
        <v>0.85627618174320019</v>
      </c>
      <c r="ADA111" s="11">
        <v>2.326712306008226</v>
      </c>
      <c r="ADB111" s="11">
        <v>6.0100186173187762</v>
      </c>
      <c r="ADC111" s="11">
        <v>2.6159600922757962</v>
      </c>
      <c r="ADD111" s="11">
        <v>0.82367664990433265</v>
      </c>
      <c r="ADE111" s="11">
        <v>3.8800294588114683</v>
      </c>
      <c r="ADF111" s="11">
        <v>1.8056888474198733</v>
      </c>
      <c r="ADG111" s="11">
        <v>2.1023034684361748</v>
      </c>
      <c r="ADH111" s="11">
        <v>0.96338319281722318</v>
      </c>
      <c r="ADI111" s="11">
        <v>0.5793179948511572</v>
      </c>
      <c r="ADJ111" s="11">
        <v>1.4278943864108555</v>
      </c>
      <c r="ADK111" s="11">
        <v>0.6614676090452819</v>
      </c>
      <c r="ADL111" s="11">
        <v>0.7063700836318354</v>
      </c>
      <c r="ADM111" s="11">
        <v>1.3918443533065421</v>
      </c>
      <c r="ADN111" s="11">
        <v>0.74946922292670703</v>
      </c>
      <c r="ADO111" s="11">
        <v>1.0441349079112183</v>
      </c>
      <c r="ADP111" s="11">
        <v>1.3647715909699705</v>
      </c>
      <c r="ADQ111" s="11">
        <v>0.98295242242618097</v>
      </c>
      <c r="ADR111" s="11">
        <v>1.1194783766505663</v>
      </c>
      <c r="ADS111" s="11">
        <v>0.67270727481013981</v>
      </c>
      <c r="ADT111" s="11">
        <v>0.77074927960273198</v>
      </c>
      <c r="ADU111" s="11">
        <v>0.47043749984731459</v>
      </c>
      <c r="ADV111" s="11">
        <v>0.93204563290859133</v>
      </c>
      <c r="ADW111" s="11">
        <v>1.9327873775482984</v>
      </c>
    </row>
    <row r="112" spans="1:803" ht="15.75" customHeight="1" x14ac:dyDescent="0.35">
      <c r="A112" s="11">
        <v>361</v>
      </c>
      <c r="B112" s="11" t="e">
        <f t="shared" si="0"/>
        <v>#REF!</v>
      </c>
      <c r="C112" s="11">
        <v>1.0466955486961276</v>
      </c>
      <c r="D112" s="11">
        <v>0.9814615176827145</v>
      </c>
      <c r="E112" s="11">
        <v>0.98565369478406362</v>
      </c>
      <c r="F112" s="11">
        <v>0.96912918168209672</v>
      </c>
      <c r="G112" s="11">
        <v>0.88449264540136296</v>
      </c>
      <c r="H112" s="11">
        <v>0.94920859027609406</v>
      </c>
      <c r="I112" s="11">
        <v>1.4665752706358948</v>
      </c>
      <c r="J112" s="11">
        <v>1.0176987252817953</v>
      </c>
      <c r="K112" s="11">
        <v>1.0561618021519159</v>
      </c>
      <c r="L112" s="11">
        <v>1.2153229282827571</v>
      </c>
      <c r="M112" s="11">
        <v>0.96884892211342966</v>
      </c>
      <c r="N112" s="11">
        <v>0.99172744470071839</v>
      </c>
      <c r="O112" s="11">
        <v>0.9763664858316925</v>
      </c>
      <c r="P112" s="11">
        <v>1.1672883641199954</v>
      </c>
      <c r="Q112" s="11">
        <v>0.92391830439099465</v>
      </c>
      <c r="R112" s="11">
        <v>1.2202401837625989</v>
      </c>
      <c r="S112" s="11">
        <v>1.3364650638532072</v>
      </c>
      <c r="T112" s="11">
        <v>1.2782371572495093</v>
      </c>
      <c r="U112" s="11">
        <v>0.9945661189443431</v>
      </c>
      <c r="V112" s="11">
        <v>1.2287846694945239</v>
      </c>
      <c r="W112" s="11">
        <v>1.0957477754842087</v>
      </c>
      <c r="X112" s="11">
        <v>1.2798803883702079</v>
      </c>
      <c r="Y112" s="11">
        <v>1.0592077623401266</v>
      </c>
      <c r="Z112" s="11">
        <v>1.2173794232598927</v>
      </c>
      <c r="AA112" s="11">
        <v>0.71862986072586765</v>
      </c>
      <c r="AB112" s="11">
        <v>0.71284220665836384</v>
      </c>
      <c r="AC112" s="11">
        <v>0.6724484785253958</v>
      </c>
      <c r="AD112" s="11">
        <v>0.71248741623364686</v>
      </c>
      <c r="AE112" s="11">
        <v>0.67631191737350449</v>
      </c>
      <c r="AF112" s="11">
        <v>0.74310701311530802</v>
      </c>
      <c r="AG112" s="11">
        <v>0.75045367077938918</v>
      </c>
      <c r="AH112" s="11">
        <v>0.82300366991536977</v>
      </c>
      <c r="AI112" s="11">
        <v>12.875792069534533</v>
      </c>
      <c r="AJ112" s="11">
        <v>12.615942895822467</v>
      </c>
      <c r="AK112" s="11">
        <v>14.886796328030155</v>
      </c>
      <c r="AL112" s="11">
        <v>11.846360353279078</v>
      </c>
      <c r="AM112" s="11">
        <v>15.949944446570903</v>
      </c>
      <c r="AN112" s="11">
        <v>17.540621655579024</v>
      </c>
      <c r="AO112" s="11">
        <v>15.560746848596903</v>
      </c>
      <c r="AP112" s="11">
        <v>14.791926478326557</v>
      </c>
      <c r="AQ112" s="11">
        <v>0.65223238795548166</v>
      </c>
      <c r="AR112" s="11">
        <v>0.78823304183740839</v>
      </c>
      <c r="AS112" s="11">
        <v>0.78712908904208723</v>
      </c>
      <c r="AT112" s="11">
        <v>0.66783134790703991</v>
      </c>
      <c r="AU112" s="11">
        <v>0.88316437248523605</v>
      </c>
      <c r="AV112" s="11">
        <v>0.7904890087099341</v>
      </c>
      <c r="AW112" s="11">
        <v>0.81249856718658053</v>
      </c>
      <c r="AX112" s="11">
        <v>0.75193505546013895</v>
      </c>
      <c r="AY112" s="11">
        <v>1.4907114572791476</v>
      </c>
      <c r="AZ112" s="11">
        <v>1.7037347646025049</v>
      </c>
      <c r="BA112" s="11">
        <v>1.7556600979406924</v>
      </c>
      <c r="BB112" s="11">
        <v>1.7279327513689744</v>
      </c>
      <c r="BC112" s="11">
        <v>1.577389380359294</v>
      </c>
      <c r="BD112" s="11">
        <v>1.9837508716865371</v>
      </c>
      <c r="BE112" s="11">
        <v>1.83753319061708</v>
      </c>
      <c r="BF112" s="11">
        <v>2.0258145922097439</v>
      </c>
      <c r="BG112" s="11">
        <v>0.65076450429004584</v>
      </c>
      <c r="BH112" s="11">
        <v>0.75351668622424373</v>
      </c>
      <c r="BI112" s="11">
        <v>0.66891218826597143</v>
      </c>
      <c r="BJ112" s="11">
        <v>0.63391305029099332</v>
      </c>
      <c r="BK112" s="11">
        <v>0.41975718844686505</v>
      </c>
      <c r="BL112" s="11">
        <v>0.60740274941195849</v>
      </c>
      <c r="BM112" s="11">
        <v>0.63702770929531249</v>
      </c>
      <c r="BN112" s="11">
        <v>0.55865040548614298</v>
      </c>
      <c r="BO112" s="11">
        <v>0.58564641781738846</v>
      </c>
      <c r="BP112" s="11">
        <v>0.78811692234503994</v>
      </c>
      <c r="BQ112" s="11">
        <v>0.77787908257430993</v>
      </c>
      <c r="BR112" s="11">
        <v>0.73926664761037142</v>
      </c>
      <c r="BS112" s="11">
        <v>0.73144317070569165</v>
      </c>
      <c r="BT112" s="11">
        <v>0.860197869382886</v>
      </c>
      <c r="BU112" s="11">
        <v>1.2261956986805833</v>
      </c>
      <c r="BV112" s="11">
        <v>0.74261036505527911</v>
      </c>
      <c r="BW112" s="11">
        <v>1.4178678963223765</v>
      </c>
      <c r="BX112" s="11">
        <v>1.5114085099612642</v>
      </c>
      <c r="BY112" s="11">
        <v>1.5709670256405999</v>
      </c>
      <c r="BZ112" s="11">
        <v>1.5299918818648262</v>
      </c>
      <c r="CA112" s="11">
        <v>1.6377824243825829</v>
      </c>
      <c r="CB112" s="11">
        <v>1.81870690477306</v>
      </c>
      <c r="CC112" s="11">
        <v>1.7354752731960534</v>
      </c>
      <c r="CD112" s="11">
        <v>1.6380796587412005</v>
      </c>
      <c r="CE112" s="11">
        <v>0.8370967834287163</v>
      </c>
      <c r="CF112" s="11">
        <v>0.79269759804493767</v>
      </c>
      <c r="CG112" s="11">
        <v>0.89560788006099123</v>
      </c>
      <c r="CH112" s="11">
        <v>0.90001337596886222</v>
      </c>
      <c r="CI112" s="11">
        <v>0.90883567693622114</v>
      </c>
      <c r="CJ112" s="11">
        <v>0.98096682544547842</v>
      </c>
      <c r="CK112" s="11">
        <v>1.0315516806987379</v>
      </c>
      <c r="CL112" s="11">
        <v>1.0988296426432529</v>
      </c>
      <c r="CM112" s="11">
        <v>0.96203469521924934</v>
      </c>
      <c r="CN112" s="11">
        <v>1.4210763153591608</v>
      </c>
      <c r="CO112" s="11">
        <v>0.84744330880848917</v>
      </c>
      <c r="CP112" s="11">
        <v>0.79558507009293522</v>
      </c>
      <c r="CQ112" s="11">
        <v>0.87339286712848285</v>
      </c>
      <c r="CR112" s="11">
        <v>1.1060011165280601</v>
      </c>
      <c r="CS112" s="11">
        <v>0.83544064277759633</v>
      </c>
      <c r="CT112" s="11">
        <v>1.1457426207932391</v>
      </c>
      <c r="CU112" s="11">
        <v>1.0589811511726599</v>
      </c>
      <c r="CV112" s="11">
        <v>1.18697821091247</v>
      </c>
      <c r="CW112" s="11">
        <v>1.0436987131558695</v>
      </c>
      <c r="CX112" s="11">
        <v>1.002741253381034</v>
      </c>
      <c r="CY112" s="11">
        <v>1.0527764337317935</v>
      </c>
      <c r="CZ112" s="11">
        <v>1.0629127013656399</v>
      </c>
      <c r="DA112" s="11">
        <v>0.98968438470911191</v>
      </c>
      <c r="DB112" s="11">
        <v>1.0418583762859308</v>
      </c>
      <c r="DC112" s="11">
        <v>1.0937281365569973</v>
      </c>
      <c r="DD112" s="11">
        <v>1.0043961926991767</v>
      </c>
      <c r="DE112" s="11">
        <v>1.0642198564437106</v>
      </c>
      <c r="DF112" s="11">
        <v>1.1402971340020702</v>
      </c>
      <c r="DG112" s="11">
        <v>0.87902764849404236</v>
      </c>
      <c r="DH112" s="11">
        <v>1.1552916165542235</v>
      </c>
      <c r="DI112" s="11">
        <v>1.0929352383892548</v>
      </c>
      <c r="DJ112" s="11">
        <v>1.0995613815724694</v>
      </c>
      <c r="DK112" s="11">
        <v>1.1157340378895713</v>
      </c>
      <c r="DL112" s="11">
        <v>1.1056139714205697</v>
      </c>
      <c r="DM112" s="11">
        <v>1.020127345989174</v>
      </c>
      <c r="DN112" s="11">
        <v>1.1016936417635035</v>
      </c>
      <c r="DO112" s="11">
        <v>1.4963278004774514</v>
      </c>
      <c r="DP112" s="11">
        <v>1.1589704654614987</v>
      </c>
      <c r="DQ112" s="11">
        <v>1.0824329239499437</v>
      </c>
      <c r="DR112" s="11">
        <v>0.60099924013545203</v>
      </c>
      <c r="DS112" s="11">
        <v>0.60268803301110063</v>
      </c>
      <c r="DT112" s="11">
        <v>0.6254253892435726</v>
      </c>
      <c r="DU112" s="11">
        <v>0.82134423143160662</v>
      </c>
      <c r="DV112" s="11">
        <v>0.75210216815340292</v>
      </c>
      <c r="DW112" s="11">
        <v>0.45082134550007841</v>
      </c>
      <c r="DX112" s="11">
        <v>0.77426558663384581</v>
      </c>
      <c r="DY112" s="11">
        <v>0.67292516643969069</v>
      </c>
      <c r="DZ112" s="11">
        <v>0.76108890126884254</v>
      </c>
      <c r="EA112" s="11">
        <v>0.66200849079682977</v>
      </c>
      <c r="EB112" s="11">
        <v>0.85346445298752749</v>
      </c>
      <c r="EC112" s="11">
        <v>0.78288379314217793</v>
      </c>
      <c r="ED112" s="11">
        <v>0.66273156051685245</v>
      </c>
      <c r="EE112" s="11">
        <v>0.74951627743504134</v>
      </c>
      <c r="EF112" s="11">
        <v>0.59733195927126059</v>
      </c>
      <c r="EG112" s="11">
        <v>0.95981788817602731</v>
      </c>
      <c r="EH112" s="11">
        <v>0.79094910276969899</v>
      </c>
      <c r="EI112" s="11">
        <v>1.0085053651724118</v>
      </c>
      <c r="EJ112" s="11">
        <v>0.98569351607994149</v>
      </c>
      <c r="EK112" s="11">
        <v>1.1631720249294022</v>
      </c>
      <c r="EL112" s="11">
        <v>1.0446885812289168</v>
      </c>
      <c r="EM112" s="11">
        <v>0.92042879746822093</v>
      </c>
      <c r="EN112" s="11">
        <v>1.192999794895315</v>
      </c>
      <c r="EO112" s="11">
        <v>1.6245736480986885</v>
      </c>
      <c r="EP112" s="11">
        <v>1.5596063242161431</v>
      </c>
      <c r="EQ112" s="11">
        <v>1.6458544868913223</v>
      </c>
      <c r="ER112" s="11">
        <v>1.4101683157532143</v>
      </c>
      <c r="ES112" s="11">
        <v>1.4784433681416387</v>
      </c>
      <c r="ET112" s="11">
        <v>1.6069706203568734</v>
      </c>
      <c r="EU112" s="11">
        <v>1.7956564947560563</v>
      </c>
      <c r="EV112" s="11">
        <v>1.6902323498826703</v>
      </c>
      <c r="EW112" s="11">
        <v>1.0110168955804275</v>
      </c>
      <c r="EX112" s="11">
        <v>0.99092556006229449</v>
      </c>
      <c r="EY112" s="11">
        <v>0.88216562884655103</v>
      </c>
      <c r="EZ112" s="11">
        <v>0.39536734170088039</v>
      </c>
      <c r="FA112" s="11">
        <v>1.0224205585483459</v>
      </c>
      <c r="FB112" s="11">
        <v>0.99840388212507258</v>
      </c>
      <c r="FC112" s="11">
        <v>1.0300141686907245</v>
      </c>
      <c r="FD112" s="11">
        <v>1.0283377906429982</v>
      </c>
      <c r="FE112" s="11">
        <v>1.0633100648315996</v>
      </c>
      <c r="FF112" s="11">
        <v>0.95616754465157172</v>
      </c>
      <c r="FG112" s="11">
        <v>0.989011991852359</v>
      </c>
      <c r="FH112" s="11">
        <v>0.94459140085548676</v>
      </c>
      <c r="FI112" s="11">
        <v>0.98105657265076252</v>
      </c>
      <c r="FJ112" s="11">
        <v>0.8781697637373076</v>
      </c>
      <c r="FK112" s="11">
        <v>0.94527844888497492</v>
      </c>
      <c r="FL112" s="11">
        <v>0.96120131013397692</v>
      </c>
      <c r="FM112" s="11">
        <v>0.95719793592171376</v>
      </c>
      <c r="FN112" s="11">
        <v>0.93540027369674406</v>
      </c>
      <c r="FO112" s="11">
        <v>0.87932186438726201</v>
      </c>
      <c r="FP112" s="11">
        <v>1.0106601139783498</v>
      </c>
      <c r="FQ112" s="11">
        <v>0.92940202027280616</v>
      </c>
      <c r="FR112" s="11">
        <v>0.96514306982579201</v>
      </c>
      <c r="FS112" s="11">
        <v>0.89590411882988641</v>
      </c>
      <c r="FT112" s="11">
        <v>0.93108783097418046</v>
      </c>
      <c r="FU112" s="11">
        <v>0.9115227816226672</v>
      </c>
      <c r="FV112" s="11">
        <v>0.91336405095989182</v>
      </c>
      <c r="FW112" s="11">
        <v>0.90916500056414973</v>
      </c>
      <c r="FX112" s="11">
        <v>0.94175349214699688</v>
      </c>
      <c r="FY112" s="11">
        <v>1.0132360690826063</v>
      </c>
      <c r="FZ112" s="11">
        <v>0.95943365674528747</v>
      </c>
      <c r="GA112" s="11">
        <v>0.97843251566528922</v>
      </c>
      <c r="GB112" s="11">
        <v>0.99510069667628787</v>
      </c>
      <c r="GC112" s="11">
        <v>1.0091480361893999</v>
      </c>
      <c r="GD112" s="11">
        <v>1.0125069339234847</v>
      </c>
      <c r="GE112" s="11">
        <v>0.96361214300842812</v>
      </c>
      <c r="GF112" s="11">
        <v>0.96233096011101904</v>
      </c>
      <c r="GG112" s="11">
        <v>1.0125819615702787</v>
      </c>
      <c r="GH112" s="11">
        <v>1.1636485683533482</v>
      </c>
      <c r="GI112" s="11">
        <v>1.2487703202136224</v>
      </c>
      <c r="GJ112" s="11">
        <v>1.081001023479125</v>
      </c>
      <c r="GK112" s="11">
        <v>1.011619186700867</v>
      </c>
      <c r="GL112" s="11">
        <v>1.0945242614891229</v>
      </c>
      <c r="GM112" s="11">
        <v>1.0705980084240687</v>
      </c>
      <c r="GN112" s="11">
        <v>1.1825747012037542</v>
      </c>
      <c r="GO112" s="11">
        <v>0.97325628215899862</v>
      </c>
      <c r="GP112" s="11">
        <v>1.0801624204642022</v>
      </c>
      <c r="GQ112" s="11">
        <v>1.0147850150958619</v>
      </c>
      <c r="GR112" s="11">
        <v>1.1806410252937325</v>
      </c>
      <c r="GS112" s="11">
        <v>0.93276955126379679</v>
      </c>
      <c r="GT112" s="11">
        <v>1.1219348966202245</v>
      </c>
      <c r="GU112" s="11">
        <v>0.96874232535333993</v>
      </c>
      <c r="GV112" s="11">
        <v>1.1002763549037802</v>
      </c>
      <c r="GW112" s="11">
        <v>1.0734195462709162</v>
      </c>
      <c r="GX112" s="11">
        <v>0.9720760169459487</v>
      </c>
      <c r="GY112" s="11">
        <v>1.0092637850271615</v>
      </c>
      <c r="GZ112" s="11">
        <v>1.0431706388046291</v>
      </c>
      <c r="HA112" s="11">
        <v>1.0656289959215961</v>
      </c>
      <c r="HB112" s="11">
        <v>0.98205543288635433</v>
      </c>
      <c r="HC112" s="11">
        <v>0.91686951482723766</v>
      </c>
      <c r="HD112" s="11">
        <v>0.26372540049625742</v>
      </c>
      <c r="HE112" s="11">
        <v>1.146689529404868</v>
      </c>
      <c r="HF112" s="11">
        <v>1.1055955522746674</v>
      </c>
      <c r="HG112" s="11">
        <v>1.0033593310853333</v>
      </c>
      <c r="HH112" s="11">
        <v>0.53099131966443147</v>
      </c>
      <c r="HI112" s="11">
        <v>1.1077093701875786</v>
      </c>
      <c r="HJ112" s="11">
        <v>1.1001031600228186</v>
      </c>
      <c r="HK112" s="11">
        <v>0.88579246003146483</v>
      </c>
      <c r="HL112" s="11">
        <v>1.0228631186496675</v>
      </c>
      <c r="HM112" s="11">
        <v>1.2159174837789009</v>
      </c>
      <c r="HN112" s="11">
        <v>1.2461029869271194</v>
      </c>
      <c r="HO112" s="11">
        <v>1.281771560224003</v>
      </c>
      <c r="HP112" s="11">
        <v>1.3247782011435802</v>
      </c>
      <c r="HQ112" s="11">
        <v>1.2755034816796009</v>
      </c>
      <c r="HR112" s="11">
        <v>1.1590462868980496</v>
      </c>
      <c r="HS112" s="11">
        <v>1.1670885191226756</v>
      </c>
      <c r="HT112" s="11">
        <v>1.2960955035846844</v>
      </c>
      <c r="HU112" s="11">
        <v>0.90231649085794829</v>
      </c>
      <c r="HV112" s="11">
        <v>0.93172695344559786</v>
      </c>
      <c r="HW112" s="11">
        <v>0.94854601226862056</v>
      </c>
      <c r="HX112" s="11">
        <v>0.98128962161404609</v>
      </c>
      <c r="HY112" s="11">
        <v>0.99972522500174277</v>
      </c>
      <c r="HZ112" s="11">
        <v>1.0548322417056908</v>
      </c>
      <c r="IA112" s="11">
        <v>1.1792159169136456</v>
      </c>
      <c r="IB112" s="11">
        <v>1.0449874861759922</v>
      </c>
      <c r="IC112" s="11">
        <v>1.0510155657067233</v>
      </c>
      <c r="ID112" s="11">
        <v>1.1035889305095292</v>
      </c>
      <c r="IE112" s="11">
        <v>1.0721280879831454</v>
      </c>
      <c r="IF112" s="11">
        <v>1.1601628547371599</v>
      </c>
      <c r="IG112" s="11">
        <v>0.9683907130858157</v>
      </c>
      <c r="IH112" s="11">
        <v>1.1952333196766318</v>
      </c>
      <c r="II112" s="11">
        <v>0.99480426988757797</v>
      </c>
      <c r="IJ112" s="11">
        <v>1.1564003254895705</v>
      </c>
      <c r="IK112" s="11">
        <v>0.87742807438401105</v>
      </c>
      <c r="IL112" s="11">
        <v>1.0789472411527727</v>
      </c>
      <c r="IM112" s="11">
        <v>1.2339503940716205</v>
      </c>
      <c r="IN112" s="11">
        <v>1.1820634822824481</v>
      </c>
      <c r="IO112" s="11">
        <v>0.99881949622214428</v>
      </c>
      <c r="IP112" s="11">
        <v>1.1227782920746916</v>
      </c>
      <c r="IQ112" s="11">
        <v>1.0508599452347138</v>
      </c>
      <c r="IR112" s="11">
        <v>1.0566233411843153</v>
      </c>
      <c r="IS112" s="11">
        <v>0.78568878146200949</v>
      </c>
      <c r="IT112" s="11">
        <v>0.75008982128203416</v>
      </c>
      <c r="IU112" s="11">
        <v>0.71865675651860372</v>
      </c>
      <c r="IV112" s="11">
        <v>0.78424845607692673</v>
      </c>
      <c r="IW112" s="11">
        <v>0.79153099771494873</v>
      </c>
      <c r="IX112" s="11">
        <v>0.69506202454136723</v>
      </c>
      <c r="IY112" s="11">
        <v>0.79278826788300638</v>
      </c>
      <c r="IZ112" s="11">
        <v>0.80893909926663987</v>
      </c>
      <c r="JA112" s="11">
        <v>0.6641734043789842</v>
      </c>
      <c r="JB112" s="11">
        <v>0.67759149102577798</v>
      </c>
      <c r="JC112" s="11">
        <v>0.74560671437856219</v>
      </c>
      <c r="JD112" s="11">
        <v>0.71840513585072352</v>
      </c>
      <c r="JE112" s="11">
        <v>0.71047085183473979</v>
      </c>
      <c r="JF112" s="11">
        <v>0.68647846095876752</v>
      </c>
      <c r="JG112" s="11">
        <v>0.72522447231763887</v>
      </c>
      <c r="JH112" s="11">
        <v>0.78065148950358187</v>
      </c>
      <c r="JI112" s="11">
        <v>0.65626489842867464</v>
      </c>
      <c r="JJ112" s="11">
        <v>0.60086025356746375</v>
      </c>
      <c r="JK112" s="11">
        <v>0.68037004300060722</v>
      </c>
      <c r="JL112" s="11">
        <v>0.64620112707408572</v>
      </c>
      <c r="JM112" s="11">
        <v>0.75544858782460611</v>
      </c>
      <c r="JN112" s="11">
        <v>0.91298893016691829</v>
      </c>
      <c r="JO112" s="11">
        <v>0.71570860625735366</v>
      </c>
      <c r="JP112" s="11">
        <v>0.65508103162673892</v>
      </c>
      <c r="JQ112" s="11">
        <v>0.63913820441265023</v>
      </c>
      <c r="JR112" s="11">
        <v>0.63683101413228327</v>
      </c>
      <c r="JS112" s="11">
        <v>0.58379134522962417</v>
      </c>
      <c r="JT112" s="11">
        <v>0.69677788589490097</v>
      </c>
      <c r="JU112" s="11">
        <v>0.69467785171562546</v>
      </c>
      <c r="JV112" s="11">
        <v>0.7139142489528042</v>
      </c>
      <c r="JW112" s="11">
        <v>0.59093160530823119</v>
      </c>
      <c r="JX112" s="11">
        <v>0.72963163468924108</v>
      </c>
      <c r="JY112" s="11">
        <v>15.556801579844569</v>
      </c>
      <c r="JZ112" s="11">
        <v>10.289234647835764</v>
      </c>
      <c r="KA112" s="11">
        <v>10.107347281208186</v>
      </c>
      <c r="KB112" s="11">
        <v>11.313555775796818</v>
      </c>
      <c r="KC112" s="11">
        <v>14.928702865358931</v>
      </c>
      <c r="KD112" s="11">
        <v>12.428835667222327</v>
      </c>
      <c r="KE112" s="11">
        <v>11.629096760589318</v>
      </c>
      <c r="KF112" s="11">
        <v>13.912806968034463</v>
      </c>
      <c r="KG112" s="11">
        <v>14.342645624516084</v>
      </c>
      <c r="KH112" s="11">
        <v>12.355981184044511</v>
      </c>
      <c r="KI112" s="11">
        <v>12.674237419539754</v>
      </c>
      <c r="KJ112" s="11">
        <v>14.26533618918392</v>
      </c>
      <c r="KK112" s="11">
        <v>11.758177118513711</v>
      </c>
      <c r="KL112" s="11">
        <v>14.101813023795081</v>
      </c>
      <c r="KM112" s="11">
        <v>11.832818466995848</v>
      </c>
      <c r="KN112" s="11">
        <v>12.151920891619563</v>
      </c>
      <c r="KO112" s="11">
        <v>14.682147979995058</v>
      </c>
      <c r="KP112" s="11">
        <v>12.643678383845051</v>
      </c>
      <c r="KQ112" s="11">
        <v>11.828644304636747</v>
      </c>
      <c r="KR112" s="11">
        <v>11.356847644889383</v>
      </c>
      <c r="KS112" s="11">
        <v>12.099061996824172</v>
      </c>
      <c r="KT112" s="11">
        <v>11.672839279097939</v>
      </c>
      <c r="KU112" s="11">
        <v>13.473866097716927</v>
      </c>
      <c r="KV112" s="11">
        <v>16.066787736933513</v>
      </c>
      <c r="KW112" s="11">
        <v>12.147981226794595</v>
      </c>
      <c r="KX112" s="11">
        <v>13.046974022387962</v>
      </c>
      <c r="KY112" s="11">
        <v>12.393768492841946</v>
      </c>
      <c r="KZ112" s="11">
        <v>17.27056728947797</v>
      </c>
      <c r="LA112" s="11">
        <v>11.489478743994757</v>
      </c>
      <c r="LB112" s="11">
        <v>14.869027152235343</v>
      </c>
      <c r="LC112" s="11">
        <v>13.496984145979185</v>
      </c>
      <c r="LD112" s="11">
        <v>18.427988543078158</v>
      </c>
      <c r="LE112" s="11">
        <v>0.60367717454967429</v>
      </c>
      <c r="LF112" s="11">
        <v>0.52699991526214551</v>
      </c>
      <c r="LG112" s="11">
        <v>0.65048760641791958</v>
      </c>
      <c r="LH112" s="11">
        <v>0.77640741578455241</v>
      </c>
      <c r="LI112" s="11">
        <v>0.75089389013347119</v>
      </c>
      <c r="LJ112" s="11">
        <v>0.71314286053258003</v>
      </c>
      <c r="LK112" s="11">
        <v>0.68118473857116557</v>
      </c>
      <c r="LL112" s="11">
        <v>0.64355916702845106</v>
      </c>
      <c r="LM112" s="11">
        <v>0.70783710877945416</v>
      </c>
      <c r="LN112" s="11">
        <v>0.73060758367389533</v>
      </c>
      <c r="LO112" s="11">
        <v>0.65594723913522679</v>
      </c>
      <c r="LP112" s="11">
        <v>0.94840460829484075</v>
      </c>
      <c r="LQ112" s="11">
        <v>0.77954866922327715</v>
      </c>
      <c r="LR112" s="11">
        <v>0.82918182431644305</v>
      </c>
      <c r="LS112" s="11">
        <v>0.73023598519477584</v>
      </c>
      <c r="LT112" s="11">
        <v>0.70814394203845499</v>
      </c>
      <c r="LU112" s="11">
        <v>0.7553438174094923</v>
      </c>
      <c r="LV112" s="11">
        <v>0.76659419577087928</v>
      </c>
      <c r="LW112" s="11">
        <v>0.72918971001804755</v>
      </c>
      <c r="LX112" s="11">
        <v>0.71183040238433337</v>
      </c>
      <c r="LY112" s="11">
        <v>0.71499008013271248</v>
      </c>
      <c r="LZ112" s="11">
        <v>0.67062789365508335</v>
      </c>
      <c r="MA112" s="11">
        <v>0.68977136908073233</v>
      </c>
      <c r="MB112" s="11">
        <v>0.73980910332730176</v>
      </c>
      <c r="MC112" s="11">
        <v>0.73438655574414724</v>
      </c>
      <c r="MD112" s="11">
        <v>0.78488415978086068</v>
      </c>
      <c r="ME112" s="11">
        <v>0.76703938314829134</v>
      </c>
      <c r="MF112" s="11">
        <v>0.68171250051613275</v>
      </c>
      <c r="MG112" s="11">
        <v>0.74221218074728201</v>
      </c>
      <c r="MH112" s="11">
        <v>0.7196131174137036</v>
      </c>
      <c r="MI112" s="11">
        <v>0.56149967239366294</v>
      </c>
      <c r="MJ112" s="11">
        <v>0.58887923974785739</v>
      </c>
      <c r="MK112" s="11">
        <v>1.5691962871562641</v>
      </c>
      <c r="ML112" s="11">
        <v>1.6244255982137505</v>
      </c>
      <c r="MM112" s="11">
        <v>1.5291003454429202</v>
      </c>
      <c r="MN112" s="11">
        <v>1.4592763519740386</v>
      </c>
      <c r="MO112" s="11">
        <v>1.7441943403672728</v>
      </c>
      <c r="MP112" s="11">
        <v>1.6497536492587233</v>
      </c>
      <c r="MQ112" s="11">
        <v>1.6730551457663858</v>
      </c>
      <c r="MR112" s="11">
        <v>1.7076541552960558</v>
      </c>
      <c r="MS112" s="11">
        <v>1.8671918111291801</v>
      </c>
      <c r="MT112" s="11">
        <v>1.9074653975078784</v>
      </c>
      <c r="MU112" s="11">
        <v>1.8061480144280737</v>
      </c>
      <c r="MV112" s="11">
        <v>2.1167680687903774</v>
      </c>
      <c r="MW112" s="11">
        <v>1.5869405676946811</v>
      </c>
      <c r="MX112" s="11">
        <v>1.6094911745570446</v>
      </c>
      <c r="MY112" s="11">
        <v>1.6301194833757919</v>
      </c>
      <c r="MZ112" s="11">
        <v>1.8354537109676785</v>
      </c>
      <c r="NA112" s="11">
        <v>1.6466827121966701</v>
      </c>
      <c r="NB112" s="11">
        <v>1.7898358231457481</v>
      </c>
      <c r="NC112" s="11">
        <v>1.7939239646276117</v>
      </c>
      <c r="ND112" s="11">
        <v>1.8907349404307014</v>
      </c>
      <c r="NE112" s="11">
        <v>1.5198960004441213</v>
      </c>
      <c r="NF112" s="11">
        <v>1.8632408023534557</v>
      </c>
      <c r="NG112" s="11">
        <v>2.0194991502576736</v>
      </c>
      <c r="NH112" s="11">
        <v>2.0948563662746595</v>
      </c>
      <c r="NI112" s="11">
        <v>1.7083025251316406</v>
      </c>
      <c r="NJ112" s="11">
        <v>1.896893470106515</v>
      </c>
      <c r="NK112" s="11">
        <v>2.0149818322626194</v>
      </c>
      <c r="NL112" s="11">
        <v>1.89614397653872</v>
      </c>
      <c r="NM112" s="11">
        <v>1.8573235642464607</v>
      </c>
      <c r="NN112" s="11">
        <v>2.1715180473659035</v>
      </c>
      <c r="NO112" s="11">
        <v>1.9892646999069368</v>
      </c>
      <c r="NP112" s="11">
        <v>2.1460597131558821</v>
      </c>
      <c r="NQ112" s="11">
        <v>0.5883725848218202</v>
      </c>
      <c r="NR112" s="11">
        <v>0.66370606230034757</v>
      </c>
      <c r="NS112" s="11">
        <v>0.57485298091695836</v>
      </c>
      <c r="NT112" s="11">
        <v>0.60112392699159545</v>
      </c>
      <c r="NU112" s="11">
        <v>0.77296621769693785</v>
      </c>
      <c r="NV112" s="11">
        <v>0.60017882999025807</v>
      </c>
      <c r="NW112" s="11">
        <v>0.74769959048942791</v>
      </c>
      <c r="NX112" s="11">
        <v>0.53316875258304341</v>
      </c>
      <c r="NY112" s="11">
        <v>0.74542075284006792</v>
      </c>
      <c r="NZ112" s="11">
        <v>0.65162453074277227</v>
      </c>
      <c r="OA112" s="11">
        <v>0.56739616120079295</v>
      </c>
      <c r="OB112" s="11">
        <v>0.50076476309107587</v>
      </c>
      <c r="OC112" s="11">
        <v>0.50562132157439166</v>
      </c>
      <c r="OD112" s="11">
        <v>0.50671934404343</v>
      </c>
      <c r="OE112" s="11">
        <v>0.52122712147221784</v>
      </c>
      <c r="OF112" s="11">
        <v>0.52926074496450126</v>
      </c>
      <c r="OG112" s="11">
        <v>0.41102636253371877</v>
      </c>
      <c r="OH112" s="11">
        <v>0.42708691417719236</v>
      </c>
      <c r="OI112" s="11">
        <v>0.38976105782524184</v>
      </c>
      <c r="OJ112" s="11">
        <v>0.43977659048104084</v>
      </c>
      <c r="OK112" s="11">
        <v>0.54293338684593184</v>
      </c>
      <c r="OL112" s="11">
        <v>0.48125703058610664</v>
      </c>
      <c r="OM112" s="11">
        <v>0.43649313319062988</v>
      </c>
      <c r="ON112" s="11">
        <v>0.6118027738277344</v>
      </c>
      <c r="OO112" s="11">
        <v>0.60728494568661007</v>
      </c>
      <c r="OP112" s="11">
        <v>0.5258265429394009</v>
      </c>
      <c r="OQ112" s="11">
        <v>0.478192367409076</v>
      </c>
      <c r="OR112" s="11">
        <v>0.47319721472435372</v>
      </c>
      <c r="OS112" s="11">
        <v>0.32714460834072584</v>
      </c>
      <c r="OT112" s="11">
        <v>0.43850802945566386</v>
      </c>
      <c r="OU112" s="11">
        <v>0.42290886836626485</v>
      </c>
      <c r="OV112" s="11">
        <v>0.39417340316869043</v>
      </c>
      <c r="OW112" s="11">
        <v>0.56627971761618578</v>
      </c>
      <c r="OX112" s="11">
        <v>0.7440544196141099</v>
      </c>
      <c r="OY112" s="11">
        <v>0.68965418539213585</v>
      </c>
      <c r="OZ112" s="11">
        <v>0.58379358215749033</v>
      </c>
      <c r="PA112" s="11">
        <v>0.72845199100858471</v>
      </c>
      <c r="PB112" s="11">
        <v>0.83109684186421717</v>
      </c>
      <c r="PC112" s="11">
        <v>0.87986276764359717</v>
      </c>
      <c r="PD112" s="11">
        <v>0.7947102856795889</v>
      </c>
      <c r="PE112" s="11">
        <v>0.7292353103446203</v>
      </c>
      <c r="PF112" s="11">
        <v>0.79943577978313052</v>
      </c>
      <c r="PG112" s="11">
        <v>0.70898145984223326</v>
      </c>
      <c r="PH112" s="11">
        <v>0.67309500935422684</v>
      </c>
      <c r="PI112" s="11">
        <v>0.79192905428297944</v>
      </c>
      <c r="PJ112" s="11">
        <v>0.72795654189592995</v>
      </c>
      <c r="PK112" s="11">
        <v>0.78787978083693411</v>
      </c>
      <c r="PL112" s="11">
        <v>0.785854435670438</v>
      </c>
      <c r="PM112" s="11">
        <v>0.63292574089086651</v>
      </c>
      <c r="PN112" s="11">
        <v>0.71883574273464923</v>
      </c>
      <c r="PO112" s="11">
        <v>0.66614010538304824</v>
      </c>
      <c r="PP112" s="11">
        <v>0.64564094460242383</v>
      </c>
      <c r="PQ112" s="11">
        <v>0.72395173205594121</v>
      </c>
      <c r="PR112" s="11">
        <v>0.74393930263215202</v>
      </c>
      <c r="PS112" s="11">
        <v>0.68377101431284681</v>
      </c>
      <c r="PT112" s="11">
        <v>0.70703569888966145</v>
      </c>
      <c r="PU112" s="11">
        <v>0.57603009015988182</v>
      </c>
      <c r="PV112" s="11">
        <v>0.56330999103926005</v>
      </c>
      <c r="PW112" s="11">
        <v>0.58551519766591176</v>
      </c>
      <c r="PX112" s="11">
        <v>0.70113370059478386</v>
      </c>
      <c r="PY112" s="11">
        <v>0.62544740639718621</v>
      </c>
      <c r="PZ112" s="11">
        <v>0.64092185467592711</v>
      </c>
      <c r="QA112" s="11">
        <v>0.67263604513155772</v>
      </c>
      <c r="QB112" s="11">
        <v>0.63285001342686342</v>
      </c>
      <c r="QC112" s="11">
        <v>1.4888766232597872</v>
      </c>
      <c r="QD112" s="11">
        <v>1.492706521991644</v>
      </c>
      <c r="QE112" s="11">
        <v>1.3021275881565324</v>
      </c>
      <c r="QF112" s="11">
        <v>1.5203966368040054</v>
      </c>
      <c r="QG112" s="11">
        <v>1.4578758099174101</v>
      </c>
      <c r="QH112" s="11">
        <v>1.4995084571969022</v>
      </c>
      <c r="QI112" s="11">
        <v>1.6394772914859943</v>
      </c>
      <c r="QJ112" s="11">
        <v>1.6059127147361045</v>
      </c>
      <c r="QK112" s="11">
        <v>1.6381561476534678</v>
      </c>
      <c r="QL112" s="11">
        <v>1.6510149214289818</v>
      </c>
      <c r="QM112" s="11">
        <v>1.7213728040531753</v>
      </c>
      <c r="QN112" s="11">
        <v>1.484377836312885</v>
      </c>
      <c r="QO112" s="11">
        <v>1.5857035368800294</v>
      </c>
      <c r="QP112" s="11">
        <v>1.6112978150420869</v>
      </c>
      <c r="QQ112" s="11">
        <v>1.658403566306073</v>
      </c>
      <c r="QR112" s="11">
        <v>1.7787350349973445</v>
      </c>
      <c r="QS112" s="11">
        <v>1.523374667335039</v>
      </c>
      <c r="QT112" s="11">
        <v>1.5354855451023457</v>
      </c>
      <c r="QU112" s="11">
        <v>1.5860937493115099</v>
      </c>
      <c r="QV112" s="11">
        <v>1.5440270333262835</v>
      </c>
      <c r="QW112" s="11">
        <v>1.4307231445777271</v>
      </c>
      <c r="QX112" s="11">
        <v>1.5469729377908656</v>
      </c>
      <c r="QY112" s="11">
        <v>1.5806653123546175</v>
      </c>
      <c r="QZ112" s="11">
        <v>1.5301616449264368</v>
      </c>
      <c r="RA112" s="11">
        <v>1.236902403970999</v>
      </c>
      <c r="RB112" s="11">
        <v>1.5453278452076529</v>
      </c>
      <c r="RC112" s="11">
        <v>0.95725501075465136</v>
      </c>
      <c r="RD112" s="11">
        <v>1.1929857819159819</v>
      </c>
      <c r="RE112" s="11">
        <v>1.096498600766086</v>
      </c>
      <c r="RF112" s="11">
        <v>1.4956060186034499</v>
      </c>
      <c r="RG112" s="11">
        <v>0.9006575270766054</v>
      </c>
      <c r="RH112" s="11">
        <v>1.5051425310777478</v>
      </c>
      <c r="RI112" s="11">
        <v>0.75743360778377067</v>
      </c>
      <c r="RJ112" s="11">
        <v>0.65231838443319212</v>
      </c>
      <c r="RK112" s="11">
        <v>0.77331429813203112</v>
      </c>
      <c r="RL112" s="11">
        <v>0.4829924300624886</v>
      </c>
      <c r="RM112" s="11">
        <v>0.76591328936273162</v>
      </c>
      <c r="RN112" s="11">
        <v>0.76213570325113644</v>
      </c>
      <c r="RO112" s="11">
        <v>0.96420882146356091</v>
      </c>
      <c r="RP112" s="11">
        <v>1.0536972171053522</v>
      </c>
      <c r="RQ112" s="11">
        <v>0.82594420861452655</v>
      </c>
      <c r="RR112" s="11">
        <v>0.76935856059614749</v>
      </c>
      <c r="RS112" s="11">
        <v>1.0131743698907487</v>
      </c>
      <c r="RT112" s="11">
        <v>0.96392065285819672</v>
      </c>
      <c r="RU112" s="11">
        <v>0.78239344751864692</v>
      </c>
      <c r="RV112" s="11">
        <v>0.81060350239516143</v>
      </c>
      <c r="RW112" s="11">
        <v>0.83863056256796209</v>
      </c>
      <c r="RX112" s="11">
        <v>0.82861406665080584</v>
      </c>
      <c r="RY112" s="11">
        <v>0.69554760505807844</v>
      </c>
      <c r="RZ112" s="11">
        <v>0.7465354852131576</v>
      </c>
      <c r="SA112" s="11">
        <v>0.76237447002762315</v>
      </c>
      <c r="SB112" s="11">
        <v>0.87210212944760024</v>
      </c>
      <c r="SC112" s="11">
        <v>0.76292017254905486</v>
      </c>
      <c r="SD112" s="11">
        <v>0.76494305726970568</v>
      </c>
      <c r="SE112" s="11">
        <v>0.81465486574202006</v>
      </c>
      <c r="SF112" s="11">
        <v>0.89952113293497082</v>
      </c>
      <c r="SG112" s="11">
        <v>0.84846759148891171</v>
      </c>
      <c r="SH112" s="11">
        <v>0.82665601584271231</v>
      </c>
      <c r="SI112" s="11">
        <v>0.56841164525054499</v>
      </c>
      <c r="SJ112" s="11">
        <v>0.80467590456585292</v>
      </c>
      <c r="SK112" s="11">
        <v>0.98891747194476298</v>
      </c>
      <c r="SL112" s="11">
        <v>1.0557119635956427</v>
      </c>
      <c r="SM112" s="11">
        <v>0.99064423854334482</v>
      </c>
      <c r="SN112" s="11">
        <v>0.76633791089375336</v>
      </c>
      <c r="SO112" s="11">
        <v>0.87930030056038611</v>
      </c>
      <c r="SP112" s="11">
        <v>0.86463151070112343</v>
      </c>
      <c r="SQ112" s="11">
        <v>0.70703239869998191</v>
      </c>
      <c r="SR112" s="11">
        <v>0.95871225154953521</v>
      </c>
      <c r="SS112" s="11">
        <v>0.79517659568047916</v>
      </c>
      <c r="ST112" s="11">
        <v>0.88736817826718317</v>
      </c>
      <c r="SU112" s="11">
        <v>0.75425806198507606</v>
      </c>
      <c r="SV112" s="11">
        <v>0.78541917440514708</v>
      </c>
      <c r="SW112" s="11">
        <v>0.78575391862299582</v>
      </c>
      <c r="SX112" s="11">
        <v>0.86383222442291296</v>
      </c>
      <c r="SY112" s="11">
        <v>0.84281218251395984</v>
      </c>
      <c r="SZ112" s="11">
        <v>1.124896313341025</v>
      </c>
      <c r="TA112" s="11">
        <v>0.69915455504064905</v>
      </c>
      <c r="TB112" s="11">
        <v>0.69672083357979964</v>
      </c>
      <c r="TC112" s="11">
        <v>0.73869375904014145</v>
      </c>
      <c r="TD112" s="11">
        <v>0.7037540374024267</v>
      </c>
      <c r="TE112" s="11">
        <v>1.0781280827798108</v>
      </c>
      <c r="TF112" s="11">
        <v>1.1192575709190999</v>
      </c>
      <c r="TG112" s="11">
        <v>1.0347674600853651</v>
      </c>
      <c r="TH112" s="11">
        <v>1.0660118156620018</v>
      </c>
      <c r="TI112" s="11">
        <v>1.0280082781218938</v>
      </c>
      <c r="TJ112" s="11">
        <v>1.0850140105519508</v>
      </c>
      <c r="TK112" s="11">
        <v>0.98829018639261057</v>
      </c>
      <c r="TL112" s="11">
        <v>1.1345541432354191</v>
      </c>
      <c r="TM112" s="11">
        <v>1.0321993906125895</v>
      </c>
      <c r="TN112" s="11">
        <v>0.97101515054516174</v>
      </c>
      <c r="TO112" s="11">
        <v>0.95423424568853243</v>
      </c>
      <c r="TP112" s="11">
        <v>1.0517743778224857</v>
      </c>
      <c r="TQ112" s="11">
        <v>0.95391573750292413</v>
      </c>
      <c r="TR112" s="11">
        <v>1.0000693171203765</v>
      </c>
      <c r="TS112" s="11">
        <v>0.97711622520614072</v>
      </c>
      <c r="TT112" s="11">
        <v>0.98279657561522715</v>
      </c>
      <c r="TU112" s="11">
        <v>1.0108130322846312</v>
      </c>
      <c r="TV112" s="11">
        <v>1.0515100522172927</v>
      </c>
      <c r="TW112" s="11">
        <v>0.98789451524633909</v>
      </c>
      <c r="TX112" s="11">
        <v>1.1465145605266511</v>
      </c>
      <c r="TY112" s="11">
        <v>0.85132757379512547</v>
      </c>
      <c r="TZ112" s="11">
        <v>0.87832695654973392</v>
      </c>
      <c r="UA112" s="11">
        <v>1.0150093414166026</v>
      </c>
      <c r="UB112" s="11">
        <v>1.3513603940057108</v>
      </c>
      <c r="UC112" s="11">
        <v>0.84703964299465773</v>
      </c>
      <c r="UD112" s="11">
        <v>0.84545758658495973</v>
      </c>
      <c r="UE112" s="11">
        <v>0.94529946782774132</v>
      </c>
      <c r="UF112" s="11">
        <v>1.0594233187772386</v>
      </c>
      <c r="UG112" s="11">
        <v>1.0000693171203765</v>
      </c>
      <c r="UH112" s="11">
        <v>1.0506277808076325</v>
      </c>
      <c r="UI112" s="11">
        <v>0.94387269888165382</v>
      </c>
      <c r="UJ112" s="11">
        <v>1.0000600283474657</v>
      </c>
      <c r="UK112" s="11">
        <v>0.94585569900266198</v>
      </c>
      <c r="UL112" s="11">
        <v>1.0641803008457547</v>
      </c>
      <c r="UM112" s="11">
        <v>1.057566330548565</v>
      </c>
      <c r="UN112" s="11">
        <v>1.3281435516538707</v>
      </c>
      <c r="UO112" s="11">
        <v>0.91111864642498663</v>
      </c>
      <c r="UP112" s="11">
        <v>1.0756649278624748</v>
      </c>
      <c r="UQ112" s="11">
        <v>1.0791191234197122</v>
      </c>
      <c r="UR112" s="11">
        <v>1.0677700526865552</v>
      </c>
      <c r="US112" s="11">
        <v>1.1286323200614472</v>
      </c>
      <c r="UT112" s="11">
        <v>1.009141539364691</v>
      </c>
      <c r="UU112" s="11">
        <v>1.3514912692795167</v>
      </c>
      <c r="UV112" s="11">
        <v>1.2324857651553165</v>
      </c>
      <c r="UW112" s="11">
        <v>18.115165020486288</v>
      </c>
      <c r="UX112" s="11">
        <v>1.0241879717317377</v>
      </c>
      <c r="UY112" s="11">
        <v>0.98904204186918521</v>
      </c>
      <c r="UZ112" s="11">
        <v>1.3062956765229012</v>
      </c>
      <c r="VA112" s="11">
        <v>16.775323884726173</v>
      </c>
      <c r="VB112" s="11">
        <v>0.94453002809528896</v>
      </c>
      <c r="VC112" s="11">
        <v>1.0534435041937642</v>
      </c>
      <c r="VD112" s="11">
        <v>1.0817335014434943</v>
      </c>
      <c r="VE112" s="11">
        <v>19.363208807427235</v>
      </c>
      <c r="VF112" s="11">
        <v>1.0042541066905597</v>
      </c>
      <c r="VG112" s="11">
        <v>0.91475333090904665</v>
      </c>
      <c r="VH112" s="11">
        <v>1.0658868153674967</v>
      </c>
      <c r="VI112" s="11">
        <v>17.282488098164713</v>
      </c>
      <c r="VJ112" s="11">
        <v>1.1413926350316754</v>
      </c>
      <c r="VK112" s="11">
        <v>0.88094327049645516</v>
      </c>
      <c r="VL112" s="11">
        <v>1.0275510809459114</v>
      </c>
      <c r="VM112" s="11">
        <v>1.0154655122977565</v>
      </c>
      <c r="VN112" s="11">
        <v>1.2164378573591952</v>
      </c>
      <c r="VO112" s="11">
        <v>1.154753629723158</v>
      </c>
      <c r="VP112" s="11">
        <v>1.0358278719545333</v>
      </c>
      <c r="VQ112" s="11">
        <v>1.0961335271011683</v>
      </c>
      <c r="VR112" s="11">
        <v>1.1308648071157561</v>
      </c>
      <c r="VS112" s="11">
        <v>0.97308061881551211</v>
      </c>
      <c r="VT112" s="11">
        <v>1.0209724939148088</v>
      </c>
      <c r="VU112" s="11">
        <v>1.0085542154558993</v>
      </c>
      <c r="VV112" s="11">
        <v>1.0736666168049822</v>
      </c>
      <c r="VW112" s="11">
        <v>0.87713822638310046</v>
      </c>
      <c r="VX112" s="11">
        <v>0.82647074744431381</v>
      </c>
      <c r="VY112" s="11">
        <v>1.0266940298173108</v>
      </c>
      <c r="VZ112" s="11">
        <v>1.03549118705424</v>
      </c>
      <c r="WA112" s="11">
        <v>1.1743805787448338</v>
      </c>
      <c r="WB112" s="11">
        <v>0.99249395269710849</v>
      </c>
      <c r="WC112" s="11">
        <v>1.0130490447259692</v>
      </c>
      <c r="WD112" s="11">
        <v>1.0478656191522127</v>
      </c>
      <c r="WE112" s="11">
        <v>1.1616419323128884</v>
      </c>
      <c r="WF112" s="11">
        <v>1.0303034617279214</v>
      </c>
      <c r="WG112" s="11">
        <v>1.31550364870981</v>
      </c>
      <c r="WH112" s="11">
        <v>1.3430990391733979</v>
      </c>
      <c r="WI112" s="11">
        <v>1.6312123802642016</v>
      </c>
      <c r="WJ112" s="11">
        <v>1.6787908521376189</v>
      </c>
      <c r="WK112" s="11">
        <v>0.90893165719566038</v>
      </c>
      <c r="WL112" s="11">
        <v>1.065286856984702</v>
      </c>
      <c r="WM112" s="11">
        <v>1.1521839809624466</v>
      </c>
      <c r="WN112" s="11">
        <v>1.0070155757322481</v>
      </c>
      <c r="WO112" s="11">
        <v>1.0361018136804294</v>
      </c>
      <c r="WP112" s="11">
        <v>1.0752705898240698</v>
      </c>
      <c r="WQ112" s="11">
        <v>1.1013644577599608</v>
      </c>
      <c r="WR112" s="11">
        <v>1.1357513198947611</v>
      </c>
      <c r="WS112" s="11">
        <v>0.54406738786111941</v>
      </c>
      <c r="WT112" s="11">
        <v>0.65126329083470491</v>
      </c>
      <c r="WU112" s="11">
        <v>0.68188429048311294</v>
      </c>
      <c r="WV112" s="11">
        <v>0.67038613849415052</v>
      </c>
      <c r="WW112" s="11">
        <v>0.57556490112290792</v>
      </c>
      <c r="WX112" s="11">
        <v>0.58692886812543854</v>
      </c>
      <c r="WY112" s="11">
        <v>0.69105435422522743</v>
      </c>
      <c r="WZ112" s="11">
        <v>0.6629344151218578</v>
      </c>
      <c r="XA112" s="11">
        <v>0.58186684208918571</v>
      </c>
      <c r="XB112" s="11">
        <v>0.72010945814406613</v>
      </c>
      <c r="XC112" s="11">
        <v>0.69178404234858848</v>
      </c>
      <c r="XD112" s="11">
        <v>0.63868152601579975</v>
      </c>
      <c r="XE112" s="11">
        <v>0.79564958386686047</v>
      </c>
      <c r="XF112" s="11">
        <v>0.81060880307079153</v>
      </c>
      <c r="XG112" s="11">
        <v>0.70149128854954657</v>
      </c>
      <c r="XH112" s="11">
        <v>0.6528919180483499</v>
      </c>
      <c r="XI112" s="11">
        <v>0.62012717875300205</v>
      </c>
      <c r="XJ112" s="11">
        <v>0.77660658429701201</v>
      </c>
      <c r="XK112" s="11">
        <v>0.52221524612479886</v>
      </c>
      <c r="XL112" s="11">
        <v>0.70427215805555754</v>
      </c>
      <c r="XM112" s="11">
        <v>0.43317309530302089</v>
      </c>
      <c r="XN112" s="11">
        <v>0.45408638475086532</v>
      </c>
      <c r="XO112" s="11">
        <v>0.56803256730701845</v>
      </c>
      <c r="XP112" s="11">
        <v>0.73728339640046703</v>
      </c>
      <c r="XQ112" s="11">
        <v>0.4273758650712487</v>
      </c>
      <c r="XR112" s="11">
        <v>0.46489728221082388</v>
      </c>
      <c r="XS112" s="11">
        <v>0.46693648502924179</v>
      </c>
      <c r="XT112" s="11">
        <v>0.48522318053754132</v>
      </c>
      <c r="XU112" s="11">
        <v>0.48620617049702908</v>
      </c>
      <c r="XV112" s="11">
        <v>0.46833813658288309</v>
      </c>
      <c r="XW112" s="11">
        <v>0.37551898562630959</v>
      </c>
      <c r="XX112" s="11">
        <v>0.51651739308720479</v>
      </c>
      <c r="XY112" s="11">
        <v>0.71520891163883715</v>
      </c>
      <c r="XZ112" s="11">
        <v>0.8065831620667212</v>
      </c>
      <c r="YA112" s="11">
        <v>0.81618622321676226</v>
      </c>
      <c r="YB112" s="11">
        <v>0.78040953557637782</v>
      </c>
      <c r="YC112" s="11">
        <v>0.68275339124212164</v>
      </c>
      <c r="YD112" s="11">
        <v>0.54084295182683872</v>
      </c>
      <c r="YE112" s="11">
        <v>0.55199683916358488</v>
      </c>
      <c r="YF112" s="11">
        <v>0.61346155770848132</v>
      </c>
      <c r="YG112" s="11">
        <v>0.74120093120323305</v>
      </c>
      <c r="YH112" s="11">
        <v>0.67676870579560089</v>
      </c>
      <c r="YI112" s="11">
        <v>0.56477232052016613</v>
      </c>
      <c r="YJ112" s="11">
        <v>0.6199410144563946</v>
      </c>
      <c r="YK112" s="11">
        <v>1.0724640269214816</v>
      </c>
      <c r="YL112" s="11">
        <v>0.72637687414279639</v>
      </c>
      <c r="YM112" s="11">
        <v>0.78923549759363498</v>
      </c>
      <c r="YN112" s="11">
        <v>0.68269005979427622</v>
      </c>
      <c r="YO112" s="11">
        <v>0.65212980255008002</v>
      </c>
      <c r="YP112" s="11">
        <v>0.61012495021055346</v>
      </c>
      <c r="YQ112" s="11">
        <v>0.68550181407857524</v>
      </c>
      <c r="YR112" s="11">
        <v>0.69493048351142639</v>
      </c>
      <c r="YS112" s="11">
        <v>0.73534305214098761</v>
      </c>
      <c r="YT112" s="11">
        <v>0.72505338729556146</v>
      </c>
      <c r="YU112" s="11">
        <v>0.71625842360833758</v>
      </c>
      <c r="YV112" s="11">
        <v>0.54754969342019333</v>
      </c>
      <c r="YW112" s="11">
        <v>0.60207219279392543</v>
      </c>
      <c r="YX112" s="11">
        <v>0.54438996450434995</v>
      </c>
      <c r="YY112" s="11">
        <v>0.72316531154232999</v>
      </c>
      <c r="YZ112" s="11">
        <v>0.67524910095276169</v>
      </c>
      <c r="ZA112" s="11">
        <v>0.78495866636393241</v>
      </c>
      <c r="ZB112" s="11">
        <v>1.0000693171203765</v>
      </c>
      <c r="ZC112" s="11">
        <v>1.0000693171203765</v>
      </c>
      <c r="ZD112" s="11">
        <v>0.98107656738252469</v>
      </c>
      <c r="ZE112" s="11">
        <v>1.0569701492669403</v>
      </c>
      <c r="ZF112" s="11">
        <v>0.87959744276810636</v>
      </c>
      <c r="ZG112" s="11">
        <v>0.99515877680527864</v>
      </c>
      <c r="ZH112" s="11">
        <v>1.1907346724911496</v>
      </c>
      <c r="ZI112" s="11">
        <v>0.98863675752209679</v>
      </c>
      <c r="ZJ112" s="11">
        <v>0.91861160013846177</v>
      </c>
      <c r="ZK112" s="11">
        <v>0.88653270158700415</v>
      </c>
      <c r="ZL112" s="11">
        <v>0.90625996957558108</v>
      </c>
      <c r="ZM112" s="11">
        <v>0.89554586485849585</v>
      </c>
      <c r="ZN112" s="11">
        <v>0.83372699053579413</v>
      </c>
      <c r="ZO112" s="11">
        <v>0.70773497716422296</v>
      </c>
      <c r="ZP112" s="11">
        <v>0.85590431022497726</v>
      </c>
      <c r="ZQ112" s="11">
        <v>0.8622732813243621</v>
      </c>
      <c r="ZR112" s="11">
        <v>1.1857682426734186</v>
      </c>
      <c r="ZS112" s="11">
        <v>0.90629959173359487</v>
      </c>
      <c r="ZT112" s="11">
        <v>1.0178600114494694</v>
      </c>
      <c r="ZU112" s="11">
        <v>1.0067812021761051</v>
      </c>
      <c r="ZV112" s="11">
        <v>1.0327597275619984</v>
      </c>
      <c r="ZW112" s="11">
        <v>0.7756014044633841</v>
      </c>
      <c r="ZX112" s="11">
        <v>1.1228563470976722</v>
      </c>
      <c r="ZY112" s="11">
        <v>0.88993641570047721</v>
      </c>
      <c r="ZZ112" s="11">
        <v>1.0088107427416457</v>
      </c>
      <c r="AAA112" s="11">
        <v>0.79789880130539459</v>
      </c>
      <c r="AAB112" s="11">
        <v>0.92240337831350694</v>
      </c>
      <c r="AAC112" s="11">
        <v>0.88882237601430603</v>
      </c>
      <c r="AAD112" s="11">
        <v>1.048652497660274</v>
      </c>
      <c r="AAE112" s="11">
        <v>0.66721448700953656</v>
      </c>
      <c r="AAF112" s="11">
        <v>0.82046816391865374</v>
      </c>
      <c r="AAG112" s="11">
        <v>1.4631474523398875</v>
      </c>
      <c r="AAH112" s="11">
        <v>1.6182862220129812</v>
      </c>
      <c r="AAI112" s="11">
        <v>1.6695830440919317</v>
      </c>
      <c r="AAJ112" s="11">
        <v>1.7926273623827811</v>
      </c>
      <c r="AAK112" s="11">
        <v>1.5473007760047204</v>
      </c>
      <c r="AAL112" s="11">
        <v>1.6016707107881287</v>
      </c>
      <c r="AAM112" s="11">
        <v>1.6935539004842726</v>
      </c>
      <c r="AAN112" s="11">
        <v>1.4422811003396956</v>
      </c>
      <c r="AAO112" s="11">
        <v>1.7188240824843517</v>
      </c>
      <c r="AAP112" s="11">
        <v>1.6015999419543803</v>
      </c>
      <c r="AAQ112" s="11">
        <v>1.675451698766997</v>
      </c>
      <c r="AAR112" s="11">
        <v>1.5365986816650472</v>
      </c>
      <c r="AAS112" s="11">
        <v>1.4495741546218162</v>
      </c>
      <c r="AAT112" s="11">
        <v>1.4709935543948733</v>
      </c>
      <c r="AAU112" s="11">
        <v>1.2698013914987369</v>
      </c>
      <c r="AAV112" s="11">
        <v>1.3139496780058812</v>
      </c>
      <c r="AAW112" s="11">
        <v>1.4670040867019458</v>
      </c>
      <c r="AAX112" s="11">
        <v>1.547931656776208</v>
      </c>
      <c r="AAY112" s="11">
        <v>1.6127805631100516</v>
      </c>
      <c r="AAZ112" s="11">
        <v>1.6374955510914517</v>
      </c>
      <c r="ABA112" s="11">
        <v>1.5148133837941766</v>
      </c>
      <c r="ABB112" s="11">
        <v>1.4987294748310664</v>
      </c>
      <c r="ABC112" s="11">
        <v>1.5714668925994222</v>
      </c>
      <c r="ABD112" s="11">
        <v>1.3970047866912623</v>
      </c>
      <c r="ABE112" s="11">
        <v>1.6409991607275454</v>
      </c>
      <c r="ABF112" s="11">
        <v>1.6990827753832112</v>
      </c>
      <c r="ABG112" s="11">
        <v>1.4354351350451815</v>
      </c>
      <c r="ABH112" s="11">
        <v>1.3565233837395168</v>
      </c>
      <c r="ABI112" s="11">
        <v>1.7592051783611333</v>
      </c>
      <c r="ABJ112" s="11">
        <v>1.699929245828198</v>
      </c>
      <c r="ABK112" s="11">
        <v>1.464567443479333</v>
      </c>
      <c r="ABL112" s="11">
        <v>1.6020722614981815</v>
      </c>
      <c r="ABM112" s="11">
        <v>0.83507737768200974</v>
      </c>
      <c r="ABN112" s="11">
        <v>1.4549485466265124</v>
      </c>
      <c r="ABO112" s="11">
        <v>1.0408058622156198</v>
      </c>
      <c r="ABP112" s="11">
        <v>1.6499041036027289</v>
      </c>
      <c r="ABQ112" s="11">
        <v>1.1572928372143489</v>
      </c>
      <c r="ABR112" s="11">
        <v>1.0657217470049094</v>
      </c>
      <c r="ABS112" s="11">
        <v>0.98462939475325795</v>
      </c>
      <c r="ABT112" s="11">
        <v>0.92993797585531657</v>
      </c>
      <c r="ABU112" s="11">
        <v>1.0809051467243953</v>
      </c>
      <c r="ABV112" s="11">
        <v>0.883723509837129</v>
      </c>
      <c r="ABW112" s="11">
        <v>0.95492961337700355</v>
      </c>
      <c r="ABX112" s="11">
        <v>0.8905515592930624</v>
      </c>
      <c r="ABY112" s="11">
        <v>0.92828894331742839</v>
      </c>
      <c r="ABZ112" s="11">
        <v>1.033113130212727</v>
      </c>
      <c r="ACA112" s="11">
        <v>0.85318520950843624</v>
      </c>
      <c r="ACB112" s="11">
        <v>0.89079340977457155</v>
      </c>
      <c r="ACC112" s="11">
        <v>0.63422103291680343</v>
      </c>
      <c r="ACD112" s="11">
        <v>0.89234223802693002</v>
      </c>
      <c r="ACE112" s="11">
        <v>0.70442578155073576</v>
      </c>
      <c r="ACF112" s="11">
        <v>1.6575649523137739</v>
      </c>
      <c r="ACG112" s="11">
        <v>1.4063128570777044</v>
      </c>
      <c r="ACH112" s="11">
        <v>0.73845953314415014</v>
      </c>
      <c r="ACI112" s="11">
        <v>0.91831381335230522</v>
      </c>
      <c r="ACJ112" s="11">
        <v>0.8250342328833028</v>
      </c>
      <c r="ACK112" s="11">
        <v>0.53525147374455784</v>
      </c>
      <c r="ACL112" s="11">
        <v>0.91065695662717761</v>
      </c>
      <c r="ACM112" s="11">
        <v>0.85860369526890756</v>
      </c>
      <c r="ACN112" s="11">
        <v>0.90434493432699758</v>
      </c>
      <c r="ACO112" s="11">
        <v>0.83373925876989863</v>
      </c>
      <c r="ACP112" s="11">
        <v>0.96565132404338261</v>
      </c>
      <c r="ACQ112" s="11">
        <v>0.97071178680420511</v>
      </c>
      <c r="ACR112" s="11">
        <v>1.0223291362238176</v>
      </c>
      <c r="ACS112" s="11">
        <v>0.95785562239706035</v>
      </c>
      <c r="ACT112" s="11">
        <v>0.95046206233107111</v>
      </c>
      <c r="ACU112" s="11">
        <v>1.120259535833299</v>
      </c>
      <c r="ACV112" s="11">
        <v>0.91328342598048562</v>
      </c>
      <c r="ACW112" s="11">
        <v>0.58762982643402628</v>
      </c>
      <c r="ACX112" s="11">
        <v>0.98030422162935127</v>
      </c>
      <c r="ACY112" s="11">
        <v>0.79497852606347008</v>
      </c>
      <c r="ACZ112" s="11">
        <v>0.96247945266671175</v>
      </c>
      <c r="ADA112" s="11">
        <v>0.94822620449057504</v>
      </c>
      <c r="ADB112" s="11">
        <v>0.91247268224417699</v>
      </c>
      <c r="ADC112" s="11">
        <v>0.91010478385430904</v>
      </c>
      <c r="ADD112" s="11">
        <v>0.95503916324489624</v>
      </c>
      <c r="ADE112" s="11">
        <v>0.83744318178326504</v>
      </c>
      <c r="ADF112" s="11">
        <v>1.1254587238624083</v>
      </c>
      <c r="ADG112" s="11">
        <v>0.79357273026251851</v>
      </c>
      <c r="ADH112" s="11">
        <v>1.1267467213101119</v>
      </c>
      <c r="ADI112" s="11">
        <v>1.293807528727418</v>
      </c>
      <c r="ADJ112" s="11">
        <v>1.2411259575565317</v>
      </c>
      <c r="ADK112" s="11">
        <v>1.312705308083761</v>
      </c>
      <c r="ADL112" s="11">
        <v>1.2332475925344923</v>
      </c>
      <c r="ADM112" s="11">
        <v>1.2028446246989701</v>
      </c>
      <c r="ADN112" s="11">
        <v>1.1522922471515742</v>
      </c>
      <c r="ADO112" s="11">
        <v>0.94247519388293499</v>
      </c>
      <c r="ADP112" s="11">
        <v>1.1472397586948151</v>
      </c>
      <c r="ADQ112" s="11">
        <v>1.1310346030176721</v>
      </c>
      <c r="ADR112" s="11">
        <v>1.2668405007358372</v>
      </c>
      <c r="ADS112" s="11">
        <v>1.0584944111966148</v>
      </c>
      <c r="ADT112" s="11">
        <v>0.84655675507106842</v>
      </c>
      <c r="ADU112" s="11">
        <v>1.2535253108666145</v>
      </c>
      <c r="ADV112" s="11">
        <v>1.0366122796358261</v>
      </c>
      <c r="ADW112" s="11">
        <v>1.0912825627241765</v>
      </c>
    </row>
    <row r="113" spans="1:803" ht="15.75" customHeight="1" x14ac:dyDescent="0.35">
      <c r="A113" s="11">
        <v>363</v>
      </c>
      <c r="B113" s="11" t="e">
        <f t="shared" si="0"/>
        <v>#REF!</v>
      </c>
      <c r="C113" s="11">
        <v>1.519756695718381</v>
      </c>
      <c r="D113" s="11">
        <v>1.3976758087069245</v>
      </c>
      <c r="E113" s="11">
        <v>1.6066333455930994</v>
      </c>
      <c r="F113" s="11">
        <v>1.575169403127987</v>
      </c>
      <c r="G113" s="11">
        <v>1.2094715133830918</v>
      </c>
      <c r="H113" s="11">
        <v>0.83793015479441657</v>
      </c>
      <c r="I113" s="11">
        <v>1.0083236087933276</v>
      </c>
      <c r="J113" s="11">
        <v>0.86296470504484601</v>
      </c>
      <c r="K113" s="11">
        <v>1.6855009693125877</v>
      </c>
      <c r="L113" s="11">
        <v>0.93928524334096886</v>
      </c>
      <c r="M113" s="11">
        <v>1.0599426041321698</v>
      </c>
      <c r="N113" s="11">
        <v>1.5869466066149285</v>
      </c>
      <c r="O113" s="11">
        <v>1.1207739399770009</v>
      </c>
      <c r="P113" s="11">
        <v>0.82203964305231692</v>
      </c>
      <c r="Q113" s="11">
        <v>0.99309291671299438</v>
      </c>
      <c r="R113" s="11">
        <v>0.98689149662011066</v>
      </c>
      <c r="S113" s="11">
        <v>1.0975557858596596</v>
      </c>
      <c r="T113" s="11">
        <v>1.2054410030661551</v>
      </c>
      <c r="U113" s="11">
        <v>1.5500431094852769</v>
      </c>
      <c r="V113" s="11">
        <v>2.1874292116235488</v>
      </c>
      <c r="W113" s="11">
        <v>1.4182403110245891</v>
      </c>
      <c r="X113" s="11">
        <v>1.1720214111744853</v>
      </c>
      <c r="Y113" s="11">
        <v>0.92887152754249702</v>
      </c>
      <c r="Z113" s="11">
        <v>0.81537759160155199</v>
      </c>
      <c r="AA113" s="11">
        <v>0.65722663009962679</v>
      </c>
      <c r="AB113" s="11">
        <v>0.90193122256110836</v>
      </c>
      <c r="AC113" s="11">
        <v>0.87838099252159341</v>
      </c>
      <c r="AD113" s="11">
        <v>0.87790414310638343</v>
      </c>
      <c r="AE113" s="11">
        <v>0.70702309120910456</v>
      </c>
      <c r="AF113" s="11">
        <v>0.71272902468835331</v>
      </c>
      <c r="AG113" s="11">
        <v>0.82424472666794479</v>
      </c>
      <c r="AH113" s="11">
        <v>0.68206741772402557</v>
      </c>
      <c r="AI113" s="11">
        <v>5.9310637061352018</v>
      </c>
      <c r="AJ113" s="11">
        <v>3.0477612985319231</v>
      </c>
      <c r="AK113" s="11">
        <v>4.3315571285523742</v>
      </c>
      <c r="AL113" s="11">
        <v>4.8848289505657512</v>
      </c>
      <c r="AM113" s="11">
        <v>4.0573373292856321</v>
      </c>
      <c r="AN113" s="11">
        <v>2.9956335260710061</v>
      </c>
      <c r="AO113" s="11">
        <v>3.6537168257205557</v>
      </c>
      <c r="AP113" s="11">
        <v>3.6741536067107812</v>
      </c>
      <c r="AQ113" s="11">
        <v>1.4210986241549231</v>
      </c>
      <c r="AR113" s="11">
        <v>1.556860233646286</v>
      </c>
      <c r="AS113" s="11">
        <v>1.5313991853927107</v>
      </c>
      <c r="AT113" s="11">
        <v>0.88060134261242928</v>
      </c>
      <c r="AU113" s="11">
        <v>1.1561278968041013</v>
      </c>
      <c r="AV113" s="11">
        <v>0.72475121801959319</v>
      </c>
      <c r="AW113" s="11">
        <v>0.78528266647877454</v>
      </c>
      <c r="AX113" s="11">
        <v>0.78218587949921914</v>
      </c>
      <c r="AY113" s="11">
        <v>0.89541093124947435</v>
      </c>
      <c r="AZ113" s="11">
        <v>1.1043298078360457</v>
      </c>
      <c r="BA113" s="11">
        <v>1.161431615902013</v>
      </c>
      <c r="BB113" s="11">
        <v>1.2486000147933329</v>
      </c>
      <c r="BC113" s="11">
        <v>1.0951446181837441</v>
      </c>
      <c r="BD113" s="11">
        <v>0.82489201989085759</v>
      </c>
      <c r="BE113" s="11">
        <v>1.0223942212094361</v>
      </c>
      <c r="BF113" s="11">
        <v>0.83965836001989058</v>
      </c>
      <c r="BG113" s="11">
        <v>0.96159457035146867</v>
      </c>
      <c r="BH113" s="11">
        <v>0.87642352995334549</v>
      </c>
      <c r="BI113" s="11">
        <v>1.2145045240101462</v>
      </c>
      <c r="BJ113" s="11">
        <v>1.306013654970368</v>
      </c>
      <c r="BK113" s="11">
        <v>1.132085955235242</v>
      </c>
      <c r="BL113" s="11">
        <v>1.0000838050055729</v>
      </c>
      <c r="BM113" s="11">
        <v>1.1113608142876565</v>
      </c>
      <c r="BN113" s="11">
        <v>1.1236531700829839</v>
      </c>
      <c r="BO113" s="11">
        <v>0.68731741146288194</v>
      </c>
      <c r="BP113" s="11">
        <v>0.81352278876690154</v>
      </c>
      <c r="BQ113" s="11">
        <v>0.69088246979483814</v>
      </c>
      <c r="BR113" s="11">
        <v>0.72877404290211201</v>
      </c>
      <c r="BS113" s="11">
        <v>0.11023245541585393</v>
      </c>
      <c r="BT113" s="11">
        <v>0.82181368052587422</v>
      </c>
      <c r="BU113" s="11">
        <v>0.9147537284639331</v>
      </c>
      <c r="BV113" s="11">
        <v>0.69252238235617802</v>
      </c>
      <c r="BW113" s="11">
        <v>1.9305641327984147</v>
      </c>
      <c r="BX113" s="11">
        <v>1.344592569435378</v>
      </c>
      <c r="BY113" s="11">
        <v>2.0586734106502593</v>
      </c>
      <c r="BZ113" s="11">
        <v>2.1593199728942385</v>
      </c>
      <c r="CA113" s="11">
        <v>1.6930383536012616</v>
      </c>
      <c r="CB113" s="11">
        <v>2.3732804178498288</v>
      </c>
      <c r="CC113" s="11">
        <v>1.9969184980064212</v>
      </c>
      <c r="CD113" s="11">
        <v>2.0562728875528982</v>
      </c>
      <c r="CE113" s="11">
        <v>1.1232808999410036</v>
      </c>
      <c r="CF113" s="11">
        <v>1.0508977928834573</v>
      </c>
      <c r="CG113" s="11">
        <v>1.0427056806785471</v>
      </c>
      <c r="CH113" s="11">
        <v>1.2150723938765284</v>
      </c>
      <c r="CI113" s="11">
        <v>1.4833345061058876</v>
      </c>
      <c r="CJ113" s="11">
        <v>1.0472943234190175</v>
      </c>
      <c r="CK113" s="11">
        <v>0.92070597808807264</v>
      </c>
      <c r="CL113" s="11">
        <v>0.64317834734813406</v>
      </c>
      <c r="CM113" s="11">
        <v>1.3227868832924234</v>
      </c>
      <c r="CN113" s="11">
        <v>0.88669919753532123</v>
      </c>
      <c r="CO113" s="11">
        <v>1.2053907408866029</v>
      </c>
      <c r="CP113" s="11">
        <v>1.2507631705453925</v>
      </c>
      <c r="CQ113" s="11">
        <v>1.2753011970639285</v>
      </c>
      <c r="CR113" s="11">
        <v>1.2470813417270736</v>
      </c>
      <c r="CS113" s="11">
        <v>0.79184873220109786</v>
      </c>
      <c r="CT113" s="11">
        <v>0.81865941971929845</v>
      </c>
      <c r="CU113" s="11">
        <v>1.6471149895261061</v>
      </c>
      <c r="CV113" s="11">
        <v>1.1004554290657182</v>
      </c>
      <c r="CW113" s="11">
        <v>1.3070528364701341</v>
      </c>
      <c r="CX113" s="11">
        <v>1.4710977239943168</v>
      </c>
      <c r="CY113" s="11">
        <v>1.5169393245958109</v>
      </c>
      <c r="CZ113" s="11">
        <v>1.5062411847291255</v>
      </c>
      <c r="DA113" s="11">
        <v>1.2158215951921922</v>
      </c>
      <c r="DB113" s="11">
        <v>0.76101571877161134</v>
      </c>
      <c r="DC113" s="11">
        <v>0.75016546292220077</v>
      </c>
      <c r="DD113" s="11">
        <v>0.77107957377444403</v>
      </c>
      <c r="DE113" s="11">
        <v>0.72519331592547998</v>
      </c>
      <c r="DF113" s="11">
        <v>0.66717053687554961</v>
      </c>
      <c r="DG113" s="11">
        <v>0.65450166663824927</v>
      </c>
      <c r="DH113" s="11">
        <v>0.64073476654752315</v>
      </c>
      <c r="DI113" s="11">
        <v>0.62960886827622153</v>
      </c>
      <c r="DJ113" s="11">
        <v>1.4252787390566506</v>
      </c>
      <c r="DK113" s="11">
        <v>1.1219582626164848</v>
      </c>
      <c r="DL113" s="11">
        <v>0.91915757243156915</v>
      </c>
      <c r="DM113" s="11">
        <v>0.90311178425742589</v>
      </c>
      <c r="DN113" s="11">
        <v>0.82428073050998152</v>
      </c>
      <c r="DO113" s="11">
        <v>1.2380820450192616</v>
      </c>
      <c r="DP113" s="11">
        <v>0.88922766546382004</v>
      </c>
      <c r="DQ113" s="11">
        <v>0.80892531984099147</v>
      </c>
      <c r="DR113" s="11">
        <v>0.99340324050430839</v>
      </c>
      <c r="DS113" s="11">
        <v>0.97377948485881149</v>
      </c>
      <c r="DT113" s="11">
        <v>1.0966486540848805</v>
      </c>
      <c r="DU113" s="11">
        <v>1.4007276333776506</v>
      </c>
      <c r="DV113" s="11">
        <v>1.5322098044041101</v>
      </c>
      <c r="DW113" s="11">
        <v>1.0175780366371372</v>
      </c>
      <c r="DX113" s="11">
        <v>0.71824713442856802</v>
      </c>
      <c r="DY113" s="11">
        <v>0.69149379271274536</v>
      </c>
      <c r="DZ113" s="11">
        <v>1.4280029453267444</v>
      </c>
      <c r="EA113" s="11">
        <v>0.94959363833603483</v>
      </c>
      <c r="EB113" s="11">
        <v>1.311260533339182</v>
      </c>
      <c r="EC113" s="11">
        <v>0.97852849823875609</v>
      </c>
      <c r="ED113" s="11">
        <v>0.99151402521849197</v>
      </c>
      <c r="EE113" s="11">
        <v>0.48503872623724331</v>
      </c>
      <c r="EF113" s="11">
        <v>0.77452245100994632</v>
      </c>
      <c r="EG113" s="11">
        <v>1.4220259939809679</v>
      </c>
      <c r="EH113" s="11">
        <v>1.3518197263467839</v>
      </c>
      <c r="EI113" s="11">
        <v>1.1394002469449527</v>
      </c>
      <c r="EJ113" s="11">
        <v>1.3486656288482424</v>
      </c>
      <c r="EK113" s="11">
        <v>1.1129096058197121</v>
      </c>
      <c r="EL113" s="11">
        <v>0.91066496809779796</v>
      </c>
      <c r="EM113" s="11">
        <v>0.93690754409675192</v>
      </c>
      <c r="EN113" s="11">
        <v>0.59909177424206328</v>
      </c>
      <c r="EO113" s="11">
        <v>1.9346616758629815</v>
      </c>
      <c r="EP113" s="11">
        <v>2.6528080466159025</v>
      </c>
      <c r="EQ113" s="11">
        <v>2.6792543922740211</v>
      </c>
      <c r="ER113" s="11">
        <v>0.7499435802599802</v>
      </c>
      <c r="ES113" s="11">
        <v>2.3095799782232604</v>
      </c>
      <c r="ET113" s="11">
        <v>1.3134215266891831</v>
      </c>
      <c r="EU113" s="11">
        <v>1.2473374644532591</v>
      </c>
      <c r="EV113" s="11">
        <v>1.1830106430027922</v>
      </c>
      <c r="EW113" s="11">
        <v>0.4448804093985424</v>
      </c>
      <c r="EX113" s="11">
        <v>0.41460116458707519</v>
      </c>
      <c r="EY113" s="11">
        <v>0.75882789961197938</v>
      </c>
      <c r="EZ113" s="11">
        <v>0.97878607721654443</v>
      </c>
      <c r="FA113" s="11">
        <v>1.5096171271095302</v>
      </c>
      <c r="FB113" s="11">
        <v>1.4630115508831318</v>
      </c>
      <c r="FC113" s="11">
        <v>1.5187348191363956</v>
      </c>
      <c r="FD113" s="11">
        <v>1.5074719847959728</v>
      </c>
      <c r="FE113" s="11">
        <v>1.3669315141415801</v>
      </c>
      <c r="FF113" s="11">
        <v>1.3296679240771569</v>
      </c>
      <c r="FG113" s="11">
        <v>1.2311817579855096</v>
      </c>
      <c r="FH113" s="11">
        <v>1.066915055658056</v>
      </c>
      <c r="FI113" s="11">
        <v>1.7078168174529931</v>
      </c>
      <c r="FJ113" s="11">
        <v>0.97912458168219796</v>
      </c>
      <c r="FK113" s="11">
        <v>0.99811457277998095</v>
      </c>
      <c r="FL113" s="11">
        <v>1.2784546070499918</v>
      </c>
      <c r="FM113" s="11">
        <v>1.5129609598363336</v>
      </c>
      <c r="FN113" s="11">
        <v>1.5329354519266216</v>
      </c>
      <c r="FO113" s="11">
        <v>1.4301034196455649</v>
      </c>
      <c r="FP113" s="11">
        <v>1.2359296634110444</v>
      </c>
      <c r="FQ113" s="11">
        <v>1.2355602825794563</v>
      </c>
      <c r="FR113" s="11">
        <v>1.1859241293357581</v>
      </c>
      <c r="FS113" s="11">
        <v>0.90363376793915073</v>
      </c>
      <c r="FT113" s="11">
        <v>0.89293545972056332</v>
      </c>
      <c r="FU113" s="11">
        <v>0.78973475957570316</v>
      </c>
      <c r="FV113" s="11">
        <v>0.82781587358541886</v>
      </c>
      <c r="FW113" s="11">
        <v>0.83566984354301055</v>
      </c>
      <c r="FX113" s="11">
        <v>0.80659890649605104</v>
      </c>
      <c r="FY113" s="11">
        <v>0.68525686482964876</v>
      </c>
      <c r="FZ113" s="11">
        <v>0.86911527227302032</v>
      </c>
      <c r="GA113" s="11">
        <v>0.83718293944139643</v>
      </c>
      <c r="GB113" s="11">
        <v>0.93290878640996044</v>
      </c>
      <c r="GC113" s="11">
        <v>0.70082239569853533</v>
      </c>
      <c r="GD113" s="11">
        <v>0.87428983099700053</v>
      </c>
      <c r="GE113" s="11">
        <v>0.88927908170723113</v>
      </c>
      <c r="GF113" s="11">
        <v>0.82597753399167739</v>
      </c>
      <c r="GG113" s="11">
        <v>1.7002263580404398</v>
      </c>
      <c r="GH113" s="11">
        <v>1.6314693668051632</v>
      </c>
      <c r="GI113" s="11">
        <v>0.75128564254645847</v>
      </c>
      <c r="GJ113" s="11">
        <v>0.98330880866581238</v>
      </c>
      <c r="GK113" s="11">
        <v>1.0854528918358604</v>
      </c>
      <c r="GL113" s="11">
        <v>1.2753117694060432</v>
      </c>
      <c r="GM113" s="11">
        <v>0.83495267831912678</v>
      </c>
      <c r="GN113" s="11">
        <v>1.2238389327387054</v>
      </c>
      <c r="GO113" s="11">
        <v>1.0450608706380373</v>
      </c>
      <c r="GP113" s="11">
        <v>1.7535414460569341</v>
      </c>
      <c r="GQ113" s="11">
        <v>0.91896931762502998</v>
      </c>
      <c r="GR113" s="11">
        <v>1.0590889181024852</v>
      </c>
      <c r="GS113" s="11">
        <v>1.1061299333161903</v>
      </c>
      <c r="GT113" s="11">
        <v>0.87631446789559631</v>
      </c>
      <c r="GU113" s="11">
        <v>0.95649994252890225</v>
      </c>
      <c r="GV113" s="11">
        <v>0.85880934389521324</v>
      </c>
      <c r="GW113" s="11">
        <v>0.94020150695644056</v>
      </c>
      <c r="GX113" s="11">
        <v>1.4052391112771936</v>
      </c>
      <c r="GY113" s="11">
        <v>0.86624665594543049</v>
      </c>
      <c r="GZ113" s="11">
        <v>0.67012412159334023</v>
      </c>
      <c r="HA113" s="11">
        <v>0.7812924267551099</v>
      </c>
      <c r="HB113" s="11">
        <v>1.1061168770742729</v>
      </c>
      <c r="HC113" s="11">
        <v>1.0987027216515703</v>
      </c>
      <c r="HD113" s="11">
        <v>0.60331381397453165</v>
      </c>
      <c r="HE113" s="11">
        <v>0.78276951318941057</v>
      </c>
      <c r="HF113" s="11">
        <v>0.76579006416374407</v>
      </c>
      <c r="HG113" s="11">
        <v>0.84811540378460992</v>
      </c>
      <c r="HH113" s="11">
        <v>1.8459870894095947</v>
      </c>
      <c r="HI113" s="11">
        <v>0.83392240337337098</v>
      </c>
      <c r="HJ113" s="11">
        <v>0.81733709267606192</v>
      </c>
      <c r="HK113" s="11">
        <v>0.95307905674175375</v>
      </c>
      <c r="HL113" s="11">
        <v>1.0954927131221701</v>
      </c>
      <c r="HM113" s="11">
        <v>1.1899493254528413</v>
      </c>
      <c r="HN113" s="11">
        <v>1.1594087277281742</v>
      </c>
      <c r="HO113" s="11">
        <v>1.1049768802438682</v>
      </c>
      <c r="HP113" s="11">
        <v>1.0615371652395995</v>
      </c>
      <c r="HQ113" s="11">
        <v>1.197167839358146</v>
      </c>
      <c r="HR113" s="11">
        <v>1.3029413720729224</v>
      </c>
      <c r="HS113" s="11">
        <v>1.3000358781190329</v>
      </c>
      <c r="HT113" s="11">
        <v>1.1037891535630295</v>
      </c>
      <c r="HU113" s="11">
        <v>1.3036708257794196</v>
      </c>
      <c r="HV113" s="11">
        <v>1.428221621378748</v>
      </c>
      <c r="HW113" s="11">
        <v>1.2491407358784024</v>
      </c>
      <c r="HX113" s="11">
        <v>1.2865352301475468</v>
      </c>
      <c r="HY113" s="11">
        <v>1.1529733893962408</v>
      </c>
      <c r="HZ113" s="11">
        <v>1.8221654718245632</v>
      </c>
      <c r="IA113" s="11">
        <v>1.2459316539907845</v>
      </c>
      <c r="IB113" s="11">
        <v>1.4002153446460794</v>
      </c>
      <c r="IC113" s="11">
        <v>1.0208118763891778</v>
      </c>
      <c r="ID113" s="11">
        <v>1.1174286968941918</v>
      </c>
      <c r="IE113" s="11">
        <v>0.94816607627940663</v>
      </c>
      <c r="IF113" s="11">
        <v>0.91283609352082618</v>
      </c>
      <c r="IG113" s="11">
        <v>0.87938749042511444</v>
      </c>
      <c r="IH113" s="11">
        <v>0.95209145421759767</v>
      </c>
      <c r="II113" s="11">
        <v>0.81444747715153765</v>
      </c>
      <c r="IJ113" s="11">
        <v>0.83553992266794741</v>
      </c>
      <c r="IK113" s="11">
        <v>1.0387163899172414</v>
      </c>
      <c r="IL113" s="11">
        <v>0.95495980673160097</v>
      </c>
      <c r="IM113" s="11">
        <v>0.96268636299848942</v>
      </c>
      <c r="IN113" s="11">
        <v>0.87440975981361713</v>
      </c>
      <c r="IO113" s="11">
        <v>0.88891458033978277</v>
      </c>
      <c r="IP113" s="11">
        <v>0.77320493728920314</v>
      </c>
      <c r="IQ113" s="11">
        <v>0.982106896512423</v>
      </c>
      <c r="IR113" s="11">
        <v>0.89055998154626714</v>
      </c>
      <c r="IS113" s="11">
        <v>0.87235461403740122</v>
      </c>
      <c r="IT113" s="11">
        <v>0.99553394439666731</v>
      </c>
      <c r="IU113" s="11">
        <v>0.80255925937224881</v>
      </c>
      <c r="IV113" s="11">
        <v>0.71627656146808061</v>
      </c>
      <c r="IW113" s="11">
        <v>0.90301996191651512</v>
      </c>
      <c r="IX113" s="11">
        <v>0.7686384020492717</v>
      </c>
      <c r="IY113" s="11">
        <v>0.66963052800689304</v>
      </c>
      <c r="IZ113" s="11">
        <v>0.68287888558367782</v>
      </c>
      <c r="JA113" s="11">
        <v>0.88420854273787963</v>
      </c>
      <c r="JB113" s="11">
        <v>0.86786073614308612</v>
      </c>
      <c r="JC113" s="11">
        <v>0.72664523546505666</v>
      </c>
      <c r="JD113" s="11">
        <v>0.75749020944674716</v>
      </c>
      <c r="JE113" s="11">
        <v>0.94914413264380615</v>
      </c>
      <c r="JF113" s="11">
        <v>0.72922379639362922</v>
      </c>
      <c r="JG113" s="11">
        <v>0.57244158479459584</v>
      </c>
      <c r="JH113" s="11">
        <v>0.68651838288020972</v>
      </c>
      <c r="JI113" s="11">
        <v>0.74556660646393846</v>
      </c>
      <c r="JJ113" s="11">
        <v>0.85828121802701429</v>
      </c>
      <c r="JK113" s="11">
        <v>0.67037969439472422</v>
      </c>
      <c r="JL113" s="11">
        <v>0.61197245987573345</v>
      </c>
      <c r="JM113" s="11">
        <v>0.73529394664135683</v>
      </c>
      <c r="JN113" s="11">
        <v>0.64154117030308022</v>
      </c>
      <c r="JO113" s="11">
        <v>0.54250418387619181</v>
      </c>
      <c r="JP113" s="11">
        <v>0.58277201974638182</v>
      </c>
      <c r="JQ113" s="11">
        <v>0.64919872382701904</v>
      </c>
      <c r="JR113" s="11">
        <v>0.50060404343653286</v>
      </c>
      <c r="JS113" s="11">
        <v>0.50279777548242854</v>
      </c>
      <c r="JT113" s="11">
        <v>0.57496828502603625</v>
      </c>
      <c r="JU113" s="11">
        <v>0.62061387864654716</v>
      </c>
      <c r="JV113" s="11">
        <v>0.6012181186926937</v>
      </c>
      <c r="JW113" s="11">
        <v>0.57590535581085944</v>
      </c>
      <c r="JX113" s="11">
        <v>0.49747186187250531</v>
      </c>
      <c r="JY113" s="11">
        <v>6.2798433948474006</v>
      </c>
      <c r="JZ113" s="11">
        <v>5.4494988347974758</v>
      </c>
      <c r="KA113" s="11">
        <v>5.3346365897243393</v>
      </c>
      <c r="KB113" s="11">
        <v>5.5877839327558254</v>
      </c>
      <c r="KC113" s="11">
        <v>2.9891435575369165</v>
      </c>
      <c r="KD113" s="11">
        <v>3.3207477286388363</v>
      </c>
      <c r="KE113" s="11">
        <v>2.8608500073337293</v>
      </c>
      <c r="KF113" s="11">
        <v>2.7316293288966573</v>
      </c>
      <c r="KG113" s="11">
        <v>3.5567045403619733</v>
      </c>
      <c r="KH113" s="11">
        <v>4.1440742033527656</v>
      </c>
      <c r="KI113" s="11">
        <v>3.1483589228336317</v>
      </c>
      <c r="KJ113" s="11">
        <v>4.1942346834768225</v>
      </c>
      <c r="KK113" s="11">
        <v>4.122724652245795</v>
      </c>
      <c r="KL113" s="11">
        <v>4.030275834366412</v>
      </c>
      <c r="KM113" s="11">
        <v>3.1477817069826131</v>
      </c>
      <c r="KN113" s="11">
        <v>4.068271629588156</v>
      </c>
      <c r="KO113" s="11">
        <v>3.4628566420634233</v>
      </c>
      <c r="KP113" s="11">
        <v>3.4785477892884833</v>
      </c>
      <c r="KQ113" s="11">
        <v>2.4685754422095658</v>
      </c>
      <c r="KR113" s="11">
        <v>3.4271014249511378</v>
      </c>
      <c r="KS113" s="11">
        <v>2.9019094724501793</v>
      </c>
      <c r="KT113" s="11">
        <v>3.3104955751141003</v>
      </c>
      <c r="KU113" s="11">
        <v>2.8310289416276078</v>
      </c>
      <c r="KV113" s="11">
        <v>3.637695821237303</v>
      </c>
      <c r="KW113" s="11">
        <v>2.793825029349478</v>
      </c>
      <c r="KX113" s="11">
        <v>3.4680170010169986</v>
      </c>
      <c r="KY113" s="11">
        <v>2.8392050449074979</v>
      </c>
      <c r="KZ113" s="11">
        <v>4.1486848766635429</v>
      </c>
      <c r="LA113" s="11">
        <v>2.0756881306661867</v>
      </c>
      <c r="LB113" s="11">
        <v>3.1246553304005218</v>
      </c>
      <c r="LC113" s="11">
        <v>2.2711581401147956</v>
      </c>
      <c r="LD113" s="11">
        <v>3.7091581413578378</v>
      </c>
      <c r="LE113" s="11">
        <v>1.09276286882969</v>
      </c>
      <c r="LF113" s="11">
        <v>1.2019444800981254</v>
      </c>
      <c r="LG113" s="11">
        <v>1.2197132842655907</v>
      </c>
      <c r="LH113" s="11">
        <v>1.1787970498685905</v>
      </c>
      <c r="LI113" s="11">
        <v>1.3270799917953635</v>
      </c>
      <c r="LJ113" s="11">
        <v>1.5425363425087768</v>
      </c>
      <c r="LK113" s="11">
        <v>1.5063915161813342</v>
      </c>
      <c r="LL113" s="11">
        <v>1.4616344752407846</v>
      </c>
      <c r="LM113" s="11">
        <v>1.2978040767211185</v>
      </c>
      <c r="LN113" s="11">
        <v>1.6345634371959867</v>
      </c>
      <c r="LO113" s="11">
        <v>1.3219845030805439</v>
      </c>
      <c r="LP113" s="11">
        <v>1.3181513966428153</v>
      </c>
      <c r="LQ113" s="11">
        <v>0.82809774141932579</v>
      </c>
      <c r="LR113" s="11">
        <v>0.73558592142406942</v>
      </c>
      <c r="LS113" s="11">
        <v>0.72105901967992536</v>
      </c>
      <c r="LT113" s="11">
        <v>0.72446873819625135</v>
      </c>
      <c r="LU113" s="11">
        <v>0.91096488462865544</v>
      </c>
      <c r="LV113" s="11">
        <v>0.95110007108609895</v>
      </c>
      <c r="LW113" s="11">
        <v>0.7684301800545581</v>
      </c>
      <c r="LX113" s="11">
        <v>0.83007051234881313</v>
      </c>
      <c r="LY113" s="11">
        <v>0.70403858139733089</v>
      </c>
      <c r="LZ113" s="11">
        <v>0.73399109343373203</v>
      </c>
      <c r="MA113" s="11">
        <v>0.76118215876123108</v>
      </c>
      <c r="MB113" s="11">
        <v>0.72207831340324247</v>
      </c>
      <c r="MC113" s="11">
        <v>0.74133523030659609</v>
      </c>
      <c r="MD113" s="11">
        <v>0.72735908676106464</v>
      </c>
      <c r="ME113" s="11">
        <v>0.74886970980722434</v>
      </c>
      <c r="MF113" s="11">
        <v>0.71085517716291036</v>
      </c>
      <c r="MG113" s="11">
        <v>0.72778392652670965</v>
      </c>
      <c r="MH113" s="11">
        <v>0.80219171263549582</v>
      </c>
      <c r="MI113" s="11">
        <v>0.86715260008725803</v>
      </c>
      <c r="MJ113" s="11">
        <v>0.81796477153737612</v>
      </c>
      <c r="MK113" s="11">
        <v>0.75037402063238767</v>
      </c>
      <c r="ML113" s="11">
        <v>0.82185952568794218</v>
      </c>
      <c r="MM113" s="11">
        <v>0.72639081228173863</v>
      </c>
      <c r="MN113" s="11">
        <v>0.69201459423577094</v>
      </c>
      <c r="MO113" s="11">
        <v>1.2014752052582691</v>
      </c>
      <c r="MP113" s="11">
        <v>0.95021778849499861</v>
      </c>
      <c r="MQ113" s="11">
        <v>0.95437861653485012</v>
      </c>
      <c r="MR113" s="11">
        <v>0.85667597880680679</v>
      </c>
      <c r="MS113" s="11">
        <v>1.0802524620201128</v>
      </c>
      <c r="MT113" s="11">
        <v>1.0486615072590992</v>
      </c>
      <c r="MU113" s="11">
        <v>0.80521566810686596</v>
      </c>
      <c r="MV113" s="11">
        <v>1.4467900857983018</v>
      </c>
      <c r="MW113" s="11">
        <v>1.460383583178638</v>
      </c>
      <c r="MX113" s="11">
        <v>1.0647964363697249</v>
      </c>
      <c r="MY113" s="11">
        <v>0.77744487867124856</v>
      </c>
      <c r="MZ113" s="11">
        <v>0.88350540141277267</v>
      </c>
      <c r="NA113" s="11">
        <v>1.2875847955866939</v>
      </c>
      <c r="NB113" s="11">
        <v>1.1183410976881847</v>
      </c>
      <c r="NC113" s="11">
        <v>0.85264385080632787</v>
      </c>
      <c r="ND113" s="11">
        <v>1.0749098465247147</v>
      </c>
      <c r="NE113" s="11">
        <v>0.81229031881089808</v>
      </c>
      <c r="NF113" s="11">
        <v>0.95461069112515406</v>
      </c>
      <c r="NG113" s="11">
        <v>0.93843719051533192</v>
      </c>
      <c r="NH113" s="11">
        <v>0.88002522268489392</v>
      </c>
      <c r="NI113" s="11">
        <v>0.81860819917998895</v>
      </c>
      <c r="NJ113" s="11">
        <v>0.96756631560263529</v>
      </c>
      <c r="NK113" s="11">
        <v>0.97049630887105209</v>
      </c>
      <c r="NL113" s="11">
        <v>0.976490819662998</v>
      </c>
      <c r="NM113" s="11">
        <v>0.76961999903534173</v>
      </c>
      <c r="NN113" s="11">
        <v>0.72297197634685584</v>
      </c>
      <c r="NO113" s="11">
        <v>0.94909328715280816</v>
      </c>
      <c r="NP113" s="11">
        <v>0.80739788681414826</v>
      </c>
      <c r="NQ113" s="11">
        <v>0.92894774900288912</v>
      </c>
      <c r="NR113" s="11">
        <v>0.95485154797421012</v>
      </c>
      <c r="NS113" s="11">
        <v>0.96197771280937749</v>
      </c>
      <c r="NT113" s="11">
        <v>0.92247858305533592</v>
      </c>
      <c r="NU113" s="11">
        <v>0.87359031916725116</v>
      </c>
      <c r="NV113" s="11">
        <v>1.0100154319676795</v>
      </c>
      <c r="NW113" s="11">
        <v>0.89034944910983738</v>
      </c>
      <c r="NX113" s="11">
        <v>0.94853513823625102</v>
      </c>
      <c r="NY113" s="11">
        <v>1.0399272633035532</v>
      </c>
      <c r="NZ113" s="11">
        <v>1.2216415783943761</v>
      </c>
      <c r="OA113" s="11">
        <v>1.3174961782995176</v>
      </c>
      <c r="OB113" s="11">
        <v>1.1014611170462074</v>
      </c>
      <c r="OC113" s="11">
        <v>1.3043318447259429</v>
      </c>
      <c r="OD113" s="11">
        <v>1.1954820861763142</v>
      </c>
      <c r="OE113" s="11">
        <v>1.3078589514324095</v>
      </c>
      <c r="OF113" s="11">
        <v>1.1895059102158088</v>
      </c>
      <c r="OG113" s="11">
        <v>1.0654698838131125</v>
      </c>
      <c r="OH113" s="11">
        <v>1.1558573293419585</v>
      </c>
      <c r="OI113" s="11">
        <v>1.1283506131447834</v>
      </c>
      <c r="OJ113" s="11">
        <v>1.1865651525723753</v>
      </c>
      <c r="OK113" s="11">
        <v>0.94492622394974057</v>
      </c>
      <c r="OL113" s="11">
        <v>1.1072820106481716</v>
      </c>
      <c r="OM113" s="11">
        <v>1.0307628144988845</v>
      </c>
      <c r="ON113" s="11">
        <v>1.0170753519893507</v>
      </c>
      <c r="OO113" s="11">
        <v>1.0134871204983833</v>
      </c>
      <c r="OP113" s="11">
        <v>1.1714827177016556</v>
      </c>
      <c r="OQ113" s="11">
        <v>1.198924201140952</v>
      </c>
      <c r="OR113" s="11">
        <v>1.1291166876762126</v>
      </c>
      <c r="OS113" s="11">
        <v>1.2443593149462326</v>
      </c>
      <c r="OT113" s="11">
        <v>0.9815197501364864</v>
      </c>
      <c r="OU113" s="11">
        <v>1.1545154526176533</v>
      </c>
      <c r="OV113" s="11">
        <v>1.110318667243213</v>
      </c>
      <c r="OW113" s="11">
        <v>0.74357793430938623</v>
      </c>
      <c r="OX113" s="11">
        <v>0.856981728246621</v>
      </c>
      <c r="OY113" s="11">
        <v>0.81812243783519001</v>
      </c>
      <c r="OZ113" s="11">
        <v>0.70864020608029177</v>
      </c>
      <c r="PA113" s="11">
        <v>0.72273477170248235</v>
      </c>
      <c r="PB113" s="11">
        <v>0.83298033964181417</v>
      </c>
      <c r="PC113" s="11">
        <v>0.7475345933647829</v>
      </c>
      <c r="PD113" s="11">
        <v>0.76888037585143054</v>
      </c>
      <c r="PE113" s="11">
        <v>0.80888777875540963</v>
      </c>
      <c r="PF113" s="11">
        <v>0.72569508244708647</v>
      </c>
      <c r="PG113" s="11">
        <v>0.67902650472525006</v>
      </c>
      <c r="PH113" s="11">
        <v>0.70268358545178866</v>
      </c>
      <c r="PI113" s="11">
        <v>0.72039464488493832</v>
      </c>
      <c r="PJ113" s="11">
        <v>0.73741847769571134</v>
      </c>
      <c r="PK113" s="11">
        <v>0.71126107065288358</v>
      </c>
      <c r="PL113" s="11">
        <v>0.64665754707645928</v>
      </c>
      <c r="PM113" s="11">
        <v>0.48791653713502214</v>
      </c>
      <c r="PN113" s="11">
        <v>0.70099366766031479</v>
      </c>
      <c r="PO113" s="11">
        <v>0.72700854636975576</v>
      </c>
      <c r="PP113" s="11">
        <v>0.7063769030702729</v>
      </c>
      <c r="PQ113" s="11">
        <v>0.70196515151181427</v>
      </c>
      <c r="PR113" s="11">
        <v>0.84440537839731067</v>
      </c>
      <c r="PS113" s="11">
        <v>0.78122477809457869</v>
      </c>
      <c r="PT113" s="11">
        <v>0.78634287665784075</v>
      </c>
      <c r="PU113" s="11">
        <v>0.70845411935706848</v>
      </c>
      <c r="PV113" s="11">
        <v>0.74520229734098775</v>
      </c>
      <c r="PW113" s="11">
        <v>0.71504850405582498</v>
      </c>
      <c r="PX113" s="11">
        <v>0.73466764226038084</v>
      </c>
      <c r="PY113" s="11">
        <v>0.76965123374819266</v>
      </c>
      <c r="PZ113" s="11">
        <v>0.73048654244111777</v>
      </c>
      <c r="QA113" s="11">
        <v>0.66596472021257436</v>
      </c>
      <c r="QB113" s="11">
        <v>0.68373244360637997</v>
      </c>
      <c r="QC113" s="11">
        <v>1.9954197873414881</v>
      </c>
      <c r="QD113" s="11">
        <v>1.9357749164318048</v>
      </c>
      <c r="QE113" s="11">
        <v>2.3858102828724852</v>
      </c>
      <c r="QF113" s="11">
        <v>2.4086078603725922</v>
      </c>
      <c r="QG113" s="11">
        <v>0.71321120998961018</v>
      </c>
      <c r="QH113" s="11">
        <v>1.0339046243240837</v>
      </c>
      <c r="QI113" s="11">
        <v>1.141543222758139</v>
      </c>
      <c r="QJ113" s="11">
        <v>1.050209878396291</v>
      </c>
      <c r="QK113" s="11">
        <v>1.4620948775568503</v>
      </c>
      <c r="QL113" s="11">
        <v>1.3515648105693645</v>
      </c>
      <c r="QM113" s="11">
        <v>1.5100457262594813</v>
      </c>
      <c r="QN113" s="11">
        <v>1.1522899125300978</v>
      </c>
      <c r="QO113" s="11">
        <v>1.4908940639363013</v>
      </c>
      <c r="QP113" s="11">
        <v>1.4297764958118819</v>
      </c>
      <c r="QQ113" s="11">
        <v>0.9141690720717357</v>
      </c>
      <c r="QR113" s="11">
        <v>0.96080049538211587</v>
      </c>
      <c r="QS113" s="11">
        <v>1.5843062778865753</v>
      </c>
      <c r="QT113" s="11">
        <v>1.6464940814770102</v>
      </c>
      <c r="QU113" s="11">
        <v>0.93347703859842157</v>
      </c>
      <c r="QV113" s="11">
        <v>1.070352551391323</v>
      </c>
      <c r="QW113" s="11">
        <v>1.5524737630797802</v>
      </c>
      <c r="QX113" s="11">
        <v>1.5585872753264038</v>
      </c>
      <c r="QY113" s="11">
        <v>0.88352406447788512</v>
      </c>
      <c r="QZ113" s="11">
        <v>1.0590294844677524</v>
      </c>
      <c r="RA113" s="11">
        <v>1.2336140750150797</v>
      </c>
      <c r="RB113" s="11">
        <v>1.1352712748887566</v>
      </c>
      <c r="RC113" s="11">
        <v>0.48558247169954905</v>
      </c>
      <c r="RD113" s="11">
        <v>0.55034653263750521</v>
      </c>
      <c r="RE113" s="11">
        <v>0.81915064521242775</v>
      </c>
      <c r="RF113" s="11">
        <v>1.1055992720974206</v>
      </c>
      <c r="RG113" s="11">
        <v>0.76425049995345429</v>
      </c>
      <c r="RH113" s="11">
        <v>0.7640275085224898</v>
      </c>
      <c r="RI113" s="11">
        <v>1.0586918464272423</v>
      </c>
      <c r="RJ113" s="11">
        <v>1.1310386216726966</v>
      </c>
      <c r="RK113" s="11">
        <v>1.1160691320561267</v>
      </c>
      <c r="RL113" s="11">
        <v>0.7827460282053067</v>
      </c>
      <c r="RM113" s="11">
        <v>0.76302211075155146</v>
      </c>
      <c r="RN113" s="11">
        <v>0.86311076991292068</v>
      </c>
      <c r="RO113" s="11">
        <v>0.77076631946168928</v>
      </c>
      <c r="RP113" s="11">
        <v>0.81639774524237119</v>
      </c>
      <c r="RQ113" s="11">
        <v>0.64790337316089541</v>
      </c>
      <c r="RR113" s="11">
        <v>0.87328814823552214</v>
      </c>
      <c r="RS113" s="11">
        <v>0.43838137755075196</v>
      </c>
      <c r="RT113" s="11">
        <v>0.50731187178677861</v>
      </c>
      <c r="RU113" s="11">
        <v>0.96568124996174953</v>
      </c>
      <c r="RV113" s="11">
        <v>1.1230617955277633</v>
      </c>
      <c r="RW113" s="11">
        <v>0.44074225501938091</v>
      </c>
      <c r="RX113" s="11">
        <v>0.77062199450562152</v>
      </c>
      <c r="RY113" s="11">
        <v>1.0846390173675711</v>
      </c>
      <c r="RZ113" s="11">
        <v>1.0849796736342991</v>
      </c>
      <c r="SA113" s="11">
        <v>0.52881088845262658</v>
      </c>
      <c r="SB113" s="11">
        <v>0.6198208073319923</v>
      </c>
      <c r="SC113" s="11">
        <v>0.88326952016989635</v>
      </c>
      <c r="SD113" s="11">
        <v>0.87152073312371736</v>
      </c>
      <c r="SE113" s="11">
        <v>0.43094461703702752</v>
      </c>
      <c r="SF113" s="11">
        <v>0.51446060015517248</v>
      </c>
      <c r="SG113" s="11">
        <v>0.80478421077137319</v>
      </c>
      <c r="SH113" s="11">
        <v>0.81974260212587968</v>
      </c>
      <c r="SI113" s="11">
        <v>0.73216992699659578</v>
      </c>
      <c r="SJ113" s="11">
        <v>0.53763186272080898</v>
      </c>
      <c r="SK113" s="11">
        <v>0.65077863438603356</v>
      </c>
      <c r="SL113" s="11">
        <v>0.68106570200506023</v>
      </c>
      <c r="SM113" s="11">
        <v>1.3004588786024172</v>
      </c>
      <c r="SN113" s="11">
        <v>0.51572895916381811</v>
      </c>
      <c r="SO113" s="11">
        <v>1.3688282312928466</v>
      </c>
      <c r="SP113" s="11">
        <v>1.5073261374016074</v>
      </c>
      <c r="SQ113" s="11">
        <v>0.51993278676341792</v>
      </c>
      <c r="SR113" s="11">
        <v>0.80530104744282438</v>
      </c>
      <c r="SS113" s="11">
        <v>0.67942312355800838</v>
      </c>
      <c r="ST113" s="11">
        <v>0.82714916544608041</v>
      </c>
      <c r="SU113" s="11">
        <v>0.78049493174472007</v>
      </c>
      <c r="SV113" s="11">
        <v>0.56211840117159484</v>
      </c>
      <c r="SW113" s="11">
        <v>1.0690546689591325</v>
      </c>
      <c r="SX113" s="11">
        <v>0.85062326081685724</v>
      </c>
      <c r="SY113" s="11">
        <v>0.72380629845707256</v>
      </c>
      <c r="SZ113" s="11">
        <v>0.64858240210680917</v>
      </c>
      <c r="TA113" s="11">
        <v>0.45744282380144402</v>
      </c>
      <c r="TB113" s="11">
        <v>0.70830246097089122</v>
      </c>
      <c r="TC113" s="11">
        <v>0.46583494412748161</v>
      </c>
      <c r="TD113" s="11">
        <v>0.70947718367015322</v>
      </c>
      <c r="TE113" s="11">
        <v>1.3896546565886903</v>
      </c>
      <c r="TF113" s="11">
        <v>1.6385820194633673</v>
      </c>
      <c r="TG113" s="11">
        <v>1.710979881446121</v>
      </c>
      <c r="TH113" s="11">
        <v>1.7079371884507044</v>
      </c>
      <c r="TI113" s="11">
        <v>1.0845778514664626</v>
      </c>
      <c r="TJ113" s="11">
        <v>1.2031095157059941</v>
      </c>
      <c r="TK113" s="11">
        <v>1.0000693171203765</v>
      </c>
      <c r="TL113" s="11">
        <v>1.2863202113125143</v>
      </c>
      <c r="TM113" s="11">
        <v>1.0670015877766437</v>
      </c>
      <c r="TN113" s="11">
        <v>1.3281464819235873</v>
      </c>
      <c r="TO113" s="11">
        <v>1.0359041494923917</v>
      </c>
      <c r="TP113" s="11">
        <v>1.4055361042964811</v>
      </c>
      <c r="TQ113" s="11">
        <v>1.2466049530205126</v>
      </c>
      <c r="TR113" s="11">
        <v>1.3071280458446701</v>
      </c>
      <c r="TS113" s="11">
        <v>0.97189222999671754</v>
      </c>
      <c r="TT113" s="11">
        <v>1.150566609016024</v>
      </c>
      <c r="TU113" s="11">
        <v>1.2755250144003976</v>
      </c>
      <c r="TV113" s="11">
        <v>1.4329314180472301</v>
      </c>
      <c r="TW113" s="11">
        <v>1.174091966479992</v>
      </c>
      <c r="TX113" s="11">
        <v>1.3577506434799516</v>
      </c>
      <c r="TY113" s="11">
        <v>1.0452778423691376</v>
      </c>
      <c r="TZ113" s="11">
        <v>1.3429713791745894</v>
      </c>
      <c r="UA113" s="11">
        <v>1.2525394758034092</v>
      </c>
      <c r="UB113" s="11">
        <v>1.2786735562513349</v>
      </c>
      <c r="UC113" s="11">
        <v>0.97403023094851393</v>
      </c>
      <c r="UD113" s="11">
        <v>1.1124421584924977</v>
      </c>
      <c r="UE113" s="11">
        <v>1.2034002369936441</v>
      </c>
      <c r="UF113" s="11">
        <v>1.055860115174839</v>
      </c>
      <c r="UG113" s="11">
        <v>0.64533375161783546</v>
      </c>
      <c r="UH113" s="11">
        <v>0.67861108286484695</v>
      </c>
      <c r="UI113" s="11">
        <v>0.64070883914236476</v>
      </c>
      <c r="UJ113" s="11">
        <v>0.67061892594780281</v>
      </c>
      <c r="UK113" s="11">
        <v>0.70211014636064273</v>
      </c>
      <c r="UL113" s="11">
        <v>0.79245535459479632</v>
      </c>
      <c r="UM113" s="11">
        <v>0.77797208023855058</v>
      </c>
      <c r="UN113" s="11">
        <v>0.96916994024768877</v>
      </c>
      <c r="UO113" s="11">
        <v>0.92591869308448282</v>
      </c>
      <c r="UP113" s="11">
        <v>0.68880209890132171</v>
      </c>
      <c r="UQ113" s="11">
        <v>0.42028737203439825</v>
      </c>
      <c r="UR113" s="11">
        <v>0.73197838393428694</v>
      </c>
      <c r="US113" s="11">
        <v>0.67999679749884256</v>
      </c>
      <c r="UT113" s="11">
        <v>0.59285747349654738</v>
      </c>
      <c r="UU113" s="11">
        <v>0.55805430439873382</v>
      </c>
      <c r="UV113" s="11">
        <v>0.64029682265145715</v>
      </c>
      <c r="UW113" s="11">
        <v>4.0891921718386701</v>
      </c>
      <c r="UX113" s="11">
        <v>0.66592595981720293</v>
      </c>
      <c r="UY113" s="11">
        <v>0.65548631780674915</v>
      </c>
      <c r="UZ113" s="11">
        <v>0.62880184813749596</v>
      </c>
      <c r="VA113" s="11">
        <v>3.3456043572980128</v>
      </c>
      <c r="VB113" s="11">
        <v>0.65466858619148571</v>
      </c>
      <c r="VC113" s="11">
        <v>0.86437826329166789</v>
      </c>
      <c r="VD113" s="11">
        <v>0.73688853932072074</v>
      </c>
      <c r="VE113" s="11">
        <v>3.9192529744396376</v>
      </c>
      <c r="VF113" s="11">
        <v>0.5911433164141745</v>
      </c>
      <c r="VG113" s="11">
        <v>0.45092931312021506</v>
      </c>
      <c r="VH113" s="11">
        <v>0.69120184281879316</v>
      </c>
      <c r="VI113" s="11">
        <v>2.543426715492934</v>
      </c>
      <c r="VJ113" s="11">
        <v>0.748620528943855</v>
      </c>
      <c r="VK113" s="11">
        <v>0.68913831483699006</v>
      </c>
      <c r="VL113" s="11">
        <v>0.73874441218909226</v>
      </c>
      <c r="VM113" s="11">
        <v>1.3112220639484726</v>
      </c>
      <c r="VN113" s="11">
        <v>1.169470368651675</v>
      </c>
      <c r="VO113" s="11">
        <v>0.76269674298052814</v>
      </c>
      <c r="VP113" s="11">
        <v>1.2737310281219967</v>
      </c>
      <c r="VQ113" s="11">
        <v>1.408627254731744</v>
      </c>
      <c r="VR113" s="11">
        <v>0.94393673505805953</v>
      </c>
      <c r="VS113" s="11">
        <v>1.4388192514267983</v>
      </c>
      <c r="VT113" s="11">
        <v>1.8749539349462594</v>
      </c>
      <c r="VU113" s="11">
        <v>1.0861204982662822</v>
      </c>
      <c r="VV113" s="11">
        <v>0.7902423159334756</v>
      </c>
      <c r="VW113" s="11">
        <v>0.92848738946296527</v>
      </c>
      <c r="VX113" s="11">
        <v>1.1574884511047816</v>
      </c>
      <c r="VY113" s="11">
        <v>0.82429816423172708</v>
      </c>
      <c r="VZ113" s="11">
        <v>0.73862672233372328</v>
      </c>
      <c r="WA113" s="11">
        <v>0.77268675106904017</v>
      </c>
      <c r="WB113" s="11">
        <v>0.72377979139602322</v>
      </c>
      <c r="WC113" s="11">
        <v>0.86784994491104306</v>
      </c>
      <c r="WD113" s="11">
        <v>0.73059188030870292</v>
      </c>
      <c r="WE113" s="11">
        <v>0.62304923653391397</v>
      </c>
      <c r="WF113" s="11">
        <v>0.6776518745725526</v>
      </c>
      <c r="WG113" s="11">
        <v>1.1412765882673737</v>
      </c>
      <c r="WH113" s="11">
        <v>0.95494206127683512</v>
      </c>
      <c r="WI113" s="11">
        <v>0.75460467227361494</v>
      </c>
      <c r="WJ113" s="11">
        <v>0.75763505316776791</v>
      </c>
      <c r="WK113" s="11">
        <v>0.79167285170879076</v>
      </c>
      <c r="WL113" s="11">
        <v>0.67354401423311616</v>
      </c>
      <c r="WM113" s="11">
        <v>0.66138501597599619</v>
      </c>
      <c r="WN113" s="11">
        <v>0.60514599496501165</v>
      </c>
      <c r="WO113" s="11">
        <v>0.78114802966440311</v>
      </c>
      <c r="WP113" s="11">
        <v>1.3092469292066899</v>
      </c>
      <c r="WQ113" s="11">
        <v>0.70341485021393102</v>
      </c>
      <c r="WR113" s="11">
        <v>0.65163107053022418</v>
      </c>
      <c r="WS113" s="11">
        <v>0.89274059051517685</v>
      </c>
      <c r="WT113" s="11">
        <v>1.0135931270291338</v>
      </c>
      <c r="WU113" s="11">
        <v>0.88387488095539246</v>
      </c>
      <c r="WV113" s="11">
        <v>0.91137580889230363</v>
      </c>
      <c r="WW113" s="11">
        <v>1.0078434311246129</v>
      </c>
      <c r="WX113" s="11">
        <v>1.1378644228463803</v>
      </c>
      <c r="WY113" s="11">
        <v>1.1020722051853062</v>
      </c>
      <c r="WZ113" s="11">
        <v>0.93843118534848968</v>
      </c>
      <c r="XA113" s="11">
        <v>1.0000693171203765</v>
      </c>
      <c r="XB113" s="11">
        <v>1.1790493249342053</v>
      </c>
      <c r="XC113" s="11">
        <v>1.2382211129111316</v>
      </c>
      <c r="XD113" s="11">
        <v>0.83535947139959099</v>
      </c>
      <c r="XE113" s="11">
        <v>1.4628179784152819</v>
      </c>
      <c r="XF113" s="11">
        <v>1.6132183340265032</v>
      </c>
      <c r="XG113" s="11">
        <v>1.2988218443187076</v>
      </c>
      <c r="XH113" s="11">
        <v>0.96915622668063217</v>
      </c>
      <c r="XI113" s="11">
        <v>1.6638946665020775</v>
      </c>
      <c r="XJ113" s="11">
        <v>1.4606572239088371</v>
      </c>
      <c r="XK113" s="11">
        <v>1.1584698937396611</v>
      </c>
      <c r="XL113" s="11">
        <v>1.2765515914402732</v>
      </c>
      <c r="XM113" s="11">
        <v>0.93700940125624232</v>
      </c>
      <c r="XN113" s="11">
        <v>1.1347825759542189</v>
      </c>
      <c r="XO113" s="11">
        <v>0.88308944264057354</v>
      </c>
      <c r="XP113" s="11">
        <v>0.76049476444622843</v>
      </c>
      <c r="XQ113" s="11">
        <v>0.80518989059012835</v>
      </c>
      <c r="XR113" s="11">
        <v>0.72203603585191733</v>
      </c>
      <c r="XS113" s="11">
        <v>0.67103587121651798</v>
      </c>
      <c r="XT113" s="11">
        <v>0.75544873915573119</v>
      </c>
      <c r="XU113" s="11">
        <v>0.77010857716294723</v>
      </c>
      <c r="XV113" s="11">
        <v>0.73010641339804416</v>
      </c>
      <c r="XW113" s="11">
        <v>0.55107092523036638</v>
      </c>
      <c r="XX113" s="11">
        <v>0.53090248594734779</v>
      </c>
      <c r="XY113" s="11">
        <v>1.2002492745428093</v>
      </c>
      <c r="XZ113" s="11">
        <v>1.4836841916527927</v>
      </c>
      <c r="YA113" s="11">
        <v>1.4982298895273196</v>
      </c>
      <c r="YB113" s="11">
        <v>1.7549553614353584</v>
      </c>
      <c r="YC113" s="11">
        <v>1.2133381374909058</v>
      </c>
      <c r="YD113" s="11">
        <v>0.66712015328661822</v>
      </c>
      <c r="YE113" s="11">
        <v>0.82741536637577007</v>
      </c>
      <c r="YF113" s="11">
        <v>0.95034448188406184</v>
      </c>
      <c r="YG113" s="11">
        <v>1.1503155174343651</v>
      </c>
      <c r="YH113" s="11">
        <v>1.1535030702412263</v>
      </c>
      <c r="YI113" s="11">
        <v>0.71766375919278746</v>
      </c>
      <c r="YJ113" s="11">
        <v>0.8472943036578463</v>
      </c>
      <c r="YK113" s="11">
        <v>0.99866247452080414</v>
      </c>
      <c r="YL113" s="11">
        <v>0.89466688692838114</v>
      </c>
      <c r="YM113" s="11">
        <v>0.53784433205645743</v>
      </c>
      <c r="YN113" s="11">
        <v>0.6393245170449432</v>
      </c>
      <c r="YO113" s="11">
        <v>1.17582327506329</v>
      </c>
      <c r="YP113" s="11">
        <v>0.74949136921827508</v>
      </c>
      <c r="YQ113" s="11">
        <v>0.61493989217628742</v>
      </c>
      <c r="YR113" s="11">
        <v>0.76274094455831465</v>
      </c>
      <c r="YS113" s="11">
        <v>0.50674688130868561</v>
      </c>
      <c r="YT113" s="11">
        <v>0.66469212147557521</v>
      </c>
      <c r="YU113" s="11">
        <v>0.43456503156628989</v>
      </c>
      <c r="YV113" s="11">
        <v>0.5355832176357459</v>
      </c>
      <c r="YW113" s="11">
        <v>0.72781014738802385</v>
      </c>
      <c r="YX113" s="11">
        <v>0.53253793958738904</v>
      </c>
      <c r="YY113" s="11">
        <v>0.44224235576114695</v>
      </c>
      <c r="YZ113" s="11">
        <v>0.3205149221969531</v>
      </c>
      <c r="ZA113" s="11">
        <v>1.4865474930405067</v>
      </c>
      <c r="ZB113" s="11">
        <v>1.6028080991695162</v>
      </c>
      <c r="ZC113" s="11">
        <v>1.525648704708829</v>
      </c>
      <c r="ZD113" s="11">
        <v>1.6039124166048411</v>
      </c>
      <c r="ZE113" s="11">
        <v>1.1094673886384783</v>
      </c>
      <c r="ZF113" s="11">
        <v>0.94238084231919439</v>
      </c>
      <c r="ZG113" s="11">
        <v>0.90234660745745099</v>
      </c>
      <c r="ZH113" s="11">
        <v>0.89124602487986715</v>
      </c>
      <c r="ZI113" s="11">
        <v>1.3394972645608672</v>
      </c>
      <c r="ZJ113" s="11">
        <v>1.1466132128850934</v>
      </c>
      <c r="ZK113" s="11">
        <v>0.84092305843399762</v>
      </c>
      <c r="ZL113" s="11">
        <v>1.2540576495904341</v>
      </c>
      <c r="ZM113" s="11">
        <v>1.3159169529718171</v>
      </c>
      <c r="ZN113" s="11">
        <v>1.3196557251157885</v>
      </c>
      <c r="ZO113" s="11">
        <v>1.0521920064442709</v>
      </c>
      <c r="ZP113" s="11">
        <v>1.46957348321222</v>
      </c>
      <c r="ZQ113" s="11">
        <v>1.2141494388360832</v>
      </c>
      <c r="ZR113" s="11">
        <v>1.0231795507921995</v>
      </c>
      <c r="ZS113" s="11">
        <v>1.1339656704871108</v>
      </c>
      <c r="ZT113" s="11">
        <v>1.332648840230588</v>
      </c>
      <c r="ZU113" s="11">
        <v>0.91247711845472013</v>
      </c>
      <c r="ZV113" s="11">
        <v>0.95113252926928471</v>
      </c>
      <c r="ZW113" s="11">
        <v>0.65228099157659136</v>
      </c>
      <c r="ZX113" s="11">
        <v>0.67134329310046448</v>
      </c>
      <c r="ZY113" s="11">
        <v>0.96495155072319994</v>
      </c>
      <c r="ZZ113" s="11">
        <v>1.331001003535754</v>
      </c>
      <c r="AAA113" s="11">
        <v>0.53021139895903824</v>
      </c>
      <c r="AAB113" s="11">
        <v>1.0616575631712655</v>
      </c>
      <c r="AAC113" s="11">
        <v>0.71063136936378113</v>
      </c>
      <c r="AAD113" s="11">
        <v>0.46076395434827683</v>
      </c>
      <c r="AAE113" s="11">
        <v>0.4216326466389172</v>
      </c>
      <c r="AAF113" s="11">
        <v>0.45385550384919976</v>
      </c>
      <c r="AAG113" s="11">
        <v>2.292067210506441</v>
      </c>
      <c r="AAH113" s="11">
        <v>1.979436113511517</v>
      </c>
      <c r="AAI113" s="11">
        <v>1.7579907920530751</v>
      </c>
      <c r="AAJ113" s="11">
        <v>1.9652996887865226</v>
      </c>
      <c r="AAK113" s="11">
        <v>1.3916345150910407</v>
      </c>
      <c r="AAL113" s="11">
        <v>1.919562660486505</v>
      </c>
      <c r="AAM113" s="11">
        <v>1.9019866737421249</v>
      </c>
      <c r="AAN113" s="11">
        <v>2.6353541165134691</v>
      </c>
      <c r="AAO113" s="11">
        <v>1.4251953821106187</v>
      </c>
      <c r="AAP113" s="11">
        <v>2.5636348534297495</v>
      </c>
      <c r="AAQ113" s="11">
        <v>2.383817264769315</v>
      </c>
      <c r="AAR113" s="11">
        <v>3.3927485331118996</v>
      </c>
      <c r="AAS113" s="11">
        <v>1.018467011028809</v>
      </c>
      <c r="AAT113" s="11">
        <v>0.86225875716926392</v>
      </c>
      <c r="AAU113" s="11">
        <v>0.64959080664871038</v>
      </c>
      <c r="AAV113" s="11">
        <v>0.85895299311243167</v>
      </c>
      <c r="AAW113" s="11">
        <v>0.84670325419560211</v>
      </c>
      <c r="AAX113" s="11">
        <v>1.6471604249718073</v>
      </c>
      <c r="AAY113" s="11">
        <v>2.083543403543469</v>
      </c>
      <c r="AAZ113" s="11">
        <v>2.9054362501361837</v>
      </c>
      <c r="ABA113" s="11">
        <v>2.225318195483343</v>
      </c>
      <c r="ABB113" s="11">
        <v>1.241171271207689</v>
      </c>
      <c r="ABC113" s="11">
        <v>1.5918727584376113</v>
      </c>
      <c r="ABD113" s="11">
        <v>1.3727162326834128</v>
      </c>
      <c r="ABE113" s="11">
        <v>1.0530275911703189</v>
      </c>
      <c r="ABF113" s="11">
        <v>1.4939977547718426</v>
      </c>
      <c r="ABG113" s="11">
        <v>1.3308158740616869</v>
      </c>
      <c r="ABH113" s="11">
        <v>1.0138805944738085</v>
      </c>
      <c r="ABI113" s="11">
        <v>0.35179578633033226</v>
      </c>
      <c r="ABJ113" s="11">
        <v>0.97586179311163057</v>
      </c>
      <c r="ABK113" s="11">
        <v>0.83198413951404715</v>
      </c>
      <c r="ABL113" s="11">
        <v>0.88375232958105565</v>
      </c>
      <c r="ABM113" s="11">
        <v>0.49930427567015989</v>
      </c>
      <c r="ABN113" s="11">
        <v>0.48715185584544229</v>
      </c>
      <c r="ABO113" s="11">
        <v>0.42244779352979989</v>
      </c>
      <c r="ABP113" s="11">
        <v>0.20022413803875808</v>
      </c>
      <c r="ABQ113" s="11">
        <v>0.29412845206876687</v>
      </c>
      <c r="ABR113" s="11">
        <v>0.43294445437784296</v>
      </c>
      <c r="ABS113" s="11">
        <v>0.463897838764328</v>
      </c>
      <c r="ABT113" s="11">
        <v>0.54373728322155146</v>
      </c>
      <c r="ABU113" s="11">
        <v>0.46385722659209339</v>
      </c>
      <c r="ABV113" s="11">
        <v>0.37398452458780274</v>
      </c>
      <c r="ABW113" s="11">
        <v>0.22919994928772983</v>
      </c>
      <c r="ABX113" s="11">
        <v>0.49812585068122106</v>
      </c>
      <c r="ABY113" s="11">
        <v>0.43560348036707136</v>
      </c>
      <c r="ABZ113" s="11">
        <v>0.97290964908329836</v>
      </c>
      <c r="ACA113" s="11">
        <v>0.41545795025329418</v>
      </c>
      <c r="ACB113" s="11">
        <v>0.47689590473759086</v>
      </c>
      <c r="ACC113" s="11">
        <v>0.55314268132861921</v>
      </c>
      <c r="ACD113" s="11">
        <v>0.41477128482524617</v>
      </c>
      <c r="ACE113" s="11">
        <v>0.41155196000171274</v>
      </c>
      <c r="ACF113" s="11">
        <v>0.52233689375095249</v>
      </c>
      <c r="ACG113" s="11">
        <v>0.49637784991222828</v>
      </c>
      <c r="ACH113" s="11">
        <v>0.54474769010372359</v>
      </c>
      <c r="ACI113" s="11">
        <v>0.50310583738926784</v>
      </c>
      <c r="ACJ113" s="11">
        <v>0.54639547611998174</v>
      </c>
      <c r="ACK113" s="11">
        <v>0.30965520679024122</v>
      </c>
      <c r="ACL113" s="11">
        <v>0.37567396689041926</v>
      </c>
      <c r="ACM113" s="11">
        <v>0.29886474159367205</v>
      </c>
      <c r="ACN113" s="11">
        <v>0.39154950276392769</v>
      </c>
      <c r="ACO113" s="11">
        <v>0.62042716915690699</v>
      </c>
      <c r="ACP113" s="11">
        <v>0.56990726581549256</v>
      </c>
      <c r="ACQ113" s="11">
        <v>0.59739664186978469</v>
      </c>
      <c r="ACR113" s="11">
        <v>0.34871305515434148</v>
      </c>
      <c r="ACS113" s="11">
        <v>0.5212884600711688</v>
      </c>
      <c r="ACT113" s="11">
        <v>0.40872625482456104</v>
      </c>
      <c r="ACU113" s="11">
        <v>0.74119393483438401</v>
      </c>
      <c r="ACV113" s="11">
        <v>0.42802557205280445</v>
      </c>
      <c r="ACW113" s="11">
        <v>0.62927279101322886</v>
      </c>
      <c r="ACX113" s="11">
        <v>0.32906364745922367</v>
      </c>
      <c r="ACY113" s="11">
        <v>0.29887893903890334</v>
      </c>
      <c r="ACZ113" s="11">
        <v>0.32067132070915944</v>
      </c>
      <c r="ADA113" s="11">
        <v>0.36660654663901149</v>
      </c>
      <c r="ADB113" s="11">
        <v>0.52426805262764065</v>
      </c>
      <c r="ADC113" s="11">
        <v>0.58610734045907953</v>
      </c>
      <c r="ADD113" s="11">
        <v>1.3273725115520338</v>
      </c>
      <c r="ADE113" s="11">
        <v>0.44191584919152782</v>
      </c>
      <c r="ADF113" s="11">
        <v>0.38707174085201057</v>
      </c>
      <c r="ADG113" s="11">
        <v>0.63256104533743684</v>
      </c>
      <c r="ADH113" s="11">
        <v>0.6442612850301821</v>
      </c>
      <c r="ADI113" s="11">
        <v>0.60010192215487212</v>
      </c>
      <c r="ADJ113" s="11">
        <v>0.5627575592708095</v>
      </c>
      <c r="ADK113" s="11">
        <v>0.46849431060025204</v>
      </c>
      <c r="ADL113" s="11">
        <v>0.4131178214695172</v>
      </c>
      <c r="ADM113" s="11">
        <v>0.41054139961522551</v>
      </c>
      <c r="ADN113" s="11">
        <v>0.58966953375946918</v>
      </c>
      <c r="ADO113" s="11">
        <v>0.42549940186697249</v>
      </c>
      <c r="ADP113" s="11">
        <v>0.52169722046244715</v>
      </c>
      <c r="ADQ113" s="11">
        <v>0.39706067799138589</v>
      </c>
      <c r="ADR113" s="11">
        <v>0.39862291677298767</v>
      </c>
      <c r="ADS113" s="11">
        <v>0.51780576438559878</v>
      </c>
      <c r="ADT113" s="11">
        <v>0.36275882903965051</v>
      </c>
      <c r="ADU113" s="11">
        <v>0.54163007405051544</v>
      </c>
      <c r="ADV113" s="11">
        <v>0.41919299768065393</v>
      </c>
      <c r="ADW113" s="11">
        <v>0.56996405257144356</v>
      </c>
    </row>
    <row r="114" spans="1:803" ht="15.75" customHeight="1" x14ac:dyDescent="0.35">
      <c r="A114" s="11">
        <v>374</v>
      </c>
      <c r="B114" s="11" t="e">
        <f t="shared" si="0"/>
        <v>#REF!</v>
      </c>
      <c r="C114" s="11">
        <v>0.68188337307750746</v>
      </c>
      <c r="D114" s="11">
        <v>0.71564571554485057</v>
      </c>
      <c r="E114" s="11">
        <v>0.79228167002805339</v>
      </c>
      <c r="F114" s="11">
        <v>0.83854938931364309</v>
      </c>
      <c r="G114" s="11">
        <v>0.83607802395877873</v>
      </c>
      <c r="H114" s="11">
        <v>0.8030361401925159</v>
      </c>
      <c r="I114" s="11">
        <v>0.74735655698913894</v>
      </c>
      <c r="J114" s="11">
        <v>0.81000283526180095</v>
      </c>
      <c r="K114" s="11">
        <v>0.59511029880926192</v>
      </c>
      <c r="L114" s="11">
        <v>0.61402896662411499</v>
      </c>
      <c r="M114" s="11">
        <v>0.74457766055408325</v>
      </c>
      <c r="N114" s="11">
        <v>0.65570354191317315</v>
      </c>
      <c r="O114" s="11">
        <v>0.90185073037462427</v>
      </c>
      <c r="P114" s="11">
        <v>0.8071808664062804</v>
      </c>
      <c r="Q114" s="11">
        <v>0.96379379900380246</v>
      </c>
      <c r="R114" s="11">
        <v>1.2634907960934663</v>
      </c>
      <c r="S114" s="11">
        <v>0.64100075978526538</v>
      </c>
      <c r="T114" s="11">
        <v>0.56254628698142628</v>
      </c>
      <c r="U114" s="11">
        <v>0.83911898390815953</v>
      </c>
      <c r="V114" s="11">
        <v>0.74533402279133942</v>
      </c>
      <c r="W114" s="11">
        <v>0.76656165262752074</v>
      </c>
      <c r="X114" s="11">
        <v>0.93275378471203751</v>
      </c>
      <c r="Y114" s="11">
        <v>0.88279429962687561</v>
      </c>
      <c r="Z114" s="11">
        <v>0.92432129041210775</v>
      </c>
      <c r="AA114" s="11">
        <v>0.98224734961707572</v>
      </c>
      <c r="AB114" s="11">
        <v>0.86881525386522884</v>
      </c>
      <c r="AC114" s="11">
        <v>1.3417963245721605</v>
      </c>
      <c r="AD114" s="11">
        <v>1.2135678381090693</v>
      </c>
      <c r="AE114" s="11">
        <v>1.118677304394835</v>
      </c>
      <c r="AF114" s="11">
        <v>1.1720322719776357</v>
      </c>
      <c r="AG114" s="11">
        <v>1.1317636407597325</v>
      </c>
      <c r="AH114" s="11">
        <v>1.240977779222078</v>
      </c>
      <c r="AI114" s="11">
        <v>0.67751431914254034</v>
      </c>
      <c r="AJ114" s="11">
        <v>0.69157421263680807</v>
      </c>
      <c r="AK114" s="11">
        <v>0.72570120314117026</v>
      </c>
      <c r="AL114" s="11">
        <v>0.71570778324219009</v>
      </c>
      <c r="AM114" s="11">
        <v>0.73827301709879722</v>
      </c>
      <c r="AN114" s="11">
        <v>0.64553867999672765</v>
      </c>
      <c r="AO114" s="11">
        <v>0.68576656806351177</v>
      </c>
      <c r="AP114" s="11">
        <v>0.77650771354293746</v>
      </c>
      <c r="AQ114" s="11">
        <v>1.0357628069546916</v>
      </c>
      <c r="AR114" s="11">
        <v>1.0549606708732524</v>
      </c>
      <c r="AS114" s="11">
        <v>1.0405599811862138</v>
      </c>
      <c r="AT114" s="11">
        <v>1.1544962123881222</v>
      </c>
      <c r="AU114" s="11">
        <v>1.184556068363577</v>
      </c>
      <c r="AV114" s="11">
        <v>1.3030432590704313</v>
      </c>
      <c r="AW114" s="11">
        <v>1.1922317740043329</v>
      </c>
      <c r="AX114" s="11">
        <v>1.1887706209993414</v>
      </c>
      <c r="AY114" s="11">
        <v>0.80458703729622827</v>
      </c>
      <c r="AZ114" s="11">
        <v>0.91820495592824725</v>
      </c>
      <c r="BA114" s="11">
        <v>0.9692693993094027</v>
      </c>
      <c r="BB114" s="11">
        <v>0.99196478802801047</v>
      </c>
      <c r="BC114" s="11">
        <v>0.93085808242468371</v>
      </c>
      <c r="BD114" s="11">
        <v>1.0553323869510385</v>
      </c>
      <c r="BE114" s="11">
        <v>0.98791476780620002</v>
      </c>
      <c r="BF114" s="11">
        <v>0.98964103270995774</v>
      </c>
      <c r="BG114" s="11">
        <v>1.0617023633202651</v>
      </c>
      <c r="BH114" s="11">
        <v>0.88187733882742148</v>
      </c>
      <c r="BI114" s="11">
        <v>0.84817558193355236</v>
      </c>
      <c r="BJ114" s="11">
        <v>0.86027776736781092</v>
      </c>
      <c r="BK114" s="11">
        <v>0.87958541304736027</v>
      </c>
      <c r="BL114" s="11">
        <v>0.86960985852329875</v>
      </c>
      <c r="BM114" s="11">
        <v>0.91984161693058053</v>
      </c>
      <c r="BN114" s="11">
        <v>0.94309438086040087</v>
      </c>
      <c r="BO114" s="11">
        <v>1.5874471556818754</v>
      </c>
      <c r="BP114" s="11">
        <v>1.3476163591318615</v>
      </c>
      <c r="BQ114" s="11">
        <v>1.7244597120355487</v>
      </c>
      <c r="BR114" s="11">
        <v>1.7832644970507818</v>
      </c>
      <c r="BS114" s="11">
        <v>1.7766092021843214</v>
      </c>
      <c r="BT114" s="11">
        <v>1.7774518183175609</v>
      </c>
      <c r="BU114" s="11">
        <v>1.0786900653670817</v>
      </c>
      <c r="BV114" s="11">
        <v>2.0099079943018698</v>
      </c>
      <c r="BW114" s="11">
        <v>0.89596422928286035</v>
      </c>
      <c r="BX114" s="11">
        <v>0.71579806853817785</v>
      </c>
      <c r="BY114" s="11">
        <v>0.73275509122939475</v>
      </c>
      <c r="BZ114" s="11">
        <v>0.73429769327196381</v>
      </c>
      <c r="CA114" s="11">
        <v>0.92886357351937088</v>
      </c>
      <c r="CB114" s="11">
        <v>0.8959507187665734</v>
      </c>
      <c r="CC114" s="11">
        <v>0.79731195757699524</v>
      </c>
      <c r="CD114" s="11">
        <v>0.82534199816089249</v>
      </c>
      <c r="CE114" s="11">
        <v>1.154856914990793</v>
      </c>
      <c r="CF114" s="11">
        <v>1.1555458535968111</v>
      </c>
      <c r="CG114" s="11">
        <v>1.1245010116285681</v>
      </c>
      <c r="CH114" s="11">
        <v>1.2253627896011874</v>
      </c>
      <c r="CI114" s="11">
        <v>1.0736029568228387</v>
      </c>
      <c r="CJ114" s="11">
        <v>1.0981786988481457</v>
      </c>
      <c r="CK114" s="11">
        <v>1.2492719943482382</v>
      </c>
      <c r="CL114" s="11">
        <v>1.3695418204698135</v>
      </c>
      <c r="CM114" s="11">
        <v>1.1481418513359434</v>
      </c>
      <c r="CN114" s="11">
        <v>1.4662462332388508</v>
      </c>
      <c r="CO114" s="11">
        <v>1.2379522514286381</v>
      </c>
      <c r="CP114" s="11">
        <v>1.1756422497357875</v>
      </c>
      <c r="CQ114" s="11">
        <v>1.3766560709813831</v>
      </c>
      <c r="CR114" s="11">
        <v>1.2322897194140965</v>
      </c>
      <c r="CS114" s="11">
        <v>1.3640020730371307</v>
      </c>
      <c r="CT114" s="11">
        <v>1.3092372797860554</v>
      </c>
      <c r="CU114" s="11">
        <v>1.2188571854198114</v>
      </c>
      <c r="CV114" s="11">
        <v>1.2416090539782241</v>
      </c>
      <c r="CW114" s="11">
        <v>1.0944364023418054</v>
      </c>
      <c r="CX114" s="11">
        <v>1.1789302365054106</v>
      </c>
      <c r="CY114" s="11">
        <v>1.0858903873231158</v>
      </c>
      <c r="CZ114" s="11">
        <v>1.1364185112069787</v>
      </c>
      <c r="DA114" s="11">
        <v>1.09215815765215</v>
      </c>
      <c r="DB114" s="11">
        <v>1.1086628789623305</v>
      </c>
      <c r="DC114" s="11">
        <v>1.4226054286736607</v>
      </c>
      <c r="DD114" s="11">
        <v>1.4914846956116434</v>
      </c>
      <c r="DE114" s="11">
        <v>1.586617577248908</v>
      </c>
      <c r="DF114" s="11">
        <v>1.6072140711210738</v>
      </c>
      <c r="DG114" s="11">
        <v>1.6137311158792478</v>
      </c>
      <c r="DH114" s="11">
        <v>1.3224920419517936</v>
      </c>
      <c r="DI114" s="11">
        <v>1.4994138620440332</v>
      </c>
      <c r="DJ114" s="11">
        <v>1.0819616815586399</v>
      </c>
      <c r="DK114" s="11">
        <v>1.0735021949317112</v>
      </c>
      <c r="DL114" s="11">
        <v>1.1041808602947552</v>
      </c>
      <c r="DM114" s="11">
        <v>1.0000693171203765</v>
      </c>
      <c r="DN114" s="11">
        <v>1.0734521951431089</v>
      </c>
      <c r="DO114" s="11">
        <v>1.2485392278421346</v>
      </c>
      <c r="DP114" s="11">
        <v>1.1796736177728004</v>
      </c>
      <c r="DQ114" s="11">
        <v>1.3171733950143776</v>
      </c>
      <c r="DR114" s="11">
        <v>0.82623189288891363</v>
      </c>
      <c r="DS114" s="11">
        <v>0.88972626256125387</v>
      </c>
      <c r="DT114" s="11">
        <v>0.9156152595410082</v>
      </c>
      <c r="DU114" s="11">
        <v>1.0000693171203765</v>
      </c>
      <c r="DV114" s="11">
        <v>0.87891738632252414</v>
      </c>
      <c r="DW114" s="11">
        <v>0.87945246848967473</v>
      </c>
      <c r="DX114" s="11">
        <v>0.8440332342293807</v>
      </c>
      <c r="DY114" s="11">
        <v>0.78359702152343758</v>
      </c>
      <c r="DZ114" s="11">
        <v>1.0380863983471522</v>
      </c>
      <c r="EA114" s="11">
        <v>1.2188401263800546</v>
      </c>
      <c r="EB114" s="11">
        <v>1.1108296493415475</v>
      </c>
      <c r="EC114" s="11">
        <v>1.3067572739899997</v>
      </c>
      <c r="ED114" s="11">
        <v>1.1452811907882399</v>
      </c>
      <c r="EE114" s="11">
        <v>1.148187099215352</v>
      </c>
      <c r="EF114" s="11">
        <v>1.168311646761703</v>
      </c>
      <c r="EG114" s="11">
        <v>0.73807254163928904</v>
      </c>
      <c r="EH114" s="11">
        <v>0.87355843998098703</v>
      </c>
      <c r="EI114" s="11">
        <v>0.89570374976977274</v>
      </c>
      <c r="EJ114" s="11">
        <v>0.84545234986799467</v>
      </c>
      <c r="EK114" s="11">
        <v>0.76493498686222194</v>
      </c>
      <c r="EL114" s="11">
        <v>0.9327069909281247</v>
      </c>
      <c r="EM114" s="11">
        <v>0.70744364035753704</v>
      </c>
      <c r="EN114" s="11">
        <v>0.87962121004378702</v>
      </c>
      <c r="EO114" s="11">
        <v>0.69634426392373783</v>
      </c>
      <c r="EP114" s="11">
        <v>0.69069950077073639</v>
      </c>
      <c r="EQ114" s="11">
        <v>0.84057073841449526</v>
      </c>
      <c r="ER114" s="11">
        <v>0.84950097597081609</v>
      </c>
      <c r="ES114" s="11">
        <v>0.86012139796545184</v>
      </c>
      <c r="ET114" s="11">
        <v>0.83746842570312219</v>
      </c>
      <c r="EU114" s="11">
        <v>0.60925945196425513</v>
      </c>
      <c r="EV114" s="11">
        <v>0.74132797780072135</v>
      </c>
      <c r="EW114" s="11">
        <v>0.88020488158333909</v>
      </c>
      <c r="EX114" s="11">
        <v>2.1312557774084158</v>
      </c>
      <c r="EY114" s="11">
        <v>2.5527846857946432</v>
      </c>
      <c r="EZ114" s="11">
        <v>5.9491591610522576</v>
      </c>
      <c r="FA114" s="11">
        <v>0.63505223588765558</v>
      </c>
      <c r="FB114" s="11">
        <v>0.72935916593441585</v>
      </c>
      <c r="FC114" s="11">
        <v>0.68672758634635367</v>
      </c>
      <c r="FD114" s="11">
        <v>0.66747637114568903</v>
      </c>
      <c r="FE114" s="11">
        <v>0.68317603218794731</v>
      </c>
      <c r="FF114" s="11">
        <v>0.59294884714514196</v>
      </c>
      <c r="FG114" s="11">
        <v>0.62843406943073243</v>
      </c>
      <c r="FH114" s="11">
        <v>0.6255816191110255</v>
      </c>
      <c r="FI114" s="11">
        <v>0.78644228940622996</v>
      </c>
      <c r="FJ114" s="11">
        <v>0.89440097872080437</v>
      </c>
      <c r="FK114" s="11">
        <v>0.8509110902501118</v>
      </c>
      <c r="FL114" s="11">
        <v>0.78088687487432407</v>
      </c>
      <c r="FM114" s="11">
        <v>0.80959666263595642</v>
      </c>
      <c r="FN114" s="11">
        <v>0.77527242878085456</v>
      </c>
      <c r="FO114" s="11">
        <v>0.68723175647110701</v>
      </c>
      <c r="FP114" s="11">
        <v>0.73242488533123773</v>
      </c>
      <c r="FQ114" s="11">
        <v>0.90936974178317076</v>
      </c>
      <c r="FR114" s="11">
        <v>0.89462612198805314</v>
      </c>
      <c r="FS114" s="11">
        <v>0.85433782862826724</v>
      </c>
      <c r="FT114" s="11">
        <v>0.95809334524183942</v>
      </c>
      <c r="FU114" s="11">
        <v>0.83707235140672731</v>
      </c>
      <c r="FV114" s="11">
        <v>0.75299908451296349</v>
      </c>
      <c r="FW114" s="11">
        <v>0.78276819364938477</v>
      </c>
      <c r="FX114" s="11">
        <v>0.76917485148318365</v>
      </c>
      <c r="FY114" s="11">
        <v>0.98793326841959384</v>
      </c>
      <c r="FZ114" s="11">
        <v>0.84075392616578015</v>
      </c>
      <c r="GA114" s="11">
        <v>0.86082889618079017</v>
      </c>
      <c r="GB114" s="11">
        <v>0.86500158835125163</v>
      </c>
      <c r="GC114" s="11">
        <v>0.99475108457510031</v>
      </c>
      <c r="GD114" s="11">
        <v>0.98475592686399449</v>
      </c>
      <c r="GE114" s="11">
        <v>1.0262922602909152</v>
      </c>
      <c r="GF114" s="11">
        <v>0.89299067111043795</v>
      </c>
      <c r="GG114" s="11">
        <v>0.67304591101175615</v>
      </c>
      <c r="GH114" s="11">
        <v>0.73632866484909809</v>
      </c>
      <c r="GI114" s="11">
        <v>0.75850350173552727</v>
      </c>
      <c r="GJ114" s="11">
        <v>0.81092490431801545</v>
      </c>
      <c r="GK114" s="11">
        <v>0.63202759346805593</v>
      </c>
      <c r="GL114" s="11">
        <v>0.64174385255604938</v>
      </c>
      <c r="GM114" s="11">
        <v>0.76047566870064576</v>
      </c>
      <c r="GN114" s="11">
        <v>0.94685974743119761</v>
      </c>
      <c r="GO114" s="11">
        <v>0.7723557754179039</v>
      </c>
      <c r="GP114" s="11">
        <v>0.72159145220686916</v>
      </c>
      <c r="GQ114" s="11">
        <v>0.88073930805593681</v>
      </c>
      <c r="GR114" s="11">
        <v>0.82932204292535472</v>
      </c>
      <c r="GS114" s="11">
        <v>0.77399201243122762</v>
      </c>
      <c r="GT114" s="11">
        <v>0.94435771804924895</v>
      </c>
      <c r="GU114" s="11">
        <v>0.74214605008186751</v>
      </c>
      <c r="GV114" s="11">
        <v>1.0544133524590265</v>
      </c>
      <c r="GW114" s="11">
        <v>1.2067630422643698</v>
      </c>
      <c r="GX114" s="11">
        <v>0.77937206333132014</v>
      </c>
      <c r="GY114" s="11">
        <v>0.84980571499019675</v>
      </c>
      <c r="GZ114" s="11">
        <v>0.82968140233212884</v>
      </c>
      <c r="HA114" s="11">
        <v>0.90424623934174875</v>
      </c>
      <c r="HB114" s="11">
        <v>0.92863811231437299</v>
      </c>
      <c r="HC114" s="11">
        <v>0.95887991882450851</v>
      </c>
      <c r="HD114" s="11">
        <v>1.371843956285139</v>
      </c>
      <c r="HE114" s="11">
        <v>1.4553996390298511</v>
      </c>
      <c r="HF114" s="11">
        <v>0.91500658046769612</v>
      </c>
      <c r="HG114" s="11">
        <v>0.80667001771573976</v>
      </c>
      <c r="HH114" s="11">
        <v>0.55348009196865455</v>
      </c>
      <c r="HI114" s="11">
        <v>0.92369001313908616</v>
      </c>
      <c r="HJ114" s="11">
        <v>0.9654793936549193</v>
      </c>
      <c r="HK114" s="11">
        <v>1.5107797671680994</v>
      </c>
      <c r="HL114" s="11">
        <v>0.95921345376346179</v>
      </c>
      <c r="HM114" s="11">
        <v>0.69155013227003259</v>
      </c>
      <c r="HN114" s="11">
        <v>0.69204864286486156</v>
      </c>
      <c r="HO114" s="11">
        <v>0.54809784026962605</v>
      </c>
      <c r="HP114" s="11">
        <v>0.6186620277426087</v>
      </c>
      <c r="HQ114" s="11">
        <v>0.59449066116055294</v>
      </c>
      <c r="HR114" s="11">
        <v>0.71216098775007852</v>
      </c>
      <c r="HS114" s="11">
        <v>0.68596534721877567</v>
      </c>
      <c r="HT114" s="11">
        <v>0.4951163085923932</v>
      </c>
      <c r="HU114" s="11">
        <v>0.90865126254099193</v>
      </c>
      <c r="HV114" s="11">
        <v>0.83241855159957756</v>
      </c>
      <c r="HW114" s="11">
        <v>0.99883895500824849</v>
      </c>
      <c r="HX114" s="11">
        <v>0.80034929924764153</v>
      </c>
      <c r="HY114" s="11">
        <v>0.81292909404850366</v>
      </c>
      <c r="HZ114" s="11">
        <v>0.77310704244623385</v>
      </c>
      <c r="IA114" s="11">
        <v>0.86831795188351701</v>
      </c>
      <c r="IB114" s="11">
        <v>0.82652223250347379</v>
      </c>
      <c r="IC114" s="11">
        <v>0.88409062507935432</v>
      </c>
      <c r="ID114" s="11">
        <v>0.88351057069020056</v>
      </c>
      <c r="IE114" s="11">
        <v>0.96878867543894842</v>
      </c>
      <c r="IF114" s="11">
        <v>0.93196868568860736</v>
      </c>
      <c r="IG114" s="11">
        <v>1.0075994655835294</v>
      </c>
      <c r="IH114" s="11">
        <v>0.94521119520872465</v>
      </c>
      <c r="II114" s="11">
        <v>0.97899313815057221</v>
      </c>
      <c r="IJ114" s="11">
        <v>0.90773576427623059</v>
      </c>
      <c r="IK114" s="11">
        <v>0.96737117285888141</v>
      </c>
      <c r="IL114" s="11">
        <v>0.8441429999961243</v>
      </c>
      <c r="IM114" s="11">
        <v>0.92328119125111807</v>
      </c>
      <c r="IN114" s="11">
        <v>0.7856634733130563</v>
      </c>
      <c r="IO114" s="11">
        <v>1.0108864181108943</v>
      </c>
      <c r="IP114" s="11">
        <v>0.89233066860103893</v>
      </c>
      <c r="IQ114" s="11">
        <v>0.85236994797451593</v>
      </c>
      <c r="IR114" s="11">
        <v>0.87128833181184207</v>
      </c>
      <c r="IS114" s="11">
        <v>1.1051767629547926</v>
      </c>
      <c r="IT114" s="11">
        <v>0.87758514416641509</v>
      </c>
      <c r="IU114" s="11">
        <v>0.95671521809993398</v>
      </c>
      <c r="IV114" s="11">
        <v>0.90778556261052401</v>
      </c>
      <c r="IW114" s="11">
        <v>0.98571384718500665</v>
      </c>
      <c r="IX114" s="11">
        <v>1.0039811280241635</v>
      </c>
      <c r="IY114" s="11">
        <v>0.96743301988475694</v>
      </c>
      <c r="IZ114" s="11">
        <v>1.0328408098563566</v>
      </c>
      <c r="JA114" s="11">
        <v>1.0455242243912886</v>
      </c>
      <c r="JB114" s="11">
        <v>0.96504286892298885</v>
      </c>
      <c r="JC114" s="11">
        <v>0.8373348356828918</v>
      </c>
      <c r="JD114" s="11">
        <v>1.0127594157488946</v>
      </c>
      <c r="JE114" s="11">
        <v>1.0982341338373707</v>
      </c>
      <c r="JF114" s="11">
        <v>0.91418050008791341</v>
      </c>
      <c r="JG114" s="11">
        <v>1.0545097212338512</v>
      </c>
      <c r="JH114" s="11">
        <v>0.95129333405892413</v>
      </c>
      <c r="JI114" s="11">
        <v>1.220557219512677</v>
      </c>
      <c r="JJ114" s="11">
        <v>0.96781005688365496</v>
      </c>
      <c r="JK114" s="11">
        <v>1.1473911075127083</v>
      </c>
      <c r="JL114" s="11">
        <v>1.0373460798475544</v>
      </c>
      <c r="JM114" s="11">
        <v>1.2616352214895996</v>
      </c>
      <c r="JN114" s="11">
        <v>0.91638260346091815</v>
      </c>
      <c r="JO114" s="11">
        <v>1.2585494369793666</v>
      </c>
      <c r="JP114" s="11">
        <v>1.199471021993824</v>
      </c>
      <c r="JQ114" s="11">
        <v>1.2283872081899438</v>
      </c>
      <c r="JR114" s="11">
        <v>1.0458912366627362</v>
      </c>
      <c r="JS114" s="11">
        <v>0.97609837658351328</v>
      </c>
      <c r="JT114" s="11">
        <v>1.10637672902965</v>
      </c>
      <c r="JU114" s="11">
        <v>1.0753838823142476</v>
      </c>
      <c r="JV114" s="11">
        <v>0.98402263112591981</v>
      </c>
      <c r="JW114" s="11">
        <v>1.0013617204700005</v>
      </c>
      <c r="JX114" s="11">
        <v>0.96281700124976</v>
      </c>
      <c r="JY114" s="11">
        <v>0.65318680387583561</v>
      </c>
      <c r="JZ114" s="11">
        <v>0.71939647924686434</v>
      </c>
      <c r="KA114" s="11">
        <v>0.66769053257732702</v>
      </c>
      <c r="KB114" s="11">
        <v>0.67917696861739862</v>
      </c>
      <c r="KC114" s="11">
        <v>0.65021086106807591</v>
      </c>
      <c r="KD114" s="11">
        <v>0.68436130608449963</v>
      </c>
      <c r="KE114" s="11">
        <v>0.77711272351840499</v>
      </c>
      <c r="KF114" s="11">
        <v>0.7199168615737932</v>
      </c>
      <c r="KG114" s="11">
        <v>0.77466823188943468</v>
      </c>
      <c r="KH114" s="11">
        <v>0.73858278628376484</v>
      </c>
      <c r="KI114" s="11">
        <v>0.78714280708961692</v>
      </c>
      <c r="KJ114" s="11">
        <v>0.81522113462479351</v>
      </c>
      <c r="KK114" s="11">
        <v>0.6970421826969122</v>
      </c>
      <c r="KL114" s="11">
        <v>0.77980108003411608</v>
      </c>
      <c r="KM114" s="11">
        <v>0.75125597227271723</v>
      </c>
      <c r="KN114" s="11">
        <v>0.74622398507102949</v>
      </c>
      <c r="KO114" s="11">
        <v>0.75172268952224774</v>
      </c>
      <c r="KP114" s="11">
        <v>0.78388156435348144</v>
      </c>
      <c r="KQ114" s="11">
        <v>0.81085013738760725</v>
      </c>
      <c r="KR114" s="11">
        <v>0.82317060593314673</v>
      </c>
      <c r="KS114" s="11">
        <v>0.79768685654738014</v>
      </c>
      <c r="KT114" s="11">
        <v>0.76810168573503179</v>
      </c>
      <c r="KU114" s="11">
        <v>0.78065462035136868</v>
      </c>
      <c r="KV114" s="11">
        <v>0.74738695704983649</v>
      </c>
      <c r="KW114" s="11">
        <v>0.65376961491341212</v>
      </c>
      <c r="KX114" s="11">
        <v>0.7197737168003342</v>
      </c>
      <c r="KY114" s="11">
        <v>0.7401981592438156</v>
      </c>
      <c r="KZ114" s="11">
        <v>0.73699770913333862</v>
      </c>
      <c r="LA114" s="11">
        <v>0.79204053749150571</v>
      </c>
      <c r="LB114" s="11">
        <v>0.79282301967370228</v>
      </c>
      <c r="LC114" s="11">
        <v>0.83355394612718436</v>
      </c>
      <c r="LD114" s="11">
        <v>0.78368756790763827</v>
      </c>
      <c r="LE114" s="11">
        <v>1.1323392877961642</v>
      </c>
      <c r="LF114" s="11">
        <v>1.2098993621503167</v>
      </c>
      <c r="LG114" s="11">
        <v>1.1598979999133558</v>
      </c>
      <c r="LH114" s="11">
        <v>1.1503104966082029</v>
      </c>
      <c r="LI114" s="11">
        <v>1.094719144579158</v>
      </c>
      <c r="LJ114" s="11">
        <v>1.05057098256058</v>
      </c>
      <c r="LK114" s="11">
        <v>1.1363755781413225</v>
      </c>
      <c r="LL114" s="11">
        <v>1.0759437908511149</v>
      </c>
      <c r="LM114" s="11">
        <v>1.2012308943253089</v>
      </c>
      <c r="LN114" s="11">
        <v>1.1478687736181368</v>
      </c>
      <c r="LO114" s="11">
        <v>1.1832370791065006</v>
      </c>
      <c r="LP114" s="11">
        <v>1.2059874499666918</v>
      </c>
      <c r="LQ114" s="11">
        <v>1.2597003431450746</v>
      </c>
      <c r="LR114" s="11">
        <v>1.2887060832333803</v>
      </c>
      <c r="LS114" s="11">
        <v>1.2186736688071145</v>
      </c>
      <c r="LT114" s="11">
        <v>1.2228555090123898</v>
      </c>
      <c r="LU114" s="11">
        <v>1.1164804529104144</v>
      </c>
      <c r="LV114" s="11">
        <v>1.0820452879335081</v>
      </c>
      <c r="LW114" s="11">
        <v>1.1077513484522021</v>
      </c>
      <c r="LX114" s="11">
        <v>1.2155105160761948</v>
      </c>
      <c r="LY114" s="11">
        <v>1.3432323497809884</v>
      </c>
      <c r="LZ114" s="11">
        <v>1.3364293871574857</v>
      </c>
      <c r="MA114" s="11">
        <v>1.206807010143601</v>
      </c>
      <c r="MB114" s="11">
        <v>1.4964995084924684</v>
      </c>
      <c r="MC114" s="11">
        <v>1.1724325752437683</v>
      </c>
      <c r="MD114" s="11">
        <v>1.1624694102619528</v>
      </c>
      <c r="ME114" s="11">
        <v>1.2184489077967622</v>
      </c>
      <c r="MF114" s="11">
        <v>1.2615345077227735</v>
      </c>
      <c r="MG114" s="11">
        <v>1.06947176753427</v>
      </c>
      <c r="MH114" s="11">
        <v>1.0796095299806718</v>
      </c>
      <c r="MI114" s="11">
        <v>1.2864596094854721</v>
      </c>
      <c r="MJ114" s="11">
        <v>1.4208825800477536</v>
      </c>
      <c r="MK114" s="11">
        <v>0.87491095821699205</v>
      </c>
      <c r="ML114" s="11">
        <v>1.2237747274059672</v>
      </c>
      <c r="MM114" s="11">
        <v>0.93170338375427175</v>
      </c>
      <c r="MN114" s="11">
        <v>0.93667768659391781</v>
      </c>
      <c r="MO114" s="11">
        <v>0.93540082610820041</v>
      </c>
      <c r="MP114" s="11">
        <v>0.97399202516824324</v>
      </c>
      <c r="MQ114" s="11">
        <v>0.93450788045774358</v>
      </c>
      <c r="MR114" s="11">
        <v>0.97445667984385609</v>
      </c>
      <c r="MS114" s="11">
        <v>1.2428214280941301</v>
      </c>
      <c r="MT114" s="11">
        <v>0.88069797146050055</v>
      </c>
      <c r="MU114" s="11">
        <v>1.0665731484716359</v>
      </c>
      <c r="MV114" s="11">
        <v>0.90227045603318645</v>
      </c>
      <c r="MW114" s="11">
        <v>0.92636413929113104</v>
      </c>
      <c r="MX114" s="11">
        <v>0.97828099971169691</v>
      </c>
      <c r="MY114" s="11">
        <v>1.0273193741714328</v>
      </c>
      <c r="MZ114" s="11">
        <v>1.0018176629854474</v>
      </c>
      <c r="NA114" s="11">
        <v>0.98435780542682572</v>
      </c>
      <c r="NB114" s="11">
        <v>0.90624866193018461</v>
      </c>
      <c r="NC114" s="11">
        <v>0.92369065019116847</v>
      </c>
      <c r="ND114" s="11">
        <v>0.92456377494907938</v>
      </c>
      <c r="NE114" s="11">
        <v>1.1186025544576275</v>
      </c>
      <c r="NF114" s="11">
        <v>1.0528040543373998</v>
      </c>
      <c r="NG114" s="11">
        <v>1.1554333701769992</v>
      </c>
      <c r="NH114" s="11">
        <v>1.0585230930891587</v>
      </c>
      <c r="NI114" s="11">
        <v>1.0688674463849177</v>
      </c>
      <c r="NJ114" s="11">
        <v>0.89762234605977553</v>
      </c>
      <c r="NK114" s="11">
        <v>0.87467534475525266</v>
      </c>
      <c r="NL114" s="11">
        <v>0.90142245059258885</v>
      </c>
      <c r="NM114" s="11">
        <v>1.0468458947140078</v>
      </c>
      <c r="NN114" s="11">
        <v>0.77474897487830185</v>
      </c>
      <c r="NO114" s="11">
        <v>1.0035969051888254</v>
      </c>
      <c r="NP114" s="11">
        <v>0.86934068126719999</v>
      </c>
      <c r="NQ114" s="11">
        <v>0.96361201409890396</v>
      </c>
      <c r="NR114" s="11">
        <v>1.0571109866504167</v>
      </c>
      <c r="NS114" s="11">
        <v>1.0472811558737147</v>
      </c>
      <c r="NT114" s="11">
        <v>0.9152187614895313</v>
      </c>
      <c r="NU114" s="11">
        <v>0.89865751693916684</v>
      </c>
      <c r="NV114" s="11">
        <v>0.91741876379050447</v>
      </c>
      <c r="NW114" s="11">
        <v>0.90902793176198893</v>
      </c>
      <c r="NX114" s="11">
        <v>1.0153226901199515</v>
      </c>
      <c r="NY114" s="11">
        <v>0.88069933948744394</v>
      </c>
      <c r="NZ114" s="11">
        <v>0.98841663605142083</v>
      </c>
      <c r="OA114" s="11">
        <v>0.9572926316721494</v>
      </c>
      <c r="OB114" s="11">
        <v>0.92394468523308848</v>
      </c>
      <c r="OC114" s="11">
        <v>0.93924739781598932</v>
      </c>
      <c r="OD114" s="11">
        <v>1.0393007357419732</v>
      </c>
      <c r="OE114" s="11">
        <v>0.97425814919573483</v>
      </c>
      <c r="OF114" s="11">
        <v>0.93125225369434317</v>
      </c>
      <c r="OG114" s="11">
        <v>0.88890894382993901</v>
      </c>
      <c r="OH114" s="11">
        <v>1.0373108643410665</v>
      </c>
      <c r="OI114" s="11">
        <v>0.84163299522363966</v>
      </c>
      <c r="OJ114" s="11">
        <v>0.81698219767411129</v>
      </c>
      <c r="OK114" s="11">
        <v>0.79695169276279409</v>
      </c>
      <c r="OL114" s="11">
        <v>0.94152205157827396</v>
      </c>
      <c r="OM114" s="11">
        <v>0.98326739005959563</v>
      </c>
      <c r="ON114" s="11">
        <v>0.90128663904384188</v>
      </c>
      <c r="OO114" s="11">
        <v>0.88332971295680451</v>
      </c>
      <c r="OP114" s="11">
        <v>0.94213809684584193</v>
      </c>
      <c r="OQ114" s="11">
        <v>0.99653172106143273</v>
      </c>
      <c r="OR114" s="11">
        <v>1.0360159189561526</v>
      </c>
      <c r="OS114" s="11">
        <v>0.90654946971425754</v>
      </c>
      <c r="OT114" s="11">
        <v>0.90855847519313593</v>
      </c>
      <c r="OU114" s="11">
        <v>0.942701221130262</v>
      </c>
      <c r="OV114" s="11">
        <v>1.037205497471084</v>
      </c>
      <c r="OW114" s="11">
        <v>1.5452481555444488</v>
      </c>
      <c r="OX114" s="11">
        <v>1.6228559261072428</v>
      </c>
      <c r="OY114" s="11">
        <v>1.6831853127106409</v>
      </c>
      <c r="OZ114" s="11">
        <v>1.4107020822990002</v>
      </c>
      <c r="PA114" s="11">
        <v>1.449037424429334</v>
      </c>
      <c r="PB114" s="11">
        <v>1.6902524765716749</v>
      </c>
      <c r="PC114" s="11">
        <v>1.2732483300093684</v>
      </c>
      <c r="PD114" s="11">
        <v>1.3593040272439367</v>
      </c>
      <c r="PE114" s="11">
        <v>1.9005491550828126</v>
      </c>
      <c r="PF114" s="11">
        <v>1.5342590931768916</v>
      </c>
      <c r="PG114" s="11">
        <v>1.6177693093240968</v>
      </c>
      <c r="PH114" s="11">
        <v>1.3620090410240857</v>
      </c>
      <c r="PI114" s="11">
        <v>1.5518617806195079</v>
      </c>
      <c r="PJ114" s="11">
        <v>1.7615937982895349</v>
      </c>
      <c r="PK114" s="11">
        <v>1.8841242634456801</v>
      </c>
      <c r="PL114" s="11">
        <v>1.4189285101983833</v>
      </c>
      <c r="PM114" s="11">
        <v>1.8339600088359738</v>
      </c>
      <c r="PN114" s="11">
        <v>1.8816109342861302</v>
      </c>
      <c r="PO114" s="11">
        <v>2.0674323519122786</v>
      </c>
      <c r="PP114" s="11">
        <v>1.373291474445246</v>
      </c>
      <c r="PQ114" s="11">
        <v>1.8602142897554299</v>
      </c>
      <c r="PR114" s="11">
        <v>1.822611870790289</v>
      </c>
      <c r="PS114" s="11">
        <v>1.7175417208365915</v>
      </c>
      <c r="PT114" s="11">
        <v>1.4413565262570611</v>
      </c>
      <c r="PU114" s="11">
        <v>1.522731838904628</v>
      </c>
      <c r="PV114" s="11">
        <v>1.5964059709441099</v>
      </c>
      <c r="PW114" s="11">
        <v>1.3065924224479772</v>
      </c>
      <c r="PX114" s="11">
        <v>1.4833885137289919</v>
      </c>
      <c r="PY114" s="11">
        <v>1.7430769848107195</v>
      </c>
      <c r="PZ114" s="11">
        <v>1.9616618851461611</v>
      </c>
      <c r="QA114" s="11">
        <v>1.5316499658397615</v>
      </c>
      <c r="QB114" s="11">
        <v>1.3666897705805612</v>
      </c>
      <c r="QC114" s="11">
        <v>0.79611915338317607</v>
      </c>
      <c r="QD114" s="11">
        <v>0.76535927716496266</v>
      </c>
      <c r="QE114" s="11">
        <v>0.56059966408074069</v>
      </c>
      <c r="QF114" s="11">
        <v>0.80168697272955713</v>
      </c>
      <c r="QG114" s="11">
        <v>0.79573456497694939</v>
      </c>
      <c r="QH114" s="11">
        <v>0.75946775968003799</v>
      </c>
      <c r="QI114" s="11">
        <v>0.69578370496351294</v>
      </c>
      <c r="QJ114" s="11">
        <v>0.82044909090553253</v>
      </c>
      <c r="QK114" s="11">
        <v>0.76355526338806068</v>
      </c>
      <c r="QL114" s="11">
        <v>0.6647631439531021</v>
      </c>
      <c r="QM114" s="11">
        <v>0.83259560379071795</v>
      </c>
      <c r="QN114" s="11">
        <v>0.86814163569473035</v>
      </c>
      <c r="QO114" s="11">
        <v>0.8080679938891242</v>
      </c>
      <c r="QP114" s="11">
        <v>0.71650977711948549</v>
      </c>
      <c r="QQ114" s="11">
        <v>0.65678412839091704</v>
      </c>
      <c r="QR114" s="11">
        <v>0.76060924829171905</v>
      </c>
      <c r="QS114" s="11">
        <v>0.84678593224874754</v>
      </c>
      <c r="QT114" s="11">
        <v>0.76098205631029969</v>
      </c>
      <c r="QU114" s="11">
        <v>0.8507751282742636</v>
      </c>
      <c r="QV114" s="11">
        <v>0.87349082650796861</v>
      </c>
      <c r="QW114" s="11">
        <v>0.91805402693656446</v>
      </c>
      <c r="QX114" s="11">
        <v>0.86761337580073516</v>
      </c>
      <c r="QY114" s="11">
        <v>0.90357030074843381</v>
      </c>
      <c r="QZ114" s="11">
        <v>0.89743351989276232</v>
      </c>
      <c r="RA114" s="11">
        <v>0.85693997895666274</v>
      </c>
      <c r="RB114" s="11">
        <v>0.91392359146952762</v>
      </c>
      <c r="RC114" s="11">
        <v>1.010702616403796</v>
      </c>
      <c r="RD114" s="11">
        <v>0.88117616859561443</v>
      </c>
      <c r="RE114" s="11">
        <v>0.80393806819349667</v>
      </c>
      <c r="RF114" s="11">
        <v>0.82092975248188749</v>
      </c>
      <c r="RG114" s="11">
        <v>0.58413356086057333</v>
      </c>
      <c r="RH114" s="11">
        <v>0.87565170402310699</v>
      </c>
      <c r="RI114" s="11">
        <v>1.1871096336726574</v>
      </c>
      <c r="RJ114" s="11">
        <v>1.1663783531447875</v>
      </c>
      <c r="RK114" s="11">
        <v>1.2866300293273931</v>
      </c>
      <c r="RL114" s="11">
        <v>0.61417121384013762</v>
      </c>
      <c r="RM114" s="11">
        <v>1.1441784536980018</v>
      </c>
      <c r="RN114" s="11">
        <v>1.1702710983039815</v>
      </c>
      <c r="RO114" s="11">
        <v>1.5554067189761414</v>
      </c>
      <c r="RP114" s="11">
        <v>1.5365481418909004</v>
      </c>
      <c r="RQ114" s="11">
        <v>1.157197032694298</v>
      </c>
      <c r="RR114" s="11">
        <v>1.0722942667941748</v>
      </c>
      <c r="RS114" s="11">
        <v>1.2432506573981887</v>
      </c>
      <c r="RT114" s="11">
        <v>1.2982777089660611</v>
      </c>
      <c r="RU114" s="11">
        <v>1.2625110745363892</v>
      </c>
      <c r="RV114" s="11">
        <v>1.160454016185916</v>
      </c>
      <c r="RW114" s="11">
        <v>1.4726754178231314</v>
      </c>
      <c r="RX114" s="11">
        <v>1.4603356058433501</v>
      </c>
      <c r="RY114" s="11">
        <v>1.1801353049205487</v>
      </c>
      <c r="RZ114" s="11">
        <v>0.96350833434728511</v>
      </c>
      <c r="SA114" s="11">
        <v>1.5107916099171679</v>
      </c>
      <c r="SB114" s="11">
        <v>1.4000025937325782</v>
      </c>
      <c r="SC114" s="11">
        <v>1.2495369777810283</v>
      </c>
      <c r="SD114" s="11">
        <v>1.2304294514108121</v>
      </c>
      <c r="SE114" s="11">
        <v>2.1266025102880803</v>
      </c>
      <c r="SF114" s="11">
        <v>1.253308075553327</v>
      </c>
      <c r="SG114" s="11">
        <v>1.5472455364364699</v>
      </c>
      <c r="SH114" s="11">
        <v>1.1899368956307601</v>
      </c>
      <c r="SI114" s="11">
        <v>1.4485829250834985</v>
      </c>
      <c r="SJ114" s="11">
        <v>1.308564576625121</v>
      </c>
      <c r="SK114" s="11">
        <v>1.5034795460159602</v>
      </c>
      <c r="SL114" s="11">
        <v>1.2899895279564619</v>
      </c>
      <c r="SM114" s="11">
        <v>1.2184819484496097</v>
      </c>
      <c r="SN114" s="11">
        <v>1.3840937686356325</v>
      </c>
      <c r="SO114" s="11">
        <v>1.2597378143936824</v>
      </c>
      <c r="SP114" s="11">
        <v>1.248472394863547</v>
      </c>
      <c r="SQ114" s="11">
        <v>1.5575357654391389</v>
      </c>
      <c r="SR114" s="11">
        <v>1.3597630992091563</v>
      </c>
      <c r="SS114" s="11">
        <v>1.3421260210166741</v>
      </c>
      <c r="ST114" s="11">
        <v>1.2094943391298358</v>
      </c>
      <c r="SU114" s="11">
        <v>1.2725682159826128</v>
      </c>
      <c r="SV114" s="11">
        <v>1.2799394061969687</v>
      </c>
      <c r="SW114" s="11">
        <v>1.4189374947395441</v>
      </c>
      <c r="SX114" s="11">
        <v>1.3879171205734546</v>
      </c>
      <c r="SY114" s="11">
        <v>1.4638105504816579</v>
      </c>
      <c r="SZ114" s="11">
        <v>1.0975836607420981</v>
      </c>
      <c r="TA114" s="11">
        <v>1.3130115053529772</v>
      </c>
      <c r="TB114" s="11">
        <v>1.3720896901097188</v>
      </c>
      <c r="TC114" s="11">
        <v>1.2535513757258918</v>
      </c>
      <c r="TD114" s="11">
        <v>1.3800444589234759</v>
      </c>
      <c r="TE114" s="11">
        <v>1.2021561106655594</v>
      </c>
      <c r="TF114" s="11">
        <v>1.0860279313316672</v>
      </c>
      <c r="TG114" s="11">
        <v>1.1277181572066848</v>
      </c>
      <c r="TH114" s="11">
        <v>1.1378098834513111</v>
      </c>
      <c r="TI114" s="11">
        <v>1.3034232485751422</v>
      </c>
      <c r="TJ114" s="11">
        <v>1.3088491821154746</v>
      </c>
      <c r="TK114" s="11">
        <v>1.2202702626878161</v>
      </c>
      <c r="TL114" s="11">
        <v>1.134293892403651</v>
      </c>
      <c r="TM114" s="11">
        <v>1.2189604732380834</v>
      </c>
      <c r="TN114" s="11">
        <v>1.1335958965227388</v>
      </c>
      <c r="TO114" s="11">
        <v>1.2205180432249039</v>
      </c>
      <c r="TP114" s="11">
        <v>1.0996290815673055</v>
      </c>
      <c r="TQ114" s="11">
        <v>1.1971418415830879</v>
      </c>
      <c r="TR114" s="11">
        <v>1.1258449087271778</v>
      </c>
      <c r="TS114" s="11">
        <v>1.2285437007680122</v>
      </c>
      <c r="TT114" s="11">
        <v>1.1617591455381455</v>
      </c>
      <c r="TU114" s="11">
        <v>1.0944650537296057</v>
      </c>
      <c r="TV114" s="11">
        <v>0.99926107741749826</v>
      </c>
      <c r="TW114" s="11">
        <v>1.014981669027724</v>
      </c>
      <c r="TX114" s="11">
        <v>1.0448460862208784</v>
      </c>
      <c r="TY114" s="11">
        <v>1.061989979845867</v>
      </c>
      <c r="TZ114" s="11">
        <v>1.0540961622356613</v>
      </c>
      <c r="UA114" s="11">
        <v>1.0426982147132429</v>
      </c>
      <c r="UB114" s="11">
        <v>0.88402737790715502</v>
      </c>
      <c r="UC114" s="11">
        <v>1.315624954240648</v>
      </c>
      <c r="UD114" s="11">
        <v>1.1947770012474137</v>
      </c>
      <c r="UE114" s="11">
        <v>1.1400129264470877</v>
      </c>
      <c r="UF114" s="11">
        <v>1.170689389638476</v>
      </c>
      <c r="UG114" s="11">
        <v>1.090795112401282</v>
      </c>
      <c r="UH114" s="11">
        <v>0.98307676769261498</v>
      </c>
      <c r="UI114" s="11">
        <v>0.99329987636639794</v>
      </c>
      <c r="UJ114" s="11">
        <v>1.0820439334043028</v>
      </c>
      <c r="UK114" s="11">
        <v>1.3604908162824958</v>
      </c>
      <c r="UL114" s="11">
        <v>1.4858954900668842</v>
      </c>
      <c r="UM114" s="11">
        <v>1.4322204629430493</v>
      </c>
      <c r="UN114" s="11">
        <v>1.3695839147135371</v>
      </c>
      <c r="UO114" s="11">
        <v>1.4793079623753314</v>
      </c>
      <c r="UP114" s="11">
        <v>1.3811760770325523</v>
      </c>
      <c r="UQ114" s="11">
        <v>1.5472867058471254</v>
      </c>
      <c r="UR114" s="11">
        <v>1.5125127553494568</v>
      </c>
      <c r="US114" s="11">
        <v>1.5824909608082551</v>
      </c>
      <c r="UT114" s="11">
        <v>1.5538440377539513</v>
      </c>
      <c r="UU114" s="11">
        <v>1.4358088219519898</v>
      </c>
      <c r="UV114" s="11">
        <v>1.3976431655390464</v>
      </c>
      <c r="UW114" s="11">
        <v>0.775031145505091</v>
      </c>
      <c r="UX114" s="11">
        <v>1.4803598553170896</v>
      </c>
      <c r="UY114" s="11">
        <v>1.5802545589713413</v>
      </c>
      <c r="UZ114" s="11">
        <v>1.3492908586054728</v>
      </c>
      <c r="VA114" s="11">
        <v>0.73485897931676269</v>
      </c>
      <c r="VB114" s="11">
        <v>1.4798762601963826</v>
      </c>
      <c r="VC114" s="11">
        <v>1.6393536002506846</v>
      </c>
      <c r="VD114" s="11">
        <v>1.353803054453061</v>
      </c>
      <c r="VE114" s="11">
        <v>0.72955562105822092</v>
      </c>
      <c r="VF114" s="11">
        <v>1.255708870729048</v>
      </c>
      <c r="VG114" s="11">
        <v>1.382417049846135</v>
      </c>
      <c r="VH114" s="11">
        <v>1.2759681590130343</v>
      </c>
      <c r="VI114" s="11">
        <v>0.77736815673115944</v>
      </c>
      <c r="VJ114" s="11">
        <v>1.412137263282343</v>
      </c>
      <c r="VK114" s="11">
        <v>1.3181031555951934</v>
      </c>
      <c r="VL114" s="11">
        <v>1.4831442412174036</v>
      </c>
      <c r="VM114" s="11">
        <v>1.1400601424705925</v>
      </c>
      <c r="VN114" s="11">
        <v>1.0698218606447112</v>
      </c>
      <c r="VO114" s="11">
        <v>1.2228397620508153</v>
      </c>
      <c r="VP114" s="11">
        <v>1.0971096764012997</v>
      </c>
      <c r="VQ114" s="11">
        <v>1.2061421682070992</v>
      </c>
      <c r="VR114" s="11">
        <v>1.1017776838569</v>
      </c>
      <c r="VS114" s="11">
        <v>1.1646554668192377</v>
      </c>
      <c r="VT114" s="11">
        <v>1.1061817595831087</v>
      </c>
      <c r="VU114" s="11">
        <v>1.1855540224666419</v>
      </c>
      <c r="VV114" s="11">
        <v>1.1735131432365582</v>
      </c>
      <c r="VW114" s="11">
        <v>1.1827879961033609</v>
      </c>
      <c r="VX114" s="11">
        <v>1.1032539564005306</v>
      </c>
      <c r="VY114" s="11">
        <v>1.1806802212006584</v>
      </c>
      <c r="VZ114" s="11">
        <v>1.1998216779870901</v>
      </c>
      <c r="WA114" s="11">
        <v>1.1859461489890262</v>
      </c>
      <c r="WB114" s="11">
        <v>1.1085432282615137</v>
      </c>
      <c r="WC114" s="11">
        <v>1.3175266162324308</v>
      </c>
      <c r="WD114" s="11">
        <v>1.1560779991748651</v>
      </c>
      <c r="WE114" s="11">
        <v>1.1287895953290425</v>
      </c>
      <c r="WF114" s="11">
        <v>1.1315316533720607</v>
      </c>
      <c r="WG114" s="11">
        <v>1.2319508078883443</v>
      </c>
      <c r="WH114" s="11">
        <v>1.30047028959414</v>
      </c>
      <c r="WI114" s="11">
        <v>1.4257888580007911</v>
      </c>
      <c r="WJ114" s="11">
        <v>1.1691321794975624</v>
      </c>
      <c r="WK114" s="11">
        <v>1.1755363192189714</v>
      </c>
      <c r="WL114" s="11">
        <v>1.1431152224156582</v>
      </c>
      <c r="WM114" s="11">
        <v>1.1345346843988811</v>
      </c>
      <c r="WN114" s="11">
        <v>1.121283672205303</v>
      </c>
      <c r="WO114" s="11">
        <v>1.3522266026526573</v>
      </c>
      <c r="WP114" s="11">
        <v>1.1330715250163996</v>
      </c>
      <c r="WQ114" s="11">
        <v>1.1876469005141712</v>
      </c>
      <c r="WR114" s="11">
        <v>1.0829944360263739</v>
      </c>
      <c r="WS114" s="11">
        <v>0.84686423991920246</v>
      </c>
      <c r="WT114" s="11">
        <v>0.83990631872815824</v>
      </c>
      <c r="WU114" s="11">
        <v>0.8206364638883028</v>
      </c>
      <c r="WV114" s="11">
        <v>0.86343063353731964</v>
      </c>
      <c r="WW114" s="11">
        <v>1.0230576342370576</v>
      </c>
      <c r="WX114" s="11">
        <v>1.0608424686111035</v>
      </c>
      <c r="WY114" s="11">
        <v>0.91818459353509496</v>
      </c>
      <c r="WZ114" s="11">
        <v>0.85468311257357255</v>
      </c>
      <c r="XA114" s="11">
        <v>1.0212958740001681</v>
      </c>
      <c r="XB114" s="11">
        <v>0.98152061892804665</v>
      </c>
      <c r="XC114" s="11">
        <v>0.94765264760462631</v>
      </c>
      <c r="XD114" s="11">
        <v>1.101243319259489</v>
      </c>
      <c r="XE114" s="11">
        <v>0.91732083691434885</v>
      </c>
      <c r="XF114" s="11">
        <v>0.99574600739906649</v>
      </c>
      <c r="XG114" s="11">
        <v>1.0041020442206865</v>
      </c>
      <c r="XH114" s="11">
        <v>0.98187172332108696</v>
      </c>
      <c r="XI114" s="11">
        <v>0.90708731787520269</v>
      </c>
      <c r="XJ114" s="11">
        <v>0.85526866192956741</v>
      </c>
      <c r="XK114" s="11">
        <v>0.86978678037640544</v>
      </c>
      <c r="XL114" s="11">
        <v>0.85549262870761966</v>
      </c>
      <c r="XM114" s="11">
        <v>0.92922345144759355</v>
      </c>
      <c r="XN114" s="11">
        <v>0.87064214247817673</v>
      </c>
      <c r="XO114" s="11">
        <v>0.86970229363104412</v>
      </c>
      <c r="XP114" s="11">
        <v>0.84351054129390057</v>
      </c>
      <c r="XQ114" s="11">
        <v>0.99375021876974268</v>
      </c>
      <c r="XR114" s="11">
        <v>0.89343713595021357</v>
      </c>
      <c r="XS114" s="11">
        <v>0.83705101893790701</v>
      </c>
      <c r="XT114" s="11">
        <v>0.88504976675860536</v>
      </c>
      <c r="XU114" s="11">
        <v>0.80227339416956422</v>
      </c>
      <c r="XV114" s="11">
        <v>0.78960173775895903</v>
      </c>
      <c r="XW114" s="11">
        <v>0.86345836236835982</v>
      </c>
      <c r="XX114" s="11">
        <v>0.79366714203935329</v>
      </c>
      <c r="XY114" s="11">
        <v>1.0955891616064042</v>
      </c>
      <c r="XZ114" s="11">
        <v>1.0218920855586489</v>
      </c>
      <c r="YA114" s="11">
        <v>0.94975770957429684</v>
      </c>
      <c r="YB114" s="11">
        <v>0.97701206562491572</v>
      </c>
      <c r="YC114" s="11">
        <v>1.264603234817224</v>
      </c>
      <c r="YD114" s="11">
        <v>1.3216354165174091</v>
      </c>
      <c r="YE114" s="11">
        <v>1.4110180360422884</v>
      </c>
      <c r="YF114" s="11">
        <v>1.6415687463453734</v>
      </c>
      <c r="YG114" s="11">
        <v>1.0562516404305762</v>
      </c>
      <c r="YH114" s="11">
        <v>1.1204840357505899</v>
      </c>
      <c r="YI114" s="11">
        <v>1.282345587096176</v>
      </c>
      <c r="YJ114" s="11">
        <v>1.1674071909356856</v>
      </c>
      <c r="YK114" s="11">
        <v>1.2442217145891317</v>
      </c>
      <c r="YL114" s="11">
        <v>1.1578423527262276</v>
      </c>
      <c r="YM114" s="11">
        <v>1.3090874166158919</v>
      </c>
      <c r="YN114" s="11">
        <v>1.5348433680870173</v>
      </c>
      <c r="YO114" s="11">
        <v>1.2631902440139906</v>
      </c>
      <c r="YP114" s="11">
        <v>1.3379522697103683</v>
      </c>
      <c r="YQ114" s="11">
        <v>1.1820005722685114</v>
      </c>
      <c r="YR114" s="11">
        <v>1.1093184125085374</v>
      </c>
      <c r="YS114" s="11">
        <v>1.2325725773007339</v>
      </c>
      <c r="YT114" s="11">
        <v>1.4525875852284575</v>
      </c>
      <c r="YU114" s="11">
        <v>1.5465203399672203</v>
      </c>
      <c r="YV114" s="11">
        <v>1.9657961142928664</v>
      </c>
      <c r="YW114" s="11">
        <v>1.0599287970758919</v>
      </c>
      <c r="YX114" s="11">
        <v>1.1042143751458555</v>
      </c>
      <c r="YY114" s="11">
        <v>1.1564542650286505</v>
      </c>
      <c r="YZ114" s="11">
        <v>0.85670493607703302</v>
      </c>
      <c r="ZA114" s="11">
        <v>0.69524098077213226</v>
      </c>
      <c r="ZB114" s="11">
        <v>0.71893633779498611</v>
      </c>
      <c r="ZC114" s="11">
        <v>0.74954137247578267</v>
      </c>
      <c r="ZD114" s="11">
        <v>0.68025039720882929</v>
      </c>
      <c r="ZE114" s="11">
        <v>0.82554956699056237</v>
      </c>
      <c r="ZF114" s="11">
        <v>0.85081253986056626</v>
      </c>
      <c r="ZG114" s="11">
        <v>0.79447610762593812</v>
      </c>
      <c r="ZH114" s="11">
        <v>0.79446219404268215</v>
      </c>
      <c r="ZI114" s="11">
        <v>0.85812747715292337</v>
      </c>
      <c r="ZJ114" s="11">
        <v>0.71486054525101261</v>
      </c>
      <c r="ZK114" s="11">
        <v>0.78398892206469184</v>
      </c>
      <c r="ZL114" s="11">
        <v>0.73160658014219115</v>
      </c>
      <c r="ZM114" s="11">
        <v>0.90581344964639487</v>
      </c>
      <c r="ZN114" s="11">
        <v>1.0880401924102785</v>
      </c>
      <c r="ZO114" s="11">
        <v>1.247626745193116</v>
      </c>
      <c r="ZP114" s="11">
        <v>1.0752391347660575</v>
      </c>
      <c r="ZQ114" s="11">
        <v>0.86586745168406498</v>
      </c>
      <c r="ZR114" s="11">
        <v>0.91633975404387824</v>
      </c>
      <c r="ZS114" s="11">
        <v>0.88205538819425722</v>
      </c>
      <c r="ZT114" s="11">
        <v>0.74465739224519478</v>
      </c>
      <c r="ZU114" s="11">
        <v>0.97393574475491274</v>
      </c>
      <c r="ZV114" s="11">
        <v>0.77061861598605053</v>
      </c>
      <c r="ZW114" s="11">
        <v>0.710911148255984</v>
      </c>
      <c r="ZX114" s="11">
        <v>0.84613825542015264</v>
      </c>
      <c r="ZY114" s="11">
        <v>0.87995812240303883</v>
      </c>
      <c r="ZZ114" s="11">
        <v>0.71494358259787116</v>
      </c>
      <c r="AAA114" s="11">
        <v>0.72689676851163798</v>
      </c>
      <c r="AAB114" s="11">
        <v>0.76743232656438776</v>
      </c>
      <c r="AAC114" s="11">
        <v>0.92856979625653813</v>
      </c>
      <c r="AAD114" s="11">
        <v>0.93211514798342132</v>
      </c>
      <c r="AAE114" s="11">
        <v>0.90449464900931886</v>
      </c>
      <c r="AAF114" s="11">
        <v>0.97986567779989597</v>
      </c>
      <c r="AAG114" s="11">
        <v>0.73499755403995048</v>
      </c>
      <c r="AAH114" s="11">
        <v>0.77370832218248975</v>
      </c>
      <c r="AAI114" s="11">
        <v>0.75596030314563489</v>
      </c>
      <c r="AAJ114" s="11">
        <v>0.727202396468279</v>
      </c>
      <c r="AAK114" s="11">
        <v>0.74660420019922447</v>
      </c>
      <c r="AAL114" s="11">
        <v>0.84819997645527889</v>
      </c>
      <c r="AAM114" s="11">
        <v>1.0582183961518665</v>
      </c>
      <c r="AAN114" s="11">
        <v>0.79173906065860389</v>
      </c>
      <c r="AAO114" s="11">
        <v>0.82034474881939556</v>
      </c>
      <c r="AAP114" s="11">
        <v>0.81003130470571127</v>
      </c>
      <c r="AAQ114" s="11">
        <v>0.78357837329963487</v>
      </c>
      <c r="AAR114" s="11">
        <v>0.77725800117027632</v>
      </c>
      <c r="AAS114" s="11">
        <v>0.84714099355711181</v>
      </c>
      <c r="AAT114" s="11">
        <v>0.92181472086292371</v>
      </c>
      <c r="AAU114" s="11">
        <v>0.98172525538760902</v>
      </c>
      <c r="AAV114" s="11">
        <v>0.9748186927453768</v>
      </c>
      <c r="AAW114" s="11">
        <v>0.84246373968977761</v>
      </c>
      <c r="AAX114" s="11">
        <v>0.8523935420201304</v>
      </c>
      <c r="AAY114" s="11">
        <v>0.85011764910942667</v>
      </c>
      <c r="AAZ114" s="11">
        <v>0.91092258214294564</v>
      </c>
      <c r="ABA114" s="11">
        <v>0.82316112582787571</v>
      </c>
      <c r="ABB114" s="11">
        <v>0.84158335551294816</v>
      </c>
      <c r="ABC114" s="11">
        <v>0.89886787311054483</v>
      </c>
      <c r="ABD114" s="11">
        <v>0.89223996714970621</v>
      </c>
      <c r="ABE114" s="11">
        <v>0.69426181583789282</v>
      </c>
      <c r="ABF114" s="11">
        <v>0.68431406826457319</v>
      </c>
      <c r="ABG114" s="11">
        <v>0.77630586968725768</v>
      </c>
      <c r="ABH114" s="11">
        <v>0.75991164229853136</v>
      </c>
      <c r="ABI114" s="11">
        <v>0.95472719064913303</v>
      </c>
      <c r="ABJ114" s="11">
        <v>0.80784625322436798</v>
      </c>
      <c r="ABK114" s="11">
        <v>0.78692072720584827</v>
      </c>
      <c r="ABL114" s="11">
        <v>0.67905918521593556</v>
      </c>
      <c r="ABM114" s="11">
        <v>0.86065463042664558</v>
      </c>
      <c r="ABN114" s="11">
        <v>1.0480953598989966</v>
      </c>
      <c r="ABO114" s="11">
        <v>1.133473889658055</v>
      </c>
      <c r="ABP114" s="11">
        <v>0.87935009807502318</v>
      </c>
      <c r="ABQ114" s="11">
        <v>0.83294780791514911</v>
      </c>
      <c r="ABR114" s="11">
        <v>0.71082067132481574</v>
      </c>
      <c r="ABS114" s="11">
        <v>0.88118900433118519</v>
      </c>
      <c r="ABT114" s="11">
        <v>1.0501806974694066</v>
      </c>
      <c r="ABU114" s="11">
        <v>0.86875680044931203</v>
      </c>
      <c r="ABV114" s="11">
        <v>1.0866949702270388</v>
      </c>
      <c r="ABW114" s="11">
        <v>0.95896266138080932</v>
      </c>
      <c r="ABX114" s="11">
        <v>0.8007460852668471</v>
      </c>
      <c r="ABY114" s="11">
        <v>1.0776481687648876</v>
      </c>
      <c r="ABZ114" s="11">
        <v>0.86407884034864968</v>
      </c>
      <c r="ACA114" s="11">
        <v>0.71802983046395008</v>
      </c>
      <c r="ACB114" s="11">
        <v>1.0195285020088725</v>
      </c>
      <c r="ACC114" s="11">
        <v>1.1607692334960731</v>
      </c>
      <c r="ACD114" s="11">
        <v>1.0076358836808499</v>
      </c>
      <c r="ACE114" s="11">
        <v>0.9508245955938649</v>
      </c>
      <c r="ACF114" s="11">
        <v>0.94740171787544369</v>
      </c>
      <c r="ACG114" s="11">
        <v>0.83035336486276123</v>
      </c>
      <c r="ACH114" s="11">
        <v>0.64537885380000581</v>
      </c>
      <c r="ACI114" s="11">
        <v>0.78229571728543368</v>
      </c>
      <c r="ACJ114" s="11">
        <v>0.85871111203056483</v>
      </c>
      <c r="ACK114" s="11">
        <v>0.98033812290593048</v>
      </c>
      <c r="ACL114" s="11">
        <v>1.0016371528501757</v>
      </c>
      <c r="ACM114" s="11">
        <v>1.0408027333712613</v>
      </c>
      <c r="ACN114" s="11">
        <v>0.91352455735779481</v>
      </c>
      <c r="ACO114" s="11">
        <v>1.1848934750629943</v>
      </c>
      <c r="ACP114" s="11">
        <v>0.57530605917167621</v>
      </c>
      <c r="ACQ114" s="11">
        <v>0.95567646794309857</v>
      </c>
      <c r="ACR114" s="11">
        <v>0.92896865594650502</v>
      </c>
      <c r="ACS114" s="11">
        <v>0.85709501251061726</v>
      </c>
      <c r="ACT114" s="11">
        <v>0.83946682130731765</v>
      </c>
      <c r="ACU114" s="11">
        <v>0.85770839110540198</v>
      </c>
      <c r="ACV114" s="11">
        <v>0.66483643761005562</v>
      </c>
      <c r="ACW114" s="11">
        <v>0.77072102135367415</v>
      </c>
      <c r="ACX114" s="11">
        <v>0.91665677764246623</v>
      </c>
      <c r="ACY114" s="11">
        <v>0.82648413485521799</v>
      </c>
      <c r="ACZ114" s="11">
        <v>0.84954388857189</v>
      </c>
      <c r="ADA114" s="11">
        <v>0.49594845634501289</v>
      </c>
      <c r="ADB114" s="11">
        <v>0.69275952783838302</v>
      </c>
      <c r="ADC114" s="11">
        <v>0.81791731469233664</v>
      </c>
      <c r="ADD114" s="11">
        <v>1.2144239239507328</v>
      </c>
      <c r="ADE114" s="11">
        <v>0.79654664491102922</v>
      </c>
      <c r="ADF114" s="11">
        <v>0.88859398086304331</v>
      </c>
      <c r="ADG114" s="11">
        <v>0.9008024391518219</v>
      </c>
      <c r="ADH114" s="11">
        <v>3.0069886491422242</v>
      </c>
      <c r="ADI114" s="11">
        <v>1.2182581482957446</v>
      </c>
      <c r="ADJ114" s="11">
        <v>6.7227349308310487</v>
      </c>
      <c r="ADK114" s="11">
        <v>1.7007781562362561</v>
      </c>
      <c r="ADL114" s="11">
        <v>1.4915510775352301</v>
      </c>
      <c r="ADM114" s="11">
        <v>5.5465265282320262</v>
      </c>
      <c r="ADN114" s="11">
        <v>1.2398786874894834</v>
      </c>
      <c r="ADO114" s="11">
        <v>4.0795740113192567</v>
      </c>
      <c r="ADP114" s="11">
        <v>6.5580532629281603</v>
      </c>
      <c r="ADQ114" s="11">
        <v>3.6246640326013226</v>
      </c>
      <c r="ADR114" s="11">
        <v>4.7020819201832724</v>
      </c>
      <c r="ADS114" s="11">
        <v>1.6163153651346978</v>
      </c>
      <c r="ADT114" s="11">
        <v>1.7389106693820349</v>
      </c>
      <c r="ADU114" s="11">
        <v>1.1446845706871625</v>
      </c>
      <c r="ADV114" s="11">
        <v>3.6958592130752734</v>
      </c>
      <c r="ADW114" s="11">
        <v>8.0018668465075766</v>
      </c>
    </row>
    <row r="115" spans="1:803" ht="15.75" customHeight="1" x14ac:dyDescent="0.35">
      <c r="A115" s="11">
        <v>379</v>
      </c>
      <c r="B115" s="11" t="e">
        <f t="shared" si="0"/>
        <v>#REF!</v>
      </c>
      <c r="C115" s="11">
        <v>2.0006996437088298</v>
      </c>
      <c r="D115" s="11">
        <v>1.8824978406093384</v>
      </c>
      <c r="E115" s="11">
        <v>1.9579042410035394</v>
      </c>
      <c r="F115" s="11">
        <v>1.6858958426278392</v>
      </c>
      <c r="G115" s="11">
        <v>1.7762883259454092</v>
      </c>
      <c r="H115" s="11">
        <v>1.6574935083878417</v>
      </c>
      <c r="I115" s="11">
        <v>1.8591109454701076</v>
      </c>
      <c r="J115" s="11">
        <v>1.749768391463187</v>
      </c>
      <c r="K115" s="11">
        <v>1.0003741330846447</v>
      </c>
      <c r="L115" s="11">
        <v>1.0573757461554072</v>
      </c>
      <c r="M115" s="11">
        <v>0.95421683119448564</v>
      </c>
      <c r="N115" s="11">
        <v>0.97801622067979344</v>
      </c>
      <c r="O115" s="11">
        <v>0.80993894856707782</v>
      </c>
      <c r="P115" s="11">
        <v>0.90901117403887821</v>
      </c>
      <c r="Q115" s="11">
        <v>0.73063844243573284</v>
      </c>
      <c r="R115" s="11">
        <v>0.90803912570815604</v>
      </c>
      <c r="S115" s="11">
        <v>0.95989365629881074</v>
      </c>
      <c r="T115" s="11">
        <v>1.0613798022095997</v>
      </c>
      <c r="U115" s="11">
        <v>0.84760095187339979</v>
      </c>
      <c r="V115" s="11">
        <v>1.1325308628420749</v>
      </c>
      <c r="W115" s="11">
        <v>0.90921083067439457</v>
      </c>
      <c r="X115" s="11">
        <v>0.92132041733920711</v>
      </c>
      <c r="Y115" s="11">
        <v>0.66694714699494051</v>
      </c>
      <c r="Z115" s="11">
        <v>0.67019843788970968</v>
      </c>
      <c r="AA115" s="11">
        <v>1.1483517383907966</v>
      </c>
      <c r="AB115" s="11">
        <v>1.3695172472644528</v>
      </c>
      <c r="AC115" s="11">
        <v>1.7331023347010397</v>
      </c>
      <c r="AD115" s="11">
        <v>1.7449268539648553</v>
      </c>
      <c r="AE115" s="11">
        <v>1.1737187459674925</v>
      </c>
      <c r="AF115" s="11">
        <v>1.4865472014384098</v>
      </c>
      <c r="AG115" s="11">
        <v>0.97026122578683605</v>
      </c>
      <c r="AH115" s="11">
        <v>0.97718029308291043</v>
      </c>
      <c r="AI115" s="11">
        <v>1.3674911382931954</v>
      </c>
      <c r="AJ115" s="11">
        <v>1.1649892432200866</v>
      </c>
      <c r="AK115" s="11">
        <v>1.2249286405286466</v>
      </c>
      <c r="AL115" s="11">
        <v>1.113317971919098</v>
      </c>
      <c r="AM115" s="11">
        <v>1.0653761075095027</v>
      </c>
      <c r="AN115" s="11">
        <v>1.4254084984306743</v>
      </c>
      <c r="AO115" s="11">
        <v>0.93501294890691133</v>
      </c>
      <c r="AP115" s="11">
        <v>1.37692753761922</v>
      </c>
      <c r="AQ115" s="11">
        <v>0.60627207781951142</v>
      </c>
      <c r="AR115" s="11">
        <v>0.67428852205856149</v>
      </c>
      <c r="AS115" s="11">
        <v>0.78537220946494657</v>
      </c>
      <c r="AT115" s="11">
        <v>0.67195497352648736</v>
      </c>
      <c r="AU115" s="11">
        <v>0.58543110668019804</v>
      </c>
      <c r="AV115" s="11">
        <v>0.62169752561232139</v>
      </c>
      <c r="AW115" s="11">
        <v>0.51162577778497398</v>
      </c>
      <c r="AX115" s="11">
        <v>0.58662456151764319</v>
      </c>
      <c r="AY115" s="11">
        <v>1.2289191383985765</v>
      </c>
      <c r="AZ115" s="11">
        <v>1.1920369192363127</v>
      </c>
      <c r="BA115" s="11">
        <v>1.3881241217536964</v>
      </c>
      <c r="BB115" s="11">
        <v>1.232244667666309</v>
      </c>
      <c r="BC115" s="11">
        <v>1.0459140744936852</v>
      </c>
      <c r="BD115" s="11">
        <v>0.73690380135250488</v>
      </c>
      <c r="BE115" s="11">
        <v>1.2671837351186765</v>
      </c>
      <c r="BF115" s="11">
        <v>1.2362092429413414</v>
      </c>
      <c r="BG115" s="11">
        <v>0.69942613432142742</v>
      </c>
      <c r="BH115" s="11">
        <v>1.127049297627376</v>
      </c>
      <c r="BI115" s="11">
        <v>0.90323953143396563</v>
      </c>
      <c r="BJ115" s="11">
        <v>0.83450943270611466</v>
      </c>
      <c r="BK115" s="11">
        <v>0.53238527792478862</v>
      </c>
      <c r="BL115" s="11">
        <v>0.64016876322743421</v>
      </c>
      <c r="BM115" s="11">
        <v>0.60163828485682946</v>
      </c>
      <c r="BN115" s="11">
        <v>0.50569720156788112</v>
      </c>
      <c r="BO115" s="11">
        <v>1.8249659644087479</v>
      </c>
      <c r="BP115" s="11">
        <v>2.4155526525771718</v>
      </c>
      <c r="BQ115" s="11">
        <v>0.69884351127728439</v>
      </c>
      <c r="BR115" s="11">
        <v>0.62786978968582063</v>
      </c>
      <c r="BS115" s="11">
        <v>0.77401831968413848</v>
      </c>
      <c r="BT115" s="11">
        <v>0.47955744048678284</v>
      </c>
      <c r="BU115" s="11">
        <v>2.5243908180361703</v>
      </c>
      <c r="BV115" s="11">
        <v>0.66531574579705477</v>
      </c>
      <c r="BW115" s="11">
        <v>0.69846524241924013</v>
      </c>
      <c r="BX115" s="11">
        <v>0.62973269260716225</v>
      </c>
      <c r="BY115" s="11">
        <v>0.72828555259408145</v>
      </c>
      <c r="BZ115" s="11">
        <v>0.62855034502696472</v>
      </c>
      <c r="CA115" s="11">
        <v>0.60321231807521225</v>
      </c>
      <c r="CB115" s="11">
        <v>0.63424686000365094</v>
      </c>
      <c r="CC115" s="11">
        <v>0.5981673987022269</v>
      </c>
      <c r="CD115" s="11">
        <v>0.61093711234758086</v>
      </c>
      <c r="CE115" s="11">
        <v>0.9335169441628749</v>
      </c>
      <c r="CF115" s="11">
        <v>2.1082430171464366</v>
      </c>
      <c r="CG115" s="11">
        <v>0.9781427484108326</v>
      </c>
      <c r="CH115" s="11">
        <v>1.2186416264563509</v>
      </c>
      <c r="CI115" s="11">
        <v>1.3883842670685143</v>
      </c>
      <c r="CJ115" s="11">
        <v>1.0532628002447428</v>
      </c>
      <c r="CK115" s="11">
        <v>0.9449228632895208</v>
      </c>
      <c r="CL115" s="11">
        <v>0.9681231391615418</v>
      </c>
      <c r="CM115" s="11">
        <v>0.86398995116467769</v>
      </c>
      <c r="CN115" s="11">
        <v>0.94418106831291004</v>
      </c>
      <c r="CO115" s="11">
        <v>1.0161094570074203</v>
      </c>
      <c r="CP115" s="11">
        <v>0.75493015826843024</v>
      </c>
      <c r="CQ115" s="11">
        <v>0.77997725818067631</v>
      </c>
      <c r="CR115" s="11">
        <v>0.80088674068513932</v>
      </c>
      <c r="CS115" s="11">
        <v>0.8601364137560441</v>
      </c>
      <c r="CT115" s="11">
        <v>0.87627702764082782</v>
      </c>
      <c r="CU115" s="11">
        <v>0.42446640433819915</v>
      </c>
      <c r="CV115" s="11">
        <v>0.49486425244989019</v>
      </c>
      <c r="CW115" s="11">
        <v>0.46497904966869219</v>
      </c>
      <c r="CX115" s="11">
        <v>0.41655065455519041</v>
      </c>
      <c r="CY115" s="11">
        <v>0.42216648426583309</v>
      </c>
      <c r="CZ115" s="11">
        <v>0.50179373234891533</v>
      </c>
      <c r="DA115" s="11">
        <v>0.65546124324736976</v>
      </c>
      <c r="DB115" s="11">
        <v>0.45162180861390389</v>
      </c>
      <c r="DC115" s="11">
        <v>1.0215381305615303</v>
      </c>
      <c r="DD115" s="11">
        <v>1.0153556065894462</v>
      </c>
      <c r="DE115" s="11">
        <v>1.1667483944288191</v>
      </c>
      <c r="DF115" s="11">
        <v>0.99823296612995471</v>
      </c>
      <c r="DG115" s="11">
        <v>0.74294343678905395</v>
      </c>
      <c r="DH115" s="11">
        <v>1.0000693171203765</v>
      </c>
      <c r="DI115" s="11">
        <v>0.91307050000431556</v>
      </c>
      <c r="DJ115" s="11">
        <v>0.52248184682537535</v>
      </c>
      <c r="DK115" s="11">
        <v>0.72873989571942954</v>
      </c>
      <c r="DL115" s="11">
        <v>0.81757067892795166</v>
      </c>
      <c r="DM115" s="11">
        <v>0.68540426769895535</v>
      </c>
      <c r="DN115" s="11">
        <v>0.79677324566195606</v>
      </c>
      <c r="DO115" s="11">
        <v>0.73362874665339217</v>
      </c>
      <c r="DP115" s="11">
        <v>0.67835022363131381</v>
      </c>
      <c r="DQ115" s="11">
        <v>0.71932065688795066</v>
      </c>
      <c r="DR115" s="11">
        <v>0.78408049689434112</v>
      </c>
      <c r="DS115" s="11">
        <v>0.77329144415833606</v>
      </c>
      <c r="DT115" s="11">
        <v>0.81676275056026071</v>
      </c>
      <c r="DU115" s="11">
        <v>0.8241770665304351</v>
      </c>
      <c r="DV115" s="11">
        <v>0.71182706550606656</v>
      </c>
      <c r="DW115" s="11">
        <v>0.68642901489848507</v>
      </c>
      <c r="DX115" s="11">
        <v>0.63671969171785947</v>
      </c>
      <c r="DY115" s="11">
        <v>0.58506643464560204</v>
      </c>
      <c r="DZ115" s="11">
        <v>0.43595182305631469</v>
      </c>
      <c r="EA115" s="11">
        <v>0.53881661213196674</v>
      </c>
      <c r="EB115" s="11">
        <v>0.4832049784812541</v>
      </c>
      <c r="EC115" s="11">
        <v>0.4988134833245994</v>
      </c>
      <c r="ED115" s="11">
        <v>0.42193232137776354</v>
      </c>
      <c r="EE115" s="11">
        <v>0.51878845296721565</v>
      </c>
      <c r="EF115" s="11">
        <v>0.48835568889700454</v>
      </c>
      <c r="EG115" s="11">
        <v>1.3668066470432838</v>
      </c>
      <c r="EH115" s="11">
        <v>1.0735800114886669</v>
      </c>
      <c r="EI115" s="11">
        <v>1.1480237902640829</v>
      </c>
      <c r="EJ115" s="11">
        <v>1.6006402643398994</v>
      </c>
      <c r="EK115" s="11">
        <v>1.5355181337849761</v>
      </c>
      <c r="EL115" s="11">
        <v>2.1128618831262003</v>
      </c>
      <c r="EM115" s="11">
        <v>1.5528881765270968</v>
      </c>
      <c r="EN115" s="11">
        <v>2.1539018903368228</v>
      </c>
      <c r="EO115" s="11">
        <v>1.5078891122239337</v>
      </c>
      <c r="EP115" s="11">
        <v>1.4390471715705238</v>
      </c>
      <c r="EQ115" s="11">
        <v>1.5486486891811619</v>
      </c>
      <c r="ER115" s="11">
        <v>1.3996747332567676</v>
      </c>
      <c r="ES115" s="11">
        <v>1.414340146811512</v>
      </c>
      <c r="ET115" s="11">
        <v>1.6204866641535896</v>
      </c>
      <c r="EU115" s="11">
        <v>1.5916817908484044</v>
      </c>
      <c r="EV115" s="11">
        <v>1.7331876936177346</v>
      </c>
      <c r="EW115" s="11">
        <v>1.6571031568295793</v>
      </c>
      <c r="EX115" s="11">
        <v>2.0252131261120523</v>
      </c>
      <c r="EY115" s="11">
        <v>1.4060615632401927</v>
      </c>
      <c r="EZ115" s="11">
        <v>1.0125145423428672</v>
      </c>
      <c r="FA115" s="11">
        <v>2.0473686642127267</v>
      </c>
      <c r="FB115" s="11">
        <v>1.7724877392382565</v>
      </c>
      <c r="FC115" s="11">
        <v>1.9519715164956011</v>
      </c>
      <c r="FD115" s="11">
        <v>1.9494871455738834</v>
      </c>
      <c r="FE115" s="11">
        <v>2.0914417424970009</v>
      </c>
      <c r="FF115" s="11">
        <v>2.0103333563577221</v>
      </c>
      <c r="FG115" s="11">
        <v>2.0025408200288339</v>
      </c>
      <c r="FH115" s="11">
        <v>1.5874592616084271</v>
      </c>
      <c r="FI115" s="11">
        <v>1.8877109665924943</v>
      </c>
      <c r="FJ115" s="11">
        <v>1.8009850718912057</v>
      </c>
      <c r="FK115" s="11">
        <v>1.631824000949984</v>
      </c>
      <c r="FL115" s="11">
        <v>1.7340096194992694</v>
      </c>
      <c r="FM115" s="11">
        <v>1.7993226459797727</v>
      </c>
      <c r="FN115" s="11">
        <v>1.8056382806561138</v>
      </c>
      <c r="FO115" s="11">
        <v>1.6828482427344291</v>
      </c>
      <c r="FP115" s="11">
        <v>1.961134516422951</v>
      </c>
      <c r="FQ115" s="11">
        <v>1.6618711110136812</v>
      </c>
      <c r="FR115" s="11">
        <v>1.6922232963360657</v>
      </c>
      <c r="FS115" s="11">
        <v>1.6782300099330572</v>
      </c>
      <c r="FT115" s="11">
        <v>1.7633777777975044</v>
      </c>
      <c r="FU115" s="11">
        <v>1.6146540182702207</v>
      </c>
      <c r="FV115" s="11">
        <v>1.5044722391570964</v>
      </c>
      <c r="FW115" s="11">
        <v>1.6633732762693643</v>
      </c>
      <c r="FX115" s="11">
        <v>1.8367056028720961</v>
      </c>
      <c r="FY115" s="11">
        <v>1.3320396381274058</v>
      </c>
      <c r="FZ115" s="11">
        <v>1.704570492081483</v>
      </c>
      <c r="GA115" s="11">
        <v>1.3096008206705818</v>
      </c>
      <c r="GB115" s="11">
        <v>1.4755829998578143</v>
      </c>
      <c r="GC115" s="11">
        <v>1.1790354749998908</v>
      </c>
      <c r="GD115" s="11">
        <v>1.5002211163268764</v>
      </c>
      <c r="GE115" s="11">
        <v>1.2456019654699728</v>
      </c>
      <c r="GF115" s="11">
        <v>1.3044427338488958</v>
      </c>
      <c r="GG115" s="11">
        <v>0.90257665495593642</v>
      </c>
      <c r="GH115" s="11">
        <v>0.82574777829260437</v>
      </c>
      <c r="GI115" s="11">
        <v>0.93950954176101142</v>
      </c>
      <c r="GJ115" s="11">
        <v>0.6923594534774542</v>
      </c>
      <c r="GK115" s="11">
        <v>0.96534504384061226</v>
      </c>
      <c r="GL115" s="11">
        <v>0.84432267702560093</v>
      </c>
      <c r="GM115" s="11">
        <v>0.95577585466351345</v>
      </c>
      <c r="GN115" s="11">
        <v>0.77442767666708479</v>
      </c>
      <c r="GO115" s="11">
        <v>0.9584960994196956</v>
      </c>
      <c r="GP115" s="11">
        <v>1.0867079147258827</v>
      </c>
      <c r="GQ115" s="11">
        <v>0.81099188126853139</v>
      </c>
      <c r="GR115" s="11">
        <v>0.75191300947415751</v>
      </c>
      <c r="GS115" s="11">
        <v>0.85939643704766089</v>
      </c>
      <c r="GT115" s="11">
        <v>0.86847802670798102</v>
      </c>
      <c r="GU115" s="11">
        <v>0.95054047055488089</v>
      </c>
      <c r="GV115" s="11">
        <v>0.74154565426201891</v>
      </c>
      <c r="GW115" s="11">
        <v>0.85208652071408975</v>
      </c>
      <c r="GX115" s="11">
        <v>1.097121331249854</v>
      </c>
      <c r="GY115" s="11">
        <v>0.86936322592405135</v>
      </c>
      <c r="GZ115" s="11">
        <v>0.89492866532864956</v>
      </c>
      <c r="HA115" s="11">
        <v>1.0000693171203765</v>
      </c>
      <c r="HB115" s="11">
        <v>0.93440886652233812</v>
      </c>
      <c r="HC115" s="11">
        <v>0.74126753050827454</v>
      </c>
      <c r="HD115" s="11">
        <v>0.41722061565331525</v>
      </c>
      <c r="HE115" s="11">
        <v>0.86499404395190727</v>
      </c>
      <c r="HF115" s="11">
        <v>1.0248429153596161</v>
      </c>
      <c r="HG115" s="11">
        <v>0.86201711211049992</v>
      </c>
      <c r="HH115" s="11">
        <v>0.66402281327495882</v>
      </c>
      <c r="HI115" s="11">
        <v>0.81735544974607888</v>
      </c>
      <c r="HJ115" s="11">
        <v>0.86655325400244188</v>
      </c>
      <c r="HK115" s="11">
        <v>0.5302321551162491</v>
      </c>
      <c r="HL115" s="11">
        <v>0.87233515415530005</v>
      </c>
      <c r="HM115" s="11">
        <v>1.0018028340318224</v>
      </c>
      <c r="HN115" s="11">
        <v>1.1378344839029284</v>
      </c>
      <c r="HO115" s="11">
        <v>0.93388059800736467</v>
      </c>
      <c r="HP115" s="11">
        <v>1.0028117051523644</v>
      </c>
      <c r="HQ115" s="11">
        <v>1.0608300094227621</v>
      </c>
      <c r="HR115" s="11">
        <v>1.5585380022368498</v>
      </c>
      <c r="HS115" s="11">
        <v>1.425697039720712</v>
      </c>
      <c r="HT115" s="11">
        <v>1.05579782200298</v>
      </c>
      <c r="HU115" s="11">
        <v>0.72977355062185634</v>
      </c>
      <c r="HV115" s="11">
        <v>0.88907130231687359</v>
      </c>
      <c r="HW115" s="11">
        <v>0.76700248924533354</v>
      </c>
      <c r="HX115" s="11">
        <v>1.1836594855412008</v>
      </c>
      <c r="HY115" s="11">
        <v>0.94918658963333202</v>
      </c>
      <c r="HZ115" s="11">
        <v>0.95069256642575195</v>
      </c>
      <c r="IA115" s="11">
        <v>1.045773775647538</v>
      </c>
      <c r="IB115" s="11">
        <v>0.97952511924665786</v>
      </c>
      <c r="IC115" s="11">
        <v>0.68294595058748109</v>
      </c>
      <c r="ID115" s="11">
        <v>0.78461061071098515</v>
      </c>
      <c r="IE115" s="11">
        <v>0.80290677602034399</v>
      </c>
      <c r="IF115" s="11">
        <v>0.80218884905044896</v>
      </c>
      <c r="IG115" s="11">
        <v>0.83318570712075857</v>
      </c>
      <c r="IH115" s="11">
        <v>0.86083766863134903</v>
      </c>
      <c r="II115" s="11">
        <v>0.93491023044762867</v>
      </c>
      <c r="IJ115" s="11">
        <v>0.90255843775574052</v>
      </c>
      <c r="IK115" s="11">
        <v>0.65022220643236972</v>
      </c>
      <c r="IL115" s="11">
        <v>0.6530861380282349</v>
      </c>
      <c r="IM115" s="11">
        <v>0.65850657063453766</v>
      </c>
      <c r="IN115" s="11">
        <v>0.69703245399954761</v>
      </c>
      <c r="IO115" s="11">
        <v>0.56161255618652373</v>
      </c>
      <c r="IP115" s="11">
        <v>0.62154217871477146</v>
      </c>
      <c r="IQ115" s="11">
        <v>0.70510525067611263</v>
      </c>
      <c r="IR115" s="11">
        <v>0.60586202440610271</v>
      </c>
      <c r="IS115" s="11">
        <v>1.6568468709449624</v>
      </c>
      <c r="IT115" s="11">
        <v>1.6921901406060234</v>
      </c>
      <c r="IU115" s="11">
        <v>1.612397816931973</v>
      </c>
      <c r="IV115" s="11">
        <v>1.7154368663406216</v>
      </c>
      <c r="IW115" s="11">
        <v>1.8267526383421657</v>
      </c>
      <c r="IX115" s="11">
        <v>1.2750615360367297</v>
      </c>
      <c r="IY115" s="11">
        <v>1.4932283152200903</v>
      </c>
      <c r="IZ115" s="11">
        <v>2.1251053511699927</v>
      </c>
      <c r="JA115" s="11">
        <v>1.5332147090947514</v>
      </c>
      <c r="JB115" s="11">
        <v>1.5794046248326399</v>
      </c>
      <c r="JC115" s="11">
        <v>1.8056233469478391</v>
      </c>
      <c r="JD115" s="11">
        <v>1.3150948834395491</v>
      </c>
      <c r="JE115" s="11">
        <v>1.8356606040474499</v>
      </c>
      <c r="JF115" s="11">
        <v>1.1013874495486999</v>
      </c>
      <c r="JG115" s="11">
        <v>1.3687042658243229</v>
      </c>
      <c r="JH115" s="11">
        <v>0.94866957301699328</v>
      </c>
      <c r="JI115" s="11">
        <v>1.3133743217655995</v>
      </c>
      <c r="JJ115" s="11">
        <v>1.2717242494159409</v>
      </c>
      <c r="JK115" s="11">
        <v>1.0357622649131009</v>
      </c>
      <c r="JL115" s="11">
        <v>1.040656615202054</v>
      </c>
      <c r="JM115" s="11">
        <v>0.89459460743600849</v>
      </c>
      <c r="JN115" s="11">
        <v>1.2757584761214986</v>
      </c>
      <c r="JO115" s="11">
        <v>1.3931736232846013</v>
      </c>
      <c r="JP115" s="11">
        <v>1.3532877156374483</v>
      </c>
      <c r="JQ115" s="11">
        <v>0.97770419429320543</v>
      </c>
      <c r="JR115" s="11">
        <v>0.94223160511155202</v>
      </c>
      <c r="JS115" s="11">
        <v>1.0466790702248046</v>
      </c>
      <c r="JT115" s="11">
        <v>0.72636178884944425</v>
      </c>
      <c r="JU115" s="11">
        <v>0.9506733905958713</v>
      </c>
      <c r="JV115" s="11">
        <v>0.93354808855047389</v>
      </c>
      <c r="JW115" s="11">
        <v>0.71665762473398442</v>
      </c>
      <c r="JX115" s="11">
        <v>0.73964903272929927</v>
      </c>
      <c r="JY115" s="11">
        <v>1.6109710128313788</v>
      </c>
      <c r="JZ115" s="11">
        <v>1.1675058412289521</v>
      </c>
      <c r="KA115" s="11">
        <v>1.2599449584582902</v>
      </c>
      <c r="KB115" s="11">
        <v>1.5705867802613893</v>
      </c>
      <c r="KC115" s="11">
        <v>1.8501351992274357</v>
      </c>
      <c r="KD115" s="11">
        <v>1.8561718465052159</v>
      </c>
      <c r="KE115" s="11">
        <v>1.3754663906394093</v>
      </c>
      <c r="KF115" s="11">
        <v>1.4512694074429002</v>
      </c>
      <c r="KG115" s="11">
        <v>1.2809940139315013</v>
      </c>
      <c r="KH115" s="11">
        <v>1.1840798078902806</v>
      </c>
      <c r="KI115" s="11">
        <v>1.1642225276110103</v>
      </c>
      <c r="KJ115" s="11">
        <v>1.0179475626238119</v>
      </c>
      <c r="KK115" s="11">
        <v>1.1974837121942827</v>
      </c>
      <c r="KL115" s="11">
        <v>1.0977905237692716</v>
      </c>
      <c r="KM115" s="11">
        <v>1.0328228141659841</v>
      </c>
      <c r="KN115" s="11">
        <v>1.0561146180067904</v>
      </c>
      <c r="KO115" s="11">
        <v>1.0567696436491874</v>
      </c>
      <c r="KP115" s="11">
        <v>1.0324987206291154</v>
      </c>
      <c r="KQ115" s="11">
        <v>0.92054960610949488</v>
      </c>
      <c r="KR115" s="11">
        <v>1.060810584881196</v>
      </c>
      <c r="KS115" s="11">
        <v>1.1751245513357373</v>
      </c>
      <c r="KT115" s="11">
        <v>1.0584218874521556</v>
      </c>
      <c r="KU115" s="11">
        <v>1.1544165036523759</v>
      </c>
      <c r="KV115" s="11">
        <v>1.1150813586422932</v>
      </c>
      <c r="KW115" s="11">
        <v>0.93123199118519473</v>
      </c>
      <c r="KX115" s="11">
        <v>0.84211389759421518</v>
      </c>
      <c r="KY115" s="11">
        <v>1.0111993133689943</v>
      </c>
      <c r="KZ115" s="11">
        <v>0.91228373892645287</v>
      </c>
      <c r="LA115" s="11">
        <v>0.87618025648829823</v>
      </c>
      <c r="LB115" s="11">
        <v>0.93469042558934279</v>
      </c>
      <c r="LC115" s="11">
        <v>1.2939711708219235</v>
      </c>
      <c r="LD115" s="11">
        <v>0.92615268623139657</v>
      </c>
      <c r="LE115" s="11">
        <v>0.42620146137301496</v>
      </c>
      <c r="LF115" s="11">
        <v>0.51308688058135865</v>
      </c>
      <c r="LG115" s="11">
        <v>0.62557166153748367</v>
      </c>
      <c r="LH115" s="11">
        <v>0.55923458118815428</v>
      </c>
      <c r="LI115" s="11">
        <v>0.65500687932463331</v>
      </c>
      <c r="LJ115" s="11">
        <v>0.65529149305342116</v>
      </c>
      <c r="LK115" s="11">
        <v>0.58338554540113219</v>
      </c>
      <c r="LL115" s="11">
        <v>0.59285511800755564</v>
      </c>
      <c r="LM115" s="11">
        <v>0.53237106931616729</v>
      </c>
      <c r="LN115" s="11">
        <v>0.53009186840869194</v>
      </c>
      <c r="LO115" s="11">
        <v>0.53432689787911269</v>
      </c>
      <c r="LP115" s="11">
        <v>1.1051661355920577</v>
      </c>
      <c r="LQ115" s="11">
        <v>0.63493652188225913</v>
      </c>
      <c r="LR115" s="11">
        <v>0.81992970123202324</v>
      </c>
      <c r="LS115" s="11">
        <v>0.61155468080122521</v>
      </c>
      <c r="LT115" s="11">
        <v>0.61031739323411482</v>
      </c>
      <c r="LU115" s="11">
        <v>0.61716357985150283</v>
      </c>
      <c r="LV115" s="11">
        <v>0.62581670489746444</v>
      </c>
      <c r="LW115" s="11">
        <v>0.5395820762557626</v>
      </c>
      <c r="LX115" s="11">
        <v>0.39485058912295834</v>
      </c>
      <c r="LY115" s="11">
        <v>0.67252481699961553</v>
      </c>
      <c r="LZ115" s="11">
        <v>0.65181408382026307</v>
      </c>
      <c r="MA115" s="11">
        <v>0.52516871804406673</v>
      </c>
      <c r="MB115" s="11">
        <v>0.51745902233834973</v>
      </c>
      <c r="MC115" s="11">
        <v>0.55348697034970451</v>
      </c>
      <c r="MD115" s="11">
        <v>0.52165638040881723</v>
      </c>
      <c r="ME115" s="11">
        <v>0.51046269046293735</v>
      </c>
      <c r="MF115" s="11">
        <v>0.4521236903505379</v>
      </c>
      <c r="MG115" s="11">
        <v>0.59845908269156989</v>
      </c>
      <c r="MH115" s="11">
        <v>0.59237359246648591</v>
      </c>
      <c r="MI115" s="11">
        <v>0.61061716978779057</v>
      </c>
      <c r="MJ115" s="11">
        <v>0.53390351231548749</v>
      </c>
      <c r="MK115" s="11">
        <v>1.3642443681366303</v>
      </c>
      <c r="ML115" s="11">
        <v>1.3562667969451492</v>
      </c>
      <c r="MM115" s="11">
        <v>1.2215731513810848</v>
      </c>
      <c r="MN115" s="11">
        <v>1.3369195741543827</v>
      </c>
      <c r="MO115" s="11">
        <v>1.3093220270530572</v>
      </c>
      <c r="MP115" s="11">
        <v>0.9531435708465732</v>
      </c>
      <c r="MQ115" s="11">
        <v>1.2437218323008801</v>
      </c>
      <c r="MR115" s="11">
        <v>1.1829290754460084</v>
      </c>
      <c r="MS115" s="11">
        <v>1.5368883109287084</v>
      </c>
      <c r="MT115" s="11">
        <v>1.1857841270494638</v>
      </c>
      <c r="MU115" s="11">
        <v>1.3725598739531151</v>
      </c>
      <c r="MV115" s="11">
        <v>1.3720151946433927</v>
      </c>
      <c r="MW115" s="11">
        <v>1.2681018782035289</v>
      </c>
      <c r="MX115" s="11">
        <v>1.0835831503427749</v>
      </c>
      <c r="MY115" s="11">
        <v>1.1471830881482483</v>
      </c>
      <c r="MZ115" s="11">
        <v>1.2183765991809052</v>
      </c>
      <c r="NA115" s="11">
        <v>1.1028614998538613</v>
      </c>
      <c r="NB115" s="11">
        <v>1.1553290996053143</v>
      </c>
      <c r="NC115" s="11">
        <v>1.2383010332522377</v>
      </c>
      <c r="ND115" s="11">
        <v>1.2478634569253093</v>
      </c>
      <c r="NE115" s="11">
        <v>0.67553615714463722</v>
      </c>
      <c r="NF115" s="11">
        <v>0.82043365561316561</v>
      </c>
      <c r="NG115" s="11">
        <v>0.79471501530201338</v>
      </c>
      <c r="NH115" s="11">
        <v>0.76990766130302668</v>
      </c>
      <c r="NI115" s="11">
        <v>1.2282923386885534</v>
      </c>
      <c r="NJ115" s="11">
        <v>1.1076807129810602</v>
      </c>
      <c r="NK115" s="11">
        <v>0.86571157542965971</v>
      </c>
      <c r="NL115" s="11">
        <v>1.3647468460511727</v>
      </c>
      <c r="NM115" s="11">
        <v>1.1293161871789479</v>
      </c>
      <c r="NN115" s="11">
        <v>0.79241366361895482</v>
      </c>
      <c r="NO115" s="11">
        <v>1.1213570669834523</v>
      </c>
      <c r="NP115" s="11">
        <v>0.97347969405466861</v>
      </c>
      <c r="NQ115" s="11">
        <v>0.62141280524028852</v>
      </c>
      <c r="NR115" s="11">
        <v>0.77931180849179527</v>
      </c>
      <c r="NS115" s="11">
        <v>0.62909975176554545</v>
      </c>
      <c r="NT115" s="11">
        <v>0.58964287795395443</v>
      </c>
      <c r="NU115" s="11">
        <v>1.0571353246737816</v>
      </c>
      <c r="NV115" s="11">
        <v>0.65046036279475183</v>
      </c>
      <c r="NW115" s="11">
        <v>0.73889869209671277</v>
      </c>
      <c r="NX115" s="11">
        <v>0.64314931370870732</v>
      </c>
      <c r="NY115" s="11">
        <v>0.95776590774459214</v>
      </c>
      <c r="NZ115" s="11">
        <v>0.66452890690917055</v>
      </c>
      <c r="OA115" s="11">
        <v>0.67575064550719577</v>
      </c>
      <c r="OB115" s="11">
        <v>0.67716249822118646</v>
      </c>
      <c r="OC115" s="11">
        <v>0.72151252884200812</v>
      </c>
      <c r="OD115" s="11">
        <v>0.63766669541287446</v>
      </c>
      <c r="OE115" s="11">
        <v>0.60455910616122865</v>
      </c>
      <c r="OF115" s="11">
        <v>0.52736192319213382</v>
      </c>
      <c r="OG115" s="11">
        <v>0.496281868394507</v>
      </c>
      <c r="OH115" s="11">
        <v>0.5177109956506124</v>
      </c>
      <c r="OI115" s="11">
        <v>0.52750218981808006</v>
      </c>
      <c r="OJ115" s="11">
        <v>0.55052896978348131</v>
      </c>
      <c r="OK115" s="11">
        <v>0.67446588709735766</v>
      </c>
      <c r="OL115" s="11">
        <v>0.5807234969680799</v>
      </c>
      <c r="OM115" s="11">
        <v>0.52867930864526869</v>
      </c>
      <c r="ON115" s="11">
        <v>0.6690881335471256</v>
      </c>
      <c r="OO115" s="11">
        <v>0.58798485031951397</v>
      </c>
      <c r="OP115" s="11">
        <v>0.51550994791665272</v>
      </c>
      <c r="OQ115" s="11">
        <v>0.53032032491671333</v>
      </c>
      <c r="OR115" s="11">
        <v>0.55362900007215599</v>
      </c>
      <c r="OS115" s="11">
        <v>0.44946849024156477</v>
      </c>
      <c r="OT115" s="11">
        <v>0.52678843264918174</v>
      </c>
      <c r="OU115" s="11">
        <v>0.46507452118497811</v>
      </c>
      <c r="OV115" s="11">
        <v>0.44258579039334256</v>
      </c>
      <c r="OW115" s="11">
        <v>1.6358268192780951</v>
      </c>
      <c r="OX115" s="11">
        <v>0.69120243499234291</v>
      </c>
      <c r="OY115" s="11">
        <v>0.81552833363276678</v>
      </c>
      <c r="OZ115" s="11">
        <v>2.2268483609832375</v>
      </c>
      <c r="PA115" s="11">
        <v>2.3843587439611853</v>
      </c>
      <c r="PB115" s="11">
        <v>0.55368536837741678</v>
      </c>
      <c r="PC115" s="11">
        <v>0.72703781788407751</v>
      </c>
      <c r="PD115" s="11">
        <v>0.60297709779259911</v>
      </c>
      <c r="PE115" s="11">
        <v>0.68683039456775341</v>
      </c>
      <c r="PF115" s="11">
        <v>0.74361642295329977</v>
      </c>
      <c r="PG115" s="11">
        <v>0.81605953451156599</v>
      </c>
      <c r="PH115" s="11">
        <v>2.0184852088371437</v>
      </c>
      <c r="PI115" s="11">
        <v>2.3570595923811211</v>
      </c>
      <c r="PJ115" s="11">
        <v>0.5443405854574912</v>
      </c>
      <c r="PK115" s="11">
        <v>0.56899457991657787</v>
      </c>
      <c r="PL115" s="11">
        <v>0.42072990646518715</v>
      </c>
      <c r="PM115" s="11">
        <v>1.6007265630745888</v>
      </c>
      <c r="PN115" s="11">
        <v>0.73724964156890305</v>
      </c>
      <c r="PO115" s="11">
        <v>0.59196157508852421</v>
      </c>
      <c r="PP115" s="11">
        <v>1.4391231030984586</v>
      </c>
      <c r="PQ115" s="11">
        <v>1.2363999997353785</v>
      </c>
      <c r="PR115" s="11">
        <v>0.41201553979701244</v>
      </c>
      <c r="PS115" s="11">
        <v>0.884006243417224</v>
      </c>
      <c r="PT115" s="11">
        <v>1.3326245077734362</v>
      </c>
      <c r="PU115" s="11">
        <v>1.6597522354888328</v>
      </c>
      <c r="PV115" s="11">
        <v>0.99841140740548273</v>
      </c>
      <c r="PW115" s="11">
        <v>1.8042924965510796</v>
      </c>
      <c r="PX115" s="11">
        <v>1.6350680255328203</v>
      </c>
      <c r="PY115" s="11">
        <v>2.4395997699959588</v>
      </c>
      <c r="PZ115" s="11">
        <v>0.84350866623699494</v>
      </c>
      <c r="QA115" s="11">
        <v>1.5500232953793789</v>
      </c>
      <c r="QB115" s="11">
        <v>1.6565705934031145</v>
      </c>
      <c r="QC115" s="11">
        <v>0.69926298778083185</v>
      </c>
      <c r="QD115" s="11">
        <v>0.78100256952314751</v>
      </c>
      <c r="QE115" s="11">
        <v>0.81361362540454629</v>
      </c>
      <c r="QF115" s="11">
        <v>0.77016791329708623</v>
      </c>
      <c r="QG115" s="11">
        <v>0.70237003303442003</v>
      </c>
      <c r="QH115" s="11">
        <v>0.62427844474395733</v>
      </c>
      <c r="QI115" s="11">
        <v>0.6831944693030666</v>
      </c>
      <c r="QJ115" s="11">
        <v>0.75968297712490007</v>
      </c>
      <c r="QK115" s="11">
        <v>0.66428974268038521</v>
      </c>
      <c r="QL115" s="11">
        <v>0.76048810043726156</v>
      </c>
      <c r="QM115" s="11">
        <v>0.71679954413814595</v>
      </c>
      <c r="QN115" s="11">
        <v>0.62020488225144199</v>
      </c>
      <c r="QO115" s="11">
        <v>0.64280316027345652</v>
      </c>
      <c r="QP115" s="11">
        <v>0.60821434733009694</v>
      </c>
      <c r="QQ115" s="11">
        <v>0.65951178877605943</v>
      </c>
      <c r="QR115" s="11">
        <v>0.65005962693294439</v>
      </c>
      <c r="QS115" s="11">
        <v>0.53907458890562854</v>
      </c>
      <c r="QT115" s="11">
        <v>0.65594225963041697</v>
      </c>
      <c r="QU115" s="11">
        <v>0.6127312553453409</v>
      </c>
      <c r="QV115" s="11">
        <v>0.58090444889964143</v>
      </c>
      <c r="QW115" s="11">
        <v>0.59058745916981514</v>
      </c>
      <c r="QX115" s="11">
        <v>0.56495795063225673</v>
      </c>
      <c r="QY115" s="11">
        <v>0.58301156618492089</v>
      </c>
      <c r="QZ115" s="11">
        <v>0.53350649763027624</v>
      </c>
      <c r="RA115" s="11">
        <v>0.48168037005166131</v>
      </c>
      <c r="RB115" s="11">
        <v>0.60975651845503342</v>
      </c>
      <c r="RC115" s="11">
        <v>0.49822691346416403</v>
      </c>
      <c r="RD115" s="11">
        <v>0.5689460222537851</v>
      </c>
      <c r="RE115" s="11">
        <v>0.38435192280669517</v>
      </c>
      <c r="RF115" s="11">
        <v>0.56539532290970185</v>
      </c>
      <c r="RG115" s="11">
        <v>0.38673799451926522</v>
      </c>
      <c r="RH115" s="11">
        <v>0.47738145375742225</v>
      </c>
      <c r="RI115" s="11">
        <v>1.0353736259213422</v>
      </c>
      <c r="RJ115" s="11">
        <v>0.93725321862546818</v>
      </c>
      <c r="RK115" s="11">
        <v>0.97135676319548181</v>
      </c>
      <c r="RL115" s="11">
        <v>0.84943501670628618</v>
      </c>
      <c r="RM115" s="11">
        <v>1.1217882135149555</v>
      </c>
      <c r="RN115" s="11">
        <v>0.80080087963096602</v>
      </c>
      <c r="RO115" s="11">
        <v>0.84713859017797088</v>
      </c>
      <c r="RP115" s="11">
        <v>0.94940621363339117</v>
      </c>
      <c r="RQ115" s="11">
        <v>0.88597047756295577</v>
      </c>
      <c r="RR115" s="11">
        <v>0.76707726406062682</v>
      </c>
      <c r="RS115" s="11">
        <v>1.0220271019943397</v>
      </c>
      <c r="RT115" s="11">
        <v>0.9159079170519655</v>
      </c>
      <c r="RU115" s="11">
        <v>0.69497636735848534</v>
      </c>
      <c r="RV115" s="11">
        <v>0.80984309569569812</v>
      </c>
      <c r="RW115" s="11">
        <v>0.99270898199782032</v>
      </c>
      <c r="RX115" s="11">
        <v>0.89109005727393253</v>
      </c>
      <c r="RY115" s="11">
        <v>0.66105787775873714</v>
      </c>
      <c r="RZ115" s="11">
        <v>0.73318695880256801</v>
      </c>
      <c r="SA115" s="11">
        <v>0.72742588891778137</v>
      </c>
      <c r="SB115" s="11">
        <v>0.76373034234777337</v>
      </c>
      <c r="SC115" s="11">
        <v>0.91793138887427095</v>
      </c>
      <c r="SD115" s="11">
        <v>0.71421694757800225</v>
      </c>
      <c r="SE115" s="11">
        <v>0.75618334588503333</v>
      </c>
      <c r="SF115" s="11">
        <v>0.83894819546686383</v>
      </c>
      <c r="SG115" s="11">
        <v>0.84978826366840776</v>
      </c>
      <c r="SH115" s="11">
        <v>0.66526583152349739</v>
      </c>
      <c r="SI115" s="11">
        <v>0.53243092929957136</v>
      </c>
      <c r="SJ115" s="11">
        <v>0.73725875826685616</v>
      </c>
      <c r="SK115" s="11">
        <v>0.89651853786061009</v>
      </c>
      <c r="SL115" s="11">
        <v>0.94925379586458658</v>
      </c>
      <c r="SM115" s="11">
        <v>0.87050731969623629</v>
      </c>
      <c r="SN115" s="11">
        <v>0.69982961686869993</v>
      </c>
      <c r="SO115" s="11">
        <v>1.0029997462770113</v>
      </c>
      <c r="SP115" s="11">
        <v>0.91709431313982348</v>
      </c>
      <c r="SQ115" s="11">
        <v>0.96642362698071327</v>
      </c>
      <c r="SR115" s="11">
        <v>1.43982779194664</v>
      </c>
      <c r="SS115" s="11">
        <v>0.83733567783831842</v>
      </c>
      <c r="ST115" s="11">
        <v>0.88398124126525301</v>
      </c>
      <c r="SU115" s="11">
        <v>0.79794763479452135</v>
      </c>
      <c r="SV115" s="11">
        <v>0.86052144253232865</v>
      </c>
      <c r="SW115" s="11">
        <v>0.80496846878141382</v>
      </c>
      <c r="SX115" s="11">
        <v>0.80279311451531365</v>
      </c>
      <c r="SY115" s="11">
        <v>0.71715709673800032</v>
      </c>
      <c r="SZ115" s="11">
        <v>0.86100884298519575</v>
      </c>
      <c r="TA115" s="11">
        <v>0.6511993253189019</v>
      </c>
      <c r="TB115" s="11">
        <v>0.74050996755534459</v>
      </c>
      <c r="TC115" s="11">
        <v>0.6966329801324479</v>
      </c>
      <c r="TD115" s="11">
        <v>0.63679297080807185</v>
      </c>
      <c r="TE115" s="11">
        <v>0.51649763455725284</v>
      </c>
      <c r="TF115" s="11">
        <v>0.66220215554717088</v>
      </c>
      <c r="TG115" s="11">
        <v>0.51681189508741709</v>
      </c>
      <c r="TH115" s="11">
        <v>0.60205458069962348</v>
      </c>
      <c r="TI115" s="11">
        <v>0.46720809721753898</v>
      </c>
      <c r="TJ115" s="11">
        <v>0.54383730921834927</v>
      </c>
      <c r="TK115" s="11">
        <v>1.3001786263666808</v>
      </c>
      <c r="TL115" s="11">
        <v>0.54821009880376759</v>
      </c>
      <c r="TM115" s="11">
        <v>0.59703201120748128</v>
      </c>
      <c r="TN115" s="11">
        <v>0.38866631730010048</v>
      </c>
      <c r="TO115" s="11">
        <v>0.64476440301140181</v>
      </c>
      <c r="TP115" s="11">
        <v>0.61500142696491855</v>
      </c>
      <c r="TQ115" s="11">
        <v>0.38969083883896116</v>
      </c>
      <c r="TR115" s="11">
        <v>0.43875858913680443</v>
      </c>
      <c r="TS115" s="11">
        <v>0.39255271464066976</v>
      </c>
      <c r="TT115" s="11">
        <v>0.41176045900571456</v>
      </c>
      <c r="TU115" s="11">
        <v>0.41517749396767589</v>
      </c>
      <c r="TV115" s="11">
        <v>0.41411305477096555</v>
      </c>
      <c r="TW115" s="11">
        <v>0.40795056310388322</v>
      </c>
      <c r="TX115" s="11">
        <v>0.4640813769192712</v>
      </c>
      <c r="TY115" s="11">
        <v>0.63548964169267819</v>
      </c>
      <c r="TZ115" s="11">
        <v>0.45601664750519383</v>
      </c>
      <c r="UA115" s="11">
        <v>0.56631652025119283</v>
      </c>
      <c r="UB115" s="11">
        <v>0.6940665003633647</v>
      </c>
      <c r="UC115" s="11">
        <v>0.42232028036690872</v>
      </c>
      <c r="UD115" s="11">
        <v>0.49339426650838358</v>
      </c>
      <c r="UE115" s="11">
        <v>0.4604122189518291</v>
      </c>
      <c r="UF115" s="11">
        <v>0.45680638272380014</v>
      </c>
      <c r="UG115" s="11">
        <v>0.45822206841261637</v>
      </c>
      <c r="UH115" s="11">
        <v>0.5062562296692501</v>
      </c>
      <c r="UI115" s="11">
        <v>0.40028909824469427</v>
      </c>
      <c r="UJ115" s="11">
        <v>0.42911556411162133</v>
      </c>
      <c r="UK115" s="11">
        <v>0.91739050709645475</v>
      </c>
      <c r="UL115" s="11">
        <v>1.0031416033595142</v>
      </c>
      <c r="UM115" s="11">
        <v>1.0010714492492314</v>
      </c>
      <c r="UN115" s="11">
        <v>1.1764517155081424</v>
      </c>
      <c r="UO115" s="11">
        <v>1.1147001399681933</v>
      </c>
      <c r="UP115" s="11">
        <v>0.98198019496572853</v>
      </c>
      <c r="UQ115" s="11">
        <v>0.99135118973904479</v>
      </c>
      <c r="UR115" s="11">
        <v>1.0312022974184121</v>
      </c>
      <c r="US115" s="11">
        <v>1.0445469588983751</v>
      </c>
      <c r="UT115" s="11">
        <v>0.93093658275587554</v>
      </c>
      <c r="UU115" s="11">
        <v>1.24150184886365</v>
      </c>
      <c r="UV115" s="11">
        <v>1.152932860481179</v>
      </c>
      <c r="UW115" s="11">
        <v>0.91150330220546694</v>
      </c>
      <c r="UX115" s="11">
        <v>0.83162546477095456</v>
      </c>
      <c r="UY115" s="11">
        <v>0.83825243851255604</v>
      </c>
      <c r="UZ115" s="11">
        <v>0.91961033696063887</v>
      </c>
      <c r="VA115" s="11">
        <v>0.92195223769777179</v>
      </c>
      <c r="VB115" s="11">
        <v>0.74486020510787809</v>
      </c>
      <c r="VC115" s="11">
        <v>0.70702291478354407</v>
      </c>
      <c r="VD115" s="11">
        <v>0.76687631779097898</v>
      </c>
      <c r="VE115" s="11">
        <v>0.48139172080192444</v>
      </c>
      <c r="VF115" s="11">
        <v>0.83315776195846425</v>
      </c>
      <c r="VG115" s="11">
        <v>0.80628811751879637</v>
      </c>
      <c r="VH115" s="11">
        <v>0.74819155288297856</v>
      </c>
      <c r="VI115" s="11">
        <v>0.74206595410572218</v>
      </c>
      <c r="VJ115" s="11">
        <v>0.83379325004494331</v>
      </c>
      <c r="VK115" s="11">
        <v>0.65559586265705316</v>
      </c>
      <c r="VL115" s="11">
        <v>0.68724135504613904</v>
      </c>
      <c r="VM115" s="11">
        <v>0.74532182534711999</v>
      </c>
      <c r="VN115" s="11">
        <v>0.83470601424729818</v>
      </c>
      <c r="VO115" s="11">
        <v>0.7298390568686759</v>
      </c>
      <c r="VP115" s="11">
        <v>0.66835153389836044</v>
      </c>
      <c r="VQ115" s="11">
        <v>0.74869500785618082</v>
      </c>
      <c r="VR115" s="11">
        <v>0.83529159249893414</v>
      </c>
      <c r="VS115" s="11">
        <v>0.70430157203097887</v>
      </c>
      <c r="VT115" s="11">
        <v>0.53951556570531378</v>
      </c>
      <c r="VU115" s="11">
        <v>0.73097081303089029</v>
      </c>
      <c r="VV115" s="11">
        <v>0.74794628115610717</v>
      </c>
      <c r="VW115" s="11">
        <v>0.7762457781881944</v>
      </c>
      <c r="VX115" s="11">
        <v>0.68852402881645658</v>
      </c>
      <c r="VY115" s="11">
        <v>0.89404553754972127</v>
      </c>
      <c r="VZ115" s="11">
        <v>0.82560287912893005</v>
      </c>
      <c r="WA115" s="11">
        <v>0.869357416308978</v>
      </c>
      <c r="WB115" s="11">
        <v>0.70460566050687212</v>
      </c>
      <c r="WC115" s="11">
        <v>0.75047715444023866</v>
      </c>
      <c r="WD115" s="11">
        <v>0.69485221729300184</v>
      </c>
      <c r="WE115" s="11">
        <v>0.75746445607398627</v>
      </c>
      <c r="WF115" s="11">
        <v>0.82634742148943952</v>
      </c>
      <c r="WG115" s="11">
        <v>0.58456902576533598</v>
      </c>
      <c r="WH115" s="11">
        <v>0.59668100526410828</v>
      </c>
      <c r="WI115" s="11">
        <v>0.78531352547418909</v>
      </c>
      <c r="WJ115" s="11">
        <v>0.76355531737219284</v>
      </c>
      <c r="WK115" s="11">
        <v>0.60892106311149974</v>
      </c>
      <c r="WL115" s="11">
        <v>0.64752418297360159</v>
      </c>
      <c r="WM115" s="11">
        <v>0.61473853856822813</v>
      </c>
      <c r="WN115" s="11">
        <v>0.58643668528031223</v>
      </c>
      <c r="WO115" s="11">
        <v>0.80223907614677648</v>
      </c>
      <c r="WP115" s="11">
        <v>0.68092948408153497</v>
      </c>
      <c r="WQ115" s="11">
        <v>0.75231224829813204</v>
      </c>
      <c r="WR115" s="11">
        <v>0.62284865379903631</v>
      </c>
      <c r="WS115" s="11">
        <v>0.69541201905076899</v>
      </c>
      <c r="WT115" s="11">
        <v>0.80825841789315866</v>
      </c>
      <c r="WU115" s="11">
        <v>0.78405446285151137</v>
      </c>
      <c r="WV115" s="11">
        <v>0.73557389931391115</v>
      </c>
      <c r="WW115" s="11">
        <v>0.74338261791267013</v>
      </c>
      <c r="WX115" s="11">
        <v>0.79398382375247767</v>
      </c>
      <c r="WY115" s="11">
        <v>0.72551955146457614</v>
      </c>
      <c r="WZ115" s="11">
        <v>0.72550799510232555</v>
      </c>
      <c r="XA115" s="11">
        <v>0.69354723319153488</v>
      </c>
      <c r="XB115" s="11">
        <v>0.86837329579045641</v>
      </c>
      <c r="XC115" s="11">
        <v>0.68577447439212325</v>
      </c>
      <c r="XD115" s="11">
        <v>0.79322366355838403</v>
      </c>
      <c r="XE115" s="11">
        <v>0.95090945880690503</v>
      </c>
      <c r="XF115" s="11">
        <v>0.91562435166994971</v>
      </c>
      <c r="XG115" s="11">
        <v>0.7338250974728262</v>
      </c>
      <c r="XH115" s="11">
        <v>0.70214030227303903</v>
      </c>
      <c r="XI115" s="11">
        <v>0.75743664813998024</v>
      </c>
      <c r="XJ115" s="11">
        <v>0.78564628273096471</v>
      </c>
      <c r="XK115" s="11">
        <v>0.61732396452395277</v>
      </c>
      <c r="XL115" s="11">
        <v>0.80262059176167488</v>
      </c>
      <c r="XM115" s="11">
        <v>0.71898003058934057</v>
      </c>
      <c r="XN115" s="11">
        <v>0.75723478469615835</v>
      </c>
      <c r="XO115" s="11">
        <v>0.6710669554183557</v>
      </c>
      <c r="XP115" s="11">
        <v>0.86360741582767064</v>
      </c>
      <c r="XQ115" s="11">
        <v>0.56758699550144676</v>
      </c>
      <c r="XR115" s="11">
        <v>0.56206821857700262</v>
      </c>
      <c r="XS115" s="11">
        <v>0.53581831893025522</v>
      </c>
      <c r="XT115" s="11">
        <v>0.54945256126592623</v>
      </c>
      <c r="XU115" s="11">
        <v>0.64291705745609007</v>
      </c>
      <c r="XV115" s="11">
        <v>0.62441471825501982</v>
      </c>
      <c r="XW115" s="11">
        <v>0.63937646118238378</v>
      </c>
      <c r="XX115" s="11">
        <v>0.71195265303929989</v>
      </c>
      <c r="XY115" s="11">
        <v>0.39905873594175989</v>
      </c>
      <c r="XZ115" s="11">
        <v>0.53523736523637955</v>
      </c>
      <c r="YA115" s="11">
        <v>0.54416640865134902</v>
      </c>
      <c r="YB115" s="11">
        <v>0.4743530041122197</v>
      </c>
      <c r="YC115" s="11">
        <v>0.4461045562068896</v>
      </c>
      <c r="YD115" s="11">
        <v>0.5183263199819842</v>
      </c>
      <c r="YE115" s="11">
        <v>0.54751057222548627</v>
      </c>
      <c r="YF115" s="11">
        <v>0.45211287545099227</v>
      </c>
      <c r="YG115" s="11">
        <v>0.42979891056372177</v>
      </c>
      <c r="YH115" s="11">
        <v>0.53506937168294733</v>
      </c>
      <c r="YI115" s="11">
        <v>0.51437936844288534</v>
      </c>
      <c r="YJ115" s="11">
        <v>0.48149149104903399</v>
      </c>
      <c r="YK115" s="11">
        <v>0.4496450884197799</v>
      </c>
      <c r="YL115" s="11">
        <v>0.44138457164511341</v>
      </c>
      <c r="YM115" s="11">
        <v>0.41660849108290915</v>
      </c>
      <c r="YN115" s="11">
        <v>0.42243695206406484</v>
      </c>
      <c r="YO115" s="11">
        <v>0.36568797902871247</v>
      </c>
      <c r="YP115" s="11">
        <v>0.36278523326147599</v>
      </c>
      <c r="YQ115" s="11">
        <v>0.42011080829855313</v>
      </c>
      <c r="YR115" s="11">
        <v>0.43905532769567834</v>
      </c>
      <c r="YS115" s="11">
        <v>0.44416998454394641</v>
      </c>
      <c r="YT115" s="11">
        <v>0.44349890911148504</v>
      </c>
      <c r="YU115" s="11">
        <v>0.39820612965685676</v>
      </c>
      <c r="YV115" s="11">
        <v>0.53097451453285094</v>
      </c>
      <c r="YW115" s="11">
        <v>0.49719729170964272</v>
      </c>
      <c r="YX115" s="11">
        <v>0.46109701936918868</v>
      </c>
      <c r="YY115" s="11">
        <v>0.47631211492283704</v>
      </c>
      <c r="YZ115" s="11">
        <v>0.45979763385614958</v>
      </c>
      <c r="ZA115" s="11">
        <v>0.96674442115136605</v>
      </c>
      <c r="ZB115" s="11">
        <v>1.1606875751233694</v>
      </c>
      <c r="ZC115" s="11">
        <v>1.0905223855432542</v>
      </c>
      <c r="ZD115" s="11">
        <v>2.3502009413826515</v>
      </c>
      <c r="ZE115" s="11">
        <v>1.4547362722180996</v>
      </c>
      <c r="ZF115" s="11">
        <v>0.79292419920136159</v>
      </c>
      <c r="ZG115" s="11">
        <v>1.2661665503595689</v>
      </c>
      <c r="ZH115" s="11">
        <v>1.4969824708164063</v>
      </c>
      <c r="ZI115" s="11">
        <v>0.93775184664872102</v>
      </c>
      <c r="ZJ115" s="11">
        <v>0.87238613182851765</v>
      </c>
      <c r="ZK115" s="11">
        <v>0.94449189006899548</v>
      </c>
      <c r="ZL115" s="11">
        <v>1.037271988247489</v>
      </c>
      <c r="ZM115" s="11">
        <v>1.1058679930410384</v>
      </c>
      <c r="ZN115" s="11">
        <v>0.84510174295894724</v>
      </c>
      <c r="ZO115" s="11">
        <v>1.5393797794548658</v>
      </c>
      <c r="ZP115" s="11">
        <v>3.0367763352587041</v>
      </c>
      <c r="ZQ115" s="11">
        <v>1.0872907546528001</v>
      </c>
      <c r="ZR115" s="11">
        <v>1.1074609461291929</v>
      </c>
      <c r="ZS115" s="11">
        <v>1.1926758994897413</v>
      </c>
      <c r="ZT115" s="11">
        <v>1.7388800870405283</v>
      </c>
      <c r="ZU115" s="11">
        <v>1.8952789972342079</v>
      </c>
      <c r="ZV115" s="11">
        <v>1.2701844540867906</v>
      </c>
      <c r="ZW115" s="11">
        <v>1.0720234957697461</v>
      </c>
      <c r="ZX115" s="11">
        <v>2.3866199944223121</v>
      </c>
      <c r="ZY115" s="11">
        <v>0.80218508748290596</v>
      </c>
      <c r="ZZ115" s="11">
        <v>1.0982885157351516</v>
      </c>
      <c r="AAA115" s="11">
        <v>0.71260732878177224</v>
      </c>
      <c r="AAB115" s="11">
        <v>0.97532725515623508</v>
      </c>
      <c r="AAC115" s="11">
        <v>1.3110801016148672</v>
      </c>
      <c r="AAD115" s="11">
        <v>1.8348174724799462</v>
      </c>
      <c r="AAE115" s="11">
        <v>1.0878732157076012</v>
      </c>
      <c r="AAF115" s="11">
        <v>2.0966143581858785</v>
      </c>
      <c r="AAG115" s="11">
        <v>1.5141502469715604</v>
      </c>
      <c r="AAH115" s="11">
        <v>1.596007187892718</v>
      </c>
      <c r="AAI115" s="11">
        <v>1.5075445308107769</v>
      </c>
      <c r="AAJ115" s="11">
        <v>1.4831050467871385</v>
      </c>
      <c r="AAK115" s="11">
        <v>1.4937154566328337</v>
      </c>
      <c r="AAL115" s="11">
        <v>1.5147397267829068</v>
      </c>
      <c r="AAM115" s="11">
        <v>1.4161708236357868</v>
      </c>
      <c r="AAN115" s="11">
        <v>1.2708918786241858</v>
      </c>
      <c r="AAO115" s="11">
        <v>1.4943261763657367</v>
      </c>
      <c r="AAP115" s="11">
        <v>1.427455716482517</v>
      </c>
      <c r="AAQ115" s="11">
        <v>1.6395504863106425</v>
      </c>
      <c r="AAR115" s="11">
        <v>1.2980233247594923</v>
      </c>
      <c r="AAS115" s="11">
        <v>1.3428458237235477</v>
      </c>
      <c r="AAT115" s="11">
        <v>1.3657417043591309</v>
      </c>
      <c r="AAU115" s="11">
        <v>1.1858659810689307</v>
      </c>
      <c r="AAV115" s="11">
        <v>1.202791159272405</v>
      </c>
      <c r="AAW115" s="11">
        <v>1.4218896227613829</v>
      </c>
      <c r="AAX115" s="11">
        <v>1.4369431994407251</v>
      </c>
      <c r="AAY115" s="11">
        <v>1.3977659570242738</v>
      </c>
      <c r="AAZ115" s="11">
        <v>1.462734246945026</v>
      </c>
      <c r="ABA115" s="11">
        <v>1.3930738437253447</v>
      </c>
      <c r="ABB115" s="11">
        <v>2.3360610018760037</v>
      </c>
      <c r="ABC115" s="11">
        <v>1.6820702889622261</v>
      </c>
      <c r="ABD115" s="11">
        <v>1.3798342324239143</v>
      </c>
      <c r="ABE115" s="11">
        <v>1.412809448012019</v>
      </c>
      <c r="ABF115" s="11">
        <v>1.3790940303080204</v>
      </c>
      <c r="ABG115" s="11">
        <v>1.085042538613213</v>
      </c>
      <c r="ABH115" s="11">
        <v>1.2759959756415389</v>
      </c>
      <c r="ABI115" s="11">
        <v>1.3229734158111541</v>
      </c>
      <c r="ABJ115" s="11">
        <v>1.4074074998104902</v>
      </c>
      <c r="ABK115" s="11">
        <v>1.0879923465286359</v>
      </c>
      <c r="ABL115" s="11">
        <v>1.224741061949433</v>
      </c>
      <c r="ABM115" s="11">
        <v>1.3058785519511966</v>
      </c>
      <c r="ABN115" s="11">
        <v>1.4994096517869413</v>
      </c>
      <c r="ABO115" s="11">
        <v>1.5886968416951823</v>
      </c>
      <c r="ABP115" s="11">
        <v>1.5047389485444793</v>
      </c>
      <c r="ABQ115" s="11">
        <v>1.9142520641799732</v>
      </c>
      <c r="ABR115" s="11">
        <v>1.9272815574324447</v>
      </c>
      <c r="ABS115" s="11">
        <v>1.7318884994005646</v>
      </c>
      <c r="ABT115" s="11">
        <v>1.6120275565513673</v>
      </c>
      <c r="ABU115" s="11">
        <v>1.998169533608152</v>
      </c>
      <c r="ABV115" s="11">
        <v>1.1918259754793064</v>
      </c>
      <c r="ABW115" s="11">
        <v>1.503223280354635</v>
      </c>
      <c r="ABX115" s="11">
        <v>1.3161241637522418</v>
      </c>
      <c r="ABY115" s="11">
        <v>1.1226980004957825</v>
      </c>
      <c r="ABZ115" s="11">
        <v>1.8010066409723526</v>
      </c>
      <c r="ACA115" s="11">
        <v>1.3542313935033925</v>
      </c>
      <c r="ACB115" s="11">
        <v>1.5063343312030422</v>
      </c>
      <c r="ACC115" s="11">
        <v>1.2814102359859467</v>
      </c>
      <c r="ACD115" s="11">
        <v>1.3957566811816011</v>
      </c>
      <c r="ACE115" s="11">
        <v>1.2775118664363738</v>
      </c>
      <c r="ACF115" s="11">
        <v>1.2146024875538044</v>
      </c>
      <c r="ACG115" s="11">
        <v>1.4002293187712829</v>
      </c>
      <c r="ACH115" s="11">
        <v>1.1061897222769519</v>
      </c>
      <c r="ACI115" s="11">
        <v>2.7173527490532914</v>
      </c>
      <c r="ACJ115" s="11">
        <v>1.6181259072330352</v>
      </c>
      <c r="ACK115" s="11">
        <v>1.1787287358017577</v>
      </c>
      <c r="ACL115" s="11">
        <v>1.6608963728017794</v>
      </c>
      <c r="ACM115" s="11">
        <v>1.4789450958263686</v>
      </c>
      <c r="ACN115" s="11">
        <v>1.6831396255484761</v>
      </c>
      <c r="ACO115" s="11">
        <v>1.1406764295692702</v>
      </c>
      <c r="ACP115" s="11">
        <v>1.6118828476835958</v>
      </c>
      <c r="ACQ115" s="11">
        <v>2.0375824166237715</v>
      </c>
      <c r="ACR115" s="11">
        <v>1.8693227464924334</v>
      </c>
      <c r="ACS115" s="11">
        <v>2.3449254024918971</v>
      </c>
      <c r="ACT115" s="11">
        <v>1.9361204950864823</v>
      </c>
      <c r="ACU115" s="11">
        <v>2.0825988509353461</v>
      </c>
      <c r="ACV115" s="11">
        <v>1.5783956651358402</v>
      </c>
      <c r="ACW115" s="11">
        <v>1.0000693171203765</v>
      </c>
      <c r="ACX115" s="11">
        <v>2.2426453330356582</v>
      </c>
      <c r="ACY115" s="11">
        <v>1.3192420695629716</v>
      </c>
      <c r="ACZ115" s="11">
        <v>1.6819543944508966</v>
      </c>
      <c r="ADA115" s="11">
        <v>1.5882646241508027</v>
      </c>
      <c r="ADB115" s="11">
        <v>1.9237765042689572</v>
      </c>
      <c r="ADC115" s="11">
        <v>1.5438502829381062</v>
      </c>
      <c r="ADD115" s="11">
        <v>1.1128973142381724</v>
      </c>
      <c r="ADE115" s="11">
        <v>1.2509471839650979</v>
      </c>
      <c r="ADF115" s="11">
        <v>1.8339807346665153</v>
      </c>
      <c r="ADG115" s="11">
        <v>1.4150056336890828</v>
      </c>
      <c r="ADH115" s="11">
        <v>1.8410789789286668</v>
      </c>
      <c r="ADI115" s="11">
        <v>2.2483538712172058</v>
      </c>
      <c r="ADJ115" s="11">
        <v>2.1780430245574554</v>
      </c>
      <c r="ADK115" s="11">
        <v>2.4681654692258546</v>
      </c>
      <c r="ADL115" s="11">
        <v>2.1569480146121878</v>
      </c>
      <c r="ADM115" s="11">
        <v>2.2262756231325302</v>
      </c>
      <c r="ADN115" s="11">
        <v>2.4257679428807197</v>
      </c>
      <c r="ADO115" s="11">
        <v>2.6844343201116527</v>
      </c>
      <c r="ADP115" s="11">
        <v>1.9401466760562756</v>
      </c>
      <c r="ADQ115" s="11">
        <v>2.0922502806509455</v>
      </c>
      <c r="ADR115" s="11">
        <v>2.13701019550947</v>
      </c>
      <c r="ADS115" s="11">
        <v>2.0609183257987889</v>
      </c>
      <c r="ADT115" s="11">
        <v>2.2469615307879476</v>
      </c>
      <c r="ADU115" s="11">
        <v>2.2693367053330782</v>
      </c>
      <c r="ADV115" s="11">
        <v>1.9411147241207276</v>
      </c>
      <c r="ADW115" s="11">
        <v>2.0175783363589894</v>
      </c>
    </row>
    <row r="116" spans="1:803" ht="15.75" customHeight="1" x14ac:dyDescent="0.35">
      <c r="A116" s="11">
        <v>381</v>
      </c>
      <c r="B116" s="11" t="e">
        <f t="shared" si="0"/>
        <v>#REF!</v>
      </c>
      <c r="C116" s="11">
        <v>0.61664044372478888</v>
      </c>
      <c r="D116" s="11">
        <v>0.61073321625103716</v>
      </c>
      <c r="E116" s="11">
        <v>0.63096462195481473</v>
      </c>
      <c r="F116" s="11">
        <v>0.59549448823571038</v>
      </c>
      <c r="G116" s="11">
        <v>0.61684299493388728</v>
      </c>
      <c r="H116" s="11">
        <v>0.83556158903047639</v>
      </c>
      <c r="I116" s="11">
        <v>0.53242786063274039</v>
      </c>
      <c r="J116" s="11">
        <v>0.59267927546224741</v>
      </c>
      <c r="K116" s="11">
        <v>1.0366485571546886</v>
      </c>
      <c r="L116" s="11">
        <v>1.0432939188117027</v>
      </c>
      <c r="M116" s="11">
        <v>1.1275619870788418</v>
      </c>
      <c r="N116" s="11">
        <v>1.0062316800156466</v>
      </c>
      <c r="O116" s="11">
        <v>1.2348906933851052</v>
      </c>
      <c r="P116" s="11">
        <v>1.1616215829538221</v>
      </c>
      <c r="Q116" s="11">
        <v>1.1729991386701133</v>
      </c>
      <c r="R116" s="11">
        <v>1.1487947403153624</v>
      </c>
      <c r="S116" s="11">
        <v>0.56974056558153274</v>
      </c>
      <c r="T116" s="11">
        <v>0.53762214351510684</v>
      </c>
      <c r="U116" s="11">
        <v>0.651229561056198</v>
      </c>
      <c r="V116" s="11">
        <v>0.53852562082991839</v>
      </c>
      <c r="W116" s="11">
        <v>0.6210529725065993</v>
      </c>
      <c r="X116" s="11">
        <v>0.69317325136519059</v>
      </c>
      <c r="Y116" s="11">
        <v>0.69721111387451196</v>
      </c>
      <c r="Z116" s="11">
        <v>0.56568536060014185</v>
      </c>
      <c r="AA116" s="11">
        <v>1.1332525590154752</v>
      </c>
      <c r="AB116" s="11">
        <v>1.1295183376714018</v>
      </c>
      <c r="AC116" s="11">
        <v>1.1324280138569021</v>
      </c>
      <c r="AD116" s="11">
        <v>1.204339323690266</v>
      </c>
      <c r="AE116" s="11">
        <v>1.1952029772525958</v>
      </c>
      <c r="AF116" s="11">
        <v>1.5200659076534031</v>
      </c>
      <c r="AG116" s="11">
        <v>1.3308333195744677</v>
      </c>
      <c r="AH116" s="11">
        <v>1.4012545562168226</v>
      </c>
      <c r="AI116" s="11">
        <v>0.99394174437043703</v>
      </c>
      <c r="AJ116" s="11">
        <v>0.93043805533071622</v>
      </c>
      <c r="AK116" s="11">
        <v>1.0596493591132281</v>
      </c>
      <c r="AL116" s="11">
        <v>1.0121241970563388</v>
      </c>
      <c r="AM116" s="11">
        <v>1.0498688549804789</v>
      </c>
      <c r="AN116" s="11">
        <v>0.94194220510416093</v>
      </c>
      <c r="AO116" s="11">
        <v>1.0889717935644516</v>
      </c>
      <c r="AP116" s="11">
        <v>0.987514087927997</v>
      </c>
      <c r="AQ116" s="11">
        <v>0.99544615369954936</v>
      </c>
      <c r="AR116" s="11">
        <v>0.84950655573470035</v>
      </c>
      <c r="AS116" s="11">
        <v>0.81379499912228748</v>
      </c>
      <c r="AT116" s="11">
        <v>0.92368693736817864</v>
      </c>
      <c r="AU116" s="11">
        <v>1.0162735795098743</v>
      </c>
      <c r="AV116" s="11">
        <v>0.99127374864027351</v>
      </c>
      <c r="AW116" s="11">
        <v>1.0244889430987272</v>
      </c>
      <c r="AX116" s="11">
        <v>0.97091792029944346</v>
      </c>
      <c r="AY116" s="11">
        <v>0.60353661403291803</v>
      </c>
      <c r="AZ116" s="11">
        <v>0.66168960572486124</v>
      </c>
      <c r="BA116" s="11">
        <v>0.59542324837659133</v>
      </c>
      <c r="BB116" s="11">
        <v>0.65562011346494209</v>
      </c>
      <c r="BC116" s="11">
        <v>0.70975209425131525</v>
      </c>
      <c r="BD116" s="11">
        <v>0.80897409529678543</v>
      </c>
      <c r="BE116" s="11">
        <v>0.68705985654839508</v>
      </c>
      <c r="BF116" s="11">
        <v>0.68804349996816727</v>
      </c>
      <c r="BG116" s="11">
        <v>1.663409324032421</v>
      </c>
      <c r="BH116" s="11">
        <v>1.2742260279179143</v>
      </c>
      <c r="BI116" s="11">
        <v>1.3280187878168979</v>
      </c>
      <c r="BJ116" s="11">
        <v>1.3745691853829967</v>
      </c>
      <c r="BK116" s="11">
        <v>1.7479879748959051</v>
      </c>
      <c r="BL116" s="11">
        <v>1.554836523008309</v>
      </c>
      <c r="BM116" s="11">
        <v>1.610078157147818</v>
      </c>
      <c r="BN116" s="11">
        <v>1.5091915493735617</v>
      </c>
      <c r="BO116" s="11">
        <v>1.7026716632578176</v>
      </c>
      <c r="BP116" s="11">
        <v>1.3540846995839577</v>
      </c>
      <c r="BQ116" s="11">
        <v>1.8870996646978315</v>
      </c>
      <c r="BR116" s="11">
        <v>2.0132481685822428</v>
      </c>
      <c r="BS116" s="11">
        <v>2.0827212529265831</v>
      </c>
      <c r="BT116" s="11">
        <v>2.0380953910411717</v>
      </c>
      <c r="BU116" s="11">
        <v>2.2597197515997776</v>
      </c>
      <c r="BV116" s="11">
        <v>1.8873230018244191</v>
      </c>
      <c r="BW116" s="11">
        <v>0.83450424124246536</v>
      </c>
      <c r="BX116" s="11">
        <v>0.83597830290462116</v>
      </c>
      <c r="BY116" s="11">
        <v>0.87912510706154157</v>
      </c>
      <c r="BZ116" s="11">
        <v>0.90918511503648891</v>
      </c>
      <c r="CA116" s="11">
        <v>0.81334048912899604</v>
      </c>
      <c r="CB116" s="11">
        <v>1.0579765459378929</v>
      </c>
      <c r="CC116" s="11">
        <v>0.83949655036133874</v>
      </c>
      <c r="CD116" s="11">
        <v>0.84861387777907815</v>
      </c>
      <c r="CE116" s="11">
        <v>1.1256748479389003</v>
      </c>
      <c r="CF116" s="11">
        <v>1.0836820942204175</v>
      </c>
      <c r="CG116" s="11">
        <v>1.1292812357059536</v>
      </c>
      <c r="CH116" s="11">
        <v>1.059134061352432</v>
      </c>
      <c r="CI116" s="11">
        <v>1.0658932800309584</v>
      </c>
      <c r="CJ116" s="11">
        <v>1.0273830876844754</v>
      </c>
      <c r="CK116" s="11">
        <v>0.95059995799286001</v>
      </c>
      <c r="CL116" s="11">
        <v>1.066422087033041</v>
      </c>
      <c r="CM116" s="11">
        <v>1.5561206721289746</v>
      </c>
      <c r="CN116" s="11">
        <v>1.3516872958360455</v>
      </c>
      <c r="CO116" s="11">
        <v>1.1316027524615211</v>
      </c>
      <c r="CP116" s="11">
        <v>1.2929786543118884</v>
      </c>
      <c r="CQ116" s="11">
        <v>1.2846194000530569</v>
      </c>
      <c r="CR116" s="11">
        <v>1.2945335970409437</v>
      </c>
      <c r="CS116" s="11">
        <v>1.133383487665943</v>
      </c>
      <c r="CT116" s="11">
        <v>1.164179631894982</v>
      </c>
      <c r="CU116" s="11">
        <v>1.1954067141711668</v>
      </c>
      <c r="CV116" s="11">
        <v>1.2910555325103092</v>
      </c>
      <c r="CW116" s="11">
        <v>1.3277340578093904</v>
      </c>
      <c r="CX116" s="11">
        <v>1.3923139720065185</v>
      </c>
      <c r="CY116" s="11">
        <v>1.7522171471519641</v>
      </c>
      <c r="CZ116" s="11">
        <v>1.1413842978908948</v>
      </c>
      <c r="DA116" s="11">
        <v>1.1558877849699791</v>
      </c>
      <c r="DB116" s="11">
        <v>1.2729222418646273</v>
      </c>
      <c r="DC116" s="11">
        <v>1.0515110842711382</v>
      </c>
      <c r="DD116" s="11">
        <v>1.1343520633151187</v>
      </c>
      <c r="DE116" s="11">
        <v>1.048304726715624</v>
      </c>
      <c r="DF116" s="11">
        <v>1.0545268317233407</v>
      </c>
      <c r="DG116" s="11">
        <v>1.1367490788393235</v>
      </c>
      <c r="DH116" s="11">
        <v>1.0487766857538792</v>
      </c>
      <c r="DI116" s="11">
        <v>0.99733248130490382</v>
      </c>
      <c r="DJ116" s="11">
        <v>1.3675025924339892</v>
      </c>
      <c r="DK116" s="11">
        <v>1.1556850485849848</v>
      </c>
      <c r="DL116" s="11">
        <v>1.1340190752896457</v>
      </c>
      <c r="DM116" s="11">
        <v>1.3104799018763069</v>
      </c>
      <c r="DN116" s="11">
        <v>1.0512852875914098</v>
      </c>
      <c r="DO116" s="11">
        <v>1.3197435187847759</v>
      </c>
      <c r="DP116" s="11">
        <v>1.1156593291846697</v>
      </c>
      <c r="DQ116" s="11">
        <v>1.0926647370820712</v>
      </c>
      <c r="DR116" s="11">
        <v>0.91427199336672671</v>
      </c>
      <c r="DS116" s="11">
        <v>1.0238271865121789</v>
      </c>
      <c r="DT116" s="11">
        <v>1.0328529839894784</v>
      </c>
      <c r="DU116" s="11">
        <v>0.94500068617312216</v>
      </c>
      <c r="DV116" s="11">
        <v>0.97552607263341207</v>
      </c>
      <c r="DW116" s="11">
        <v>1.2155164533833069</v>
      </c>
      <c r="DX116" s="11">
        <v>1.0888243129227706</v>
      </c>
      <c r="DY116" s="11">
        <v>1.0630471035415623</v>
      </c>
      <c r="DZ116" s="11">
        <v>2.4740001126409004</v>
      </c>
      <c r="EA116" s="11">
        <v>3.100164073701448</v>
      </c>
      <c r="EB116" s="11">
        <v>2.178474660100588</v>
      </c>
      <c r="EC116" s="11">
        <v>2.2181097277532533</v>
      </c>
      <c r="ED116" s="11">
        <v>2.5457668811221104</v>
      </c>
      <c r="EE116" s="11">
        <v>2.2587442789953398</v>
      </c>
      <c r="EF116" s="11">
        <v>2.4868421004754713</v>
      </c>
      <c r="EG116" s="11">
        <v>0.39424508517567269</v>
      </c>
      <c r="EH116" s="11">
        <v>0.37594461431838794</v>
      </c>
      <c r="EI116" s="11">
        <v>0.41421768765092726</v>
      </c>
      <c r="EJ116" s="11">
        <v>0.36596877449595111</v>
      </c>
      <c r="EK116" s="11">
        <v>0.39230662337971489</v>
      </c>
      <c r="EL116" s="11">
        <v>0.37366030749620505</v>
      </c>
      <c r="EM116" s="11">
        <v>0.36365424768607318</v>
      </c>
      <c r="EN116" s="11">
        <v>0.3660161367765894</v>
      </c>
      <c r="EO116" s="11">
        <v>0.37503837501035731</v>
      </c>
      <c r="EP116" s="11">
        <v>0.36661885070865363</v>
      </c>
      <c r="EQ116" s="11">
        <v>0.44325555112899639</v>
      </c>
      <c r="ER116" s="11">
        <v>0.41856155504805825</v>
      </c>
      <c r="ES116" s="11">
        <v>0.44404374380263334</v>
      </c>
      <c r="ET116" s="11">
        <v>0.38514226276544927</v>
      </c>
      <c r="EU116" s="11">
        <v>0.4110492231171945</v>
      </c>
      <c r="EV116" s="11">
        <v>0.40141270698424725</v>
      </c>
      <c r="EW116" s="11">
        <v>1.0776059135688945</v>
      </c>
      <c r="EX116" s="11">
        <v>0.54324791069687539</v>
      </c>
      <c r="EY116" s="11">
        <v>0.59623416040055477</v>
      </c>
      <c r="EZ116" s="11">
        <v>0.49799822421957191</v>
      </c>
      <c r="FA116" s="11">
        <v>0.59231757092472004</v>
      </c>
      <c r="FB116" s="11">
        <v>0.56942115742608257</v>
      </c>
      <c r="FC116" s="11">
        <v>0.67854295965001032</v>
      </c>
      <c r="FD116" s="11">
        <v>0.57644379829607073</v>
      </c>
      <c r="FE116" s="11">
        <v>0.57001054341904389</v>
      </c>
      <c r="FF116" s="11">
        <v>0.6172842861134038</v>
      </c>
      <c r="FG116" s="11">
        <v>0.61442728344447173</v>
      </c>
      <c r="FH116" s="11">
        <v>0.68780721036464021</v>
      </c>
      <c r="FI116" s="11">
        <v>0.67291937099508758</v>
      </c>
      <c r="FJ116" s="11">
        <v>0.62524276003250057</v>
      </c>
      <c r="FK116" s="11">
        <v>0.5869763009085246</v>
      </c>
      <c r="FL116" s="11">
        <v>0.63521902835110777</v>
      </c>
      <c r="FM116" s="11">
        <v>0.63424584139004736</v>
      </c>
      <c r="FN116" s="11">
        <v>0.5866820815547078</v>
      </c>
      <c r="FO116" s="11">
        <v>0.58678543644207581</v>
      </c>
      <c r="FP116" s="11">
        <v>0.68171575056525779</v>
      </c>
      <c r="FQ116" s="11">
        <v>0.67194061837697117</v>
      </c>
      <c r="FR116" s="11">
        <v>0.64083608312381024</v>
      </c>
      <c r="FS116" s="11">
        <v>0.61372824294781891</v>
      </c>
      <c r="FT116" s="11">
        <v>0.61896659248435071</v>
      </c>
      <c r="FU116" s="11">
        <v>0.78716028794850601</v>
      </c>
      <c r="FV116" s="11">
        <v>0.79429182224739781</v>
      </c>
      <c r="FW116" s="11">
        <v>0.78827223605478669</v>
      </c>
      <c r="FX116" s="11">
        <v>0.80640526203674145</v>
      </c>
      <c r="FY116" s="11">
        <v>0.75627648718648022</v>
      </c>
      <c r="FZ116" s="11">
        <v>0.61525908628531434</v>
      </c>
      <c r="GA116" s="11">
        <v>0.75211832187084882</v>
      </c>
      <c r="GB116" s="11">
        <v>0.68680148078848169</v>
      </c>
      <c r="GC116" s="11">
        <v>0.67123134635406179</v>
      </c>
      <c r="GD116" s="11">
        <v>0.59189623086942134</v>
      </c>
      <c r="GE116" s="11">
        <v>0.7402826527403823</v>
      </c>
      <c r="GF116" s="11">
        <v>0.71351840886105289</v>
      </c>
      <c r="GG116" s="11">
        <v>1.1837980356965376</v>
      </c>
      <c r="GH116" s="11">
        <v>1.3125233784010482</v>
      </c>
      <c r="GI116" s="11">
        <v>1.3742224786260679</v>
      </c>
      <c r="GJ116" s="11">
        <v>1.4837189770516224</v>
      </c>
      <c r="GK116" s="11">
        <v>1.1013723445528241</v>
      </c>
      <c r="GL116" s="11">
        <v>1.2943140655221856</v>
      </c>
      <c r="GM116" s="11">
        <v>1.2498241125133065</v>
      </c>
      <c r="GN116" s="11">
        <v>1.4063572522655814</v>
      </c>
      <c r="GO116" s="11">
        <v>1.1227644011655267</v>
      </c>
      <c r="GP116" s="11">
        <v>1.1597434956949237</v>
      </c>
      <c r="GQ116" s="11">
        <v>1.362019370162955</v>
      </c>
      <c r="GR116" s="11">
        <v>1.3677333952340165</v>
      </c>
      <c r="GS116" s="11">
        <v>1.1709358251543669</v>
      </c>
      <c r="GT116" s="11">
        <v>1.2374735525065292</v>
      </c>
      <c r="GU116" s="11">
        <v>1.119556428862019</v>
      </c>
      <c r="GV116" s="11">
        <v>1.4093262881259143</v>
      </c>
      <c r="GW116" s="11">
        <v>1.3538265968548733</v>
      </c>
      <c r="GX116" s="11">
        <v>1.1392549618409247</v>
      </c>
      <c r="GY116" s="11">
        <v>1.1888533214617587</v>
      </c>
      <c r="GZ116" s="11">
        <v>1.1640052933811891</v>
      </c>
      <c r="HA116" s="11">
        <v>1.2017083658374741</v>
      </c>
      <c r="HB116" s="11">
        <v>1.4084956411174008</v>
      </c>
      <c r="HC116" s="11">
        <v>1.3562375143197873</v>
      </c>
      <c r="HD116" s="11">
        <v>2.7633558623215109</v>
      </c>
      <c r="HE116" s="11">
        <v>1.4659621919749988</v>
      </c>
      <c r="HF116" s="11">
        <v>1.2310941947347041</v>
      </c>
      <c r="HG116" s="11">
        <v>1.2673822724125892</v>
      </c>
      <c r="HH116" s="11">
        <v>0.59993035862314659</v>
      </c>
      <c r="HI116" s="11">
        <v>1.5008757298259385</v>
      </c>
      <c r="HJ116" s="11">
        <v>1.2355929247978985</v>
      </c>
      <c r="HK116" s="11">
        <v>1.5597248373699049</v>
      </c>
      <c r="HL116" s="11">
        <v>1.3804749125650804</v>
      </c>
      <c r="HM116" s="11">
        <v>0.62216561573839568</v>
      </c>
      <c r="HN116" s="11">
        <v>0.5757428153646007</v>
      </c>
      <c r="HO116" s="11">
        <v>0.65209539961615226</v>
      </c>
      <c r="HP116" s="11">
        <v>0.58867691561152413</v>
      </c>
      <c r="HQ116" s="11">
        <v>0.58139414748840035</v>
      </c>
      <c r="HR116" s="11">
        <v>0.60564538830206716</v>
      </c>
      <c r="HS116" s="11">
        <v>0.64002992104611955</v>
      </c>
      <c r="HT116" s="11">
        <v>0.62828627340195209</v>
      </c>
      <c r="HU116" s="11">
        <v>0.68779920098391334</v>
      </c>
      <c r="HV116" s="11">
        <v>0.65958117465757504</v>
      </c>
      <c r="HW116" s="11">
        <v>0.61979847872777538</v>
      </c>
      <c r="HX116" s="11">
        <v>0.64456354081152134</v>
      </c>
      <c r="HY116" s="11">
        <v>0.61761515846379711</v>
      </c>
      <c r="HZ116" s="11">
        <v>0.51686818416584634</v>
      </c>
      <c r="IA116" s="11">
        <v>0.52794027015080625</v>
      </c>
      <c r="IB116" s="11">
        <v>0.5438785682245576</v>
      </c>
      <c r="IC116" s="11">
        <v>0.74233019748690854</v>
      </c>
      <c r="ID116" s="11">
        <v>0.63899970223093339</v>
      </c>
      <c r="IE116" s="11">
        <v>0.77787693338709296</v>
      </c>
      <c r="IF116" s="11">
        <v>0.70654808725249829</v>
      </c>
      <c r="IG116" s="11">
        <v>0.72798320040873987</v>
      </c>
      <c r="IH116" s="11">
        <v>0.72442105131031886</v>
      </c>
      <c r="II116" s="11">
        <v>0.73152279396922071</v>
      </c>
      <c r="IJ116" s="11">
        <v>0.73481602272946445</v>
      </c>
      <c r="IK116" s="11">
        <v>0.77594687598574952</v>
      </c>
      <c r="IL116" s="11">
        <v>0.72724825864987674</v>
      </c>
      <c r="IM116" s="11">
        <v>0.73509957415849381</v>
      </c>
      <c r="IN116" s="11">
        <v>0.674398967668974</v>
      </c>
      <c r="IO116" s="11">
        <v>0.71393851669395392</v>
      </c>
      <c r="IP116" s="11">
        <v>0.5661358272713618</v>
      </c>
      <c r="IQ116" s="11">
        <v>0.66631342006520056</v>
      </c>
      <c r="IR116" s="11">
        <v>0.6691801457209986</v>
      </c>
      <c r="IS116" s="11">
        <v>1.2401531800161301</v>
      </c>
      <c r="IT116" s="11">
        <v>1.2184024795966375</v>
      </c>
      <c r="IU116" s="11">
        <v>1.1501771541325541</v>
      </c>
      <c r="IV116" s="11">
        <v>1.1018712670870314</v>
      </c>
      <c r="IW116" s="11">
        <v>1.189047453901785</v>
      </c>
      <c r="IX116" s="11">
        <v>1.4706673728908597</v>
      </c>
      <c r="IY116" s="11">
        <v>1.1680399508264192</v>
      </c>
      <c r="IZ116" s="11">
        <v>1.1897761914554801</v>
      </c>
      <c r="JA116" s="11">
        <v>1.3163370759853561</v>
      </c>
      <c r="JB116" s="11">
        <v>1.3162530205817988</v>
      </c>
      <c r="JC116" s="11">
        <v>1.1140339961459202</v>
      </c>
      <c r="JD116" s="11">
        <v>1.2165254945956678</v>
      </c>
      <c r="JE116" s="11">
        <v>1.2167189084218117</v>
      </c>
      <c r="JF116" s="11">
        <v>1.3159230341174148</v>
      </c>
      <c r="JG116" s="11">
        <v>1.2582807116227359</v>
      </c>
      <c r="JH116" s="11">
        <v>1.4055894802081912</v>
      </c>
      <c r="JI116" s="11">
        <v>1.255588243803484</v>
      </c>
      <c r="JJ116" s="11">
        <v>1.4056468645456697</v>
      </c>
      <c r="JK116" s="11">
        <v>1.282934337477621</v>
      </c>
      <c r="JL116" s="11">
        <v>1.184001572463117</v>
      </c>
      <c r="JM116" s="11">
        <v>1.3922395181906984</v>
      </c>
      <c r="JN116" s="11">
        <v>1.4582648887397276</v>
      </c>
      <c r="JO116" s="11">
        <v>1.4882877104030872</v>
      </c>
      <c r="JP116" s="11">
        <v>1.5174096713356069</v>
      </c>
      <c r="JQ116" s="11">
        <v>1.487167346820355</v>
      </c>
      <c r="JR116" s="11">
        <v>1.5817734607934768</v>
      </c>
      <c r="JS116" s="11">
        <v>1.2891176752059601</v>
      </c>
      <c r="JT116" s="11">
        <v>1.3636443667013833</v>
      </c>
      <c r="JU116" s="11">
        <v>1.4255635989993753</v>
      </c>
      <c r="JV116" s="11">
        <v>1.338891231374252</v>
      </c>
      <c r="JW116" s="11">
        <v>1.4090127124047822</v>
      </c>
      <c r="JX116" s="11">
        <v>1.3372567370994517</v>
      </c>
      <c r="JY116" s="11">
        <v>1.0389205317308019</v>
      </c>
      <c r="JZ116" s="11">
        <v>1.0945233943337644</v>
      </c>
      <c r="KA116" s="11">
        <v>1.0585218553172364</v>
      </c>
      <c r="KB116" s="11">
        <v>1.1601307159794139</v>
      </c>
      <c r="KC116" s="11">
        <v>0.9615863387836201</v>
      </c>
      <c r="KD116" s="11">
        <v>1.020986400711845</v>
      </c>
      <c r="KE116" s="11">
        <v>1.1155195107927058</v>
      </c>
      <c r="KF116" s="11">
        <v>1.1674867276297785</v>
      </c>
      <c r="KG116" s="11">
        <v>0.94964697904821183</v>
      </c>
      <c r="KH116" s="11">
        <v>1.0609906121024972</v>
      </c>
      <c r="KI116" s="11">
        <v>1.0199189634586676</v>
      </c>
      <c r="KJ116" s="11">
        <v>1.2339216106855899</v>
      </c>
      <c r="KK116" s="11">
        <v>0.98786506431696652</v>
      </c>
      <c r="KL116" s="11">
        <v>1.0215056735687926</v>
      </c>
      <c r="KM116" s="11">
        <v>1.0400456413739141</v>
      </c>
      <c r="KN116" s="11">
        <v>1.1022879840177291</v>
      </c>
      <c r="KO116" s="11">
        <v>1.1591229641405709</v>
      </c>
      <c r="KP116" s="11">
        <v>1.2781738102418094</v>
      </c>
      <c r="KQ116" s="11">
        <v>1.2376132494796543</v>
      </c>
      <c r="KR116" s="11">
        <v>1.1384171555084983</v>
      </c>
      <c r="KS116" s="11">
        <v>1.0952651883067794</v>
      </c>
      <c r="KT116" s="11">
        <v>1.0840545834888315</v>
      </c>
      <c r="KU116" s="11">
        <v>0.99704973964144394</v>
      </c>
      <c r="KV116" s="11">
        <v>1.0210538638563877</v>
      </c>
      <c r="KW116" s="11">
        <v>1.2480176434640746</v>
      </c>
      <c r="KX116" s="11">
        <v>1.2278641637848051</v>
      </c>
      <c r="KY116" s="11">
        <v>1.154205189711943</v>
      </c>
      <c r="KZ116" s="11">
        <v>1.2539094066198999</v>
      </c>
      <c r="LA116" s="11">
        <v>1.3320845195498472</v>
      </c>
      <c r="LB116" s="11">
        <v>1.1923479646092159</v>
      </c>
      <c r="LC116" s="11">
        <v>1.1393543944910522</v>
      </c>
      <c r="LD116" s="11">
        <v>1.2811589791814164</v>
      </c>
      <c r="LE116" s="11">
        <v>1.0875042589936696</v>
      </c>
      <c r="LF116" s="11">
        <v>1.112940049937897</v>
      </c>
      <c r="LG116" s="11">
        <v>0.93584098708655672</v>
      </c>
      <c r="LH116" s="11">
        <v>1.205693375013273</v>
      </c>
      <c r="LI116" s="11">
        <v>0.97648544885827093</v>
      </c>
      <c r="LJ116" s="11">
        <v>0.97842602262167488</v>
      </c>
      <c r="LK116" s="11">
        <v>1.0515320579238308</v>
      </c>
      <c r="LL116" s="11">
        <v>1.0290207505809548</v>
      </c>
      <c r="LM116" s="11">
        <v>0.97684718287583083</v>
      </c>
      <c r="LN116" s="11">
        <v>0.99514424576362248</v>
      </c>
      <c r="LO116" s="11">
        <v>0.9977987381643636</v>
      </c>
      <c r="LP116" s="11">
        <v>0.82732059465229746</v>
      </c>
      <c r="LQ116" s="11">
        <v>0.83001427213757406</v>
      </c>
      <c r="LR116" s="11">
        <v>0.86354042472000492</v>
      </c>
      <c r="LS116" s="11">
        <v>0.91620061984014922</v>
      </c>
      <c r="LT116" s="11">
        <v>0.95074541398344015</v>
      </c>
      <c r="LU116" s="11">
        <v>1.006946349479297</v>
      </c>
      <c r="LV116" s="11">
        <v>0.97775941427049362</v>
      </c>
      <c r="LW116" s="11">
        <v>1.032426814399102</v>
      </c>
      <c r="LX116" s="11">
        <v>1.2632142376717101</v>
      </c>
      <c r="LY116" s="11">
        <v>1.0145253399832124</v>
      </c>
      <c r="LZ116" s="11">
        <v>0.983579057968197</v>
      </c>
      <c r="MA116" s="11">
        <v>1.1040581952319994</v>
      </c>
      <c r="MB116" s="11">
        <v>1.1057111944965115</v>
      </c>
      <c r="MC116" s="11">
        <v>1.0165581008327509</v>
      </c>
      <c r="MD116" s="11">
        <v>1.0299581828561519</v>
      </c>
      <c r="ME116" s="11">
        <v>1.1503166679936134</v>
      </c>
      <c r="MF116" s="11">
        <v>1.2331966179822078</v>
      </c>
      <c r="MG116" s="11">
        <v>1.0607827821626321</v>
      </c>
      <c r="MH116" s="11">
        <v>1.0450172428057136</v>
      </c>
      <c r="MI116" s="11">
        <v>1.1000926874389001</v>
      </c>
      <c r="MJ116" s="11">
        <v>1.2499486302827418</v>
      </c>
      <c r="MK116" s="11">
        <v>0.53400113780397307</v>
      </c>
      <c r="ML116" s="11">
        <v>0.55904407397232214</v>
      </c>
      <c r="MM116" s="11">
        <v>0.61277874561382628</v>
      </c>
      <c r="MN116" s="11">
        <v>0.58108951924312358</v>
      </c>
      <c r="MO116" s="11">
        <v>0.62730763065241724</v>
      </c>
      <c r="MP116" s="11">
        <v>0.68102529892566732</v>
      </c>
      <c r="MQ116" s="11">
        <v>0.64263021868319514</v>
      </c>
      <c r="MR116" s="11">
        <v>0.67202868979787522</v>
      </c>
      <c r="MS116" s="11">
        <v>0.54698490310413284</v>
      </c>
      <c r="MT116" s="11">
        <v>0.62284891369801509</v>
      </c>
      <c r="MU116" s="11">
        <v>0.54776986274316808</v>
      </c>
      <c r="MV116" s="11">
        <v>0.61258255123716221</v>
      </c>
      <c r="MW116" s="11">
        <v>0.62763347804604397</v>
      </c>
      <c r="MX116" s="11">
        <v>0.69663362621171854</v>
      </c>
      <c r="MY116" s="11">
        <v>0.65473085979857082</v>
      </c>
      <c r="MZ116" s="11">
        <v>0.71029961428248467</v>
      </c>
      <c r="NA116" s="11">
        <v>0.72451229716450427</v>
      </c>
      <c r="NB116" s="11">
        <v>0.70988187012211923</v>
      </c>
      <c r="NC116" s="11">
        <v>0.62562614177546194</v>
      </c>
      <c r="ND116" s="11">
        <v>0.62847464750074744</v>
      </c>
      <c r="NE116" s="11">
        <v>0.81542303307271324</v>
      </c>
      <c r="NF116" s="11">
        <v>0.85638276120664336</v>
      </c>
      <c r="NG116" s="11">
        <v>0.8914545361943722</v>
      </c>
      <c r="NH116" s="11">
        <v>0.85529115052697813</v>
      </c>
      <c r="NI116" s="11">
        <v>0.53886273430722909</v>
      </c>
      <c r="NJ116" s="11">
        <v>0.72166985846982679</v>
      </c>
      <c r="NK116" s="11">
        <v>0.74172614634846457</v>
      </c>
      <c r="NL116" s="11">
        <v>0.65454122705400497</v>
      </c>
      <c r="NM116" s="11">
        <v>0.5964238992502835</v>
      </c>
      <c r="NN116" s="11">
        <v>0.72176721351721795</v>
      </c>
      <c r="NO116" s="11">
        <v>0.73506625354612343</v>
      </c>
      <c r="NP116" s="11">
        <v>0.72655304212217786</v>
      </c>
      <c r="NQ116" s="11">
        <v>1.5669485028705867</v>
      </c>
      <c r="NR116" s="11">
        <v>1.3409610482788921</v>
      </c>
      <c r="NS116" s="11">
        <v>1.6213371464001824</v>
      </c>
      <c r="NT116" s="11">
        <v>1.4966754979119956</v>
      </c>
      <c r="NU116" s="11">
        <v>1.2287438808874616</v>
      </c>
      <c r="NV116" s="11">
        <v>1.6522827101533251</v>
      </c>
      <c r="NW116" s="11">
        <v>1.3744321559507924</v>
      </c>
      <c r="NX116" s="11">
        <v>1.4871523494106347</v>
      </c>
      <c r="NY116" s="11">
        <v>1.1078197615672267</v>
      </c>
      <c r="NZ116" s="11">
        <v>1.2554610165223035</v>
      </c>
      <c r="OA116" s="11">
        <v>1.4015445401651778</v>
      </c>
      <c r="OB116" s="11">
        <v>1.3002049745597497</v>
      </c>
      <c r="OC116" s="11">
        <v>1.4814579642379977</v>
      </c>
      <c r="OD116" s="11">
        <v>1.459811302366671</v>
      </c>
      <c r="OE116" s="11">
        <v>1.4250169434283495</v>
      </c>
      <c r="OF116" s="11">
        <v>1.4127030576116475</v>
      </c>
      <c r="OG116" s="11">
        <v>1.5668009954475917</v>
      </c>
      <c r="OH116" s="11">
        <v>1.4457544873676329</v>
      </c>
      <c r="OI116" s="11">
        <v>1.558650562364666</v>
      </c>
      <c r="OJ116" s="11">
        <v>1.3597487353418165</v>
      </c>
      <c r="OK116" s="11">
        <v>1.1203302178538586</v>
      </c>
      <c r="OL116" s="11">
        <v>1.4976407193507346</v>
      </c>
      <c r="OM116" s="11">
        <v>1.4742065218581284</v>
      </c>
      <c r="ON116" s="11">
        <v>1.2970479024052097</v>
      </c>
      <c r="OO116" s="11">
        <v>1.3441872019261165</v>
      </c>
      <c r="OP116" s="11">
        <v>1.6096666791747221</v>
      </c>
      <c r="OQ116" s="11">
        <v>1.5821103299360586</v>
      </c>
      <c r="OR116" s="11">
        <v>1.5147203450593474</v>
      </c>
      <c r="OS116" s="11">
        <v>1.7215786074375217</v>
      </c>
      <c r="OT116" s="11">
        <v>1.5043994499481335</v>
      </c>
      <c r="OU116" s="11">
        <v>1.5867884923796127</v>
      </c>
      <c r="OV116" s="11">
        <v>1.5232645258919835</v>
      </c>
      <c r="OW116" s="11">
        <v>1.697398492174419</v>
      </c>
      <c r="OX116" s="11">
        <v>1.9089322792472088</v>
      </c>
      <c r="OY116" s="11">
        <v>2.0221819492304856</v>
      </c>
      <c r="OZ116" s="11">
        <v>1.9901786813532647</v>
      </c>
      <c r="PA116" s="11">
        <v>1.6268383325867333</v>
      </c>
      <c r="PB116" s="11">
        <v>1.9582719344823643</v>
      </c>
      <c r="PC116" s="11">
        <v>1.6051923715027716</v>
      </c>
      <c r="PD116" s="11">
        <v>1.9957221283768829</v>
      </c>
      <c r="PE116" s="11">
        <v>1.933188665202916</v>
      </c>
      <c r="PF116" s="11">
        <v>1.5713844423005547</v>
      </c>
      <c r="PG116" s="11">
        <v>1.8307264455623553</v>
      </c>
      <c r="PH116" s="11">
        <v>1.7188893211063343</v>
      </c>
      <c r="PI116" s="11">
        <v>1.7513085817426215</v>
      </c>
      <c r="PJ116" s="11">
        <v>1.8740668650502219</v>
      </c>
      <c r="PK116" s="11">
        <v>2.0667853333066093</v>
      </c>
      <c r="PL116" s="11">
        <v>2.2643528386354816</v>
      </c>
      <c r="PM116" s="11">
        <v>2.0951065785245846</v>
      </c>
      <c r="PN116" s="11">
        <v>2.1859732989459961</v>
      </c>
      <c r="PO116" s="11">
        <v>2.6565810612957326</v>
      </c>
      <c r="PP116" s="11">
        <v>2.0582579963768604</v>
      </c>
      <c r="PQ116" s="11">
        <v>2.3311477766212128</v>
      </c>
      <c r="PR116" s="11">
        <v>2.2524084744481954</v>
      </c>
      <c r="PS116" s="11">
        <v>2.0712883036845011</v>
      </c>
      <c r="PT116" s="11">
        <v>2.152552477803086</v>
      </c>
      <c r="PU116" s="11">
        <v>1.9290098016475903</v>
      </c>
      <c r="PV116" s="11">
        <v>1.9085103811907635</v>
      </c>
      <c r="PW116" s="11">
        <v>1.715574125088422</v>
      </c>
      <c r="PX116" s="11">
        <v>2.0439127907870245</v>
      </c>
      <c r="PY116" s="11">
        <v>2.1757988359396023</v>
      </c>
      <c r="PZ116" s="11">
        <v>2.1162976047784641</v>
      </c>
      <c r="QA116" s="11">
        <v>2.084985353306136</v>
      </c>
      <c r="QB116" s="11">
        <v>2.1393324052055354</v>
      </c>
      <c r="QC116" s="11">
        <v>0.98752269272203375</v>
      </c>
      <c r="QD116" s="11">
        <v>0.8263282753813046</v>
      </c>
      <c r="QE116" s="11">
        <v>0.79638086869454405</v>
      </c>
      <c r="QF116" s="11">
        <v>0.81786892520928278</v>
      </c>
      <c r="QG116" s="11">
        <v>0.88906853655856333</v>
      </c>
      <c r="QH116" s="11">
        <v>0.90444330656700311</v>
      </c>
      <c r="QI116" s="11">
        <v>0.87634540772726044</v>
      </c>
      <c r="QJ116" s="11">
        <v>0.8082862534381513</v>
      </c>
      <c r="QK116" s="11">
        <v>0.91372254337031</v>
      </c>
      <c r="QL116" s="11">
        <v>0.94017677469004324</v>
      </c>
      <c r="QM116" s="11">
        <v>0.81116739372533309</v>
      </c>
      <c r="QN116" s="11">
        <v>0.78682178136447523</v>
      </c>
      <c r="QO116" s="11">
        <v>0.92139589782364584</v>
      </c>
      <c r="QP116" s="11">
        <v>0.88188094410991635</v>
      </c>
      <c r="QQ116" s="11">
        <v>0.8815618267359171</v>
      </c>
      <c r="QR116" s="11">
        <v>0.87059634413984099</v>
      </c>
      <c r="QS116" s="11">
        <v>0.91974807002437209</v>
      </c>
      <c r="QT116" s="11">
        <v>0.9144035603512537</v>
      </c>
      <c r="QU116" s="11">
        <v>0.86601598277678071</v>
      </c>
      <c r="QV116" s="11">
        <v>0.83705363042017222</v>
      </c>
      <c r="QW116" s="11">
        <v>0.97692542139784766</v>
      </c>
      <c r="QX116" s="11">
        <v>0.91833619199172822</v>
      </c>
      <c r="QY116" s="11">
        <v>0.89047481082911306</v>
      </c>
      <c r="QZ116" s="11">
        <v>0.93066636552214521</v>
      </c>
      <c r="RA116" s="11">
        <v>1.0580311506230751</v>
      </c>
      <c r="RB116" s="11">
        <v>1.0291042164160951</v>
      </c>
      <c r="RC116" s="11">
        <v>1.1843824162181908</v>
      </c>
      <c r="RD116" s="11">
        <v>1.1420620233334242</v>
      </c>
      <c r="RE116" s="11">
        <v>1.1538582414892664</v>
      </c>
      <c r="RF116" s="11">
        <v>1.1618280940027086</v>
      </c>
      <c r="RG116" s="11">
        <v>1.8246776119777779</v>
      </c>
      <c r="RH116" s="11">
        <v>1.3656179256520951</v>
      </c>
      <c r="RI116" s="11">
        <v>1.0466650964116111</v>
      </c>
      <c r="RJ116" s="11">
        <v>1.1198922619430873</v>
      </c>
      <c r="RK116" s="11">
        <v>1.3510032066956903</v>
      </c>
      <c r="RL116" s="11">
        <v>2.4892372800241636</v>
      </c>
      <c r="RM116" s="11">
        <v>0.98405156779563951</v>
      </c>
      <c r="RN116" s="11">
        <v>1.072085254101584</v>
      </c>
      <c r="RO116" s="11">
        <v>1.2979435507309138</v>
      </c>
      <c r="RP116" s="11">
        <v>1.3439683550895802</v>
      </c>
      <c r="RQ116" s="11">
        <v>1.1691032833005959</v>
      </c>
      <c r="RR116" s="11">
        <v>1.1356813377382378</v>
      </c>
      <c r="RS116" s="11">
        <v>1.2166485257213313</v>
      </c>
      <c r="RT116" s="11">
        <v>1.1659061249482578</v>
      </c>
      <c r="RU116" s="11">
        <v>1.3905413777617914</v>
      </c>
      <c r="RV116" s="11">
        <v>1.1179439212882598</v>
      </c>
      <c r="RW116" s="11">
        <v>1.2352869008196143</v>
      </c>
      <c r="RX116" s="11">
        <v>1.3150033583678011</v>
      </c>
      <c r="RY116" s="11">
        <v>1.1261439972008667</v>
      </c>
      <c r="RZ116" s="11">
        <v>0.90249291105117402</v>
      </c>
      <c r="SA116" s="11">
        <v>1.4998529462736672</v>
      </c>
      <c r="SB116" s="11">
        <v>1.2922374839184207</v>
      </c>
      <c r="SC116" s="11">
        <v>1.3449947654447092</v>
      </c>
      <c r="SD116" s="11">
        <v>1.4744683492256501</v>
      </c>
      <c r="SE116" s="11">
        <v>1.5710152019958807</v>
      </c>
      <c r="SF116" s="11">
        <v>1.1874204855356132</v>
      </c>
      <c r="SG116" s="11">
        <v>1.252495751701789</v>
      </c>
      <c r="SH116" s="11">
        <v>1.1708428200091021</v>
      </c>
      <c r="SI116" s="11">
        <v>1.6328906432220758</v>
      </c>
      <c r="SJ116" s="11">
        <v>1.1823006422407063</v>
      </c>
      <c r="SK116" s="11">
        <v>1.1188404249141486</v>
      </c>
      <c r="SL116" s="11">
        <v>1.1605405474142763</v>
      </c>
      <c r="SM116" s="11">
        <v>1.1694575796473483</v>
      </c>
      <c r="SN116" s="11">
        <v>1.3408246758368079</v>
      </c>
      <c r="SO116" s="11">
        <v>1.4757863968984162</v>
      </c>
      <c r="SP116" s="11">
        <v>1.590812320872163</v>
      </c>
      <c r="SQ116" s="11">
        <v>1.3526099869474346</v>
      </c>
      <c r="SR116" s="11">
        <v>1.110164438024021</v>
      </c>
      <c r="SS116" s="11">
        <v>1.2354065235853515</v>
      </c>
      <c r="ST116" s="11">
        <v>1.3932849506736651</v>
      </c>
      <c r="SU116" s="11">
        <v>1.3048716308553368</v>
      </c>
      <c r="SV116" s="11">
        <v>1.3765819182240431</v>
      </c>
      <c r="SW116" s="11">
        <v>1.656924480807147</v>
      </c>
      <c r="SX116" s="11">
        <v>1.4906160893935803</v>
      </c>
      <c r="SY116" s="11">
        <v>1.3959560454120463</v>
      </c>
      <c r="SZ116" s="11">
        <v>1.2258421685729801</v>
      </c>
      <c r="TA116" s="11">
        <v>1.3266511801461842</v>
      </c>
      <c r="TB116" s="11">
        <v>1.3952743043681641</v>
      </c>
      <c r="TC116" s="11">
        <v>2.1101426216354358</v>
      </c>
      <c r="TD116" s="11">
        <v>1.7262101154372804</v>
      </c>
      <c r="TE116" s="11">
        <v>1.2091167984538476</v>
      </c>
      <c r="TF116" s="11">
        <v>1.1180970473010117</v>
      </c>
      <c r="TG116" s="11">
        <v>1.3218933717220933</v>
      </c>
      <c r="TH116" s="11">
        <v>1.0969686561590049</v>
      </c>
      <c r="TI116" s="11">
        <v>1.3971606906985718</v>
      </c>
      <c r="TJ116" s="11">
        <v>1.2952549984259398</v>
      </c>
      <c r="TK116" s="11">
        <v>1.2952080846137506</v>
      </c>
      <c r="TL116" s="11">
        <v>1.3324643931451452</v>
      </c>
      <c r="TM116" s="11">
        <v>1.3508384194471776</v>
      </c>
      <c r="TN116" s="11">
        <v>1.3524565990011574</v>
      </c>
      <c r="TO116" s="11">
        <v>1.2297458479253902</v>
      </c>
      <c r="TP116" s="11">
        <v>1.1184980777620228</v>
      </c>
      <c r="TQ116" s="11">
        <v>1.5663889644602385</v>
      </c>
      <c r="TR116" s="11">
        <v>1.5386328462648931</v>
      </c>
      <c r="TS116" s="11">
        <v>1.4703152559270232</v>
      </c>
      <c r="TT116" s="11">
        <v>1.5629300846861232</v>
      </c>
      <c r="TU116" s="11">
        <v>1.5465153789155424</v>
      </c>
      <c r="TV116" s="11">
        <v>1.1786851658978721</v>
      </c>
      <c r="TW116" s="11">
        <v>1.7267788385735598</v>
      </c>
      <c r="TX116" s="11">
        <v>1.6793229149318516</v>
      </c>
      <c r="TY116" s="11">
        <v>1.2694072575141278</v>
      </c>
      <c r="TZ116" s="11">
        <v>1.1826590306750451</v>
      </c>
      <c r="UA116" s="11">
        <v>1.19472244272729</v>
      </c>
      <c r="UB116" s="11">
        <v>1.1765524936531242</v>
      </c>
      <c r="UC116" s="11">
        <v>1.3291313707555952</v>
      </c>
      <c r="UD116" s="11">
        <v>1.1290462714737495</v>
      </c>
      <c r="UE116" s="11">
        <v>1.4596462888032957</v>
      </c>
      <c r="UF116" s="11">
        <v>1.2298564289686842</v>
      </c>
      <c r="UG116" s="11">
        <v>2.006135153896603</v>
      </c>
      <c r="UH116" s="11">
        <v>1.5885242191382882</v>
      </c>
      <c r="UI116" s="11">
        <v>1.8275928379826312</v>
      </c>
      <c r="UJ116" s="11">
        <v>1.8374342129888546</v>
      </c>
      <c r="UK116" s="11">
        <v>1.0853572378817324</v>
      </c>
      <c r="UL116" s="11">
        <v>1.0937011965292807</v>
      </c>
      <c r="UM116" s="11">
        <v>1.0556532206980043</v>
      </c>
      <c r="UN116" s="11">
        <v>1.245367533476998</v>
      </c>
      <c r="UO116" s="11">
        <v>1.0444068919401797</v>
      </c>
      <c r="UP116" s="11">
        <v>1.0916720626593066</v>
      </c>
      <c r="UQ116" s="11">
        <v>1.2040220055130784</v>
      </c>
      <c r="UR116" s="11">
        <v>1.365676056011816</v>
      </c>
      <c r="US116" s="11">
        <v>1.0922917824903613</v>
      </c>
      <c r="UT116" s="11">
        <v>1.1078446512107665</v>
      </c>
      <c r="UU116" s="11">
        <v>0.99763199319221996</v>
      </c>
      <c r="UV116" s="11">
        <v>1.2628889046919665</v>
      </c>
      <c r="UW116" s="11">
        <v>1.2905241380956094</v>
      </c>
      <c r="UX116" s="11">
        <v>1.1067188242762411</v>
      </c>
      <c r="UY116" s="11">
        <v>1.0979283749667563</v>
      </c>
      <c r="UZ116" s="11">
        <v>1.3345000069561486</v>
      </c>
      <c r="VA116" s="11">
        <v>1.2603610339814078</v>
      </c>
      <c r="VB116" s="11">
        <v>1.1609460212861014</v>
      </c>
      <c r="VC116" s="11">
        <v>1.4439595537891632</v>
      </c>
      <c r="VD116" s="11">
        <v>1.3206322369267074</v>
      </c>
      <c r="VE116" s="11">
        <v>1.6723956349714113</v>
      </c>
      <c r="VF116" s="11">
        <v>1.0565463274785594</v>
      </c>
      <c r="VG116" s="11">
        <v>1.1546200675240272</v>
      </c>
      <c r="VH116" s="11">
        <v>1.3088355347991394</v>
      </c>
      <c r="VI116" s="11">
        <v>1.5738246022205322</v>
      </c>
      <c r="VJ116" s="11">
        <v>1.0811142198253534</v>
      </c>
      <c r="VK116" s="11">
        <v>1.1855404207164066</v>
      </c>
      <c r="VL116" s="11">
        <v>1.4152320789869317</v>
      </c>
      <c r="VM116" s="11">
        <v>1.1612288199185015</v>
      </c>
      <c r="VN116" s="11">
        <v>1.3882368277315154</v>
      </c>
      <c r="VO116" s="11">
        <v>1.2274254768880664</v>
      </c>
      <c r="VP116" s="11">
        <v>1.3216265992011431</v>
      </c>
      <c r="VQ116" s="11">
        <v>1.1623911000469151</v>
      </c>
      <c r="VR116" s="11">
        <v>1.1234377386334424</v>
      </c>
      <c r="VS116" s="11">
        <v>1.1132280269916752</v>
      </c>
      <c r="VT116" s="11">
        <v>1.3068095744920236</v>
      </c>
      <c r="VU116" s="11">
        <v>1.2765584763843794</v>
      </c>
      <c r="VV116" s="11">
        <v>1.2445425975743794</v>
      </c>
      <c r="VW116" s="11">
        <v>1.2290080207030138</v>
      </c>
      <c r="VX116" s="11">
        <v>1.2523755315305751</v>
      </c>
      <c r="VY116" s="11">
        <v>1.2220050905033089</v>
      </c>
      <c r="VZ116" s="11">
        <v>1.2978412519522518</v>
      </c>
      <c r="WA116" s="11">
        <v>1.2398849449307638</v>
      </c>
      <c r="WB116" s="11">
        <v>1.4513921950580801</v>
      </c>
      <c r="WC116" s="11">
        <v>1.2351507334663672</v>
      </c>
      <c r="WD116" s="11">
        <v>1.2166841234746808</v>
      </c>
      <c r="WE116" s="11">
        <v>1.2366503723039519</v>
      </c>
      <c r="WF116" s="11">
        <v>1.2449222711721264</v>
      </c>
      <c r="WG116" s="11">
        <v>1.4204713563179108</v>
      </c>
      <c r="WH116" s="11">
        <v>1.4509977396597855</v>
      </c>
      <c r="WI116" s="11">
        <v>1.2539581056909836</v>
      </c>
      <c r="WJ116" s="11">
        <v>1.4688698583588526</v>
      </c>
      <c r="WK116" s="11">
        <v>1.2494513957525901</v>
      </c>
      <c r="WL116" s="11">
        <v>1.3162872955461009</v>
      </c>
      <c r="WM116" s="11">
        <v>1.3420104187494903</v>
      </c>
      <c r="WN116" s="11">
        <v>1.4318934571176971</v>
      </c>
      <c r="WO116" s="11">
        <v>1.2066502645300132</v>
      </c>
      <c r="WP116" s="11">
        <v>1.1906081532119022</v>
      </c>
      <c r="WQ116" s="11">
        <v>1.2346487009731901</v>
      </c>
      <c r="WR116" s="11">
        <v>1.335978642051429</v>
      </c>
      <c r="WS116" s="11">
        <v>1.0716260284732888</v>
      </c>
      <c r="WT116" s="11">
        <v>0.91285220422825863</v>
      </c>
      <c r="WU116" s="11">
        <v>0.91376215864238197</v>
      </c>
      <c r="WV116" s="11">
        <v>0.92188776442241371</v>
      </c>
      <c r="WW116" s="11">
        <v>1.0965871932543392</v>
      </c>
      <c r="WX116" s="11">
        <v>1.0661035958092706</v>
      </c>
      <c r="WY116" s="11">
        <v>1.0974244114236444</v>
      </c>
      <c r="WZ116" s="11">
        <v>0.9982322832028131</v>
      </c>
      <c r="XA116" s="11">
        <v>1.0844420350540058</v>
      </c>
      <c r="XB116" s="11">
        <v>0.98773090422446685</v>
      </c>
      <c r="XC116" s="11">
        <v>1.0879970440695332</v>
      </c>
      <c r="XD116" s="11">
        <v>1.0036017245968476</v>
      </c>
      <c r="XE116" s="11">
        <v>0.95650912770903651</v>
      </c>
      <c r="XF116" s="11">
        <v>0.97972682022080981</v>
      </c>
      <c r="XG116" s="11">
        <v>1.044272273231637</v>
      </c>
      <c r="XH116" s="11">
        <v>0.99347805626917651</v>
      </c>
      <c r="XI116" s="11">
        <v>0.99972574194759034</v>
      </c>
      <c r="XJ116" s="11">
        <v>0.99765871886647872</v>
      </c>
      <c r="XK116" s="11">
        <v>1.0843825293509446</v>
      </c>
      <c r="XL116" s="11">
        <v>0.91579345214573427</v>
      </c>
      <c r="XM116" s="11">
        <v>1.411720378295255</v>
      </c>
      <c r="XN116" s="11">
        <v>1.3059209071672391</v>
      </c>
      <c r="XO116" s="11">
        <v>1.2113084923524822</v>
      </c>
      <c r="XP116" s="11">
        <v>1.0771395373561925</v>
      </c>
      <c r="XQ116" s="11">
        <v>1.3886725433789666</v>
      </c>
      <c r="XR116" s="11">
        <v>1.2088656178729176</v>
      </c>
      <c r="XS116" s="11">
        <v>1.2111844690853346</v>
      </c>
      <c r="XT116" s="11">
        <v>1.2647078201813988</v>
      </c>
      <c r="XU116" s="11">
        <v>1.1737658097206456</v>
      </c>
      <c r="XV116" s="11">
        <v>1.1523461316574866</v>
      </c>
      <c r="XW116" s="11">
        <v>1.2531863059302679</v>
      </c>
      <c r="XX116" s="11">
        <v>1.0035071235986845</v>
      </c>
      <c r="XY116" s="11">
        <v>2.6201464068545341</v>
      </c>
      <c r="XZ116" s="11">
        <v>2.5270082232000624</v>
      </c>
      <c r="YA116" s="11">
        <v>2.3565713246048703</v>
      </c>
      <c r="YB116" s="11">
        <v>2.5657515564452789</v>
      </c>
      <c r="YC116" s="11">
        <v>2.3942302150608605</v>
      </c>
      <c r="YD116" s="11">
        <v>2.6151424192357058</v>
      </c>
      <c r="YE116" s="11">
        <v>2.8175973179662139</v>
      </c>
      <c r="YF116" s="11">
        <v>2.4634744930775643</v>
      </c>
      <c r="YG116" s="11">
        <v>2.3115259101611758</v>
      </c>
      <c r="YH116" s="11">
        <v>2.3525039755515484</v>
      </c>
      <c r="YI116" s="11">
        <v>2.5090586246581976</v>
      </c>
      <c r="YJ116" s="11">
        <v>2.3915376369626697</v>
      </c>
      <c r="YK116" s="11">
        <v>1.9981797398877057</v>
      </c>
      <c r="YL116" s="11">
        <v>2.2666611352747248</v>
      </c>
      <c r="YM116" s="11">
        <v>2.0896919392390272</v>
      </c>
      <c r="YN116" s="11">
        <v>2.3035767418580462</v>
      </c>
      <c r="YO116" s="11">
        <v>2.740750362039809</v>
      </c>
      <c r="YP116" s="11">
        <v>2.5828855092752367</v>
      </c>
      <c r="YQ116" s="11">
        <v>2.6195128896665341</v>
      </c>
      <c r="YR116" s="11">
        <v>2.7702505923161929</v>
      </c>
      <c r="YS116" s="11">
        <v>2.2957864399580554</v>
      </c>
      <c r="YT116" s="11">
        <v>2.4158196699505274</v>
      </c>
      <c r="YU116" s="11">
        <v>2.3395134129288784</v>
      </c>
      <c r="YV116" s="11">
        <v>1.7211376652485222</v>
      </c>
      <c r="YW116" s="11">
        <v>2.4667213146835341</v>
      </c>
      <c r="YX116" s="11">
        <v>2.2961387863674574</v>
      </c>
      <c r="YY116" s="11">
        <v>2.5273506767236213</v>
      </c>
      <c r="YZ116" s="11">
        <v>2.46193981860959</v>
      </c>
      <c r="ZA116" s="11">
        <v>0.35250651777172648</v>
      </c>
      <c r="ZB116" s="11">
        <v>0.37485964220791623</v>
      </c>
      <c r="ZC116" s="11">
        <v>0.38483453225483655</v>
      </c>
      <c r="ZD116" s="11">
        <v>0.4495574817799296</v>
      </c>
      <c r="ZE116" s="11">
        <v>0.37365793349518517</v>
      </c>
      <c r="ZF116" s="11">
        <v>0.41529743229672644</v>
      </c>
      <c r="ZG116" s="11">
        <v>0.39235874068744253</v>
      </c>
      <c r="ZH116" s="11">
        <v>0.38604659651791084</v>
      </c>
      <c r="ZI116" s="11">
        <v>0.42346124152137449</v>
      </c>
      <c r="ZJ116" s="11">
        <v>0.3822608822224674</v>
      </c>
      <c r="ZK116" s="11">
        <v>0.42759051202639264</v>
      </c>
      <c r="ZL116" s="11">
        <v>0.45313955728095429</v>
      </c>
      <c r="ZM116" s="11">
        <v>0.39465595131795816</v>
      </c>
      <c r="ZN116" s="11">
        <v>0.34321711696416934</v>
      </c>
      <c r="ZO116" s="11">
        <v>0.32830990015125977</v>
      </c>
      <c r="ZP116" s="11">
        <v>0.33703243479335765</v>
      </c>
      <c r="ZQ116" s="11">
        <v>0.40747047594316804</v>
      </c>
      <c r="ZR116" s="11">
        <v>0.39869164843155747</v>
      </c>
      <c r="ZS116" s="11">
        <v>0.33609179995903643</v>
      </c>
      <c r="ZT116" s="11">
        <v>0.41658065419968426</v>
      </c>
      <c r="ZU116" s="11">
        <v>0.39530947143479001</v>
      </c>
      <c r="ZV116" s="11">
        <v>0.4585678246251666</v>
      </c>
      <c r="ZW116" s="11">
        <v>0.45035676435999672</v>
      </c>
      <c r="ZX116" s="11">
        <v>0.34893216761351914</v>
      </c>
      <c r="ZY116" s="11">
        <v>0.45655520141671513</v>
      </c>
      <c r="ZZ116" s="11">
        <v>0.3983748185490168</v>
      </c>
      <c r="AAA116" s="11">
        <v>0.40652451017446012</v>
      </c>
      <c r="AAB116" s="11">
        <v>0.49576399905236679</v>
      </c>
      <c r="AAC116" s="11">
        <v>0.39719735200552692</v>
      </c>
      <c r="AAD116" s="11">
        <v>0.34919199533619827</v>
      </c>
      <c r="AAE116" s="11">
        <v>0.40928646042627009</v>
      </c>
      <c r="AAF116" s="11">
        <v>0.35707612498171415</v>
      </c>
      <c r="AAG116" s="11">
        <v>0.36122144965352787</v>
      </c>
      <c r="AAH116" s="11">
        <v>0.35169107823923007</v>
      </c>
      <c r="AAI116" s="11">
        <v>0.35748841949598942</v>
      </c>
      <c r="AAJ116" s="11">
        <v>0.35273862790301908</v>
      </c>
      <c r="AAK116" s="11">
        <v>0.40102413702553918</v>
      </c>
      <c r="AAL116" s="11">
        <v>0.41512188840771153</v>
      </c>
      <c r="AAM116" s="11">
        <v>0.37550362362909745</v>
      </c>
      <c r="AAN116" s="11">
        <v>0.3879397187037229</v>
      </c>
      <c r="AAO116" s="11">
        <v>0.39745314033246426</v>
      </c>
      <c r="AAP116" s="11">
        <v>0.41684022204264937</v>
      </c>
      <c r="AAQ116" s="11">
        <v>0.37350125817689483</v>
      </c>
      <c r="AAR116" s="11">
        <v>0.42258462575776012</v>
      </c>
      <c r="AAS116" s="11">
        <v>0.45299062312365224</v>
      </c>
      <c r="AAT116" s="11">
        <v>0.44180324858496378</v>
      </c>
      <c r="AAU116" s="11">
        <v>0.44372951210877071</v>
      </c>
      <c r="AAV116" s="11">
        <v>0.43699618981953237</v>
      </c>
      <c r="AAW116" s="11">
        <v>0.45988648659913778</v>
      </c>
      <c r="AAX116" s="11">
        <v>0.43760608792853783</v>
      </c>
      <c r="AAY116" s="11">
        <v>0.45630662842502917</v>
      </c>
      <c r="AAZ116" s="11">
        <v>0.46382930684170637</v>
      </c>
      <c r="ABA116" s="11">
        <v>0.47981582345749663</v>
      </c>
      <c r="ABB116" s="11">
        <v>0.46142676727069631</v>
      </c>
      <c r="ABC116" s="11">
        <v>0.44575394279960745</v>
      </c>
      <c r="ABD116" s="11">
        <v>0.41153059983191953</v>
      </c>
      <c r="ABE116" s="11">
        <v>0.51585287632824772</v>
      </c>
      <c r="ABF116" s="11">
        <v>0.39312169681935472</v>
      </c>
      <c r="ABG116" s="11">
        <v>0.43865727696588069</v>
      </c>
      <c r="ABH116" s="11">
        <v>0.43669225851342047</v>
      </c>
      <c r="ABI116" s="11">
        <v>0.6492188018031374</v>
      </c>
      <c r="ABJ116" s="11">
        <v>0.4199640124795837</v>
      </c>
      <c r="ABK116" s="11">
        <v>0.48468881486053073</v>
      </c>
      <c r="ABL116" s="11">
        <v>0.43577052509367459</v>
      </c>
      <c r="ABM116" s="11">
        <v>1.0949508190438697</v>
      </c>
      <c r="ABN116" s="11">
        <v>0.82138679547096527</v>
      </c>
      <c r="ABO116" s="11">
        <v>0.95861068172578889</v>
      </c>
      <c r="ABP116" s="11">
        <v>0.90621388180142304</v>
      </c>
      <c r="ABQ116" s="11">
        <v>0.71703785147330079</v>
      </c>
      <c r="ABR116" s="11">
        <v>0.79333171454226004</v>
      </c>
      <c r="ABS116" s="11">
        <v>0.7071102998319081</v>
      </c>
      <c r="ABT116" s="11">
        <v>0.84211314811235471</v>
      </c>
      <c r="ABU116" s="11">
        <v>0.89057506081304927</v>
      </c>
      <c r="ABV116" s="11">
        <v>0.93008855575066107</v>
      </c>
      <c r="ABW116" s="11">
        <v>0.68592333030915587</v>
      </c>
      <c r="ABX116" s="11">
        <v>0.80792027892591312</v>
      </c>
      <c r="ABY116" s="11">
        <v>0.64057901760201541</v>
      </c>
      <c r="ABZ116" s="11">
        <v>0.73605900276271741</v>
      </c>
      <c r="ACA116" s="11">
        <v>0.79910548935628289</v>
      </c>
      <c r="ACB116" s="11">
        <v>0.79784553277181658</v>
      </c>
      <c r="ACC116" s="11">
        <v>1.0029133111070592</v>
      </c>
      <c r="ACD116" s="11">
        <v>0.78273871835277631</v>
      </c>
      <c r="ACE116" s="11">
        <v>0.72010890160112884</v>
      </c>
      <c r="ACF116" s="11">
        <v>0.82001033786215105</v>
      </c>
      <c r="ACG116" s="11">
        <v>0.809423030678454</v>
      </c>
      <c r="ACH116" s="11">
        <v>0.92808921695517455</v>
      </c>
      <c r="ACI116" s="11">
        <v>0.80636109833450753</v>
      </c>
      <c r="ACJ116" s="11">
        <v>0.70819961031378353</v>
      </c>
      <c r="ACK116" s="11">
        <v>1.28571247180263</v>
      </c>
      <c r="ACL116" s="11">
        <v>0.87120497700818078</v>
      </c>
      <c r="ACM116" s="11">
        <v>1.1879879626253116</v>
      </c>
      <c r="ACN116" s="11">
        <v>0.76189787470866488</v>
      </c>
      <c r="ACO116" s="11">
        <v>0.92845456625676726</v>
      </c>
      <c r="ACP116" s="11">
        <v>0.80617069106279948</v>
      </c>
      <c r="ACQ116" s="11">
        <v>0.74603383196369966</v>
      </c>
      <c r="ACR116" s="11">
        <v>0.80096369350247798</v>
      </c>
      <c r="ACS116" s="11">
        <v>1.1695982923299337</v>
      </c>
      <c r="ACT116" s="11">
        <v>1.1195878254134959</v>
      </c>
      <c r="ACU116" s="11">
        <v>0.8864055090856382</v>
      </c>
      <c r="ACV116" s="11">
        <v>0.88965332649462348</v>
      </c>
      <c r="ACW116" s="11">
        <v>1.2510927569887755</v>
      </c>
      <c r="ACX116" s="11">
        <v>0.87505098658452229</v>
      </c>
      <c r="ACY116" s="11">
        <v>1.0705159291394939</v>
      </c>
      <c r="ACZ116" s="11">
        <v>0.85965004285006175</v>
      </c>
      <c r="ADA116" s="11">
        <v>1.0542859969290772</v>
      </c>
      <c r="ADB116" s="11">
        <v>0.8358002492445068</v>
      </c>
      <c r="ADC116" s="11">
        <v>0.91509332435535162</v>
      </c>
      <c r="ADD116" s="11">
        <v>0.83310810817363501</v>
      </c>
      <c r="ADE116" s="11">
        <v>1.0620101326672986</v>
      </c>
      <c r="ADF116" s="11">
        <v>0.90934917003119276</v>
      </c>
      <c r="ADG116" s="11">
        <v>1.0804471855042863</v>
      </c>
      <c r="ADH116" s="11">
        <v>0.41901166783296506</v>
      </c>
      <c r="ADI116" s="11">
        <v>0.44302801346443021</v>
      </c>
      <c r="ADJ116" s="11">
        <v>0.45853928626681462</v>
      </c>
      <c r="ADK116" s="11">
        <v>0.46530988499585058</v>
      </c>
      <c r="ADL116" s="11">
        <v>0.49548633464355352</v>
      </c>
      <c r="ADM116" s="11">
        <v>0.49191388058143831</v>
      </c>
      <c r="ADN116" s="11">
        <v>0.41809412816208369</v>
      </c>
      <c r="ADO116" s="11">
        <v>0.46318005568230669</v>
      </c>
      <c r="ADP116" s="11">
        <v>0.4384492374962754</v>
      </c>
      <c r="ADQ116" s="11">
        <v>0.60932493367898788</v>
      </c>
      <c r="ADR116" s="11">
        <v>0.44840989395505665</v>
      </c>
      <c r="ADS116" s="11">
        <v>0.4453414415172412</v>
      </c>
      <c r="ADT116" s="11">
        <v>0.49795376485834858</v>
      </c>
      <c r="ADU116" s="11">
        <v>0.50789873471213198</v>
      </c>
      <c r="ADV116" s="11">
        <v>0.47819077641480484</v>
      </c>
      <c r="ADW116" s="11">
        <v>0.49071526599558296</v>
      </c>
    </row>
    <row r="117" spans="1:803" ht="15.75" customHeight="1" x14ac:dyDescent="0.35">
      <c r="A117" s="11">
        <v>382</v>
      </c>
      <c r="B117" s="11" t="e">
        <f t="shared" si="0"/>
        <v>#REF!</v>
      </c>
      <c r="C117" s="11">
        <v>1.0052554090695014</v>
      </c>
      <c r="D117" s="11">
        <v>1.2646025966844958</v>
      </c>
      <c r="E117" s="11">
        <v>1.305362311104622</v>
      </c>
      <c r="F117" s="11">
        <v>1.3419583698170101</v>
      </c>
      <c r="G117" s="11">
        <v>1.1627483237216887</v>
      </c>
      <c r="H117" s="11">
        <v>1.0948376977958456</v>
      </c>
      <c r="I117" s="11">
        <v>1.2585501392293574</v>
      </c>
      <c r="J117" s="11">
        <v>1.1347770038965048</v>
      </c>
      <c r="K117" s="11">
        <v>1.3492562741743943</v>
      </c>
      <c r="L117" s="11">
        <v>1.9573435420545184</v>
      </c>
      <c r="M117" s="11">
        <v>1.2517447607926206</v>
      </c>
      <c r="N117" s="11">
        <v>1.2922943027887133</v>
      </c>
      <c r="O117" s="11">
        <v>1.1309979199270657</v>
      </c>
      <c r="P117" s="11">
        <v>1.2784308582574451</v>
      </c>
      <c r="Q117" s="11">
        <v>0.83454964436120826</v>
      </c>
      <c r="R117" s="11">
        <v>1.0165559214318751</v>
      </c>
      <c r="S117" s="11">
        <v>1.3084025905715251</v>
      </c>
      <c r="T117" s="11">
        <v>1.2244455814295103</v>
      </c>
      <c r="U117" s="11">
        <v>1.0158229812967321</v>
      </c>
      <c r="V117" s="11">
        <v>1.0939452995640004</v>
      </c>
      <c r="W117" s="11">
        <v>0.85338244135662267</v>
      </c>
      <c r="X117" s="11">
        <v>0.95046386879007849</v>
      </c>
      <c r="Y117" s="11">
        <v>0.79970279981957715</v>
      </c>
      <c r="Z117" s="11">
        <v>0.69460642760173741</v>
      </c>
      <c r="AA117" s="11">
        <v>1.7224222437168173</v>
      </c>
      <c r="AB117" s="11">
        <v>1.6903535096339852</v>
      </c>
      <c r="AC117" s="11">
        <v>1.2332967321065851</v>
      </c>
      <c r="AD117" s="11">
        <v>1.2159930768945713</v>
      </c>
      <c r="AE117" s="11">
        <v>0.97234175967106184</v>
      </c>
      <c r="AF117" s="11">
        <v>0.98123359694047108</v>
      </c>
      <c r="AG117" s="11">
        <v>0.99752274609790148</v>
      </c>
      <c r="AH117" s="11">
        <v>1.1333951413395293</v>
      </c>
      <c r="AI117" s="11">
        <v>1.3474210779947624</v>
      </c>
      <c r="AJ117" s="11">
        <v>1.4775686370123313</v>
      </c>
      <c r="AK117" s="11">
        <v>1.1888913808353456</v>
      </c>
      <c r="AL117" s="11">
        <v>1.1824809707761879</v>
      </c>
      <c r="AM117" s="11">
        <v>0.88803065335296416</v>
      </c>
      <c r="AN117" s="11">
        <v>0.87308772407347446</v>
      </c>
      <c r="AO117" s="11">
        <v>0.65567072608413679</v>
      </c>
      <c r="AP117" s="11">
        <v>0.89426073374610593</v>
      </c>
      <c r="AQ117" s="11">
        <v>1.5696549728695663</v>
      </c>
      <c r="AR117" s="11">
        <v>1.5581397446714964</v>
      </c>
      <c r="AS117" s="11">
        <v>1.0599061057866896</v>
      </c>
      <c r="AT117" s="11">
        <v>1.5175539193782484</v>
      </c>
      <c r="AU117" s="11">
        <v>1.3445775158467868</v>
      </c>
      <c r="AV117" s="11">
        <v>1.198169219650542</v>
      </c>
      <c r="AW117" s="11">
        <v>1.1938756564117508</v>
      </c>
      <c r="AX117" s="11">
        <v>0.97939904879775042</v>
      </c>
      <c r="AY117" s="11">
        <v>1.0880816183580428</v>
      </c>
      <c r="AZ117" s="11">
        <v>1.1312014895645297</v>
      </c>
      <c r="BA117" s="11">
        <v>1.0422345081637181</v>
      </c>
      <c r="BB117" s="11">
        <v>1.0530307560349419</v>
      </c>
      <c r="BC117" s="11">
        <v>0.76900200616845116</v>
      </c>
      <c r="BD117" s="11">
        <v>0.80904589539091476</v>
      </c>
      <c r="BE117" s="11">
        <v>0.76485347368030288</v>
      </c>
      <c r="BF117" s="11">
        <v>0.79524620323679485</v>
      </c>
      <c r="BG117" s="11">
        <v>0.60923006436569072</v>
      </c>
      <c r="BH117" s="11">
        <v>0.56781860030528175</v>
      </c>
      <c r="BI117" s="11">
        <v>0.50077640681951152</v>
      </c>
      <c r="BJ117" s="11">
        <v>0.52079470911958514</v>
      </c>
      <c r="BK117" s="11">
        <v>0.4608119764955268</v>
      </c>
      <c r="BL117" s="11">
        <v>0.57686380609963117</v>
      </c>
      <c r="BM117" s="11">
        <v>0.53801443980447006</v>
      </c>
      <c r="BN117" s="11">
        <v>0.49354259862727168</v>
      </c>
      <c r="BO117" s="11">
        <v>1.0303252628748341</v>
      </c>
      <c r="BP117" s="11">
        <v>0.99165229542550093</v>
      </c>
      <c r="BQ117" s="11">
        <v>1.1186135979105938</v>
      </c>
      <c r="BR117" s="11">
        <v>1.0498192326326168</v>
      </c>
      <c r="BS117" s="11">
        <v>1.2894519315036153</v>
      </c>
      <c r="BT117" s="11">
        <v>1.2961083424675091</v>
      </c>
      <c r="BU117" s="11">
        <v>1.4238501707217064</v>
      </c>
      <c r="BV117" s="11">
        <v>1.0207144956569416</v>
      </c>
      <c r="BW117" s="11">
        <v>1.3145614461571831</v>
      </c>
      <c r="BX117" s="11">
        <v>1.2733467600341577</v>
      </c>
      <c r="BY117" s="11">
        <v>1.1047048397219668</v>
      </c>
      <c r="BZ117" s="11">
        <v>1.1684946154170051</v>
      </c>
      <c r="CA117" s="11">
        <v>1.1964511274697061</v>
      </c>
      <c r="CB117" s="11">
        <v>1.2759913888764578</v>
      </c>
      <c r="CC117" s="11">
        <v>1.1848770999856615</v>
      </c>
      <c r="CD117" s="11">
        <v>1.2039408493584434</v>
      </c>
      <c r="CE117" s="11">
        <v>1.1482400865856515</v>
      </c>
      <c r="CF117" s="11">
        <v>1.1323852142813244</v>
      </c>
      <c r="CG117" s="11">
        <v>0.91099094233627054</v>
      </c>
      <c r="CH117" s="11">
        <v>1.2081993219192804</v>
      </c>
      <c r="CI117" s="11">
        <v>0.93525928069280673</v>
      </c>
      <c r="CJ117" s="11">
        <v>1.0840305236275443</v>
      </c>
      <c r="CK117" s="11">
        <v>1.0080894849166686</v>
      </c>
      <c r="CL117" s="11">
        <v>0.79400157926685122</v>
      </c>
      <c r="CM117" s="11">
        <v>0.75651809893706734</v>
      </c>
      <c r="CN117" s="11">
        <v>0.92287094149609095</v>
      </c>
      <c r="CO117" s="11">
        <v>0.77604883289065441</v>
      </c>
      <c r="CP117" s="11">
        <v>0.79669591735413148</v>
      </c>
      <c r="CQ117" s="11">
        <v>0.73526450581112401</v>
      </c>
      <c r="CR117" s="11">
        <v>0.76536910274123493</v>
      </c>
      <c r="CS117" s="11">
        <v>0.68389773527273379</v>
      </c>
      <c r="CT117" s="11">
        <v>0.68895182928502696</v>
      </c>
      <c r="CU117" s="11">
        <v>0.86528699759553529</v>
      </c>
      <c r="CV117" s="11">
        <v>0.99979186609880821</v>
      </c>
      <c r="CW117" s="11">
        <v>0.89406572963043296</v>
      </c>
      <c r="CX117" s="11">
        <v>0.86514693175961788</v>
      </c>
      <c r="CY117" s="11">
        <v>0.79878752561094946</v>
      </c>
      <c r="CZ117" s="11">
        <v>0.87109661506569036</v>
      </c>
      <c r="DA117" s="11">
        <v>0.76339337685291297</v>
      </c>
      <c r="DB117" s="11">
        <v>0.8943127875264093</v>
      </c>
      <c r="DC117" s="11">
        <v>0.76069368843442864</v>
      </c>
      <c r="DD117" s="11">
        <v>0.85088359567897287</v>
      </c>
      <c r="DE117" s="11">
        <v>0.79111675001788051</v>
      </c>
      <c r="DF117" s="11">
        <v>0.78022836108839111</v>
      </c>
      <c r="DG117" s="11">
        <v>0.77106219028054812</v>
      </c>
      <c r="DH117" s="11">
        <v>0.66902638362111433</v>
      </c>
      <c r="DI117" s="11">
        <v>0.70690817055450084</v>
      </c>
      <c r="DJ117" s="11">
        <v>0.84827675737232666</v>
      </c>
      <c r="DK117" s="11">
        <v>0.99497568987510676</v>
      </c>
      <c r="DL117" s="11">
        <v>0.95761831033451739</v>
      </c>
      <c r="DM117" s="11">
        <v>0.76619629147859458</v>
      </c>
      <c r="DN117" s="11">
        <v>1.0054297680028295</v>
      </c>
      <c r="DO117" s="11">
        <v>1.0157216649289207</v>
      </c>
      <c r="DP117" s="11">
        <v>0.99524350129351846</v>
      </c>
      <c r="DQ117" s="11">
        <v>0.84076245266148475</v>
      </c>
      <c r="DR117" s="11">
        <v>0.71511435254082789</v>
      </c>
      <c r="DS117" s="11">
        <v>0.78792648720931258</v>
      </c>
      <c r="DT117" s="11">
        <v>0.7637657759961789</v>
      </c>
      <c r="DU117" s="11">
        <v>0.85293179166738897</v>
      </c>
      <c r="DV117" s="11">
        <v>0.79943360539308639</v>
      </c>
      <c r="DW117" s="11">
        <v>0.74520206851607473</v>
      </c>
      <c r="DX117" s="11">
        <v>0.87921106863070619</v>
      </c>
      <c r="DY117" s="11">
        <v>0.76182502525273166</v>
      </c>
      <c r="DZ117" s="11">
        <v>0.92636413736481094</v>
      </c>
      <c r="EA117" s="11">
        <v>1.2152137407606416</v>
      </c>
      <c r="EB117" s="11">
        <v>0.92365178313544816</v>
      </c>
      <c r="EC117" s="11">
        <v>1.2549911756152059</v>
      </c>
      <c r="ED117" s="11">
        <v>0.92711449298284943</v>
      </c>
      <c r="EE117" s="11">
        <v>0.93194378498819375</v>
      </c>
      <c r="EF117" s="11">
        <v>0.80708662886761462</v>
      </c>
      <c r="EG117" s="11">
        <v>0.79579190734221084</v>
      </c>
      <c r="EH117" s="11">
        <v>0.87562837417801365</v>
      </c>
      <c r="EI117" s="11">
        <v>0.87620995199455809</v>
      </c>
      <c r="EJ117" s="11">
        <v>0.94986027376066784</v>
      </c>
      <c r="EK117" s="11">
        <v>1.0599880945599456</v>
      </c>
      <c r="EL117" s="11">
        <v>1.136884996196337</v>
      </c>
      <c r="EM117" s="11">
        <v>0.81880048101262193</v>
      </c>
      <c r="EN117" s="11">
        <v>0.98502230181493433</v>
      </c>
      <c r="EO117" s="11">
        <v>1.2612767593576031</v>
      </c>
      <c r="EP117" s="11">
        <v>1.3499155379638124</v>
      </c>
      <c r="EQ117" s="11">
        <v>1.3369087107050415</v>
      </c>
      <c r="ER117" s="11">
        <v>1.172490935221935</v>
      </c>
      <c r="ES117" s="11">
        <v>1.2281675248307549</v>
      </c>
      <c r="ET117" s="11">
        <v>1.282084693147163</v>
      </c>
      <c r="EU117" s="11">
        <v>1.3490312262737862</v>
      </c>
      <c r="EV117" s="11">
        <v>1.2368172543623135</v>
      </c>
      <c r="EW117" s="11">
        <v>1.1619412160677751</v>
      </c>
      <c r="EX117" s="11">
        <v>0.98200942008112557</v>
      </c>
      <c r="EY117" s="11">
        <v>0.80779594103297636</v>
      </c>
      <c r="EZ117" s="11">
        <v>1.5148761786154759</v>
      </c>
      <c r="FA117" s="11">
        <v>1.0936097383573427</v>
      </c>
      <c r="FB117" s="11">
        <v>1.2763265535829218</v>
      </c>
      <c r="FC117" s="11">
        <v>1.08046098798385</v>
      </c>
      <c r="FD117" s="11">
        <v>1.1624998338307793</v>
      </c>
      <c r="FE117" s="11">
        <v>1.1925675901821797</v>
      </c>
      <c r="FF117" s="11">
        <v>1.1887307791332742</v>
      </c>
      <c r="FG117" s="11">
        <v>1.2062324632634669</v>
      </c>
      <c r="FH117" s="11">
        <v>1.8989176134575521</v>
      </c>
      <c r="FI117" s="11">
        <v>1.266484265095402</v>
      </c>
      <c r="FJ117" s="11">
        <v>1.3474250893637492</v>
      </c>
      <c r="FK117" s="11">
        <v>1.4389111867229558</v>
      </c>
      <c r="FL117" s="11">
        <v>1.3467353972365455</v>
      </c>
      <c r="FM117" s="11">
        <v>1.2964614431659665</v>
      </c>
      <c r="FN117" s="11">
        <v>1.4179670516213143</v>
      </c>
      <c r="FO117" s="11">
        <v>1.2398842316100833</v>
      </c>
      <c r="FP117" s="11">
        <v>1.3943647391446876</v>
      </c>
      <c r="FQ117" s="11">
        <v>1.2969213059522835</v>
      </c>
      <c r="FR117" s="11">
        <v>1.2691324161452873</v>
      </c>
      <c r="FS117" s="11">
        <v>1.0773140745332506</v>
      </c>
      <c r="FT117" s="11">
        <v>1.2627945794469468</v>
      </c>
      <c r="FU117" s="11">
        <v>1.1017425407425159</v>
      </c>
      <c r="FV117" s="11">
        <v>1.0517348838520002</v>
      </c>
      <c r="FW117" s="11">
        <v>1.0358485256067471</v>
      </c>
      <c r="FX117" s="11">
        <v>1.0714253694268987</v>
      </c>
      <c r="FY117" s="11">
        <v>0.8081045077282254</v>
      </c>
      <c r="FZ117" s="11">
        <v>1.0092576309431753</v>
      </c>
      <c r="GA117" s="11">
        <v>1.4161565107825185</v>
      </c>
      <c r="GB117" s="11">
        <v>1.3533574016233039</v>
      </c>
      <c r="GC117" s="11">
        <v>1.3331732506409111</v>
      </c>
      <c r="GD117" s="11">
        <v>1.4214121446921393</v>
      </c>
      <c r="GE117" s="11">
        <v>1.2859855554481918</v>
      </c>
      <c r="GF117" s="11">
        <v>1.3008376446868024</v>
      </c>
      <c r="GG117" s="11">
        <v>1.5262552036721098</v>
      </c>
      <c r="GH117" s="11">
        <v>1.9122719222297313</v>
      </c>
      <c r="GI117" s="11">
        <v>2.0016350369368712</v>
      </c>
      <c r="GJ117" s="11">
        <v>1.8767035974589923</v>
      </c>
      <c r="GK117" s="11">
        <v>1.7831820250090458</v>
      </c>
      <c r="GL117" s="11">
        <v>1.8687508260110621</v>
      </c>
      <c r="GM117" s="11">
        <v>1.447332763274668</v>
      </c>
      <c r="GN117" s="11">
        <v>1.6151012749835059</v>
      </c>
      <c r="GO117" s="11">
        <v>1.227824186157662</v>
      </c>
      <c r="GP117" s="11">
        <v>1.4802228701795985</v>
      </c>
      <c r="GQ117" s="11">
        <v>1.3295716772259336</v>
      </c>
      <c r="GR117" s="11">
        <v>1.4700274256148114</v>
      </c>
      <c r="GS117" s="11">
        <v>1.1587544698490557</v>
      </c>
      <c r="GT117" s="11">
        <v>1.4430871962325109</v>
      </c>
      <c r="GU117" s="11">
        <v>1.193700784496071</v>
      </c>
      <c r="GV117" s="11">
        <v>1.3966925719790784</v>
      </c>
      <c r="GW117" s="11">
        <v>1.5865861013444693</v>
      </c>
      <c r="GX117" s="11">
        <v>1.241094497407484</v>
      </c>
      <c r="GY117" s="11">
        <v>1.0000693171203765</v>
      </c>
      <c r="GZ117" s="11">
        <v>0.98578190344676075</v>
      </c>
      <c r="HA117" s="11">
        <v>1.1493636993530949</v>
      </c>
      <c r="HB117" s="11">
        <v>1.3105082283387723</v>
      </c>
      <c r="HC117" s="11">
        <v>0.94205446894322198</v>
      </c>
      <c r="HD117" s="11">
        <v>1.035540692738649</v>
      </c>
      <c r="HE117" s="11">
        <v>0.79490228271296748</v>
      </c>
      <c r="HF117" s="11">
        <v>1.2309253426531337</v>
      </c>
      <c r="HG117" s="11">
        <v>0.91668984966712719</v>
      </c>
      <c r="HH117" s="11">
        <v>0.78702608119808681</v>
      </c>
      <c r="HI117" s="11">
        <v>0.96145130380806398</v>
      </c>
      <c r="HJ117" s="11">
        <v>1.152813733826636</v>
      </c>
      <c r="HK117" s="11">
        <v>0.90355161945020168</v>
      </c>
      <c r="HL117" s="11">
        <v>0.95268179400437392</v>
      </c>
      <c r="HM117" s="11">
        <v>1.0630481233398255</v>
      </c>
      <c r="HN117" s="11">
        <v>1.0483161283205731</v>
      </c>
      <c r="HO117" s="11">
        <v>1.2071033982655308</v>
      </c>
      <c r="HP117" s="11">
        <v>1.144486754314944</v>
      </c>
      <c r="HQ117" s="11">
        <v>1.1658398298873898</v>
      </c>
      <c r="HR117" s="11">
        <v>1.1188989488169125</v>
      </c>
      <c r="HS117" s="11">
        <v>1.0582577514180573</v>
      </c>
      <c r="HT117" s="11">
        <v>1.2381458586975529</v>
      </c>
      <c r="HU117" s="11">
        <v>0.91244105067689185</v>
      </c>
      <c r="HV117" s="11">
        <v>0.90855066866288925</v>
      </c>
      <c r="HW117" s="11">
        <v>1.0311591845233359</v>
      </c>
      <c r="HX117" s="11">
        <v>0.9882107102881974</v>
      </c>
      <c r="HY117" s="11">
        <v>0.99280668506335201</v>
      </c>
      <c r="HZ117" s="11">
        <v>1.0654620318182402</v>
      </c>
      <c r="IA117" s="11">
        <v>1.2222488373501574</v>
      </c>
      <c r="IB117" s="11">
        <v>1.0983464716522171</v>
      </c>
      <c r="IC117" s="11">
        <v>0.95763790503813584</v>
      </c>
      <c r="ID117" s="11">
        <v>0.98355103918722242</v>
      </c>
      <c r="IE117" s="11">
        <v>1.0064606501890052</v>
      </c>
      <c r="IF117" s="11">
        <v>1.0857547467178248</v>
      </c>
      <c r="IG117" s="11">
        <v>0.88674370524162605</v>
      </c>
      <c r="IH117" s="11">
        <v>1.0363205938322837</v>
      </c>
      <c r="II117" s="11">
        <v>0.94304388625398117</v>
      </c>
      <c r="IJ117" s="11">
        <v>0.96162738867998021</v>
      </c>
      <c r="IK117" s="11">
        <v>0.69944805174070379</v>
      </c>
      <c r="IL117" s="11">
        <v>0.85831811070167507</v>
      </c>
      <c r="IM117" s="11">
        <v>0.91477891870544015</v>
      </c>
      <c r="IN117" s="11">
        <v>0.8277491607524976</v>
      </c>
      <c r="IO117" s="11">
        <v>0.65138442656308926</v>
      </c>
      <c r="IP117" s="11">
        <v>0.70764339469732307</v>
      </c>
      <c r="IQ117" s="11">
        <v>0.7716920520125059</v>
      </c>
      <c r="IR117" s="11">
        <v>0.8516730296004924</v>
      </c>
      <c r="IS117" s="11">
        <v>1.7722914243347709</v>
      </c>
      <c r="IT117" s="11">
        <v>1.5430148569562785</v>
      </c>
      <c r="IU117" s="11">
        <v>1.3758315743966114</v>
      </c>
      <c r="IV117" s="11">
        <v>1.4877386690951662</v>
      </c>
      <c r="IW117" s="11">
        <v>1.8039658413799602</v>
      </c>
      <c r="IX117" s="11">
        <v>1.6559441937238579</v>
      </c>
      <c r="IY117" s="11">
        <v>1.5776596784760599</v>
      </c>
      <c r="IZ117" s="11">
        <v>1.3182620717491085</v>
      </c>
      <c r="JA117" s="11">
        <v>1.4505801770908984</v>
      </c>
      <c r="JB117" s="11">
        <v>1.2019805965846706</v>
      </c>
      <c r="JC117" s="11">
        <v>1.108513754226331</v>
      </c>
      <c r="JD117" s="11">
        <v>1.2841310482417769</v>
      </c>
      <c r="JE117" s="11">
        <v>1.2441588011383262</v>
      </c>
      <c r="JF117" s="11">
        <v>1.2993450407784206</v>
      </c>
      <c r="JG117" s="11">
        <v>1.1417274827198145</v>
      </c>
      <c r="JH117" s="11">
        <v>1.3491716270039289</v>
      </c>
      <c r="JI117" s="11">
        <v>1.0688436865486088</v>
      </c>
      <c r="JJ117" s="11">
        <v>1.0085351895690384</v>
      </c>
      <c r="JK117" s="11">
        <v>1.0542220129104369</v>
      </c>
      <c r="JL117" s="11">
        <v>1.0401875323067424</v>
      </c>
      <c r="JM117" s="11">
        <v>1.2600501926786083</v>
      </c>
      <c r="JN117" s="11">
        <v>1.1446052180479562</v>
      </c>
      <c r="JO117" s="11">
        <v>0.92535428387994778</v>
      </c>
      <c r="JP117" s="11">
        <v>0.9292802295936291</v>
      </c>
      <c r="JQ117" s="11">
        <v>0.93980589090362088</v>
      </c>
      <c r="JR117" s="11">
        <v>0.88476747399106459</v>
      </c>
      <c r="JS117" s="11">
        <v>0.75399245185535191</v>
      </c>
      <c r="JT117" s="11">
        <v>0.94279088850079551</v>
      </c>
      <c r="JU117" s="11">
        <v>1.0000693171203765</v>
      </c>
      <c r="JV117" s="11">
        <v>1.1786435330129761</v>
      </c>
      <c r="JW117" s="11">
        <v>0.83390874865973197</v>
      </c>
      <c r="JX117" s="11">
        <v>0.73100856044050677</v>
      </c>
      <c r="JY117" s="11">
        <v>1.3996146134266645</v>
      </c>
      <c r="JZ117" s="11">
        <v>1.2025963275519891</v>
      </c>
      <c r="KA117" s="11">
        <v>1.420297495232169</v>
      </c>
      <c r="KB117" s="11">
        <v>1.4457941939371421</v>
      </c>
      <c r="KC117" s="11">
        <v>1.593004489767297</v>
      </c>
      <c r="KD117" s="11">
        <v>1.2836975950739105</v>
      </c>
      <c r="KE117" s="11">
        <v>1.3083020084322972</v>
      </c>
      <c r="KF117" s="11">
        <v>1.4503391206669722</v>
      </c>
      <c r="KG117" s="11">
        <v>1.1560179897648479</v>
      </c>
      <c r="KH117" s="11">
        <v>1.0392549798408217</v>
      </c>
      <c r="KI117" s="11">
        <v>1.1369559990049534</v>
      </c>
      <c r="KJ117" s="11">
        <v>1.1908791166174351</v>
      </c>
      <c r="KK117" s="11">
        <v>1.1416831810452646</v>
      </c>
      <c r="KL117" s="11">
        <v>1.2464025265805734</v>
      </c>
      <c r="KM117" s="11">
        <v>1.06065113428831</v>
      </c>
      <c r="KN117" s="11">
        <v>1.0806718845379619</v>
      </c>
      <c r="KO117" s="11">
        <v>1.0247658519645315</v>
      </c>
      <c r="KP117" s="11">
        <v>1.0338570851336766</v>
      </c>
      <c r="KQ117" s="11">
        <v>1.1225259275426347</v>
      </c>
      <c r="KR117" s="11">
        <v>1.0221013912377404</v>
      </c>
      <c r="KS117" s="11">
        <v>1.0000693171203765</v>
      </c>
      <c r="KT117" s="11">
        <v>1.0655734459028237</v>
      </c>
      <c r="KU117" s="11">
        <v>0.86747682071446075</v>
      </c>
      <c r="KV117" s="11">
        <v>0.84920273688062731</v>
      </c>
      <c r="KW117" s="11">
        <v>0.75003029562078682</v>
      </c>
      <c r="KX117" s="11">
        <v>0.72215286569978288</v>
      </c>
      <c r="KY117" s="11">
        <v>0.69260975773653732</v>
      </c>
      <c r="KZ117" s="11">
        <v>0.71629662471111155</v>
      </c>
      <c r="LA117" s="11">
        <v>0.92049219570277241</v>
      </c>
      <c r="LB117" s="11">
        <v>0.93069136175737444</v>
      </c>
      <c r="LC117" s="11">
        <v>0.82160130654216168</v>
      </c>
      <c r="LD117" s="11">
        <v>0.99237734815849454</v>
      </c>
      <c r="LE117" s="11">
        <v>1.5041238053355959</v>
      </c>
      <c r="LF117" s="11">
        <v>1.314510630376462</v>
      </c>
      <c r="LG117" s="11">
        <v>1.3858759611744116</v>
      </c>
      <c r="LH117" s="11">
        <v>1.2184729181553702</v>
      </c>
      <c r="LI117" s="11">
        <v>1.4498798705105378</v>
      </c>
      <c r="LJ117" s="11">
        <v>1.3987637043141194</v>
      </c>
      <c r="LK117" s="11">
        <v>1.3836345173523033</v>
      </c>
      <c r="LL117" s="11">
        <v>1.4039598913631381</v>
      </c>
      <c r="LM117" s="11">
        <v>1.1781341360017259</v>
      </c>
      <c r="LN117" s="11">
        <v>1.0903519912036037</v>
      </c>
      <c r="LO117" s="11">
        <v>1.2070918200620699</v>
      </c>
      <c r="LP117" s="11">
        <v>1.7148648906291801</v>
      </c>
      <c r="LQ117" s="11">
        <v>1.5028798839287525</v>
      </c>
      <c r="LR117" s="11">
        <v>1.2872944232810954</v>
      </c>
      <c r="LS117" s="11">
        <v>1.3927232292894265</v>
      </c>
      <c r="LT117" s="11">
        <v>1.4071709052678252</v>
      </c>
      <c r="LU117" s="11">
        <v>1.0430488786214176</v>
      </c>
      <c r="LV117" s="11">
        <v>0.89120133505087429</v>
      </c>
      <c r="LW117" s="11">
        <v>1.1419393870602899</v>
      </c>
      <c r="LX117" s="11">
        <v>1.3192919608338456</v>
      </c>
      <c r="LY117" s="11">
        <v>1.1874266864644605</v>
      </c>
      <c r="LZ117" s="11">
        <v>1.2400770347785535</v>
      </c>
      <c r="MA117" s="11">
        <v>1.0042943585466855</v>
      </c>
      <c r="MB117" s="11">
        <v>1.1270909642885374</v>
      </c>
      <c r="MC117" s="11">
        <v>0.85546232784853549</v>
      </c>
      <c r="MD117" s="11">
        <v>1.0027720673852147</v>
      </c>
      <c r="ME117" s="11">
        <v>1.0127586842741891</v>
      </c>
      <c r="MF117" s="11">
        <v>1.1472084105120193</v>
      </c>
      <c r="MG117" s="11">
        <v>0.78837457255422694</v>
      </c>
      <c r="MH117" s="11">
        <v>0.98226479975205228</v>
      </c>
      <c r="MI117" s="11">
        <v>0.95544800916375905</v>
      </c>
      <c r="MJ117" s="11">
        <v>0.92498180803833341</v>
      </c>
      <c r="MK117" s="11">
        <v>1.1743021921850747</v>
      </c>
      <c r="ML117" s="11">
        <v>1.1372364592707589</v>
      </c>
      <c r="MM117" s="11">
        <v>1.0620902972321402</v>
      </c>
      <c r="MN117" s="11">
        <v>1.1382362416592151</v>
      </c>
      <c r="MO117" s="11">
        <v>1.1504494540879464</v>
      </c>
      <c r="MP117" s="11">
        <v>1.2018950043560601</v>
      </c>
      <c r="MQ117" s="11">
        <v>1.0495327916766639</v>
      </c>
      <c r="MR117" s="11">
        <v>1.1334071997261415</v>
      </c>
      <c r="MS117" s="11">
        <v>1.054028715012769</v>
      </c>
      <c r="MT117" s="11">
        <v>0.78760938645894829</v>
      </c>
      <c r="MU117" s="11">
        <v>1.027194500824794</v>
      </c>
      <c r="MV117" s="11">
        <v>0.85024689882746041</v>
      </c>
      <c r="MW117" s="11">
        <v>1.0164391855131962</v>
      </c>
      <c r="MX117" s="11">
        <v>0.99578629993428502</v>
      </c>
      <c r="MY117" s="11">
        <v>1.0882969073904023</v>
      </c>
      <c r="MZ117" s="11">
        <v>0.91455657512750266</v>
      </c>
      <c r="NA117" s="11">
        <v>0.75468916351707094</v>
      </c>
      <c r="NB117" s="11">
        <v>0.72560257208908063</v>
      </c>
      <c r="NC117" s="11">
        <v>0.77206460937467458</v>
      </c>
      <c r="ND117" s="11">
        <v>0.70691882598790667</v>
      </c>
      <c r="NE117" s="11">
        <v>0.89689793991429212</v>
      </c>
      <c r="NF117" s="11">
        <v>0.87465632781646241</v>
      </c>
      <c r="NG117" s="11">
        <v>0.84284402805410497</v>
      </c>
      <c r="NH117" s="11">
        <v>0.7725986613574195</v>
      </c>
      <c r="NI117" s="11">
        <v>0.7309545521332862</v>
      </c>
      <c r="NJ117" s="11">
        <v>0.64312634843360561</v>
      </c>
      <c r="NK117" s="11">
        <v>0.60781166872708492</v>
      </c>
      <c r="NL117" s="11">
        <v>0.63212795297222724</v>
      </c>
      <c r="NM117" s="11">
        <v>0.8006934003130608</v>
      </c>
      <c r="NN117" s="11">
        <v>0.56373419450357276</v>
      </c>
      <c r="NO117" s="11">
        <v>0.73677884331964094</v>
      </c>
      <c r="NP117" s="11">
        <v>0.65786399313987243</v>
      </c>
      <c r="NQ117" s="11">
        <v>0.59085538154684603</v>
      </c>
      <c r="NR117" s="11">
        <v>0.58729486181250345</v>
      </c>
      <c r="NS117" s="11">
        <v>0.58129723686488621</v>
      </c>
      <c r="NT117" s="11">
        <v>0.59087855022997626</v>
      </c>
      <c r="NU117" s="11">
        <v>0.5566557722524389</v>
      </c>
      <c r="NV117" s="11">
        <v>0.60354589706230455</v>
      </c>
      <c r="NW117" s="11">
        <v>0.55618571720310583</v>
      </c>
      <c r="NX117" s="11">
        <v>0.55062690483354448</v>
      </c>
      <c r="NY117" s="11">
        <v>0.50242702067564637</v>
      </c>
      <c r="NZ117" s="11">
        <v>0.5047534662504245</v>
      </c>
      <c r="OA117" s="11">
        <v>0.50976895647695086</v>
      </c>
      <c r="OB117" s="11">
        <v>0.50921667282656202</v>
      </c>
      <c r="OC117" s="11">
        <v>0.49581701689339852</v>
      </c>
      <c r="OD117" s="11">
        <v>0.5029550222334076</v>
      </c>
      <c r="OE117" s="11">
        <v>0.52545513946106703</v>
      </c>
      <c r="OF117" s="11">
        <v>0.49175124084496158</v>
      </c>
      <c r="OG117" s="11">
        <v>0.45165938065741928</v>
      </c>
      <c r="OH117" s="11">
        <v>0.48341335556146103</v>
      </c>
      <c r="OI117" s="11">
        <v>0.4816216105656026</v>
      </c>
      <c r="OJ117" s="11">
        <v>0.51197200113721009</v>
      </c>
      <c r="OK117" s="11">
        <v>0.50818644337738572</v>
      </c>
      <c r="OL117" s="11">
        <v>0.5337148798460658</v>
      </c>
      <c r="OM117" s="11">
        <v>0.54767742556598564</v>
      </c>
      <c r="ON117" s="11">
        <v>0.53242008774004568</v>
      </c>
      <c r="OO117" s="11">
        <v>0.51709011220892254</v>
      </c>
      <c r="OP117" s="11">
        <v>0.53400640938357091</v>
      </c>
      <c r="OQ117" s="11">
        <v>0.51012188465584207</v>
      </c>
      <c r="OR117" s="11">
        <v>0.53588897110653999</v>
      </c>
      <c r="OS117" s="11">
        <v>0.56254282287731261</v>
      </c>
      <c r="OT117" s="11">
        <v>0.51818535872364457</v>
      </c>
      <c r="OU117" s="11">
        <v>0.52941619239659377</v>
      </c>
      <c r="OV117" s="11">
        <v>0.50943958293138625</v>
      </c>
      <c r="OW117" s="11">
        <v>1.0477424162373212</v>
      </c>
      <c r="OX117" s="11">
        <v>1.2709947349122013</v>
      </c>
      <c r="OY117" s="11">
        <v>1.2933009956393411</v>
      </c>
      <c r="OZ117" s="11">
        <v>0.96425117434410434</v>
      </c>
      <c r="PA117" s="11">
        <v>1.2167272189716714</v>
      </c>
      <c r="PB117" s="11">
        <v>1.2759467364390167</v>
      </c>
      <c r="PC117" s="11">
        <v>1.19092855824114</v>
      </c>
      <c r="PD117" s="11">
        <v>1.3112728107711438</v>
      </c>
      <c r="PE117" s="11">
        <v>1.2202639139276794</v>
      </c>
      <c r="PF117" s="11">
        <v>1.0889947546069967</v>
      </c>
      <c r="PG117" s="11">
        <v>1.2378064219289191</v>
      </c>
      <c r="PH117" s="11">
        <v>0.883943801246176</v>
      </c>
      <c r="PI117" s="11">
        <v>1.0525925507830758</v>
      </c>
      <c r="PJ117" s="11">
        <v>1.1093906203784456</v>
      </c>
      <c r="PK117" s="11">
        <v>1.2497617430665002</v>
      </c>
      <c r="PL117" s="11">
        <v>1.193085669954828</v>
      </c>
      <c r="PM117" s="11">
        <v>1.0649257627811866</v>
      </c>
      <c r="PN117" s="11">
        <v>1.2507909370764787</v>
      </c>
      <c r="PO117" s="11">
        <v>1.3628147724909243</v>
      </c>
      <c r="PP117" s="11">
        <v>0.99071511629735554</v>
      </c>
      <c r="PQ117" s="11">
        <v>1.6352486042107182</v>
      </c>
      <c r="PR117" s="11">
        <v>1.2656554538239984</v>
      </c>
      <c r="PS117" s="11">
        <v>1.2501611750050388</v>
      </c>
      <c r="PT117" s="11">
        <v>1.0000693171203765</v>
      </c>
      <c r="PU117" s="11">
        <v>0.93048029343374694</v>
      </c>
      <c r="PV117" s="11">
        <v>0.95231215102497058</v>
      </c>
      <c r="PW117" s="11">
        <v>0.91920375844019575</v>
      </c>
      <c r="PX117" s="11">
        <v>0.91894605346275304</v>
      </c>
      <c r="PY117" s="11">
        <v>1.0187396074936077</v>
      </c>
      <c r="PZ117" s="11">
        <v>1.0424339496450108</v>
      </c>
      <c r="QA117" s="11">
        <v>1.1730664588041853</v>
      </c>
      <c r="QB117" s="11">
        <v>0.81648595205077545</v>
      </c>
      <c r="QC117" s="11">
        <v>1.1754781360148199</v>
      </c>
      <c r="QD117" s="11">
        <v>1.1136895849152908</v>
      </c>
      <c r="QE117" s="11">
        <v>1.1880288427056229</v>
      </c>
      <c r="QF117" s="11">
        <v>1.2548268225928454</v>
      </c>
      <c r="QG117" s="11">
        <v>1.2251702258277071</v>
      </c>
      <c r="QH117" s="11">
        <v>1.2133085355628568</v>
      </c>
      <c r="QI117" s="11">
        <v>1.3733192738131013</v>
      </c>
      <c r="QJ117" s="11">
        <v>1.1362662225330964</v>
      </c>
      <c r="QK117" s="11">
        <v>1.2193578789153516</v>
      </c>
      <c r="QL117" s="11">
        <v>1.2223574004716133</v>
      </c>
      <c r="QM117" s="11">
        <v>1.2822841198552402</v>
      </c>
      <c r="QN117" s="11">
        <v>1.2073140149442319</v>
      </c>
      <c r="QO117" s="11">
        <v>1.2685522778398812</v>
      </c>
      <c r="QP117" s="11">
        <v>1.2309831832827236</v>
      </c>
      <c r="QQ117" s="11">
        <v>1.3786671416746252</v>
      </c>
      <c r="QR117" s="11">
        <v>1.2458684001880902</v>
      </c>
      <c r="QS117" s="11">
        <v>1.0840579978984228</v>
      </c>
      <c r="QT117" s="11">
        <v>1.1469132172506629</v>
      </c>
      <c r="QU117" s="11">
        <v>1.1786412765344898</v>
      </c>
      <c r="QV117" s="11">
        <v>1.1676240661855213</v>
      </c>
      <c r="QW117" s="11">
        <v>1.2102468909428734</v>
      </c>
      <c r="QX117" s="11">
        <v>1.2762155166481555</v>
      </c>
      <c r="QY117" s="11">
        <v>1.2853894576357408</v>
      </c>
      <c r="QZ117" s="11">
        <v>1.284574475957895</v>
      </c>
      <c r="RA117" s="11">
        <v>0.79981005192076382</v>
      </c>
      <c r="RB117" s="11">
        <v>0.98050754493004111</v>
      </c>
      <c r="RC117" s="11">
        <v>0.84523265264299319</v>
      </c>
      <c r="RD117" s="11">
        <v>0.83143772138787653</v>
      </c>
      <c r="RE117" s="11">
        <v>0.82118354789866155</v>
      </c>
      <c r="RF117" s="11">
        <v>0.96591413539905746</v>
      </c>
      <c r="RG117" s="11">
        <v>0.94882747340718609</v>
      </c>
      <c r="RH117" s="11">
        <v>0.91482393860554323</v>
      </c>
      <c r="RI117" s="11">
        <v>1.2232347077044774</v>
      </c>
      <c r="RJ117" s="11">
        <v>1.1248779823035604</v>
      </c>
      <c r="RK117" s="11">
        <v>0.79169672525499712</v>
      </c>
      <c r="RL117" s="11">
        <v>0.87332637727582529</v>
      </c>
      <c r="RM117" s="11">
        <v>1.2321418606981558</v>
      </c>
      <c r="RN117" s="11">
        <v>1.0450239090269784</v>
      </c>
      <c r="RO117" s="11">
        <v>1.0406222956936042</v>
      </c>
      <c r="RP117" s="11">
        <v>0.98196661799832818</v>
      </c>
      <c r="RQ117" s="11">
        <v>1.0408777416541624</v>
      </c>
      <c r="RR117" s="11">
        <v>0.72755736128066506</v>
      </c>
      <c r="RS117" s="11">
        <v>0.86179677216600914</v>
      </c>
      <c r="RT117" s="11">
        <v>0.83617627082997892</v>
      </c>
      <c r="RU117" s="11">
        <v>1.2355673463940899</v>
      </c>
      <c r="RV117" s="11">
        <v>0.99970072858882164</v>
      </c>
      <c r="RW117" s="11">
        <v>0.89653282191835859</v>
      </c>
      <c r="RX117" s="11">
        <v>0.79928851368719767</v>
      </c>
      <c r="RY117" s="11">
        <v>0.96483180930751233</v>
      </c>
      <c r="RZ117" s="11">
        <v>0.77321501311751173</v>
      </c>
      <c r="SA117" s="11">
        <v>0.74086979815841403</v>
      </c>
      <c r="SB117" s="11">
        <v>0.75850747802771468</v>
      </c>
      <c r="SC117" s="11">
        <v>1.0752879850064034</v>
      </c>
      <c r="SD117" s="11">
        <v>0.9057577173035436</v>
      </c>
      <c r="SE117" s="11">
        <v>0.88522611393534179</v>
      </c>
      <c r="SF117" s="11">
        <v>0.81582261895490715</v>
      </c>
      <c r="SG117" s="11">
        <v>0.9363041204110959</v>
      </c>
      <c r="SH117" s="11">
        <v>0.83058285161314749</v>
      </c>
      <c r="SI117" s="11">
        <v>0.93170576549564732</v>
      </c>
      <c r="SJ117" s="11">
        <v>0.75705738350536911</v>
      </c>
      <c r="SK117" s="11">
        <v>0.84696202652332708</v>
      </c>
      <c r="SL117" s="11">
        <v>0.70222254300560305</v>
      </c>
      <c r="SM117" s="11">
        <v>0.72802932226427974</v>
      </c>
      <c r="SN117" s="11">
        <v>0.77490145544028255</v>
      </c>
      <c r="SO117" s="11">
        <v>0.87145872466760743</v>
      </c>
      <c r="SP117" s="11">
        <v>1.0742083142912564</v>
      </c>
      <c r="SQ117" s="11">
        <v>0.9867443578474987</v>
      </c>
      <c r="SR117" s="11">
        <v>1.0113534180608674</v>
      </c>
      <c r="SS117" s="11">
        <v>0.8082651100120728</v>
      </c>
      <c r="ST117" s="11">
        <v>0.84674337435779123</v>
      </c>
      <c r="SU117" s="11">
        <v>0.79058788854896078</v>
      </c>
      <c r="SV117" s="11">
        <v>0.89849319112750869</v>
      </c>
      <c r="SW117" s="11">
        <v>0.70781139259755554</v>
      </c>
      <c r="SX117" s="11">
        <v>0.77960226704463698</v>
      </c>
      <c r="SY117" s="11">
        <v>0.83334047383912591</v>
      </c>
      <c r="SZ117" s="11">
        <v>1.006238167173888</v>
      </c>
      <c r="TA117" s="11">
        <v>1.0029178290045393</v>
      </c>
      <c r="TB117" s="11">
        <v>0.80000532554368387</v>
      </c>
      <c r="TC117" s="11">
        <v>0.87787566985088861</v>
      </c>
      <c r="TD117" s="11">
        <v>0.95611403915502202</v>
      </c>
      <c r="TE117" s="11">
        <v>1.0216160962748864</v>
      </c>
      <c r="TF117" s="11">
        <v>1.0018662983552227</v>
      </c>
      <c r="TG117" s="11">
        <v>0.82675690394569301</v>
      </c>
      <c r="TH117" s="11">
        <v>0.92566524455116606</v>
      </c>
      <c r="TI117" s="11">
        <v>1.0182573676018463</v>
      </c>
      <c r="TJ117" s="11">
        <v>1.0968090095119187</v>
      </c>
      <c r="TK117" s="11">
        <v>1.3469376306571155</v>
      </c>
      <c r="TL117" s="11">
        <v>1.2108278065345901</v>
      </c>
      <c r="TM117" s="11">
        <v>0.76413372017086545</v>
      </c>
      <c r="TN117" s="11">
        <v>0.85880100344976418</v>
      </c>
      <c r="TO117" s="11">
        <v>0.85933909324759239</v>
      </c>
      <c r="TP117" s="11">
        <v>0.77999759296122062</v>
      </c>
      <c r="TQ117" s="11">
        <v>0.81192781925970525</v>
      </c>
      <c r="TR117" s="11">
        <v>0.86262402957912121</v>
      </c>
      <c r="TS117" s="11">
        <v>0.96357816626065962</v>
      </c>
      <c r="TT117" s="11">
        <v>0.95345804753834595</v>
      </c>
      <c r="TU117" s="11">
        <v>0.84141063834659291</v>
      </c>
      <c r="TV117" s="11">
        <v>0.91435628521930112</v>
      </c>
      <c r="TW117" s="11">
        <v>0.94174670528248372</v>
      </c>
      <c r="TX117" s="11">
        <v>0.91555516275057014</v>
      </c>
      <c r="TY117" s="11">
        <v>0.75759264460612141</v>
      </c>
      <c r="TZ117" s="11">
        <v>0.7532780270665459</v>
      </c>
      <c r="UA117" s="11">
        <v>0.86366507438576345</v>
      </c>
      <c r="UB117" s="11">
        <v>0.90088449255515657</v>
      </c>
      <c r="UC117" s="11">
        <v>0.70906268828897645</v>
      </c>
      <c r="UD117" s="11">
        <v>0.79187110216971091</v>
      </c>
      <c r="UE117" s="11">
        <v>0.78002902770840188</v>
      </c>
      <c r="UF117" s="11">
        <v>0.80278872521986555</v>
      </c>
      <c r="UG117" s="11">
        <v>0.81693416985852019</v>
      </c>
      <c r="UH117" s="11">
        <v>0.89649970035395388</v>
      </c>
      <c r="UI117" s="11">
        <v>0.89405428782916996</v>
      </c>
      <c r="UJ117" s="11">
        <v>0.8480532207146948</v>
      </c>
      <c r="UK117" s="11">
        <v>0.70664263039878095</v>
      </c>
      <c r="UL117" s="11">
        <v>0.72662101729957085</v>
      </c>
      <c r="UM117" s="11">
        <v>0.70070443272334204</v>
      </c>
      <c r="UN117" s="11">
        <v>0.73189830573825732</v>
      </c>
      <c r="UO117" s="11">
        <v>0.8001327264508844</v>
      </c>
      <c r="UP117" s="11">
        <v>0.82788273697775949</v>
      </c>
      <c r="UQ117" s="11">
        <v>0.84417298359400395</v>
      </c>
      <c r="UR117" s="11">
        <v>0.89192269069373953</v>
      </c>
      <c r="US117" s="11">
        <v>0.77739696584012319</v>
      </c>
      <c r="UT117" s="11">
        <v>0.74224919826037139</v>
      </c>
      <c r="UU117" s="11">
        <v>0.7869103478704107</v>
      </c>
      <c r="UV117" s="11">
        <v>0.79927002554677351</v>
      </c>
      <c r="UW117" s="11">
        <v>0.78114942390082487</v>
      </c>
      <c r="UX117" s="11">
        <v>0.79246046793509828</v>
      </c>
      <c r="UY117" s="11">
        <v>0.73453966639954138</v>
      </c>
      <c r="UZ117" s="11">
        <v>0.79996420439991733</v>
      </c>
      <c r="VA117" s="11">
        <v>0.87949521093108574</v>
      </c>
      <c r="VB117" s="11">
        <v>0.79925562247868975</v>
      </c>
      <c r="VC117" s="11">
        <v>0.83949287861401978</v>
      </c>
      <c r="VD117" s="11">
        <v>0.82854796602414604</v>
      </c>
      <c r="VE117" s="11">
        <v>0.72469111624006743</v>
      </c>
      <c r="VF117" s="11">
        <v>0.69786697587423374</v>
      </c>
      <c r="VG117" s="11">
        <v>0.64812814695868848</v>
      </c>
      <c r="VH117" s="11">
        <v>0.67087924926996978</v>
      </c>
      <c r="VI117" s="11">
        <v>0.79495343608604074</v>
      </c>
      <c r="VJ117" s="11">
        <v>0.80721851403381539</v>
      </c>
      <c r="VK117" s="11">
        <v>0.71189558640323092</v>
      </c>
      <c r="VL117" s="11">
        <v>0.88060577891150715</v>
      </c>
      <c r="VM117" s="11">
        <v>0.83565278329675918</v>
      </c>
      <c r="VN117" s="11">
        <v>0.86783028113966432</v>
      </c>
      <c r="VO117" s="11">
        <v>1.0329781435437224</v>
      </c>
      <c r="VP117" s="11">
        <v>0.96769654487401635</v>
      </c>
      <c r="VQ117" s="11">
        <v>0.90587718365259007</v>
      </c>
      <c r="VR117" s="11">
        <v>1.028159897351413</v>
      </c>
      <c r="VS117" s="11">
        <v>1.0382799118327219</v>
      </c>
      <c r="VT117" s="11">
        <v>1.1312845935186315</v>
      </c>
      <c r="VU117" s="11">
        <v>0.97913856660946585</v>
      </c>
      <c r="VV117" s="11">
        <v>0.95502223583520462</v>
      </c>
      <c r="VW117" s="11">
        <v>0.89026847619718685</v>
      </c>
      <c r="VX117" s="11">
        <v>0.89666292756052646</v>
      </c>
      <c r="VY117" s="11">
        <v>1.0009877162055454</v>
      </c>
      <c r="VZ117" s="11">
        <v>0.92119655308130133</v>
      </c>
      <c r="WA117" s="11">
        <v>0.99668974453918979</v>
      </c>
      <c r="WB117" s="11">
        <v>0.95010957536644847</v>
      </c>
      <c r="WC117" s="11">
        <v>0.94104343634306653</v>
      </c>
      <c r="WD117" s="11">
        <v>0.90876593393560579</v>
      </c>
      <c r="WE117" s="11">
        <v>0.95135624884484338</v>
      </c>
      <c r="WF117" s="11">
        <v>0.94721469625483956</v>
      </c>
      <c r="WG117" s="11">
        <v>1.1353066218661385</v>
      </c>
      <c r="WH117" s="11">
        <v>1.000284999648938</v>
      </c>
      <c r="WI117" s="11">
        <v>0.85976902128974175</v>
      </c>
      <c r="WJ117" s="11">
        <v>1.1053111416836376</v>
      </c>
      <c r="WK117" s="11">
        <v>0.91126761725573369</v>
      </c>
      <c r="WL117" s="11">
        <v>0.89664676260868004</v>
      </c>
      <c r="WM117" s="11">
        <v>0.91478619222506574</v>
      </c>
      <c r="WN117" s="11">
        <v>0.88440893525188369</v>
      </c>
      <c r="WO117" s="11">
        <v>0.98736193557546736</v>
      </c>
      <c r="WP117" s="11">
        <v>0.82386276185749097</v>
      </c>
      <c r="WQ117" s="11">
        <v>0.80751434402348143</v>
      </c>
      <c r="WR117" s="11">
        <v>0.95011026027509971</v>
      </c>
      <c r="WS117" s="11">
        <v>0.70636413773062356</v>
      </c>
      <c r="WT117" s="11">
        <v>0.80201400346015594</v>
      </c>
      <c r="WU117" s="11">
        <v>0.67600323049003308</v>
      </c>
      <c r="WV117" s="11">
        <v>0.6140513121097787</v>
      </c>
      <c r="WW117" s="11">
        <v>0.76655468838514373</v>
      </c>
      <c r="WX117" s="11">
        <v>0.89870981170011333</v>
      </c>
      <c r="WY117" s="11">
        <v>0.71873950148944821</v>
      </c>
      <c r="WZ117" s="11">
        <v>0.71825394954291344</v>
      </c>
      <c r="XA117" s="11">
        <v>0.82325856243702455</v>
      </c>
      <c r="XB117" s="11">
        <v>0.85186185611536758</v>
      </c>
      <c r="XC117" s="11">
        <v>0.74805990937093458</v>
      </c>
      <c r="XD117" s="11">
        <v>0.73645917449245013</v>
      </c>
      <c r="XE117" s="11">
        <v>0.93027601904113089</v>
      </c>
      <c r="XF117" s="11">
        <v>0.93936000201119685</v>
      </c>
      <c r="XG117" s="11">
        <v>0.75140826349869205</v>
      </c>
      <c r="XH117" s="11">
        <v>0.72615751220518354</v>
      </c>
      <c r="XI117" s="11">
        <v>0.79186990121413214</v>
      </c>
      <c r="XJ117" s="11">
        <v>0.83636626742229214</v>
      </c>
      <c r="XK117" s="11">
        <v>0.66684057905119443</v>
      </c>
      <c r="XL117" s="11">
        <v>0.68661330841787793</v>
      </c>
      <c r="XM117" s="11">
        <v>0.82987724288780473</v>
      </c>
      <c r="XN117" s="11">
        <v>0.94920062066709132</v>
      </c>
      <c r="XO117" s="11">
        <v>0.87205055665688147</v>
      </c>
      <c r="XP117" s="11">
        <v>0.84122136113248436</v>
      </c>
      <c r="XQ117" s="11">
        <v>0.89432267483274075</v>
      </c>
      <c r="XR117" s="11">
        <v>0.82632699696609446</v>
      </c>
      <c r="XS117" s="11">
        <v>0.53225730194228471</v>
      </c>
      <c r="XT117" s="11">
        <v>0.70726568565033499</v>
      </c>
      <c r="XU117" s="11">
        <v>0.86718986146976462</v>
      </c>
      <c r="XV117" s="11">
        <v>0.63893395091454264</v>
      </c>
      <c r="XW117" s="11">
        <v>0.56779793527209022</v>
      </c>
      <c r="XX117" s="11">
        <v>0.71168173873962104</v>
      </c>
      <c r="XY117" s="11">
        <v>0.84837177624964877</v>
      </c>
      <c r="XZ117" s="11">
        <v>0.81860652246752885</v>
      </c>
      <c r="YA117" s="11">
        <v>1.0000693171203765</v>
      </c>
      <c r="YB117" s="11">
        <v>1.0087630847905749</v>
      </c>
      <c r="YC117" s="11">
        <v>1.1155938760818331</v>
      </c>
      <c r="YD117" s="11">
        <v>1.0586389628742123</v>
      </c>
      <c r="YE117" s="11">
        <v>1.095188772675298</v>
      </c>
      <c r="YF117" s="11">
        <v>1.1106442456359336</v>
      </c>
      <c r="YG117" s="11">
        <v>0.88828212245798588</v>
      </c>
      <c r="YH117" s="11">
        <v>0.8363427883128679</v>
      </c>
      <c r="YI117" s="11">
        <v>0.8161721036703693</v>
      </c>
      <c r="YJ117" s="11">
        <v>0.75854178026238217</v>
      </c>
      <c r="YK117" s="11">
        <v>1.1280777457847926</v>
      </c>
      <c r="YL117" s="11">
        <v>1.0578276757870964</v>
      </c>
      <c r="YM117" s="11">
        <v>1.1942036720765334</v>
      </c>
      <c r="YN117" s="11">
        <v>1.1455492142608628</v>
      </c>
      <c r="YO117" s="11">
        <v>0.86247302417794403</v>
      </c>
      <c r="YP117" s="11">
        <v>0.87171548941912214</v>
      </c>
      <c r="YQ117" s="11">
        <v>0.87959279510979915</v>
      </c>
      <c r="YR117" s="11">
        <v>0.88942407912310351</v>
      </c>
      <c r="YS117" s="11">
        <v>0.93741366451754549</v>
      </c>
      <c r="YT117" s="11">
        <v>1.0251922950192915</v>
      </c>
      <c r="YU117" s="11">
        <v>1.119431157952911</v>
      </c>
      <c r="YV117" s="11">
        <v>1.0052788200909279</v>
      </c>
      <c r="YW117" s="11">
        <v>0.85169793264605298</v>
      </c>
      <c r="YX117" s="11">
        <v>0.79677709010016817</v>
      </c>
      <c r="YY117" s="11">
        <v>0.76097426294303239</v>
      </c>
      <c r="YZ117" s="11">
        <v>0.83565712463966424</v>
      </c>
      <c r="ZA117" s="11">
        <v>0.68122805507994932</v>
      </c>
      <c r="ZB117" s="11">
        <v>0.71072675989564216</v>
      </c>
      <c r="ZC117" s="11">
        <v>0.67307504114316208</v>
      </c>
      <c r="ZD117" s="11">
        <v>0.81432193661097685</v>
      </c>
      <c r="ZE117" s="11">
        <v>0.9256996316513455</v>
      </c>
      <c r="ZF117" s="11">
        <v>0.72183051159757972</v>
      </c>
      <c r="ZG117" s="11">
        <v>0.77025117116864539</v>
      </c>
      <c r="ZH117" s="11">
        <v>0.79039499635890431</v>
      </c>
      <c r="ZI117" s="11">
        <v>0.87341907666249163</v>
      </c>
      <c r="ZJ117" s="11">
        <v>0.73940117537893668</v>
      </c>
      <c r="ZK117" s="11">
        <v>0.74583487926000325</v>
      </c>
      <c r="ZL117" s="11">
        <v>0.80401154294949984</v>
      </c>
      <c r="ZM117" s="11">
        <v>0.95804145588869272</v>
      </c>
      <c r="ZN117" s="11">
        <v>0.84502053609416306</v>
      </c>
      <c r="ZO117" s="11">
        <v>0.89472291919546731</v>
      </c>
      <c r="ZP117" s="11">
        <v>0.76303397377076376</v>
      </c>
      <c r="ZQ117" s="11">
        <v>0.96899119676327961</v>
      </c>
      <c r="ZR117" s="11">
        <v>0.80439317721041204</v>
      </c>
      <c r="ZS117" s="11">
        <v>0.78463263316371046</v>
      </c>
      <c r="ZT117" s="11">
        <v>0.86517956484363279</v>
      </c>
      <c r="ZU117" s="11">
        <v>0.94607786393579563</v>
      </c>
      <c r="ZV117" s="11">
        <v>0.82640648814091611</v>
      </c>
      <c r="ZW117" s="11">
        <v>0.82874784908390953</v>
      </c>
      <c r="ZX117" s="11">
        <v>0.85870717291873322</v>
      </c>
      <c r="ZY117" s="11">
        <v>0.88342866866596792</v>
      </c>
      <c r="ZZ117" s="11">
        <v>0.78667822558070277</v>
      </c>
      <c r="AAA117" s="11">
        <v>0.76227337074375523</v>
      </c>
      <c r="AAB117" s="11">
        <v>0.79193208489482103</v>
      </c>
      <c r="AAC117" s="11">
        <v>1.0007929612997437</v>
      </c>
      <c r="AAD117" s="11">
        <v>0.95349201441826381</v>
      </c>
      <c r="AAE117" s="11">
        <v>0.91781763299390884</v>
      </c>
      <c r="AAF117" s="11">
        <v>0.86508800378723583</v>
      </c>
      <c r="AAG117" s="11">
        <v>1.2035052156026436</v>
      </c>
      <c r="AAH117" s="11">
        <v>1.4364091737103142</v>
      </c>
      <c r="AAI117" s="11">
        <v>1.2701100559702703</v>
      </c>
      <c r="AAJ117" s="11">
        <v>1.5545169214554759</v>
      </c>
      <c r="AAK117" s="11">
        <v>1.3197584132597826</v>
      </c>
      <c r="AAL117" s="11">
        <v>1.5288445545846319</v>
      </c>
      <c r="AAM117" s="11">
        <v>1.5671778116941202</v>
      </c>
      <c r="AAN117" s="11">
        <v>1.3749800611585252</v>
      </c>
      <c r="AAO117" s="11">
        <v>1.3152371355365617</v>
      </c>
      <c r="AAP117" s="11">
        <v>1.1224680744381175</v>
      </c>
      <c r="AAQ117" s="11">
        <v>1.3473226439561645</v>
      </c>
      <c r="AAR117" s="11">
        <v>1.2927461685875115</v>
      </c>
      <c r="AAS117" s="11">
        <v>1.2267299118995174</v>
      </c>
      <c r="AAT117" s="11">
        <v>1.3088768310002741</v>
      </c>
      <c r="AAU117" s="11">
        <v>1.3188267546982131</v>
      </c>
      <c r="AAV117" s="11">
        <v>1.241763548790312</v>
      </c>
      <c r="AAW117" s="11">
        <v>1.2033490089421581</v>
      </c>
      <c r="AAX117" s="11">
        <v>1.181301001821851</v>
      </c>
      <c r="AAY117" s="11">
        <v>1.3482673433664198</v>
      </c>
      <c r="AAZ117" s="11">
        <v>1.2319619413897129</v>
      </c>
      <c r="ABA117" s="11">
        <v>1.1435381168388261</v>
      </c>
      <c r="ABB117" s="11">
        <v>1.2081214557271533</v>
      </c>
      <c r="ABC117" s="11">
        <v>1.4114282292561897</v>
      </c>
      <c r="ABD117" s="11">
        <v>1.225537788275088</v>
      </c>
      <c r="ABE117" s="11">
        <v>1.4696384254111841</v>
      </c>
      <c r="ABF117" s="11">
        <v>1.1897942852919388</v>
      </c>
      <c r="ABG117" s="11">
        <v>1.3275415758916398</v>
      </c>
      <c r="ABH117" s="11">
        <v>1.3270712264616509</v>
      </c>
      <c r="ABI117" s="11">
        <v>1.6355965807557742</v>
      </c>
      <c r="ABJ117" s="11">
        <v>1.2958614630982002</v>
      </c>
      <c r="ABK117" s="11">
        <v>1.5014435305475982</v>
      </c>
      <c r="ABL117" s="11">
        <v>1.1633836128854456</v>
      </c>
      <c r="ABM117" s="11">
        <v>0.76156738077408703</v>
      </c>
      <c r="ABN117" s="11">
        <v>0.81368189489914999</v>
      </c>
      <c r="ABO117" s="11">
        <v>0.95908249673912827</v>
      </c>
      <c r="ABP117" s="11">
        <v>1.3390686981072528</v>
      </c>
      <c r="ABQ117" s="11">
        <v>0.82299678560062062</v>
      </c>
      <c r="ABR117" s="11">
        <v>0.40365052185912575</v>
      </c>
      <c r="ABS117" s="11">
        <v>0.88888802411415047</v>
      </c>
      <c r="ABT117" s="11">
        <v>0.84429697777773716</v>
      </c>
      <c r="ABU117" s="11">
        <v>0.80664464205753128</v>
      </c>
      <c r="ABV117" s="11">
        <v>0.77968833743650567</v>
      </c>
      <c r="ABW117" s="11">
        <v>0.74650871754070736</v>
      </c>
      <c r="ABX117" s="11">
        <v>0.86931468209175711</v>
      </c>
      <c r="ABY117" s="11">
        <v>1.1452815408754502</v>
      </c>
      <c r="ABZ117" s="11">
        <v>1.0293040554872157</v>
      </c>
      <c r="ACA117" s="11">
        <v>0.88912724051611458</v>
      </c>
      <c r="ACB117" s="11">
        <v>0.8127544589540675</v>
      </c>
      <c r="ACC117" s="11">
        <v>0.7656796736581617</v>
      </c>
      <c r="ACD117" s="11">
        <v>0.87286100833691938</v>
      </c>
      <c r="ACE117" s="11">
        <v>0.74126903288292367</v>
      </c>
      <c r="ACF117" s="11">
        <v>0.81705117174294406</v>
      </c>
      <c r="ACG117" s="11">
        <v>0.758202368830454</v>
      </c>
      <c r="ACH117" s="11">
        <v>0.70601285976067063</v>
      </c>
      <c r="ACI117" s="11">
        <v>0.66376231312646161</v>
      </c>
      <c r="ACJ117" s="11">
        <v>0.77186568386301357</v>
      </c>
      <c r="ACK117" s="11">
        <v>0.88235531091234731</v>
      </c>
      <c r="ACL117" s="11">
        <v>1.0000693171203765</v>
      </c>
      <c r="ACM117" s="11">
        <v>0.76882934091633359</v>
      </c>
      <c r="ACN117" s="11">
        <v>0.78458171373976571</v>
      </c>
      <c r="ACO117" s="11">
        <v>0.77408080078020081</v>
      </c>
      <c r="ACP117" s="11">
        <v>0.7845535204363886</v>
      </c>
      <c r="ACQ117" s="11">
        <v>0.8486647139593706</v>
      </c>
      <c r="ACR117" s="11">
        <v>0.71117802672252872</v>
      </c>
      <c r="ACS117" s="11">
        <v>0.74576634466796587</v>
      </c>
      <c r="ACT117" s="11">
        <v>0.73178444052847058</v>
      </c>
      <c r="ACU117" s="11">
        <v>0.95721529070056455</v>
      </c>
      <c r="ACV117" s="11">
        <v>0.82427948497257819</v>
      </c>
      <c r="ACW117" s="11">
        <v>0.66347512949769349</v>
      </c>
      <c r="ACX117" s="11">
        <v>0.89117963494817842</v>
      </c>
      <c r="ACY117" s="11">
        <v>0.68720100906501858</v>
      </c>
      <c r="ACZ117" s="11">
        <v>0.69571629747018426</v>
      </c>
      <c r="ADA117" s="11">
        <v>0.67301065049715036</v>
      </c>
      <c r="ADB117" s="11">
        <v>0.66110968643174028</v>
      </c>
      <c r="ADC117" s="11">
        <v>0.79653772318829019</v>
      </c>
      <c r="ADD117" s="11">
        <v>1.7268612120140654</v>
      </c>
      <c r="ADE117" s="11">
        <v>0.65367079529691785</v>
      </c>
      <c r="ADF117" s="11">
        <v>0.85953841557301569</v>
      </c>
      <c r="ADG117" s="11">
        <v>0.77252278232132898</v>
      </c>
      <c r="ADH117" s="11">
        <v>1.1468550158814004</v>
      </c>
      <c r="ADI117" s="11">
        <v>0.82942780741894273</v>
      </c>
      <c r="ADJ117" s="11">
        <v>1.6867965593620078</v>
      </c>
      <c r="ADK117" s="11">
        <v>1.0080853853330323</v>
      </c>
      <c r="ADL117" s="11">
        <v>0.93738118199653409</v>
      </c>
      <c r="ADM117" s="11">
        <v>1.6089579513124244</v>
      </c>
      <c r="ADN117" s="11">
        <v>0.87667224025669799</v>
      </c>
      <c r="ADO117" s="11">
        <v>1.28280174909287</v>
      </c>
      <c r="ADP117" s="11">
        <v>1.5129913033601896</v>
      </c>
      <c r="ADQ117" s="11">
        <v>1.2349675858998119</v>
      </c>
      <c r="ADR117" s="11">
        <v>1.4090596120714385</v>
      </c>
      <c r="ADS117" s="11">
        <v>0.93874560150242869</v>
      </c>
      <c r="ADT117" s="11">
        <v>0.94428195227311273</v>
      </c>
      <c r="ADU117" s="11">
        <v>0.88523428579111696</v>
      </c>
      <c r="ADV117" s="11">
        <v>1.1132109555612435</v>
      </c>
      <c r="ADW117" s="11">
        <v>1.9855225280507682</v>
      </c>
    </row>
    <row r="118" spans="1:803" ht="15.75" customHeight="1" x14ac:dyDescent="0.35">
      <c r="A118" s="11">
        <v>395</v>
      </c>
      <c r="B118" s="11" t="e">
        <f t="shared" si="0"/>
        <v>#REF!</v>
      </c>
      <c r="C118" s="11">
        <v>1.1316298503216053</v>
      </c>
      <c r="D118" s="11">
        <v>1.1606250328545649</v>
      </c>
      <c r="E118" s="11">
        <v>1.1418047522270058</v>
      </c>
      <c r="F118" s="11">
        <v>1.1543521885321901</v>
      </c>
      <c r="G118" s="11">
        <v>1.0558176999741316</v>
      </c>
      <c r="H118" s="11">
        <v>1.246100553794276</v>
      </c>
      <c r="I118" s="11">
        <v>1.8242371368575245</v>
      </c>
      <c r="J118" s="11">
        <v>1.0703732650287769</v>
      </c>
      <c r="K118" s="11">
        <v>0.93558688218975083</v>
      </c>
      <c r="L118" s="11">
        <v>1.0003199205656739</v>
      </c>
      <c r="M118" s="11">
        <v>0.92657745949154102</v>
      </c>
      <c r="N118" s="11">
        <v>0.98227111401305267</v>
      </c>
      <c r="O118" s="11">
        <v>0.96126140678890748</v>
      </c>
      <c r="P118" s="11">
        <v>1.0020391262423893</v>
      </c>
      <c r="Q118" s="11">
        <v>0.81840209482577719</v>
      </c>
      <c r="R118" s="11">
        <v>0.9287753550031862</v>
      </c>
      <c r="S118" s="11">
        <v>1.3467927994378501</v>
      </c>
      <c r="T118" s="11">
        <v>1.423091800571167</v>
      </c>
      <c r="U118" s="11">
        <v>1.1514788225382016</v>
      </c>
      <c r="V118" s="11">
        <v>1.4599029487619344</v>
      </c>
      <c r="W118" s="11">
        <v>1.3027500570970183</v>
      </c>
      <c r="X118" s="11">
        <v>1.4797419014399855</v>
      </c>
      <c r="Y118" s="11">
        <v>1.4704922441434236</v>
      </c>
      <c r="Z118" s="11">
        <v>1.3242713582077759</v>
      </c>
      <c r="AA118" s="11">
        <v>0.73498245222837943</v>
      </c>
      <c r="AB118" s="11">
        <v>0.73967469770509653</v>
      </c>
      <c r="AC118" s="11">
        <v>0.62346962681689055</v>
      </c>
      <c r="AD118" s="11">
        <v>0.64014390500228702</v>
      </c>
      <c r="AE118" s="11">
        <v>0.68486069987790943</v>
      </c>
      <c r="AF118" s="11">
        <v>0.72389455914211953</v>
      </c>
      <c r="AG118" s="11">
        <v>0.80256299154186062</v>
      </c>
      <c r="AH118" s="11">
        <v>0.86735941012547035</v>
      </c>
      <c r="AI118" s="11">
        <v>1.4530821207497113</v>
      </c>
      <c r="AJ118" s="11">
        <v>1.6282460389271987</v>
      </c>
      <c r="AK118" s="11">
        <v>1.4210025110837239</v>
      </c>
      <c r="AL118" s="11">
        <v>1.4335492394312772</v>
      </c>
      <c r="AM118" s="11">
        <v>1.5059792394542655</v>
      </c>
      <c r="AN118" s="11">
        <v>1.5182867174601138</v>
      </c>
      <c r="AO118" s="11">
        <v>1.6483204703944416</v>
      </c>
      <c r="AP118" s="11">
        <v>1.513152912224436</v>
      </c>
      <c r="AQ118" s="11">
        <v>1.3481559657675644</v>
      </c>
      <c r="AR118" s="11">
        <v>1.540592790420066</v>
      </c>
      <c r="AS118" s="11">
        <v>1.5556962615072645</v>
      </c>
      <c r="AT118" s="11">
        <v>1.4726592946784385</v>
      </c>
      <c r="AU118" s="11">
        <v>1.7048588364530692</v>
      </c>
      <c r="AV118" s="11">
        <v>1.4687654209627694</v>
      </c>
      <c r="AW118" s="11">
        <v>1.6354047128690694</v>
      </c>
      <c r="AX118" s="11">
        <v>1.3952360384423803</v>
      </c>
      <c r="AY118" s="11">
        <v>2.1171518257756619</v>
      </c>
      <c r="AZ118" s="11">
        <v>2.263649519165019</v>
      </c>
      <c r="BA118" s="11">
        <v>2.1932719014335653</v>
      </c>
      <c r="BB118" s="11">
        <v>2.2684713954894367</v>
      </c>
      <c r="BC118" s="11">
        <v>2.3474903690387272</v>
      </c>
      <c r="BD118" s="11">
        <v>2.4957789759169211</v>
      </c>
      <c r="BE118" s="11">
        <v>2.3879350418251954</v>
      </c>
      <c r="BF118" s="11">
        <v>2.526009235740788</v>
      </c>
      <c r="BG118" s="11">
        <v>1.0399230501036956</v>
      </c>
      <c r="BH118" s="11">
        <v>1.0869589329012015</v>
      </c>
      <c r="BI118" s="11">
        <v>0.95436103931999983</v>
      </c>
      <c r="BJ118" s="11">
        <v>0.80200947889094598</v>
      </c>
      <c r="BK118" s="11">
        <v>0.57964983818863036</v>
      </c>
      <c r="BL118" s="11">
        <v>0.93623956824647658</v>
      </c>
      <c r="BM118" s="11">
        <v>0.94421231258056204</v>
      </c>
      <c r="BN118" s="11">
        <v>0.8293618919464868</v>
      </c>
      <c r="BO118" s="11">
        <v>0.63286159060003788</v>
      </c>
      <c r="BP118" s="11">
        <v>0.69258265628227211</v>
      </c>
      <c r="BQ118" s="11">
        <v>0.73949671618083235</v>
      </c>
      <c r="BR118" s="11">
        <v>0.76108781716129803</v>
      </c>
      <c r="BS118" s="11">
        <v>0.73820560206303665</v>
      </c>
      <c r="BT118" s="11">
        <v>0.86026093221979727</v>
      </c>
      <c r="BU118" s="11">
        <v>0.77234597846106456</v>
      </c>
      <c r="BV118" s="11">
        <v>0.7850407871831615</v>
      </c>
      <c r="BW118" s="11">
        <v>0.86504839951327528</v>
      </c>
      <c r="BX118" s="11">
        <v>0.804269204856214</v>
      </c>
      <c r="BY118" s="11">
        <v>0.8744900583147821</v>
      </c>
      <c r="BZ118" s="11">
        <v>0.974066075125539</v>
      </c>
      <c r="CA118" s="11">
        <v>0.88166553815331061</v>
      </c>
      <c r="CB118" s="11">
        <v>1.0560126105633905</v>
      </c>
      <c r="CC118" s="11">
        <v>1.0741726031247829</v>
      </c>
      <c r="CD118" s="11">
        <v>1.0086416128942992</v>
      </c>
      <c r="CE118" s="11">
        <v>0.75038205808418001</v>
      </c>
      <c r="CF118" s="11">
        <v>0.76779450597719012</v>
      </c>
      <c r="CG118" s="11">
        <v>0.88620939284596278</v>
      </c>
      <c r="CH118" s="11">
        <v>0.88429928771539712</v>
      </c>
      <c r="CI118" s="11">
        <v>0.91584686723702613</v>
      </c>
      <c r="CJ118" s="11">
        <v>0.92480110771882817</v>
      </c>
      <c r="CK118" s="11">
        <v>0.99209802338509956</v>
      </c>
      <c r="CL118" s="11">
        <v>1.0604255145890085</v>
      </c>
      <c r="CM118" s="11">
        <v>0.72796307322201192</v>
      </c>
      <c r="CN118" s="11">
        <v>0.63114072549073141</v>
      </c>
      <c r="CO118" s="11">
        <v>0.53513171127715031</v>
      </c>
      <c r="CP118" s="11">
        <v>0.66206365194017147</v>
      </c>
      <c r="CQ118" s="11">
        <v>0.58631966814857917</v>
      </c>
      <c r="CR118" s="11">
        <v>0.72712865748730282</v>
      </c>
      <c r="CS118" s="11">
        <v>0.65288898824497921</v>
      </c>
      <c r="CT118" s="11">
        <v>0.73747949187963469</v>
      </c>
      <c r="CU118" s="11">
        <v>1.730587021071943</v>
      </c>
      <c r="CV118" s="11">
        <v>1.6804879420958296</v>
      </c>
      <c r="CW118" s="11">
        <v>1.7225033968638659</v>
      </c>
      <c r="CX118" s="11">
        <v>1.6087812226204194</v>
      </c>
      <c r="CY118" s="11">
        <v>1.7152470485416837</v>
      </c>
      <c r="CZ118" s="11">
        <v>1.5448129345716302</v>
      </c>
      <c r="DA118" s="11">
        <v>1.5446502162904636</v>
      </c>
      <c r="DB118" s="11">
        <v>1.6988089552891812</v>
      </c>
      <c r="DC118" s="11">
        <v>0.72895106460684111</v>
      </c>
      <c r="DD118" s="11">
        <v>0.67629617392501107</v>
      </c>
      <c r="DE118" s="11">
        <v>0.71796305960091378</v>
      </c>
      <c r="DF118" s="11">
        <v>0.78404220617800324</v>
      </c>
      <c r="DG118" s="11">
        <v>0.80193743666778783</v>
      </c>
      <c r="DH118" s="11">
        <v>0.83420300078826259</v>
      </c>
      <c r="DI118" s="11">
        <v>0.83913702054002592</v>
      </c>
      <c r="DJ118" s="11">
        <v>0.60698149713439231</v>
      </c>
      <c r="DK118" s="11">
        <v>0.64696088446464994</v>
      </c>
      <c r="DL118" s="11">
        <v>0.61411605055179941</v>
      </c>
      <c r="DM118" s="11">
        <v>0.62455382155403638</v>
      </c>
      <c r="DN118" s="11">
        <v>0.63058521569133519</v>
      </c>
      <c r="DO118" s="11">
        <v>0.73973496024489638</v>
      </c>
      <c r="DP118" s="11">
        <v>0.6440519474767239</v>
      </c>
      <c r="DQ118" s="11">
        <v>0.61855515820668194</v>
      </c>
      <c r="DR118" s="11">
        <v>0.8159436649405909</v>
      </c>
      <c r="DS118" s="11">
        <v>0.71136828789156747</v>
      </c>
      <c r="DT118" s="11">
        <v>0.88247384124314798</v>
      </c>
      <c r="DU118" s="11">
        <v>0.75736370080795301</v>
      </c>
      <c r="DV118" s="11">
        <v>0.82049697730455662</v>
      </c>
      <c r="DW118" s="11">
        <v>0.84209933301634599</v>
      </c>
      <c r="DX118" s="11">
        <v>0.98234690805755132</v>
      </c>
      <c r="DY118" s="11">
        <v>0.86323751341389399</v>
      </c>
      <c r="DZ118" s="11">
        <v>0.63588469439092943</v>
      </c>
      <c r="EA118" s="11">
        <v>1.1897307939610993</v>
      </c>
      <c r="EB118" s="11">
        <v>0.88622256788282627</v>
      </c>
      <c r="EC118" s="11">
        <v>0.8063158192591009</v>
      </c>
      <c r="ED118" s="11">
        <v>0.77513342265672125</v>
      </c>
      <c r="EE118" s="11">
        <v>0.78951256078429555</v>
      </c>
      <c r="EF118" s="11">
        <v>0.74189935227587966</v>
      </c>
      <c r="EG118" s="11">
        <v>1.2558457976713981</v>
      </c>
      <c r="EH118" s="11">
        <v>1.2753108226651455</v>
      </c>
      <c r="EI118" s="11">
        <v>1.3158410673448253</v>
      </c>
      <c r="EJ118" s="11">
        <v>1.2999338027819298</v>
      </c>
      <c r="EK118" s="11">
        <v>1.5053265653356012</v>
      </c>
      <c r="EL118" s="11">
        <v>1.2901480664837548</v>
      </c>
      <c r="EM118" s="11">
        <v>1.3136966393680716</v>
      </c>
      <c r="EN118" s="11">
        <v>1.5042842564021972</v>
      </c>
      <c r="EO118" s="11">
        <v>1.9414019430712608</v>
      </c>
      <c r="EP118" s="11">
        <v>1.7274066731194324</v>
      </c>
      <c r="EQ118" s="11">
        <v>1.7810539674640795</v>
      </c>
      <c r="ER118" s="11">
        <v>1.5252169688334938</v>
      </c>
      <c r="ES118" s="11">
        <v>1.8281613797773928</v>
      </c>
      <c r="ET118" s="11">
        <v>2.0997427297356248</v>
      </c>
      <c r="EU118" s="11">
        <v>2.2368475385586555</v>
      </c>
      <c r="EV118" s="11">
        <v>1.9855590694488128</v>
      </c>
      <c r="EW118" s="11">
        <v>1.4631753607158384</v>
      </c>
      <c r="EX118" s="11">
        <v>1.0000693171203765</v>
      </c>
      <c r="EY118" s="11">
        <v>0.89565075395334293</v>
      </c>
      <c r="EZ118" s="11">
        <v>0.81066230621268731</v>
      </c>
      <c r="FA118" s="11">
        <v>1.2430968314604542</v>
      </c>
      <c r="FB118" s="11">
        <v>1.0543405558372501</v>
      </c>
      <c r="FC118" s="11">
        <v>1.1045687423663086</v>
      </c>
      <c r="FD118" s="11">
        <v>1.118259286387965</v>
      </c>
      <c r="FE118" s="11">
        <v>1.1870018578230157</v>
      </c>
      <c r="FF118" s="11">
        <v>1.166239630047998</v>
      </c>
      <c r="FG118" s="11">
        <v>1.1100345666314688</v>
      </c>
      <c r="FH118" s="11">
        <v>1.2987206600848795</v>
      </c>
      <c r="FI118" s="11">
        <v>1.1604795421991938</v>
      </c>
      <c r="FJ118" s="11">
        <v>1.0239090344993882</v>
      </c>
      <c r="FK118" s="11">
        <v>1.065231042008598</v>
      </c>
      <c r="FL118" s="11">
        <v>1.1023405899645813</v>
      </c>
      <c r="FM118" s="11">
        <v>1.1060888744123889</v>
      </c>
      <c r="FN118" s="11">
        <v>1.2468564180892958</v>
      </c>
      <c r="FO118" s="11">
        <v>1.0824977850587405</v>
      </c>
      <c r="FP118" s="11">
        <v>1.2251498641701388</v>
      </c>
      <c r="FQ118" s="11">
        <v>1.0699789964600932</v>
      </c>
      <c r="FR118" s="11">
        <v>1.1601061465052407</v>
      </c>
      <c r="FS118" s="11">
        <v>1.0251125414825786</v>
      </c>
      <c r="FT118" s="11">
        <v>1.062864935669013</v>
      </c>
      <c r="FU118" s="11">
        <v>1.2225794724084567</v>
      </c>
      <c r="FV118" s="11">
        <v>1.243020309039168</v>
      </c>
      <c r="FW118" s="11">
        <v>1.1281829726288346</v>
      </c>
      <c r="FX118" s="11">
        <v>1.2282289664530337</v>
      </c>
      <c r="FY118" s="11">
        <v>1.2807626515470476</v>
      </c>
      <c r="FZ118" s="11">
        <v>1.1119995051122238</v>
      </c>
      <c r="GA118" s="11">
        <v>1.2703311853497541</v>
      </c>
      <c r="GB118" s="11">
        <v>1.3870743845005009</v>
      </c>
      <c r="GC118" s="11">
        <v>1.0939184163634688</v>
      </c>
      <c r="GD118" s="11">
        <v>1.1511367902960434</v>
      </c>
      <c r="GE118" s="11">
        <v>1.1310979984550957</v>
      </c>
      <c r="GF118" s="11">
        <v>1.2206785160275393</v>
      </c>
      <c r="GG118" s="11">
        <v>0.89418022573415457</v>
      </c>
      <c r="GH118" s="11">
        <v>0.9628138585912418</v>
      </c>
      <c r="GI118" s="11">
        <v>0.96756599837773383</v>
      </c>
      <c r="GJ118" s="11">
        <v>0.85716452480335092</v>
      </c>
      <c r="GK118" s="11">
        <v>0.88561984036256114</v>
      </c>
      <c r="GL118" s="11">
        <v>1.0085972906740364</v>
      </c>
      <c r="GM118" s="11">
        <v>0.94335425257138883</v>
      </c>
      <c r="GN118" s="11">
        <v>1.0358305679773314</v>
      </c>
      <c r="GO118" s="11">
        <v>0.87130664077794018</v>
      </c>
      <c r="GP118" s="11">
        <v>0.94595064304024112</v>
      </c>
      <c r="GQ118" s="11">
        <v>0.81283896993357785</v>
      </c>
      <c r="GR118" s="11">
        <v>0.87043172247399203</v>
      </c>
      <c r="GS118" s="11">
        <v>0.94010336179509846</v>
      </c>
      <c r="GT118" s="11">
        <v>1.0000693171203765</v>
      </c>
      <c r="GU118" s="11">
        <v>0.86370391487854237</v>
      </c>
      <c r="GV118" s="11">
        <v>0.95145444038640348</v>
      </c>
      <c r="GW118" s="11">
        <v>0.98927838663101497</v>
      </c>
      <c r="GX118" s="11">
        <v>0.84789930488272602</v>
      </c>
      <c r="GY118" s="11">
        <v>0.83570390715381682</v>
      </c>
      <c r="GZ118" s="11">
        <v>0.83887432020032315</v>
      </c>
      <c r="HA118" s="11">
        <v>0.93190987260533187</v>
      </c>
      <c r="HB118" s="11">
        <v>0.90537616455958991</v>
      </c>
      <c r="HC118" s="11">
        <v>0.95501331184625049</v>
      </c>
      <c r="HD118" s="11">
        <v>0.35233629767442187</v>
      </c>
      <c r="HE118" s="11">
        <v>0.87276557509853603</v>
      </c>
      <c r="HF118" s="11">
        <v>0.99931769085012689</v>
      </c>
      <c r="HG118" s="11">
        <v>0.83894700219980189</v>
      </c>
      <c r="HH118" s="11">
        <v>0.75667007853314949</v>
      </c>
      <c r="HI118" s="11">
        <v>0.96494824859938322</v>
      </c>
      <c r="HJ118" s="11">
        <v>0.98251867197487441</v>
      </c>
      <c r="HK118" s="11">
        <v>0.94103605645792865</v>
      </c>
      <c r="HL118" s="11">
        <v>0.91774436930080228</v>
      </c>
      <c r="HM118" s="11">
        <v>1.184269601533618</v>
      </c>
      <c r="HN118" s="11">
        <v>1.1922633880529827</v>
      </c>
      <c r="HO118" s="11">
        <v>1.4208701637103345</v>
      </c>
      <c r="HP118" s="11">
        <v>1.3892957937887527</v>
      </c>
      <c r="HQ118" s="11">
        <v>1.5089955495922383</v>
      </c>
      <c r="HR118" s="11">
        <v>1.4285683066104717</v>
      </c>
      <c r="HS118" s="11">
        <v>1.3480660287847446</v>
      </c>
      <c r="HT118" s="11">
        <v>1.5066566525911571</v>
      </c>
      <c r="HU118" s="11">
        <v>1.0649877020350842</v>
      </c>
      <c r="HV118" s="11">
        <v>1.0620979984902481</v>
      </c>
      <c r="HW118" s="11">
        <v>1.1105650134575431</v>
      </c>
      <c r="HX118" s="11">
        <v>1.1582720522584709</v>
      </c>
      <c r="HY118" s="11">
        <v>1.1917399581427148</v>
      </c>
      <c r="HZ118" s="11">
        <v>1.3037909940895434</v>
      </c>
      <c r="IA118" s="11">
        <v>1.3481672131014988</v>
      </c>
      <c r="IB118" s="11">
        <v>1.1477230833095318</v>
      </c>
      <c r="IC118" s="11">
        <v>1.3960958052438639</v>
      </c>
      <c r="ID118" s="11">
        <v>1.3294328369764714</v>
      </c>
      <c r="IE118" s="11">
        <v>1.3029025308308748</v>
      </c>
      <c r="IF118" s="11">
        <v>1.4688778905109481</v>
      </c>
      <c r="IG118" s="11">
        <v>1.2187101198743451</v>
      </c>
      <c r="IH118" s="11">
        <v>1.3494368676287021</v>
      </c>
      <c r="II118" s="11">
        <v>1.228031170177966</v>
      </c>
      <c r="IJ118" s="11">
        <v>1.4103058473318786</v>
      </c>
      <c r="IK118" s="11">
        <v>1.1063428510061908</v>
      </c>
      <c r="IL118" s="11">
        <v>1.3347123355995101</v>
      </c>
      <c r="IM118" s="11">
        <v>1.5996604237406753</v>
      </c>
      <c r="IN118" s="11">
        <v>1.4605219546450412</v>
      </c>
      <c r="IO118" s="11">
        <v>1.2859030513241383</v>
      </c>
      <c r="IP118" s="11">
        <v>1.1250852597289696</v>
      </c>
      <c r="IQ118" s="11">
        <v>1.3385981782520973</v>
      </c>
      <c r="IR118" s="11">
        <v>1.3817946833475927</v>
      </c>
      <c r="IS118" s="11">
        <v>0.80033608053885419</v>
      </c>
      <c r="IT118" s="11">
        <v>0.74210420091218321</v>
      </c>
      <c r="IU118" s="11">
        <v>0.71668251677253314</v>
      </c>
      <c r="IV118" s="11">
        <v>0.72834170063357928</v>
      </c>
      <c r="IW118" s="11">
        <v>0.79414245529288952</v>
      </c>
      <c r="IX118" s="11">
        <v>0.69745568312258965</v>
      </c>
      <c r="IY118" s="11">
        <v>0.78084014035480753</v>
      </c>
      <c r="IZ118" s="11">
        <v>0.69110188822385821</v>
      </c>
      <c r="JA118" s="11">
        <v>0.71537821224544706</v>
      </c>
      <c r="JB118" s="11">
        <v>0.58653000259302757</v>
      </c>
      <c r="JC118" s="11">
        <v>0.64017761661302375</v>
      </c>
      <c r="JD118" s="11">
        <v>0.63108185393944827</v>
      </c>
      <c r="JE118" s="11">
        <v>0.72628252848901065</v>
      </c>
      <c r="JF118" s="11">
        <v>0.72366180147546144</v>
      </c>
      <c r="JG118" s="11">
        <v>0.66109845674291579</v>
      </c>
      <c r="JH118" s="11">
        <v>0.72508542927172925</v>
      </c>
      <c r="JI118" s="11">
        <v>0.69645931180581566</v>
      </c>
      <c r="JJ118" s="11">
        <v>0.65478269545558654</v>
      </c>
      <c r="JK118" s="11">
        <v>0.74762751924783866</v>
      </c>
      <c r="JL118" s="11">
        <v>0.62442076292691362</v>
      </c>
      <c r="JM118" s="11">
        <v>0.80171951664735319</v>
      </c>
      <c r="JN118" s="11">
        <v>0.92277526103618945</v>
      </c>
      <c r="JO118" s="11">
        <v>0.76565643817720175</v>
      </c>
      <c r="JP118" s="11">
        <v>0.71682123236009743</v>
      </c>
      <c r="JQ118" s="11">
        <v>0.75266690592769381</v>
      </c>
      <c r="JR118" s="11">
        <v>0.71831084226472441</v>
      </c>
      <c r="JS118" s="11">
        <v>0.6501649151106168</v>
      </c>
      <c r="JT118" s="11">
        <v>0.88582432026253033</v>
      </c>
      <c r="JU118" s="11">
        <v>0.78571002270351165</v>
      </c>
      <c r="JV118" s="11">
        <v>0.75685572081521668</v>
      </c>
      <c r="JW118" s="11">
        <v>0.75926020369034719</v>
      </c>
      <c r="JX118" s="11">
        <v>0.71891640741506824</v>
      </c>
      <c r="JY118" s="11">
        <v>1.4850707244206736</v>
      </c>
      <c r="JZ118" s="11">
        <v>1.3646046495089645</v>
      </c>
      <c r="KA118" s="11">
        <v>1.4999394908012649</v>
      </c>
      <c r="KB118" s="11">
        <v>1.4655670407170027</v>
      </c>
      <c r="KC118" s="11">
        <v>1.4958664281385965</v>
      </c>
      <c r="KD118" s="11">
        <v>1.4192464500347253</v>
      </c>
      <c r="KE118" s="11">
        <v>1.5163491748200049</v>
      </c>
      <c r="KF118" s="11">
        <v>1.6419834831523739</v>
      </c>
      <c r="KG118" s="11">
        <v>1.3903115253220493</v>
      </c>
      <c r="KH118" s="11">
        <v>1.3108897850577892</v>
      </c>
      <c r="KI118" s="11">
        <v>1.1873866509608066</v>
      </c>
      <c r="KJ118" s="11">
        <v>1.4177130395009359</v>
      </c>
      <c r="KK118" s="11">
        <v>1.4450250364268817</v>
      </c>
      <c r="KL118" s="11">
        <v>1.3946385938438319</v>
      </c>
      <c r="KM118" s="11">
        <v>1.2672886410626245</v>
      </c>
      <c r="KN118" s="11">
        <v>1.2687371592385568</v>
      </c>
      <c r="KO118" s="11">
        <v>1.4438296708839899</v>
      </c>
      <c r="KP118" s="11">
        <v>1.464344471249305</v>
      </c>
      <c r="KQ118" s="11">
        <v>1.5068991363592912</v>
      </c>
      <c r="KR118" s="11">
        <v>1.373110502932763</v>
      </c>
      <c r="KS118" s="11">
        <v>1.5334922654163168</v>
      </c>
      <c r="KT118" s="11">
        <v>1.4113273594691351</v>
      </c>
      <c r="KU118" s="11">
        <v>1.2594303367035264</v>
      </c>
      <c r="KV118" s="11">
        <v>1.3702789832911839</v>
      </c>
      <c r="KW118" s="11">
        <v>1.2419835635391081</v>
      </c>
      <c r="KX118" s="11">
        <v>1.4378418831929352</v>
      </c>
      <c r="KY118" s="11">
        <v>1.3644351683090208</v>
      </c>
      <c r="KZ118" s="11">
        <v>1.3521025633620405</v>
      </c>
      <c r="LA118" s="11">
        <v>1.4422301658577599</v>
      </c>
      <c r="LB118" s="11">
        <v>1.589438768281682</v>
      </c>
      <c r="LC118" s="11">
        <v>1.4875618735185285</v>
      </c>
      <c r="LD118" s="11">
        <v>1.640553897691335</v>
      </c>
      <c r="LE118" s="11">
        <v>1.3520043196180809</v>
      </c>
      <c r="LF118" s="11">
        <v>1.2365372699089634</v>
      </c>
      <c r="LG118" s="11">
        <v>1.2361745100031325</v>
      </c>
      <c r="LH118" s="11">
        <v>1.2744018091167864</v>
      </c>
      <c r="LI118" s="11">
        <v>1.4461465470656125</v>
      </c>
      <c r="LJ118" s="11">
        <v>1.4077518560382627</v>
      </c>
      <c r="LK118" s="11">
        <v>1.4105901024082976</v>
      </c>
      <c r="LL118" s="11">
        <v>1.2930926465468848</v>
      </c>
      <c r="LM118" s="11">
        <v>1.5105657937225305</v>
      </c>
      <c r="LN118" s="11">
        <v>1.4232508309188239</v>
      </c>
      <c r="LO118" s="11">
        <v>1.2610710518944641</v>
      </c>
      <c r="LP118" s="11">
        <v>3.1323583322782436</v>
      </c>
      <c r="LQ118" s="11">
        <v>1.4100673092545768</v>
      </c>
      <c r="LR118" s="11">
        <v>1.5629119345034077</v>
      </c>
      <c r="LS118" s="11">
        <v>1.3733453069596859</v>
      </c>
      <c r="LT118" s="11">
        <v>1.3051830031018341</v>
      </c>
      <c r="LU118" s="11">
        <v>1.4282313775446411</v>
      </c>
      <c r="LV118" s="11">
        <v>1.4675578669029048</v>
      </c>
      <c r="LW118" s="11">
        <v>1.4369337283831101</v>
      </c>
      <c r="LX118" s="11">
        <v>1.3858669890498734</v>
      </c>
      <c r="LY118" s="11">
        <v>1.371772541567827</v>
      </c>
      <c r="LZ118" s="11">
        <v>1.5579305890441253</v>
      </c>
      <c r="MA118" s="11">
        <v>1.4376071407495621</v>
      </c>
      <c r="MB118" s="11">
        <v>1.3894981733918783</v>
      </c>
      <c r="MC118" s="11">
        <v>1.5148184405478398</v>
      </c>
      <c r="MD118" s="11">
        <v>1.4667997070231165</v>
      </c>
      <c r="ME118" s="11">
        <v>1.6009128333504539</v>
      </c>
      <c r="MF118" s="11">
        <v>1.4780193262859118</v>
      </c>
      <c r="MG118" s="11">
        <v>1.5376669601082502</v>
      </c>
      <c r="MH118" s="11">
        <v>1.6020553779728177</v>
      </c>
      <c r="MI118" s="11">
        <v>1.3574959633142083</v>
      </c>
      <c r="MJ118" s="11">
        <v>1.2900668780522733</v>
      </c>
      <c r="MK118" s="11">
        <v>2.2636979011008207</v>
      </c>
      <c r="ML118" s="11">
        <v>2.2868562580606526</v>
      </c>
      <c r="MM118" s="11">
        <v>2.1260806520686395</v>
      </c>
      <c r="MN118" s="11">
        <v>2.2025466075720437</v>
      </c>
      <c r="MO118" s="11">
        <v>2.4702996758858919</v>
      </c>
      <c r="MP118" s="11">
        <v>2.448481639995125</v>
      </c>
      <c r="MQ118" s="11">
        <v>2.3003531283471741</v>
      </c>
      <c r="MR118" s="11">
        <v>2.3627892070125043</v>
      </c>
      <c r="MS118" s="11">
        <v>2.185680940723405</v>
      </c>
      <c r="MT118" s="11">
        <v>2.5855099538407353</v>
      </c>
      <c r="MU118" s="11">
        <v>2.1822005526575836</v>
      </c>
      <c r="MV118" s="11">
        <v>2.3562166964595583</v>
      </c>
      <c r="MW118" s="11">
        <v>2.1119578090303133</v>
      </c>
      <c r="MX118" s="11">
        <v>2.4582700998080167</v>
      </c>
      <c r="MY118" s="11">
        <v>2.1778090842727398</v>
      </c>
      <c r="MZ118" s="11">
        <v>2.5503398380729188</v>
      </c>
      <c r="NA118" s="11">
        <v>2.2733262242830334</v>
      </c>
      <c r="NB118" s="11">
        <v>2.3829298379375885</v>
      </c>
      <c r="NC118" s="11">
        <v>2.1589829109403782</v>
      </c>
      <c r="ND118" s="11">
        <v>2.1501824628284356</v>
      </c>
      <c r="NE118" s="11">
        <v>1.9158099983642352</v>
      </c>
      <c r="NF118" s="11">
        <v>2.4072006127162799</v>
      </c>
      <c r="NG118" s="11">
        <v>2.5965874112863361</v>
      </c>
      <c r="NH118" s="11">
        <v>2.5098396875160214</v>
      </c>
      <c r="NI118" s="11">
        <v>2.1344975712383651</v>
      </c>
      <c r="NJ118" s="11">
        <v>2.5078074900603289</v>
      </c>
      <c r="NK118" s="11">
        <v>2.5145580600479471</v>
      </c>
      <c r="NL118" s="11">
        <v>2.2309520129250884</v>
      </c>
      <c r="NM118" s="11">
        <v>2.2562589346548219</v>
      </c>
      <c r="NN118" s="11">
        <v>2.6785962883393539</v>
      </c>
      <c r="NO118" s="11">
        <v>2.424650105467979</v>
      </c>
      <c r="NP118" s="11">
        <v>2.8908545237299901</v>
      </c>
      <c r="NQ118" s="11">
        <v>1.0531908320534205</v>
      </c>
      <c r="NR118" s="11">
        <v>1.0426748053196422</v>
      </c>
      <c r="NS118" s="11">
        <v>1.011039404997363</v>
      </c>
      <c r="NT118" s="11">
        <v>1.0865320514523933</v>
      </c>
      <c r="NU118" s="11">
        <v>1.0387012617375295</v>
      </c>
      <c r="NV118" s="11">
        <v>1.0862938590935685</v>
      </c>
      <c r="NW118" s="11">
        <v>0.98267406671570035</v>
      </c>
      <c r="NX118" s="11">
        <v>0.79278337388231968</v>
      </c>
      <c r="NY118" s="11">
        <v>1.065449366979677</v>
      </c>
      <c r="NZ118" s="11">
        <v>0.95337206211799452</v>
      </c>
      <c r="OA118" s="11">
        <v>0.90536431569685794</v>
      </c>
      <c r="OB118" s="11">
        <v>0.77793920237312886</v>
      </c>
      <c r="OC118" s="11">
        <v>0.87397748543554843</v>
      </c>
      <c r="OD118" s="11">
        <v>0.7717243855586623</v>
      </c>
      <c r="OE118" s="11">
        <v>0.80966117502374857</v>
      </c>
      <c r="OF118" s="11">
        <v>0.84376007973256462</v>
      </c>
      <c r="OG118" s="11">
        <v>0.59021165283833232</v>
      </c>
      <c r="OH118" s="11">
        <v>0.56725103014877909</v>
      </c>
      <c r="OI118" s="11">
        <v>0.53492003656026499</v>
      </c>
      <c r="OJ118" s="11">
        <v>0.57959434260777898</v>
      </c>
      <c r="OK118" s="11">
        <v>0.80029388564886039</v>
      </c>
      <c r="OL118" s="11">
        <v>0.8996741748068755</v>
      </c>
      <c r="OM118" s="11">
        <v>0.74543600247530883</v>
      </c>
      <c r="ON118" s="11">
        <v>0.72071859480410772</v>
      </c>
      <c r="OO118" s="11">
        <v>0.9144421967046189</v>
      </c>
      <c r="OP118" s="11">
        <v>0.80788996235985344</v>
      </c>
      <c r="OQ118" s="11">
        <v>0.78073005073932988</v>
      </c>
      <c r="OR118" s="11">
        <v>0.89373928649366075</v>
      </c>
      <c r="OS118" s="11">
        <v>0.5563306201193885</v>
      </c>
      <c r="OT118" s="11">
        <v>0.7183779576810434</v>
      </c>
      <c r="OU118" s="11">
        <v>0.67868493330603974</v>
      </c>
      <c r="OV118" s="11">
        <v>0.60229648061840857</v>
      </c>
      <c r="OW118" s="11">
        <v>0.67929794269740063</v>
      </c>
      <c r="OX118" s="11">
        <v>0.78326242360952247</v>
      </c>
      <c r="OY118" s="11">
        <v>0.75822641713810601</v>
      </c>
      <c r="OZ118" s="11">
        <v>0.67338187001598415</v>
      </c>
      <c r="PA118" s="11">
        <v>0.65105555550733751</v>
      </c>
      <c r="PB118" s="11">
        <v>0.8152295423183582</v>
      </c>
      <c r="PC118" s="11">
        <v>0.78753708909444042</v>
      </c>
      <c r="PD118" s="11">
        <v>0.71222894096997336</v>
      </c>
      <c r="PE118" s="11">
        <v>0.78684779657792425</v>
      </c>
      <c r="PF118" s="11">
        <v>0.86940247634150702</v>
      </c>
      <c r="PG118" s="11">
        <v>0.74898578803725324</v>
      </c>
      <c r="PH118" s="11">
        <v>0.65939530731355944</v>
      </c>
      <c r="PI118" s="11">
        <v>0.6908380155365178</v>
      </c>
      <c r="PJ118" s="11">
        <v>0.77886426633098793</v>
      </c>
      <c r="PK118" s="11">
        <v>0.73292857626783614</v>
      </c>
      <c r="PL118" s="11">
        <v>0.78282325052532609</v>
      </c>
      <c r="PM118" s="11">
        <v>0.65063190473771104</v>
      </c>
      <c r="PN118" s="11">
        <v>0.7654590072364269</v>
      </c>
      <c r="PO118" s="11">
        <v>0.73688123991117205</v>
      </c>
      <c r="PP118" s="11">
        <v>0.6469340454920165</v>
      </c>
      <c r="PQ118" s="11">
        <v>0.8448108607621343</v>
      </c>
      <c r="PR118" s="11">
        <v>0.83887668210785671</v>
      </c>
      <c r="PS118" s="11">
        <v>0.72540684003380784</v>
      </c>
      <c r="PT118" s="11">
        <v>0.68818615204635203</v>
      </c>
      <c r="PU118" s="11">
        <v>0.73376745965479306</v>
      </c>
      <c r="PV118" s="11">
        <v>0.68029108109417136</v>
      </c>
      <c r="PW118" s="11">
        <v>0.63595281511301904</v>
      </c>
      <c r="PX118" s="11">
        <v>0.75797977556604679</v>
      </c>
      <c r="PY118" s="11">
        <v>0.72899787435728425</v>
      </c>
      <c r="PZ118" s="11">
        <v>0.78524151995352798</v>
      </c>
      <c r="QA118" s="11">
        <v>0.69556674487869519</v>
      </c>
      <c r="QB118" s="11">
        <v>0.6450443752609063</v>
      </c>
      <c r="QC118" s="11">
        <v>0.84493855868113743</v>
      </c>
      <c r="QD118" s="11">
        <v>0.77663960071612737</v>
      </c>
      <c r="QE118" s="11">
        <v>0.80728589327409006</v>
      </c>
      <c r="QF118" s="11">
        <v>0.81171614328097719</v>
      </c>
      <c r="QG118" s="11">
        <v>0.84613906596125521</v>
      </c>
      <c r="QH118" s="11">
        <v>0.90447577055069528</v>
      </c>
      <c r="QI118" s="11">
        <v>0.83457170502197586</v>
      </c>
      <c r="QJ118" s="11">
        <v>0.87499421029910518</v>
      </c>
      <c r="QK118" s="11">
        <v>0.86203510973837716</v>
      </c>
      <c r="QL118" s="11">
        <v>0.99987046888589315</v>
      </c>
      <c r="QM118" s="11">
        <v>0.84170009016836544</v>
      </c>
      <c r="QN118" s="11">
        <v>0.9175670201363888</v>
      </c>
      <c r="QO118" s="11">
        <v>0.83869436147479359</v>
      </c>
      <c r="QP118" s="11">
        <v>0.96949061854011176</v>
      </c>
      <c r="QQ118" s="11">
        <v>0.82174686073692249</v>
      </c>
      <c r="QR118" s="11">
        <v>0.94404581494317386</v>
      </c>
      <c r="QS118" s="11">
        <v>0.88704316850818088</v>
      </c>
      <c r="QT118" s="11">
        <v>0.889465726643758</v>
      </c>
      <c r="QU118" s="11">
        <v>0.99248023999641266</v>
      </c>
      <c r="QV118" s="11">
        <v>0.84266528657874862</v>
      </c>
      <c r="QW118" s="11">
        <v>0.85394541649651201</v>
      </c>
      <c r="QX118" s="11">
        <v>0.92988464967027684</v>
      </c>
      <c r="QY118" s="11">
        <v>0.97352726747832519</v>
      </c>
      <c r="QZ118" s="11">
        <v>0.98250756988576804</v>
      </c>
      <c r="RA118" s="11">
        <v>0.8591743425497177</v>
      </c>
      <c r="RB118" s="11">
        <v>0.82201395484022055</v>
      </c>
      <c r="RC118" s="11">
        <v>0.63545949762138543</v>
      </c>
      <c r="RD118" s="11">
        <v>0.78281438267206749</v>
      </c>
      <c r="RE118" s="11">
        <v>0.7813427108088169</v>
      </c>
      <c r="RF118" s="11">
        <v>0.8384710368413405</v>
      </c>
      <c r="RG118" s="11">
        <v>0.60322258831936137</v>
      </c>
      <c r="RH118" s="11">
        <v>0.8775365396470487</v>
      </c>
      <c r="RI118" s="11">
        <v>0.74607503083719373</v>
      </c>
      <c r="RJ118" s="11">
        <v>0.70070429138718748</v>
      </c>
      <c r="RK118" s="11">
        <v>0.63720460844740967</v>
      </c>
      <c r="RL118" s="11">
        <v>0.61492513366000001</v>
      </c>
      <c r="RM118" s="11">
        <v>0.69066006050738182</v>
      </c>
      <c r="RN118" s="11">
        <v>0.66640801248088977</v>
      </c>
      <c r="RO118" s="11">
        <v>0.5096792999098686</v>
      </c>
      <c r="RP118" s="11">
        <v>0.65500450936450494</v>
      </c>
      <c r="RQ118" s="11">
        <v>0.85673905067760636</v>
      </c>
      <c r="RR118" s="11">
        <v>0.92368277318508496</v>
      </c>
      <c r="RS118" s="11">
        <v>0.55552279513372615</v>
      </c>
      <c r="RT118" s="11">
        <v>0.67193885736436842</v>
      </c>
      <c r="RU118" s="11">
        <v>0.72381216039379304</v>
      </c>
      <c r="RV118" s="11">
        <v>0.81996245997229333</v>
      </c>
      <c r="RW118" s="11">
        <v>0.53976775543794886</v>
      </c>
      <c r="RX118" s="11">
        <v>0.63269402474212721</v>
      </c>
      <c r="RY118" s="11">
        <v>0.75675118170080746</v>
      </c>
      <c r="RZ118" s="11">
        <v>1.0820271781832542</v>
      </c>
      <c r="SA118" s="11">
        <v>0.47012841268185229</v>
      </c>
      <c r="SB118" s="11">
        <v>0.65825117333719785</v>
      </c>
      <c r="SC118" s="11">
        <v>0.79016726840322582</v>
      </c>
      <c r="SD118" s="11">
        <v>0.81237044120178048</v>
      </c>
      <c r="SE118" s="11">
        <v>0.38100623920007021</v>
      </c>
      <c r="SF118" s="11">
        <v>0.59212717326276232</v>
      </c>
      <c r="SG118" s="11">
        <v>0.78817145509586062</v>
      </c>
      <c r="SH118" s="11">
        <v>0.77725751736916238</v>
      </c>
      <c r="SI118" s="11">
        <v>0.37011120537216902</v>
      </c>
      <c r="SJ118" s="11">
        <v>0.54904829947124234</v>
      </c>
      <c r="SK118" s="11">
        <v>0.90019997264753993</v>
      </c>
      <c r="SL118" s="11">
        <v>0.94635867929058759</v>
      </c>
      <c r="SM118" s="11">
        <v>0.65992380033509557</v>
      </c>
      <c r="SN118" s="11">
        <v>0.50203077232711246</v>
      </c>
      <c r="SO118" s="11">
        <v>0.6270822692182858</v>
      </c>
      <c r="SP118" s="11">
        <v>0.56341248510280273</v>
      </c>
      <c r="SQ118" s="11">
        <v>0.71057763473150459</v>
      </c>
      <c r="SR118" s="11">
        <v>0.55824953172934455</v>
      </c>
      <c r="SS118" s="11">
        <v>0.52877878825610092</v>
      </c>
      <c r="ST118" s="11">
        <v>0.6316794272875319</v>
      </c>
      <c r="SU118" s="11">
        <v>0.49749015359513915</v>
      </c>
      <c r="SV118" s="11">
        <v>0.58646687706159573</v>
      </c>
      <c r="SW118" s="11">
        <v>0.54864821714075784</v>
      </c>
      <c r="SX118" s="11">
        <v>0.54944745826045926</v>
      </c>
      <c r="SY118" s="11">
        <v>0.53401832966738705</v>
      </c>
      <c r="SZ118" s="11">
        <v>0.70917972096932458</v>
      </c>
      <c r="TA118" s="11">
        <v>0.44527392625727275</v>
      </c>
      <c r="TB118" s="11">
        <v>0.5264206222100396</v>
      </c>
      <c r="TC118" s="11">
        <v>0.48433286257834168</v>
      </c>
      <c r="TD118" s="11">
        <v>0.56147192181530226</v>
      </c>
      <c r="TE118" s="11">
        <v>1.7355676072960116</v>
      </c>
      <c r="TF118" s="11">
        <v>1.7663092623816308</v>
      </c>
      <c r="TG118" s="11">
        <v>1.7729830673176583</v>
      </c>
      <c r="TH118" s="11">
        <v>1.898109563988384</v>
      </c>
      <c r="TI118" s="11">
        <v>1.6298871876128493</v>
      </c>
      <c r="TJ118" s="11">
        <v>1.7809040002966188</v>
      </c>
      <c r="TK118" s="11">
        <v>1.4732752006794281</v>
      </c>
      <c r="TL118" s="11">
        <v>1.6383193383595114</v>
      </c>
      <c r="TM118" s="11">
        <v>1.600655652891573</v>
      </c>
      <c r="TN118" s="11">
        <v>1.4249129019637461</v>
      </c>
      <c r="TO118" s="11">
        <v>1.4596574464217389</v>
      </c>
      <c r="TP118" s="11">
        <v>1.6501367358939265</v>
      </c>
      <c r="TQ118" s="11">
        <v>1.6079312435272335</v>
      </c>
      <c r="TR118" s="11">
        <v>1.5790767706232955</v>
      </c>
      <c r="TS118" s="11">
        <v>1.6042570374962815</v>
      </c>
      <c r="TT118" s="11">
        <v>1.6141128975049543</v>
      </c>
      <c r="TU118" s="11">
        <v>1.6882015325143294</v>
      </c>
      <c r="TV118" s="11">
        <v>1.6565384692016671</v>
      </c>
      <c r="TW118" s="11">
        <v>1.6110539936046586</v>
      </c>
      <c r="TX118" s="11">
        <v>1.7266320316028991</v>
      </c>
      <c r="TY118" s="11">
        <v>1.3620876751113298</v>
      </c>
      <c r="TZ118" s="11">
        <v>1.455460197914499</v>
      </c>
      <c r="UA118" s="11">
        <v>1.5922587289385639</v>
      </c>
      <c r="UB118" s="11">
        <v>2.0258363165137139</v>
      </c>
      <c r="UC118" s="11">
        <v>1.4135479708509919</v>
      </c>
      <c r="UD118" s="11">
        <v>1.3283573494295382</v>
      </c>
      <c r="UE118" s="11">
        <v>1.6006250589985027</v>
      </c>
      <c r="UF118" s="11">
        <v>1.8494742639245201</v>
      </c>
      <c r="UG118" s="11">
        <v>1.8587083955044497</v>
      </c>
      <c r="UH118" s="11">
        <v>1.8446044571807549</v>
      </c>
      <c r="UI118" s="11">
        <v>2.3928679164974511</v>
      </c>
      <c r="UJ118" s="11">
        <v>1.8426236535775957</v>
      </c>
      <c r="UK118" s="11">
        <v>0.7173899516581006</v>
      </c>
      <c r="UL118" s="11">
        <v>0.69528370049350052</v>
      </c>
      <c r="UM118" s="11">
        <v>0.72403923609583576</v>
      </c>
      <c r="UN118" s="11">
        <v>0.85431197732041664</v>
      </c>
      <c r="UO118" s="11">
        <v>0.68857270224673184</v>
      </c>
      <c r="UP118" s="11">
        <v>0.66550714852574666</v>
      </c>
      <c r="UQ118" s="11">
        <v>0.69612900363188968</v>
      </c>
      <c r="UR118" s="11">
        <v>0.70816645759308861</v>
      </c>
      <c r="US118" s="11">
        <v>0.80614258975497421</v>
      </c>
      <c r="UT118" s="11">
        <v>0.63993913094212629</v>
      </c>
      <c r="UU118" s="11">
        <v>0.61310244155138538</v>
      </c>
      <c r="UV118" s="11">
        <v>0.68382716499487706</v>
      </c>
      <c r="UW118" s="11">
        <v>1.4347694241641953</v>
      </c>
      <c r="UX118" s="11">
        <v>0.69088134968785697</v>
      </c>
      <c r="UY118" s="11">
        <v>0.65002801451787362</v>
      </c>
      <c r="UZ118" s="11">
        <v>0.85044200542354698</v>
      </c>
      <c r="VA118" s="11">
        <v>1.6672073384843737</v>
      </c>
      <c r="VB118" s="11">
        <v>0.85201888662046499</v>
      </c>
      <c r="VC118" s="11">
        <v>0.84390391711399626</v>
      </c>
      <c r="VD118" s="11">
        <v>0.85232169488524345</v>
      </c>
      <c r="VE118" s="11">
        <v>1.7239968232205598</v>
      </c>
      <c r="VF118" s="11">
        <v>0.74452973119666122</v>
      </c>
      <c r="VG118" s="11">
        <v>0.6746660646645426</v>
      </c>
      <c r="VH118" s="11">
        <v>0.74799760246270375</v>
      </c>
      <c r="VI118" s="11">
        <v>1.6033825063968901</v>
      </c>
      <c r="VJ118" s="11">
        <v>0.76743834606124572</v>
      </c>
      <c r="VK118" s="11">
        <v>0.72130693611375007</v>
      </c>
      <c r="VL118" s="11">
        <v>0.82097529453438978</v>
      </c>
      <c r="VM118" s="11">
        <v>0.83263282541569061</v>
      </c>
      <c r="VN118" s="11">
        <v>0.59761831761429907</v>
      </c>
      <c r="VO118" s="11">
        <v>0.74629010614503333</v>
      </c>
      <c r="VP118" s="11">
        <v>0.5655381293229258</v>
      </c>
      <c r="VQ118" s="11">
        <v>0.59814912634941597</v>
      </c>
      <c r="VR118" s="11">
        <v>0.60616487002314712</v>
      </c>
      <c r="VS118" s="11">
        <v>0.52655032704308669</v>
      </c>
      <c r="VT118" s="11">
        <v>0.55915844733086317</v>
      </c>
      <c r="VU118" s="11">
        <v>0.53194613958286641</v>
      </c>
      <c r="VV118" s="11">
        <v>0.56482625087477023</v>
      </c>
      <c r="VW118" s="11">
        <v>0.51496872088096035</v>
      </c>
      <c r="VX118" s="11">
        <v>0.48460018645700226</v>
      </c>
      <c r="VY118" s="11">
        <v>0.62655036379100004</v>
      </c>
      <c r="VZ118" s="11">
        <v>0.62043817459607165</v>
      </c>
      <c r="WA118" s="11">
        <v>0.56957438984053599</v>
      </c>
      <c r="WB118" s="11">
        <v>0.59119270515338196</v>
      </c>
      <c r="WC118" s="11">
        <v>0.56123755006070086</v>
      </c>
      <c r="WD118" s="11">
        <v>0.53625415423953737</v>
      </c>
      <c r="WE118" s="11">
        <v>0.54397647589183029</v>
      </c>
      <c r="WF118" s="11">
        <v>0.57283412308620796</v>
      </c>
      <c r="WG118" s="11">
        <v>0.70979399545616195</v>
      </c>
      <c r="WH118" s="11">
        <v>0.71334411631798855</v>
      </c>
      <c r="WI118" s="11">
        <v>0.73869988798681896</v>
      </c>
      <c r="WJ118" s="11">
        <v>0.75119024848616212</v>
      </c>
      <c r="WK118" s="11">
        <v>0.56295888467506872</v>
      </c>
      <c r="WL118" s="11">
        <v>0.69258859947180984</v>
      </c>
      <c r="WM118" s="11">
        <v>0.67437481362503393</v>
      </c>
      <c r="WN118" s="11">
        <v>0.64183443201607049</v>
      </c>
      <c r="WO118" s="11">
        <v>0.68209231771977741</v>
      </c>
      <c r="WP118" s="11">
        <v>0.59672634737178754</v>
      </c>
      <c r="WQ118" s="11">
        <v>0.67834476373100694</v>
      </c>
      <c r="WR118" s="11">
        <v>0.68792839747777423</v>
      </c>
      <c r="WS118" s="11">
        <v>0.71916607860864112</v>
      </c>
      <c r="WT118" s="11">
        <v>0.93579401442609667</v>
      </c>
      <c r="WU118" s="11">
        <v>0.94147887044800882</v>
      </c>
      <c r="WV118" s="11">
        <v>0.87376315417842321</v>
      </c>
      <c r="WW118" s="11">
        <v>0.73569039800475422</v>
      </c>
      <c r="WX118" s="11">
        <v>0.79182996883166212</v>
      </c>
      <c r="WY118" s="11">
        <v>0.78646823210707484</v>
      </c>
      <c r="WZ118" s="11">
        <v>0.72581313523234392</v>
      </c>
      <c r="XA118" s="11">
        <v>0.82003698431766592</v>
      </c>
      <c r="XB118" s="11">
        <v>0.90304546749878545</v>
      </c>
      <c r="XC118" s="11">
        <v>0.80831638765590941</v>
      </c>
      <c r="XD118" s="11">
        <v>0.82976062666962525</v>
      </c>
      <c r="XE118" s="11">
        <v>0.96065483945750707</v>
      </c>
      <c r="XF118" s="11">
        <v>0.9519637829621157</v>
      </c>
      <c r="XG118" s="11">
        <v>0.72939602574209439</v>
      </c>
      <c r="XH118" s="11">
        <v>0.64148557717757426</v>
      </c>
      <c r="XI118" s="11">
        <v>0.84026375467675074</v>
      </c>
      <c r="XJ118" s="11">
        <v>0.91026291109719526</v>
      </c>
      <c r="XK118" s="11">
        <v>0.61310999416880962</v>
      </c>
      <c r="XL118" s="11">
        <v>0.78912271521362221</v>
      </c>
      <c r="XM118" s="11">
        <v>0.86889459955733306</v>
      </c>
      <c r="XN118" s="11">
        <v>0.93761031591952226</v>
      </c>
      <c r="XO118" s="11">
        <v>0.87004770338178727</v>
      </c>
      <c r="XP118" s="11">
        <v>1.0131558973134414</v>
      </c>
      <c r="XQ118" s="11">
        <v>0.67709303313135449</v>
      </c>
      <c r="XR118" s="11">
        <v>0.80778978583960837</v>
      </c>
      <c r="XS118" s="11">
        <v>0.67330978157977506</v>
      </c>
      <c r="XT118" s="11">
        <v>0.8177120468678073</v>
      </c>
      <c r="XU118" s="11">
        <v>0.82267416477635091</v>
      </c>
      <c r="XV118" s="11">
        <v>0.70535638155642655</v>
      </c>
      <c r="XW118" s="11">
        <v>0.76943729949471362</v>
      </c>
      <c r="XX118" s="11">
        <v>0.87942697763412003</v>
      </c>
      <c r="XY118" s="11">
        <v>0.67229923823391491</v>
      </c>
      <c r="XZ118" s="11">
        <v>0.63972900458047932</v>
      </c>
      <c r="YA118" s="11">
        <v>0.72246045313536955</v>
      </c>
      <c r="YB118" s="11">
        <v>0.69666823578668202</v>
      </c>
      <c r="YC118" s="11">
        <v>0.7207094678264867</v>
      </c>
      <c r="YD118" s="11">
        <v>0.5820712257802575</v>
      </c>
      <c r="YE118" s="11">
        <v>0.72822262076555455</v>
      </c>
      <c r="YF118" s="11">
        <v>0.91592549900559572</v>
      </c>
      <c r="YG118" s="11">
        <v>0.73956968042648208</v>
      </c>
      <c r="YH118" s="11">
        <v>0.74513020444070621</v>
      </c>
      <c r="YI118" s="11">
        <v>0.55138559637175444</v>
      </c>
      <c r="YJ118" s="11">
        <v>0.62191771660441697</v>
      </c>
      <c r="YK118" s="11">
        <v>0.92132119644452914</v>
      </c>
      <c r="YL118" s="11">
        <v>0.78887963289121377</v>
      </c>
      <c r="YM118" s="11">
        <v>0.80886023814631403</v>
      </c>
      <c r="YN118" s="11">
        <v>0.86485422576039594</v>
      </c>
      <c r="YO118" s="11">
        <v>0.8344375249879814</v>
      </c>
      <c r="YP118" s="11">
        <v>0.78696176753025449</v>
      </c>
      <c r="YQ118" s="11">
        <v>0.83835286376156148</v>
      </c>
      <c r="YR118" s="11">
        <v>0.84339636219800562</v>
      </c>
      <c r="YS118" s="11">
        <v>0.66907999199926627</v>
      </c>
      <c r="YT118" s="11">
        <v>0.79124850017324377</v>
      </c>
      <c r="YU118" s="11">
        <v>0.84313549304033619</v>
      </c>
      <c r="YV118" s="11">
        <v>0.72508082907162241</v>
      </c>
      <c r="YW118" s="11">
        <v>0.80135523952530052</v>
      </c>
      <c r="YX118" s="11">
        <v>0.78433168939834996</v>
      </c>
      <c r="YY118" s="11">
        <v>0.88408619941326949</v>
      </c>
      <c r="YZ118" s="11">
        <v>0.71450565362334983</v>
      </c>
      <c r="ZA118" s="11">
        <v>1.2344788548093755</v>
      </c>
      <c r="ZB118" s="11">
        <v>1.4706806209292336</v>
      </c>
      <c r="ZC118" s="11">
        <v>1.3117720609915946</v>
      </c>
      <c r="ZD118" s="11">
        <v>1.2759282796348412</v>
      </c>
      <c r="ZE118" s="11">
        <v>1.342297435263573</v>
      </c>
      <c r="ZF118" s="11">
        <v>1.1674623479068287</v>
      </c>
      <c r="ZG118" s="11">
        <v>1.1880968162407528</v>
      </c>
      <c r="ZH118" s="11">
        <v>1.4175793251441651</v>
      </c>
      <c r="ZI118" s="11">
        <v>1.2934538858036584</v>
      </c>
      <c r="ZJ118" s="11">
        <v>1.3134183057176458</v>
      </c>
      <c r="ZK118" s="11">
        <v>1.2334527421079862</v>
      </c>
      <c r="ZL118" s="11">
        <v>1.2622629433668737</v>
      </c>
      <c r="ZM118" s="11">
        <v>1.3150511669329958</v>
      </c>
      <c r="ZN118" s="11">
        <v>1.1165277174064099</v>
      </c>
      <c r="ZO118" s="11">
        <v>0.94506622692829034</v>
      </c>
      <c r="ZP118" s="11">
        <v>1.1229912533086679</v>
      </c>
      <c r="ZQ118" s="11">
        <v>1.3378268209212132</v>
      </c>
      <c r="ZR118" s="11">
        <v>1.4093226209586667</v>
      </c>
      <c r="ZS118" s="11">
        <v>1.1833937198621673</v>
      </c>
      <c r="ZT118" s="11">
        <v>1.3257388694071046</v>
      </c>
      <c r="ZU118" s="11">
        <v>1.4407308352757959</v>
      </c>
      <c r="ZV118" s="11">
        <v>1.3978463909842076</v>
      </c>
      <c r="ZW118" s="11">
        <v>1.269284207013353</v>
      </c>
      <c r="ZX118" s="11">
        <v>1.4073283661866411</v>
      </c>
      <c r="ZY118" s="11">
        <v>1.3335465668182254</v>
      </c>
      <c r="ZZ118" s="11">
        <v>1.3174420091026504</v>
      </c>
      <c r="AAA118" s="11">
        <v>1.1007570963065425</v>
      </c>
      <c r="AAB118" s="11">
        <v>1.3548594580018152</v>
      </c>
      <c r="AAC118" s="11">
        <v>1.302603625314968</v>
      </c>
      <c r="AAD118" s="11">
        <v>1.3666036489017539</v>
      </c>
      <c r="AAE118" s="11">
        <v>1.2186994102381619</v>
      </c>
      <c r="AAF118" s="11">
        <v>1.1917295705942468</v>
      </c>
      <c r="AAG118" s="11">
        <v>1.9831701173559939</v>
      </c>
      <c r="AAH118" s="11">
        <v>1.7822918607701184</v>
      </c>
      <c r="AAI118" s="11">
        <v>1.8551027066449892</v>
      </c>
      <c r="AAJ118" s="11">
        <v>1.7914231600426307</v>
      </c>
      <c r="AAK118" s="11">
        <v>1.8267710731638735</v>
      </c>
      <c r="AAL118" s="11">
        <v>1.623682306466727</v>
      </c>
      <c r="AAM118" s="11">
        <v>1.8207469077987546</v>
      </c>
      <c r="AAN118" s="11">
        <v>1.7338936413294721</v>
      </c>
      <c r="AAO118" s="11">
        <v>1.8119384059172454</v>
      </c>
      <c r="AAP118" s="11">
        <v>1.8349700425061053</v>
      </c>
      <c r="AAQ118" s="11">
        <v>1.7936902989044792</v>
      </c>
      <c r="AAR118" s="11">
        <v>1.7624407101915349</v>
      </c>
      <c r="AAS118" s="11">
        <v>1.6128416460113197</v>
      </c>
      <c r="AAT118" s="11">
        <v>1.5160520312708958</v>
      </c>
      <c r="AAU118" s="11">
        <v>1.3581862933442679</v>
      </c>
      <c r="AAV118" s="11">
        <v>1.4993890881091767</v>
      </c>
      <c r="AAW118" s="11">
        <v>1.8364310574321192</v>
      </c>
      <c r="AAX118" s="11">
        <v>1.792221428485721</v>
      </c>
      <c r="AAY118" s="11">
        <v>1.8013779248204032</v>
      </c>
      <c r="AAZ118" s="11">
        <v>2.1035357876202445</v>
      </c>
      <c r="ABA118" s="11">
        <v>1.7515653592851939</v>
      </c>
      <c r="ABB118" s="11">
        <v>1.9205901437639046</v>
      </c>
      <c r="ABC118" s="11">
        <v>2.0751351560731508</v>
      </c>
      <c r="ABD118" s="11">
        <v>1.8362100617875647</v>
      </c>
      <c r="ABE118" s="11">
        <v>1.8021992994513325</v>
      </c>
      <c r="ABF118" s="11">
        <v>2.2218635252585868</v>
      </c>
      <c r="ABG118" s="11">
        <v>2.0547425983806367</v>
      </c>
      <c r="ABH118" s="11">
        <v>2.0152665556093692</v>
      </c>
      <c r="ABI118" s="11">
        <v>1.8690834703109804</v>
      </c>
      <c r="ABJ118" s="11">
        <v>2.0887106600305252</v>
      </c>
      <c r="ABK118" s="11">
        <v>2.0783507280602724</v>
      </c>
      <c r="ABL118" s="11">
        <v>2.1291699513718929</v>
      </c>
      <c r="ABM118" s="11">
        <v>1.1326975124366316</v>
      </c>
      <c r="ABN118" s="11">
        <v>1.1123870117782872</v>
      </c>
      <c r="ABO118" s="11">
        <v>1.3172091502108347</v>
      </c>
      <c r="ABP118" s="11">
        <v>1.051578144432481</v>
      </c>
      <c r="ABQ118" s="11">
        <v>1.2270877313431454</v>
      </c>
      <c r="ABR118" s="11">
        <v>2.0792523823217075</v>
      </c>
      <c r="ABS118" s="11">
        <v>1.2183597377249762</v>
      </c>
      <c r="ABT118" s="11">
        <v>1.2277067297805024</v>
      </c>
      <c r="ABU118" s="11">
        <v>1.3673260876109621</v>
      </c>
      <c r="ABV118" s="11">
        <v>1.2061317403995553</v>
      </c>
      <c r="ABW118" s="11">
        <v>0.96380795377136574</v>
      </c>
      <c r="ABX118" s="11">
        <v>1.7089196074044035</v>
      </c>
      <c r="ABY118" s="11">
        <v>1.2059597560297659</v>
      </c>
      <c r="ABZ118" s="11">
        <v>1.1909308126531113</v>
      </c>
      <c r="ACA118" s="11">
        <v>1.0730628811122114</v>
      </c>
      <c r="ACB118" s="11">
        <v>1.1665122324502311</v>
      </c>
      <c r="ACC118" s="11">
        <v>0.76228374161429713</v>
      </c>
      <c r="ACD118" s="11">
        <v>1.1546380260810656</v>
      </c>
      <c r="ACE118" s="11">
        <v>1.0345699486315183</v>
      </c>
      <c r="ACF118" s="11">
        <v>1.0541516940871607</v>
      </c>
      <c r="ACG118" s="11">
        <v>1.0556248141278213</v>
      </c>
      <c r="ACH118" s="11">
        <v>1.3554069216618179</v>
      </c>
      <c r="ACI118" s="11">
        <v>1.2062242871022224</v>
      </c>
      <c r="ACJ118" s="11">
        <v>1.1634834764223658</v>
      </c>
      <c r="ACK118" s="11">
        <v>0.77919053019146589</v>
      </c>
      <c r="ACL118" s="11">
        <v>0.95156745932877573</v>
      </c>
      <c r="ACM118" s="11">
        <v>0.91743255924396927</v>
      </c>
      <c r="ACN118" s="11">
        <v>1.0935941457398386</v>
      </c>
      <c r="ACO118" s="11">
        <v>0.39259713450860989</v>
      </c>
      <c r="ACP118" s="11">
        <v>1.2175458314876637</v>
      </c>
      <c r="ACQ118" s="11">
        <v>1.0036593415493302</v>
      </c>
      <c r="ACR118" s="11">
        <v>1.0178082306273413</v>
      </c>
      <c r="ACS118" s="11">
        <v>1.0110246273544652</v>
      </c>
      <c r="ACT118" s="11">
        <v>1.0482120296069259</v>
      </c>
      <c r="ACU118" s="11">
        <v>1.1944701135166487</v>
      </c>
      <c r="ACV118" s="11">
        <v>1.1635505794954502</v>
      </c>
      <c r="ACW118" s="11">
        <v>0.82031738900396656</v>
      </c>
      <c r="ACX118" s="11">
        <v>1.1545170699222798</v>
      </c>
      <c r="ACY118" s="11">
        <v>0.9685240984636565</v>
      </c>
      <c r="ACZ118" s="11">
        <v>1.122381921196459</v>
      </c>
      <c r="ADA118" s="11">
        <v>1.1417395339970229</v>
      </c>
      <c r="ADB118" s="11">
        <v>1.4208245441799341</v>
      </c>
      <c r="ADC118" s="11">
        <v>0.92300319952999521</v>
      </c>
      <c r="ADD118" s="11">
        <v>1.2159146780683947</v>
      </c>
      <c r="ADE118" s="11">
        <v>1.1083008765984845</v>
      </c>
      <c r="ADF118" s="11">
        <v>1.2727492751806324</v>
      </c>
      <c r="ADG118" s="11">
        <v>0.90706151454672113</v>
      </c>
      <c r="ADH118" s="11">
        <v>0.92662263549359303</v>
      </c>
      <c r="ADI118" s="11">
        <v>0.9870916834475012</v>
      </c>
      <c r="ADJ118" s="11">
        <v>0.98067486181001262</v>
      </c>
      <c r="ADK118" s="11">
        <v>1.023512302149689</v>
      </c>
      <c r="ADL118" s="11">
        <v>1.0277024204641458</v>
      </c>
      <c r="ADM118" s="11">
        <v>0.95667509936467865</v>
      </c>
      <c r="ADN118" s="11">
        <v>1.1463507258628836</v>
      </c>
      <c r="ADO118" s="11">
        <v>1.0302535330048803</v>
      </c>
      <c r="ADP118" s="11">
        <v>1.1915599000210508</v>
      </c>
      <c r="ADQ118" s="11">
        <v>0.84235298949840265</v>
      </c>
      <c r="ADR118" s="11">
        <v>1.0216247128409175</v>
      </c>
      <c r="ADS118" s="11">
        <v>1.1099805963954934</v>
      </c>
      <c r="ADT118" s="11">
        <v>0.95289069972694984</v>
      </c>
      <c r="ADU118" s="11">
        <v>1.0926746239324483</v>
      </c>
      <c r="ADV118" s="11">
        <v>1.0976692556623628</v>
      </c>
      <c r="ADW118" s="11">
        <v>1.041941748076507</v>
      </c>
    </row>
    <row r="119" spans="1:803" ht="15.75" customHeight="1" x14ac:dyDescent="0.35">
      <c r="A119" s="11">
        <v>397</v>
      </c>
      <c r="B119" s="11" t="e">
        <f t="shared" si="0"/>
        <v>#REF!</v>
      </c>
      <c r="C119" s="11">
        <v>1.5575599519398813</v>
      </c>
      <c r="D119" s="11">
        <v>1.784101258226348</v>
      </c>
      <c r="E119" s="11">
        <v>1.4912606426395758</v>
      </c>
      <c r="F119" s="11">
        <v>1.4406262356829964</v>
      </c>
      <c r="G119" s="11">
        <v>1.2785907971706068</v>
      </c>
      <c r="H119" s="11">
        <v>1.2797478991631355</v>
      </c>
      <c r="I119" s="11">
        <v>1.8672205059167593</v>
      </c>
      <c r="J119" s="11">
        <v>1.3655886058305418</v>
      </c>
      <c r="K119" s="11">
        <v>1.1266611408744562</v>
      </c>
      <c r="L119" s="11">
        <v>1.1391665694576223</v>
      </c>
      <c r="M119" s="11">
        <v>1.0110628420937451</v>
      </c>
      <c r="N119" s="11">
        <v>0.97514440744259456</v>
      </c>
      <c r="O119" s="11">
        <v>0.98576757355220257</v>
      </c>
      <c r="P119" s="11">
        <v>1.0362778839631219</v>
      </c>
      <c r="Q119" s="11">
        <v>0.80359798406980998</v>
      </c>
      <c r="R119" s="11">
        <v>0.882567182468037</v>
      </c>
      <c r="S119" s="11">
        <v>0.9710148981490393</v>
      </c>
      <c r="T119" s="11">
        <v>0.92093352544820639</v>
      </c>
      <c r="U119" s="11">
        <v>0.84358388869842638</v>
      </c>
      <c r="V119" s="11">
        <v>0.88720913797879741</v>
      </c>
      <c r="W119" s="11">
        <v>0.89504846529790527</v>
      </c>
      <c r="X119" s="11">
        <v>0.91662247295211896</v>
      </c>
      <c r="Y119" s="11">
        <v>0.82692724649216198</v>
      </c>
      <c r="Z119" s="11">
        <v>0.83524863965521345</v>
      </c>
      <c r="AA119" s="11">
        <v>0.90490726228350815</v>
      </c>
      <c r="AB119" s="11">
        <v>0.84413419990727434</v>
      </c>
      <c r="AC119" s="11">
        <v>0.73813363552238376</v>
      </c>
      <c r="AD119" s="11">
        <v>0.82214016720881766</v>
      </c>
      <c r="AE119" s="11">
        <v>0.72207257762099397</v>
      </c>
      <c r="AF119" s="11">
        <v>0.83895523821945861</v>
      </c>
      <c r="AG119" s="11">
        <v>0.74934292261017754</v>
      </c>
      <c r="AH119" s="11">
        <v>0.91720166693013305</v>
      </c>
      <c r="AI119" s="11">
        <v>0.84021806631100393</v>
      </c>
      <c r="AJ119" s="11">
        <v>0.97075046277068722</v>
      </c>
      <c r="AK119" s="11">
        <v>0.85383895749073591</v>
      </c>
      <c r="AL119" s="11">
        <v>0.85428008574245962</v>
      </c>
      <c r="AM119" s="11">
        <v>0.84446812458909259</v>
      </c>
      <c r="AN119" s="11">
        <v>0.73773727633564667</v>
      </c>
      <c r="AO119" s="11">
        <v>0.76933722067768573</v>
      </c>
      <c r="AP119" s="11">
        <v>0.760062051939977</v>
      </c>
      <c r="AQ119" s="11">
        <v>1.1823504218652436</v>
      </c>
      <c r="AR119" s="11">
        <v>1.208871820185953</v>
      </c>
      <c r="AS119" s="11">
        <v>0.98058205422108646</v>
      </c>
      <c r="AT119" s="11">
        <v>1.1286912012500054</v>
      </c>
      <c r="AU119" s="11">
        <v>1.1627014027322318</v>
      </c>
      <c r="AV119" s="11">
        <v>1.0207847519434272</v>
      </c>
      <c r="AW119" s="11">
        <v>1.108131558676464</v>
      </c>
      <c r="AX119" s="11">
        <v>0.97014410436397447</v>
      </c>
      <c r="AY119" s="11">
        <v>0.89577463988244077</v>
      </c>
      <c r="AZ119" s="11">
        <v>0.94606731657054499</v>
      </c>
      <c r="BA119" s="11">
        <v>0.82002409410037069</v>
      </c>
      <c r="BB119" s="11">
        <v>0.94015301731202827</v>
      </c>
      <c r="BC119" s="11">
        <v>0.87204395779874622</v>
      </c>
      <c r="BD119" s="11">
        <v>0.92230978376459793</v>
      </c>
      <c r="BE119" s="11">
        <v>0.86248794471715717</v>
      </c>
      <c r="BF119" s="11">
        <v>0.93189426333737591</v>
      </c>
      <c r="BG119" s="11">
        <v>0.55654009886748856</v>
      </c>
      <c r="BH119" s="11">
        <v>0.60830350118450749</v>
      </c>
      <c r="BI119" s="11">
        <v>0.57702556031682661</v>
      </c>
      <c r="BJ119" s="11">
        <v>0.53706584703523053</v>
      </c>
      <c r="BK119" s="11">
        <v>0.53418003821801585</v>
      </c>
      <c r="BL119" s="11">
        <v>0.56198283496984525</v>
      </c>
      <c r="BM119" s="11">
        <v>0.60619194877425997</v>
      </c>
      <c r="BN119" s="11">
        <v>0.49848078705062693</v>
      </c>
      <c r="BO119" s="11">
        <v>0.77667686504296296</v>
      </c>
      <c r="BP119" s="11">
        <v>0.74232328976472839</v>
      </c>
      <c r="BQ119" s="11">
        <v>0.90717650030847918</v>
      </c>
      <c r="BR119" s="11">
        <v>0.84039142118663401</v>
      </c>
      <c r="BS119" s="11">
        <v>0.92118645614407657</v>
      </c>
      <c r="BT119" s="11">
        <v>0.95586083911211339</v>
      </c>
      <c r="BU119" s="11">
        <v>0.74840556897658184</v>
      </c>
      <c r="BV119" s="11">
        <v>0.79591419011158626</v>
      </c>
      <c r="BW119" s="11">
        <v>1.059046996426654</v>
      </c>
      <c r="BX119" s="11">
        <v>0.95806534654346287</v>
      </c>
      <c r="BY119" s="11">
        <v>0.98578290788643452</v>
      </c>
      <c r="BZ119" s="11">
        <v>0.94258879397571771</v>
      </c>
      <c r="CA119" s="11">
        <v>0.98301591155245949</v>
      </c>
      <c r="CB119" s="11">
        <v>1.1524380078228762</v>
      </c>
      <c r="CC119" s="11">
        <v>1.0039772838429775</v>
      </c>
      <c r="CD119" s="11">
        <v>0.89489765000204857</v>
      </c>
      <c r="CE119" s="11">
        <v>1.0069088068019558</v>
      </c>
      <c r="CF119" s="11">
        <v>0.93007702879600029</v>
      </c>
      <c r="CG119" s="11">
        <v>0.96807170641862372</v>
      </c>
      <c r="CH119" s="11">
        <v>1.0062047853635068</v>
      </c>
      <c r="CI119" s="11">
        <v>1.0320850740465954</v>
      </c>
      <c r="CJ119" s="11">
        <v>0.98225944621103767</v>
      </c>
      <c r="CK119" s="11">
        <v>0.91731865535555801</v>
      </c>
      <c r="CL119" s="11">
        <v>1.1045167681185686</v>
      </c>
      <c r="CM119" s="11">
        <v>0.94800129433964264</v>
      </c>
      <c r="CN119" s="11">
        <v>0.82354265802387516</v>
      </c>
      <c r="CO119" s="11">
        <v>0.86874479434066998</v>
      </c>
      <c r="CP119" s="11">
        <v>0.87231753161516368</v>
      </c>
      <c r="CQ119" s="11">
        <v>0.88782230472379087</v>
      </c>
      <c r="CR119" s="11">
        <v>0.93652928114198086</v>
      </c>
      <c r="CS119" s="11">
        <v>0.81160730248495083</v>
      </c>
      <c r="CT119" s="11">
        <v>0.78839820837967267</v>
      </c>
      <c r="CU119" s="11">
        <v>1.2104234132306864</v>
      </c>
      <c r="CV119" s="11">
        <v>1.3858179949738894</v>
      </c>
      <c r="CW119" s="11">
        <v>1.1714977692146484</v>
      </c>
      <c r="CX119" s="11">
        <v>1.07919379917914</v>
      </c>
      <c r="CY119" s="11">
        <v>1.0589876833239891</v>
      </c>
      <c r="CZ119" s="11">
        <v>1.1924665040322859</v>
      </c>
      <c r="DA119" s="11">
        <v>0.96522946389393627</v>
      </c>
      <c r="DB119" s="11">
        <v>1.1351031529824904</v>
      </c>
      <c r="DC119" s="11">
        <v>0.62320117171261136</v>
      </c>
      <c r="DD119" s="11">
        <v>0.59287748648990668</v>
      </c>
      <c r="DE119" s="11">
        <v>0.60027052068823483</v>
      </c>
      <c r="DF119" s="11">
        <v>0.64583357074152403</v>
      </c>
      <c r="DG119" s="11">
        <v>0.65832133830585138</v>
      </c>
      <c r="DH119" s="11">
        <v>0.6111289533209936</v>
      </c>
      <c r="DI119" s="11">
        <v>0.63232692628303666</v>
      </c>
      <c r="DJ119" s="11">
        <v>1.1510494076119204</v>
      </c>
      <c r="DK119" s="11">
        <v>1.025690465626254</v>
      </c>
      <c r="DL119" s="11">
        <v>1.0011539311704756</v>
      </c>
      <c r="DM119" s="11">
        <v>1.0338025213482205</v>
      </c>
      <c r="DN119" s="11">
        <v>1.066559240258711</v>
      </c>
      <c r="DO119" s="11">
        <v>1.3511793361471309</v>
      </c>
      <c r="DP119" s="11">
        <v>0.99864518855060691</v>
      </c>
      <c r="DQ119" s="11">
        <v>1.0383207509224994</v>
      </c>
      <c r="DR119" s="11">
        <v>0.87973744981986157</v>
      </c>
      <c r="DS119" s="11">
        <v>0.74727967262484252</v>
      </c>
      <c r="DT119" s="11">
        <v>0.7325118390222688</v>
      </c>
      <c r="DU119" s="11">
        <v>0.67323973360367173</v>
      </c>
      <c r="DV119" s="11">
        <v>0.72012650403966849</v>
      </c>
      <c r="DW119" s="11">
        <v>0.62188312939027079</v>
      </c>
      <c r="DX119" s="11">
        <v>0.8116645644491749</v>
      </c>
      <c r="DY119" s="11">
        <v>0.73565876292019228</v>
      </c>
      <c r="DZ119" s="11">
        <v>0.71866443032777882</v>
      </c>
      <c r="EA119" s="11">
        <v>0.83086792377763574</v>
      </c>
      <c r="EB119" s="11">
        <v>0.76979661000439448</v>
      </c>
      <c r="EC119" s="11">
        <v>0.78182756666350728</v>
      </c>
      <c r="ED119" s="11">
        <v>0.72276230357183269</v>
      </c>
      <c r="EE119" s="11">
        <v>0.6855907714642091</v>
      </c>
      <c r="EF119" s="11">
        <v>0.62192304133369314</v>
      </c>
      <c r="EG119" s="11">
        <v>0.97185900678572379</v>
      </c>
      <c r="EH119" s="11">
        <v>0.94159663192316512</v>
      </c>
      <c r="EI119" s="11">
        <v>1.0219412017599592</v>
      </c>
      <c r="EJ119" s="11">
        <v>0.97899030709248225</v>
      </c>
      <c r="EK119" s="11">
        <v>1.1447543514447855</v>
      </c>
      <c r="EL119" s="11">
        <v>1.0982449655447721</v>
      </c>
      <c r="EM119" s="11">
        <v>0.96484721322021216</v>
      </c>
      <c r="EN119" s="11">
        <v>1.0760360412497527</v>
      </c>
      <c r="EO119" s="11">
        <v>1.1855762135739367</v>
      </c>
      <c r="EP119" s="11">
        <v>1.2123243283786314</v>
      </c>
      <c r="EQ119" s="11">
        <v>1.3244219415383163</v>
      </c>
      <c r="ER119" s="11">
        <v>1.0921097279653489</v>
      </c>
      <c r="ES119" s="11">
        <v>1.2009190083815755</v>
      </c>
      <c r="ET119" s="11">
        <v>1.2248117905479794</v>
      </c>
      <c r="EU119" s="11">
        <v>1.3277137898642284</v>
      </c>
      <c r="EV119" s="11">
        <v>1.2341577427262345</v>
      </c>
      <c r="EW119" s="11">
        <v>1.2488415232569343</v>
      </c>
      <c r="EX119" s="11">
        <v>1.0193549355774354</v>
      </c>
      <c r="EY119" s="11">
        <v>1.0000693171203765</v>
      </c>
      <c r="EZ119" s="11">
        <v>0.63171163612029635</v>
      </c>
      <c r="FA119" s="11">
        <v>1.8406971416802325</v>
      </c>
      <c r="FB119" s="11">
        <v>1.4924230071666864</v>
      </c>
      <c r="FC119" s="11">
        <v>1.6782628700345281</v>
      </c>
      <c r="FD119" s="11">
        <v>1.7136480780859094</v>
      </c>
      <c r="FE119" s="11">
        <v>1.5893225977821515</v>
      </c>
      <c r="FF119" s="11">
        <v>1.6114023738953203</v>
      </c>
      <c r="FG119" s="11">
        <v>1.5776391373598586</v>
      </c>
      <c r="FH119" s="11">
        <v>1.93653759578026</v>
      </c>
      <c r="FI119" s="11">
        <v>1.4823907210200087</v>
      </c>
      <c r="FJ119" s="11">
        <v>1.2902037686142025</v>
      </c>
      <c r="FK119" s="11">
        <v>1.3449672000919701</v>
      </c>
      <c r="FL119" s="11">
        <v>1.5658472118854381</v>
      </c>
      <c r="FM119" s="11">
        <v>1.3791879865837833</v>
      </c>
      <c r="FN119" s="11">
        <v>1.49371372861022</v>
      </c>
      <c r="FO119" s="11">
        <v>1.4113467232325114</v>
      </c>
      <c r="FP119" s="11">
        <v>1.6832762952243197</v>
      </c>
      <c r="FQ119" s="11">
        <v>1.2888249838083872</v>
      </c>
      <c r="FR119" s="11">
        <v>1.3028626242140351</v>
      </c>
      <c r="FS119" s="11">
        <v>1.1679647367869765</v>
      </c>
      <c r="FT119" s="11">
        <v>1.3553423102705129</v>
      </c>
      <c r="FU119" s="11">
        <v>1.2867586840434764</v>
      </c>
      <c r="FV119" s="11">
        <v>1.2903424428182562</v>
      </c>
      <c r="FW119" s="11">
        <v>1.2874568364430516</v>
      </c>
      <c r="FX119" s="11">
        <v>1.3486830886649632</v>
      </c>
      <c r="FY119" s="11">
        <v>1.5995316384655933</v>
      </c>
      <c r="FZ119" s="11">
        <v>1.1714029112109186</v>
      </c>
      <c r="GA119" s="11">
        <v>1.4635817658798986</v>
      </c>
      <c r="GB119" s="11">
        <v>1.6125955879234624</v>
      </c>
      <c r="GC119" s="11">
        <v>1.4378495503344901</v>
      </c>
      <c r="GD119" s="11">
        <v>1.67448209315076</v>
      </c>
      <c r="GE119" s="11">
        <v>1.3797941022363127</v>
      </c>
      <c r="GF119" s="11">
        <v>1.7067456856430323</v>
      </c>
      <c r="GG119" s="11">
        <v>1.0505617177088311</v>
      </c>
      <c r="GH119" s="11">
        <v>1.1398643246213478</v>
      </c>
      <c r="GI119" s="11">
        <v>1.2485856075042401</v>
      </c>
      <c r="GJ119" s="11">
        <v>1.2010272345208604</v>
      </c>
      <c r="GK119" s="11">
        <v>1.0399037676338656</v>
      </c>
      <c r="GL119" s="11">
        <v>1.2200076219523048</v>
      </c>
      <c r="GM119" s="11">
        <v>1.0357413215047893</v>
      </c>
      <c r="GN119" s="11">
        <v>1.0307792481621461</v>
      </c>
      <c r="GO119" s="11">
        <v>0.99612370664971495</v>
      </c>
      <c r="GP119" s="11">
        <v>1.0649903831562451</v>
      </c>
      <c r="GQ119" s="11">
        <v>0.89731659264701169</v>
      </c>
      <c r="GR119" s="11">
        <v>1.1471684953413603</v>
      </c>
      <c r="GS119" s="11">
        <v>0.98977043784833518</v>
      </c>
      <c r="GT119" s="11">
        <v>1.1497387474028176</v>
      </c>
      <c r="GU119" s="11">
        <v>0.92681694926634606</v>
      </c>
      <c r="GV119" s="11">
        <v>1.0869344793415516</v>
      </c>
      <c r="GW119" s="11">
        <v>1.1123816892472229</v>
      </c>
      <c r="GX119" s="11">
        <v>0.89765321253628416</v>
      </c>
      <c r="GY119" s="11">
        <v>0.89890033386044355</v>
      </c>
      <c r="GZ119" s="11">
        <v>1.013787999819626</v>
      </c>
      <c r="HA119" s="11">
        <v>1.0995904209329883</v>
      </c>
      <c r="HB119" s="11">
        <v>1.0622429215345781</v>
      </c>
      <c r="HC119" s="11">
        <v>0.91236292294471066</v>
      </c>
      <c r="HD119" s="11">
        <v>0.68118230788922784</v>
      </c>
      <c r="HE119" s="11">
        <v>0.92862814365097202</v>
      </c>
      <c r="HF119" s="11">
        <v>1.1590087009219694</v>
      </c>
      <c r="HG119" s="11">
        <v>0.963206511368356</v>
      </c>
      <c r="HH119" s="11">
        <v>0.69060190455447057</v>
      </c>
      <c r="HI119" s="11">
        <v>1.1435144710402114</v>
      </c>
      <c r="HJ119" s="11">
        <v>1.0346510468257799</v>
      </c>
      <c r="HK119" s="11">
        <v>0.91729586152389286</v>
      </c>
      <c r="HL119" s="11">
        <v>0.90731851361259186</v>
      </c>
      <c r="HM119" s="11">
        <v>0.91147537365158826</v>
      </c>
      <c r="HN119" s="11">
        <v>0.93000197750250546</v>
      </c>
      <c r="HO119" s="11">
        <v>0.94792425460480989</v>
      </c>
      <c r="HP119" s="11">
        <v>1.0224985873578154</v>
      </c>
      <c r="HQ119" s="11">
        <v>1.0070572045134689</v>
      </c>
      <c r="HR119" s="11">
        <v>1.0387390134800294</v>
      </c>
      <c r="HS119" s="11">
        <v>0.94223041776708194</v>
      </c>
      <c r="HT119" s="11">
        <v>1.0221245257710962</v>
      </c>
      <c r="HU119" s="11">
        <v>0.76336777570965542</v>
      </c>
      <c r="HV119" s="11">
        <v>0.76079871469390503</v>
      </c>
      <c r="HW119" s="11">
        <v>0.82079907260336515</v>
      </c>
      <c r="HX119" s="11">
        <v>0.85535223091470614</v>
      </c>
      <c r="HY119" s="11">
        <v>0.81362510758881401</v>
      </c>
      <c r="HZ119" s="11">
        <v>0.85406846151921245</v>
      </c>
      <c r="IA119" s="11">
        <v>0.9592833893108712</v>
      </c>
      <c r="IB119" s="11">
        <v>0.85395250878987983</v>
      </c>
      <c r="IC119" s="11">
        <v>0.82148955673209645</v>
      </c>
      <c r="ID119" s="11">
        <v>0.83090451296026591</v>
      </c>
      <c r="IE119" s="11">
        <v>0.90334990945673277</v>
      </c>
      <c r="IF119" s="11">
        <v>0.92036492386289126</v>
      </c>
      <c r="IG119" s="11">
        <v>0.8534513443449937</v>
      </c>
      <c r="IH119" s="11">
        <v>0.90662551096750754</v>
      </c>
      <c r="II119" s="11">
        <v>0.82980357510104508</v>
      </c>
      <c r="IJ119" s="11">
        <v>0.84285270427515724</v>
      </c>
      <c r="IK119" s="11">
        <v>0.7407932047399417</v>
      </c>
      <c r="IL119" s="11">
        <v>0.78144710242895443</v>
      </c>
      <c r="IM119" s="11">
        <v>0.93517166754953662</v>
      </c>
      <c r="IN119" s="11">
        <v>0.83018678772384713</v>
      </c>
      <c r="IO119" s="11">
        <v>0.72926717873860036</v>
      </c>
      <c r="IP119" s="11">
        <v>0.93435540765974368</v>
      </c>
      <c r="IQ119" s="11">
        <v>0.80878845004376332</v>
      </c>
      <c r="IR119" s="11">
        <v>0.86173194399159436</v>
      </c>
      <c r="IS119" s="11">
        <v>0.97799420514886481</v>
      </c>
      <c r="IT119" s="11">
        <v>0.93067267386658048</v>
      </c>
      <c r="IU119" s="11">
        <v>0.88099519210819877</v>
      </c>
      <c r="IV119" s="11">
        <v>0.86065911299264242</v>
      </c>
      <c r="IW119" s="11">
        <v>1.0230697958805206</v>
      </c>
      <c r="IX119" s="11">
        <v>0.90221100625088235</v>
      </c>
      <c r="IY119" s="11">
        <v>1.0414923005552827</v>
      </c>
      <c r="IZ119" s="11">
        <v>0.87305843998692945</v>
      </c>
      <c r="JA119" s="11">
        <v>0.77213832452642972</v>
      </c>
      <c r="JB119" s="11">
        <v>0.75460539199364907</v>
      </c>
      <c r="JC119" s="11">
        <v>0.76186202392756153</v>
      </c>
      <c r="JD119" s="11">
        <v>0.78674154430181953</v>
      </c>
      <c r="JE119" s="11">
        <v>0.86987047280467267</v>
      </c>
      <c r="JF119" s="11">
        <v>0.85662624394366249</v>
      </c>
      <c r="JG119" s="11">
        <v>0.85250828855900762</v>
      </c>
      <c r="JH119" s="11">
        <v>0.99962956690318794</v>
      </c>
      <c r="JI119" s="11">
        <v>0.70993531544477317</v>
      </c>
      <c r="JJ119" s="11">
        <v>0.75386258220783697</v>
      </c>
      <c r="JK119" s="11">
        <v>0.86542445388958289</v>
      </c>
      <c r="JL119" s="11">
        <v>0.72833139776854228</v>
      </c>
      <c r="JM119" s="11">
        <v>0.88166438740760344</v>
      </c>
      <c r="JN119" s="11">
        <v>0.90402184324408263</v>
      </c>
      <c r="JO119" s="11">
        <v>0.74657042796509665</v>
      </c>
      <c r="JP119" s="11">
        <v>0.73418992594224075</v>
      </c>
      <c r="JQ119" s="11">
        <v>0.67208402714681437</v>
      </c>
      <c r="JR119" s="11">
        <v>0.6856597657439012</v>
      </c>
      <c r="JS119" s="11">
        <v>0.68589837080849347</v>
      </c>
      <c r="JT119" s="11">
        <v>0.82381872759821106</v>
      </c>
      <c r="JU119" s="11">
        <v>0.76049891248129631</v>
      </c>
      <c r="JV119" s="11">
        <v>0.80962273724218192</v>
      </c>
      <c r="JW119" s="11">
        <v>0.66543386764130807</v>
      </c>
      <c r="JX119" s="11">
        <v>0.8146014576395022</v>
      </c>
      <c r="JY119" s="11">
        <v>0.91600193306591815</v>
      </c>
      <c r="JZ119" s="11">
        <v>0.90285807259980166</v>
      </c>
      <c r="KA119" s="11">
        <v>1.0253554560454554</v>
      </c>
      <c r="KB119" s="11">
        <v>0.97954642033582329</v>
      </c>
      <c r="KC119" s="11">
        <v>0.85903189541501312</v>
      </c>
      <c r="KD119" s="11">
        <v>0.88367263102301818</v>
      </c>
      <c r="KE119" s="11">
        <v>0.88550034857301285</v>
      </c>
      <c r="KF119" s="11">
        <v>0.94566653760726949</v>
      </c>
      <c r="KG119" s="11">
        <v>0.81021264529527148</v>
      </c>
      <c r="KH119" s="11">
        <v>0.75111897003644379</v>
      </c>
      <c r="KI119" s="11">
        <v>0.74973376920082768</v>
      </c>
      <c r="KJ119" s="11">
        <v>0.79793755912372699</v>
      </c>
      <c r="KK119" s="11">
        <v>0.80890909714601489</v>
      </c>
      <c r="KL119" s="11">
        <v>0.83068300520453398</v>
      </c>
      <c r="KM119" s="11">
        <v>0.7357196672022277</v>
      </c>
      <c r="KN119" s="11">
        <v>0.72752187374590349</v>
      </c>
      <c r="KO119" s="11">
        <v>0.79071929686603137</v>
      </c>
      <c r="KP119" s="11">
        <v>0.85480870265137032</v>
      </c>
      <c r="KQ119" s="11">
        <v>0.84020847315889158</v>
      </c>
      <c r="KR119" s="11">
        <v>0.73756407483070507</v>
      </c>
      <c r="KS119" s="11">
        <v>0.77938619128099706</v>
      </c>
      <c r="KT119" s="11">
        <v>0.73828238850383299</v>
      </c>
      <c r="KU119" s="11">
        <v>0.714334221961614</v>
      </c>
      <c r="KV119" s="11">
        <v>0.67269680445856062</v>
      </c>
      <c r="KW119" s="11">
        <v>0.71423095982190132</v>
      </c>
      <c r="KX119" s="11">
        <v>0.72191884260212447</v>
      </c>
      <c r="KY119" s="11">
        <v>0.69535435608036333</v>
      </c>
      <c r="KZ119" s="11">
        <v>0.74634632101047349</v>
      </c>
      <c r="LA119" s="11">
        <v>0.82349562245834385</v>
      </c>
      <c r="LB119" s="11">
        <v>0.81689430360460258</v>
      </c>
      <c r="LC119" s="11">
        <v>0.75136104542265725</v>
      </c>
      <c r="LD119" s="11">
        <v>0.87320514866185062</v>
      </c>
      <c r="LE119" s="11">
        <v>1.1179911927177506</v>
      </c>
      <c r="LF119" s="11">
        <v>1.1177623259010414</v>
      </c>
      <c r="LG119" s="11">
        <v>1.0082427117355897</v>
      </c>
      <c r="LH119" s="11">
        <v>1.0786115561854623</v>
      </c>
      <c r="LI119" s="11">
        <v>1.094455096816966</v>
      </c>
      <c r="LJ119" s="11">
        <v>1.066870059954993</v>
      </c>
      <c r="LK119" s="11">
        <v>0.99085669196511639</v>
      </c>
      <c r="LL119" s="11">
        <v>0.94659730251662966</v>
      </c>
      <c r="LM119" s="11">
        <v>0.9965159004058447</v>
      </c>
      <c r="LN119" s="11">
        <v>0.95132717370592523</v>
      </c>
      <c r="LO119" s="11">
        <v>0.96297363329336905</v>
      </c>
      <c r="LP119" s="11">
        <v>1.1426818978383253</v>
      </c>
      <c r="LQ119" s="11">
        <v>1.0791712811617595</v>
      </c>
      <c r="LR119" s="11">
        <v>1.0485651881542559</v>
      </c>
      <c r="LS119" s="11">
        <v>1.0063620373039335</v>
      </c>
      <c r="LT119" s="11">
        <v>0.95101998057402604</v>
      </c>
      <c r="LU119" s="11">
        <v>0.94223196693189148</v>
      </c>
      <c r="LV119" s="11">
        <v>0.87814190880869325</v>
      </c>
      <c r="LW119" s="11">
        <v>1.0048752092627093</v>
      </c>
      <c r="LX119" s="11">
        <v>1.161666006097982</v>
      </c>
      <c r="LY119" s="11">
        <v>1.0596500649612031</v>
      </c>
      <c r="LZ119" s="11">
        <v>1.1206414572210992</v>
      </c>
      <c r="MA119" s="11">
        <v>1.054941481768584</v>
      </c>
      <c r="MB119" s="11">
        <v>0.99100143321960299</v>
      </c>
      <c r="MC119" s="11">
        <v>0.99040290409961285</v>
      </c>
      <c r="MD119" s="11">
        <v>1.0302681903673765</v>
      </c>
      <c r="ME119" s="11">
        <v>1.0102038512851896</v>
      </c>
      <c r="MF119" s="11">
        <v>1.0996194564872466</v>
      </c>
      <c r="MG119" s="11">
        <v>0.96389382478284591</v>
      </c>
      <c r="MH119" s="11">
        <v>1.0210310175374551</v>
      </c>
      <c r="MI119" s="11">
        <v>0.98982896569416601</v>
      </c>
      <c r="MJ119" s="11">
        <v>0.90818650523875433</v>
      </c>
      <c r="MK119" s="11">
        <v>0.92707264221469543</v>
      </c>
      <c r="ML119" s="11">
        <v>0.91221582170636717</v>
      </c>
      <c r="MM119" s="11">
        <v>0.94640106547319069</v>
      </c>
      <c r="MN119" s="11">
        <v>0.94193695315433112</v>
      </c>
      <c r="MO119" s="11">
        <v>1.0000693171203765</v>
      </c>
      <c r="MP119" s="11">
        <v>0.94310202529673304</v>
      </c>
      <c r="MQ119" s="11">
        <v>0.91541023271794308</v>
      </c>
      <c r="MR119" s="11">
        <v>0.91642190783277566</v>
      </c>
      <c r="MS119" s="11">
        <v>0.71983804302992094</v>
      </c>
      <c r="MT119" s="11">
        <v>0.80898561069663777</v>
      </c>
      <c r="MU119" s="11">
        <v>0.81152452551493504</v>
      </c>
      <c r="MV119" s="11">
        <v>0.84377664810862707</v>
      </c>
      <c r="MW119" s="11">
        <v>0.89968326579007896</v>
      </c>
      <c r="MX119" s="11">
        <v>0.89028685200602331</v>
      </c>
      <c r="MY119" s="11">
        <v>0.94892616561732845</v>
      </c>
      <c r="MZ119" s="11">
        <v>0.90531014776651386</v>
      </c>
      <c r="NA119" s="11">
        <v>0.83598976983812179</v>
      </c>
      <c r="NB119" s="11">
        <v>0.88759944404236368</v>
      </c>
      <c r="NC119" s="11">
        <v>0.72608654154833474</v>
      </c>
      <c r="ND119" s="11">
        <v>0.73178161726768198</v>
      </c>
      <c r="NE119" s="11">
        <v>0.80704302528809957</v>
      </c>
      <c r="NF119" s="11">
        <v>0.90219906310887121</v>
      </c>
      <c r="NG119" s="11">
        <v>0.93754839075774021</v>
      </c>
      <c r="NH119" s="11">
        <v>0.89462156606930676</v>
      </c>
      <c r="NI119" s="11">
        <v>0.69139137862844713</v>
      </c>
      <c r="NJ119" s="11">
        <v>0.86643631434268675</v>
      </c>
      <c r="NK119" s="11">
        <v>0.80586716442443473</v>
      </c>
      <c r="NL119" s="11">
        <v>0.77452355640146675</v>
      </c>
      <c r="NM119" s="11">
        <v>0.84695229120840099</v>
      </c>
      <c r="NN119" s="11">
        <v>0.81243767382353227</v>
      </c>
      <c r="NO119" s="11">
        <v>0.8895299221326245</v>
      </c>
      <c r="NP119" s="11">
        <v>0.94454676429686801</v>
      </c>
      <c r="NQ119" s="11">
        <v>0.59196880039581046</v>
      </c>
      <c r="NR119" s="11">
        <v>0.61358659338335031</v>
      </c>
      <c r="NS119" s="11">
        <v>0.56407245126834882</v>
      </c>
      <c r="NT119" s="11">
        <v>0.55446432634688758</v>
      </c>
      <c r="NU119" s="11">
        <v>0.57738950716941173</v>
      </c>
      <c r="NV119" s="11">
        <v>0.60634909343915488</v>
      </c>
      <c r="NW119" s="11">
        <v>0.57295223232787884</v>
      </c>
      <c r="NX119" s="11">
        <v>0.50452420161144562</v>
      </c>
      <c r="NY119" s="11">
        <v>0.58559140265490839</v>
      </c>
      <c r="NZ119" s="11">
        <v>0.564943478101397</v>
      </c>
      <c r="OA119" s="11">
        <v>0.53106525972774254</v>
      </c>
      <c r="OB119" s="11">
        <v>0.507569462028581</v>
      </c>
      <c r="OC119" s="11">
        <v>0.53459708902972491</v>
      </c>
      <c r="OD119" s="11">
        <v>0.51881798173536875</v>
      </c>
      <c r="OE119" s="11">
        <v>0.52782481506954326</v>
      </c>
      <c r="OF119" s="11">
        <v>1.1310235592376532</v>
      </c>
      <c r="OG119" s="11">
        <v>0.48668736564594517</v>
      </c>
      <c r="OH119" s="11">
        <v>0.50898566671903334</v>
      </c>
      <c r="OI119" s="11">
        <v>0.47973200190820703</v>
      </c>
      <c r="OJ119" s="11">
        <v>0.47496820273695689</v>
      </c>
      <c r="OK119" s="11">
        <v>0.48101651006981827</v>
      </c>
      <c r="OL119" s="11">
        <v>0.55029608653481876</v>
      </c>
      <c r="OM119" s="11">
        <v>0.50101933912545282</v>
      </c>
      <c r="ON119" s="11">
        <v>0.51293079372034034</v>
      </c>
      <c r="OO119" s="11">
        <v>0.544890366563338</v>
      </c>
      <c r="OP119" s="11">
        <v>0.49539199929554295</v>
      </c>
      <c r="OQ119" s="11">
        <v>0.52738200009641711</v>
      </c>
      <c r="OR119" s="11">
        <v>0.53794918257671731</v>
      </c>
      <c r="OS119" s="11">
        <v>0.56876319797726282</v>
      </c>
      <c r="OT119" s="11">
        <v>0.49336479700873664</v>
      </c>
      <c r="OU119" s="11">
        <v>0.45859132520064771</v>
      </c>
      <c r="OV119" s="11">
        <v>0.45877027268599319</v>
      </c>
      <c r="OW119" s="11">
        <v>0.75854120663542302</v>
      </c>
      <c r="OX119" s="11">
        <v>0.90991393858659209</v>
      </c>
      <c r="OY119" s="11">
        <v>0.86350011559649997</v>
      </c>
      <c r="OZ119" s="11">
        <v>0.78967486671612463</v>
      </c>
      <c r="PA119" s="11">
        <v>0.76977983329096711</v>
      </c>
      <c r="PB119" s="11">
        <v>0.92988910672293212</v>
      </c>
      <c r="PC119" s="11">
        <v>0.84214840892111098</v>
      </c>
      <c r="PD119" s="11">
        <v>0.87794275860503912</v>
      </c>
      <c r="PE119" s="11">
        <v>0.86884545676933578</v>
      </c>
      <c r="PF119" s="11">
        <v>0.92697029424638167</v>
      </c>
      <c r="PG119" s="11">
        <v>0.89133044147742613</v>
      </c>
      <c r="PH119" s="11">
        <v>0.76314783216967208</v>
      </c>
      <c r="PI119" s="11">
        <v>0.74974632519413653</v>
      </c>
      <c r="PJ119" s="11">
        <v>0.85778450826376385</v>
      </c>
      <c r="PK119" s="11">
        <v>0.86225736339875836</v>
      </c>
      <c r="PL119" s="11">
        <v>0.93296258543343313</v>
      </c>
      <c r="PM119" s="11">
        <v>0.75956149559439345</v>
      </c>
      <c r="PN119" s="11">
        <v>0.89755057684779982</v>
      </c>
      <c r="PO119" s="11">
        <v>0.84468049533420975</v>
      </c>
      <c r="PP119" s="11">
        <v>0.79343598050716824</v>
      </c>
      <c r="PQ119" s="11">
        <v>1.0538789123540437</v>
      </c>
      <c r="PR119" s="11">
        <v>0.98067847809740272</v>
      </c>
      <c r="PS119" s="11">
        <v>0.88448138987147173</v>
      </c>
      <c r="PT119" s="11">
        <v>0.88958212168384398</v>
      </c>
      <c r="PU119" s="11">
        <v>0.73336589370614258</v>
      </c>
      <c r="PV119" s="11">
        <v>0.72460817579231063</v>
      </c>
      <c r="PW119" s="11">
        <v>0.69896757264486253</v>
      </c>
      <c r="PX119" s="11">
        <v>0.85833135002092342</v>
      </c>
      <c r="PY119" s="11">
        <v>0.74222032112858627</v>
      </c>
      <c r="PZ119" s="11">
        <v>0.8319726998435395</v>
      </c>
      <c r="QA119" s="11">
        <v>0.84129876000638082</v>
      </c>
      <c r="QB119" s="11">
        <v>0.73736176638900275</v>
      </c>
      <c r="QC119" s="11">
        <v>0.96016336953904935</v>
      </c>
      <c r="QD119" s="11">
        <v>0.95796198802143173</v>
      </c>
      <c r="QE119" s="11">
        <v>1.0630806247639506</v>
      </c>
      <c r="QF119" s="11">
        <v>1.0925038380247052</v>
      </c>
      <c r="QG119" s="11">
        <v>0.90674418358225239</v>
      </c>
      <c r="QH119" s="11">
        <v>0.965208555092264</v>
      </c>
      <c r="QI119" s="11">
        <v>0.97164946427628507</v>
      </c>
      <c r="QJ119" s="11">
        <v>0.95668773115709671</v>
      </c>
      <c r="QK119" s="11">
        <v>0.91996886741933559</v>
      </c>
      <c r="QL119" s="11">
        <v>1.0618030553859581</v>
      </c>
      <c r="QM119" s="11">
        <v>1.0907192233550329</v>
      </c>
      <c r="QN119" s="11">
        <v>1.052006551340495</v>
      </c>
      <c r="QO119" s="11">
        <v>0.87046381095610892</v>
      </c>
      <c r="QP119" s="11">
        <v>0.93082004738518243</v>
      </c>
      <c r="QQ119" s="11">
        <v>1.0674939208286343</v>
      </c>
      <c r="QR119" s="11">
        <v>1.0174237479337287</v>
      </c>
      <c r="QS119" s="11">
        <v>0.99402189980304156</v>
      </c>
      <c r="QT119" s="11">
        <v>0.97087305517713074</v>
      </c>
      <c r="QU119" s="11">
        <v>1.0338805595617799</v>
      </c>
      <c r="QV119" s="11">
        <v>1.0128061673447932</v>
      </c>
      <c r="QW119" s="11">
        <v>0.91202412854350046</v>
      </c>
      <c r="QX119" s="11">
        <v>1.0234312761344726</v>
      </c>
      <c r="QY119" s="11">
        <v>0.96950407273923667</v>
      </c>
      <c r="QZ119" s="11">
        <v>0.98944587859648214</v>
      </c>
      <c r="RA119" s="11">
        <v>0.76200313324837499</v>
      </c>
      <c r="RB119" s="11">
        <v>0.94820835938354164</v>
      </c>
      <c r="RC119" s="11">
        <v>0.87980760257459611</v>
      </c>
      <c r="RD119" s="11">
        <v>0.93620999078777056</v>
      </c>
      <c r="RE119" s="11">
        <v>0.88517238699725209</v>
      </c>
      <c r="RF119" s="11">
        <v>0.76136251607342853</v>
      </c>
      <c r="RG119" s="11">
        <v>0.77577902775570928</v>
      </c>
      <c r="RH119" s="11">
        <v>0.80773837195798703</v>
      </c>
      <c r="RI119" s="11">
        <v>0.9006671099518474</v>
      </c>
      <c r="RJ119" s="11">
        <v>0.97328493663410209</v>
      </c>
      <c r="RK119" s="11">
        <v>0.89268041418278499</v>
      </c>
      <c r="RL119" s="11">
        <v>0.58193170066690758</v>
      </c>
      <c r="RM119" s="11">
        <v>0.93698138352339955</v>
      </c>
      <c r="RN119" s="11">
        <v>0.87615501716204824</v>
      </c>
      <c r="RO119" s="11">
        <v>0.83598861844404215</v>
      </c>
      <c r="RP119" s="11">
        <v>1.0887384455336329</v>
      </c>
      <c r="RQ119" s="11">
        <v>0.90569935106973876</v>
      </c>
      <c r="RR119" s="11">
        <v>0.87654280728627831</v>
      </c>
      <c r="RS119" s="11">
        <v>0.97740533268092167</v>
      </c>
      <c r="RT119" s="11">
        <v>0.88531110848205807</v>
      </c>
      <c r="RU119" s="11">
        <v>0.8970582929451224</v>
      </c>
      <c r="RV119" s="11">
        <v>0.89006689235296399</v>
      </c>
      <c r="RW119" s="11">
        <v>0.8573852017893393</v>
      </c>
      <c r="RX119" s="11">
        <v>0.9044672260962533</v>
      </c>
      <c r="RY119" s="11">
        <v>0.85742341218789342</v>
      </c>
      <c r="RZ119" s="11">
        <v>0.89401490419017449</v>
      </c>
      <c r="SA119" s="11">
        <v>0.81970293858937515</v>
      </c>
      <c r="SB119" s="11">
        <v>0.87494560008636757</v>
      </c>
      <c r="SC119" s="11">
        <v>0.86347382544916984</v>
      </c>
      <c r="SD119" s="11">
        <v>0.85698535411860854</v>
      </c>
      <c r="SE119" s="11">
        <v>0.92385112640006462</v>
      </c>
      <c r="SF119" s="11">
        <v>0.97929227212551984</v>
      </c>
      <c r="SG119" s="11">
        <v>0.94773380778767136</v>
      </c>
      <c r="SH119" s="11">
        <v>0.84709738147781821</v>
      </c>
      <c r="SI119" s="11">
        <v>0.72870995258365012</v>
      </c>
      <c r="SJ119" s="11">
        <v>0.86243876614272463</v>
      </c>
      <c r="SK119" s="11">
        <v>1.024080348186003</v>
      </c>
      <c r="SL119" s="11">
        <v>0.94219047409815548</v>
      </c>
      <c r="SM119" s="11">
        <v>0.85963413283253465</v>
      </c>
      <c r="SN119" s="11">
        <v>0.78483363965375663</v>
      </c>
      <c r="SO119" s="11">
        <v>0.99839408771916349</v>
      </c>
      <c r="SP119" s="11">
        <v>1.050375383592794</v>
      </c>
      <c r="SQ119" s="11">
        <v>0.90236444760105816</v>
      </c>
      <c r="SR119" s="11">
        <v>0.86812214884380112</v>
      </c>
      <c r="SS119" s="11">
        <v>0.82891741594248325</v>
      </c>
      <c r="ST119" s="11">
        <v>1.0055406331109278</v>
      </c>
      <c r="SU119" s="11">
        <v>0.7616031733463684</v>
      </c>
      <c r="SV119" s="11">
        <v>0.84928165245446152</v>
      </c>
      <c r="SW119" s="11">
        <v>0.88745784868631405</v>
      </c>
      <c r="SX119" s="11">
        <v>0.90662666287111171</v>
      </c>
      <c r="SY119" s="11">
        <v>0.79647121674119936</v>
      </c>
      <c r="SZ119" s="11">
        <v>1.0151476379807813</v>
      </c>
      <c r="TA119" s="11">
        <v>0.870519806332124</v>
      </c>
      <c r="TB119" s="11">
        <v>0.82345128704767401</v>
      </c>
      <c r="TC119" s="11">
        <v>0.81261790557530889</v>
      </c>
      <c r="TD119" s="11">
        <v>0.84754019001358294</v>
      </c>
      <c r="TE119" s="11">
        <v>1.1924757135413766</v>
      </c>
      <c r="TF119" s="11">
        <v>1.2723302423754808</v>
      </c>
      <c r="TG119" s="11">
        <v>1.121135066183691</v>
      </c>
      <c r="TH119" s="11">
        <v>1.1366639851071652</v>
      </c>
      <c r="TI119" s="11">
        <v>1.3355471762827149</v>
      </c>
      <c r="TJ119" s="11">
        <v>1.3885187385823006</v>
      </c>
      <c r="TK119" s="11">
        <v>1.436267683883153</v>
      </c>
      <c r="TL119" s="11">
        <v>1.4809310793544421</v>
      </c>
      <c r="TM119" s="11">
        <v>1.0635631580118232</v>
      </c>
      <c r="TN119" s="11">
        <v>1.0573888691160338</v>
      </c>
      <c r="TO119" s="11">
        <v>1.0710336115818593</v>
      </c>
      <c r="TP119" s="11">
        <v>1.0880276249607896</v>
      </c>
      <c r="TQ119" s="11">
        <v>1.1238796860925717</v>
      </c>
      <c r="TR119" s="11">
        <v>1.1357825203309582</v>
      </c>
      <c r="TS119" s="11">
        <v>1.1867157421794774</v>
      </c>
      <c r="TT119" s="11">
        <v>1.179000345424722</v>
      </c>
      <c r="TU119" s="11">
        <v>1.0832389395533151</v>
      </c>
      <c r="TV119" s="11">
        <v>1.1490609099067695</v>
      </c>
      <c r="TW119" s="11">
        <v>1.1852077326361923</v>
      </c>
      <c r="TX119" s="11">
        <v>1.2249373331931142</v>
      </c>
      <c r="TY119" s="11">
        <v>1.0119493905470052</v>
      </c>
      <c r="TZ119" s="11">
        <v>1.055384674451102</v>
      </c>
      <c r="UA119" s="11">
        <v>1.1091992838345059</v>
      </c>
      <c r="UB119" s="11">
        <v>1.3224569600944425</v>
      </c>
      <c r="UC119" s="11">
        <v>0.93037469306520693</v>
      </c>
      <c r="UD119" s="11">
        <v>0.97848796736195254</v>
      </c>
      <c r="UE119" s="11">
        <v>1.0619356941977791</v>
      </c>
      <c r="UF119" s="11">
        <v>1.0457727985163003</v>
      </c>
      <c r="UG119" s="11">
        <v>1.1795021243867614</v>
      </c>
      <c r="UH119" s="11">
        <v>1.2479593864990663</v>
      </c>
      <c r="UI119" s="11">
        <v>1.2886470792042393</v>
      </c>
      <c r="UJ119" s="11">
        <v>1.1536001777612346</v>
      </c>
      <c r="UK119" s="11">
        <v>0.65735612382512021</v>
      </c>
      <c r="UL119" s="11">
        <v>0.6486360996922852</v>
      </c>
      <c r="UM119" s="11">
        <v>0.65941299798068131</v>
      </c>
      <c r="UN119" s="11">
        <v>0.71591026704420146</v>
      </c>
      <c r="UO119" s="11">
        <v>0.61633853718785603</v>
      </c>
      <c r="UP119" s="11">
        <v>0.61867529011966815</v>
      </c>
      <c r="UQ119" s="11">
        <v>0.60388639672502264</v>
      </c>
      <c r="UR119" s="11">
        <v>0.59536813683986267</v>
      </c>
      <c r="US119" s="11">
        <v>0.63447103566997021</v>
      </c>
      <c r="UT119" s="11">
        <v>0.57263372705870808</v>
      </c>
      <c r="UU119" s="11">
        <v>0.61616882870494871</v>
      </c>
      <c r="UV119" s="11">
        <v>0.60075742898928486</v>
      </c>
      <c r="UW119" s="11">
        <v>0.8186546571129758</v>
      </c>
      <c r="UX119" s="11">
        <v>0.59528828368689901</v>
      </c>
      <c r="UY119" s="11">
        <v>0.53782023744516605</v>
      </c>
      <c r="UZ119" s="11">
        <v>0.67201675433146058</v>
      </c>
      <c r="VA119" s="11">
        <v>0.85198614343767265</v>
      </c>
      <c r="VB119" s="11">
        <v>0.61256191554514405</v>
      </c>
      <c r="VC119" s="11">
        <v>0.68248839081986901</v>
      </c>
      <c r="VD119" s="11">
        <v>0.65067366581280295</v>
      </c>
      <c r="VE119" s="11">
        <v>0.88925286654685076</v>
      </c>
      <c r="VF119" s="11">
        <v>0.57673592336935964</v>
      </c>
      <c r="VG119" s="11">
        <v>0.57153247573751864</v>
      </c>
      <c r="VH119" s="11">
        <v>0.61002701760336386</v>
      </c>
      <c r="VI119" s="11">
        <v>0.81785669152239537</v>
      </c>
      <c r="VJ119" s="11">
        <v>0.58938996976179947</v>
      </c>
      <c r="VK119" s="11">
        <v>0.58924859432984789</v>
      </c>
      <c r="VL119" s="11">
        <v>0.6109550147760936</v>
      </c>
      <c r="VM119" s="11">
        <v>1.0424048301550015</v>
      </c>
      <c r="VN119" s="11">
        <v>1.0574312975940989</v>
      </c>
      <c r="VO119" s="11">
        <v>1.1986588615554294</v>
      </c>
      <c r="VP119" s="11">
        <v>1.0600000170543438</v>
      </c>
      <c r="VQ119" s="11">
        <v>0.95502014731907747</v>
      </c>
      <c r="VR119" s="11">
        <v>1.0249202253824863</v>
      </c>
      <c r="VS119" s="11">
        <v>0.93655405053730489</v>
      </c>
      <c r="VT119" s="11">
        <v>1.0100287407538868</v>
      </c>
      <c r="VU119" s="11">
        <v>0.88764435994453483</v>
      </c>
      <c r="VV119" s="11">
        <v>0.91100035857931183</v>
      </c>
      <c r="VW119" s="11">
        <v>0.83412419122480264</v>
      </c>
      <c r="VX119" s="11">
        <v>0.81338715834323627</v>
      </c>
      <c r="VY119" s="11">
        <v>0.99987944748477653</v>
      </c>
      <c r="VZ119" s="11">
        <v>0.98501438518157169</v>
      </c>
      <c r="WA119" s="11">
        <v>1.0858556809644926</v>
      </c>
      <c r="WB119" s="11">
        <v>0.93453510714551291</v>
      </c>
      <c r="WC119" s="11">
        <v>0.93478505879726337</v>
      </c>
      <c r="WD119" s="11">
        <v>0.98004121960305379</v>
      </c>
      <c r="WE119" s="11">
        <v>0.93715596065962259</v>
      </c>
      <c r="WF119" s="11">
        <v>0.89493577791485956</v>
      </c>
      <c r="WG119" s="11">
        <v>1.5093983215024442</v>
      </c>
      <c r="WH119" s="11">
        <v>1.3836560743650002</v>
      </c>
      <c r="WI119" s="11">
        <v>1.3544119140196842</v>
      </c>
      <c r="WJ119" s="11">
        <v>1.5462032848657983</v>
      </c>
      <c r="WK119" s="11">
        <v>0.97486637350017524</v>
      </c>
      <c r="WL119" s="11">
        <v>1.0422655734912698</v>
      </c>
      <c r="WM119" s="11">
        <v>1.0361129784277407</v>
      </c>
      <c r="WN119" s="11">
        <v>0.96935700867352059</v>
      </c>
      <c r="WO119" s="11">
        <v>1.1362164292065111</v>
      </c>
      <c r="WP119" s="11">
        <v>1.1407625970042004</v>
      </c>
      <c r="WQ119" s="11">
        <v>1.066620969918449</v>
      </c>
      <c r="WR119" s="11">
        <v>1.2082747174414217</v>
      </c>
      <c r="WS119" s="11">
        <v>0.71318596295959091</v>
      </c>
      <c r="WT119" s="11">
        <v>0.82428180807275797</v>
      </c>
      <c r="WU119" s="11">
        <v>0.80608266890137781</v>
      </c>
      <c r="WV119" s="11">
        <v>0.87817093974822569</v>
      </c>
      <c r="WW119" s="11">
        <v>0.73596336995548195</v>
      </c>
      <c r="WX119" s="11">
        <v>0.88905072757358872</v>
      </c>
      <c r="WY119" s="11">
        <v>0.78973161694465133</v>
      </c>
      <c r="WZ119" s="11">
        <v>0.88167986729375558</v>
      </c>
      <c r="XA119" s="11">
        <v>0.70536563141485353</v>
      </c>
      <c r="XB119" s="11">
        <v>0.84924078099247147</v>
      </c>
      <c r="XC119" s="11">
        <v>0.87728846769791324</v>
      </c>
      <c r="XD119" s="11">
        <v>0.79052499561423506</v>
      </c>
      <c r="XE119" s="11">
        <v>0.84769360232470903</v>
      </c>
      <c r="XF119" s="11">
        <v>0.93646761237423359</v>
      </c>
      <c r="XG119" s="11">
        <v>0.7303590407737216</v>
      </c>
      <c r="XH119" s="11">
        <v>0.78290844303162588</v>
      </c>
      <c r="XI119" s="11">
        <v>0.67362046073387349</v>
      </c>
      <c r="XJ119" s="11">
        <v>0.72044945896964685</v>
      </c>
      <c r="XK119" s="11">
        <v>0.66313970316608517</v>
      </c>
      <c r="XL119" s="11">
        <v>0.77414679948031395</v>
      </c>
      <c r="XM119" s="11">
        <v>0.70686177675075568</v>
      </c>
      <c r="XN119" s="11">
        <v>0.82290075917912608</v>
      </c>
      <c r="XO119" s="11">
        <v>0.76531361092558015</v>
      </c>
      <c r="XP119" s="11">
        <v>0.88100636358087514</v>
      </c>
      <c r="XQ119" s="11">
        <v>0.62929478875993827</v>
      </c>
      <c r="XR119" s="11">
        <v>0.66310202276894714</v>
      </c>
      <c r="XS119" s="11">
        <v>0.6274494486079073</v>
      </c>
      <c r="XT119" s="11">
        <v>0.64752934588063327</v>
      </c>
      <c r="XU119" s="11">
        <v>0.72596732517124596</v>
      </c>
      <c r="XV119" s="11">
        <v>0.68657086824798308</v>
      </c>
      <c r="XW119" s="11">
        <v>0.65993699304182196</v>
      </c>
      <c r="XX119" s="11">
        <v>0.87460559698504003</v>
      </c>
      <c r="XY119" s="11">
        <v>0.66091263460393235</v>
      </c>
      <c r="XZ119" s="11">
        <v>0.70852732687909448</v>
      </c>
      <c r="YA119" s="11">
        <v>0.81784954300693213</v>
      </c>
      <c r="YB119" s="11">
        <v>0.74963178559505539</v>
      </c>
      <c r="YC119" s="11">
        <v>0.79106410204800892</v>
      </c>
      <c r="YD119" s="11">
        <v>0.70314224073300935</v>
      </c>
      <c r="YE119" s="11">
        <v>0.68297862088500128</v>
      </c>
      <c r="YF119" s="11">
        <v>0.78071267155259849</v>
      </c>
      <c r="YG119" s="11">
        <v>0.6890912631383711</v>
      </c>
      <c r="YH119" s="11">
        <v>0.61328886863109311</v>
      </c>
      <c r="YI119" s="11">
        <v>0.60481428968309892</v>
      </c>
      <c r="YJ119" s="11">
        <v>0.62111700126347413</v>
      </c>
      <c r="YK119" s="11">
        <v>0.91538940376311873</v>
      </c>
      <c r="YL119" s="11">
        <v>0.73131683118239932</v>
      </c>
      <c r="YM119" s="11">
        <v>0.85831760976168581</v>
      </c>
      <c r="YN119" s="11">
        <v>0.7480743620963427</v>
      </c>
      <c r="YO119" s="11">
        <v>0.78542784256629528</v>
      </c>
      <c r="YP119" s="11">
        <v>0.66480655855739013</v>
      </c>
      <c r="YQ119" s="11">
        <v>0.72154668496169916</v>
      </c>
      <c r="YR119" s="11">
        <v>0.75000094889076352</v>
      </c>
      <c r="YS119" s="11">
        <v>0.85419072969988408</v>
      </c>
      <c r="YT119" s="11">
        <v>0.70213456523517981</v>
      </c>
      <c r="YU119" s="11">
        <v>0.92373033331957544</v>
      </c>
      <c r="YV119" s="11">
        <v>0.63791033791513452</v>
      </c>
      <c r="YW119" s="11">
        <v>0.65377480949068323</v>
      </c>
      <c r="YX119" s="11">
        <v>0.64989802642309735</v>
      </c>
      <c r="YY119" s="11">
        <v>0.83389187175881629</v>
      </c>
      <c r="YZ119" s="11">
        <v>0.62916007117129724</v>
      </c>
      <c r="ZA119" s="11">
        <v>0.94951306062179486</v>
      </c>
      <c r="ZB119" s="11">
        <v>1.0554087203433098</v>
      </c>
      <c r="ZC119" s="11">
        <v>1.0148050114165106</v>
      </c>
      <c r="ZD119" s="11">
        <v>1.0927683769872594</v>
      </c>
      <c r="ZE119" s="11">
        <v>1.0460365360241035</v>
      </c>
      <c r="ZF119" s="11">
        <v>0.94431215391197965</v>
      </c>
      <c r="ZG119" s="11">
        <v>0.95442893013329388</v>
      </c>
      <c r="ZH119" s="11">
        <v>1.1296959513292313</v>
      </c>
      <c r="ZI119" s="11">
        <v>0.96433573729560873</v>
      </c>
      <c r="ZJ119" s="11">
        <v>0.95142770999046811</v>
      </c>
      <c r="ZK119" s="11">
        <v>0.90345143671219907</v>
      </c>
      <c r="ZL119" s="11">
        <v>0.93457207289301747</v>
      </c>
      <c r="ZM119" s="11">
        <v>0.90987392001859502</v>
      </c>
      <c r="ZN119" s="11">
        <v>0.96441579673542377</v>
      </c>
      <c r="ZO119" s="11">
        <v>0.96469695247809717</v>
      </c>
      <c r="ZP119" s="11">
        <v>0.9951701039359695</v>
      </c>
      <c r="ZQ119" s="11">
        <v>0.99313671111351576</v>
      </c>
      <c r="ZR119" s="11">
        <v>1.0469931243079798</v>
      </c>
      <c r="ZS119" s="11">
        <v>0.9811499726160029</v>
      </c>
      <c r="ZT119" s="11">
        <v>1.0764476449257476</v>
      </c>
      <c r="ZU119" s="11">
        <v>1.0647563043402477</v>
      </c>
      <c r="ZV119" s="11">
        <v>1.0575607022123965</v>
      </c>
      <c r="ZW119" s="11">
        <v>1.0128161564898408</v>
      </c>
      <c r="ZX119" s="11">
        <v>1.2229348978753702</v>
      </c>
      <c r="ZY119" s="11">
        <v>0.86157307376363823</v>
      </c>
      <c r="ZZ119" s="11">
        <v>0.98093331854539001</v>
      </c>
      <c r="AAA119" s="11">
        <v>0.92012407118891781</v>
      </c>
      <c r="AAB119" s="11">
        <v>1.018527346622192</v>
      </c>
      <c r="AAC119" s="11">
        <v>0.91416756397713828</v>
      </c>
      <c r="AAD119" s="11">
        <v>0.91151288169752753</v>
      </c>
      <c r="AAE119" s="11">
        <v>0.89539327636918276</v>
      </c>
      <c r="AAF119" s="11">
        <v>0.903115133306856</v>
      </c>
      <c r="AAG119" s="11">
        <v>1.2062437489485873</v>
      </c>
      <c r="AAH119" s="11">
        <v>1.3053033931335742</v>
      </c>
      <c r="AAI119" s="11">
        <v>1.1696678673743972</v>
      </c>
      <c r="AAJ119" s="11">
        <v>1.2600673909200701</v>
      </c>
      <c r="AAK119" s="11">
        <v>1.1734162057903648</v>
      </c>
      <c r="AAL119" s="11">
        <v>1.1596679316893119</v>
      </c>
      <c r="AAM119" s="11">
        <v>1.1766400491255347</v>
      </c>
      <c r="AAN119" s="11">
        <v>1.046509879996919</v>
      </c>
      <c r="AAO119" s="11">
        <v>1.2568041982885827</v>
      </c>
      <c r="AAP119" s="11">
        <v>1.1961523909808205</v>
      </c>
      <c r="AAQ119" s="11">
        <v>1.339220803456215</v>
      </c>
      <c r="AAR119" s="11">
        <v>1.1935836107411302</v>
      </c>
      <c r="AAS119" s="11">
        <v>1.1705438081519406</v>
      </c>
      <c r="AAT119" s="11">
        <v>1.1084028780491235</v>
      </c>
      <c r="AAU119" s="11">
        <v>1.0188989278724145</v>
      </c>
      <c r="AAV119" s="11">
        <v>1.1130998726546117</v>
      </c>
      <c r="AAW119" s="11">
        <v>1.0650434105054416</v>
      </c>
      <c r="AAX119" s="11">
        <v>1.1929760888608814</v>
      </c>
      <c r="AAY119" s="11">
        <v>1.3021169550691183</v>
      </c>
      <c r="AAZ119" s="11">
        <v>1.2473181064681518</v>
      </c>
      <c r="ABA119" s="11">
        <v>1.1609688944878847</v>
      </c>
      <c r="ABB119" s="11">
        <v>1.2270438563819266</v>
      </c>
      <c r="ABC119" s="11">
        <v>1.210849367038767</v>
      </c>
      <c r="ABD119" s="11">
        <v>1.1344087188399283</v>
      </c>
      <c r="ABE119" s="11">
        <v>1.3699429018153051</v>
      </c>
      <c r="ABF119" s="11">
        <v>1.258402855887409</v>
      </c>
      <c r="ABG119" s="11">
        <v>1.1428836428208426</v>
      </c>
      <c r="ABH119" s="11">
        <v>1.1455838259408269</v>
      </c>
      <c r="ABI119" s="11">
        <v>1.5096288529661712</v>
      </c>
      <c r="ABJ119" s="11">
        <v>1.1919323312524368</v>
      </c>
      <c r="ABK119" s="11">
        <v>1.0830904365411991</v>
      </c>
      <c r="ABL119" s="11">
        <v>1.2088537496068772</v>
      </c>
      <c r="ABM119" s="11">
        <v>1.3136909983053542</v>
      </c>
      <c r="ABN119" s="11">
        <v>1.1489582154801965</v>
      </c>
      <c r="ABO119" s="11">
        <v>2.1489465000110788</v>
      </c>
      <c r="ABP119" s="11">
        <v>1.4285287582466357</v>
      </c>
      <c r="ABQ119" s="11">
        <v>1.8443455266237354</v>
      </c>
      <c r="ABR119" s="11">
        <v>1.6372547107342168</v>
      </c>
      <c r="ABS119" s="11">
        <v>1.2522281600874048</v>
      </c>
      <c r="ABT119" s="11">
        <v>1.1978575623768271</v>
      </c>
      <c r="ABU119" s="11">
        <v>1.3579010871875421</v>
      </c>
      <c r="ABV119" s="11">
        <v>1.159473981990202</v>
      </c>
      <c r="ABW119" s="11">
        <v>1.2834321692796768</v>
      </c>
      <c r="ABX119" s="11">
        <v>1.2538783351151046</v>
      </c>
      <c r="ABY119" s="11">
        <v>1.2226639757158706</v>
      </c>
      <c r="ABZ119" s="11">
        <v>1.3995527926891316</v>
      </c>
      <c r="ACA119" s="11">
        <v>1.19392909959508</v>
      </c>
      <c r="ACB119" s="11">
        <v>1.1252855257906322</v>
      </c>
      <c r="ACC119" s="11">
        <v>1.2282977101032249</v>
      </c>
      <c r="ACD119" s="11">
        <v>1.1912223050182245</v>
      </c>
      <c r="ACE119" s="11">
        <v>1.359387456704269</v>
      </c>
      <c r="ACF119" s="11">
        <v>1.0921771735625221</v>
      </c>
      <c r="ACG119" s="11">
        <v>1.3176231985403644</v>
      </c>
      <c r="ACH119" s="11">
        <v>0.99763834538475216</v>
      </c>
      <c r="ACI119" s="11">
        <v>1.2760250417519483</v>
      </c>
      <c r="ACJ119" s="11">
        <v>1.3560137504718091</v>
      </c>
      <c r="ACK119" s="11">
        <v>0.98695714882758123</v>
      </c>
      <c r="ACL119" s="11">
        <v>2.1308274893025625</v>
      </c>
      <c r="ACM119" s="11">
        <v>1.3446993026461862</v>
      </c>
      <c r="ACN119" s="11">
        <v>1.2420596657114618</v>
      </c>
      <c r="ACO119" s="11">
        <v>1.1711130890122141</v>
      </c>
      <c r="ACP119" s="11">
        <v>1.243047914020657</v>
      </c>
      <c r="ACQ119" s="11">
        <v>1.5952625314132607</v>
      </c>
      <c r="ACR119" s="11">
        <v>1.4715613641946743</v>
      </c>
      <c r="ACS119" s="11">
        <v>1.4234896001934563</v>
      </c>
      <c r="ACT119" s="11">
        <v>1.3023495634139428</v>
      </c>
      <c r="ACU119" s="11">
        <v>2.1751209457163814</v>
      </c>
      <c r="ACV119" s="11">
        <v>1.5656435438195222</v>
      </c>
      <c r="ACW119" s="11">
        <v>1.0379984195076344</v>
      </c>
      <c r="ACX119" s="11">
        <v>1.2897030831052827</v>
      </c>
      <c r="ACY119" s="11">
        <v>1.2230379022180649</v>
      </c>
      <c r="ACZ119" s="11">
        <v>1.1925730922099584</v>
      </c>
      <c r="ADA119" s="11">
        <v>1.2592652033196177</v>
      </c>
      <c r="ADB119" s="11">
        <v>1.7122741615480486</v>
      </c>
      <c r="ADC119" s="11">
        <v>1.448712763617686</v>
      </c>
      <c r="ADD119" s="11">
        <v>1.1506755184215363</v>
      </c>
      <c r="ADE119" s="11">
        <v>1.1131162425824126</v>
      </c>
      <c r="ADF119" s="11">
        <v>1.6472231879107615</v>
      </c>
      <c r="ADG119" s="11">
        <v>1.1063892530490127</v>
      </c>
      <c r="ADH119" s="11">
        <v>1.2214656188659159</v>
      </c>
      <c r="ADI119" s="11">
        <v>1.3612944493734596</v>
      </c>
      <c r="ADJ119" s="11">
        <v>1.262739845341788</v>
      </c>
      <c r="ADK119" s="11">
        <v>1.1723922415828076</v>
      </c>
      <c r="ADL119" s="11">
        <v>1.4677986668660465</v>
      </c>
      <c r="ADM119" s="11">
        <v>1.264962523107225</v>
      </c>
      <c r="ADN119" s="11">
        <v>1.3060683392315759</v>
      </c>
      <c r="ADO119" s="11">
        <v>1.1663658510028414</v>
      </c>
      <c r="ADP119" s="11">
        <v>1.2466015865666178</v>
      </c>
      <c r="ADQ119" s="11">
        <v>1.1848017831290909</v>
      </c>
      <c r="ADR119" s="11">
        <v>1.4939403558008832</v>
      </c>
      <c r="ADS119" s="11">
        <v>1.2000915581149125</v>
      </c>
      <c r="ADT119" s="11">
        <v>1.0529626624516317</v>
      </c>
      <c r="ADU119" s="11">
        <v>1.3412748079250201</v>
      </c>
      <c r="ADV119" s="11">
        <v>1.1717509877784729</v>
      </c>
      <c r="ADW119" s="11">
        <v>0.99651637286677242</v>
      </c>
    </row>
    <row r="120" spans="1:803" ht="15.75" customHeight="1" x14ac:dyDescent="0.35">
      <c r="A120" s="11">
        <v>398</v>
      </c>
      <c r="B120" s="11" t="e">
        <f t="shared" si="0"/>
        <v>#REF!</v>
      </c>
      <c r="C120" s="11">
        <v>1.0187243091614921</v>
      </c>
      <c r="D120" s="11">
        <v>1.3465973641582485</v>
      </c>
      <c r="E120" s="11">
        <v>1.2035738168400538</v>
      </c>
      <c r="F120" s="11">
        <v>1.2953889799107188</v>
      </c>
      <c r="G120" s="11">
        <v>1.2699259154941427</v>
      </c>
      <c r="H120" s="11">
        <v>1.3152631452513253</v>
      </c>
      <c r="I120" s="11">
        <v>1.5767867966252709</v>
      </c>
      <c r="J120" s="11">
        <v>1.4078358828953794</v>
      </c>
      <c r="K120" s="11">
        <v>0.77099692697620681</v>
      </c>
      <c r="L120" s="11">
        <v>0.78663171642909024</v>
      </c>
      <c r="M120" s="11">
        <v>1.0316268088551745</v>
      </c>
      <c r="N120" s="11">
        <v>1.0312056068318105</v>
      </c>
      <c r="O120" s="11">
        <v>0.96469169468538885</v>
      </c>
      <c r="P120" s="11">
        <v>0.9373397942732854</v>
      </c>
      <c r="Q120" s="11">
        <v>0.89877661994157676</v>
      </c>
      <c r="R120" s="11">
        <v>0.94125854621810678</v>
      </c>
      <c r="S120" s="11">
        <v>0.83516319791767313</v>
      </c>
      <c r="T120" s="11">
        <v>0.79094541967413812</v>
      </c>
      <c r="U120" s="11">
        <v>0.93734343073203552</v>
      </c>
      <c r="V120" s="11">
        <v>1.0286549424546918</v>
      </c>
      <c r="W120" s="11">
        <v>0.94991165284566326</v>
      </c>
      <c r="X120" s="11">
        <v>0.85295515354246487</v>
      </c>
      <c r="Y120" s="11">
        <v>0.78481884883508091</v>
      </c>
      <c r="Z120" s="11">
        <v>0.77492565310827743</v>
      </c>
      <c r="AA120" s="11">
        <v>1.0312317758740801</v>
      </c>
      <c r="AB120" s="11">
        <v>0.95576809159809506</v>
      </c>
      <c r="AC120" s="11">
        <v>1.0097576002722719</v>
      </c>
      <c r="AD120" s="11">
        <v>0.9949819761877412</v>
      </c>
      <c r="AE120" s="11">
        <v>0.92370666243148292</v>
      </c>
      <c r="AF120" s="11">
        <v>0.81730987622601536</v>
      </c>
      <c r="AG120" s="11">
        <v>0.85714986568352425</v>
      </c>
      <c r="AH120" s="11">
        <v>0.87348013600671559</v>
      </c>
      <c r="AI120" s="11">
        <v>0.95167963876307393</v>
      </c>
      <c r="AJ120" s="11">
        <v>0.91646303767347936</v>
      </c>
      <c r="AK120" s="11">
        <v>1.0746644996406336</v>
      </c>
      <c r="AL120" s="11">
        <v>1.0710576628640249</v>
      </c>
      <c r="AM120" s="11">
        <v>0.84139618974339658</v>
      </c>
      <c r="AN120" s="11">
        <v>0.99117976487786175</v>
      </c>
      <c r="AO120" s="11">
        <v>0.80874238776013896</v>
      </c>
      <c r="AP120" s="11">
        <v>0.93877087329680564</v>
      </c>
      <c r="AQ120" s="11">
        <v>1.0740290258699265</v>
      </c>
      <c r="AR120" s="11">
        <v>1.0826945868184221</v>
      </c>
      <c r="AS120" s="11">
        <v>1.0042162021996286</v>
      </c>
      <c r="AT120" s="11">
        <v>0.85029572756553906</v>
      </c>
      <c r="AU120" s="11">
        <v>0.84997749182768056</v>
      </c>
      <c r="AV120" s="11">
        <v>0.89060424598138788</v>
      </c>
      <c r="AW120" s="11">
        <v>0.82832645033071173</v>
      </c>
      <c r="AX120" s="11">
        <v>0.87907079072314676</v>
      </c>
      <c r="AY120" s="11">
        <v>1.0523308351175973</v>
      </c>
      <c r="AZ120" s="11">
        <v>0.97708965498557843</v>
      </c>
      <c r="BA120" s="11">
        <v>1.0156705251200631</v>
      </c>
      <c r="BB120" s="11">
        <v>0.88585446174678606</v>
      </c>
      <c r="BC120" s="11">
        <v>0.78886476035456032</v>
      </c>
      <c r="BD120" s="11">
        <v>0.84362755613079343</v>
      </c>
      <c r="BE120" s="11">
        <v>0.90380596453033335</v>
      </c>
      <c r="BF120" s="11">
        <v>0.92285540558776658</v>
      </c>
      <c r="BG120" s="11">
        <v>1.1641244452340467</v>
      </c>
      <c r="BH120" s="11">
        <v>1.0685232633729449</v>
      </c>
      <c r="BI120" s="11">
        <v>1.0141062919011303</v>
      </c>
      <c r="BJ120" s="11">
        <v>1.0510265655137647</v>
      </c>
      <c r="BK120" s="11">
        <v>0.99981082961036583</v>
      </c>
      <c r="BL120" s="11">
        <v>0.97160072930120622</v>
      </c>
      <c r="BM120" s="11">
        <v>0.87241748083378701</v>
      </c>
      <c r="BN120" s="11">
        <v>0.93340851148646331</v>
      </c>
      <c r="BO120" s="11">
        <v>1.2361730730650482</v>
      </c>
      <c r="BP120" s="11">
        <v>1.0115756711035657</v>
      </c>
      <c r="BQ120" s="11">
        <v>0.98703588100357587</v>
      </c>
      <c r="BR120" s="11">
        <v>1.0201950345213808</v>
      </c>
      <c r="BS120" s="11">
        <v>0.96673581581465273</v>
      </c>
      <c r="BT120" s="11">
        <v>0.9046748210622968</v>
      </c>
      <c r="BU120" s="11">
        <v>1.5867732998379482</v>
      </c>
      <c r="BV120" s="11">
        <v>0.99897622824562116</v>
      </c>
      <c r="BW120" s="11">
        <v>1.1831832952238006</v>
      </c>
      <c r="BX120" s="11">
        <v>1.1891717796256809</v>
      </c>
      <c r="BY120" s="11">
        <v>1.2602135553140814</v>
      </c>
      <c r="BZ120" s="11">
        <v>1.0997239313739493</v>
      </c>
      <c r="CA120" s="11">
        <v>1.2272311224420607</v>
      </c>
      <c r="CB120" s="11">
        <v>1.0000693171203765</v>
      </c>
      <c r="CC120" s="11">
        <v>1.1074891923291799</v>
      </c>
      <c r="CD120" s="11">
        <v>1.0906101368564389</v>
      </c>
      <c r="CE120" s="11">
        <v>0.83686871224428983</v>
      </c>
      <c r="CF120" s="11">
        <v>0.89755791308959498</v>
      </c>
      <c r="CG120" s="11">
        <v>0.83259415581973717</v>
      </c>
      <c r="CH120" s="11">
        <v>0.91200264523479002</v>
      </c>
      <c r="CI120" s="11">
        <v>0.84047343338946523</v>
      </c>
      <c r="CJ120" s="11">
        <v>0.85480443778768256</v>
      </c>
      <c r="CK120" s="11">
        <v>0.82216749720744109</v>
      </c>
      <c r="CL120" s="11">
        <v>0.77767125679926263</v>
      </c>
      <c r="CM120" s="11">
        <v>1.0441557981275249</v>
      </c>
      <c r="CN120" s="11">
        <v>1.1348292300327327</v>
      </c>
      <c r="CO120" s="11">
        <v>1.2723030462601801</v>
      </c>
      <c r="CP120" s="11">
        <v>1.1014604566408177</v>
      </c>
      <c r="CQ120" s="11">
        <v>1.0650488630997483</v>
      </c>
      <c r="CR120" s="11">
        <v>1.0480724257656739</v>
      </c>
      <c r="CS120" s="11">
        <v>1.2891264811543555</v>
      </c>
      <c r="CT120" s="11">
        <v>1.0551593814747444</v>
      </c>
      <c r="CU120" s="11">
        <v>0.91049683352544519</v>
      </c>
      <c r="CV120" s="11">
        <v>0.92844754251680817</v>
      </c>
      <c r="CW120" s="11">
        <v>1.2082982618141633</v>
      </c>
      <c r="CX120" s="11">
        <v>0.94889705556366644</v>
      </c>
      <c r="CY120" s="11">
        <v>0.96614091996162399</v>
      </c>
      <c r="CZ120" s="11">
        <v>0.96300659347376505</v>
      </c>
      <c r="DA120" s="11">
        <v>0.91179330998248187</v>
      </c>
      <c r="DB120" s="11">
        <v>0.89988206312107033</v>
      </c>
      <c r="DC120" s="11">
        <v>0.98149356497006546</v>
      </c>
      <c r="DD120" s="11">
        <v>0.99434069081018162</v>
      </c>
      <c r="DE120" s="11">
        <v>1.0745743883155829</v>
      </c>
      <c r="DF120" s="11">
        <v>1.1135152681387415</v>
      </c>
      <c r="DG120" s="11">
        <v>0.95204330294910733</v>
      </c>
      <c r="DH120" s="11">
        <v>0.95900434177740679</v>
      </c>
      <c r="DI120" s="11">
        <v>0.95490618812186234</v>
      </c>
      <c r="DJ120" s="11">
        <v>0.91571109445924548</v>
      </c>
      <c r="DK120" s="11">
        <v>0.93546833622666192</v>
      </c>
      <c r="DL120" s="11">
        <v>0.99046168697671222</v>
      </c>
      <c r="DM120" s="11">
        <v>0.8180474127196492</v>
      </c>
      <c r="DN120" s="11">
        <v>0.90962044417455612</v>
      </c>
      <c r="DO120" s="11">
        <v>0.80830017885365313</v>
      </c>
      <c r="DP120" s="11">
        <v>0.89232553864004116</v>
      </c>
      <c r="DQ120" s="11">
        <v>0.80273496553159895</v>
      </c>
      <c r="DR120" s="11">
        <v>0.92729157799525685</v>
      </c>
      <c r="DS120" s="11">
        <v>0.86656387714479433</v>
      </c>
      <c r="DT120" s="11">
        <v>0.90232091959622673</v>
      </c>
      <c r="DU120" s="11">
        <v>0.87066528093295226</v>
      </c>
      <c r="DV120" s="11">
        <v>0.81134740778894732</v>
      </c>
      <c r="DW120" s="11">
        <v>0.84947957053236467</v>
      </c>
      <c r="DX120" s="11">
        <v>0.83328296548679881</v>
      </c>
      <c r="DY120" s="11">
        <v>0.78709766004859727</v>
      </c>
      <c r="DZ120" s="11">
        <v>0.9890605108044962</v>
      </c>
      <c r="EA120" s="11">
        <v>1.1386356685738752</v>
      </c>
      <c r="EB120" s="11">
        <v>1.059410679456473</v>
      </c>
      <c r="EC120" s="11">
        <v>0.96090231720949304</v>
      </c>
      <c r="ED120" s="11">
        <v>1.0289371574328103</v>
      </c>
      <c r="EE120" s="11">
        <v>0.95416765642691459</v>
      </c>
      <c r="EF120" s="11">
        <v>1.0572556418033801</v>
      </c>
      <c r="EG120" s="11">
        <v>0.97810964645088594</v>
      </c>
      <c r="EH120" s="11">
        <v>0.93315245459204699</v>
      </c>
      <c r="EI120" s="11">
        <v>0.95646139808837471</v>
      </c>
      <c r="EJ120" s="11">
        <v>0.94120982395391772</v>
      </c>
      <c r="EK120" s="11">
        <v>0.89131418916896055</v>
      </c>
      <c r="EL120" s="11">
        <v>0.90008078895968013</v>
      </c>
      <c r="EM120" s="11">
        <v>0.91744155813247275</v>
      </c>
      <c r="EN120" s="11">
        <v>0.85878563119298268</v>
      </c>
      <c r="EO120" s="11">
        <v>1.0714155404267851</v>
      </c>
      <c r="EP120" s="11">
        <v>1.006152857514454</v>
      </c>
      <c r="EQ120" s="11">
        <v>0.95976568389217176</v>
      </c>
      <c r="ER120" s="11">
        <v>1.0431228955331324</v>
      </c>
      <c r="ES120" s="11">
        <v>1.021336417424326</v>
      </c>
      <c r="ET120" s="11">
        <v>1.0268258629166793</v>
      </c>
      <c r="EU120" s="11">
        <v>0.94523196106503438</v>
      </c>
      <c r="EV120" s="11">
        <v>0.91485639661467699</v>
      </c>
      <c r="EW120" s="11">
        <v>0.88328573844453973</v>
      </c>
      <c r="EX120" s="11">
        <v>1.1990599984538648</v>
      </c>
      <c r="EY120" s="11">
        <v>0.8643052424285389</v>
      </c>
      <c r="EZ120" s="11">
        <v>0.98815826858796396</v>
      </c>
      <c r="FA120" s="11">
        <v>1.1754805624302458</v>
      </c>
      <c r="FB120" s="11">
        <v>1.102993618445951</v>
      </c>
      <c r="FC120" s="11">
        <v>0.9752672714980849</v>
      </c>
      <c r="FD120" s="11">
        <v>0.92138914526482074</v>
      </c>
      <c r="FE120" s="11">
        <v>1.0351849011900796</v>
      </c>
      <c r="FF120" s="11">
        <v>0.97168280425154696</v>
      </c>
      <c r="FG120" s="11">
        <v>1.0010361385112947</v>
      </c>
      <c r="FH120" s="11">
        <v>0.97609062436251759</v>
      </c>
      <c r="FI120" s="11">
        <v>1.3064002861356254</v>
      </c>
      <c r="FJ120" s="11">
        <v>1.2226511109447431</v>
      </c>
      <c r="FK120" s="11">
        <v>1.2732153893130937</v>
      </c>
      <c r="FL120" s="11">
        <v>1.1394539866730984</v>
      </c>
      <c r="FM120" s="11">
        <v>1.1968630710584218</v>
      </c>
      <c r="FN120" s="11">
        <v>1.2549627904383178</v>
      </c>
      <c r="FO120" s="11">
        <v>1.1389593440838681</v>
      </c>
      <c r="FP120" s="11">
        <v>1.0811687581941001</v>
      </c>
      <c r="FQ120" s="11">
        <v>1.2562264083004542</v>
      </c>
      <c r="FR120" s="11">
        <v>1.2667893845289082</v>
      </c>
      <c r="FS120" s="11">
        <v>1.2470015046973006</v>
      </c>
      <c r="FT120" s="11">
        <v>1.1917990660494204</v>
      </c>
      <c r="FU120" s="11">
        <v>1.2388574110889297</v>
      </c>
      <c r="FV120" s="11">
        <v>1.2048738904706946</v>
      </c>
      <c r="FW120" s="11">
        <v>1.2292788659934402</v>
      </c>
      <c r="FX120" s="11">
        <v>1.0691629511495915</v>
      </c>
      <c r="FY120" s="11">
        <v>1.3097875037942679</v>
      </c>
      <c r="FZ120" s="11">
        <v>1.2468155299909169</v>
      </c>
      <c r="GA120" s="11">
        <v>1.1287734979897697</v>
      </c>
      <c r="GB120" s="11">
        <v>1.0710693742975066</v>
      </c>
      <c r="GC120" s="11">
        <v>1.2315983451462551</v>
      </c>
      <c r="GD120" s="11">
        <v>1.2488482769281084</v>
      </c>
      <c r="GE120" s="11">
        <v>1.2454622524954768</v>
      </c>
      <c r="GF120" s="11">
        <v>1.237174485624712</v>
      </c>
      <c r="GG120" s="11">
        <v>0.81073028929016455</v>
      </c>
      <c r="GH120" s="11">
        <v>0.79341211060890782</v>
      </c>
      <c r="GI120" s="11">
        <v>1.2029509564932088</v>
      </c>
      <c r="GJ120" s="11">
        <v>1.1487537316335248</v>
      </c>
      <c r="GK120" s="11">
        <v>0.81782416373072708</v>
      </c>
      <c r="GL120" s="11">
        <v>0.75304626355256077</v>
      </c>
      <c r="GM120" s="11">
        <v>1.1694847085205113</v>
      </c>
      <c r="GN120" s="11">
        <v>0.99753129843321042</v>
      </c>
      <c r="GO120" s="11">
        <v>1.0596606593477578</v>
      </c>
      <c r="GP120" s="11">
        <v>0.98315178774031309</v>
      </c>
      <c r="GQ120" s="11">
        <v>1.1712148305271051</v>
      </c>
      <c r="GR120" s="11">
        <v>1.1741921754187272</v>
      </c>
      <c r="GS120" s="11">
        <v>0.97495846712398393</v>
      </c>
      <c r="GT120" s="11">
        <v>0.95946566910248099</v>
      </c>
      <c r="GU120" s="11">
        <v>1.1503801195696668</v>
      </c>
      <c r="GV120" s="11">
        <v>1.1140812219415701</v>
      </c>
      <c r="GW120" s="11">
        <v>0.91190744367842291</v>
      </c>
      <c r="GX120" s="11">
        <v>0.9797847908332239</v>
      </c>
      <c r="GY120" s="11">
        <v>1.2867071235770915</v>
      </c>
      <c r="GZ120" s="11">
        <v>1.1606092079582921</v>
      </c>
      <c r="HA120" s="11">
        <v>1.1493954267039332</v>
      </c>
      <c r="HB120" s="11">
        <v>1.0475051537241298</v>
      </c>
      <c r="HC120" s="11">
        <v>1.0523442324627985</v>
      </c>
      <c r="HD120" s="11">
        <v>1.1448960342659324</v>
      </c>
      <c r="HE120" s="11">
        <v>0.97642177170826594</v>
      </c>
      <c r="HF120" s="11">
        <v>1.02186884366571</v>
      </c>
      <c r="HG120" s="11">
        <v>1.2134161851521137</v>
      </c>
      <c r="HH120" s="11">
        <v>2.7421223314398233</v>
      </c>
      <c r="HI120" s="11">
        <v>1.0127504955843021</v>
      </c>
      <c r="HJ120" s="11">
        <v>1.0657775241608125</v>
      </c>
      <c r="HK120" s="11">
        <v>1.031286754398018</v>
      </c>
      <c r="HL120" s="11">
        <v>1.0611266328276281</v>
      </c>
      <c r="HM120" s="11">
        <v>0.86676865486080934</v>
      </c>
      <c r="HN120" s="11">
        <v>0.79385161869082754</v>
      </c>
      <c r="HO120" s="11">
        <v>0.70738709449690762</v>
      </c>
      <c r="HP120" s="11">
        <v>0.65382798706131395</v>
      </c>
      <c r="HQ120" s="11">
        <v>0.87665279525981921</v>
      </c>
      <c r="HR120" s="11">
        <v>0.78939454673074838</v>
      </c>
      <c r="HS120" s="11">
        <v>0.79849054845056977</v>
      </c>
      <c r="HT120" s="11">
        <v>0.75325192141401653</v>
      </c>
      <c r="HU120" s="11">
        <v>0.8917652899196421</v>
      </c>
      <c r="HV120" s="11">
        <v>0.85518435362766232</v>
      </c>
      <c r="HW120" s="11">
        <v>0.95181720636578049</v>
      </c>
      <c r="HX120" s="11">
        <v>0.85229415237169914</v>
      </c>
      <c r="HY120" s="11">
        <v>0.93312068566818462</v>
      </c>
      <c r="HZ120" s="11">
        <v>0.87718371098670178</v>
      </c>
      <c r="IA120" s="11">
        <v>0.92613825572220954</v>
      </c>
      <c r="IB120" s="11">
        <v>0.88519502070758194</v>
      </c>
      <c r="IC120" s="11">
        <v>0.78941918657465293</v>
      </c>
      <c r="ID120" s="11">
        <v>0.83290958497629131</v>
      </c>
      <c r="IE120" s="11">
        <v>0.86077664103087148</v>
      </c>
      <c r="IF120" s="11">
        <v>0.79069221481306651</v>
      </c>
      <c r="IG120" s="11">
        <v>1.0165741431426243</v>
      </c>
      <c r="IH120" s="11">
        <v>0.91162433140483068</v>
      </c>
      <c r="II120" s="11">
        <v>1.0687672578416632</v>
      </c>
      <c r="IJ120" s="11">
        <v>0.88877421612797347</v>
      </c>
      <c r="IK120" s="11">
        <v>0.76391972099103123</v>
      </c>
      <c r="IL120" s="11">
        <v>0.84728933922838368</v>
      </c>
      <c r="IM120" s="11">
        <v>0.83633566430366235</v>
      </c>
      <c r="IN120" s="11">
        <v>0.81040159347819629</v>
      </c>
      <c r="IO120" s="11">
        <v>0.76366220761673831</v>
      </c>
      <c r="IP120" s="11">
        <v>0.93622272355569669</v>
      </c>
      <c r="IQ120" s="11">
        <v>0.80138257514755362</v>
      </c>
      <c r="IR120" s="11">
        <v>0.8605604393015911</v>
      </c>
      <c r="IS120" s="11">
        <v>0.95924689960905307</v>
      </c>
      <c r="IT120" s="11">
        <v>1.1573720008849984</v>
      </c>
      <c r="IU120" s="11">
        <v>1.2021139337212381</v>
      </c>
      <c r="IV120" s="11">
        <v>1.1661193475202305</v>
      </c>
      <c r="IW120" s="11">
        <v>0.9827866972548559</v>
      </c>
      <c r="IX120" s="11">
        <v>1.1087834479293279</v>
      </c>
      <c r="IY120" s="11">
        <v>1.1328661551557786</v>
      </c>
      <c r="IZ120" s="11">
        <v>1.0674047474014887</v>
      </c>
      <c r="JA120" s="11">
        <v>1.0724286956133011</v>
      </c>
      <c r="JB120" s="11">
        <v>1.2115708752856693</v>
      </c>
      <c r="JC120" s="11">
        <v>1.1175232740909187</v>
      </c>
      <c r="JD120" s="11">
        <v>1.0055804597742126</v>
      </c>
      <c r="JE120" s="11">
        <v>1.1023205994090373</v>
      </c>
      <c r="JF120" s="11">
        <v>1.1642080706977382</v>
      </c>
      <c r="JG120" s="11">
        <v>1.1122283198473097</v>
      </c>
      <c r="JH120" s="11">
        <v>1.5881797876716051</v>
      </c>
      <c r="JI120" s="11">
        <v>1.0332462244363598</v>
      </c>
      <c r="JJ120" s="11">
        <v>0.98038530777486377</v>
      </c>
      <c r="JK120" s="11">
        <v>0.83792970060196081</v>
      </c>
      <c r="JL120" s="11">
        <v>1.0535682633202021</v>
      </c>
      <c r="JM120" s="11">
        <v>0.97117165281041018</v>
      </c>
      <c r="JN120" s="11">
        <v>0.95694356200291986</v>
      </c>
      <c r="JO120" s="11">
        <v>0.95359561112639057</v>
      </c>
      <c r="JP120" s="11">
        <v>0.9594653558635472</v>
      </c>
      <c r="JQ120" s="11">
        <v>0.88223583274715134</v>
      </c>
      <c r="JR120" s="11">
        <v>1.0767113619163959</v>
      </c>
      <c r="JS120" s="11">
        <v>1.0466568192951522</v>
      </c>
      <c r="JT120" s="11">
        <v>0.95347323417608976</v>
      </c>
      <c r="JU120" s="11">
        <v>0.85700932482111836</v>
      </c>
      <c r="JV120" s="11">
        <v>3.7588748309377964</v>
      </c>
      <c r="JW120" s="11">
        <v>1.0447899713263042</v>
      </c>
      <c r="JX120" s="11">
        <v>1.1565098255766213</v>
      </c>
      <c r="JY120" s="11">
        <v>0.96621455719623217</v>
      </c>
      <c r="JZ120" s="11">
        <v>0.95390861900717838</v>
      </c>
      <c r="KA120" s="11">
        <v>0.92050444225816597</v>
      </c>
      <c r="KB120" s="11">
        <v>0.91095512841361226</v>
      </c>
      <c r="KC120" s="11">
        <v>0.89655836115785736</v>
      </c>
      <c r="KD120" s="11">
        <v>0.89822954385900011</v>
      </c>
      <c r="KE120" s="11">
        <v>0.95524431981520186</v>
      </c>
      <c r="KF120" s="11">
        <v>0.95913070751804819</v>
      </c>
      <c r="KG120" s="11">
        <v>1.2075995982486765</v>
      </c>
      <c r="KH120" s="11">
        <v>1.0445733477628458</v>
      </c>
      <c r="KI120" s="11">
        <v>1.0403361380456406</v>
      </c>
      <c r="KJ120" s="11">
        <v>0.89590544092584046</v>
      </c>
      <c r="KK120" s="11">
        <v>1.0628357854592514</v>
      </c>
      <c r="KL120" s="11">
        <v>0.95406560124320261</v>
      </c>
      <c r="KM120" s="11">
        <v>1.0539634235783264</v>
      </c>
      <c r="KN120" s="11">
        <v>1.0143281684116281</v>
      </c>
      <c r="KO120" s="11">
        <v>0.84606474808356791</v>
      </c>
      <c r="KP120" s="11">
        <v>0.78331490852829311</v>
      </c>
      <c r="KQ120" s="11">
        <v>0.80862445645792058</v>
      </c>
      <c r="KR120" s="11">
        <v>0.83205524061896508</v>
      </c>
      <c r="KS120" s="11">
        <v>0.93331789595098436</v>
      </c>
      <c r="KT120" s="11">
        <v>1.0315270929823961</v>
      </c>
      <c r="KU120" s="11">
        <v>0.9400914402999353</v>
      </c>
      <c r="KV120" s="11">
        <v>0.78295698101072475</v>
      </c>
      <c r="KW120" s="11">
        <v>0.78936288283441303</v>
      </c>
      <c r="KX120" s="11">
        <v>0.81653457382785255</v>
      </c>
      <c r="KY120" s="11">
        <v>0.8823088407740276</v>
      </c>
      <c r="KZ120" s="11">
        <v>0.82314541756515902</v>
      </c>
      <c r="LA120" s="11">
        <v>0.86079301550930021</v>
      </c>
      <c r="LB120" s="11">
        <v>0.85816370354824612</v>
      </c>
      <c r="LC120" s="11">
        <v>0.82496001776935812</v>
      </c>
      <c r="LD120" s="11">
        <v>0.91763503173445948</v>
      </c>
      <c r="LE120" s="11">
        <v>1.1920423370159683</v>
      </c>
      <c r="LF120" s="11">
        <v>1.2068496227814214</v>
      </c>
      <c r="LG120" s="11">
        <v>1.1348064982006236</v>
      </c>
      <c r="LH120" s="11">
        <v>1.0933429927237255</v>
      </c>
      <c r="LI120" s="11">
        <v>1.1912998020718022</v>
      </c>
      <c r="LJ120" s="11">
        <v>1.1125480220908512</v>
      </c>
      <c r="LK120" s="11">
        <v>1.1013727552691677</v>
      </c>
      <c r="LL120" s="11">
        <v>1.1028411696174529</v>
      </c>
      <c r="LM120" s="11">
        <v>0.99656676929457477</v>
      </c>
      <c r="LN120" s="11">
        <v>0.88681532521159234</v>
      </c>
      <c r="LO120" s="11">
        <v>0.91138734033782143</v>
      </c>
      <c r="LP120" s="11">
        <v>0.79916672731078719</v>
      </c>
      <c r="LQ120" s="11">
        <v>1.0548831371007317</v>
      </c>
      <c r="LR120" s="11">
        <v>0.9664692692408009</v>
      </c>
      <c r="LS120" s="11">
        <v>0.99718223342983026</v>
      </c>
      <c r="LT120" s="11">
        <v>0.95094080708082085</v>
      </c>
      <c r="LU120" s="11">
        <v>0.94247173676314389</v>
      </c>
      <c r="LV120" s="11">
        <v>0.90193343754497868</v>
      </c>
      <c r="LW120" s="11">
        <v>0.89736671943010404</v>
      </c>
      <c r="LX120" s="11">
        <v>0.89036618865963424</v>
      </c>
      <c r="LY120" s="11">
        <v>1.0310378701152569</v>
      </c>
      <c r="LZ120" s="11">
        <v>0.97190006205011303</v>
      </c>
      <c r="MA120" s="11">
        <v>0.87651329734632677</v>
      </c>
      <c r="MB120" s="11">
        <v>0.90609826814946537</v>
      </c>
      <c r="MC120" s="11">
        <v>0.95387398206156759</v>
      </c>
      <c r="MD120" s="11">
        <v>0.92372572906983175</v>
      </c>
      <c r="ME120" s="11">
        <v>0.88962777984215047</v>
      </c>
      <c r="MF120" s="11">
        <v>0.95281431737546241</v>
      </c>
      <c r="MG120" s="11">
        <v>1.0670976994953492</v>
      </c>
      <c r="MH120" s="11">
        <v>0.93078659719115364</v>
      </c>
      <c r="MI120" s="11">
        <v>0.92689009365995223</v>
      </c>
      <c r="MJ120" s="11">
        <v>0.97277050826595135</v>
      </c>
      <c r="MK120" s="11">
        <v>1.0937632795226657</v>
      </c>
      <c r="ML120" s="11">
        <v>1.0212773496223198</v>
      </c>
      <c r="MM120" s="11">
        <v>0.98509264213827807</v>
      </c>
      <c r="MN120" s="11">
        <v>1.0104587565000342</v>
      </c>
      <c r="MO120" s="11">
        <v>1.0159801941390811</v>
      </c>
      <c r="MP120" s="11">
        <v>1.0078204710313183</v>
      </c>
      <c r="MQ120" s="11">
        <v>1.0020032806112353</v>
      </c>
      <c r="MR120" s="11">
        <v>0.96904288792491156</v>
      </c>
      <c r="MS120" s="11">
        <v>1.0547517067054355</v>
      </c>
      <c r="MT120" s="11">
        <v>0.72551730806758408</v>
      </c>
      <c r="MU120" s="11">
        <v>0.99567346810451385</v>
      </c>
      <c r="MV120" s="11">
        <v>0.87955328521391496</v>
      </c>
      <c r="MW120" s="11">
        <v>0.92854166530427729</v>
      </c>
      <c r="MX120" s="11">
        <v>0.8133091229952869</v>
      </c>
      <c r="MY120" s="11">
        <v>0.90012991652556151</v>
      </c>
      <c r="MZ120" s="11">
        <v>0.83526364675919162</v>
      </c>
      <c r="NA120" s="11">
        <v>0.83298045569479506</v>
      </c>
      <c r="NB120" s="11">
        <v>0.8128120970752335</v>
      </c>
      <c r="NC120" s="11">
        <v>0.8761530883654608</v>
      </c>
      <c r="ND120" s="11">
        <v>0.80724493170177702</v>
      </c>
      <c r="NE120" s="11">
        <v>0.98767003176223866</v>
      </c>
      <c r="NF120" s="11">
        <v>0.85561303156269175</v>
      </c>
      <c r="NG120" s="11">
        <v>0.83398023506425822</v>
      </c>
      <c r="NH120" s="11">
        <v>0.89722910093598141</v>
      </c>
      <c r="NI120" s="11">
        <v>0.93425022229967059</v>
      </c>
      <c r="NJ120" s="11">
        <v>0.82328818314670027</v>
      </c>
      <c r="NK120" s="11">
        <v>0.81008833138351521</v>
      </c>
      <c r="NL120" s="11">
        <v>0.84477514182859825</v>
      </c>
      <c r="NM120" s="11">
        <v>0.92224361064761118</v>
      </c>
      <c r="NN120" s="11">
        <v>1.0122270510667191</v>
      </c>
      <c r="NO120" s="11">
        <v>0.90151883336301575</v>
      </c>
      <c r="NP120" s="11">
        <v>0.84509290592972408</v>
      </c>
      <c r="NQ120" s="11">
        <v>1.167384287178858</v>
      </c>
      <c r="NR120" s="11">
        <v>1.1087232766989104</v>
      </c>
      <c r="NS120" s="11">
        <v>0.91689376743732742</v>
      </c>
      <c r="NT120" s="11">
        <v>1.075204965586894</v>
      </c>
      <c r="NU120" s="11">
        <v>1.0402625481694661</v>
      </c>
      <c r="NV120" s="11">
        <v>0.99440599697096377</v>
      </c>
      <c r="NW120" s="11">
        <v>1.001448621664061</v>
      </c>
      <c r="NX120" s="11">
        <v>1.0736314490410006</v>
      </c>
      <c r="NY120" s="11">
        <v>1.0039329432095794</v>
      </c>
      <c r="NZ120" s="11">
        <v>1.0205693916669416</v>
      </c>
      <c r="OA120" s="11">
        <v>0.90312979352566236</v>
      </c>
      <c r="OB120" s="11">
        <v>0.99109338861188256</v>
      </c>
      <c r="OC120" s="11">
        <v>1.0008714485417216</v>
      </c>
      <c r="OD120" s="11">
        <v>1.0290723885392732</v>
      </c>
      <c r="OE120" s="11">
        <v>0.97339238544156548</v>
      </c>
      <c r="OF120" s="11">
        <v>1.7169779227569324</v>
      </c>
      <c r="OG120" s="11">
        <v>0.96859790592565631</v>
      </c>
      <c r="OH120" s="11">
        <v>0.9767116939552728</v>
      </c>
      <c r="OI120" s="11">
        <v>0.99470984659152006</v>
      </c>
      <c r="OJ120" s="11">
        <v>1.0099027896725921</v>
      </c>
      <c r="OK120" s="11">
        <v>0.91339103263167287</v>
      </c>
      <c r="OL120" s="11">
        <v>0.95521865818487273</v>
      </c>
      <c r="OM120" s="11">
        <v>0.98616770884344096</v>
      </c>
      <c r="ON120" s="11">
        <v>1.1474840664221473</v>
      </c>
      <c r="OO120" s="11">
        <v>0.93154965096714815</v>
      </c>
      <c r="OP120" s="11">
        <v>0.87965133008336938</v>
      </c>
      <c r="OQ120" s="11">
        <v>0.90868876270723675</v>
      </c>
      <c r="OR120" s="11">
        <v>0.92354974689077485</v>
      </c>
      <c r="OS120" s="11">
        <v>0.92060113094165386</v>
      </c>
      <c r="OT120" s="11">
        <v>0.93028956999429313</v>
      </c>
      <c r="OU120" s="11">
        <v>0.80531646653221134</v>
      </c>
      <c r="OV120" s="11">
        <v>0.87695817038982404</v>
      </c>
      <c r="OW120" s="11">
        <v>1.0855994462727052</v>
      </c>
      <c r="OX120" s="11">
        <v>1.0211640501512442</v>
      </c>
      <c r="OY120" s="11">
        <v>1.0381396583985329</v>
      </c>
      <c r="OZ120" s="11">
        <v>1.3023645008062532</v>
      </c>
      <c r="PA120" s="11">
        <v>1.0992960104133669</v>
      </c>
      <c r="PB120" s="11">
        <v>0.99132213667913516</v>
      </c>
      <c r="PC120" s="11">
        <v>0.99909412685078058</v>
      </c>
      <c r="PD120" s="11">
        <v>1.1433719122638237</v>
      </c>
      <c r="PE120" s="11">
        <v>0.95950991463046642</v>
      </c>
      <c r="PF120" s="11">
        <v>0.89665384658684733</v>
      </c>
      <c r="PG120" s="11">
        <v>0.99236036357679569</v>
      </c>
      <c r="PH120" s="11">
        <v>1.3483063556903327</v>
      </c>
      <c r="PI120" s="11">
        <v>0.98851012827735207</v>
      </c>
      <c r="PJ120" s="11">
        <v>0.91664736647093903</v>
      </c>
      <c r="PK120" s="11">
        <v>1.0329696753767981</v>
      </c>
      <c r="PL120" s="11">
        <v>1.0893330556475975</v>
      </c>
      <c r="PM120" s="11">
        <v>1.0466805161525776</v>
      </c>
      <c r="PN120" s="11">
        <v>0.95327162961045231</v>
      </c>
      <c r="PO120" s="11">
        <v>1.0090694608521231</v>
      </c>
      <c r="PP120" s="11">
        <v>1.3415206712524963</v>
      </c>
      <c r="PQ120" s="11">
        <v>0.94798517833351881</v>
      </c>
      <c r="PR120" s="11">
        <v>0.97031134766530158</v>
      </c>
      <c r="PS120" s="11">
        <v>0.94247800623180178</v>
      </c>
      <c r="PT120" s="11">
        <v>1.148566848174214</v>
      </c>
      <c r="PU120" s="11">
        <v>0.98516979496885571</v>
      </c>
      <c r="PV120" s="11">
        <v>0.98423686409003497</v>
      </c>
      <c r="PW120" s="11">
        <v>1.0151177031796088</v>
      </c>
      <c r="PX120" s="11">
        <v>1.1403862480554361</v>
      </c>
      <c r="PY120" s="11">
        <v>0.96242755791863044</v>
      </c>
      <c r="PZ120" s="11">
        <v>0.93417718475896061</v>
      </c>
      <c r="QA120" s="11">
        <v>0.95138600014947305</v>
      </c>
      <c r="QB120" s="11">
        <v>1.1590767912016802</v>
      </c>
      <c r="QC120" s="11">
        <v>1.1446655077794012</v>
      </c>
      <c r="QD120" s="11">
        <v>1.178127163717769</v>
      </c>
      <c r="QE120" s="11">
        <v>1.0861837696499614</v>
      </c>
      <c r="QF120" s="11">
        <v>1.0168694106741629</v>
      </c>
      <c r="QG120" s="11">
        <v>1.3614075172883755</v>
      </c>
      <c r="QH120" s="11">
        <v>1.277442996467776</v>
      </c>
      <c r="QI120" s="11">
        <v>1.0867953922447777</v>
      </c>
      <c r="QJ120" s="11">
        <v>1.1240535824884577</v>
      </c>
      <c r="QK120" s="11">
        <v>1.0626943260602986</v>
      </c>
      <c r="QL120" s="11">
        <v>1.1845672358123953</v>
      </c>
      <c r="QM120" s="11">
        <v>1.1269732539851085</v>
      </c>
      <c r="QN120" s="11">
        <v>1.045268666943894</v>
      </c>
      <c r="QO120" s="11">
        <v>1.063014306201612</v>
      </c>
      <c r="QP120" s="11">
        <v>1.0297631889481202</v>
      </c>
      <c r="QQ120" s="11">
        <v>1.1217444258339182</v>
      </c>
      <c r="QR120" s="11">
        <v>1.0330273242948567</v>
      </c>
      <c r="QS120" s="11">
        <v>1.1031247603779892</v>
      </c>
      <c r="QT120" s="11">
        <v>1.1263274812819086</v>
      </c>
      <c r="QU120" s="11">
        <v>1.0321689708733168</v>
      </c>
      <c r="QV120" s="11">
        <v>1.0231736224893737</v>
      </c>
      <c r="QW120" s="11">
        <v>1.0102508784514737</v>
      </c>
      <c r="QX120" s="11">
        <v>1.0179647487632113</v>
      </c>
      <c r="QY120" s="11">
        <v>0.99058083829901111</v>
      </c>
      <c r="QZ120" s="11">
        <v>0.97586423362307095</v>
      </c>
      <c r="RA120" s="11">
        <v>1.213476053578125</v>
      </c>
      <c r="RB120" s="11">
        <v>1.10057961092215</v>
      </c>
      <c r="RC120" s="11">
        <v>1.2399278532136089</v>
      </c>
      <c r="RD120" s="11">
        <v>1.1345514977451527</v>
      </c>
      <c r="RE120" s="11">
        <v>1.1903770184517533</v>
      </c>
      <c r="RF120" s="11">
        <v>1.0371927881971716</v>
      </c>
      <c r="RG120" s="11">
        <v>1.1613632931029882</v>
      </c>
      <c r="RH120" s="11">
        <v>1.0536512466020336</v>
      </c>
      <c r="RI120" s="11">
        <v>0.91558939259162142</v>
      </c>
      <c r="RJ120" s="11">
        <v>1.0383572069875755</v>
      </c>
      <c r="RK120" s="11">
        <v>1.0722170034754563</v>
      </c>
      <c r="RL120" s="11">
        <v>1.2213915675451081</v>
      </c>
      <c r="RM120" s="11">
        <v>0.95465115604892992</v>
      </c>
      <c r="RN120" s="11">
        <v>1.0744989284270576</v>
      </c>
      <c r="RO120" s="11">
        <v>1.0965724041599441</v>
      </c>
      <c r="RP120" s="11">
        <v>0.97501933943099772</v>
      </c>
      <c r="RQ120" s="11">
        <v>0.87144194494759464</v>
      </c>
      <c r="RR120" s="11">
        <v>1.1050751579667226</v>
      </c>
      <c r="RS120" s="11">
        <v>0.99764803556433401</v>
      </c>
      <c r="RT120" s="11">
        <v>1.0494012917751312</v>
      </c>
      <c r="RU120" s="11">
        <v>0.89416964955505684</v>
      </c>
      <c r="RV120" s="11">
        <v>1.0302030054439164</v>
      </c>
      <c r="RW120" s="11">
        <v>1.1617842766784983</v>
      </c>
      <c r="RX120" s="11">
        <v>1.1885980778513729</v>
      </c>
      <c r="RY120" s="11">
        <v>0.9127938490301688</v>
      </c>
      <c r="RZ120" s="11">
        <v>1.1758642076392667</v>
      </c>
      <c r="SA120" s="11">
        <v>1.074627526387115</v>
      </c>
      <c r="SB120" s="11">
        <v>0.99839182131023196</v>
      </c>
      <c r="SC120" s="11">
        <v>0.8619812374779694</v>
      </c>
      <c r="SD120" s="11">
        <v>1.1585428613426469</v>
      </c>
      <c r="SE120" s="11">
        <v>1.0667795470242334</v>
      </c>
      <c r="SF120" s="11">
        <v>1.1609189335732129</v>
      </c>
      <c r="SG120" s="11">
        <v>0.87050327639128489</v>
      </c>
      <c r="SH120" s="11">
        <v>1.093760275780336</v>
      </c>
      <c r="SI120" s="11">
        <v>1.3953894295563145</v>
      </c>
      <c r="SJ120" s="11">
        <v>1.1272310305596389</v>
      </c>
      <c r="SK120" s="11">
        <v>0.85283791489366267</v>
      </c>
      <c r="SL120" s="11">
        <v>0.9806349591392679</v>
      </c>
      <c r="SM120" s="11">
        <v>0.99158993862215761</v>
      </c>
      <c r="SN120" s="11">
        <v>1.0455685495648688</v>
      </c>
      <c r="SO120" s="11">
        <v>1.0223139583070715</v>
      </c>
      <c r="SP120" s="11">
        <v>1.0432495837679288</v>
      </c>
      <c r="SQ120" s="11">
        <v>1.1706972097050938</v>
      </c>
      <c r="SR120" s="11">
        <v>1.4000901563711119</v>
      </c>
      <c r="SS120" s="11">
        <v>1.0982132205478483</v>
      </c>
      <c r="ST120" s="11">
        <v>1.0509094667168688</v>
      </c>
      <c r="SU120" s="11">
        <v>1.1492277415119467</v>
      </c>
      <c r="SV120" s="11">
        <v>1.1454551989105255</v>
      </c>
      <c r="SW120" s="11">
        <v>1.1371570246978364</v>
      </c>
      <c r="SX120" s="11">
        <v>1.1479249608446536</v>
      </c>
      <c r="SY120" s="11">
        <v>1.2263430555079164</v>
      </c>
      <c r="SZ120" s="11">
        <v>1.0578468213359569</v>
      </c>
      <c r="TA120" s="11">
        <v>1.8328770377248211</v>
      </c>
      <c r="TB120" s="11">
        <v>1.2213265433066876</v>
      </c>
      <c r="TC120" s="11">
        <v>1.240220568290616</v>
      </c>
      <c r="TD120" s="11">
        <v>1.1892226390623069</v>
      </c>
      <c r="TE120" s="11">
        <v>0.97696834098134366</v>
      </c>
      <c r="TF120" s="11">
        <v>1.0666589600871281</v>
      </c>
      <c r="TG120" s="11">
        <v>0.79325472354040916</v>
      </c>
      <c r="TH120" s="11">
        <v>0.79560295020193872</v>
      </c>
      <c r="TI120" s="11">
        <v>1.1090000711050627</v>
      </c>
      <c r="TJ120" s="11">
        <v>0.96354825676037614</v>
      </c>
      <c r="TK120" s="11">
        <v>0.9393156361007553</v>
      </c>
      <c r="TL120" s="11">
        <v>0.86333709368026268</v>
      </c>
      <c r="TM120" s="11">
        <v>0.93340232693453151</v>
      </c>
      <c r="TN120" s="11">
        <v>0.85694280514447629</v>
      </c>
      <c r="TO120" s="11">
        <v>0.82492787360681052</v>
      </c>
      <c r="TP120" s="11">
        <v>0.89124093204248422</v>
      </c>
      <c r="TQ120" s="11">
        <v>0.8811749580210182</v>
      </c>
      <c r="TR120" s="11">
        <v>0.8950525599493846</v>
      </c>
      <c r="TS120" s="11">
        <v>0.93079042177925286</v>
      </c>
      <c r="TT120" s="11">
        <v>0.81979690644758196</v>
      </c>
      <c r="TU120" s="11">
        <v>0.94638099682389598</v>
      </c>
      <c r="TV120" s="11">
        <v>0.91682836992177685</v>
      </c>
      <c r="TW120" s="11">
        <v>0.87776564709320271</v>
      </c>
      <c r="TX120" s="11">
        <v>0.88533315723340911</v>
      </c>
      <c r="TY120" s="11">
        <v>0.88559750885308841</v>
      </c>
      <c r="TZ120" s="11">
        <v>0.92096294010093038</v>
      </c>
      <c r="UA120" s="11">
        <v>0.87116634567591023</v>
      </c>
      <c r="UB120" s="11">
        <v>0.87451267468176119</v>
      </c>
      <c r="UC120" s="11">
        <v>0.93669081982619262</v>
      </c>
      <c r="UD120" s="11">
        <v>0.91840830486297875</v>
      </c>
      <c r="UE120" s="11">
        <v>0.86265034168824684</v>
      </c>
      <c r="UF120" s="11">
        <v>0.75990930045783744</v>
      </c>
      <c r="UG120" s="11">
        <v>0.90046625111953571</v>
      </c>
      <c r="UH120" s="11">
        <v>0.90994852454384145</v>
      </c>
      <c r="UI120" s="11">
        <v>0.99551939821633406</v>
      </c>
      <c r="UJ120" s="11">
        <v>0.87981487795005575</v>
      </c>
      <c r="UK120" s="11">
        <v>0.98462286877596894</v>
      </c>
      <c r="UL120" s="11">
        <v>0.8938565040886115</v>
      </c>
      <c r="UM120" s="11">
        <v>0.99865912418124392</v>
      </c>
      <c r="UN120" s="11">
        <v>1.013035930671395</v>
      </c>
      <c r="UO120" s="11">
        <v>1.0057980587187014</v>
      </c>
      <c r="UP120" s="11">
        <v>1.0373716842278162</v>
      </c>
      <c r="UQ120" s="11">
        <v>0.8858871322975852</v>
      </c>
      <c r="UR120" s="11">
        <v>0.90744257554474528</v>
      </c>
      <c r="US120" s="11">
        <v>0.98349698233481819</v>
      </c>
      <c r="UT120" s="11">
        <v>0.89953946715510902</v>
      </c>
      <c r="UU120" s="11">
        <v>0.98072084267376347</v>
      </c>
      <c r="UV120" s="11">
        <v>0.92249964173756971</v>
      </c>
      <c r="UW120" s="11">
        <v>0.81051289452074415</v>
      </c>
      <c r="UX120" s="11">
        <v>1.0075250389732127</v>
      </c>
      <c r="UY120" s="11">
        <v>0.94086175366753633</v>
      </c>
      <c r="UZ120" s="11">
        <v>0.91849344536708166</v>
      </c>
      <c r="VA120" s="11">
        <v>0.82487827576017092</v>
      </c>
      <c r="VB120" s="11">
        <v>0.91981854745926539</v>
      </c>
      <c r="VC120" s="11">
        <v>0.92549165068099692</v>
      </c>
      <c r="VD120" s="11">
        <v>0.86805826604217629</v>
      </c>
      <c r="VE120" s="11">
        <v>0.69352582948552377</v>
      </c>
      <c r="VF120" s="11">
        <v>0.95823916009014132</v>
      </c>
      <c r="VG120" s="11">
        <v>0.95027089816124399</v>
      </c>
      <c r="VH120" s="11">
        <v>0.88078839644748352</v>
      </c>
      <c r="VI120" s="11">
        <v>0.79056911066959112</v>
      </c>
      <c r="VJ120" s="11">
        <v>0.87530855189743295</v>
      </c>
      <c r="VK120" s="11">
        <v>0.92711491197561569</v>
      </c>
      <c r="VL120" s="11">
        <v>0.84195761295670224</v>
      </c>
      <c r="VM120" s="11">
        <v>1.0203768676835547</v>
      </c>
      <c r="VN120" s="11">
        <v>0.92200277376749806</v>
      </c>
      <c r="VO120" s="11">
        <v>0.9303792414614821</v>
      </c>
      <c r="VP120" s="11">
        <v>0.93096893165245032</v>
      </c>
      <c r="VQ120" s="11">
        <v>1.0000693171203765</v>
      </c>
      <c r="VR120" s="11">
        <v>0.96190703477235073</v>
      </c>
      <c r="VS120" s="11">
        <v>0.94225462408481464</v>
      </c>
      <c r="VT120" s="11">
        <v>0.93727644340928784</v>
      </c>
      <c r="VU120" s="11">
        <v>0.95654666759655482</v>
      </c>
      <c r="VV120" s="11">
        <v>0.88062275888789665</v>
      </c>
      <c r="VW120" s="11">
        <v>0.89063373645485566</v>
      </c>
      <c r="VX120" s="11">
        <v>0.93411350181823949</v>
      </c>
      <c r="VY120" s="11">
        <v>1.0170179108987487</v>
      </c>
      <c r="VZ120" s="11">
        <v>0.91362321759758525</v>
      </c>
      <c r="WA120" s="11">
        <v>0.91211764094428238</v>
      </c>
      <c r="WB120" s="11">
        <v>0.8777856540218314</v>
      </c>
      <c r="WC120" s="11">
        <v>0.90863108871029974</v>
      </c>
      <c r="WD120" s="11">
        <v>0.84139552604908907</v>
      </c>
      <c r="WE120" s="11">
        <v>0.80055915635155939</v>
      </c>
      <c r="WF120" s="11">
        <v>0.86317089143519743</v>
      </c>
      <c r="WG120" s="11">
        <v>0.89470105892562035</v>
      </c>
      <c r="WH120" s="11">
        <v>0.8545928051042464</v>
      </c>
      <c r="WI120" s="11">
        <v>0.85424284320156341</v>
      </c>
      <c r="WJ120" s="11">
        <v>0.89059416273649439</v>
      </c>
      <c r="WK120" s="11">
        <v>0.95056617583998815</v>
      </c>
      <c r="WL120" s="11">
        <v>0.85310271380517455</v>
      </c>
      <c r="WM120" s="11">
        <v>0.99392503476809779</v>
      </c>
      <c r="WN120" s="11">
        <v>0.85080559218186591</v>
      </c>
      <c r="WO120" s="11">
        <v>0.90823496660353609</v>
      </c>
      <c r="WP120" s="11">
        <v>0.76230072165682894</v>
      </c>
      <c r="WQ120" s="11">
        <v>0.80714493363062378</v>
      </c>
      <c r="WR120" s="11">
        <v>0.97157076136421827</v>
      </c>
      <c r="WS120" s="11">
        <v>0.86241870012429156</v>
      </c>
      <c r="WT120" s="11">
        <v>0.89421518119351817</v>
      </c>
      <c r="WU120" s="11">
        <v>1.0885617624554247</v>
      </c>
      <c r="WV120" s="11">
        <v>1.0503171822542241</v>
      </c>
      <c r="WW120" s="11">
        <v>0.88516944009872045</v>
      </c>
      <c r="WX120" s="11">
        <v>0.83422509218439334</v>
      </c>
      <c r="WY120" s="11">
        <v>1.0459044585040842</v>
      </c>
      <c r="WZ120" s="11">
        <v>1.0309037512640837</v>
      </c>
      <c r="XA120" s="11">
        <v>0.82865251061181355</v>
      </c>
      <c r="XB120" s="11">
        <v>0.90532636661735322</v>
      </c>
      <c r="XC120" s="11">
        <v>1.0684564253151931</v>
      </c>
      <c r="XD120" s="11">
        <v>1.1001060233394757</v>
      </c>
      <c r="XE120" s="11">
        <v>0.83953146185778238</v>
      </c>
      <c r="XF120" s="11">
        <v>0.838932679638418</v>
      </c>
      <c r="XG120" s="11">
        <v>1.0875044994560592</v>
      </c>
      <c r="XH120" s="11">
        <v>1.0245176650804766</v>
      </c>
      <c r="XI120" s="11">
        <v>0.80659242329408176</v>
      </c>
      <c r="XJ120" s="11">
        <v>0.81921413873781668</v>
      </c>
      <c r="XK120" s="11">
        <v>1.0539160695455168</v>
      </c>
      <c r="XL120" s="11">
        <v>0.99960347991942655</v>
      </c>
      <c r="XM120" s="11">
        <v>0.89012936910274032</v>
      </c>
      <c r="XN120" s="11">
        <v>0.79206772666712599</v>
      </c>
      <c r="XO120" s="11">
        <v>0.93572358871849426</v>
      </c>
      <c r="XP120" s="11">
        <v>0.93489318286757928</v>
      </c>
      <c r="XQ120" s="11">
        <v>0.81052559533973256</v>
      </c>
      <c r="XR120" s="11">
        <v>0.85002239344845099</v>
      </c>
      <c r="XS120" s="11">
        <v>0.93648495480361671</v>
      </c>
      <c r="XT120" s="11">
        <v>0.9032620886775351</v>
      </c>
      <c r="XU120" s="11">
        <v>0.80819331366697011</v>
      </c>
      <c r="XV120" s="11">
        <v>0.78419232218542878</v>
      </c>
      <c r="XW120" s="11">
        <v>0.91189211761618916</v>
      </c>
      <c r="XX120" s="11">
        <v>0.83665913252534707</v>
      </c>
      <c r="XY120" s="11">
        <v>0.98984801193448002</v>
      </c>
      <c r="XZ120" s="11">
        <v>0.98586041271785874</v>
      </c>
      <c r="YA120" s="11">
        <v>0.97950322047447258</v>
      </c>
      <c r="YB120" s="11">
        <v>0.9412303283605552</v>
      </c>
      <c r="YC120" s="11">
        <v>0.98979436230282869</v>
      </c>
      <c r="YD120" s="11">
        <v>1.0911310752865782</v>
      </c>
      <c r="YE120" s="11">
        <v>1.0666696585591671</v>
      </c>
      <c r="YF120" s="11">
        <v>1.1749577644743359</v>
      </c>
      <c r="YG120" s="11">
        <v>0.93291216641954111</v>
      </c>
      <c r="YH120" s="11">
        <v>1.0430303218948327</v>
      </c>
      <c r="YI120" s="11">
        <v>0.97831785542317751</v>
      </c>
      <c r="YJ120" s="11">
        <v>0.97729823143952899</v>
      </c>
      <c r="YK120" s="11">
        <v>1.0178896588227755</v>
      </c>
      <c r="YL120" s="11">
        <v>0.9415739116215418</v>
      </c>
      <c r="YM120" s="11">
        <v>0.88559189828719531</v>
      </c>
      <c r="YN120" s="11">
        <v>0.91636246123505027</v>
      </c>
      <c r="YO120" s="11">
        <v>1.0036998422854242</v>
      </c>
      <c r="YP120" s="11">
        <v>1.0000693171203765</v>
      </c>
      <c r="YQ120" s="11">
        <v>0.9863492584137481</v>
      </c>
      <c r="YR120" s="11">
        <v>0.94798425708922485</v>
      </c>
      <c r="YS120" s="11">
        <v>0.87170743752552515</v>
      </c>
      <c r="YT120" s="11">
        <v>0.8755597217122717</v>
      </c>
      <c r="YU120" s="11">
        <v>0.9530627242730354</v>
      </c>
      <c r="YV120" s="11">
        <v>1.56036037821771</v>
      </c>
      <c r="YW120" s="11">
        <v>1.0076430029046319</v>
      </c>
      <c r="YX120" s="11">
        <v>1.1636946572314975</v>
      </c>
      <c r="YY120" s="11">
        <v>1.0492329335137334</v>
      </c>
      <c r="YZ120" s="11">
        <v>0.92122856352387361</v>
      </c>
      <c r="ZA120" s="11">
        <v>1.0449315223071303</v>
      </c>
      <c r="ZB120" s="11">
        <v>1.1490142656857714</v>
      </c>
      <c r="ZC120" s="11">
        <v>1.1345672347282529</v>
      </c>
      <c r="ZD120" s="11">
        <v>1.2845304696228002</v>
      </c>
      <c r="ZE120" s="11">
        <v>0.94504738992337112</v>
      </c>
      <c r="ZF120" s="11">
        <v>1.3298708466423341</v>
      </c>
      <c r="ZG120" s="11">
        <v>1.2526089141643251</v>
      </c>
      <c r="ZH120" s="11">
        <v>1.1560300708865063</v>
      </c>
      <c r="ZI120" s="11">
        <v>0.90548402765590152</v>
      </c>
      <c r="ZJ120" s="11">
        <v>1.247799441663187</v>
      </c>
      <c r="ZK120" s="11">
        <v>1.2301273554991512</v>
      </c>
      <c r="ZL120" s="11">
        <v>1.0674797216586649</v>
      </c>
      <c r="ZM120" s="11">
        <v>0.96224509693686877</v>
      </c>
      <c r="ZN120" s="11">
        <v>1.2513043340279868</v>
      </c>
      <c r="ZO120" s="11">
        <v>1.2708861826397684</v>
      </c>
      <c r="ZP120" s="11">
        <v>1.1396657921452773</v>
      </c>
      <c r="ZQ120" s="11">
        <v>0.95759659068476044</v>
      </c>
      <c r="ZR120" s="11">
        <v>1.1625296449787197</v>
      </c>
      <c r="ZS120" s="11">
        <v>1.177341824306757</v>
      </c>
      <c r="ZT120" s="11">
        <v>1.013847168545051</v>
      </c>
      <c r="ZU120" s="11">
        <v>0.87671728381800873</v>
      </c>
      <c r="ZV120" s="11">
        <v>1.1106676035947902</v>
      </c>
      <c r="ZW120" s="11">
        <v>1.4060833127517918</v>
      </c>
      <c r="ZX120" s="11">
        <v>0.99475731913419851</v>
      </c>
      <c r="ZY120" s="11">
        <v>0.90820305512635602</v>
      </c>
      <c r="ZZ120" s="11">
        <v>1.0910388269775815</v>
      </c>
      <c r="AAA120" s="11">
        <v>1.0700952561300796</v>
      </c>
      <c r="AAB120" s="11">
        <v>1.0249015777227304</v>
      </c>
      <c r="AAC120" s="11">
        <v>0.81359964566917875</v>
      </c>
      <c r="AAD120" s="11">
        <v>1.0667829979740584</v>
      </c>
      <c r="AAE120" s="11">
        <v>0.93593774399113983</v>
      </c>
      <c r="AAF120" s="11">
        <v>0.91759841344130078</v>
      </c>
      <c r="AAG120" s="11">
        <v>1.1011450335059494</v>
      </c>
      <c r="AAH120" s="11">
        <v>0.9601644756580795</v>
      </c>
      <c r="AAI120" s="11">
        <v>1.0000693171203765</v>
      </c>
      <c r="AAJ120" s="11">
        <v>0.98968344626574167</v>
      </c>
      <c r="AAK120" s="11">
        <v>0.99537412748680432</v>
      </c>
      <c r="AAL120" s="11">
        <v>0.92392413663572881</v>
      </c>
      <c r="AAM120" s="11">
        <v>0.86774246400884203</v>
      </c>
      <c r="AAN120" s="11">
        <v>0.91630200863283495</v>
      </c>
      <c r="AAO120" s="11">
        <v>0.93716697901929025</v>
      </c>
      <c r="AAP120" s="11">
        <v>0.91768448515937628</v>
      </c>
      <c r="AAQ120" s="11">
        <v>1.2759310964713459</v>
      </c>
      <c r="AAR120" s="11">
        <v>0.93710092341786866</v>
      </c>
      <c r="AAS120" s="11">
        <v>0.95655362874892658</v>
      </c>
      <c r="AAT120" s="11">
        <v>0.99834210209095875</v>
      </c>
      <c r="AAU120" s="11">
        <v>2.4157399625059446</v>
      </c>
      <c r="AAV120" s="11">
        <v>1.2821040521544527</v>
      </c>
      <c r="AAW120" s="11">
        <v>0.95673263906340222</v>
      </c>
      <c r="AAX120" s="11">
        <v>0.93823719269033345</v>
      </c>
      <c r="AAY120" s="11">
        <v>0.96730319015012278</v>
      </c>
      <c r="AAZ120" s="11">
        <v>0.88499833985665222</v>
      </c>
      <c r="ABA120" s="11">
        <v>1.0225604071223902</v>
      </c>
      <c r="ABB120" s="11">
        <v>1.0006715724124258</v>
      </c>
      <c r="ABC120" s="11">
        <v>1.0138562557853328</v>
      </c>
      <c r="ABD120" s="11">
        <v>0.93527566916098293</v>
      </c>
      <c r="ABE120" s="11">
        <v>0.89586506167949587</v>
      </c>
      <c r="ABF120" s="11">
        <v>0.86109829032729357</v>
      </c>
      <c r="ABG120" s="11">
        <v>0.90059933155986127</v>
      </c>
      <c r="ABH120" s="11">
        <v>0.91092873203301139</v>
      </c>
      <c r="ABI120" s="11">
        <v>0.96400360119230044</v>
      </c>
      <c r="ABJ120" s="11">
        <v>0.85325268246253883</v>
      </c>
      <c r="ABK120" s="11">
        <v>0.86701585369753364</v>
      </c>
      <c r="ABL120" s="11">
        <v>0.80899518605362652</v>
      </c>
      <c r="ABM120" s="11">
        <v>0.85878280666596662</v>
      </c>
      <c r="ABN120" s="11">
        <v>0.80731767288208711</v>
      </c>
      <c r="ABO120" s="11">
        <v>1.106087406983278</v>
      </c>
      <c r="ABP120" s="11">
        <v>0.92947126151119153</v>
      </c>
      <c r="ABQ120" s="11">
        <v>0.87469933371547537</v>
      </c>
      <c r="ABR120" s="11">
        <v>0.85820468976212416</v>
      </c>
      <c r="ABS120" s="11">
        <v>0.92850948506005482</v>
      </c>
      <c r="ABT120" s="11">
        <v>0.89957401918166136</v>
      </c>
      <c r="ABU120" s="11">
        <v>0.82889018560924099</v>
      </c>
      <c r="ABV120" s="11">
        <v>0.83132429370551497</v>
      </c>
      <c r="ABW120" s="11">
        <v>1.0049401129937612</v>
      </c>
      <c r="ABX120" s="11">
        <v>0.77645443557402383</v>
      </c>
      <c r="ABY120" s="11">
        <v>0.84189686466594826</v>
      </c>
      <c r="ABZ120" s="11">
        <v>0.85619634145835566</v>
      </c>
      <c r="ACA120" s="11">
        <v>1.786208526304262</v>
      </c>
      <c r="ACB120" s="11">
        <v>1.3170734167237343</v>
      </c>
      <c r="ACC120" s="11">
        <v>1.2733570778653767</v>
      </c>
      <c r="ACD120" s="11">
        <v>1.35669092957755</v>
      </c>
      <c r="ACE120" s="11">
        <v>1.7367724113257172</v>
      </c>
      <c r="ACF120" s="11">
        <v>1.3949164510704803</v>
      </c>
      <c r="ACG120" s="11">
        <v>1.2422709955506623</v>
      </c>
      <c r="ACH120" s="11">
        <v>1.0381659314469729</v>
      </c>
      <c r="ACI120" s="11">
        <v>1.766651407545665</v>
      </c>
      <c r="ACJ120" s="11">
        <v>1.4261546995463479</v>
      </c>
      <c r="ACK120" s="11">
        <v>1.2052505156736442</v>
      </c>
      <c r="ACL120" s="11">
        <v>1.0357290695344521</v>
      </c>
      <c r="ACM120" s="11">
        <v>1.3823958724217098</v>
      </c>
      <c r="ACN120" s="11">
        <v>1.2605055269427194</v>
      </c>
      <c r="ACO120" s="11">
        <v>1.1298948913897291</v>
      </c>
      <c r="ACP120" s="11">
        <v>1.033386515145498</v>
      </c>
      <c r="ACQ120" s="11">
        <v>1.505178955738222</v>
      </c>
      <c r="ACR120" s="11">
        <v>1.2220668464349571</v>
      </c>
      <c r="ACS120" s="11">
        <v>1.3569159262969923</v>
      </c>
      <c r="ACT120" s="11">
        <v>1.4051697887881969</v>
      </c>
      <c r="ACU120" s="11">
        <v>1.1741029897038127</v>
      </c>
      <c r="ACV120" s="11">
        <v>1.1407201070695365</v>
      </c>
      <c r="ACW120" s="11">
        <v>1.0807095069658836</v>
      </c>
      <c r="ACX120" s="11">
        <v>1.2571705085047289</v>
      </c>
      <c r="ACY120" s="11">
        <v>1.1160266312719183</v>
      </c>
      <c r="ACZ120" s="11">
        <v>1.1626501197463741</v>
      </c>
      <c r="ADA120" s="11">
        <v>1.0854842348765776</v>
      </c>
      <c r="ADB120" s="11">
        <v>1.1094245594318068</v>
      </c>
      <c r="ADC120" s="11">
        <v>1.1531459589124196</v>
      </c>
      <c r="ADD120" s="11">
        <v>0.80475729071512025</v>
      </c>
      <c r="ADE120" s="11">
        <v>1.2096785134861969</v>
      </c>
      <c r="ADF120" s="11">
        <v>1.1724661494913613</v>
      </c>
      <c r="ADG120" s="11">
        <v>1.2001295721449372</v>
      </c>
      <c r="ADH120" s="11">
        <v>1.1740490782126605</v>
      </c>
      <c r="ADI120" s="11">
        <v>1.1986962519157447</v>
      </c>
      <c r="ADJ120" s="11">
        <v>1.110756169063984</v>
      </c>
      <c r="ADK120" s="11">
        <v>1.1765220464569184</v>
      </c>
      <c r="ADL120" s="11">
        <v>1.224172175269467</v>
      </c>
      <c r="ADM120" s="11">
        <v>1.1474352401638952</v>
      </c>
      <c r="ADN120" s="11">
        <v>1.2836695082268352</v>
      </c>
      <c r="ADO120" s="11">
        <v>0.97155546156647632</v>
      </c>
      <c r="ADP120" s="11">
        <v>1.0329551392467093</v>
      </c>
      <c r="ADQ120" s="11">
        <v>1.1673361927750046</v>
      </c>
      <c r="ADR120" s="11">
        <v>1.202048007764714</v>
      </c>
      <c r="ADS120" s="11">
        <v>0.99025929701611548</v>
      </c>
      <c r="ADT120" s="11">
        <v>1.1668663857749957</v>
      </c>
      <c r="ADU120" s="11">
        <v>0.97941626367590717</v>
      </c>
      <c r="ADV120" s="11">
        <v>0.9824289626204078</v>
      </c>
      <c r="ADW120" s="11">
        <v>0.81996173475205858</v>
      </c>
    </row>
    <row r="121" spans="1:803" ht="15.75" customHeight="1" x14ac:dyDescent="0.35">
      <c r="A121" s="11">
        <v>399</v>
      </c>
      <c r="B121" s="11" t="e">
        <f t="shared" si="0"/>
        <v>#REF!</v>
      </c>
      <c r="C121" s="11">
        <v>0.97643513055696363</v>
      </c>
      <c r="D121" s="11">
        <v>1.0625350040215895</v>
      </c>
      <c r="E121" s="11">
        <v>1.249193050062867</v>
      </c>
      <c r="F121" s="11">
        <v>1.1785101908831028</v>
      </c>
      <c r="G121" s="11">
        <v>1.1687988785465324</v>
      </c>
      <c r="H121" s="11">
        <v>1.3715942496862703</v>
      </c>
      <c r="I121" s="11">
        <v>1.1670178736156405</v>
      </c>
      <c r="J121" s="11">
        <v>1.4014920872366818</v>
      </c>
      <c r="K121" s="11">
        <v>0.86820374934064881</v>
      </c>
      <c r="L121" s="11">
        <v>0.89776122836048833</v>
      </c>
      <c r="M121" s="11">
        <v>1.1015998995251302</v>
      </c>
      <c r="N121" s="11">
        <v>1.2015137011829289</v>
      </c>
      <c r="O121" s="11">
        <v>1.032504918380895</v>
      </c>
      <c r="P121" s="11">
        <v>1.1695691778882211</v>
      </c>
      <c r="Q121" s="11">
        <v>1.1150157794635154</v>
      </c>
      <c r="R121" s="11">
        <v>1.1877893259160992</v>
      </c>
      <c r="S121" s="11">
        <v>1.267031967977275</v>
      </c>
      <c r="T121" s="11">
        <v>1.5019128547329443</v>
      </c>
      <c r="U121" s="11">
        <v>1.1834706460894733</v>
      </c>
      <c r="V121" s="11">
        <v>1.4334015334290959</v>
      </c>
      <c r="W121" s="11">
        <v>1.3877442765218475</v>
      </c>
      <c r="X121" s="11">
        <v>1.4883442164672662</v>
      </c>
      <c r="Y121" s="11">
        <v>1.3881867722618693</v>
      </c>
      <c r="Z121" s="11">
        <v>1.3036173704948884</v>
      </c>
      <c r="AA121" s="11">
        <v>0.91548929784837607</v>
      </c>
      <c r="AB121" s="11">
        <v>0.93444177586854049</v>
      </c>
      <c r="AC121" s="11">
        <v>0.76924938592502912</v>
      </c>
      <c r="AD121" s="11">
        <v>0.93088005570749621</v>
      </c>
      <c r="AE121" s="11">
        <v>0.85734247964267241</v>
      </c>
      <c r="AF121" s="11">
        <v>0.9491173092634968</v>
      </c>
      <c r="AG121" s="11">
        <v>0.83646456149999504</v>
      </c>
      <c r="AH121" s="11">
        <v>0.90514138253478083</v>
      </c>
      <c r="AI121" s="11">
        <v>1.0729587160759435</v>
      </c>
      <c r="AJ121" s="11">
        <v>1.4014754387918964</v>
      </c>
      <c r="AK121" s="11">
        <v>1.0919561267654372</v>
      </c>
      <c r="AL121" s="11">
        <v>1.1110110356048353</v>
      </c>
      <c r="AM121" s="11">
        <v>1.2118370941246461</v>
      </c>
      <c r="AN121" s="11">
        <v>1.1932212807034994</v>
      </c>
      <c r="AO121" s="11">
        <v>1.3056931653832207</v>
      </c>
      <c r="AP121" s="11">
        <v>1.1832472220371</v>
      </c>
      <c r="AQ121" s="11">
        <v>1.2291127071546399</v>
      </c>
      <c r="AR121" s="11">
        <v>1.11952334152182</v>
      </c>
      <c r="AS121" s="11">
        <v>1.0822612325194227</v>
      </c>
      <c r="AT121" s="11">
        <v>1.1247732079517003</v>
      </c>
      <c r="AU121" s="11">
        <v>1.1370134946778689</v>
      </c>
      <c r="AV121" s="11">
        <v>1.1692693712179318</v>
      </c>
      <c r="AW121" s="11">
        <v>1.2265785160446261</v>
      </c>
      <c r="AX121" s="11">
        <v>1.192655232170384</v>
      </c>
      <c r="AY121" s="11">
        <v>0.76941258309348837</v>
      </c>
      <c r="AZ121" s="11">
        <v>0.83220080094138171</v>
      </c>
      <c r="BA121" s="11">
        <v>0.8273670555555106</v>
      </c>
      <c r="BB121" s="11">
        <v>0.86302962237075043</v>
      </c>
      <c r="BC121" s="11">
        <v>0.83594578562504052</v>
      </c>
      <c r="BD121" s="11">
        <v>0.85677875794004577</v>
      </c>
      <c r="BE121" s="11">
        <v>0.86801344173680917</v>
      </c>
      <c r="BF121" s="11">
        <v>0.91442772808422823</v>
      </c>
      <c r="BG121" s="11">
        <v>0.86099248170821863</v>
      </c>
      <c r="BH121" s="11">
        <v>0.8695391597691593</v>
      </c>
      <c r="BI121" s="11">
        <v>0.8816493013497444</v>
      </c>
      <c r="BJ121" s="11">
        <v>0.70428399320933655</v>
      </c>
      <c r="BK121" s="11">
        <v>0.75942662663214522</v>
      </c>
      <c r="BL121" s="11">
        <v>0.8119038466405768</v>
      </c>
      <c r="BM121" s="11">
        <v>0.84004189230704918</v>
      </c>
      <c r="BN121" s="11">
        <v>0.65960388443281914</v>
      </c>
      <c r="BO121" s="11">
        <v>0.70154053001052241</v>
      </c>
      <c r="BP121" s="11">
        <v>0.91488201519656676</v>
      </c>
      <c r="BQ121" s="11">
        <v>0.87476097066247682</v>
      </c>
      <c r="BR121" s="11">
        <v>0.90865505034085814</v>
      </c>
      <c r="BS121" s="11">
        <v>0.79830858887297329</v>
      </c>
      <c r="BT121" s="11">
        <v>0.88785829047263143</v>
      </c>
      <c r="BU121" s="11">
        <v>0.87204347786175862</v>
      </c>
      <c r="BV121" s="11">
        <v>0.86105946554566337</v>
      </c>
      <c r="BW121" s="11">
        <v>1.2006332273454798</v>
      </c>
      <c r="BX121" s="11">
        <v>1.0779951333473647</v>
      </c>
      <c r="BY121" s="11">
        <v>1.1038379382037933</v>
      </c>
      <c r="BZ121" s="11">
        <v>1.129045124189711</v>
      </c>
      <c r="CA121" s="11">
        <v>1.1378911477257083</v>
      </c>
      <c r="CB121" s="11">
        <v>1.0391920196945874</v>
      </c>
      <c r="CC121" s="11">
        <v>1.1976994346479528</v>
      </c>
      <c r="CD121" s="11">
        <v>1.0824626844266443</v>
      </c>
      <c r="CE121" s="11">
        <v>1.1008340263634742</v>
      </c>
      <c r="CF121" s="11">
        <v>1.0831480424363267</v>
      </c>
      <c r="CG121" s="11">
        <v>1.1137250496714655</v>
      </c>
      <c r="CH121" s="11">
        <v>1.2143916734718232</v>
      </c>
      <c r="CI121" s="11">
        <v>1.2444370739278696</v>
      </c>
      <c r="CJ121" s="11">
        <v>1.2184111723980298</v>
      </c>
      <c r="CK121" s="11">
        <v>1.3222831228781571</v>
      </c>
      <c r="CL121" s="11">
        <v>1.4969112392680426</v>
      </c>
      <c r="CM121" s="11">
        <v>0.79522739243465546</v>
      </c>
      <c r="CN121" s="11">
        <v>0.79390625824175798</v>
      </c>
      <c r="CO121" s="11">
        <v>0.68846114274603676</v>
      </c>
      <c r="CP121" s="11">
        <v>0.71288473501280758</v>
      </c>
      <c r="CQ121" s="11">
        <v>0.85609992639690347</v>
      </c>
      <c r="CR121" s="11">
        <v>0.84699391379481548</v>
      </c>
      <c r="CS121" s="11">
        <v>0.95482613052302256</v>
      </c>
      <c r="CT121" s="11">
        <v>0.79652684930092477</v>
      </c>
      <c r="CU121" s="11">
        <v>0.84425567030324811</v>
      </c>
      <c r="CV121" s="11">
        <v>0.83417257338491613</v>
      </c>
      <c r="CW121" s="11">
        <v>0.7809965502787054</v>
      </c>
      <c r="CX121" s="11">
        <v>0.77333539243940175</v>
      </c>
      <c r="CY121" s="11">
        <v>0.75790670920811787</v>
      </c>
      <c r="CZ121" s="11">
        <v>0.93301279892989397</v>
      </c>
      <c r="DA121" s="11">
        <v>0.81495149476329964</v>
      </c>
      <c r="DB121" s="11">
        <v>0.88493073095917096</v>
      </c>
      <c r="DC121" s="11">
        <v>0.82795168383239626</v>
      </c>
      <c r="DD121" s="11">
        <v>0.94994144193873942</v>
      </c>
      <c r="DE121" s="11">
        <v>0.92505362202615893</v>
      </c>
      <c r="DF121" s="11">
        <v>0.82739810645248357</v>
      </c>
      <c r="DG121" s="11">
        <v>0.7664239411269762</v>
      </c>
      <c r="DH121" s="11">
        <v>0.89173256824010183</v>
      </c>
      <c r="DI121" s="11">
        <v>0.85270358072561891</v>
      </c>
      <c r="DJ121" s="11">
        <v>1.055521597780759</v>
      </c>
      <c r="DK121" s="11">
        <v>1.0533757000728257</v>
      </c>
      <c r="DL121" s="11">
        <v>1.134873422287983</v>
      </c>
      <c r="DM121" s="11">
        <v>1.0013426588288332</v>
      </c>
      <c r="DN121" s="11">
        <v>0.97861289626648928</v>
      </c>
      <c r="DO121" s="11">
        <v>1.0142606469797812</v>
      </c>
      <c r="DP121" s="11">
        <v>1.0310306320541289</v>
      </c>
      <c r="DQ121" s="11">
        <v>1.0048022222135893</v>
      </c>
      <c r="DR121" s="11">
        <v>0.90710737757802307</v>
      </c>
      <c r="DS121" s="11">
        <v>0.8316194634877806</v>
      </c>
      <c r="DT121" s="11">
        <v>0.95974962268147512</v>
      </c>
      <c r="DU121" s="11">
        <v>0.97426107191708267</v>
      </c>
      <c r="DV121" s="11">
        <v>0.86151673783716309</v>
      </c>
      <c r="DW121" s="11">
        <v>0.8273913304753564</v>
      </c>
      <c r="DX121" s="11">
        <v>0.91492949444685945</v>
      </c>
      <c r="DY121" s="11">
        <v>0.92500332843916067</v>
      </c>
      <c r="DZ121" s="11">
        <v>0.86350207758882291</v>
      </c>
      <c r="EA121" s="11">
        <v>0.35554895077568327</v>
      </c>
      <c r="EB121" s="11">
        <v>0.91813695045628141</v>
      </c>
      <c r="EC121" s="11">
        <v>0.95296129588740819</v>
      </c>
      <c r="ED121" s="11">
        <v>0.76813685897819317</v>
      </c>
      <c r="EE121" s="11">
        <v>0.87201257265195131</v>
      </c>
      <c r="EF121" s="11">
        <v>0.75558257486488811</v>
      </c>
      <c r="EG121" s="11">
        <v>1.1351940013747241</v>
      </c>
      <c r="EH121" s="11">
        <v>1.1027010177611436</v>
      </c>
      <c r="EI121" s="11">
        <v>1.0437409525927754</v>
      </c>
      <c r="EJ121" s="11">
        <v>1.1112382681924486</v>
      </c>
      <c r="EK121" s="11">
        <v>1.1760254863352488</v>
      </c>
      <c r="EL121" s="11">
        <v>1.2088273455628802</v>
      </c>
      <c r="EM121" s="11">
        <v>1.1538199456084701</v>
      </c>
      <c r="EN121" s="11">
        <v>1.3546199789743734</v>
      </c>
      <c r="EO121" s="11">
        <v>1.0517819955309833</v>
      </c>
      <c r="EP121" s="11">
        <v>0.96305376589398928</v>
      </c>
      <c r="EQ121" s="11">
        <v>1.0271634333067432</v>
      </c>
      <c r="ER121" s="11">
        <v>1.0000693171203765</v>
      </c>
      <c r="ES121" s="11">
        <v>1.1769228300154277</v>
      </c>
      <c r="ET121" s="11">
        <v>1.1801964321109846</v>
      </c>
      <c r="EU121" s="11">
        <v>1.2108977375201955</v>
      </c>
      <c r="EV121" s="11">
        <v>1.2885906466682981</v>
      </c>
      <c r="EW121" s="11">
        <v>1.0787365847120007</v>
      </c>
      <c r="EX121" s="11">
        <v>1.4075051782209909</v>
      </c>
      <c r="EY121" s="11">
        <v>1.0902902023503256</v>
      </c>
      <c r="EZ121" s="11">
        <v>0.82535021217635796</v>
      </c>
      <c r="FA121" s="11">
        <v>0.96005821817897552</v>
      </c>
      <c r="FB121" s="11">
        <v>1.0889504535667309</v>
      </c>
      <c r="FC121" s="11">
        <v>0.95436492174571974</v>
      </c>
      <c r="FD121" s="11">
        <v>1.0594050442420297</v>
      </c>
      <c r="FE121" s="11">
        <v>1.1537963303289196</v>
      </c>
      <c r="FF121" s="11">
        <v>1.1204000516245816</v>
      </c>
      <c r="FG121" s="11">
        <v>1.1094512961549383</v>
      </c>
      <c r="FH121" s="11">
        <v>0.91421685207773629</v>
      </c>
      <c r="FI121" s="11">
        <v>1.2753701637276609</v>
      </c>
      <c r="FJ121" s="11">
        <v>1.1625455266811096</v>
      </c>
      <c r="FK121" s="11">
        <v>1.2075523664390482</v>
      </c>
      <c r="FL121" s="11">
        <v>1.2394546439051606</v>
      </c>
      <c r="FM121" s="11">
        <v>1.1683386923635664</v>
      </c>
      <c r="FN121" s="11">
        <v>1.2605671830834069</v>
      </c>
      <c r="FO121" s="11">
        <v>1.2191036244429436</v>
      </c>
      <c r="FP121" s="11">
        <v>1.2156028976923561</v>
      </c>
      <c r="FQ121" s="11">
        <v>1.115311983373489</v>
      </c>
      <c r="FR121" s="11">
        <v>1.2641084797299167</v>
      </c>
      <c r="FS121" s="11">
        <v>1.2375357058690668</v>
      </c>
      <c r="FT121" s="11">
        <v>1.1847863849413618</v>
      </c>
      <c r="FU121" s="11">
        <v>1.3015633169388356</v>
      </c>
      <c r="FV121" s="11">
        <v>1.2183146243859149</v>
      </c>
      <c r="FW121" s="11">
        <v>1.2539443632004326</v>
      </c>
      <c r="FX121" s="11">
        <v>1.2219434825271489</v>
      </c>
      <c r="FY121" s="11">
        <v>1.356255516822074</v>
      </c>
      <c r="FZ121" s="11">
        <v>1.4526415225518856</v>
      </c>
      <c r="GA121" s="11">
        <v>1.3424125802610329</v>
      </c>
      <c r="GB121" s="11">
        <v>1.4053832791482597</v>
      </c>
      <c r="GC121" s="11">
        <v>1.3058810918495649</v>
      </c>
      <c r="GD121" s="11">
        <v>1.3525157225458226</v>
      </c>
      <c r="GE121" s="11">
        <v>1.3610753334231154</v>
      </c>
      <c r="GF121" s="11">
        <v>1.4099706746826084</v>
      </c>
      <c r="GG121" s="11">
        <v>0.84901746874227679</v>
      </c>
      <c r="GH121" s="11">
        <v>0.98311405008042396</v>
      </c>
      <c r="GI121" s="11">
        <v>0.99085655391641203</v>
      </c>
      <c r="GJ121" s="11">
        <v>0.80433675773033286</v>
      </c>
      <c r="GK121" s="11">
        <v>0.85589912686113179</v>
      </c>
      <c r="GL121" s="11">
        <v>0.94178061724641982</v>
      </c>
      <c r="GM121" s="11">
        <v>1.0000693171203765</v>
      </c>
      <c r="GN121" s="11">
        <v>1.0380190178674846</v>
      </c>
      <c r="GO121" s="11">
        <v>1.0532435931097868</v>
      </c>
      <c r="GP121" s="11">
        <v>1.0994477657094199</v>
      </c>
      <c r="GQ121" s="11">
        <v>0.8622330779667704</v>
      </c>
      <c r="GR121" s="11">
        <v>0.948441751217032</v>
      </c>
      <c r="GS121" s="11">
        <v>1.0884147311579304</v>
      </c>
      <c r="GT121" s="11">
        <v>1.0626641581524572</v>
      </c>
      <c r="GU121" s="11">
        <v>1.1174647563044469</v>
      </c>
      <c r="GV121" s="11">
        <v>1.1498123222918668</v>
      </c>
      <c r="GW121" s="11">
        <v>0.94416074765895275</v>
      </c>
      <c r="GX121" s="11">
        <v>0.99066546899461794</v>
      </c>
      <c r="GY121" s="11">
        <v>0.90053912673628489</v>
      </c>
      <c r="GZ121" s="11">
        <v>1.0000693171203765</v>
      </c>
      <c r="HA121" s="11">
        <v>1.0933442295317293</v>
      </c>
      <c r="HB121" s="11">
        <v>0.96714127657866833</v>
      </c>
      <c r="HC121" s="11">
        <v>1.0116585031030034</v>
      </c>
      <c r="HD121" s="11">
        <v>0.79788282573648683</v>
      </c>
      <c r="HE121" s="11">
        <v>1.0162067287529093</v>
      </c>
      <c r="HF121" s="11">
        <v>1.0283739974200035</v>
      </c>
      <c r="HG121" s="11">
        <v>0.93360762173429435</v>
      </c>
      <c r="HH121" s="11">
        <v>0.56233015784385088</v>
      </c>
      <c r="HI121" s="11">
        <v>0.95733243655491951</v>
      </c>
      <c r="HJ121" s="11">
        <v>1.1571809216679643</v>
      </c>
      <c r="HK121" s="11">
        <v>0.88609008192823557</v>
      </c>
      <c r="HL121" s="11">
        <v>0.88418636448651999</v>
      </c>
      <c r="HM121" s="11">
        <v>1.4759691651485798</v>
      </c>
      <c r="HN121" s="11">
        <v>1.2027362531330836</v>
      </c>
      <c r="HO121" s="11">
        <v>1.2102907936442695</v>
      </c>
      <c r="HP121" s="11">
        <v>1.227293167149526</v>
      </c>
      <c r="HQ121" s="11">
        <v>1.3000071562584434</v>
      </c>
      <c r="HR121" s="11">
        <v>1.2304776684349068</v>
      </c>
      <c r="HS121" s="11">
        <v>1.1506447909761228</v>
      </c>
      <c r="HT121" s="11">
        <v>1.2215162414442389</v>
      </c>
      <c r="HU121" s="11">
        <v>1.0813975162803759</v>
      </c>
      <c r="HV121" s="11">
        <v>1.1476194449050536</v>
      </c>
      <c r="HW121" s="11">
        <v>1.0447969793676257</v>
      </c>
      <c r="HX121" s="11">
        <v>1.1624663258075998</v>
      </c>
      <c r="HY121" s="11">
        <v>1.2991627663658172</v>
      </c>
      <c r="HZ121" s="11">
        <v>1.2873042491555102</v>
      </c>
      <c r="IA121" s="11">
        <v>1.2417450269892638</v>
      </c>
      <c r="IB121" s="11">
        <v>1.3561513086777455</v>
      </c>
      <c r="IC121" s="11">
        <v>1.2189897855209899</v>
      </c>
      <c r="ID121" s="11">
        <v>1.2391216198331236</v>
      </c>
      <c r="IE121" s="11">
        <v>1.221277098486595</v>
      </c>
      <c r="IF121" s="11">
        <v>1.3179660583296764</v>
      </c>
      <c r="IG121" s="11">
        <v>1.1582999228330761</v>
      </c>
      <c r="IH121" s="11">
        <v>1.3208702201426366</v>
      </c>
      <c r="II121" s="11">
        <v>1.247475280547921</v>
      </c>
      <c r="IJ121" s="11">
        <v>1.3339405416121597</v>
      </c>
      <c r="IK121" s="11">
        <v>1.11321510147804</v>
      </c>
      <c r="IL121" s="11">
        <v>1.1465275230060263</v>
      </c>
      <c r="IM121" s="11">
        <v>1.3224661587825732</v>
      </c>
      <c r="IN121" s="11">
        <v>1.4421776077568478</v>
      </c>
      <c r="IO121" s="11">
        <v>1.3353164559705413</v>
      </c>
      <c r="IP121" s="11">
        <v>1.2344135222882349</v>
      </c>
      <c r="IQ121" s="11">
        <v>1.2779626850799026</v>
      </c>
      <c r="IR121" s="11">
        <v>1.4720509926455669</v>
      </c>
      <c r="IS121" s="11">
        <v>0.93906530683642642</v>
      </c>
      <c r="IT121" s="11">
        <v>0.94256504751524706</v>
      </c>
      <c r="IU121" s="11">
        <v>0.81627087433453427</v>
      </c>
      <c r="IV121" s="11">
        <v>0.86745823145943779</v>
      </c>
      <c r="IW121" s="11">
        <v>0.96291420248921999</v>
      </c>
      <c r="IX121" s="11">
        <v>0.94122096434992297</v>
      </c>
      <c r="IY121" s="11">
        <v>1.0003333484385468</v>
      </c>
      <c r="IZ121" s="11">
        <v>0.94689169992040745</v>
      </c>
      <c r="JA121" s="11">
        <v>0.90001678838961652</v>
      </c>
      <c r="JB121" s="11">
        <v>0.84101257486048897</v>
      </c>
      <c r="JC121" s="11">
        <v>0.86047767959422228</v>
      </c>
      <c r="JD121" s="11">
        <v>0.77553634451018416</v>
      </c>
      <c r="JE121" s="11">
        <v>0.91094668249887223</v>
      </c>
      <c r="JF121" s="11">
        <v>0.92149762328969742</v>
      </c>
      <c r="JG121" s="11">
        <v>0.84919712026347072</v>
      </c>
      <c r="JH121" s="11">
        <v>0.79035424922133179</v>
      </c>
      <c r="JI121" s="11">
        <v>0.83402990325156035</v>
      </c>
      <c r="JJ121" s="11">
        <v>0.88966511897524747</v>
      </c>
      <c r="JK121" s="11">
        <v>0.90314495667024874</v>
      </c>
      <c r="JL121" s="11">
        <v>0.79120508976930415</v>
      </c>
      <c r="JM121" s="11">
        <v>0.94527040088769776</v>
      </c>
      <c r="JN121" s="11">
        <v>1.0118371736021683</v>
      </c>
      <c r="JO121" s="11">
        <v>0.88221329793796843</v>
      </c>
      <c r="JP121" s="11">
        <v>0.86902270439116114</v>
      </c>
      <c r="JQ121" s="11">
        <v>0.76563557402626969</v>
      </c>
      <c r="JR121" s="11">
        <v>0.74741242685281639</v>
      </c>
      <c r="JS121" s="11">
        <v>0.70974262796888188</v>
      </c>
      <c r="JT121" s="11">
        <v>0.81128894116717309</v>
      </c>
      <c r="JU121" s="11">
        <v>0.87361797400783803</v>
      </c>
      <c r="JV121" s="11">
        <v>0.76221231660983002</v>
      </c>
      <c r="JW121" s="11">
        <v>0.74899023099935114</v>
      </c>
      <c r="JX121" s="11">
        <v>0.70678681059194803</v>
      </c>
      <c r="JY121" s="11">
        <v>1.1833751180155598</v>
      </c>
      <c r="JZ121" s="11">
        <v>1.1492502770933763</v>
      </c>
      <c r="KA121" s="11">
        <v>1.1555135319738081</v>
      </c>
      <c r="KB121" s="11">
        <v>1.0485386519299911</v>
      </c>
      <c r="KC121" s="11">
        <v>1.4134165842482276</v>
      </c>
      <c r="KD121" s="11">
        <v>1.2519760889416596</v>
      </c>
      <c r="KE121" s="11">
        <v>1.2121887949908503</v>
      </c>
      <c r="KF121" s="11">
        <v>1.190072444614916</v>
      </c>
      <c r="KG121" s="11">
        <v>1.2092654279721795</v>
      </c>
      <c r="KH121" s="11">
        <v>1.1171620676509546</v>
      </c>
      <c r="KI121" s="11">
        <v>1.0214148682919544</v>
      </c>
      <c r="KJ121" s="11">
        <v>0.98620773137292939</v>
      </c>
      <c r="KK121" s="11">
        <v>1.1533964251426609</v>
      </c>
      <c r="KL121" s="11">
        <v>1.0492679813777008</v>
      </c>
      <c r="KM121" s="11">
        <v>0.98787851536024962</v>
      </c>
      <c r="KN121" s="11">
        <v>1.0433412519075058</v>
      </c>
      <c r="KO121" s="11">
        <v>1.0000693171203765</v>
      </c>
      <c r="KP121" s="11">
        <v>1.0556500889279803</v>
      </c>
      <c r="KQ121" s="11">
        <v>1.0556630594920315</v>
      </c>
      <c r="KR121" s="11">
        <v>0.96051305779164187</v>
      </c>
      <c r="KS121" s="11">
        <v>1.1088290823003641</v>
      </c>
      <c r="KT121" s="11">
        <v>1.1525983144070309</v>
      </c>
      <c r="KU121" s="11">
        <v>1.1507103902726394</v>
      </c>
      <c r="KV121" s="11">
        <v>1.1309983330677476</v>
      </c>
      <c r="KW121" s="11">
        <v>1.338924381683563</v>
      </c>
      <c r="KX121" s="11">
        <v>1.2125104817729795</v>
      </c>
      <c r="KY121" s="11">
        <v>1.2151137663083889</v>
      </c>
      <c r="KZ121" s="11">
        <v>1.0930609855002384</v>
      </c>
      <c r="LA121" s="11">
        <v>1.219880428377079</v>
      </c>
      <c r="LB121" s="11">
        <v>1.1340516517013157</v>
      </c>
      <c r="LC121" s="11">
        <v>1.1212687311310707</v>
      </c>
      <c r="LD121" s="11">
        <v>1.1035668336329372</v>
      </c>
      <c r="LE121" s="11">
        <v>1.077802458742751</v>
      </c>
      <c r="LF121" s="11">
        <v>1.0554888248421983</v>
      </c>
      <c r="LG121" s="11">
        <v>0.944268519523906</v>
      </c>
      <c r="LH121" s="11">
        <v>1.0508855488279953</v>
      </c>
      <c r="LI121" s="11">
        <v>1.0393150117764436</v>
      </c>
      <c r="LJ121" s="11">
        <v>1.063276111121441</v>
      </c>
      <c r="LK121" s="11">
        <v>1.0332309438830851</v>
      </c>
      <c r="LL121" s="11">
        <v>1.0055864590024552</v>
      </c>
      <c r="LM121" s="11">
        <v>1.1289523420396885</v>
      </c>
      <c r="LN121" s="11">
        <v>1.0754742948511673</v>
      </c>
      <c r="LO121" s="11">
        <v>1.0000693171203765</v>
      </c>
      <c r="LP121" s="11">
        <v>1.2252710140944805</v>
      </c>
      <c r="LQ121" s="11">
        <v>1.0691049204024721</v>
      </c>
      <c r="LR121" s="11">
        <v>1.0851374412543617</v>
      </c>
      <c r="LS121" s="11">
        <v>1.0568448876767877</v>
      </c>
      <c r="LT121" s="11">
        <v>1.0160909971207528</v>
      </c>
      <c r="LU121" s="11">
        <v>1.0044250768273058</v>
      </c>
      <c r="LV121" s="11">
        <v>0.97674151038567814</v>
      </c>
      <c r="LW121" s="11">
        <v>1.0092361601507771</v>
      </c>
      <c r="LX121" s="11">
        <v>1.0669738653773788</v>
      </c>
      <c r="LY121" s="11">
        <v>1.106238741069975</v>
      </c>
      <c r="LZ121" s="11">
        <v>1.1629417377474309</v>
      </c>
      <c r="MA121" s="11">
        <v>1.1199430321833546</v>
      </c>
      <c r="MB121" s="11">
        <v>1.0795299571783212</v>
      </c>
      <c r="MC121" s="11">
        <v>1.1572546671834976</v>
      </c>
      <c r="MD121" s="11">
        <v>1.1970371334395502</v>
      </c>
      <c r="ME121" s="11">
        <v>1.1380880276208809</v>
      </c>
      <c r="MF121" s="11">
        <v>1.0662100352353563</v>
      </c>
      <c r="MG121" s="11">
        <v>1.1134475073884527</v>
      </c>
      <c r="MH121" s="11">
        <v>1.1150387826319079</v>
      </c>
      <c r="MI121" s="11">
        <v>1.1524334162769949</v>
      </c>
      <c r="MJ121" s="11">
        <v>1.0800057003050723</v>
      </c>
      <c r="MK121" s="11">
        <v>0.83287536508424287</v>
      </c>
      <c r="ML121" s="11">
        <v>0.84814192648813957</v>
      </c>
      <c r="MM121" s="11">
        <v>0.83352489723337719</v>
      </c>
      <c r="MN121" s="11">
        <v>0.81452665152800863</v>
      </c>
      <c r="MO121" s="11">
        <v>0.90276295520598238</v>
      </c>
      <c r="MP121" s="11">
        <v>0.91671474438033751</v>
      </c>
      <c r="MQ121" s="11">
        <v>0.81618130471254424</v>
      </c>
      <c r="MR121" s="11">
        <v>0.80793405075174896</v>
      </c>
      <c r="MS121" s="11">
        <v>0.79701516605161238</v>
      </c>
      <c r="MT121" s="11">
        <v>0.87202757662278274</v>
      </c>
      <c r="MU121" s="11">
        <v>0.76260037256550472</v>
      </c>
      <c r="MV121" s="11">
        <v>0.78525512999155334</v>
      </c>
      <c r="MW121" s="11">
        <v>0.87255745849440436</v>
      </c>
      <c r="MX121" s="11">
        <v>0.85236559956640667</v>
      </c>
      <c r="MY121" s="11">
        <v>0.85450683331794375</v>
      </c>
      <c r="MZ121" s="11">
        <v>0.83711774860768828</v>
      </c>
      <c r="NA121" s="11">
        <v>0.8171599575428139</v>
      </c>
      <c r="NB121" s="11">
        <v>0.82489178031860133</v>
      </c>
      <c r="NC121" s="11">
        <v>0.7011084806571235</v>
      </c>
      <c r="ND121" s="11">
        <v>0.7288312172532323</v>
      </c>
      <c r="NE121" s="11">
        <v>0.8158218453715913</v>
      </c>
      <c r="NF121" s="11">
        <v>0.892258410245649</v>
      </c>
      <c r="NG121" s="11">
        <v>0.84542218722071905</v>
      </c>
      <c r="NH121" s="11">
        <v>0.8213053978403192</v>
      </c>
      <c r="NI121" s="11">
        <v>0.85269098438060453</v>
      </c>
      <c r="NJ121" s="11">
        <v>0.83849260252606084</v>
      </c>
      <c r="NK121" s="11">
        <v>0.79771575514172177</v>
      </c>
      <c r="NL121" s="11">
        <v>0.77451286063705993</v>
      </c>
      <c r="NM121" s="11">
        <v>0.9096181586118598</v>
      </c>
      <c r="NN121" s="11">
        <v>0.7551110854225791</v>
      </c>
      <c r="NO121" s="11">
        <v>0.84967432495335238</v>
      </c>
      <c r="NP121" s="11">
        <v>0.86999511415483477</v>
      </c>
      <c r="NQ121" s="11">
        <v>0.78424385941212793</v>
      </c>
      <c r="NR121" s="11">
        <v>0.95767557419420302</v>
      </c>
      <c r="NS121" s="11">
        <v>0.8848445156084781</v>
      </c>
      <c r="NT121" s="11">
        <v>0.8142171552759252</v>
      </c>
      <c r="NU121" s="11">
        <v>0.90172833423071719</v>
      </c>
      <c r="NV121" s="11">
        <v>0.95218649486950757</v>
      </c>
      <c r="NW121" s="11">
        <v>0.88718406368854563</v>
      </c>
      <c r="NX121" s="11">
        <v>0.83873797405152817</v>
      </c>
      <c r="NY121" s="11">
        <v>0.78676956755455296</v>
      </c>
      <c r="NZ121" s="11">
        <v>0.87651833944085866</v>
      </c>
      <c r="OA121" s="11">
        <v>0.92956506346919954</v>
      </c>
      <c r="OB121" s="11">
        <v>0.7788523666609084</v>
      </c>
      <c r="OC121" s="11">
        <v>0.78067633642170131</v>
      </c>
      <c r="OD121" s="11">
        <v>0.85742259024286893</v>
      </c>
      <c r="OE121" s="11">
        <v>0.87291816776617903</v>
      </c>
      <c r="OF121" s="11">
        <v>1.2257895578061375</v>
      </c>
      <c r="OG121" s="11">
        <v>0.76125966247050647</v>
      </c>
      <c r="OH121" s="11">
        <v>0.84278627804682982</v>
      </c>
      <c r="OI121" s="11">
        <v>0.80190886427062069</v>
      </c>
      <c r="OJ121" s="11">
        <v>0.7437003705067422</v>
      </c>
      <c r="OK121" s="11">
        <v>0.73277915321662102</v>
      </c>
      <c r="OL121" s="11">
        <v>0.85867507203324434</v>
      </c>
      <c r="OM121" s="11">
        <v>0.79004312556603384</v>
      </c>
      <c r="ON121" s="11">
        <v>0.75608594846859256</v>
      </c>
      <c r="OO121" s="11">
        <v>0.82315185865264606</v>
      </c>
      <c r="OP121" s="11">
        <v>0.81267353484994875</v>
      </c>
      <c r="OQ121" s="11">
        <v>0.85005921217882241</v>
      </c>
      <c r="OR121" s="11">
        <v>0.83077807284388672</v>
      </c>
      <c r="OS121" s="11">
        <v>0.73044775570216358</v>
      </c>
      <c r="OT121" s="11">
        <v>0.72904797078960093</v>
      </c>
      <c r="OU121" s="11">
        <v>0.75712145163692024</v>
      </c>
      <c r="OV121" s="11">
        <v>0.69318346433380595</v>
      </c>
      <c r="OW121" s="11">
        <v>0.75797092224483742</v>
      </c>
      <c r="OX121" s="11">
        <v>0.86240968859128464</v>
      </c>
      <c r="OY121" s="11">
        <v>0.85316800694403261</v>
      </c>
      <c r="OZ121" s="11">
        <v>0.69388604955772781</v>
      </c>
      <c r="PA121" s="11">
        <v>0.82610158349291685</v>
      </c>
      <c r="PB121" s="11">
        <v>0.91016758453931912</v>
      </c>
      <c r="PC121" s="11">
        <v>0.8860214948205567</v>
      </c>
      <c r="PD121" s="11">
        <v>0.86445929137143174</v>
      </c>
      <c r="PE121" s="11">
        <v>0.90003135339565521</v>
      </c>
      <c r="PF121" s="11">
        <v>1.027905727889626</v>
      </c>
      <c r="PG121" s="11">
        <v>0.8989971274243459</v>
      </c>
      <c r="PH121" s="11">
        <v>0.75550758412643471</v>
      </c>
      <c r="PI121" s="11">
        <v>0.88188721640745049</v>
      </c>
      <c r="PJ121" s="11">
        <v>0.88617500402322147</v>
      </c>
      <c r="PK121" s="11">
        <v>0.75924284194235003</v>
      </c>
      <c r="PL121" s="11">
        <v>0.81061210968958519</v>
      </c>
      <c r="PM121" s="11">
        <v>0.70153266997268993</v>
      </c>
      <c r="PN121" s="11">
        <v>0.8187297135178665</v>
      </c>
      <c r="PO121" s="11">
        <v>0.75800555328970787</v>
      </c>
      <c r="PP121" s="11">
        <v>0.6639382913484041</v>
      </c>
      <c r="PQ121" s="11">
        <v>0.79377106749879434</v>
      </c>
      <c r="PR121" s="11">
        <v>0.84069516440545566</v>
      </c>
      <c r="PS121" s="11">
        <v>0.76897504430508734</v>
      </c>
      <c r="PT121" s="11">
        <v>0.72475855802795852</v>
      </c>
      <c r="PU121" s="11">
        <v>0.7560964856712441</v>
      </c>
      <c r="PV121" s="11">
        <v>0.69756003794782562</v>
      </c>
      <c r="PW121" s="11">
        <v>0.7270800350204677</v>
      </c>
      <c r="PX121" s="11">
        <v>0.74996770295435389</v>
      </c>
      <c r="PY121" s="11">
        <v>0.75408267900323356</v>
      </c>
      <c r="PZ121" s="11">
        <v>0.77725693928648909</v>
      </c>
      <c r="QA121" s="11">
        <v>0.75544978695442222</v>
      </c>
      <c r="QB121" s="11">
        <v>0.69304516048138587</v>
      </c>
      <c r="QC121" s="11">
        <v>1.0756033935037619</v>
      </c>
      <c r="QD121" s="11">
        <v>0.92878160482121941</v>
      </c>
      <c r="QE121" s="11">
        <v>0.92435262776596305</v>
      </c>
      <c r="QF121" s="11">
        <v>1.0705041918508384</v>
      </c>
      <c r="QG121" s="11">
        <v>1.0565747302842998</v>
      </c>
      <c r="QH121" s="11">
        <v>1.0540452324798888</v>
      </c>
      <c r="QI121" s="11">
        <v>1.1690506839744428</v>
      </c>
      <c r="QJ121" s="11">
        <v>1.1273381718006719</v>
      </c>
      <c r="QK121" s="11">
        <v>1.1561736317115057</v>
      </c>
      <c r="QL121" s="11">
        <v>1.2205222622274159</v>
      </c>
      <c r="QM121" s="11">
        <v>1.2277892854163428</v>
      </c>
      <c r="QN121" s="11">
        <v>1.1631105065013192</v>
      </c>
      <c r="QO121" s="11">
        <v>1.0912256323006961</v>
      </c>
      <c r="QP121" s="11">
        <v>1.1093568353838881</v>
      </c>
      <c r="QQ121" s="11">
        <v>1.244404795813312</v>
      </c>
      <c r="QR121" s="11">
        <v>1.097103658149404</v>
      </c>
      <c r="QS121" s="11">
        <v>1.1349796488503696</v>
      </c>
      <c r="QT121" s="11">
        <v>1.138152078747914</v>
      </c>
      <c r="QU121" s="11">
        <v>1.1670899914382964</v>
      </c>
      <c r="QV121" s="11">
        <v>1.134863894613179</v>
      </c>
      <c r="QW121" s="11">
        <v>1.137483887003949</v>
      </c>
      <c r="QX121" s="11">
        <v>1.1122225447663139</v>
      </c>
      <c r="QY121" s="11">
        <v>1.1900226137295318</v>
      </c>
      <c r="QZ121" s="11">
        <v>1.0719708995886581</v>
      </c>
      <c r="RA121" s="11">
        <v>1.0394853091476939</v>
      </c>
      <c r="RB121" s="11">
        <v>1.3694358320931992</v>
      </c>
      <c r="RC121" s="11">
        <v>1.1336072907233448</v>
      </c>
      <c r="RD121" s="11">
        <v>1.1022755828275126</v>
      </c>
      <c r="RE121" s="11">
        <v>0.85353365900140066</v>
      </c>
      <c r="RF121" s="11">
        <v>1.2278841424476914</v>
      </c>
      <c r="RG121" s="11">
        <v>0.71592951611057065</v>
      </c>
      <c r="RH121" s="11">
        <v>1.1370475111346678</v>
      </c>
      <c r="RI121" s="11">
        <v>1.093055567543211</v>
      </c>
      <c r="RJ121" s="11">
        <v>1.0151449458319883</v>
      </c>
      <c r="RK121" s="11">
        <v>0.82784687648479827</v>
      </c>
      <c r="RL121" s="11">
        <v>1.3268365396002879</v>
      </c>
      <c r="RM121" s="11">
        <v>0.96425125454826566</v>
      </c>
      <c r="RN121" s="11">
        <v>1.0015210666069012</v>
      </c>
      <c r="RO121" s="11">
        <v>0.74924124456637364</v>
      </c>
      <c r="RP121" s="11">
        <v>0.8253259101860948</v>
      </c>
      <c r="RQ121" s="11">
        <v>1.0859106098149574</v>
      </c>
      <c r="RR121" s="11">
        <v>1.1121526602601275</v>
      </c>
      <c r="RS121" s="11">
        <v>0.72207716674365352</v>
      </c>
      <c r="RT121" s="11">
        <v>0.71866236703393427</v>
      </c>
      <c r="RU121" s="11">
        <v>0.98607705526576617</v>
      </c>
      <c r="RV121" s="11">
        <v>1.0469346684414211</v>
      </c>
      <c r="RW121" s="11">
        <v>0.88826594543421733</v>
      </c>
      <c r="RX121" s="11">
        <v>0.87863954652549925</v>
      </c>
      <c r="RY121" s="11">
        <v>1.0115409763638241</v>
      </c>
      <c r="RZ121" s="11">
        <v>1.0075855190363325</v>
      </c>
      <c r="SA121" s="11">
        <v>0.87257233515104926</v>
      </c>
      <c r="SB121" s="11">
        <v>0.78433281368245034</v>
      </c>
      <c r="SC121" s="11">
        <v>0.99313888573962616</v>
      </c>
      <c r="SD121" s="11">
        <v>0.95384723459948184</v>
      </c>
      <c r="SE121" s="11">
        <v>0.99431752280032759</v>
      </c>
      <c r="SF121" s="11">
        <v>0.92933658283779275</v>
      </c>
      <c r="SG121" s="11">
        <v>1.0690176790095927</v>
      </c>
      <c r="SH121" s="11">
        <v>0.97239680417084406</v>
      </c>
      <c r="SI121" s="11">
        <v>0.87492078869807555</v>
      </c>
      <c r="SJ121" s="11">
        <v>0.64375277130598307</v>
      </c>
      <c r="SK121" s="11">
        <v>1.2544415336989367</v>
      </c>
      <c r="SL121" s="11">
        <v>1.2092929874285727</v>
      </c>
      <c r="SM121" s="11">
        <v>0.77007500303117782</v>
      </c>
      <c r="SN121" s="11">
        <v>0.70744798302173895</v>
      </c>
      <c r="SO121" s="11">
        <v>0.82651554390488136</v>
      </c>
      <c r="SP121" s="11">
        <v>0.90450909902030596</v>
      </c>
      <c r="SQ121" s="11">
        <v>0.75422313530255725</v>
      </c>
      <c r="SR121" s="11">
        <v>0.75154879833197541</v>
      </c>
      <c r="SS121" s="11">
        <v>0.66269006963350918</v>
      </c>
      <c r="ST121" s="11">
        <v>0.79233054966718697</v>
      </c>
      <c r="SU121" s="11">
        <v>0.79378211724586667</v>
      </c>
      <c r="SV121" s="11">
        <v>0.87176168985002322</v>
      </c>
      <c r="SW121" s="11">
        <v>0.82831699524717417</v>
      </c>
      <c r="SX121" s="11">
        <v>0.91319075428421281</v>
      </c>
      <c r="SY121" s="11">
        <v>0.81099641547611878</v>
      </c>
      <c r="SZ121" s="11">
        <v>0.79839094308186676</v>
      </c>
      <c r="TA121" s="11">
        <v>0.93464389420363148</v>
      </c>
      <c r="TB121" s="11">
        <v>0.79389312338568485</v>
      </c>
      <c r="TC121" s="11">
        <v>1.1372045685876795</v>
      </c>
      <c r="TD121" s="11">
        <v>0.83511712756802092</v>
      </c>
      <c r="TE121" s="11">
        <v>0.83223871618939405</v>
      </c>
      <c r="TF121" s="11">
        <v>0.85808480485758953</v>
      </c>
      <c r="TG121" s="11">
        <v>0.80153951972541204</v>
      </c>
      <c r="TH121" s="11">
        <v>0.86989599296436393</v>
      </c>
      <c r="TI121" s="11">
        <v>0.89201699548314639</v>
      </c>
      <c r="TJ121" s="11">
        <v>0.83698873161161746</v>
      </c>
      <c r="TK121" s="11">
        <v>0.9026026535312458</v>
      </c>
      <c r="TL121" s="11">
        <v>0.81654088847593009</v>
      </c>
      <c r="TM121" s="11">
        <v>0.77517360591054152</v>
      </c>
      <c r="TN121" s="11">
        <v>0.79071416900079061</v>
      </c>
      <c r="TO121" s="11">
        <v>0.75749720002403409</v>
      </c>
      <c r="TP121" s="11">
        <v>0.83775354883347963</v>
      </c>
      <c r="TQ121" s="11">
        <v>0.77267835098947601</v>
      </c>
      <c r="TR121" s="11">
        <v>0.82376966293936382</v>
      </c>
      <c r="TS121" s="11">
        <v>0.75810169196978561</v>
      </c>
      <c r="TT121" s="11">
        <v>0.79966358156265105</v>
      </c>
      <c r="TU121" s="11">
        <v>0.78357053372623819</v>
      </c>
      <c r="TV121" s="11">
        <v>0.78860557300985545</v>
      </c>
      <c r="TW121" s="11">
        <v>0.74245557004969309</v>
      </c>
      <c r="TX121" s="11">
        <v>0.80665384025000442</v>
      </c>
      <c r="TY121" s="11">
        <v>0.75694809705743804</v>
      </c>
      <c r="TZ121" s="11">
        <v>0.82375430164125107</v>
      </c>
      <c r="UA121" s="11">
        <v>0.84067765660062732</v>
      </c>
      <c r="UB121" s="11">
        <v>0.80388086878227893</v>
      </c>
      <c r="UC121" s="11">
        <v>0.75114765033848085</v>
      </c>
      <c r="UD121" s="11">
        <v>0.94317524414560994</v>
      </c>
      <c r="UE121" s="11">
        <v>0.83938027433003248</v>
      </c>
      <c r="UF121" s="11">
        <v>0.87237068692249098</v>
      </c>
      <c r="UG121" s="11">
        <v>0.78035854836308238</v>
      </c>
      <c r="UH121" s="11">
        <v>0.85890078039464779</v>
      </c>
      <c r="UI121" s="11">
        <v>0.80215257748728597</v>
      </c>
      <c r="UJ121" s="11">
        <v>0.8265365041773276</v>
      </c>
      <c r="UK121" s="11">
        <v>0.74091173127163001</v>
      </c>
      <c r="UL121" s="11">
        <v>0.81390713461193065</v>
      </c>
      <c r="UM121" s="11">
        <v>0.76975196593021034</v>
      </c>
      <c r="UN121" s="11">
        <v>0.82734462448351875</v>
      </c>
      <c r="UO121" s="11">
        <v>1.0831014830018164</v>
      </c>
      <c r="UP121" s="11">
        <v>0.95824003285035331</v>
      </c>
      <c r="UQ121" s="11">
        <v>0.79765082116561881</v>
      </c>
      <c r="UR121" s="11">
        <v>0.80165287816333619</v>
      </c>
      <c r="US121" s="11">
        <v>0.90244577693020067</v>
      </c>
      <c r="UT121" s="11">
        <v>0.71746424865794634</v>
      </c>
      <c r="UU121" s="11">
        <v>0.83156977399661236</v>
      </c>
      <c r="UV121" s="11">
        <v>0.73870267803126843</v>
      </c>
      <c r="UW121" s="11">
        <v>1.0733963972745739</v>
      </c>
      <c r="UX121" s="11">
        <v>0.80768812358974362</v>
      </c>
      <c r="UY121" s="11">
        <v>0.81638117180600189</v>
      </c>
      <c r="UZ121" s="11">
        <v>0.79431735272818504</v>
      </c>
      <c r="VA121" s="11">
        <v>1.1697396057205811</v>
      </c>
      <c r="VB121" s="11">
        <v>0.79171131094393343</v>
      </c>
      <c r="VC121" s="11">
        <v>0.9702372529419836</v>
      </c>
      <c r="VD121" s="11">
        <v>0.8725068832666748</v>
      </c>
      <c r="VE121" s="11">
        <v>1.2011591537529169</v>
      </c>
      <c r="VF121" s="11">
        <v>0.79075427477059335</v>
      </c>
      <c r="VG121" s="11">
        <v>0.82788541970554086</v>
      </c>
      <c r="VH121" s="11">
        <v>0.76829026952269008</v>
      </c>
      <c r="VI121" s="11">
        <v>1.1214319893295273</v>
      </c>
      <c r="VJ121" s="11">
        <v>0.8609400149238432</v>
      </c>
      <c r="VK121" s="11">
        <v>0.72363191651805114</v>
      </c>
      <c r="VL121" s="11">
        <v>0.77715223744995532</v>
      </c>
      <c r="VM121" s="11">
        <v>1.0306061009141596</v>
      </c>
      <c r="VN121" s="11">
        <v>1.0683081042883096</v>
      </c>
      <c r="VO121" s="11">
        <v>1.0422327266728086</v>
      </c>
      <c r="VP121" s="11">
        <v>1.0000693171203765</v>
      </c>
      <c r="VQ121" s="11">
        <v>1.1465339935719943</v>
      </c>
      <c r="VR121" s="11">
        <v>1.0395001626975735</v>
      </c>
      <c r="VS121" s="11">
        <v>0.98467034655516761</v>
      </c>
      <c r="VT121" s="11">
        <v>0.9901020480706757</v>
      </c>
      <c r="VU121" s="11">
        <v>0.89980214860936092</v>
      </c>
      <c r="VV121" s="11">
        <v>0.96527166289081301</v>
      </c>
      <c r="VW121" s="11">
        <v>0.98242771100226822</v>
      </c>
      <c r="VX121" s="11">
        <v>0.96656138830955807</v>
      </c>
      <c r="VY121" s="11">
        <v>1.1197244469036394</v>
      </c>
      <c r="VZ121" s="11">
        <v>0.96474216011274105</v>
      </c>
      <c r="WA121" s="11">
        <v>1.0483533182807603</v>
      </c>
      <c r="WB121" s="11">
        <v>0.97819194849235613</v>
      </c>
      <c r="WC121" s="11">
        <v>1.0086066957958606</v>
      </c>
      <c r="WD121" s="11">
        <v>0.94950394130730609</v>
      </c>
      <c r="WE121" s="11">
        <v>1.0756054176778793</v>
      </c>
      <c r="WF121" s="11">
        <v>1.0032909848441725</v>
      </c>
      <c r="WG121" s="11">
        <v>0.95077071160263193</v>
      </c>
      <c r="WH121" s="11">
        <v>0.99597492632052365</v>
      </c>
      <c r="WI121" s="11">
        <v>1.4072178060552223</v>
      </c>
      <c r="WJ121" s="11">
        <v>0.97899460254097503</v>
      </c>
      <c r="WK121" s="11">
        <v>0.96712979855025294</v>
      </c>
      <c r="WL121" s="11">
        <v>0.95276804935428039</v>
      </c>
      <c r="WM121" s="11">
        <v>0.96069278910021794</v>
      </c>
      <c r="WN121" s="11">
        <v>0.91051991534234522</v>
      </c>
      <c r="WO121" s="11">
        <v>0.97952947407418745</v>
      </c>
      <c r="WP121" s="11">
        <v>1.0829534477201379</v>
      </c>
      <c r="WQ121" s="11">
        <v>1.0194898429248653</v>
      </c>
      <c r="WR121" s="11">
        <v>0.98802904614991949</v>
      </c>
      <c r="WS121" s="11">
        <v>0.87989071070253388</v>
      </c>
      <c r="WT121" s="11">
        <v>0.91728546400135147</v>
      </c>
      <c r="WU121" s="11">
        <v>0.84369600659304689</v>
      </c>
      <c r="WV121" s="11">
        <v>0.85636239921205337</v>
      </c>
      <c r="WW121" s="11">
        <v>0.82935637206448831</v>
      </c>
      <c r="WX121" s="11">
        <v>0.92491262108212724</v>
      </c>
      <c r="WY121" s="11">
        <v>0.81300257791499253</v>
      </c>
      <c r="WZ121" s="11">
        <v>0.88195915082582033</v>
      </c>
      <c r="XA121" s="11">
        <v>0.7975331948753237</v>
      </c>
      <c r="XB121" s="11">
        <v>0.97319758949899338</v>
      </c>
      <c r="XC121" s="11">
        <v>0.79447860225045397</v>
      </c>
      <c r="XD121" s="11">
        <v>0.5043469524050731</v>
      </c>
      <c r="XE121" s="11">
        <v>1.0408617349893028</v>
      </c>
      <c r="XF121" s="11">
        <v>1.0114925682453253</v>
      </c>
      <c r="XG121" s="11">
        <v>0.85954241390638475</v>
      </c>
      <c r="XH121" s="11">
        <v>0.82321612337044781</v>
      </c>
      <c r="XI121" s="11">
        <v>0.93886913445222508</v>
      </c>
      <c r="XJ121" s="11">
        <v>0.94920267211292675</v>
      </c>
      <c r="XK121" s="11">
        <v>0.78525286843919861</v>
      </c>
      <c r="XL121" s="11">
        <v>0.82979024032760873</v>
      </c>
      <c r="XM121" s="11">
        <v>0.77476518269958861</v>
      </c>
      <c r="XN121" s="11">
        <v>1.0000693171203765</v>
      </c>
      <c r="XO121" s="11">
        <v>0.90729555194284661</v>
      </c>
      <c r="XP121" s="11">
        <v>0.90706829665164235</v>
      </c>
      <c r="XQ121" s="11">
        <v>0.73302372022149398</v>
      </c>
      <c r="XR121" s="11">
        <v>0.80839902286241294</v>
      </c>
      <c r="XS121" s="11">
        <v>0.80071372128134766</v>
      </c>
      <c r="XT121" s="11">
        <v>0.71464589312952609</v>
      </c>
      <c r="XU121" s="11">
        <v>0.94650611647532579</v>
      </c>
      <c r="XV121" s="11">
        <v>0.92031816407450573</v>
      </c>
      <c r="XW121" s="11">
        <v>0.87496065270385159</v>
      </c>
      <c r="XX121" s="11">
        <v>0.98034837281816523</v>
      </c>
      <c r="XY121" s="11">
        <v>0.50395965044149982</v>
      </c>
      <c r="XZ121" s="11">
        <v>0.64826870320652141</v>
      </c>
      <c r="YA121" s="11">
        <v>0.72501585844576932</v>
      </c>
      <c r="YB121" s="11">
        <v>0.73741326306857502</v>
      </c>
      <c r="YC121" s="11">
        <v>0.44147764762390995</v>
      </c>
      <c r="YD121" s="11">
        <v>0.34119817804952812</v>
      </c>
      <c r="YE121" s="11">
        <v>0.7478117029096053</v>
      </c>
      <c r="YF121" s="11">
        <v>0.42999396806151907</v>
      </c>
      <c r="YG121" s="11">
        <v>0.82839709989397214</v>
      </c>
      <c r="YH121" s="11">
        <v>0.6763219883286864</v>
      </c>
      <c r="YI121" s="11">
        <v>0.73831867880951041</v>
      </c>
      <c r="YJ121" s="11">
        <v>0.58674929808562715</v>
      </c>
      <c r="YK121" s="11">
        <v>0.84064758796422057</v>
      </c>
      <c r="YL121" s="11">
        <v>0.7341489040152096</v>
      </c>
      <c r="YM121" s="11">
        <v>0.74201037177420526</v>
      </c>
      <c r="YN121" s="11">
        <v>0.89711128001502027</v>
      </c>
      <c r="YO121" s="11">
        <v>0.75100652680549906</v>
      </c>
      <c r="YP121" s="11">
        <v>0.75239722759754213</v>
      </c>
      <c r="YQ121" s="11">
        <v>0.82133262664884743</v>
      </c>
      <c r="YR121" s="11">
        <v>0.85367976902208365</v>
      </c>
      <c r="YS121" s="11">
        <v>0.76294201454757959</v>
      </c>
      <c r="YT121" s="11">
        <v>0.8653826520009833</v>
      </c>
      <c r="YU121" s="11">
        <v>0.84179701615239366</v>
      </c>
      <c r="YV121" s="11">
        <v>0.59189629158956258</v>
      </c>
      <c r="YW121" s="11">
        <v>0.86427195099809739</v>
      </c>
      <c r="YX121" s="11">
        <v>0.76942161645567964</v>
      </c>
      <c r="YY121" s="11">
        <v>0.78679998978575494</v>
      </c>
      <c r="YZ121" s="11">
        <v>1.0934180434328726</v>
      </c>
      <c r="ZA121" s="11">
        <v>1.1439541819889603</v>
      </c>
      <c r="ZB121" s="11">
        <v>1.0145887712900639</v>
      </c>
      <c r="ZC121" s="11">
        <v>0.92753539851862832</v>
      </c>
      <c r="ZD121" s="11">
        <v>1.0424992617354991</v>
      </c>
      <c r="ZE121" s="11">
        <v>1.18929130658542</v>
      </c>
      <c r="ZF121" s="11">
        <v>0.93360189143794958</v>
      </c>
      <c r="ZG121" s="11">
        <v>0.8827473046321066</v>
      </c>
      <c r="ZH121" s="11">
        <v>1.0824721578311212</v>
      </c>
      <c r="ZI121" s="11">
        <v>0.9792922789134566</v>
      </c>
      <c r="ZJ121" s="11">
        <v>0.97321346493921324</v>
      </c>
      <c r="ZK121" s="11">
        <v>1.0638929494933898</v>
      </c>
      <c r="ZL121" s="11">
        <v>1.0162202733821331</v>
      </c>
      <c r="ZM121" s="11">
        <v>1.0291638346325964</v>
      </c>
      <c r="ZN121" s="11">
        <v>0.94935814486716874</v>
      </c>
      <c r="ZO121" s="11">
        <v>0.92777764906762927</v>
      </c>
      <c r="ZP121" s="11">
        <v>0.82008014227184034</v>
      </c>
      <c r="ZQ121" s="11">
        <v>1.0898899051317703</v>
      </c>
      <c r="ZR121" s="11">
        <v>1.1864623901094606</v>
      </c>
      <c r="ZS121" s="11">
        <v>1.0872681031085811</v>
      </c>
      <c r="ZT121" s="11">
        <v>1.0112830166960813</v>
      </c>
      <c r="ZU121" s="11">
        <v>1.2088486039906061</v>
      </c>
      <c r="ZV121" s="11">
        <v>1.1932862684702485</v>
      </c>
      <c r="ZW121" s="11">
        <v>0.89583866230542264</v>
      </c>
      <c r="ZX121" s="11">
        <v>1.282173560011231</v>
      </c>
      <c r="ZY121" s="11">
        <v>1.0294723664249199</v>
      </c>
      <c r="ZZ121" s="11">
        <v>1.0229160351278563</v>
      </c>
      <c r="AAA121" s="11">
        <v>0.71333434501533854</v>
      </c>
      <c r="AAB121" s="11">
        <v>0.93384562478807043</v>
      </c>
      <c r="AAC121" s="11">
        <v>1.0897373881075314</v>
      </c>
      <c r="AAD121" s="11">
        <v>1.2518457281831066</v>
      </c>
      <c r="AAE121" s="11">
        <v>1.043435669232694</v>
      </c>
      <c r="AAF121" s="11">
        <v>1.2580271003426038</v>
      </c>
      <c r="AAG121" s="11">
        <v>1.0469005809128005</v>
      </c>
      <c r="AAH121" s="11">
        <v>1.06738790146647</v>
      </c>
      <c r="AAI121" s="11">
        <v>1.0367217900485046</v>
      </c>
      <c r="AAJ121" s="11">
        <v>1.1061498963465919</v>
      </c>
      <c r="AAK121" s="11">
        <v>1.0672429770356477</v>
      </c>
      <c r="AAL121" s="11">
        <v>1.1178860865970979</v>
      </c>
      <c r="AAM121" s="11">
        <v>1.0477333455427105</v>
      </c>
      <c r="AAN121" s="11">
        <v>1.0559418121972668</v>
      </c>
      <c r="AAO121" s="11">
        <v>1.0985186620365122</v>
      </c>
      <c r="AAP121" s="11">
        <v>1.0581807000013794</v>
      </c>
      <c r="AAQ121" s="11">
        <v>1.0961935340358833</v>
      </c>
      <c r="AAR121" s="11">
        <v>1.0181020041540894</v>
      </c>
      <c r="AAS121" s="11">
        <v>1.0481604570971521</v>
      </c>
      <c r="AAT121" s="11">
        <v>1.088331924123273</v>
      </c>
      <c r="AAU121" s="11">
        <v>1.0302004433197789</v>
      </c>
      <c r="AAV121" s="11">
        <v>1.0491872668635105</v>
      </c>
      <c r="AAW121" s="11">
        <v>1.0653550541532162</v>
      </c>
      <c r="AAX121" s="11">
        <v>1.1185760600744532</v>
      </c>
      <c r="AAY121" s="11">
        <v>1.1823220914274895</v>
      </c>
      <c r="AAZ121" s="11">
        <v>1.0500075212380906</v>
      </c>
      <c r="ABA121" s="11">
        <v>1.0751902867449736</v>
      </c>
      <c r="ABB121" s="11">
        <v>1.158540073991668</v>
      </c>
      <c r="ABC121" s="11">
        <v>1.2431556464319284</v>
      </c>
      <c r="ABD121" s="11">
        <v>1.2246631899134892</v>
      </c>
      <c r="ABE121" s="11">
        <v>1.2752626078750353</v>
      </c>
      <c r="ABF121" s="11">
        <v>1.2400351476078642</v>
      </c>
      <c r="ABG121" s="11">
        <v>1.2021691022657701</v>
      </c>
      <c r="ABH121" s="11">
        <v>1.1655433665176185</v>
      </c>
      <c r="ABI121" s="11">
        <v>1.4496310919369881</v>
      </c>
      <c r="ABJ121" s="11">
        <v>1.234460157584796</v>
      </c>
      <c r="ABK121" s="11">
        <v>1.1528840085453909</v>
      </c>
      <c r="ABL121" s="11">
        <v>1.2364678225722423</v>
      </c>
      <c r="ABM121" s="11">
        <v>1.0354931005716341</v>
      </c>
      <c r="ABN121" s="11">
        <v>1.3199304693468512</v>
      </c>
      <c r="ABO121" s="11">
        <v>1.3904340909564123</v>
      </c>
      <c r="ABP121" s="11">
        <v>0.95686750211159854</v>
      </c>
      <c r="ABQ121" s="11">
        <v>1.297561804861324</v>
      </c>
      <c r="ABR121" s="11">
        <v>1.6212609224952874</v>
      </c>
      <c r="ABS121" s="11">
        <v>1.249562598533325</v>
      </c>
      <c r="ABT121" s="11">
        <v>1.3437538470332213</v>
      </c>
      <c r="ABU121" s="11">
        <v>1.409960805768083</v>
      </c>
      <c r="ABV121" s="11">
        <v>1.3888594031709678</v>
      </c>
      <c r="ABW121" s="11">
        <v>1.2163670803162849</v>
      </c>
      <c r="ABX121" s="11">
        <v>1.3115209789647235</v>
      </c>
      <c r="ABY121" s="11">
        <v>1.2385832783389064</v>
      </c>
      <c r="ABZ121" s="11">
        <v>1.5482591862612032</v>
      </c>
      <c r="ACA121" s="11">
        <v>1.1067513329569352</v>
      </c>
      <c r="ACB121" s="11">
        <v>1.2547257860955172</v>
      </c>
      <c r="ACC121" s="11">
        <v>1.0114488821227834</v>
      </c>
      <c r="ACD121" s="11">
        <v>1.2104143898023687</v>
      </c>
      <c r="ACE121" s="11">
        <v>1.1200627153859595</v>
      </c>
      <c r="ACF121" s="11">
        <v>1.2231809735348174</v>
      </c>
      <c r="ACG121" s="11">
        <v>1.161361605833243</v>
      </c>
      <c r="ACH121" s="11">
        <v>0.95804631751162461</v>
      </c>
      <c r="ACI121" s="11">
        <v>1.4526491709416984</v>
      </c>
      <c r="ACJ121" s="11">
        <v>1.0709797604055651</v>
      </c>
      <c r="ACK121" s="11">
        <v>1.0683631096543911</v>
      </c>
      <c r="ACL121" s="11">
        <v>1.0387420302802979</v>
      </c>
      <c r="ACM121" s="11">
        <v>1.1728271978055766</v>
      </c>
      <c r="ACN121" s="11">
        <v>1.2932160761212832</v>
      </c>
      <c r="ACO121" s="11">
        <v>1.3892253174861511</v>
      </c>
      <c r="ACP121" s="11">
        <v>1.3869014156417796</v>
      </c>
      <c r="ACQ121" s="11">
        <v>1.3032981627383364</v>
      </c>
      <c r="ACR121" s="11">
        <v>1.3697607489718444</v>
      </c>
      <c r="ACS121" s="11">
        <v>1.3789464879197404</v>
      </c>
      <c r="ACT121" s="11">
        <v>1.4531435350465958</v>
      </c>
      <c r="ACU121" s="11">
        <v>1.2556768503204836</v>
      </c>
      <c r="ACV121" s="11">
        <v>1.3197084595263577</v>
      </c>
      <c r="ACW121" s="11">
        <v>0.96035581149338489</v>
      </c>
      <c r="ACX121" s="11">
        <v>1.3251472422276702</v>
      </c>
      <c r="ACY121" s="11">
        <v>1.1788631052715515</v>
      </c>
      <c r="ACZ121" s="11">
        <v>1.3576331439570644</v>
      </c>
      <c r="ADA121" s="11">
        <v>1.2647036141240833</v>
      </c>
      <c r="ADB121" s="11">
        <v>1.4051273760825094</v>
      </c>
      <c r="ADC121" s="11">
        <v>1.227424756272105</v>
      </c>
      <c r="ADD121" s="11">
        <v>1.233842385216702</v>
      </c>
      <c r="ADE121" s="11">
        <v>1.0516180319686164</v>
      </c>
      <c r="ADF121" s="11">
        <v>1.4493480803086136</v>
      </c>
      <c r="ADG121" s="11">
        <v>1.1250308431346177</v>
      </c>
      <c r="ADH121" s="11">
        <v>1.1156900658305078</v>
      </c>
      <c r="ADI121" s="11">
        <v>1.3060324120856885</v>
      </c>
      <c r="ADJ121" s="11">
        <v>1.1946640642842452</v>
      </c>
      <c r="ADK121" s="11">
        <v>1.215997846660962</v>
      </c>
      <c r="ADL121" s="11">
        <v>1.3031935160828336</v>
      </c>
      <c r="ADM121" s="11">
        <v>1.2100327515748526</v>
      </c>
      <c r="ADN121" s="11">
        <v>1.4439269355926569</v>
      </c>
      <c r="ADO121" s="11">
        <v>1.2615631010035313</v>
      </c>
      <c r="ADP121" s="11">
        <v>1.2170276150537875</v>
      </c>
      <c r="ADQ121" s="11">
        <v>1.1417472746434667</v>
      </c>
      <c r="ADR121" s="11">
        <v>1.1541293497735887</v>
      </c>
      <c r="ADS121" s="11">
        <v>1.4330404125602156</v>
      </c>
      <c r="ADT121" s="11">
        <v>1.1874604349330806</v>
      </c>
      <c r="ADU121" s="11">
        <v>1.2066844397552741</v>
      </c>
      <c r="ADV121" s="11">
        <v>1.3501050182233296</v>
      </c>
      <c r="ADW121" s="11">
        <v>1.2010371478365143</v>
      </c>
    </row>
    <row r="122" spans="1:803" ht="15.75" customHeight="1" x14ac:dyDescent="0.35">
      <c r="A122" s="11">
        <v>402</v>
      </c>
      <c r="B122" s="11" t="e">
        <f t="shared" si="0"/>
        <v>#REF!</v>
      </c>
      <c r="C122" s="11">
        <v>2.6587273578220838</v>
      </c>
      <c r="D122" s="11">
        <v>1.9653860881560794</v>
      </c>
      <c r="E122" s="11">
        <v>2.1412121468030492</v>
      </c>
      <c r="F122" s="11">
        <v>2.1662175170645681</v>
      </c>
      <c r="G122" s="11">
        <v>2.18066217034468</v>
      </c>
      <c r="H122" s="11">
        <v>3.1953168433976167</v>
      </c>
      <c r="I122" s="11">
        <v>3.247014175463927</v>
      </c>
      <c r="J122" s="11">
        <v>2.4484833897657983</v>
      </c>
      <c r="K122" s="11">
        <v>0.38021130603805886</v>
      </c>
      <c r="L122" s="11">
        <v>0.77753480793822483</v>
      </c>
      <c r="M122" s="11">
        <v>0.47607701850896655</v>
      </c>
      <c r="N122" s="11">
        <v>0.7411034097912319</v>
      </c>
      <c r="O122" s="11">
        <v>0.69932157934003136</v>
      </c>
      <c r="P122" s="11">
        <v>0.7417212534332942</v>
      </c>
      <c r="Q122" s="11">
        <v>0.90850072193373943</v>
      </c>
      <c r="R122" s="11">
        <v>0.79615049340140787</v>
      </c>
      <c r="S122" s="11">
        <v>0.22034511456186015</v>
      </c>
      <c r="T122" s="11">
        <v>0.21592218061593776</v>
      </c>
      <c r="U122" s="11">
        <v>0.31647749893350902</v>
      </c>
      <c r="V122" s="11">
        <v>0.30888069421668368</v>
      </c>
      <c r="W122" s="11">
        <v>0.36901908860467725</v>
      </c>
      <c r="X122" s="11">
        <v>0.45299445474973804</v>
      </c>
      <c r="Y122" s="11">
        <v>0.4179282313084865</v>
      </c>
      <c r="Z122" s="11">
        <v>0.39544016591081588</v>
      </c>
      <c r="AA122" s="11">
        <v>2.8084289833570013</v>
      </c>
      <c r="AB122" s="11">
        <v>2.0486395056824604</v>
      </c>
      <c r="AC122" s="11">
        <v>3.0158072599404706</v>
      </c>
      <c r="AD122" s="11">
        <v>3.5083238360874711</v>
      </c>
      <c r="AE122" s="11">
        <v>3.3269775681252693</v>
      </c>
      <c r="AF122" s="11">
        <v>3.4727331159677348</v>
      </c>
      <c r="AG122" s="11">
        <v>2.884298966243823</v>
      </c>
      <c r="AH122" s="11">
        <v>2.9713728048074097</v>
      </c>
      <c r="AI122" s="11">
        <v>0.69859691794102519</v>
      </c>
      <c r="AJ122" s="11">
        <v>0.804633730736805</v>
      </c>
      <c r="AK122" s="11">
        <v>0.88349283751851848</v>
      </c>
      <c r="AL122" s="11">
        <v>0.73620356705476908</v>
      </c>
      <c r="AM122" s="11">
        <v>0.79203772826008256</v>
      </c>
      <c r="AN122" s="11">
        <v>0.83980008714952448</v>
      </c>
      <c r="AO122" s="11">
        <v>0.88516358498465275</v>
      </c>
      <c r="AP122" s="11">
        <v>0.80415452999286896</v>
      </c>
      <c r="AQ122" s="11">
        <v>1.3688128456477711</v>
      </c>
      <c r="AR122" s="11">
        <v>1.0836040336447736</v>
      </c>
      <c r="AS122" s="11">
        <v>1.2306849163688189</v>
      </c>
      <c r="AT122" s="11">
        <v>1.284287778051683</v>
      </c>
      <c r="AU122" s="11">
        <v>1.2364562763921707</v>
      </c>
      <c r="AV122" s="11">
        <v>1.2729407990059347</v>
      </c>
      <c r="AW122" s="11">
        <v>1.1915436359896721</v>
      </c>
      <c r="AX122" s="11">
        <v>1.3221289053050462</v>
      </c>
      <c r="AY122" s="11">
        <v>0.29961003382056439</v>
      </c>
      <c r="AZ122" s="11">
        <v>0.28750799538279992</v>
      </c>
      <c r="BA122" s="11">
        <v>0.33559994838382218</v>
      </c>
      <c r="BB122" s="11">
        <v>0.36560205506936472</v>
      </c>
      <c r="BC122" s="11">
        <v>0.33253250895701014</v>
      </c>
      <c r="BD122" s="11">
        <v>0.50078949622772506</v>
      </c>
      <c r="BE122" s="11">
        <v>0.36689152713816398</v>
      </c>
      <c r="BF122" s="11">
        <v>0.37304657659372198</v>
      </c>
      <c r="BG122" s="11">
        <v>0.48400053824540612</v>
      </c>
      <c r="BH122" s="11">
        <v>0.50071745197012441</v>
      </c>
      <c r="BI122" s="11">
        <v>0.46418762924378798</v>
      </c>
      <c r="BJ122" s="11">
        <v>0.5310882046626394</v>
      </c>
      <c r="BK122" s="11">
        <v>0.48822669117533346</v>
      </c>
      <c r="BL122" s="11">
        <v>0.52167181668587803</v>
      </c>
      <c r="BM122" s="11">
        <v>0.56025776915694869</v>
      </c>
      <c r="BN122" s="11">
        <v>0.6309741020538675</v>
      </c>
      <c r="BO122" s="11">
        <v>0.38309128336268455</v>
      </c>
      <c r="BP122" s="11">
        <v>0.35871727277205412</v>
      </c>
      <c r="BQ122" s="11">
        <v>0.40426382811339656</v>
      </c>
      <c r="BR122" s="11">
        <v>0.48685311507426443</v>
      </c>
      <c r="BS122" s="11">
        <v>0.43488785749953068</v>
      </c>
      <c r="BT122" s="11">
        <v>0.46200575760170293</v>
      </c>
      <c r="BU122" s="11">
        <v>0.33864009039783582</v>
      </c>
      <c r="BV122" s="11">
        <v>0.48419326430078763</v>
      </c>
      <c r="BW122" s="11">
        <v>0.51345714531752806</v>
      </c>
      <c r="BX122" s="11">
        <v>0.56176749665573711</v>
      </c>
      <c r="BY122" s="11">
        <v>0.52004187238455191</v>
      </c>
      <c r="BZ122" s="11">
        <v>0.5666072461148316</v>
      </c>
      <c r="CA122" s="11">
        <v>0.52958026547452008</v>
      </c>
      <c r="CB122" s="11">
        <v>0.53940375018277797</v>
      </c>
      <c r="CC122" s="11">
        <v>0.55013200952666341</v>
      </c>
      <c r="CD122" s="11">
        <v>0.58078866811234509</v>
      </c>
      <c r="CE122" s="11">
        <v>0.97709851638639755</v>
      </c>
      <c r="CF122" s="11">
        <v>0.90919040116189909</v>
      </c>
      <c r="CG122" s="11">
        <v>0.89106494432970251</v>
      </c>
      <c r="CH122" s="11">
        <v>0.91888963539472357</v>
      </c>
      <c r="CI122" s="11">
        <v>0.86256027574619221</v>
      </c>
      <c r="CJ122" s="11">
        <v>0.8967362990605271</v>
      </c>
      <c r="CK122" s="11">
        <v>0.97442111307336776</v>
      </c>
      <c r="CL122" s="11">
        <v>0.98308299586271664</v>
      </c>
      <c r="CM122" s="11">
        <v>0.83618560928815899</v>
      </c>
      <c r="CN122" s="11">
        <v>0.89321737248077882</v>
      </c>
      <c r="CO122" s="11">
        <v>0.66948268297766167</v>
      </c>
      <c r="CP122" s="11">
        <v>0.80424859073841493</v>
      </c>
      <c r="CQ122" s="11">
        <v>0.80624898259431477</v>
      </c>
      <c r="CR122" s="11">
        <v>0.90492479615030819</v>
      </c>
      <c r="CS122" s="11">
        <v>0.98158034355797663</v>
      </c>
      <c r="CT122" s="11">
        <v>1.0057336956161884</v>
      </c>
      <c r="CU122" s="11">
        <v>0.63907756404278471</v>
      </c>
      <c r="CV122" s="11">
        <v>0.61063043705023956</v>
      </c>
      <c r="CW122" s="11">
        <v>0.58567020917717116</v>
      </c>
      <c r="CX122" s="11">
        <v>0.60031279423168593</v>
      </c>
      <c r="CY122" s="11">
        <v>0.55908465248899464</v>
      </c>
      <c r="CZ122" s="11">
        <v>0.5678200490819636</v>
      </c>
      <c r="DA122" s="11">
        <v>0.55367077205771886</v>
      </c>
      <c r="DB122" s="11">
        <v>0.6592166821664065</v>
      </c>
      <c r="DC122" s="11">
        <v>0.72084570659936253</v>
      </c>
      <c r="DD122" s="11">
        <v>0.86367381347904715</v>
      </c>
      <c r="DE122" s="11">
        <v>0.69218942698999808</v>
      </c>
      <c r="DF122" s="11">
        <v>0.76968487796605656</v>
      </c>
      <c r="DG122" s="11">
        <v>0.74788185985625244</v>
      </c>
      <c r="DH122" s="11">
        <v>0.79425878706392317</v>
      </c>
      <c r="DI122" s="11">
        <v>0.72094917649967916</v>
      </c>
      <c r="DJ122" s="11">
        <v>0.8673379292392901</v>
      </c>
      <c r="DK122" s="11">
        <v>0.89670010140520851</v>
      </c>
      <c r="DL122" s="11">
        <v>0.86976251317641684</v>
      </c>
      <c r="DM122" s="11">
        <v>0.84377836058455757</v>
      </c>
      <c r="DN122" s="11">
        <v>0.81826991158098117</v>
      </c>
      <c r="DO122" s="11">
        <v>0.85071171355798147</v>
      </c>
      <c r="DP122" s="11">
        <v>0.90831417758492883</v>
      </c>
      <c r="DQ122" s="11">
        <v>0.84732922051653425</v>
      </c>
      <c r="DR122" s="11">
        <v>1.2072696972141594</v>
      </c>
      <c r="DS122" s="11">
        <v>1.1765684201299687</v>
      </c>
      <c r="DT122" s="11">
        <v>1.2152457359398519</v>
      </c>
      <c r="DU122" s="11">
        <v>1.2759391720267339</v>
      </c>
      <c r="DV122" s="11">
        <v>1.1717041485652921</v>
      </c>
      <c r="DW122" s="11">
        <v>1.325785337863977</v>
      </c>
      <c r="DX122" s="11">
        <v>1.1731484839118977</v>
      </c>
      <c r="DY122" s="11">
        <v>1.2837840643520915</v>
      </c>
      <c r="DZ122" s="11">
        <v>2.3951776841595858</v>
      </c>
      <c r="EA122" s="11">
        <v>2.6341060880616243</v>
      </c>
      <c r="EB122" s="11">
        <v>2.0151026220774151</v>
      </c>
      <c r="EC122" s="11">
        <v>2.0371328534137332</v>
      </c>
      <c r="ED122" s="11">
        <v>2.0188155819011517</v>
      </c>
      <c r="EE122" s="11">
        <v>2.3857501279968614</v>
      </c>
      <c r="EF122" s="11">
        <v>2.4202353437068389</v>
      </c>
      <c r="EG122" s="11">
        <v>2.0264133827815303</v>
      </c>
      <c r="EH122" s="11">
        <v>1.7761468497960171</v>
      </c>
      <c r="EI122" s="11">
        <v>2.0338541547953248</v>
      </c>
      <c r="EJ122" s="11">
        <v>1.9719861566131867</v>
      </c>
      <c r="EK122" s="11">
        <v>1.8502909923993558</v>
      </c>
      <c r="EL122" s="11">
        <v>1.8316539357098789</v>
      </c>
      <c r="EM122" s="11">
        <v>2.1248451730005509</v>
      </c>
      <c r="EN122" s="11">
        <v>1.7771659289430364</v>
      </c>
      <c r="EO122" s="11">
        <v>1.7680554555876069</v>
      </c>
      <c r="EP122" s="11">
        <v>1.6658700056952302</v>
      </c>
      <c r="EQ122" s="11">
        <v>1.8326217426195401</v>
      </c>
      <c r="ER122" s="11">
        <v>1.8016321505584314</v>
      </c>
      <c r="ES122" s="11">
        <v>1.8416660835623322</v>
      </c>
      <c r="ET122" s="11">
        <v>1.864818987360588</v>
      </c>
      <c r="EU122" s="11">
        <v>2.0878768421695804</v>
      </c>
      <c r="EV122" s="11">
        <v>1.5504646108472739</v>
      </c>
      <c r="EW122" s="11">
        <v>4.2846137324431544</v>
      </c>
      <c r="EX122" s="11">
        <v>1.7364597820390135</v>
      </c>
      <c r="EY122" s="11">
        <v>1.2449535125156928</v>
      </c>
      <c r="EZ122" s="11">
        <v>1.3890290163025023</v>
      </c>
      <c r="FA122" s="11">
        <v>2.5643351487901151</v>
      </c>
      <c r="FB122" s="11">
        <v>2.3631517875483081</v>
      </c>
      <c r="FC122" s="11">
        <v>2.7544468751509834</v>
      </c>
      <c r="FD122" s="11">
        <v>2.2874586511414003</v>
      </c>
      <c r="FE122" s="11">
        <v>2.1107674249610033</v>
      </c>
      <c r="FF122" s="11">
        <v>2.5408244561396671</v>
      </c>
      <c r="FG122" s="11">
        <v>2.4414839501425338</v>
      </c>
      <c r="FH122" s="11">
        <v>2.9768341971446386</v>
      </c>
      <c r="FI122" s="11">
        <v>2.6173034444543375</v>
      </c>
      <c r="FJ122" s="11">
        <v>2.0512778255411148</v>
      </c>
      <c r="FK122" s="11">
        <v>2.1688876420845196</v>
      </c>
      <c r="FL122" s="11">
        <v>2.3242498040236965</v>
      </c>
      <c r="FM122" s="11">
        <v>2.4116841302925405</v>
      </c>
      <c r="FN122" s="11">
        <v>2.128057858573555</v>
      </c>
      <c r="FO122" s="11">
        <v>2.1077468819484055</v>
      </c>
      <c r="FP122" s="11">
        <v>2.1668810432657302</v>
      </c>
      <c r="FQ122" s="11">
        <v>2.3353774661193474</v>
      </c>
      <c r="FR122" s="11">
        <v>2.4225603852352924</v>
      </c>
      <c r="FS122" s="11">
        <v>2.3602750369016188</v>
      </c>
      <c r="FT122" s="11">
        <v>2.3673789992644609</v>
      </c>
      <c r="FU122" s="11">
        <v>2.6979718170378355</v>
      </c>
      <c r="FV122" s="11">
        <v>2.8505680153721791</v>
      </c>
      <c r="FW122" s="11">
        <v>3.0804086693446648</v>
      </c>
      <c r="FX122" s="11">
        <v>3.2521353772493153</v>
      </c>
      <c r="FY122" s="11">
        <v>2.9793461040168392</v>
      </c>
      <c r="FZ122" s="11">
        <v>2.60640816777968</v>
      </c>
      <c r="GA122" s="11">
        <v>2.3918156207998766</v>
      </c>
      <c r="GB122" s="11">
        <v>2.3366935894950398</v>
      </c>
      <c r="GC122" s="11">
        <v>2.3837490837427584</v>
      </c>
      <c r="GD122" s="11">
        <v>2.2128216901286035</v>
      </c>
      <c r="GE122" s="11">
        <v>2.6001388343912706</v>
      </c>
      <c r="GF122" s="11">
        <v>2.9655005985939002</v>
      </c>
      <c r="GG122" s="11">
        <v>0.43385144218166943</v>
      </c>
      <c r="GH122" s="11">
        <v>0.49435587888581034</v>
      </c>
      <c r="GI122" s="11">
        <v>0.56811059108626061</v>
      </c>
      <c r="GJ122" s="11">
        <v>0.62613057185084819</v>
      </c>
      <c r="GK122" s="11">
        <v>0.8502944055870334</v>
      </c>
      <c r="GL122" s="11">
        <v>0.73185290108914236</v>
      </c>
      <c r="GM122" s="11">
        <v>0.71862608252395366</v>
      </c>
      <c r="GN122" s="11">
        <v>0.8560440521834749</v>
      </c>
      <c r="GO122" s="11">
        <v>0.74140715286053294</v>
      </c>
      <c r="GP122" s="11">
        <v>0.55127600165894175</v>
      </c>
      <c r="GQ122" s="11">
        <v>0.75137017360613645</v>
      </c>
      <c r="GR122" s="11">
        <v>0.67747647046712856</v>
      </c>
      <c r="GS122" s="11">
        <v>0.57185501799331739</v>
      </c>
      <c r="GT122" s="11">
        <v>0.61783771629514783</v>
      </c>
      <c r="GU122" s="11">
        <v>0.75638801132073197</v>
      </c>
      <c r="GV122" s="11">
        <v>0.727610154782248</v>
      </c>
      <c r="GW122" s="11">
        <v>0.86481839850268827</v>
      </c>
      <c r="GX122" s="11">
        <v>0.86877307622353117</v>
      </c>
      <c r="GY122" s="11">
        <v>0.70998510387003733</v>
      </c>
      <c r="GZ122" s="11">
        <v>0.75175983693377058</v>
      </c>
      <c r="HA122" s="11">
        <v>0.67778970974743791</v>
      </c>
      <c r="HB122" s="11">
        <v>0.82222097905486491</v>
      </c>
      <c r="HC122" s="11">
        <v>0.77369528391889131</v>
      </c>
      <c r="HD122" s="11">
        <v>0.86918580763318187</v>
      </c>
      <c r="HE122" s="11">
        <v>0.93644587458558659</v>
      </c>
      <c r="HF122" s="11">
        <v>0.82847711868368012</v>
      </c>
      <c r="HG122" s="11">
        <v>0.76608228146794899</v>
      </c>
      <c r="HH122" s="11">
        <v>0.58670021711194753</v>
      </c>
      <c r="HI122" s="11">
        <v>0.89389504676657006</v>
      </c>
      <c r="HJ122" s="11">
        <v>0.69130088419018609</v>
      </c>
      <c r="HK122" s="11">
        <v>0.75997260485766427</v>
      </c>
      <c r="HL122" s="11">
        <v>0.74117932066145442</v>
      </c>
      <c r="HM122" s="11">
        <v>0.31660545611326507</v>
      </c>
      <c r="HN122" s="11">
        <v>0.29439321530361007</v>
      </c>
      <c r="HO122" s="11">
        <v>0.22342856003213277</v>
      </c>
      <c r="HP122" s="11">
        <v>0.25715983726501995</v>
      </c>
      <c r="HQ122" s="11">
        <v>0.23260849258745078</v>
      </c>
      <c r="HR122" s="11">
        <v>0.2418900377154139</v>
      </c>
      <c r="HS122" s="11">
        <v>0.20566800816828723</v>
      </c>
      <c r="HT122" s="11">
        <v>0.23861492792009975</v>
      </c>
      <c r="HU122" s="11">
        <v>0.38852976180562709</v>
      </c>
      <c r="HV122" s="11">
        <v>0.37575983517739303</v>
      </c>
      <c r="HW122" s="11">
        <v>0.33950052675254305</v>
      </c>
      <c r="HX122" s="11">
        <v>0.38739118252332427</v>
      </c>
      <c r="HY122" s="11">
        <v>0.34681162834195062</v>
      </c>
      <c r="HZ122" s="11">
        <v>0.29627836315260064</v>
      </c>
      <c r="IA122" s="11">
        <v>0.37741957319987252</v>
      </c>
      <c r="IB122" s="11">
        <v>0.31260814406064941</v>
      </c>
      <c r="IC122" s="11">
        <v>0.44918018324449349</v>
      </c>
      <c r="ID122" s="11">
        <v>0.43281609579951891</v>
      </c>
      <c r="IE122" s="11">
        <v>0.46830655368794227</v>
      </c>
      <c r="IF122" s="11">
        <v>0.42924013350623791</v>
      </c>
      <c r="IG122" s="11">
        <v>0.4851075569639054</v>
      </c>
      <c r="IH122" s="11">
        <v>0.47932691564470842</v>
      </c>
      <c r="II122" s="11">
        <v>0.48468095378020082</v>
      </c>
      <c r="IJ122" s="11">
        <v>0.49745252570883441</v>
      </c>
      <c r="IK122" s="11">
        <v>0.44236958408271049</v>
      </c>
      <c r="IL122" s="11">
        <v>0.45055971698969571</v>
      </c>
      <c r="IM122" s="11">
        <v>0.44347990573870266</v>
      </c>
      <c r="IN122" s="11">
        <v>0.42155947067240829</v>
      </c>
      <c r="IO122" s="11">
        <v>0.43290346554739506</v>
      </c>
      <c r="IP122" s="11">
        <v>0.38781581274705224</v>
      </c>
      <c r="IQ122" s="11">
        <v>0.4634046923975888</v>
      </c>
      <c r="IR122" s="11">
        <v>0.46663730910361645</v>
      </c>
      <c r="IS122" s="11">
        <v>3.0554315815915176</v>
      </c>
      <c r="IT122" s="11">
        <v>2.3226838026889571</v>
      </c>
      <c r="IU122" s="11">
        <v>2.5771972777886623</v>
      </c>
      <c r="IV122" s="11">
        <v>2.8734398870225939</v>
      </c>
      <c r="IW122" s="11">
        <v>2.2864092718862472</v>
      </c>
      <c r="IX122" s="11">
        <v>2.9020618418042425</v>
      </c>
      <c r="IY122" s="11">
        <v>3.1239748068943198</v>
      </c>
      <c r="IZ122" s="11">
        <v>3.3883800444138044</v>
      </c>
      <c r="JA122" s="11">
        <v>3.6941015340744663</v>
      </c>
      <c r="JB122" s="11">
        <v>2.6367730716152451</v>
      </c>
      <c r="JC122" s="11">
        <v>2.4890686064216037</v>
      </c>
      <c r="JD122" s="11">
        <v>3.795961026118059</v>
      </c>
      <c r="JE122" s="11">
        <v>2.7724446726098009</v>
      </c>
      <c r="JF122" s="11">
        <v>2.6567842161785187</v>
      </c>
      <c r="JG122" s="11">
        <v>2.7154315959596529</v>
      </c>
      <c r="JH122" s="11">
        <v>3.5329208595812136</v>
      </c>
      <c r="JI122" s="11">
        <v>3.2908401400204532</v>
      </c>
      <c r="JJ122" s="11">
        <v>2.3787715510509893</v>
      </c>
      <c r="JK122" s="11">
        <v>3.6237543572418445</v>
      </c>
      <c r="JL122" s="11">
        <v>3.1881130831907711</v>
      </c>
      <c r="JM122" s="11">
        <v>3.6786300713713027</v>
      </c>
      <c r="JN122" s="11">
        <v>2.6375584934591698</v>
      </c>
      <c r="JO122" s="11">
        <v>3.2542688510041202</v>
      </c>
      <c r="JP122" s="11">
        <v>3.5307462615892602</v>
      </c>
      <c r="JQ122" s="11">
        <v>3.3193134875377508</v>
      </c>
      <c r="JR122" s="11">
        <v>3.5249595298791663</v>
      </c>
      <c r="JS122" s="11">
        <v>2.757336844410009</v>
      </c>
      <c r="JT122" s="11">
        <v>2.7629843547679696</v>
      </c>
      <c r="JU122" s="11">
        <v>2.8873912915534015</v>
      </c>
      <c r="JV122" s="11">
        <v>2.4123718841436936</v>
      </c>
      <c r="JW122" s="11">
        <v>2.3513206565569007</v>
      </c>
      <c r="JX122" s="11">
        <v>3.0265708857271303</v>
      </c>
      <c r="JY122" s="11">
        <v>0.68190871396621711</v>
      </c>
      <c r="JZ122" s="11">
        <v>0.76398780932583688</v>
      </c>
      <c r="KA122" s="11">
        <v>0.75512521168151336</v>
      </c>
      <c r="KB122" s="11">
        <v>0.7634590691987384</v>
      </c>
      <c r="KC122" s="11">
        <v>0.79384287792220909</v>
      </c>
      <c r="KD122" s="11">
        <v>0.56628533296633055</v>
      </c>
      <c r="KE122" s="11">
        <v>0.68359412251077856</v>
      </c>
      <c r="KF122" s="11">
        <v>0.67262198640482351</v>
      </c>
      <c r="KG122" s="11">
        <v>0.78394615609990936</v>
      </c>
      <c r="KH122" s="11">
        <v>0.85488870745047829</v>
      </c>
      <c r="KI122" s="11">
        <v>0.77607871147548013</v>
      </c>
      <c r="KJ122" s="11">
        <v>0.89832576331850489</v>
      </c>
      <c r="KK122" s="11">
        <v>0.90612423375569018</v>
      </c>
      <c r="KL122" s="11">
        <v>0.71733071689300409</v>
      </c>
      <c r="KM122" s="11">
        <v>0.79547459214163541</v>
      </c>
      <c r="KN122" s="11">
        <v>0.86505132979207211</v>
      </c>
      <c r="KO122" s="11">
        <v>0.85083732574341742</v>
      </c>
      <c r="KP122" s="11">
        <v>0.82574209816441735</v>
      </c>
      <c r="KQ122" s="11">
        <v>0.85125073033169241</v>
      </c>
      <c r="KR122" s="11">
        <v>0.81623957567368999</v>
      </c>
      <c r="KS122" s="11">
        <v>0.8193811517762104</v>
      </c>
      <c r="KT122" s="11">
        <v>0.87094011437743579</v>
      </c>
      <c r="KU122" s="11">
        <v>0.74818425248975085</v>
      </c>
      <c r="KV122" s="11">
        <v>0.7789014943288417</v>
      </c>
      <c r="KW122" s="11">
        <v>0.85977351175814265</v>
      </c>
      <c r="KX122" s="11">
        <v>0.9130969698402549</v>
      </c>
      <c r="KY122" s="11">
        <v>0.95806460808646077</v>
      </c>
      <c r="KZ122" s="11">
        <v>0.94981292200174261</v>
      </c>
      <c r="LA122" s="11">
        <v>0.93395128313510123</v>
      </c>
      <c r="LB122" s="11">
        <v>0.8552504137216328</v>
      </c>
      <c r="LC122" s="11">
        <v>0.82613206236674874</v>
      </c>
      <c r="LD122" s="11">
        <v>0.86052421909540255</v>
      </c>
      <c r="LE122" s="11">
        <v>1.3059433516799257</v>
      </c>
      <c r="LF122" s="11">
        <v>1.3823437030419581</v>
      </c>
      <c r="LG122" s="11">
        <v>1.3464315258725645</v>
      </c>
      <c r="LH122" s="11">
        <v>1.3116080587115826</v>
      </c>
      <c r="LI122" s="11">
        <v>1.1548726198287729</v>
      </c>
      <c r="LJ122" s="11">
        <v>1.1622151314072831</v>
      </c>
      <c r="LK122" s="11">
        <v>1.2662095176990407</v>
      </c>
      <c r="LL122" s="11">
        <v>1.2177147152852845</v>
      </c>
      <c r="LM122" s="11">
        <v>1.3833006006272444</v>
      </c>
      <c r="LN122" s="11">
        <v>1.267840240393336</v>
      </c>
      <c r="LO122" s="11">
        <v>1.4222509956550009</v>
      </c>
      <c r="LP122" s="11">
        <v>1.2372629264415611</v>
      </c>
      <c r="LQ122" s="11">
        <v>1.1025980644710722</v>
      </c>
      <c r="LR122" s="11">
        <v>1.1068715106733062</v>
      </c>
      <c r="LS122" s="11">
        <v>1.1906092598950406</v>
      </c>
      <c r="LT122" s="11">
        <v>1.2575103890047821</v>
      </c>
      <c r="LU122" s="11">
        <v>1.2252778993333835</v>
      </c>
      <c r="LV122" s="11">
        <v>1.1247014364132617</v>
      </c>
      <c r="LW122" s="11">
        <v>1.270794843361652</v>
      </c>
      <c r="LX122" s="11">
        <v>1.3120404702785813</v>
      </c>
      <c r="LY122" s="11">
        <v>1.0635893696871859</v>
      </c>
      <c r="LZ122" s="11">
        <v>1.3046295697117698</v>
      </c>
      <c r="MA122" s="11">
        <v>1.1503659940212152</v>
      </c>
      <c r="MB122" s="11">
        <v>1.3591475551053511</v>
      </c>
      <c r="MC122" s="11">
        <v>1.4076634932203063</v>
      </c>
      <c r="MD122" s="11">
        <v>1.1429000324864051</v>
      </c>
      <c r="ME122" s="11">
        <v>1.1592067863428586</v>
      </c>
      <c r="MF122" s="11">
        <v>1.1851057005361545</v>
      </c>
      <c r="MG122" s="11">
        <v>1.309364331498474</v>
      </c>
      <c r="MH122" s="11">
        <v>1.164426223337407</v>
      </c>
      <c r="MI122" s="11">
        <v>1.2044792567117681</v>
      </c>
      <c r="MJ122" s="11">
        <v>1.1914330172287304</v>
      </c>
      <c r="MK122" s="11">
        <v>0.31417615482553751</v>
      </c>
      <c r="ML122" s="11">
        <v>0.35363622598217959</v>
      </c>
      <c r="MM122" s="11">
        <v>0.29723873733495526</v>
      </c>
      <c r="MN122" s="11">
        <v>0.31317509345243227</v>
      </c>
      <c r="MO122" s="11">
        <v>0.27754451652070972</v>
      </c>
      <c r="MP122" s="11">
        <v>0.33128788867395714</v>
      </c>
      <c r="MQ122" s="11">
        <v>0.26985368250302494</v>
      </c>
      <c r="MR122" s="11">
        <v>0.33046611160406558</v>
      </c>
      <c r="MS122" s="11">
        <v>0.34421162495109192</v>
      </c>
      <c r="MT122" s="11">
        <v>0.309393761450662</v>
      </c>
      <c r="MU122" s="11">
        <v>0.37575335975447877</v>
      </c>
      <c r="MV122" s="11">
        <v>0.35029102265963219</v>
      </c>
      <c r="MW122" s="11">
        <v>0.35252863528967726</v>
      </c>
      <c r="MX122" s="11">
        <v>0.37578599194802986</v>
      </c>
      <c r="MY122" s="11">
        <v>0.37046656352013707</v>
      </c>
      <c r="MZ122" s="11">
        <v>0.37565243993741537</v>
      </c>
      <c r="NA122" s="11">
        <v>0.35998586107307773</v>
      </c>
      <c r="NB122" s="11">
        <v>0.33317819960358974</v>
      </c>
      <c r="NC122" s="11">
        <v>0.3470743037992382</v>
      </c>
      <c r="ND122" s="11">
        <v>0.36090889384791702</v>
      </c>
      <c r="NE122" s="11">
        <v>0.51359484351227258</v>
      </c>
      <c r="NF122" s="11">
        <v>0.53752168425565583</v>
      </c>
      <c r="NG122" s="11">
        <v>0.51301060579260493</v>
      </c>
      <c r="NH122" s="11">
        <v>0.4851628444755029</v>
      </c>
      <c r="NI122" s="11">
        <v>0.34054106763266839</v>
      </c>
      <c r="NJ122" s="11">
        <v>0.35087360767324016</v>
      </c>
      <c r="NK122" s="11">
        <v>0.32736775394458917</v>
      </c>
      <c r="NL122" s="11">
        <v>0.34742148426021408</v>
      </c>
      <c r="NM122" s="11">
        <v>0.34058096890617506</v>
      </c>
      <c r="NN122" s="11">
        <v>0.31787889155958154</v>
      </c>
      <c r="NO122" s="11">
        <v>0.36299531467128898</v>
      </c>
      <c r="NP122" s="11">
        <v>0.3586459148538842</v>
      </c>
      <c r="NQ122" s="11">
        <v>0.45989568413368914</v>
      </c>
      <c r="NR122" s="11">
        <v>0.40757989571525127</v>
      </c>
      <c r="NS122" s="11">
        <v>0.5165666722329274</v>
      </c>
      <c r="NT122" s="11">
        <v>0.50627453768088493</v>
      </c>
      <c r="NU122" s="11">
        <v>0.45008580181287888</v>
      </c>
      <c r="NV122" s="11">
        <v>0.5573909211668725</v>
      </c>
      <c r="NW122" s="11">
        <v>0.48552548967258996</v>
      </c>
      <c r="NX122" s="11">
        <v>0.5259663220759595</v>
      </c>
      <c r="NY122" s="11">
        <v>0.4710914740363305</v>
      </c>
      <c r="NZ122" s="11">
        <v>0.51226866205854549</v>
      </c>
      <c r="OA122" s="11">
        <v>0.5417742062890063</v>
      </c>
      <c r="OB122" s="11">
        <v>0.52709986182894519</v>
      </c>
      <c r="OC122" s="11">
        <v>0.52267710900651676</v>
      </c>
      <c r="OD122" s="11">
        <v>0.56824131847637205</v>
      </c>
      <c r="OE122" s="11">
        <v>0.55781851000551097</v>
      </c>
      <c r="OF122" s="11">
        <v>0.47433001522169921</v>
      </c>
      <c r="OG122" s="11">
        <v>0.49284671021382542</v>
      </c>
      <c r="OH122" s="11">
        <v>0.53536136276738022</v>
      </c>
      <c r="OI122" s="11">
        <v>0.54022005604134371</v>
      </c>
      <c r="OJ122" s="11">
        <v>0.50523114675462366</v>
      </c>
      <c r="OK122" s="11">
        <v>0.50278816498363721</v>
      </c>
      <c r="OL122" s="11">
        <v>0.54704870033799802</v>
      </c>
      <c r="OM122" s="11">
        <v>0.53635287353177574</v>
      </c>
      <c r="ON122" s="11">
        <v>0.51380909254067175</v>
      </c>
      <c r="OO122" s="11">
        <v>0.5496695496798133</v>
      </c>
      <c r="OP122" s="11">
        <v>0.59743698493187125</v>
      </c>
      <c r="OQ122" s="11">
        <v>0.59188369803738061</v>
      </c>
      <c r="OR122" s="11">
        <v>0.55520541849658345</v>
      </c>
      <c r="OS122" s="11">
        <v>0.45470019187953303</v>
      </c>
      <c r="OT122" s="11">
        <v>0.62500416067859677</v>
      </c>
      <c r="OU122" s="11">
        <v>0.62942168556240907</v>
      </c>
      <c r="OV122" s="11">
        <v>0.62508411565326827</v>
      </c>
      <c r="OW122" s="11">
        <v>0.38951273347597293</v>
      </c>
      <c r="OX122" s="11">
        <v>0.41900536133670097</v>
      </c>
      <c r="OY122" s="11">
        <v>0.37904921858905832</v>
      </c>
      <c r="OZ122" s="11">
        <v>0.37573481313764284</v>
      </c>
      <c r="PA122" s="11">
        <v>0.35700646716611639</v>
      </c>
      <c r="PB122" s="11">
        <v>0.41434832982066622</v>
      </c>
      <c r="PC122" s="11">
        <v>0.40625413739851957</v>
      </c>
      <c r="PD122" s="11">
        <v>0.38030481209775258</v>
      </c>
      <c r="PE122" s="11">
        <v>0.44012204929795007</v>
      </c>
      <c r="PF122" s="11">
        <v>0.38116931954677918</v>
      </c>
      <c r="PG122" s="11">
        <v>0.42699666469606601</v>
      </c>
      <c r="PH122" s="11">
        <v>0.39702825382034257</v>
      </c>
      <c r="PI122" s="11">
        <v>0.3929007851745937</v>
      </c>
      <c r="PJ122" s="11">
        <v>0.46082392452041582</v>
      </c>
      <c r="PK122" s="11">
        <v>0.48283434844011669</v>
      </c>
      <c r="PL122" s="11">
        <v>0.40437071991206602</v>
      </c>
      <c r="PM122" s="11">
        <v>0.4347492955613666</v>
      </c>
      <c r="PN122" s="11">
        <v>0.45940655406498193</v>
      </c>
      <c r="PO122" s="11">
        <v>0.46355877562440989</v>
      </c>
      <c r="PP122" s="11">
        <v>0.39389928901112942</v>
      </c>
      <c r="PQ122" s="11">
        <v>0.45782787098876271</v>
      </c>
      <c r="PR122" s="11">
        <v>0.46193798420293886</v>
      </c>
      <c r="PS122" s="11">
        <v>0.45438773917999925</v>
      </c>
      <c r="PT122" s="11">
        <v>0.3909083546700855</v>
      </c>
      <c r="PU122" s="11">
        <v>0.43925057411574198</v>
      </c>
      <c r="PV122" s="11">
        <v>0.45019332772215004</v>
      </c>
      <c r="PW122" s="11">
        <v>0.40864696702685988</v>
      </c>
      <c r="PX122" s="11">
        <v>0.45627919287739044</v>
      </c>
      <c r="PY122" s="11">
        <v>0.45650230535230885</v>
      </c>
      <c r="PZ122" s="11">
        <v>0.47757070994558437</v>
      </c>
      <c r="QA122" s="11">
        <v>0.45004552942311404</v>
      </c>
      <c r="QB122" s="11">
        <v>0.43136301157413043</v>
      </c>
      <c r="QC122" s="11">
        <v>0.56576013099756417</v>
      </c>
      <c r="QD122" s="11">
        <v>0.39339006413608335</v>
      </c>
      <c r="QE122" s="11">
        <v>0.41661088038102273</v>
      </c>
      <c r="QF122" s="11">
        <v>0.58538242000112295</v>
      </c>
      <c r="QG122" s="11">
        <v>0.49197305823906035</v>
      </c>
      <c r="QH122" s="11">
        <v>0.5587716497195554</v>
      </c>
      <c r="QI122" s="11">
        <v>0.53058848235476708</v>
      </c>
      <c r="QJ122" s="11">
        <v>0.50051515502954769</v>
      </c>
      <c r="QK122" s="11">
        <v>0.59164137522762317</v>
      </c>
      <c r="QL122" s="11">
        <v>0.50877358696070918</v>
      </c>
      <c r="QM122" s="11">
        <v>0.58323659739642864</v>
      </c>
      <c r="QN122" s="11">
        <v>0.52445757952284655</v>
      </c>
      <c r="QO122" s="11">
        <v>0.55906436034365481</v>
      </c>
      <c r="QP122" s="11">
        <v>0.53340909308638196</v>
      </c>
      <c r="QQ122" s="11">
        <v>0.58991607592671247</v>
      </c>
      <c r="QR122" s="11">
        <v>0.5720929238223349</v>
      </c>
      <c r="QS122" s="11">
        <v>0.55129359147593993</v>
      </c>
      <c r="QT122" s="11">
        <v>0.53431173192857961</v>
      </c>
      <c r="QU122" s="11">
        <v>0.57974880530146644</v>
      </c>
      <c r="QV122" s="11">
        <v>0.54695360666464965</v>
      </c>
      <c r="QW122" s="11">
        <v>0.61032483285703554</v>
      </c>
      <c r="QX122" s="11">
        <v>0.56521381395012937</v>
      </c>
      <c r="QY122" s="11">
        <v>0.62813819255408565</v>
      </c>
      <c r="QZ122" s="11">
        <v>0.6321731439827607</v>
      </c>
      <c r="RA122" s="11">
        <v>0.52834428626864816</v>
      </c>
      <c r="RB122" s="11">
        <v>0.55014737818008741</v>
      </c>
      <c r="RC122" s="11">
        <v>0.55166707455383623</v>
      </c>
      <c r="RD122" s="11">
        <v>0.53409338500344283</v>
      </c>
      <c r="RE122" s="11">
        <v>0.55909165555044893</v>
      </c>
      <c r="RF122" s="11">
        <v>0.54236157583886035</v>
      </c>
      <c r="RG122" s="11">
        <v>0.490294240344609</v>
      </c>
      <c r="RH122" s="11">
        <v>0.53623585226513237</v>
      </c>
      <c r="RI122" s="11">
        <v>0.88721068031615147</v>
      </c>
      <c r="RJ122" s="11">
        <v>0.82644213672661571</v>
      </c>
      <c r="RK122" s="11">
        <v>0.89997019156089431</v>
      </c>
      <c r="RL122" s="11">
        <v>0.63009882349356283</v>
      </c>
      <c r="RM122" s="11">
        <v>0.91820187996486413</v>
      </c>
      <c r="RN122" s="11">
        <v>0.85568223327397974</v>
      </c>
      <c r="RO122" s="11">
        <v>0.83243214152234801</v>
      </c>
      <c r="RP122" s="11">
        <v>0.87507095893272702</v>
      </c>
      <c r="RQ122" s="11">
        <v>0.97265430962588406</v>
      </c>
      <c r="RR122" s="11">
        <v>0.79363331153005934</v>
      </c>
      <c r="RS122" s="11">
        <v>0.74986791109515993</v>
      </c>
      <c r="RT122" s="11">
        <v>0.81442071595305188</v>
      </c>
      <c r="RU122" s="11">
        <v>1.0132570223655852</v>
      </c>
      <c r="RV122" s="11">
        <v>0.90252996375525552</v>
      </c>
      <c r="RW122" s="11">
        <v>0.72134172999527379</v>
      </c>
      <c r="RX122" s="11">
        <v>0.82814281032836168</v>
      </c>
      <c r="RY122" s="11">
        <v>0.95378237668872412</v>
      </c>
      <c r="RZ122" s="11">
        <v>1.0573177505565463</v>
      </c>
      <c r="SA122" s="11">
        <v>0.91871409185895458</v>
      </c>
      <c r="SB122" s="11">
        <v>0.81785994550651209</v>
      </c>
      <c r="SC122" s="11">
        <v>1.0841892962661555</v>
      </c>
      <c r="SD122" s="11">
        <v>0.99645716089048419</v>
      </c>
      <c r="SE122" s="11">
        <v>0.90039112463886917</v>
      </c>
      <c r="SF122" s="11">
        <v>0.71291276284674898</v>
      </c>
      <c r="SG122" s="11">
        <v>0.94858188910957464</v>
      </c>
      <c r="SH122" s="11">
        <v>0.86348309948033841</v>
      </c>
      <c r="SI122" s="11">
        <v>0.81715710226430216</v>
      </c>
      <c r="SJ122" s="11">
        <v>0.68187480832151104</v>
      </c>
      <c r="SK122" s="11">
        <v>1.0312838536077298</v>
      </c>
      <c r="SL122" s="11">
        <v>0.92697905706892436</v>
      </c>
      <c r="SM122" s="11">
        <v>0.82015263019068296</v>
      </c>
      <c r="SN122" s="11">
        <v>0.91806869420559889</v>
      </c>
      <c r="SO122" s="11">
        <v>0.88879276932383766</v>
      </c>
      <c r="SP122" s="11">
        <v>0.76219543204800067</v>
      </c>
      <c r="SQ122" s="11">
        <v>0.8686273873421454</v>
      </c>
      <c r="SR122" s="11">
        <v>0.86918732044593883</v>
      </c>
      <c r="SS122" s="11">
        <v>0.85529931341637278</v>
      </c>
      <c r="ST122" s="11">
        <v>0.88069573293103631</v>
      </c>
      <c r="SU122" s="11">
        <v>0.86685619498523758</v>
      </c>
      <c r="SV122" s="11">
        <v>0.78431286875212292</v>
      </c>
      <c r="SW122" s="11">
        <v>0.88998990743877393</v>
      </c>
      <c r="SX122" s="11">
        <v>0.85448337800707197</v>
      </c>
      <c r="SY122" s="11">
        <v>0.86238561466045571</v>
      </c>
      <c r="SZ122" s="11">
        <v>0.90718961731385461</v>
      </c>
      <c r="TA122" s="11">
        <v>0.74314895283352345</v>
      </c>
      <c r="TB122" s="11">
        <v>0.85646759727748423</v>
      </c>
      <c r="TC122" s="11">
        <v>0.77825962110791524</v>
      </c>
      <c r="TD122" s="11">
        <v>0.84067800564599493</v>
      </c>
      <c r="TE122" s="11">
        <v>0.56639234574066399</v>
      </c>
      <c r="TF122" s="11">
        <v>0.50279666686424151</v>
      </c>
      <c r="TG122" s="11">
        <v>0.53846127424373091</v>
      </c>
      <c r="TH122" s="11">
        <v>0.55196864153704606</v>
      </c>
      <c r="TI122" s="11">
        <v>0.62391609247005575</v>
      </c>
      <c r="TJ122" s="11">
        <v>0.60744578460291565</v>
      </c>
      <c r="TK122" s="11">
        <v>0.53656341817874809</v>
      </c>
      <c r="TL122" s="11">
        <v>0.57714289637948024</v>
      </c>
      <c r="TM122" s="11">
        <v>0.65543518469574358</v>
      </c>
      <c r="TN122" s="11">
        <v>0.60437359213352904</v>
      </c>
      <c r="TO122" s="11">
        <v>0.6031545106043521</v>
      </c>
      <c r="TP122" s="11">
        <v>0.57794985264519405</v>
      </c>
      <c r="TQ122" s="11">
        <v>0.66855288618345199</v>
      </c>
      <c r="TR122" s="11">
        <v>0.60949248595555705</v>
      </c>
      <c r="TS122" s="11">
        <v>0.64446624495220184</v>
      </c>
      <c r="TT122" s="11">
        <v>0.61751396562310035</v>
      </c>
      <c r="TU122" s="11">
        <v>0.58422884423157873</v>
      </c>
      <c r="TV122" s="11">
        <v>0.6081095594894792</v>
      </c>
      <c r="TW122" s="11">
        <v>0.61282628968698427</v>
      </c>
      <c r="TX122" s="11">
        <v>0.60044895177599156</v>
      </c>
      <c r="TY122" s="11">
        <v>0.57418336535556014</v>
      </c>
      <c r="TZ122" s="11">
        <v>0.54895909928740649</v>
      </c>
      <c r="UA122" s="11">
        <v>0.51748205159600913</v>
      </c>
      <c r="UB122" s="11">
        <v>0.50183589648620275</v>
      </c>
      <c r="UC122" s="11">
        <v>0.57383764091811751</v>
      </c>
      <c r="UD122" s="11">
        <v>0.51752814690606797</v>
      </c>
      <c r="UE122" s="11">
        <v>0.54654023207633418</v>
      </c>
      <c r="UF122" s="11">
        <v>0.46767140521160994</v>
      </c>
      <c r="UG122" s="11">
        <v>0.54227978651706932</v>
      </c>
      <c r="UH122" s="11">
        <v>0.55631085017012083</v>
      </c>
      <c r="UI122" s="11">
        <v>0.49075244719802075</v>
      </c>
      <c r="UJ122" s="11">
        <v>0.57772250755457344</v>
      </c>
      <c r="UK122" s="11">
        <v>0.73511492856208149</v>
      </c>
      <c r="UL122" s="11">
        <v>0.67356340575561391</v>
      </c>
      <c r="UM122" s="11">
        <v>0.68465786576499932</v>
      </c>
      <c r="UN122" s="11">
        <v>0.65436338026639473</v>
      </c>
      <c r="UO122" s="11">
        <v>0.70035506981156392</v>
      </c>
      <c r="UP122" s="11">
        <v>0.71068426865364165</v>
      </c>
      <c r="UQ122" s="11">
        <v>0.73970440074935406</v>
      </c>
      <c r="UR122" s="11">
        <v>0.79353036941441057</v>
      </c>
      <c r="US122" s="11">
        <v>0.73948123950033962</v>
      </c>
      <c r="UT122" s="11">
        <v>0.75077749224635992</v>
      </c>
      <c r="UU122" s="11">
        <v>0.68067248236366185</v>
      </c>
      <c r="UV122" s="11">
        <v>0.66281815108364028</v>
      </c>
      <c r="UW122" s="11">
        <v>0.74366366000529405</v>
      </c>
      <c r="UX122" s="11">
        <v>0.6764482215293468</v>
      </c>
      <c r="UY122" s="11">
        <v>0.75745287547980855</v>
      </c>
      <c r="UZ122" s="11">
        <v>0.76663529989580459</v>
      </c>
      <c r="VA122" s="11">
        <v>0.79424189232613529</v>
      </c>
      <c r="VB122" s="11">
        <v>0.74985373713316972</v>
      </c>
      <c r="VC122" s="11">
        <v>0.74886802125188134</v>
      </c>
      <c r="VD122" s="11">
        <v>0.7014153079679557</v>
      </c>
      <c r="VE122" s="11">
        <v>0.92885784465612864</v>
      </c>
      <c r="VF122" s="11">
        <v>0.83503865301407409</v>
      </c>
      <c r="VG122" s="11">
        <v>0.78925545774438099</v>
      </c>
      <c r="VH122" s="11">
        <v>0.7467642102000478</v>
      </c>
      <c r="VI122" s="11">
        <v>0.95005456695986723</v>
      </c>
      <c r="VJ122" s="11">
        <v>0.66116613699753635</v>
      </c>
      <c r="VK122" s="11">
        <v>0.78024819241556553</v>
      </c>
      <c r="VL122" s="11">
        <v>0.76646982343965664</v>
      </c>
      <c r="VM122" s="11">
        <v>0.82333730473214817</v>
      </c>
      <c r="VN122" s="11">
        <v>0.90239496423986276</v>
      </c>
      <c r="VO122" s="11">
        <v>0.89308991486386358</v>
      </c>
      <c r="VP122" s="11">
        <v>0.90882305016809173</v>
      </c>
      <c r="VQ122" s="11">
        <v>0.77299356757371496</v>
      </c>
      <c r="VR122" s="11">
        <v>0.86013388467456842</v>
      </c>
      <c r="VS122" s="11">
        <v>0.86541128152091318</v>
      </c>
      <c r="VT122" s="11">
        <v>0.88420172010992015</v>
      </c>
      <c r="VU122" s="11">
        <v>0.89248853353772373</v>
      </c>
      <c r="VV122" s="11">
        <v>0.85159825576950499</v>
      </c>
      <c r="VW122" s="11">
        <v>0.89044490097780682</v>
      </c>
      <c r="VX122" s="11">
        <v>0.87575096690422904</v>
      </c>
      <c r="VY122" s="11">
        <v>0.95749250489623983</v>
      </c>
      <c r="VZ122" s="11">
        <v>0.97477186768132207</v>
      </c>
      <c r="WA122" s="11">
        <v>0.96072559396580393</v>
      </c>
      <c r="WB122" s="11">
        <v>0.93849661654891048</v>
      </c>
      <c r="WC122" s="11">
        <v>0.83802666407776571</v>
      </c>
      <c r="WD122" s="11">
        <v>0.86814337355025928</v>
      </c>
      <c r="WE122" s="11">
        <v>0.87209457268669266</v>
      </c>
      <c r="WF122" s="11">
        <v>0.80864214926070532</v>
      </c>
      <c r="WG122" s="11">
        <v>0.9148197173607644</v>
      </c>
      <c r="WH122" s="11">
        <v>0.86317983134687959</v>
      </c>
      <c r="WI122" s="11">
        <v>0.80982716613283623</v>
      </c>
      <c r="WJ122" s="11">
        <v>0.92814852811726989</v>
      </c>
      <c r="WK122" s="11">
        <v>1.009875958596993</v>
      </c>
      <c r="WL122" s="11">
        <v>0.9375886360911232</v>
      </c>
      <c r="WM122" s="11">
        <v>1.0201595237161549</v>
      </c>
      <c r="WN122" s="11">
        <v>1.0993332616640359</v>
      </c>
      <c r="WO122" s="11">
        <v>0.91584347605263283</v>
      </c>
      <c r="WP122" s="11">
        <v>0.85238548662497837</v>
      </c>
      <c r="WQ122" s="11">
        <v>0.83480096828950034</v>
      </c>
      <c r="WR122" s="11">
        <v>0.94199394529596647</v>
      </c>
      <c r="WS122" s="11">
        <v>1.242338480820836</v>
      </c>
      <c r="WT122" s="11">
        <v>1.3436257168729213</v>
      </c>
      <c r="WU122" s="11">
        <v>1.0636842716023465</v>
      </c>
      <c r="WV122" s="11">
        <v>1.0865861062013036</v>
      </c>
      <c r="WW122" s="11">
        <v>1.234037948341733</v>
      </c>
      <c r="WX122" s="11">
        <v>1.2033483475026476</v>
      </c>
      <c r="WY122" s="11">
        <v>1.0000693171203765</v>
      </c>
      <c r="WZ122" s="11">
        <v>1.200025290572778</v>
      </c>
      <c r="XA122" s="11">
        <v>1.1617504736170605</v>
      </c>
      <c r="XB122" s="11">
        <v>1.2577007224670635</v>
      </c>
      <c r="XC122" s="11">
        <v>1.1297976077456444</v>
      </c>
      <c r="XD122" s="11">
        <v>0.9889728405880468</v>
      </c>
      <c r="XE122" s="11">
        <v>1.170591737740325</v>
      </c>
      <c r="XF122" s="11">
        <v>1.1001428811048981</v>
      </c>
      <c r="XG122" s="11">
        <v>1.11193238073789</v>
      </c>
      <c r="XH122" s="11">
        <v>1.1185714545771512</v>
      </c>
      <c r="XI122" s="11">
        <v>1.1525073329629023</v>
      </c>
      <c r="XJ122" s="11">
        <v>1.1978541415803523</v>
      </c>
      <c r="XK122" s="11">
        <v>1.1579883876492505</v>
      </c>
      <c r="XL122" s="11">
        <v>1.1141163902704869</v>
      </c>
      <c r="XM122" s="11">
        <v>1.4892997643924279</v>
      </c>
      <c r="XN122" s="11">
        <v>1.3607233548007156</v>
      </c>
      <c r="XO122" s="11">
        <v>1.280026593860184</v>
      </c>
      <c r="XP122" s="11">
        <v>1.1478977647919415</v>
      </c>
      <c r="XQ122" s="11">
        <v>1.5320005572192366</v>
      </c>
      <c r="XR122" s="11">
        <v>1.2396433701213336</v>
      </c>
      <c r="XS122" s="11">
        <v>1.1745595527394728</v>
      </c>
      <c r="XT122" s="11">
        <v>1.3018478669506273</v>
      </c>
      <c r="XU122" s="11">
        <v>1.3961687475271087</v>
      </c>
      <c r="XV122" s="11">
        <v>1.3695377983168235</v>
      </c>
      <c r="XW122" s="11">
        <v>1.4285760094600015</v>
      </c>
      <c r="XX122" s="11">
        <v>1.1700884905803526</v>
      </c>
      <c r="XY122" s="11">
        <v>2.3195693592808917</v>
      </c>
      <c r="XZ122" s="11">
        <v>2.3061505340046407</v>
      </c>
      <c r="YA122" s="11">
        <v>2.157748464281569</v>
      </c>
      <c r="YB122" s="11">
        <v>2.4168210821611065</v>
      </c>
      <c r="YC122" s="11">
        <v>2.2351792207990537</v>
      </c>
      <c r="YD122" s="11">
        <v>2.4016452824513452</v>
      </c>
      <c r="YE122" s="11">
        <v>2.5726689489288153</v>
      </c>
      <c r="YF122" s="11">
        <v>2.2560623960658863</v>
      </c>
      <c r="YG122" s="11">
        <v>2.2060310590541592</v>
      </c>
      <c r="YH122" s="11">
        <v>2.104389580554733</v>
      </c>
      <c r="YI122" s="11">
        <v>2.2447424746095317</v>
      </c>
      <c r="YJ122" s="11">
        <v>2.1254026240631494</v>
      </c>
      <c r="YK122" s="11">
        <v>1.901614249392102</v>
      </c>
      <c r="YL122" s="11">
        <v>1.9246433593402037</v>
      </c>
      <c r="YM122" s="11">
        <v>1.9609795492950559</v>
      </c>
      <c r="YN122" s="11">
        <v>1.8444606951447886</v>
      </c>
      <c r="YO122" s="11">
        <v>2.4173408476617886</v>
      </c>
      <c r="YP122" s="11">
        <v>2.1108429588928033</v>
      </c>
      <c r="YQ122" s="11">
        <v>2.183127715305631</v>
      </c>
      <c r="YR122" s="11">
        <v>2.2397909527992588</v>
      </c>
      <c r="YS122" s="11">
        <v>2.4324951086745701</v>
      </c>
      <c r="YT122" s="11">
        <v>2.3029657430627015</v>
      </c>
      <c r="YU122" s="11">
        <v>2.0527229880405002</v>
      </c>
      <c r="YV122" s="11">
        <v>1.6135703855561956</v>
      </c>
      <c r="YW122" s="11">
        <v>2.1186868182267711</v>
      </c>
      <c r="YX122" s="11">
        <v>1.9796354920218973</v>
      </c>
      <c r="YY122" s="11">
        <v>2.1420854383732264</v>
      </c>
      <c r="YZ122" s="11">
        <v>2.2679940178875402</v>
      </c>
      <c r="ZA122" s="11">
        <v>1.9923319191515756</v>
      </c>
      <c r="ZB122" s="11">
        <v>1.7812793888513305</v>
      </c>
      <c r="ZC122" s="11">
        <v>1.8411605859789251</v>
      </c>
      <c r="ZD122" s="11">
        <v>2.1496476541612011</v>
      </c>
      <c r="ZE122" s="11">
        <v>1.8673147937441505</v>
      </c>
      <c r="ZF122" s="11">
        <v>1.8267102879593657</v>
      </c>
      <c r="ZG122" s="11">
        <v>1.8854357047899553</v>
      </c>
      <c r="ZH122" s="11">
        <v>1.6800465626637757</v>
      </c>
      <c r="ZI122" s="11">
        <v>1.9259702508148724</v>
      </c>
      <c r="ZJ122" s="11">
        <v>1.7079307873757643</v>
      </c>
      <c r="ZK122" s="11">
        <v>1.85123534281677</v>
      </c>
      <c r="ZL122" s="11">
        <v>1.911168879516723</v>
      </c>
      <c r="ZM122" s="11">
        <v>1.9471161287639689</v>
      </c>
      <c r="ZN122" s="11">
        <v>1.9010835607566086</v>
      </c>
      <c r="ZO122" s="11">
        <v>2.5082155548631584</v>
      </c>
      <c r="ZP122" s="11">
        <v>1.9457336362331907</v>
      </c>
      <c r="ZQ122" s="11">
        <v>2.0681944699668202</v>
      </c>
      <c r="ZR122" s="11">
        <v>1.844844351454576</v>
      </c>
      <c r="ZS122" s="11">
        <v>2.0754190846487148</v>
      </c>
      <c r="ZT122" s="11">
        <v>1.8557750743723409</v>
      </c>
      <c r="ZU122" s="11">
        <v>2.0843592168683136</v>
      </c>
      <c r="ZV122" s="11">
        <v>2.2753592984003741</v>
      </c>
      <c r="ZW122" s="11">
        <v>3.8535615681323039</v>
      </c>
      <c r="ZX122" s="11">
        <v>1.8902311270044851</v>
      </c>
      <c r="ZY122" s="11">
        <v>2.1712588163802078</v>
      </c>
      <c r="ZZ122" s="11">
        <v>1.7875653685231221</v>
      </c>
      <c r="AAA122" s="11">
        <v>2.1455603625415614</v>
      </c>
      <c r="AAB122" s="11">
        <v>1.5848320102295927</v>
      </c>
      <c r="AAC122" s="11">
        <v>1.8616476409897882</v>
      </c>
      <c r="AAD122" s="11">
        <v>1.8199189884715201</v>
      </c>
      <c r="AAE122" s="11">
        <v>1.8304666819135742</v>
      </c>
      <c r="AAF122" s="11">
        <v>1.7463378637675755</v>
      </c>
      <c r="AAG122" s="11">
        <v>1.5500361688250646</v>
      </c>
      <c r="AAH122" s="11">
        <v>2.2193896771006871</v>
      </c>
      <c r="AAI122" s="11">
        <v>1.5675693359383891</v>
      </c>
      <c r="AAJ122" s="11">
        <v>1.9011816762461611</v>
      </c>
      <c r="AAK122" s="11">
        <v>1.6913681514787684</v>
      </c>
      <c r="AAL122" s="11">
        <v>1.7077628917343799</v>
      </c>
      <c r="AAM122" s="11">
        <v>1.7568557609907265</v>
      </c>
      <c r="AAN122" s="11">
        <v>1.5752370834905449</v>
      </c>
      <c r="AAO122" s="11">
        <v>1.7731716321055881</v>
      </c>
      <c r="AAP122" s="11">
        <v>1.6356653643366956</v>
      </c>
      <c r="AAQ122" s="11">
        <v>1.6900580887160812</v>
      </c>
      <c r="AAR122" s="11">
        <v>1.5278933405745616</v>
      </c>
      <c r="AAS122" s="11">
        <v>1.8664664729956075</v>
      </c>
      <c r="AAT122" s="11">
        <v>1.8810489132434405</v>
      </c>
      <c r="AAU122" s="11">
        <v>1.9025747451322685</v>
      </c>
      <c r="AAV122" s="11">
        <v>1.7051340406289641</v>
      </c>
      <c r="AAW122" s="11">
        <v>1.9746415383566347</v>
      </c>
      <c r="AAX122" s="11">
        <v>1.5623502908746705</v>
      </c>
      <c r="AAY122" s="11">
        <v>1.459161500419478</v>
      </c>
      <c r="AAZ122" s="11">
        <v>1.8206318078313821</v>
      </c>
      <c r="ABA122" s="11">
        <v>1.9536245418554874</v>
      </c>
      <c r="ABB122" s="11">
        <v>1.5923956362146419</v>
      </c>
      <c r="ABC122" s="11">
        <v>1.533711588147199</v>
      </c>
      <c r="ABD122" s="11">
        <v>1.472642714410545</v>
      </c>
      <c r="ABE122" s="11">
        <v>1.6549761289119098</v>
      </c>
      <c r="ABF122" s="11">
        <v>1.7899141389747757</v>
      </c>
      <c r="ABG122" s="11">
        <v>1.243477349108534</v>
      </c>
      <c r="ABH122" s="11">
        <v>1.7778499521206845</v>
      </c>
      <c r="ABI122" s="11">
        <v>1.9283353361084861</v>
      </c>
      <c r="ABJ122" s="11">
        <v>1.5955151581844946</v>
      </c>
      <c r="ABK122" s="11">
        <v>1.7185526641206346</v>
      </c>
      <c r="ABL122" s="11">
        <v>1.5839681945862587</v>
      </c>
      <c r="ABM122" s="11">
        <v>4.3312809129490075</v>
      </c>
      <c r="ABN122" s="11">
        <v>4.9490671255337224</v>
      </c>
      <c r="ABO122" s="11">
        <v>6.1778126839445529</v>
      </c>
      <c r="ABP122" s="11">
        <v>5.2370122847465215</v>
      </c>
      <c r="ABQ122" s="11">
        <v>2.6791378829615944</v>
      </c>
      <c r="ABR122" s="11">
        <v>4.8113712551955796</v>
      </c>
      <c r="ABS122" s="11">
        <v>3.9351640544179265</v>
      </c>
      <c r="ABT122" s="11">
        <v>4.2308212943822365</v>
      </c>
      <c r="ABU122" s="11">
        <v>3.9629807980797258</v>
      </c>
      <c r="ABV122" s="11">
        <v>4.7184600884424999</v>
      </c>
      <c r="ABW122" s="11">
        <v>2.8033078906692976</v>
      </c>
      <c r="ABX122" s="11">
        <v>5.2000313643672333</v>
      </c>
      <c r="ABY122" s="11">
        <v>2.7806808958051699</v>
      </c>
      <c r="ABZ122" s="11">
        <v>3.3857534940103102</v>
      </c>
      <c r="ACA122" s="11">
        <v>6.2252163189125138</v>
      </c>
      <c r="ACB122" s="11">
        <v>4.6512622565355022</v>
      </c>
      <c r="ACC122" s="11">
        <v>3.1166896691157424</v>
      </c>
      <c r="ACD122" s="11">
        <v>3.7865820729491437</v>
      </c>
      <c r="ACE122" s="11">
        <v>3.4340296979155878</v>
      </c>
      <c r="ACF122" s="11">
        <v>5.3153812502540951</v>
      </c>
      <c r="ACG122" s="11">
        <v>3.4373815165955293</v>
      </c>
      <c r="ACH122" s="11">
        <v>3.7864076578977222</v>
      </c>
      <c r="ACI122" s="11">
        <v>4.622854151312124</v>
      </c>
      <c r="ACJ122" s="11">
        <v>2.4027360392562596</v>
      </c>
      <c r="ACK122" s="11">
        <v>1.682948400433423</v>
      </c>
      <c r="ACL122" s="11">
        <v>2.7824157032774273</v>
      </c>
      <c r="ACM122" s="11">
        <v>2.8885919771343573</v>
      </c>
      <c r="ACN122" s="11">
        <v>3.5217766700384852</v>
      </c>
      <c r="ACO122" s="11">
        <v>1.4111527708559006</v>
      </c>
      <c r="ACP122" s="11">
        <v>3.5226383968041444</v>
      </c>
      <c r="ACQ122" s="11">
        <v>2.5977593711104481</v>
      </c>
      <c r="ACR122" s="11">
        <v>2.8142154338341716</v>
      </c>
      <c r="ACS122" s="11">
        <v>3.2754918274131692</v>
      </c>
      <c r="ACT122" s="11">
        <v>3.6641136670811503</v>
      </c>
      <c r="ACU122" s="11">
        <v>2.6309781388369831</v>
      </c>
      <c r="ACV122" s="11">
        <v>3.2046795619169863</v>
      </c>
      <c r="ACW122" s="11">
        <v>2.8080826792777298</v>
      </c>
      <c r="ACX122" s="11">
        <v>4.6647458025902884</v>
      </c>
      <c r="ACY122" s="11">
        <v>3.0954472901247527</v>
      </c>
      <c r="ACZ122" s="11">
        <v>3.3963279770875152</v>
      </c>
      <c r="ADA122" s="11">
        <v>3.237578357381441</v>
      </c>
      <c r="ADB122" s="11">
        <v>3.3596528702961912</v>
      </c>
      <c r="ADC122" s="11">
        <v>2.7202354832600721</v>
      </c>
      <c r="ADD122" s="11">
        <v>1.2459181877302512</v>
      </c>
      <c r="ADE122" s="11">
        <v>2.8830309908088809</v>
      </c>
      <c r="ADF122" s="11">
        <v>4.5693316226040501</v>
      </c>
      <c r="ADG122" s="11">
        <v>3.1488662294187173</v>
      </c>
      <c r="ADH122" s="11">
        <v>1.5325191865336278</v>
      </c>
      <c r="ADI122" s="11">
        <v>1.4178488784586725</v>
      </c>
      <c r="ADJ122" s="11">
        <v>2.2391500292651823</v>
      </c>
      <c r="ADK122" s="11">
        <v>1.5942395581994377</v>
      </c>
      <c r="ADL122" s="11">
        <v>1.6869334020330591</v>
      </c>
      <c r="ADM122" s="11">
        <v>2.0257630353070288</v>
      </c>
      <c r="ADN122" s="11">
        <v>1.5441490870196919</v>
      </c>
      <c r="ADO122" s="11">
        <v>1.8130219214827159</v>
      </c>
      <c r="ADP122" s="11">
        <v>2.2750438049091066</v>
      </c>
      <c r="ADQ122" s="11">
        <v>2.0219244004123644</v>
      </c>
      <c r="ADR122" s="11">
        <v>2.0043042544079022</v>
      </c>
      <c r="ADS122" s="11">
        <v>1.5044074897281448</v>
      </c>
      <c r="ADT122" s="11">
        <v>1.5049254129855605</v>
      </c>
      <c r="ADU122" s="11">
        <v>1.5752743942612382</v>
      </c>
      <c r="ADV122" s="11">
        <v>2.1802132407555006</v>
      </c>
      <c r="ADW122" s="11">
        <v>3.8634875716670587</v>
      </c>
    </row>
    <row r="123" spans="1:803" ht="15.75" customHeight="1" x14ac:dyDescent="0.35">
      <c r="A123" s="11">
        <v>403</v>
      </c>
      <c r="B123" s="11" t="e">
        <f t="shared" si="0"/>
        <v>#REF!</v>
      </c>
      <c r="C123" s="11">
        <v>2.206675785355273</v>
      </c>
      <c r="D123" s="11">
        <v>2.229722837264823</v>
      </c>
      <c r="E123" s="11">
        <v>2.0484242933692087</v>
      </c>
      <c r="F123" s="11">
        <v>2.2022250553880913</v>
      </c>
      <c r="G123" s="11">
        <v>2.0866149098759648</v>
      </c>
      <c r="H123" s="11">
        <v>3.5370492982593538</v>
      </c>
      <c r="I123" s="11">
        <v>3.0350295940079097</v>
      </c>
      <c r="J123" s="11">
        <v>2.6530771445903323</v>
      </c>
      <c r="K123" s="11">
        <v>0.54669312462379449</v>
      </c>
      <c r="L123" s="11">
        <v>0.67765760274053244</v>
      </c>
      <c r="M123" s="11">
        <v>0.62652900612753659</v>
      </c>
      <c r="N123" s="11">
        <v>0.71042018926707873</v>
      </c>
      <c r="O123" s="11">
        <v>0.74783342700430788</v>
      </c>
      <c r="P123" s="11">
        <v>0.68887845410270698</v>
      </c>
      <c r="Q123" s="11">
        <v>0.94159682837536585</v>
      </c>
      <c r="R123" s="11">
        <v>0.8880795565680244</v>
      </c>
      <c r="S123" s="11">
        <v>0.30109005588350363</v>
      </c>
      <c r="T123" s="11">
        <v>0.29932710803220047</v>
      </c>
      <c r="U123" s="11">
        <v>0.34641154829692378</v>
      </c>
      <c r="V123" s="11">
        <v>0.2926009652808842</v>
      </c>
      <c r="W123" s="11">
        <v>0.26244285775405429</v>
      </c>
      <c r="X123" s="11">
        <v>0.30780424596881095</v>
      </c>
      <c r="Y123" s="11">
        <v>0.33851217778775172</v>
      </c>
      <c r="Z123" s="11">
        <v>0.40064373914374135</v>
      </c>
      <c r="AA123" s="11">
        <v>2.7401556397170346</v>
      </c>
      <c r="AB123" s="11">
        <v>3.0150670362408207</v>
      </c>
      <c r="AC123" s="11">
        <v>3.3209985823710424</v>
      </c>
      <c r="AD123" s="11">
        <v>4.3953114171557521</v>
      </c>
      <c r="AE123" s="11">
        <v>4.1102172581574816</v>
      </c>
      <c r="AF123" s="11">
        <v>4.3982794607378572</v>
      </c>
      <c r="AG123" s="11">
        <v>4.3576518395527089</v>
      </c>
      <c r="AH123" s="11">
        <v>4.117275017114749</v>
      </c>
      <c r="AI123" s="11">
        <v>0.79035349869209548</v>
      </c>
      <c r="AJ123" s="11">
        <v>0.83945959853567897</v>
      </c>
      <c r="AK123" s="11">
        <v>1.0788328770674125</v>
      </c>
      <c r="AL123" s="11">
        <v>0.94825823069776405</v>
      </c>
      <c r="AM123" s="11">
        <v>0.95922084920884254</v>
      </c>
      <c r="AN123" s="11">
        <v>1.0926779018967665</v>
      </c>
      <c r="AO123" s="11">
        <v>1.1150624903887474</v>
      </c>
      <c r="AP123" s="11">
        <v>0.90233761465266205</v>
      </c>
      <c r="AQ123" s="11">
        <v>1.2899099687112179</v>
      </c>
      <c r="AR123" s="11">
        <v>1.374134294494594</v>
      </c>
      <c r="AS123" s="11">
        <v>1.5665287421042793</v>
      </c>
      <c r="AT123" s="11">
        <v>1.9364321632321699</v>
      </c>
      <c r="AU123" s="11">
        <v>1.3242889795384665</v>
      </c>
      <c r="AV123" s="11">
        <v>1.6078374950872503</v>
      </c>
      <c r="AW123" s="11">
        <v>1.3215375324898913</v>
      </c>
      <c r="AX123" s="11">
        <v>1.6453235644643942</v>
      </c>
      <c r="AY123" s="11">
        <v>0.28059532820487448</v>
      </c>
      <c r="AZ123" s="11">
        <v>0.34068578196872723</v>
      </c>
      <c r="BA123" s="11">
        <v>0.26905596705782536</v>
      </c>
      <c r="BB123" s="11">
        <v>0.28515314645785772</v>
      </c>
      <c r="BC123" s="11">
        <v>0.2797491657484093</v>
      </c>
      <c r="BD123" s="11">
        <v>0.46288258456810527</v>
      </c>
      <c r="BE123" s="11">
        <v>0.28291363988400431</v>
      </c>
      <c r="BF123" s="11">
        <v>0.28667226511461036</v>
      </c>
      <c r="BG123" s="11">
        <v>0.29634906996454619</v>
      </c>
      <c r="BH123" s="11">
        <v>0.21058995652845841</v>
      </c>
      <c r="BI123" s="11">
        <v>0.25744243036501813</v>
      </c>
      <c r="BJ123" s="11">
        <v>0.24444416939788544</v>
      </c>
      <c r="BK123" s="11">
        <v>0.29030682506590222</v>
      </c>
      <c r="BL123" s="11">
        <v>0.25896492226517565</v>
      </c>
      <c r="BM123" s="11">
        <v>0.35463677396971793</v>
      </c>
      <c r="BN123" s="11">
        <v>0.3243064937511384</v>
      </c>
      <c r="BO123" s="11">
        <v>0.28194297250532246</v>
      </c>
      <c r="BP123" s="11">
        <v>0.24481932332499934</v>
      </c>
      <c r="BQ123" s="11">
        <v>0.27165756608908498</v>
      </c>
      <c r="BR123" s="11">
        <v>0.29815192384709033</v>
      </c>
      <c r="BS123" s="11">
        <v>0.32166842544922808</v>
      </c>
      <c r="BT123" s="11">
        <v>0.31759297054361491</v>
      </c>
      <c r="BU123" s="11">
        <v>0.42987047514266874</v>
      </c>
      <c r="BV123" s="11">
        <v>0.31890654769606952</v>
      </c>
      <c r="BW123" s="11">
        <v>0.46442676387558496</v>
      </c>
      <c r="BX123" s="11">
        <v>0.39991470676732754</v>
      </c>
      <c r="BY123" s="11">
        <v>0.45989282632113604</v>
      </c>
      <c r="BZ123" s="11">
        <v>0.47185390995837856</v>
      </c>
      <c r="CA123" s="11">
        <v>0.38581420901946539</v>
      </c>
      <c r="CB123" s="11">
        <v>0.47859647229091529</v>
      </c>
      <c r="CC123" s="11">
        <v>0.42172273433722252</v>
      </c>
      <c r="CD123" s="11">
        <v>0.42838607942000578</v>
      </c>
      <c r="CE123" s="11">
        <v>0.88562502937772358</v>
      </c>
      <c r="CF123" s="11">
        <v>0.90334340060474883</v>
      </c>
      <c r="CG123" s="11">
        <v>0.88257346515215851</v>
      </c>
      <c r="CH123" s="11">
        <v>0.83440229380404241</v>
      </c>
      <c r="CI123" s="11">
        <v>1.0173314876085253</v>
      </c>
      <c r="CJ123" s="11">
        <v>0.87838565873975927</v>
      </c>
      <c r="CK123" s="11">
        <v>0.89499039150802673</v>
      </c>
      <c r="CL123" s="11">
        <v>1.0682034626953716</v>
      </c>
      <c r="CM123" s="11">
        <v>0.79731793676883345</v>
      </c>
      <c r="CN123" s="11">
        <v>0.826883938545659</v>
      </c>
      <c r="CO123" s="11">
        <v>0.89631763128117448</v>
      </c>
      <c r="CP123" s="11">
        <v>0.6729185533399995</v>
      </c>
      <c r="CQ123" s="11">
        <v>0.75904074178118841</v>
      </c>
      <c r="CR123" s="11">
        <v>0.82029652560433619</v>
      </c>
      <c r="CS123" s="11">
        <v>0.82100500324655257</v>
      </c>
      <c r="CT123" s="11">
        <v>0.83858815472526327</v>
      </c>
      <c r="CU123" s="11">
        <v>0.49562503369133037</v>
      </c>
      <c r="CV123" s="11">
        <v>0.57054446955663418</v>
      </c>
      <c r="CW123" s="11">
        <v>0.58582471800848845</v>
      </c>
      <c r="CX123" s="11">
        <v>0.49692508612692721</v>
      </c>
      <c r="CY123" s="11">
        <v>0.50267139098245339</v>
      </c>
      <c r="CZ123" s="11">
        <v>0.48308599474778852</v>
      </c>
      <c r="DA123" s="11">
        <v>0.49845299484324618</v>
      </c>
      <c r="DB123" s="11">
        <v>0.51191340129230356</v>
      </c>
      <c r="DC123" s="11">
        <v>0.67509090040816488</v>
      </c>
      <c r="DD123" s="11">
        <v>0.71929743519669431</v>
      </c>
      <c r="DE123" s="11">
        <v>0.67043690165084135</v>
      </c>
      <c r="DF123" s="11">
        <v>0.66783890025160364</v>
      </c>
      <c r="DG123" s="11">
        <v>0.768697660073975</v>
      </c>
      <c r="DH123" s="11">
        <v>0.7247395407725894</v>
      </c>
      <c r="DI123" s="11">
        <v>0.67809952637539783</v>
      </c>
      <c r="DJ123" s="11">
        <v>0.90102295151389189</v>
      </c>
      <c r="DK123" s="11">
        <v>0.73771740513373174</v>
      </c>
      <c r="DL123" s="11">
        <v>0.90122020206408104</v>
      </c>
      <c r="DM123" s="11">
        <v>0.85050006838375214</v>
      </c>
      <c r="DN123" s="11">
        <v>0.71267774662244032</v>
      </c>
      <c r="DO123" s="11">
        <v>0.79160211824213411</v>
      </c>
      <c r="DP123" s="11">
        <v>0.92124701643935425</v>
      </c>
      <c r="DQ123" s="11">
        <v>0.88584135665430996</v>
      </c>
      <c r="DR123" s="11">
        <v>0.98064960730856499</v>
      </c>
      <c r="DS123" s="11">
        <v>1.0191615012230488</v>
      </c>
      <c r="DT123" s="11">
        <v>0.94890696950918463</v>
      </c>
      <c r="DU123" s="11">
        <v>1.0104977791518153</v>
      </c>
      <c r="DV123" s="11">
        <v>1.1083269632035602</v>
      </c>
      <c r="DW123" s="11">
        <v>1.4668229705052038</v>
      </c>
      <c r="DX123" s="11">
        <v>1.2100478915990611</v>
      </c>
      <c r="DY123" s="11">
        <v>1.4033070939949388</v>
      </c>
      <c r="DZ123" s="11">
        <v>3.0924174522641721</v>
      </c>
      <c r="EA123" s="11">
        <v>2.8549095530355326</v>
      </c>
      <c r="EB123" s="11">
        <v>2.2946852543582295</v>
      </c>
      <c r="EC123" s="11">
        <v>2.3192634756441755</v>
      </c>
      <c r="ED123" s="11">
        <v>2.493379517027789</v>
      </c>
      <c r="EE123" s="11">
        <v>2.8453908670778256</v>
      </c>
      <c r="EF123" s="11">
        <v>3.2556622413873733</v>
      </c>
      <c r="EG123" s="11">
        <v>2.5232700494547262</v>
      </c>
      <c r="EH123" s="11">
        <v>1.9322807349551037</v>
      </c>
      <c r="EI123" s="11">
        <v>2.3826096601008189</v>
      </c>
      <c r="EJ123" s="11">
        <v>2.3817749520490339</v>
      </c>
      <c r="EK123" s="11">
        <v>2.0604049069168795</v>
      </c>
      <c r="EL123" s="11">
        <v>2.1650710276474774</v>
      </c>
      <c r="EM123" s="11">
        <v>2.3560949539742668</v>
      </c>
      <c r="EN123" s="11">
        <v>2.2317468845906672</v>
      </c>
      <c r="EO123" s="11">
        <v>2.4737552910182949</v>
      </c>
      <c r="EP123" s="11">
        <v>1.9177032054215386</v>
      </c>
      <c r="EQ123" s="11">
        <v>2.3399282846312675</v>
      </c>
      <c r="ER123" s="11">
        <v>1.8789177319277213</v>
      </c>
      <c r="ES123" s="11">
        <v>2.353820866953138</v>
      </c>
      <c r="ET123" s="11">
        <v>1.9544129160093868</v>
      </c>
      <c r="EU123" s="11">
        <v>2.6303790251245616</v>
      </c>
      <c r="EV123" s="11">
        <v>1.9877193633204486</v>
      </c>
      <c r="EW123" s="11">
        <v>5.0103528860624884</v>
      </c>
      <c r="EX123" s="11">
        <v>1.4562761619849596</v>
      </c>
      <c r="EY123" s="11">
        <v>0.84758773647677255</v>
      </c>
      <c r="EZ123" s="11">
        <v>0.32857157589913166</v>
      </c>
      <c r="FA123" s="11">
        <v>2.0341724626876898</v>
      </c>
      <c r="FB123" s="11">
        <v>2.022897626833315</v>
      </c>
      <c r="FC123" s="11">
        <v>2.6117250811346731</v>
      </c>
      <c r="FD123" s="11">
        <v>2.1881461038887524</v>
      </c>
      <c r="FE123" s="11">
        <v>1.8950290900951465</v>
      </c>
      <c r="FF123" s="11">
        <v>2.6312200760430136</v>
      </c>
      <c r="FG123" s="11">
        <v>2.3936442783653824</v>
      </c>
      <c r="FH123" s="11">
        <v>2.9463830565050042</v>
      </c>
      <c r="FI123" s="11">
        <v>2.3062799731185111</v>
      </c>
      <c r="FJ123" s="11">
        <v>1.9001266640064944</v>
      </c>
      <c r="FK123" s="11">
        <v>1.925573748923199</v>
      </c>
      <c r="FL123" s="11">
        <v>2.4082850369576918</v>
      </c>
      <c r="FM123" s="11">
        <v>2.031875749381606</v>
      </c>
      <c r="FN123" s="11">
        <v>2.0221692389294397</v>
      </c>
      <c r="FO123" s="11">
        <v>2.1770455829938031</v>
      </c>
      <c r="FP123" s="11">
        <v>2.5693634900887785</v>
      </c>
      <c r="FQ123" s="11">
        <v>2.6068582711216743</v>
      </c>
      <c r="FR123" s="11">
        <v>2.6556097301226997</v>
      </c>
      <c r="FS123" s="11">
        <v>2.6323400120104039</v>
      </c>
      <c r="FT123" s="11">
        <v>2.5311628051319381</v>
      </c>
      <c r="FU123" s="11">
        <v>3.2953533636705301</v>
      </c>
      <c r="FV123" s="11">
        <v>3.4871769651771727</v>
      </c>
      <c r="FW123" s="11">
        <v>3.8579825500986265</v>
      </c>
      <c r="FX123" s="11">
        <v>4.3035005165657836</v>
      </c>
      <c r="FY123" s="11">
        <v>2.7486521021611257</v>
      </c>
      <c r="FZ123" s="11">
        <v>3.2440350091669279</v>
      </c>
      <c r="GA123" s="11">
        <v>2.6872996361131625</v>
      </c>
      <c r="GB123" s="11">
        <v>2.9354417142405866</v>
      </c>
      <c r="GC123" s="11">
        <v>2.5049922847512089</v>
      </c>
      <c r="GD123" s="11">
        <v>2.4754764919606451</v>
      </c>
      <c r="GE123" s="11">
        <v>3.0306843788914533</v>
      </c>
      <c r="GF123" s="11">
        <v>3.5323654562358358</v>
      </c>
      <c r="GG123" s="11">
        <v>0.60469054116114274</v>
      </c>
      <c r="GH123" s="11">
        <v>0.60622280171369869</v>
      </c>
      <c r="GI123" s="11">
        <v>0.66079320748498505</v>
      </c>
      <c r="GJ123" s="11">
        <v>0.84671880868343885</v>
      </c>
      <c r="GK123" s="11">
        <v>0.69749698651068104</v>
      </c>
      <c r="GL123" s="11">
        <v>0.68218980223924675</v>
      </c>
      <c r="GM123" s="11">
        <v>0.66215583728217164</v>
      </c>
      <c r="GN123" s="11">
        <v>0.75536727660196001</v>
      </c>
      <c r="GO123" s="11">
        <v>0.71256530002285734</v>
      </c>
      <c r="GP123" s="11">
        <v>0.79115314278920135</v>
      </c>
      <c r="GQ123" s="11">
        <v>0.7522519221278694</v>
      </c>
      <c r="GR123" s="11">
        <v>0.66940047135316794</v>
      </c>
      <c r="GS123" s="11">
        <v>0.84256156189402065</v>
      </c>
      <c r="GT123" s="11">
        <v>0.69568887241063659</v>
      </c>
      <c r="GU123" s="11">
        <v>0.79840813526689558</v>
      </c>
      <c r="GV123" s="11">
        <v>0.71679431930800486</v>
      </c>
      <c r="GW123" s="11">
        <v>0.67540032515101811</v>
      </c>
      <c r="GX123" s="11">
        <v>0.84166315627935728</v>
      </c>
      <c r="GY123" s="11">
        <v>0.75901055321713751</v>
      </c>
      <c r="GZ123" s="11">
        <v>0.92212081687309377</v>
      </c>
      <c r="HA123" s="11">
        <v>0.80277047551233505</v>
      </c>
      <c r="HB123" s="11">
        <v>0.83254334511747263</v>
      </c>
      <c r="HC123" s="11">
        <v>0.89548854274616618</v>
      </c>
      <c r="HD123" s="11">
        <v>0.67616789235681418</v>
      </c>
      <c r="HE123" s="11">
        <v>1.0180777603070454</v>
      </c>
      <c r="HF123" s="11">
        <v>0.70841569570337892</v>
      </c>
      <c r="HG123" s="11">
        <v>0.77149915565845817</v>
      </c>
      <c r="HH123" s="11">
        <v>0.61483917772358998</v>
      </c>
      <c r="HI123" s="11">
        <v>0.96414510082287019</v>
      </c>
      <c r="HJ123" s="11">
        <v>0.7344406974912504</v>
      </c>
      <c r="HK123" s="11">
        <v>0.82480429764236196</v>
      </c>
      <c r="HL123" s="11">
        <v>0.78698043136107332</v>
      </c>
      <c r="HM123" s="11">
        <v>0.28443205155672413</v>
      </c>
      <c r="HN123" s="11">
        <v>0.30361863817317791</v>
      </c>
      <c r="HO123" s="11">
        <v>0.33387819553123721</v>
      </c>
      <c r="HP123" s="11">
        <v>0.30507637445183877</v>
      </c>
      <c r="HQ123" s="11">
        <v>0.31154031327772724</v>
      </c>
      <c r="HR123" s="11">
        <v>0.29549075976903949</v>
      </c>
      <c r="HS123" s="11">
        <v>0.31389090902536099</v>
      </c>
      <c r="HT123" s="11">
        <v>0.31842241797542703</v>
      </c>
      <c r="HU123" s="11">
        <v>0.32352950945246983</v>
      </c>
      <c r="HV123" s="11">
        <v>0.32856845712650229</v>
      </c>
      <c r="HW123" s="11">
        <v>0.3217764817033974</v>
      </c>
      <c r="HX123" s="11">
        <v>0.32696017414727663</v>
      </c>
      <c r="HY123" s="11">
        <v>0.30667257527737796</v>
      </c>
      <c r="HZ123" s="11">
        <v>0.29444927634617113</v>
      </c>
      <c r="IA123" s="11">
        <v>0.31637112521190636</v>
      </c>
      <c r="IB123" s="11">
        <v>0.31558529537871105</v>
      </c>
      <c r="IC123" s="11">
        <v>0.30650986864964846</v>
      </c>
      <c r="ID123" s="11">
        <v>0.34016707536594643</v>
      </c>
      <c r="IE123" s="11">
        <v>0.31518869650522818</v>
      </c>
      <c r="IF123" s="11">
        <v>0.29834205793286644</v>
      </c>
      <c r="IG123" s="11">
        <v>0.34526106640378468</v>
      </c>
      <c r="IH123" s="11">
        <v>0.34815380091475767</v>
      </c>
      <c r="II123" s="11">
        <v>0.37129850797634378</v>
      </c>
      <c r="IJ123" s="11">
        <v>0.32223190698059045</v>
      </c>
      <c r="IK123" s="11">
        <v>0.3320010869540384</v>
      </c>
      <c r="IL123" s="11">
        <v>0.35301162728142388</v>
      </c>
      <c r="IM123" s="11">
        <v>0.36273214363293088</v>
      </c>
      <c r="IN123" s="11">
        <v>0.34434222440501977</v>
      </c>
      <c r="IO123" s="11">
        <v>0.42298117060690166</v>
      </c>
      <c r="IP123" s="11">
        <v>0.34296940787719582</v>
      </c>
      <c r="IQ123" s="11">
        <v>0.40092448288038601</v>
      </c>
      <c r="IR123" s="11">
        <v>0.40162490456695638</v>
      </c>
      <c r="IS123" s="11">
        <v>3.3288134253441806</v>
      </c>
      <c r="IT123" s="11">
        <v>2.6409918748776722</v>
      </c>
      <c r="IU123" s="11">
        <v>3.0794713178710906</v>
      </c>
      <c r="IV123" s="11">
        <v>3.1449474046092791</v>
      </c>
      <c r="IW123" s="11">
        <v>1.4853608031784411</v>
      </c>
      <c r="IX123" s="11">
        <v>1.0920126986705587</v>
      </c>
      <c r="IY123" s="11">
        <v>0.89836557037415643</v>
      </c>
      <c r="IZ123" s="11">
        <v>1.4589667889702755</v>
      </c>
      <c r="JA123" s="11">
        <v>4.0626394461971298</v>
      </c>
      <c r="JB123" s="11">
        <v>3.1517838940050495</v>
      </c>
      <c r="JC123" s="11">
        <v>2.8951368831783197</v>
      </c>
      <c r="JD123" s="11">
        <v>4.1412224338417456</v>
      </c>
      <c r="JE123" s="11">
        <v>3.3954092087057881</v>
      </c>
      <c r="JF123" s="11">
        <v>3.3485669545363526</v>
      </c>
      <c r="JG123" s="11">
        <v>4.4056880899708375</v>
      </c>
      <c r="JH123" s="11">
        <v>5.322873501825832</v>
      </c>
      <c r="JI123" s="11">
        <v>4.4681790994922581</v>
      </c>
      <c r="JJ123" s="11">
        <v>2.8220365043796924</v>
      </c>
      <c r="JK123" s="11">
        <v>4.9761172001948228</v>
      </c>
      <c r="JL123" s="11">
        <v>3.380591699056712</v>
      </c>
      <c r="JM123" s="11">
        <v>5.5526167870490122</v>
      </c>
      <c r="JN123" s="11">
        <v>3.5896365777392045</v>
      </c>
      <c r="JO123" s="11">
        <v>4.5975094339285105</v>
      </c>
      <c r="JP123" s="11">
        <v>4.6539957652142778</v>
      </c>
      <c r="JQ123" s="11">
        <v>4.7217144895931362</v>
      </c>
      <c r="JR123" s="11">
        <v>4.352928659880738</v>
      </c>
      <c r="JS123" s="11">
        <v>3.4297073347941338</v>
      </c>
      <c r="JT123" s="11">
        <v>3.3206296385864928</v>
      </c>
      <c r="JU123" s="11">
        <v>4.7114868823922222</v>
      </c>
      <c r="JV123" s="11">
        <v>3.6401176357817966</v>
      </c>
      <c r="JW123" s="11">
        <v>3.9331280566626021</v>
      </c>
      <c r="JX123" s="11">
        <v>4.5440477874005332</v>
      </c>
      <c r="JY123" s="11">
        <v>0.89353887267012</v>
      </c>
      <c r="JZ123" s="11">
        <v>0.75298479447541133</v>
      </c>
      <c r="KA123" s="11">
        <v>0.81673797339299647</v>
      </c>
      <c r="KB123" s="11">
        <v>0.84806490324310158</v>
      </c>
      <c r="KC123" s="11">
        <v>0.88818787884289507</v>
      </c>
      <c r="KD123" s="11">
        <v>0.82709695050782572</v>
      </c>
      <c r="KE123" s="11">
        <v>0.82726610733192718</v>
      </c>
      <c r="KF123" s="11">
        <v>0.99628611754084218</v>
      </c>
      <c r="KG123" s="11">
        <v>1.0816608429641508</v>
      </c>
      <c r="KH123" s="11">
        <v>0.92953015779587789</v>
      </c>
      <c r="KI123" s="11">
        <v>1.2118453301708987</v>
      </c>
      <c r="KJ123" s="11">
        <v>1.0642281035255672</v>
      </c>
      <c r="KK123" s="11">
        <v>1.0263510739106185</v>
      </c>
      <c r="KL123" s="11">
        <v>1.0356728025025137</v>
      </c>
      <c r="KM123" s="11">
        <v>0.9981113612624658</v>
      </c>
      <c r="KN123" s="11">
        <v>1.3508665957786306</v>
      </c>
      <c r="KO123" s="11">
        <v>1.0367410523215121</v>
      </c>
      <c r="KP123" s="11">
        <v>0.85665503683482236</v>
      </c>
      <c r="KQ123" s="11">
        <v>0.88310383348643628</v>
      </c>
      <c r="KR123" s="11">
        <v>0.90147885471687172</v>
      </c>
      <c r="KS123" s="11">
        <v>0.92428176256342542</v>
      </c>
      <c r="KT123" s="11">
        <v>0.94157590024606541</v>
      </c>
      <c r="KU123" s="11">
        <v>0.8673528293306263</v>
      </c>
      <c r="KV123" s="11">
        <v>0.99297666647229399</v>
      </c>
      <c r="KW123" s="11">
        <v>1.2837028172700755</v>
      </c>
      <c r="KX123" s="11">
        <v>1.1519351936908027</v>
      </c>
      <c r="KY123" s="11">
        <v>1.2612782036201398</v>
      </c>
      <c r="KZ123" s="11">
        <v>1.3672945513197927</v>
      </c>
      <c r="LA123" s="11">
        <v>1.128109308584921</v>
      </c>
      <c r="LB123" s="11">
        <v>0.98179037677034786</v>
      </c>
      <c r="LC123" s="11">
        <v>0.9011893366160193</v>
      </c>
      <c r="LD123" s="11">
        <v>0.99765938826225287</v>
      </c>
      <c r="LE123" s="11">
        <v>1.5053654778344929</v>
      </c>
      <c r="LF123" s="11">
        <v>1.5175140912053187</v>
      </c>
      <c r="LG123" s="11">
        <v>1.3287030023608624</v>
      </c>
      <c r="LH123" s="11">
        <v>1.8523582540408294</v>
      </c>
      <c r="LI123" s="11">
        <v>1.4250371261950305</v>
      </c>
      <c r="LJ123" s="11">
        <v>1.372807016813181</v>
      </c>
      <c r="LK123" s="11">
        <v>1.6616507492618278</v>
      </c>
      <c r="LL123" s="11">
        <v>1.677491048645843</v>
      </c>
      <c r="LM123" s="11">
        <v>1.5509116807069228</v>
      </c>
      <c r="LN123" s="11">
        <v>1.7115888597396074</v>
      </c>
      <c r="LO123" s="11">
        <v>1.8523492740680294</v>
      </c>
      <c r="LP123" s="11">
        <v>0.34182030773752303</v>
      </c>
      <c r="LQ123" s="11">
        <v>1.2483608590506199</v>
      </c>
      <c r="LR123" s="11">
        <v>1.3630707812028149</v>
      </c>
      <c r="LS123" s="11">
        <v>1.4530306033944798</v>
      </c>
      <c r="LT123" s="11">
        <v>1.5083631182950841</v>
      </c>
      <c r="LU123" s="11">
        <v>1.5072417837466685</v>
      </c>
      <c r="LV123" s="11">
        <v>1.6202141608683374</v>
      </c>
      <c r="LW123" s="11">
        <v>1.3791952845564301</v>
      </c>
      <c r="LX123" s="11">
        <v>1.5713386834671879</v>
      </c>
      <c r="LY123" s="11">
        <v>1.3950728685388336</v>
      </c>
      <c r="LZ123" s="11">
        <v>1.4376591546092308</v>
      </c>
      <c r="MA123" s="11">
        <v>1.5385260891508747</v>
      </c>
      <c r="MB123" s="11">
        <v>1.8271834139849723</v>
      </c>
      <c r="MC123" s="11">
        <v>1.7101951711895849</v>
      </c>
      <c r="MD123" s="11">
        <v>1.5045148598424256</v>
      </c>
      <c r="ME123" s="11">
        <v>1.3763457041248219</v>
      </c>
      <c r="MF123" s="11">
        <v>1.6524010132894782</v>
      </c>
      <c r="MG123" s="11">
        <v>1.5902008242885264</v>
      </c>
      <c r="MH123" s="11">
        <v>1.3594706133027887</v>
      </c>
      <c r="MI123" s="11">
        <v>1.1570689600009716</v>
      </c>
      <c r="MJ123" s="11">
        <v>1.7653089385793352</v>
      </c>
      <c r="MK123" s="11">
        <v>0.27385285915787322</v>
      </c>
      <c r="ML123" s="11">
        <v>0.30870725830146561</v>
      </c>
      <c r="MM123" s="11">
        <v>0.27876696242675408</v>
      </c>
      <c r="MN123" s="11">
        <v>0.27729449911059262</v>
      </c>
      <c r="MO123" s="11">
        <v>0.28835718128074805</v>
      </c>
      <c r="MP123" s="11">
        <v>0.28964455072516004</v>
      </c>
      <c r="MQ123" s="11">
        <v>0.27753958011436064</v>
      </c>
      <c r="MR123" s="11">
        <v>0.27459841494449599</v>
      </c>
      <c r="MS123" s="11">
        <v>0.28046771674586041</v>
      </c>
      <c r="MT123" s="11">
        <v>0.27142310517172552</v>
      </c>
      <c r="MU123" s="11">
        <v>0.27211064948868813</v>
      </c>
      <c r="MV123" s="11">
        <v>0.27702744505806337</v>
      </c>
      <c r="MW123" s="11">
        <v>0.28757782886775068</v>
      </c>
      <c r="MX123" s="11">
        <v>0.28265768986732914</v>
      </c>
      <c r="MY123" s="11">
        <v>0.26783322207607102</v>
      </c>
      <c r="MZ123" s="11">
        <v>0.29505537128822951</v>
      </c>
      <c r="NA123" s="11">
        <v>0.28578896030658918</v>
      </c>
      <c r="NB123" s="11">
        <v>0.27646470193970135</v>
      </c>
      <c r="NC123" s="11">
        <v>0.28857977684618702</v>
      </c>
      <c r="ND123" s="11">
        <v>0.28852094393177347</v>
      </c>
      <c r="NE123" s="11">
        <v>0.4346149979921865</v>
      </c>
      <c r="NF123" s="11">
        <v>0.44196376920798686</v>
      </c>
      <c r="NG123" s="11">
        <v>0.43961133483862608</v>
      </c>
      <c r="NH123" s="11">
        <v>0.45961054540902818</v>
      </c>
      <c r="NI123" s="11">
        <v>0.29200933676995694</v>
      </c>
      <c r="NJ123" s="11">
        <v>0.2907084915296686</v>
      </c>
      <c r="NK123" s="11">
        <v>0.28275317063714123</v>
      </c>
      <c r="NL123" s="11">
        <v>0.26535551217900971</v>
      </c>
      <c r="NM123" s="11">
        <v>0.26855684898170024</v>
      </c>
      <c r="NN123" s="11">
        <v>0.30344549344157784</v>
      </c>
      <c r="NO123" s="11">
        <v>0.28459445066505235</v>
      </c>
      <c r="NP123" s="11">
        <v>0.29766807511087079</v>
      </c>
      <c r="NQ123" s="11">
        <v>0.34355919883833619</v>
      </c>
      <c r="NR123" s="11">
        <v>0.30156141757953797</v>
      </c>
      <c r="NS123" s="11">
        <v>0.33136223853070135</v>
      </c>
      <c r="NT123" s="11">
        <v>0.3356572229577815</v>
      </c>
      <c r="NU123" s="11">
        <v>0.25735678292593334</v>
      </c>
      <c r="NV123" s="11">
        <v>0.33427894502764322</v>
      </c>
      <c r="NW123" s="11">
        <v>0.29423388988173904</v>
      </c>
      <c r="NX123" s="11">
        <v>0.34473957784390841</v>
      </c>
      <c r="NY123" s="11">
        <v>0.29387192539084422</v>
      </c>
      <c r="NZ123" s="11">
        <v>0.28038399572459544</v>
      </c>
      <c r="OA123" s="11">
        <v>0.3299645205331786</v>
      </c>
      <c r="OB123" s="11">
        <v>0.3010775097436364</v>
      </c>
      <c r="OC123" s="11">
        <v>0.32900253699842341</v>
      </c>
      <c r="OD123" s="11">
        <v>0.31807465743658814</v>
      </c>
      <c r="OE123" s="11">
        <v>0.33398792672333016</v>
      </c>
      <c r="OF123" s="11">
        <v>0.41664702126903264</v>
      </c>
      <c r="OG123" s="11">
        <v>0.34659206730058434</v>
      </c>
      <c r="OH123" s="11">
        <v>0.29025380642255827</v>
      </c>
      <c r="OI123" s="11">
        <v>0.3049610781623141</v>
      </c>
      <c r="OJ123" s="11">
        <v>0.31140581267358286</v>
      </c>
      <c r="OK123" s="11">
        <v>0.28339233895262217</v>
      </c>
      <c r="OL123" s="11">
        <v>0.29123738043039921</v>
      </c>
      <c r="OM123" s="11">
        <v>0.33021946123181134</v>
      </c>
      <c r="ON123" s="11">
        <v>0.35200740999375713</v>
      </c>
      <c r="OO123" s="11">
        <v>0.36335042048862531</v>
      </c>
      <c r="OP123" s="11">
        <v>0.37488811032198466</v>
      </c>
      <c r="OQ123" s="11">
        <v>0.37936087640919192</v>
      </c>
      <c r="OR123" s="11">
        <v>0.34637070488039728</v>
      </c>
      <c r="OS123" s="11">
        <v>0.26559229777772037</v>
      </c>
      <c r="OT123" s="11">
        <v>0.39961213966724718</v>
      </c>
      <c r="OU123" s="11">
        <v>0.40453088348260585</v>
      </c>
      <c r="OV123" s="11">
        <v>0.38955296509178783</v>
      </c>
      <c r="OW123" s="11">
        <v>0.28371392115236971</v>
      </c>
      <c r="OX123" s="11">
        <v>0.30087347470347608</v>
      </c>
      <c r="OY123" s="11">
        <v>0.30783827455576213</v>
      </c>
      <c r="OZ123" s="11">
        <v>0.30543457337949509</v>
      </c>
      <c r="PA123" s="11">
        <v>0.27847461298172099</v>
      </c>
      <c r="PB123" s="11">
        <v>0.29019603724215953</v>
      </c>
      <c r="PC123" s="11">
        <v>0.21851257095675938</v>
      </c>
      <c r="PD123" s="11">
        <v>0.26924690366349174</v>
      </c>
      <c r="PE123" s="11">
        <v>0.31031324749940326</v>
      </c>
      <c r="PF123" s="11">
        <v>0.26303376468172834</v>
      </c>
      <c r="PG123" s="11">
        <v>0.31948991633398383</v>
      </c>
      <c r="PH123" s="11">
        <v>0.28673267295793864</v>
      </c>
      <c r="PI123" s="11">
        <v>0.29237429481060961</v>
      </c>
      <c r="PJ123" s="11">
        <v>0.30885318190720368</v>
      </c>
      <c r="PK123" s="11">
        <v>0.34168356954003204</v>
      </c>
      <c r="PL123" s="11">
        <v>0.30536536735365105</v>
      </c>
      <c r="PM123" s="11">
        <v>0.32691800731246901</v>
      </c>
      <c r="PN123" s="11">
        <v>0.35441560878416278</v>
      </c>
      <c r="PO123" s="11">
        <v>0.40576989350350423</v>
      </c>
      <c r="PP123" s="11">
        <v>0.30616907987114395</v>
      </c>
      <c r="PQ123" s="11">
        <v>0.31251451594653157</v>
      </c>
      <c r="PR123" s="11">
        <v>0.35148625125041871</v>
      </c>
      <c r="PS123" s="11">
        <v>0.39124767664649934</v>
      </c>
      <c r="PT123" s="11">
        <v>0.2917936797625944</v>
      </c>
      <c r="PU123" s="11">
        <v>0.3381362705789609</v>
      </c>
      <c r="PV123" s="11">
        <v>0.33932171292099994</v>
      </c>
      <c r="PW123" s="11">
        <v>0.36564444439919214</v>
      </c>
      <c r="PX123" s="11">
        <v>0.34203280703551958</v>
      </c>
      <c r="PY123" s="11">
        <v>0.3749423891515542</v>
      </c>
      <c r="PZ123" s="11">
        <v>0.35833004902628951</v>
      </c>
      <c r="QA123" s="11">
        <v>0.32084707698420806</v>
      </c>
      <c r="QB123" s="11">
        <v>0.32440547786098783</v>
      </c>
      <c r="QC123" s="11">
        <v>0.4003958912966698</v>
      </c>
      <c r="QD123" s="11">
        <v>0.37292536801748022</v>
      </c>
      <c r="QE123" s="11">
        <v>0.39339749847788763</v>
      </c>
      <c r="QF123" s="11">
        <v>0.42149121033001546</v>
      </c>
      <c r="QG123" s="11">
        <v>0.39332128350494827</v>
      </c>
      <c r="QH123" s="11">
        <v>0.39045794210632084</v>
      </c>
      <c r="QI123" s="11">
        <v>0.4055022534789498</v>
      </c>
      <c r="QJ123" s="11">
        <v>0.36942090249328746</v>
      </c>
      <c r="QK123" s="11">
        <v>0.43790086903420095</v>
      </c>
      <c r="QL123" s="11">
        <v>0.44693999436719789</v>
      </c>
      <c r="QM123" s="11">
        <v>0.40164570548874778</v>
      </c>
      <c r="QN123" s="11">
        <v>0.40004442374289595</v>
      </c>
      <c r="QO123" s="11">
        <v>0.38589989006566844</v>
      </c>
      <c r="QP123" s="11">
        <v>0.40854925065337644</v>
      </c>
      <c r="QQ123" s="11">
        <v>0.4264938510986927</v>
      </c>
      <c r="QR123" s="11">
        <v>0.43205777998202527</v>
      </c>
      <c r="QS123" s="11">
        <v>0.42223337071507605</v>
      </c>
      <c r="QT123" s="11">
        <v>0.43785236675540001</v>
      </c>
      <c r="QU123" s="11">
        <v>0.50820184988171235</v>
      </c>
      <c r="QV123" s="11">
        <v>0.49318292545480424</v>
      </c>
      <c r="QW123" s="11">
        <v>0.44784839500877222</v>
      </c>
      <c r="QX123" s="11">
        <v>0.4151649852615672</v>
      </c>
      <c r="QY123" s="11">
        <v>0.39781703264797263</v>
      </c>
      <c r="QZ123" s="11">
        <v>0.46422007632621132</v>
      </c>
      <c r="RA123" s="11">
        <v>0.42674758646190192</v>
      </c>
      <c r="RB123" s="11">
        <v>0.40118922995437734</v>
      </c>
      <c r="RC123" s="11">
        <v>0.34374354757489356</v>
      </c>
      <c r="RD123" s="11">
        <v>0.39178730414794405</v>
      </c>
      <c r="RE123" s="11">
        <v>0.49883977701025978</v>
      </c>
      <c r="RF123" s="11">
        <v>0.48993178853198843</v>
      </c>
      <c r="RG123" s="11">
        <v>0.30003439929680276</v>
      </c>
      <c r="RH123" s="11">
        <v>0.44584288586790849</v>
      </c>
      <c r="RI123" s="11">
        <v>0.90018251348225731</v>
      </c>
      <c r="RJ123" s="11">
        <v>0.72741173478242582</v>
      </c>
      <c r="RK123" s="11">
        <v>0.94790018056097802</v>
      </c>
      <c r="RL123" s="11">
        <v>0.41205941949749064</v>
      </c>
      <c r="RM123" s="11">
        <v>0.82951419930273729</v>
      </c>
      <c r="RN123" s="11">
        <v>0.8068981750501234</v>
      </c>
      <c r="RO123" s="11">
        <v>0.78076066859615778</v>
      </c>
      <c r="RP123" s="11">
        <v>0.85068041512337522</v>
      </c>
      <c r="RQ123" s="11">
        <v>0.94225412183479484</v>
      </c>
      <c r="RR123" s="11">
        <v>0.88744973196557164</v>
      </c>
      <c r="RS123" s="11">
        <v>0.78998473267432368</v>
      </c>
      <c r="RT123" s="11">
        <v>0.68852425694127228</v>
      </c>
      <c r="RU123" s="11">
        <v>0.99287238942366185</v>
      </c>
      <c r="RV123" s="11">
        <v>0.80893373044928574</v>
      </c>
      <c r="RW123" s="11">
        <v>0.6844866490388184</v>
      </c>
      <c r="RX123" s="11">
        <v>0.78528251352586254</v>
      </c>
      <c r="RY123" s="11">
        <v>0.961295447769277</v>
      </c>
      <c r="RZ123" s="11">
        <v>1.3237530268130513</v>
      </c>
      <c r="SA123" s="11">
        <v>0.92641898581562732</v>
      </c>
      <c r="SB123" s="11">
        <v>0.79092810858721019</v>
      </c>
      <c r="SC123" s="11">
        <v>1.100366373047736</v>
      </c>
      <c r="SD123" s="11">
        <v>0.99624942807753691</v>
      </c>
      <c r="SE123" s="11">
        <v>0.97889901053691342</v>
      </c>
      <c r="SF123" s="11">
        <v>0.93533974058460945</v>
      </c>
      <c r="SG123" s="11">
        <v>1.1264777351772057</v>
      </c>
      <c r="SH123" s="11">
        <v>0.76162242727132423</v>
      </c>
      <c r="SI123" s="11">
        <v>0.80527689929607416</v>
      </c>
      <c r="SJ123" s="11">
        <v>0.70887769837667358</v>
      </c>
      <c r="SK123" s="11">
        <v>1.1828971193820106</v>
      </c>
      <c r="SL123" s="11">
        <v>1.0010146608328234</v>
      </c>
      <c r="SM123" s="11">
        <v>0.74724615108373316</v>
      </c>
      <c r="SN123" s="11">
        <v>0.68623517905436793</v>
      </c>
      <c r="SO123" s="11">
        <v>0.74563340164221814</v>
      </c>
      <c r="SP123" s="11">
        <v>0.91773698193052389</v>
      </c>
      <c r="SQ123" s="11">
        <v>0.8624949375757317</v>
      </c>
      <c r="SR123" s="11">
        <v>0.70511665262380385</v>
      </c>
      <c r="SS123" s="11">
        <v>0.71759315459664552</v>
      </c>
      <c r="ST123" s="11">
        <v>0.85526857596964778</v>
      </c>
      <c r="SU123" s="11">
        <v>0.83912148842341361</v>
      </c>
      <c r="SV123" s="11">
        <v>0.8288019634975119</v>
      </c>
      <c r="SW123" s="11">
        <v>0.88824842465955767</v>
      </c>
      <c r="SX123" s="11">
        <v>0.87428894622061248</v>
      </c>
      <c r="SY123" s="11">
        <v>0.96637138828335978</v>
      </c>
      <c r="SZ123" s="11">
        <v>0.81589895057995954</v>
      </c>
      <c r="TA123" s="11">
        <v>0.78842718525534394</v>
      </c>
      <c r="TB123" s="11">
        <v>0.83613516824791845</v>
      </c>
      <c r="TC123" s="11">
        <v>0.75603039029134855</v>
      </c>
      <c r="TD123" s="11">
        <v>0.82898082872851975</v>
      </c>
      <c r="TE123" s="11">
        <v>0.5212069602349938</v>
      </c>
      <c r="TF123" s="11">
        <v>0.46408354341688901</v>
      </c>
      <c r="TG123" s="11">
        <v>0.61046329763193674</v>
      </c>
      <c r="TH123" s="11">
        <v>0.53330142571338479</v>
      </c>
      <c r="TI123" s="11">
        <v>0.54868145964326176</v>
      </c>
      <c r="TJ123" s="11">
        <v>0.4143807653675935</v>
      </c>
      <c r="TK123" s="11">
        <v>0.46229605034996119</v>
      </c>
      <c r="TL123" s="11">
        <v>0.58613778749192935</v>
      </c>
      <c r="TM123" s="11">
        <v>0.56144018369729354</v>
      </c>
      <c r="TN123" s="11">
        <v>0.49925556880315869</v>
      </c>
      <c r="TO123" s="11">
        <v>0.55233080660232237</v>
      </c>
      <c r="TP123" s="11">
        <v>0.5717459645203149</v>
      </c>
      <c r="TQ123" s="11">
        <v>0.53066470276637445</v>
      </c>
      <c r="TR123" s="11">
        <v>0.50177887452608994</v>
      </c>
      <c r="TS123" s="11">
        <v>0.57769269586582184</v>
      </c>
      <c r="TT123" s="11">
        <v>0.53748839399930604</v>
      </c>
      <c r="TU123" s="11">
        <v>0.49356771573452601</v>
      </c>
      <c r="TV123" s="11">
        <v>0.59608548977046416</v>
      </c>
      <c r="TW123" s="11">
        <v>0.56899470572923116</v>
      </c>
      <c r="TX123" s="11">
        <v>0.49760330646306494</v>
      </c>
      <c r="TY123" s="11">
        <v>0.50770388012016276</v>
      </c>
      <c r="TZ123" s="11">
        <v>0.47517359002011511</v>
      </c>
      <c r="UA123" s="11">
        <v>0.56505199469558753</v>
      </c>
      <c r="UB123" s="11">
        <v>0.5374671738549075</v>
      </c>
      <c r="UC123" s="11">
        <v>0.44770664951915784</v>
      </c>
      <c r="UD123" s="11">
        <v>0.47685598016436714</v>
      </c>
      <c r="UE123" s="11">
        <v>0.46778830987143966</v>
      </c>
      <c r="UF123" s="11">
        <v>0.41380425325037606</v>
      </c>
      <c r="UG123" s="11">
        <v>0.42898879923278554</v>
      </c>
      <c r="UH123" s="11">
        <v>0.45828090566628354</v>
      </c>
      <c r="UI123" s="11">
        <v>0.71616927163139732</v>
      </c>
      <c r="UJ123" s="11">
        <v>0.46927259072403482</v>
      </c>
      <c r="UK123" s="11">
        <v>0.81789687403131694</v>
      </c>
      <c r="UL123" s="11">
        <v>0.68058380933161122</v>
      </c>
      <c r="UM123" s="11">
        <v>0.68402313793182223</v>
      </c>
      <c r="UN123" s="11">
        <v>0.63647065670376679</v>
      </c>
      <c r="UO123" s="11">
        <v>0.61326142312432308</v>
      </c>
      <c r="UP123" s="11">
        <v>0.67293769223349376</v>
      </c>
      <c r="UQ123" s="11">
        <v>0.63109507329130654</v>
      </c>
      <c r="UR123" s="11">
        <v>0.65056450240592523</v>
      </c>
      <c r="US123" s="11">
        <v>0.74028928080352907</v>
      </c>
      <c r="UT123" s="11">
        <v>0.73939128905305695</v>
      </c>
      <c r="UU123" s="11">
        <v>0.62171664746951716</v>
      </c>
      <c r="UV123" s="11">
        <v>0.64055631460174756</v>
      </c>
      <c r="UW123" s="11">
        <v>0.87895242321177225</v>
      </c>
      <c r="UX123" s="11">
        <v>0.68201902638545331</v>
      </c>
      <c r="UY123" s="11">
        <v>0.70427964653512865</v>
      </c>
      <c r="UZ123" s="11">
        <v>0.69863008367411861</v>
      </c>
      <c r="VA123" s="11">
        <v>0.82145354327733722</v>
      </c>
      <c r="VB123" s="11">
        <v>0.68855905736033574</v>
      </c>
      <c r="VC123" s="11">
        <v>0.71361968932312347</v>
      </c>
      <c r="VD123" s="11">
        <v>0.69317219240772854</v>
      </c>
      <c r="VE123" s="11">
        <v>1.0937759177717012</v>
      </c>
      <c r="VF123" s="11">
        <v>0.78755698445589051</v>
      </c>
      <c r="VG123" s="11">
        <v>0.83232022759150914</v>
      </c>
      <c r="VH123" s="11">
        <v>0.71366391874544566</v>
      </c>
      <c r="VI123" s="11">
        <v>1.072607168949429</v>
      </c>
      <c r="VJ123" s="11">
        <v>0.5939869984934022</v>
      </c>
      <c r="VK123" s="11">
        <v>0.80438395796130679</v>
      </c>
      <c r="VL123" s="11">
        <v>0.69901848007447076</v>
      </c>
      <c r="VM123" s="11">
        <v>0.83338609496042559</v>
      </c>
      <c r="VN123" s="11">
        <v>0.84478550150477871</v>
      </c>
      <c r="VO123" s="11">
        <v>0.72526511924354842</v>
      </c>
      <c r="VP123" s="11">
        <v>0.85276208122419117</v>
      </c>
      <c r="VQ123" s="11">
        <v>0.77417680284731549</v>
      </c>
      <c r="VR123" s="11">
        <v>0.77217125856417779</v>
      </c>
      <c r="VS123" s="11">
        <v>0.84429399198001698</v>
      </c>
      <c r="VT123" s="11">
        <v>0.8540261260356411</v>
      </c>
      <c r="VU123" s="11">
        <v>0.90528686795450275</v>
      </c>
      <c r="VV123" s="11">
        <v>0.84574607512710154</v>
      </c>
      <c r="VW123" s="11">
        <v>0.97425892106884315</v>
      </c>
      <c r="VX123" s="11">
        <v>0.94500758622704106</v>
      </c>
      <c r="VY123" s="11">
        <v>0.82643529525471393</v>
      </c>
      <c r="VZ123" s="11">
        <v>0.87009353196256689</v>
      </c>
      <c r="WA123" s="11">
        <v>0.82767217369994261</v>
      </c>
      <c r="WB123" s="11">
        <v>0.8671677999365095</v>
      </c>
      <c r="WC123" s="11">
        <v>0.77193135190917062</v>
      </c>
      <c r="WD123" s="11">
        <v>0.75637381058338082</v>
      </c>
      <c r="WE123" s="11">
        <v>0.67838126154509715</v>
      </c>
      <c r="WF123" s="11">
        <v>0.73802348764936299</v>
      </c>
      <c r="WG123" s="11">
        <v>0.75361462241231525</v>
      </c>
      <c r="WH123" s="11">
        <v>0.81343158619755962</v>
      </c>
      <c r="WI123" s="11">
        <v>0.83349021240766685</v>
      </c>
      <c r="WJ123" s="11">
        <v>0.88457240565383433</v>
      </c>
      <c r="WK123" s="11">
        <v>0.95166215809107269</v>
      </c>
      <c r="WL123" s="11">
        <v>0.97926467208474677</v>
      </c>
      <c r="WM123" s="11">
        <v>0.95764338857357401</v>
      </c>
      <c r="WN123" s="11">
        <v>1.2260162150869429</v>
      </c>
      <c r="WO123" s="11">
        <v>0.86246872645531591</v>
      </c>
      <c r="WP123" s="11">
        <v>0.88406005767257445</v>
      </c>
      <c r="WQ123" s="11">
        <v>0.89611655108264121</v>
      </c>
      <c r="WR123" s="11">
        <v>0.99290652230972065</v>
      </c>
      <c r="WS123" s="11">
        <v>1.0849341792869864</v>
      </c>
      <c r="WT123" s="11">
        <v>1.0985440896949736</v>
      </c>
      <c r="WU123" s="11">
        <v>1.0337378099939736</v>
      </c>
      <c r="WV123" s="11">
        <v>0.9832761739025887</v>
      </c>
      <c r="WW123" s="11">
        <v>1.0613733737487241</v>
      </c>
      <c r="WX123" s="11">
        <v>1.0839701989916932</v>
      </c>
      <c r="WY123" s="11">
        <v>1.1179617069271242</v>
      </c>
      <c r="WZ123" s="11">
        <v>1.1021362270647728</v>
      </c>
      <c r="XA123" s="11">
        <v>0.95204702218732751</v>
      </c>
      <c r="XB123" s="11">
        <v>0.93911963795225473</v>
      </c>
      <c r="XC123" s="11">
        <v>1.0462853320332666</v>
      </c>
      <c r="XD123" s="11">
        <v>0.80434123298597093</v>
      </c>
      <c r="XE123" s="11">
        <v>1.0810625451667171</v>
      </c>
      <c r="XF123" s="11">
        <v>0.93296837518089082</v>
      </c>
      <c r="XG123" s="11">
        <v>1.0000693171203765</v>
      </c>
      <c r="XH123" s="11">
        <v>1.1002662841110193</v>
      </c>
      <c r="XI123" s="11">
        <v>0.99308994438088294</v>
      </c>
      <c r="XJ123" s="11">
        <v>1.2408973446534668</v>
      </c>
      <c r="XK123" s="11">
        <v>1.2306504427125573</v>
      </c>
      <c r="XL123" s="11">
        <v>1.0911983485034971</v>
      </c>
      <c r="XM123" s="11">
        <v>1.857100328585892</v>
      </c>
      <c r="XN123" s="11">
        <v>1.2647857802942259</v>
      </c>
      <c r="XO123" s="11">
        <v>1.2016991958073928</v>
      </c>
      <c r="XP123" s="11">
        <v>1.2646053911472328</v>
      </c>
      <c r="XQ123" s="11">
        <v>1.5918764625628188</v>
      </c>
      <c r="XR123" s="11">
        <v>1.4541390756654131</v>
      </c>
      <c r="XS123" s="11">
        <v>1.2298997847292426</v>
      </c>
      <c r="XT123" s="11">
        <v>1.5340425907522977</v>
      </c>
      <c r="XU123" s="11">
        <v>1.4487425908209239</v>
      </c>
      <c r="XV123" s="11">
        <v>1.6446289994428571</v>
      </c>
      <c r="XW123" s="11">
        <v>1.3775696859179929</v>
      </c>
      <c r="XX123" s="11">
        <v>1.2246096315160928</v>
      </c>
      <c r="XY123" s="11">
        <v>3.2173472160192236</v>
      </c>
      <c r="XZ123" s="11">
        <v>2.8714112870533137</v>
      </c>
      <c r="YA123" s="11">
        <v>2.5712098251738751</v>
      </c>
      <c r="YB123" s="11">
        <v>3.2477466449220254</v>
      </c>
      <c r="YC123" s="11">
        <v>2.2591310398249926</v>
      </c>
      <c r="YD123" s="11">
        <v>3.768207832916973</v>
      </c>
      <c r="YE123" s="11">
        <v>2.8885710780440226</v>
      </c>
      <c r="YF123" s="11">
        <v>2.1002967397542047</v>
      </c>
      <c r="YG123" s="11">
        <v>2.6294118429932274</v>
      </c>
      <c r="YH123" s="11">
        <v>2.4024415874711575</v>
      </c>
      <c r="YI123" s="11">
        <v>2.5909177245736901</v>
      </c>
      <c r="YJ123" s="11">
        <v>2.5912875187716793</v>
      </c>
      <c r="YK123" s="11">
        <v>2.0527550676226776</v>
      </c>
      <c r="YL123" s="11">
        <v>2.2353081269561725</v>
      </c>
      <c r="YM123" s="11">
        <v>2.0663764877975535</v>
      </c>
      <c r="YN123" s="11">
        <v>2.0887389310981637</v>
      </c>
      <c r="YO123" s="11">
        <v>2.6931281485521419</v>
      </c>
      <c r="YP123" s="11">
        <v>2.4645794627446209</v>
      </c>
      <c r="YQ123" s="11">
        <v>2.247834376907877</v>
      </c>
      <c r="YR123" s="11">
        <v>2.7160680628331706</v>
      </c>
      <c r="YS123" s="11">
        <v>2.8047675793134355</v>
      </c>
      <c r="YT123" s="11">
        <v>3.1498252933000179</v>
      </c>
      <c r="YU123" s="11">
        <v>2.2648726433695372</v>
      </c>
      <c r="YV123" s="11">
        <v>2.648410484887683</v>
      </c>
      <c r="YW123" s="11">
        <v>2.8090476204590296</v>
      </c>
      <c r="YX123" s="11">
        <v>2.4826022866319191</v>
      </c>
      <c r="YY123" s="11">
        <v>2.5457665017350442</v>
      </c>
      <c r="YZ123" s="11">
        <v>3.3030792699647771</v>
      </c>
      <c r="ZA123" s="11">
        <v>2.354941864423179</v>
      </c>
      <c r="ZB123" s="11">
        <v>2.0748434901304371</v>
      </c>
      <c r="ZC123" s="11">
        <v>2.1105627729875991</v>
      </c>
      <c r="ZD123" s="11">
        <v>2.9029976276810658</v>
      </c>
      <c r="ZE123" s="11">
        <v>2.1409408167032633</v>
      </c>
      <c r="ZF123" s="11">
        <v>1.8262809036661682</v>
      </c>
      <c r="ZG123" s="11">
        <v>2.1730190935111202</v>
      </c>
      <c r="ZH123" s="11">
        <v>1.7896225634081917</v>
      </c>
      <c r="ZI123" s="11">
        <v>2.0798511473932662</v>
      </c>
      <c r="ZJ123" s="11">
        <v>1.6885785689669199</v>
      </c>
      <c r="ZK123" s="11">
        <v>2.0025534152842623</v>
      </c>
      <c r="ZL123" s="11">
        <v>1.4806534660305841</v>
      </c>
      <c r="ZM123" s="11">
        <v>2.1660398644731242</v>
      </c>
      <c r="ZN123" s="11">
        <v>1.7000248417328505</v>
      </c>
      <c r="ZO123" s="11">
        <v>2.361654688204391</v>
      </c>
      <c r="ZP123" s="11">
        <v>1.7302113419277427</v>
      </c>
      <c r="ZQ123" s="11">
        <v>2.3034082448026632</v>
      </c>
      <c r="ZR123" s="11">
        <v>1.8761260116680738</v>
      </c>
      <c r="ZS123" s="11">
        <v>1.9168354144956301</v>
      </c>
      <c r="ZT123" s="11">
        <v>2.134128859116367</v>
      </c>
      <c r="ZU123" s="11">
        <v>2.4595009341237026</v>
      </c>
      <c r="ZV123" s="11">
        <v>2.4425177526603572</v>
      </c>
      <c r="ZW123" s="11">
        <v>4.0768395229724117</v>
      </c>
      <c r="ZX123" s="11">
        <v>1.7689865844095598</v>
      </c>
      <c r="ZY123" s="11">
        <v>2.4966602809820579</v>
      </c>
      <c r="ZZ123" s="11">
        <v>2.1255655415710559</v>
      </c>
      <c r="AAA123" s="11">
        <v>1.8155057255948306</v>
      </c>
      <c r="AAB123" s="11">
        <v>1.1248684309455874</v>
      </c>
      <c r="AAC123" s="11">
        <v>2.272302107447576</v>
      </c>
      <c r="AAD123" s="11">
        <v>2.0562173044643197</v>
      </c>
      <c r="AAE123" s="11">
        <v>2.3354694151335704</v>
      </c>
      <c r="AAF123" s="11">
        <v>1.6729591275595219</v>
      </c>
      <c r="AAG123" s="11">
        <v>2.2724648542626715</v>
      </c>
      <c r="AAH123" s="11">
        <v>3.7543297749480966</v>
      </c>
      <c r="AAI123" s="11">
        <v>1.8776066530744717</v>
      </c>
      <c r="AAJ123" s="11">
        <v>1.9139979425482594</v>
      </c>
      <c r="AAK123" s="11">
        <v>1.9644745573082436</v>
      </c>
      <c r="AAL123" s="11">
        <v>1.9276872630976707</v>
      </c>
      <c r="AAM123" s="11">
        <v>1.6137387925279343</v>
      </c>
      <c r="AAN123" s="11">
        <v>1.8405851259002968</v>
      </c>
      <c r="AAO123" s="11">
        <v>2.0168443468817818</v>
      </c>
      <c r="AAP123" s="11">
        <v>1.8493075348716301</v>
      </c>
      <c r="AAQ123" s="11">
        <v>1.9998301015935827</v>
      </c>
      <c r="AAR123" s="11">
        <v>1.5779626516323413</v>
      </c>
      <c r="AAS123" s="11">
        <v>1.8678471305785891</v>
      </c>
      <c r="AAT123" s="11">
        <v>1.9251400330024695</v>
      </c>
      <c r="AAU123" s="11">
        <v>1.8697692373866686</v>
      </c>
      <c r="AAV123" s="11">
        <v>1.745418336995167</v>
      </c>
      <c r="AAW123" s="11">
        <v>3.0748612611513026</v>
      </c>
      <c r="AAX123" s="11">
        <v>1.5614748243697045</v>
      </c>
      <c r="AAY123" s="11">
        <v>1.4161672741210691</v>
      </c>
      <c r="AAZ123" s="11">
        <v>2.530137566417948</v>
      </c>
      <c r="ABA123" s="11">
        <v>2.3298198227823881</v>
      </c>
      <c r="ABB123" s="11">
        <v>2.0444742353430545</v>
      </c>
      <c r="ABC123" s="11">
        <v>1.8071297150577967</v>
      </c>
      <c r="ABD123" s="11">
        <v>1.6691058844017364</v>
      </c>
      <c r="ABE123" s="11">
        <v>2.4774629013406178</v>
      </c>
      <c r="ABF123" s="11">
        <v>2.2515060120194219</v>
      </c>
      <c r="ABG123" s="11">
        <v>1.2484364926967744</v>
      </c>
      <c r="ABH123" s="11">
        <v>2.3855104149028197</v>
      </c>
      <c r="ABI123" s="11">
        <v>2.0207648659172714</v>
      </c>
      <c r="ABJ123" s="11">
        <v>1.6721664341991045</v>
      </c>
      <c r="ABK123" s="11">
        <v>2.0393852085027864</v>
      </c>
      <c r="ABL123" s="11">
        <v>2.2401744558618737</v>
      </c>
      <c r="ABM123" s="11">
        <v>4.9213843452764987</v>
      </c>
      <c r="ABN123" s="11">
        <v>5.252934466058778</v>
      </c>
      <c r="ABO123" s="11">
        <v>7.4490238840302148</v>
      </c>
      <c r="ABP123" s="11">
        <v>7.9686081305187368</v>
      </c>
      <c r="ABQ123" s="11">
        <v>3.4707493292680498</v>
      </c>
      <c r="ABR123" s="11">
        <v>6.8857924921192604</v>
      </c>
      <c r="ABS123" s="11">
        <v>5.800829352226013</v>
      </c>
      <c r="ABT123" s="11">
        <v>5.327976155964957</v>
      </c>
      <c r="ABU123" s="11">
        <v>4.916328922040929</v>
      </c>
      <c r="ABV123" s="11">
        <v>5.5856868919444835</v>
      </c>
      <c r="ABW123" s="11">
        <v>3.1129453446535562</v>
      </c>
      <c r="ABX123" s="11">
        <v>6.8841057811673494</v>
      </c>
      <c r="ABY123" s="11">
        <v>3.9327959877983822</v>
      </c>
      <c r="ABZ123" s="11">
        <v>4.6818996447365677</v>
      </c>
      <c r="ACA123" s="11">
        <v>9.2176754694381646</v>
      </c>
      <c r="ACB123" s="11">
        <v>6.4821894642972619</v>
      </c>
      <c r="ACC123" s="11">
        <v>3.7315067193580074</v>
      </c>
      <c r="ACD123" s="11">
        <v>4.2281988543493236</v>
      </c>
      <c r="ACE123" s="11">
        <v>4.7974214672210342</v>
      </c>
      <c r="ACF123" s="11">
        <v>6.7392762191145286</v>
      </c>
      <c r="ACG123" s="11">
        <v>4.1961616198626306</v>
      </c>
      <c r="ACH123" s="11">
        <v>5.9762823003114987</v>
      </c>
      <c r="ACI123" s="11">
        <v>4.6464034124412814</v>
      </c>
      <c r="ACJ123" s="11">
        <v>3.46685583484971</v>
      </c>
      <c r="ACK123" s="11">
        <v>1.6424041443738435</v>
      </c>
      <c r="ACL123" s="11">
        <v>3.4944937587265898</v>
      </c>
      <c r="ACM123" s="11">
        <v>3.4386556348689887</v>
      </c>
      <c r="ACN123" s="11">
        <v>4.472185043093349</v>
      </c>
      <c r="ACO123" s="11">
        <v>1.6033950383674622</v>
      </c>
      <c r="ACP123" s="11">
        <v>5.0318398680507883</v>
      </c>
      <c r="ACQ123" s="11">
        <v>3.7901748211835256</v>
      </c>
      <c r="ACR123" s="11">
        <v>4.0747281992648201</v>
      </c>
      <c r="ACS123" s="11">
        <v>4.0930466108043344</v>
      </c>
      <c r="ACT123" s="11">
        <v>5.4397986944673118</v>
      </c>
      <c r="ACU123" s="11">
        <v>3.2996184598853171</v>
      </c>
      <c r="ACV123" s="11">
        <v>4.2208987802628588</v>
      </c>
      <c r="ACW123" s="11">
        <v>5.0363162382461573</v>
      </c>
      <c r="ACX123" s="11">
        <v>4.5190065026982076</v>
      </c>
      <c r="ACY123" s="11">
        <v>5.9867038340997958</v>
      </c>
      <c r="ACZ123" s="11">
        <v>3.9357168510823883</v>
      </c>
      <c r="ADA123" s="11">
        <v>5.4652873845207406</v>
      </c>
      <c r="ADB123" s="11">
        <v>4.1997092757547838</v>
      </c>
      <c r="ADC123" s="11">
        <v>3.2687644613389768</v>
      </c>
      <c r="ADD123" s="11">
        <v>0.34421150851952476</v>
      </c>
      <c r="ADE123" s="11">
        <v>3.9315879800447733</v>
      </c>
      <c r="ADF123" s="11">
        <v>5.0147930289183655</v>
      </c>
      <c r="ADG123" s="11">
        <v>3.6458244503098891</v>
      </c>
      <c r="ADH123" s="11">
        <v>1.2146798949909716</v>
      </c>
      <c r="ADI123" s="11">
        <v>1.4315928971982346</v>
      </c>
      <c r="ADJ123" s="11">
        <v>1.5057670084175698</v>
      </c>
      <c r="ADK123" s="11">
        <v>1.5355221069715799</v>
      </c>
      <c r="ADL123" s="11">
        <v>1.4516170014659517</v>
      </c>
      <c r="ADM123" s="11">
        <v>1.2107821672460966</v>
      </c>
      <c r="ADN123" s="11">
        <v>1.6171072347612867</v>
      </c>
      <c r="ADO123" s="11">
        <v>1.332036901470441</v>
      </c>
      <c r="ADP123" s="11">
        <v>1.4046223419487291</v>
      </c>
      <c r="ADQ123" s="11">
        <v>1.3767281063777164</v>
      </c>
      <c r="ADR123" s="11">
        <v>1.4162020108634306</v>
      </c>
      <c r="ADS123" s="11">
        <v>1.3147377147817425</v>
      </c>
      <c r="ADT123" s="11">
        <v>1.6378131733558043</v>
      </c>
      <c r="ADU123" s="11">
        <v>1.3098029105323763</v>
      </c>
      <c r="ADV123" s="11">
        <v>1.6591680407147131</v>
      </c>
      <c r="ADW123" s="11">
        <v>1.6881310357959947</v>
      </c>
    </row>
    <row r="124" spans="1:803" ht="15.75" customHeight="1" x14ac:dyDescent="0.35">
      <c r="A124" s="11">
        <v>414</v>
      </c>
      <c r="B124" s="11" t="e">
        <f t="shared" si="0"/>
        <v>#REF!</v>
      </c>
      <c r="C124" s="11">
        <v>0.90530713570827759</v>
      </c>
      <c r="D124" s="11">
        <v>0.89016583091270296</v>
      </c>
      <c r="E124" s="11">
        <v>0.86331057093095809</v>
      </c>
      <c r="F124" s="11">
        <v>0.87557347944949659</v>
      </c>
      <c r="G124" s="11">
        <v>0.87287123567430391</v>
      </c>
      <c r="H124" s="11">
        <v>0.97776160673332313</v>
      </c>
      <c r="I124" s="11">
        <v>0.70637887037886449</v>
      </c>
      <c r="J124" s="11">
        <v>0.99431657996370049</v>
      </c>
      <c r="K124" s="11">
        <v>1.1955620879022595</v>
      </c>
      <c r="L124" s="11">
        <v>1.1272599161776813</v>
      </c>
      <c r="M124" s="11">
        <v>1.1628704211403653</v>
      </c>
      <c r="N124" s="11">
        <v>0.94004514436753406</v>
      </c>
      <c r="O124" s="11">
        <v>0.93910872291745451</v>
      </c>
      <c r="P124" s="11">
        <v>0.9505415010194348</v>
      </c>
      <c r="Q124" s="11">
        <v>1.2563403937486171</v>
      </c>
      <c r="R124" s="11">
        <v>1.035473281554764</v>
      </c>
      <c r="S124" s="11">
        <v>626.53792812067979</v>
      </c>
      <c r="T124" s="11">
        <v>368.57859769481996</v>
      </c>
      <c r="U124" s="11">
        <v>681.42883601139374</v>
      </c>
      <c r="V124" s="11">
        <v>783.05432833893053</v>
      </c>
      <c r="W124" s="11">
        <v>529.56853211006876</v>
      </c>
      <c r="X124" s="11">
        <v>486.20123407780335</v>
      </c>
      <c r="Y124" s="11">
        <v>309.04737910328822</v>
      </c>
      <c r="Z124" s="11">
        <v>804.80284505942029</v>
      </c>
      <c r="AA124" s="11">
        <v>0.81024978846168061</v>
      </c>
      <c r="AB124" s="11">
        <v>1.0737062898306908</v>
      </c>
      <c r="AC124" s="11">
        <v>1.2109267098719059</v>
      </c>
      <c r="AD124" s="11">
        <v>0.94409892909413962</v>
      </c>
      <c r="AE124" s="11">
        <v>0.96933197508287761</v>
      </c>
      <c r="AF124" s="11">
        <v>0.77059193020814942</v>
      </c>
      <c r="AG124" s="11">
        <v>1.0418053305635573</v>
      </c>
      <c r="AH124" s="11">
        <v>0.92834349841065078</v>
      </c>
      <c r="AI124" s="11">
        <v>14.112298707743664</v>
      </c>
      <c r="AJ124" s="11">
        <v>11.807014135669169</v>
      </c>
      <c r="AK124" s="11">
        <v>22.515056189177301</v>
      </c>
      <c r="AL124" s="11">
        <v>16.24576762934381</v>
      </c>
      <c r="AM124" s="11">
        <v>17.368354793186942</v>
      </c>
      <c r="AN124" s="11">
        <v>24.100551895332991</v>
      </c>
      <c r="AO124" s="11">
        <v>11.515835032127733</v>
      </c>
      <c r="AP124" s="11">
        <v>19.739649469727272</v>
      </c>
      <c r="AQ124" s="11">
        <v>1.7410023918315369</v>
      </c>
      <c r="AR124" s="11">
        <v>1.3168706979974036</v>
      </c>
      <c r="AS124" s="11">
        <v>1.1735276538779593</v>
      </c>
      <c r="AT124" s="11">
        <v>1.9613484076205647</v>
      </c>
      <c r="AU124" s="11">
        <v>1.0614779701883967</v>
      </c>
      <c r="AV124" s="11">
        <v>1.5939653775998681</v>
      </c>
      <c r="AW124" s="11">
        <v>1.1920959088377194</v>
      </c>
      <c r="AX124" s="11">
        <v>1.3655639038370424</v>
      </c>
      <c r="AY124" s="11">
        <v>7.1779876353494849</v>
      </c>
      <c r="AZ124" s="11">
        <v>7.3486307009928797</v>
      </c>
      <c r="BA124" s="11">
        <v>7.1217768264848029</v>
      </c>
      <c r="BB124" s="11">
        <v>6.2712582374248287</v>
      </c>
      <c r="BC124" s="11">
        <v>7.0417493519337579</v>
      </c>
      <c r="BD124" s="11">
        <v>41.831911557751191</v>
      </c>
      <c r="BE124" s="11">
        <v>6.9932852855830649</v>
      </c>
      <c r="BF124" s="11">
        <v>7.4761557297034882</v>
      </c>
      <c r="BG124" s="11">
        <v>1.2301655313540614</v>
      </c>
      <c r="BH124" s="11">
        <v>1.1734275114117001</v>
      </c>
      <c r="BI124" s="11">
        <v>1.369688893000631</v>
      </c>
      <c r="BJ124" s="11">
        <v>1.2172443751739344</v>
      </c>
      <c r="BK124" s="11">
        <v>1.6743757508222863</v>
      </c>
      <c r="BL124" s="11">
        <v>1.3077662321232935</v>
      </c>
      <c r="BM124" s="11">
        <v>1.5270135796483468</v>
      </c>
      <c r="BN124" s="11">
        <v>2.985983205219453</v>
      </c>
      <c r="BO124" s="11">
        <v>1.0436380127843472</v>
      </c>
      <c r="BP124" s="11">
        <v>0.8555376443645597</v>
      </c>
      <c r="BQ124" s="11">
        <v>0.96744140074828788</v>
      </c>
      <c r="BR124" s="11">
        <v>0.93885234136660789</v>
      </c>
      <c r="BS124" s="11">
        <v>1.0243845789995094</v>
      </c>
      <c r="BT124" s="11">
        <v>1.0000693171203765</v>
      </c>
      <c r="BU124" s="11">
        <v>1.3756983840209256</v>
      </c>
      <c r="BV124" s="11">
        <v>1.0864647752273571</v>
      </c>
      <c r="BW124" s="11">
        <v>0.86971553553281544</v>
      </c>
      <c r="BX124" s="11">
        <v>0.77752225868049218</v>
      </c>
      <c r="BY124" s="11">
        <v>0.54026332083546502</v>
      </c>
      <c r="BZ124" s="11">
        <v>0.55057404402949928</v>
      </c>
      <c r="CA124" s="11">
        <v>0.6230425193446878</v>
      </c>
      <c r="CB124" s="11">
        <v>0.59626132950378707</v>
      </c>
      <c r="CC124" s="11">
        <v>0.56376164502255655</v>
      </c>
      <c r="CD124" s="11">
        <v>0.6396631551650801</v>
      </c>
      <c r="CE124" s="11">
        <v>0.97633929105846962</v>
      </c>
      <c r="CF124" s="11">
        <v>0.95787337950119611</v>
      </c>
      <c r="CG124" s="11">
        <v>1.0393745111726387</v>
      </c>
      <c r="CH124" s="11">
        <v>1.0000693171203765</v>
      </c>
      <c r="CI124" s="11">
        <v>0.90914125864837048</v>
      </c>
      <c r="CJ124" s="11">
        <v>0.78549399856227364</v>
      </c>
      <c r="CK124" s="11">
        <v>0.96418259287092489</v>
      </c>
      <c r="CL124" s="11">
        <v>0.9926716515667704</v>
      </c>
      <c r="CM124" s="11">
        <v>0.73475685049573525</v>
      </c>
      <c r="CN124" s="11">
        <v>0.82993290084941318</v>
      </c>
      <c r="CO124" s="11">
        <v>0.37760946441040588</v>
      </c>
      <c r="CP124" s="11">
        <v>0.58479611859961689</v>
      </c>
      <c r="CQ124" s="11">
        <v>0.75554481697519849</v>
      </c>
      <c r="CR124" s="11">
        <v>0.47182821126106661</v>
      </c>
      <c r="CS124" s="11">
        <v>0.3357668445868176</v>
      </c>
      <c r="CT124" s="11">
        <v>0.58252851819068219</v>
      </c>
      <c r="CU124" s="11">
        <v>1.0183936092490835</v>
      </c>
      <c r="CV124" s="11">
        <v>0.90144297736136458</v>
      </c>
      <c r="CW124" s="11">
        <v>0.85496485586936366</v>
      </c>
      <c r="CX124" s="11">
        <v>0.98453794287913476</v>
      </c>
      <c r="CY124" s="11">
        <v>0.92912720898200984</v>
      </c>
      <c r="CZ124" s="11">
        <v>0.79135841642420934</v>
      </c>
      <c r="DA124" s="11">
        <v>1.0315091237564931</v>
      </c>
      <c r="DB124" s="11">
        <v>0.87342587602587318</v>
      </c>
      <c r="DC124" s="11">
        <v>0.96118400167772011</v>
      </c>
      <c r="DD124" s="11">
        <v>0.73910620154033335</v>
      </c>
      <c r="DE124" s="11">
        <v>0.89039059438121271</v>
      </c>
      <c r="DF124" s="11">
        <v>1.068639260426623</v>
      </c>
      <c r="DG124" s="11">
        <v>0.88182646850564272</v>
      </c>
      <c r="DH124" s="11">
        <v>0.92279022120789578</v>
      </c>
      <c r="DI124" s="11">
        <v>0.84601048408703117</v>
      </c>
      <c r="DJ124" s="11">
        <v>0.99992726863195647</v>
      </c>
      <c r="DK124" s="11">
        <v>1.0980711496747051</v>
      </c>
      <c r="DL124" s="11">
        <v>1.0471366816306384</v>
      </c>
      <c r="DM124" s="11">
        <v>1.1824284186927914</v>
      </c>
      <c r="DN124" s="11">
        <v>0.94735540405773389</v>
      </c>
      <c r="DO124" s="11">
        <v>1.1771066928025364</v>
      </c>
      <c r="DP124" s="11">
        <v>1.0507553644944272</v>
      </c>
      <c r="DQ124" s="11">
        <v>1.2087017733703598</v>
      </c>
      <c r="DR124" s="11">
        <v>0.84910604407306312</v>
      </c>
      <c r="DS124" s="11">
        <v>0.78102544134274754</v>
      </c>
      <c r="DT124" s="11">
        <v>1.0716221689197041</v>
      </c>
      <c r="DU124" s="11">
        <v>0.73932607951467344</v>
      </c>
      <c r="DV124" s="11">
        <v>1.2021479079726518</v>
      </c>
      <c r="DW124" s="11">
        <v>1.4207520056329952</v>
      </c>
      <c r="DX124" s="11">
        <v>1.0769740655658411</v>
      </c>
      <c r="DY124" s="11">
        <v>1.1608730544067163</v>
      </c>
      <c r="DZ124" s="11">
        <v>0.93812029158874144</v>
      </c>
      <c r="EA124" s="11">
        <v>0.55608471781279578</v>
      </c>
      <c r="EB124" s="11">
        <v>0.78676005730382437</v>
      </c>
      <c r="EC124" s="11">
        <v>0.89822086167038961</v>
      </c>
      <c r="ED124" s="11">
        <v>0.77421124056681445</v>
      </c>
      <c r="EE124" s="11">
        <v>0.85274022123650817</v>
      </c>
      <c r="EF124" s="11">
        <v>0.94295910145454565</v>
      </c>
      <c r="EG124" s="11">
        <v>1.1064750070105105</v>
      </c>
      <c r="EH124" s="11">
        <v>0.90122891511832115</v>
      </c>
      <c r="EI124" s="11">
        <v>0.96229689913686689</v>
      </c>
      <c r="EJ124" s="11">
        <v>0.79620883927258668</v>
      </c>
      <c r="EK124" s="11">
        <v>1.0620496458802191</v>
      </c>
      <c r="EL124" s="11">
        <v>0.70597724229313474</v>
      </c>
      <c r="EM124" s="11">
        <v>1.3585586743559541</v>
      </c>
      <c r="EN124" s="11">
        <v>0.80007070130135605</v>
      </c>
      <c r="EO124" s="11">
        <v>0.87129555727289176</v>
      </c>
      <c r="EP124" s="11">
        <v>0.70020304704024483</v>
      </c>
      <c r="EQ124" s="11">
        <v>0.71493338451814115</v>
      </c>
      <c r="ER124" s="11">
        <v>0.6814533157630861</v>
      </c>
      <c r="ES124" s="11">
        <v>0.77800252414519389</v>
      </c>
      <c r="ET124" s="11">
        <v>0.68815760714916596</v>
      </c>
      <c r="EU124" s="11">
        <v>0.85748544308048147</v>
      </c>
      <c r="EV124" s="11">
        <v>0.87176158410467708</v>
      </c>
      <c r="EW124" s="11">
        <v>0.57084875865649953</v>
      </c>
      <c r="EX124" s="11">
        <v>0.67661048127611023</v>
      </c>
      <c r="EY124" s="11">
        <v>1.0006253483566885</v>
      </c>
      <c r="EZ124" s="11">
        <v>1.4290323568393659</v>
      </c>
      <c r="FA124" s="11">
        <v>1.0781235003371139</v>
      </c>
      <c r="FB124" s="11">
        <v>0.96883268405205558</v>
      </c>
      <c r="FC124" s="11">
        <v>0.96705393517123095</v>
      </c>
      <c r="FD124" s="11">
        <v>1.0663507984810472</v>
      </c>
      <c r="FE124" s="11">
        <v>0.88430928865693847</v>
      </c>
      <c r="FF124" s="11">
        <v>0.63426723569675381</v>
      </c>
      <c r="FG124" s="11">
        <v>0.9351759658505655</v>
      </c>
      <c r="FH124" s="11">
        <v>0.88145139332001188</v>
      </c>
      <c r="FI124" s="11">
        <v>0.89275790224926344</v>
      </c>
      <c r="FJ124" s="11">
        <v>0.90318320495853799</v>
      </c>
      <c r="FK124" s="11">
        <v>0.51515110990922341</v>
      </c>
      <c r="FL124" s="11">
        <v>0.96290914863722721</v>
      </c>
      <c r="FM124" s="11">
        <v>0.99271095958031363</v>
      </c>
      <c r="FN124" s="11">
        <v>0.71237768139262569</v>
      </c>
      <c r="FO124" s="11">
        <v>0.83657583292647075</v>
      </c>
      <c r="FP124" s="11">
        <v>0.89063937896273626</v>
      </c>
      <c r="FQ124" s="11">
        <v>0.76173823454557676</v>
      </c>
      <c r="FR124" s="11">
        <v>0.94115303581868337</v>
      </c>
      <c r="FS124" s="11">
        <v>0.88022691542698317</v>
      </c>
      <c r="FT124" s="11">
        <v>0.85721444421587989</v>
      </c>
      <c r="FU124" s="11">
        <v>0.98187118362001324</v>
      </c>
      <c r="FV124" s="11">
        <v>0.88527968397725887</v>
      </c>
      <c r="FW124" s="11">
        <v>0.97996337820192869</v>
      </c>
      <c r="FX124" s="11">
        <v>0.92547845058995415</v>
      </c>
      <c r="FY124" s="11">
        <v>0.88247489578743366</v>
      </c>
      <c r="FZ124" s="11">
        <v>0.75662980712152084</v>
      </c>
      <c r="GA124" s="11">
        <v>0.65305007905672485</v>
      </c>
      <c r="GB124" s="11">
        <v>0.70752431156008266</v>
      </c>
      <c r="GC124" s="11">
        <v>0.87290351331741589</v>
      </c>
      <c r="GD124" s="11">
        <v>0.68747622559230737</v>
      </c>
      <c r="GE124" s="11">
        <v>0.80639770608419958</v>
      </c>
      <c r="GF124" s="11">
        <v>0.78513673790843974</v>
      </c>
      <c r="GG124" s="11">
        <v>1.2412634796852948</v>
      </c>
      <c r="GH124" s="11">
        <v>1.3644604438291985</v>
      </c>
      <c r="GI124" s="11">
        <v>1.5671874568472643</v>
      </c>
      <c r="GJ124" s="11">
        <v>3.0806919904133574</v>
      </c>
      <c r="GK124" s="11">
        <v>1.4676666844149957</v>
      </c>
      <c r="GL124" s="11">
        <v>1.1222185737121566</v>
      </c>
      <c r="GM124" s="11">
        <v>1.8661749329594595</v>
      </c>
      <c r="GN124" s="11">
        <v>2.8113290464703748</v>
      </c>
      <c r="GO124" s="11">
        <v>1.1122073328022122</v>
      </c>
      <c r="GP124" s="11">
        <v>1.0073694584725394</v>
      </c>
      <c r="GQ124" s="11">
        <v>1.3025176164729704</v>
      </c>
      <c r="GR124" s="11">
        <v>2.9196642027623514</v>
      </c>
      <c r="GS124" s="11">
        <v>1.0403006811437565</v>
      </c>
      <c r="GT124" s="11">
        <v>0.98730725113528706</v>
      </c>
      <c r="GU124" s="11">
        <v>0.91395476192618774</v>
      </c>
      <c r="GV124" s="11">
        <v>2.5527549131098919</v>
      </c>
      <c r="GW124" s="11">
        <v>0.97927867530376078</v>
      </c>
      <c r="GX124" s="11">
        <v>0.8482600635901848</v>
      </c>
      <c r="GY124" s="11">
        <v>0.83149117804458961</v>
      </c>
      <c r="GZ124" s="11">
        <v>1.9089561242612167</v>
      </c>
      <c r="HA124" s="11">
        <v>1.0394084336206173</v>
      </c>
      <c r="HB124" s="11">
        <v>1.22611056628788</v>
      </c>
      <c r="HC124" s="11">
        <v>0.72873939514171338</v>
      </c>
      <c r="HD124" s="11">
        <v>2.89367763309167</v>
      </c>
      <c r="HE124" s="11">
        <v>1.0176620041555426</v>
      </c>
      <c r="HF124" s="11">
        <v>0.79019900674082943</v>
      </c>
      <c r="HG124" s="11">
        <v>0.83421054666461791</v>
      </c>
      <c r="HH124" s="11">
        <v>4.6453440967762294</v>
      </c>
      <c r="HI124" s="11">
        <v>0.86055603479347109</v>
      </c>
      <c r="HJ124" s="11">
        <v>1.1557178660691081</v>
      </c>
      <c r="HK124" s="11">
        <v>0.89552270329642425</v>
      </c>
      <c r="HL124" s="11">
        <v>1.7666625546544046</v>
      </c>
      <c r="HM124" s="11">
        <v>587.41654722722728</v>
      </c>
      <c r="HN124" s="11">
        <v>662.80342573502935</v>
      </c>
      <c r="HO124" s="11">
        <v>546.65634467363759</v>
      </c>
      <c r="HP124" s="11">
        <v>972.07570453430935</v>
      </c>
      <c r="HQ124" s="11">
        <v>569.06880054353337</v>
      </c>
      <c r="HR124" s="11">
        <v>541.01402272088148</v>
      </c>
      <c r="HS124" s="11">
        <v>806.37810629004571</v>
      </c>
      <c r="HT124" s="11">
        <v>1166.7479685023307</v>
      </c>
      <c r="HU124" s="11">
        <v>584.45380379013841</v>
      </c>
      <c r="HV124" s="11">
        <v>580.37793565754703</v>
      </c>
      <c r="HW124" s="11">
        <v>510.66063927729448</v>
      </c>
      <c r="HX124" s="11">
        <v>915.35336257267033</v>
      </c>
      <c r="HY124" s="11">
        <v>731.3917519564244</v>
      </c>
      <c r="HZ124" s="11">
        <v>887.57671091707243</v>
      </c>
      <c r="IA124" s="11">
        <v>780.93407572847934</v>
      </c>
      <c r="IB124" s="11">
        <v>1293.7914333813917</v>
      </c>
      <c r="IC124" s="11">
        <v>182.40772095837252</v>
      </c>
      <c r="ID124" s="11">
        <v>515.30108501527059</v>
      </c>
      <c r="IE124" s="11">
        <v>306.13515141515359</v>
      </c>
      <c r="IF124" s="11">
        <v>508.91016152584405</v>
      </c>
      <c r="IG124" s="11">
        <v>397.32557213773492</v>
      </c>
      <c r="IH124" s="11">
        <v>651.34569548683567</v>
      </c>
      <c r="II124" s="11">
        <v>473.21807022089087</v>
      </c>
      <c r="IJ124" s="11">
        <v>783.66581279949492</v>
      </c>
      <c r="IK124" s="11">
        <v>470.75613295619411</v>
      </c>
      <c r="IL124" s="11">
        <v>525.77130646930664</v>
      </c>
      <c r="IM124" s="11">
        <v>198.71248858475232</v>
      </c>
      <c r="IN124" s="11">
        <v>638.3791210297278</v>
      </c>
      <c r="IO124" s="11">
        <v>477.91153862706386</v>
      </c>
      <c r="IP124" s="11">
        <v>860.32232598155611</v>
      </c>
      <c r="IQ124" s="11">
        <v>744.5304698657003</v>
      </c>
      <c r="IR124" s="11">
        <v>550.12845269118952</v>
      </c>
      <c r="IS124" s="11">
        <v>0.71772468854258142</v>
      </c>
      <c r="IT124" s="11">
        <v>0.83505396659011866</v>
      </c>
      <c r="IU124" s="11">
        <v>0.84948504004664882</v>
      </c>
      <c r="IV124" s="11">
        <v>0.8338897845680413</v>
      </c>
      <c r="IW124" s="11">
        <v>0.90357448449025846</v>
      </c>
      <c r="IX124" s="11">
        <v>0.6985800519126355</v>
      </c>
      <c r="IY124" s="11">
        <v>0.58873960079020127</v>
      </c>
      <c r="IZ124" s="11">
        <v>0.7407230206584281</v>
      </c>
      <c r="JA124" s="11">
        <v>0.92850231867150823</v>
      </c>
      <c r="JB124" s="11">
        <v>0.79375050128259617</v>
      </c>
      <c r="JC124" s="11">
        <v>0.85976203980515575</v>
      </c>
      <c r="JD124" s="11">
        <v>0.61402066893991425</v>
      </c>
      <c r="JE124" s="11">
        <v>0.87141624050972855</v>
      </c>
      <c r="JF124" s="11">
        <v>0.48890265599052268</v>
      </c>
      <c r="JG124" s="11">
        <v>0.71011250803956272</v>
      </c>
      <c r="JH124" s="11">
        <v>0.616630958863152</v>
      </c>
      <c r="JI124" s="11">
        <v>0.78918834712034458</v>
      </c>
      <c r="JJ124" s="11">
        <v>0.73633890220530374</v>
      </c>
      <c r="JK124" s="11">
        <v>0.59873964530976875</v>
      </c>
      <c r="JL124" s="11">
        <v>0.5619603248670616</v>
      </c>
      <c r="JM124" s="11">
        <v>0.76864358654447229</v>
      </c>
      <c r="JN124" s="11">
        <v>0.70747151605707559</v>
      </c>
      <c r="JO124" s="11">
        <v>0.72299077833724612</v>
      </c>
      <c r="JP124" s="11">
        <v>0.68996708135251983</v>
      </c>
      <c r="JQ124" s="11">
        <v>0.91664275495591885</v>
      </c>
      <c r="JR124" s="11">
        <v>0.71429598193396293</v>
      </c>
      <c r="JS124" s="11">
        <v>0.73799999365773661</v>
      </c>
      <c r="JT124" s="11">
        <v>0.78621782021091513</v>
      </c>
      <c r="JU124" s="11">
        <v>0.83527631682997106</v>
      </c>
      <c r="JV124" s="11">
        <v>0.56490769818311171</v>
      </c>
      <c r="JW124" s="11">
        <v>0.77873578628788254</v>
      </c>
      <c r="JX124" s="11">
        <v>0.74883282251385275</v>
      </c>
      <c r="JY124" s="11">
        <v>15.564513110749228</v>
      </c>
      <c r="JZ124" s="11">
        <v>12.697610017320637</v>
      </c>
      <c r="KA124" s="11">
        <v>12.476989944465505</v>
      </c>
      <c r="KB124" s="11">
        <v>10.682167749127855</v>
      </c>
      <c r="KC124" s="11">
        <v>20.455015863945764</v>
      </c>
      <c r="KD124" s="11">
        <v>19.563121749778656</v>
      </c>
      <c r="KE124" s="11">
        <v>11.717423680666437</v>
      </c>
      <c r="KF124" s="11">
        <v>14.038382927830968</v>
      </c>
      <c r="KG124" s="11">
        <v>15.758489516130894</v>
      </c>
      <c r="KH124" s="11">
        <v>17.374724042314526</v>
      </c>
      <c r="KI124" s="11">
        <v>22.375450867471876</v>
      </c>
      <c r="KJ124" s="11">
        <v>18.72654608452758</v>
      </c>
      <c r="KK124" s="11">
        <v>22.383346880693278</v>
      </c>
      <c r="KL124" s="11">
        <v>21.694736011902293</v>
      </c>
      <c r="KM124" s="11">
        <v>18.236456151194677</v>
      </c>
      <c r="KN124" s="11">
        <v>23.608196664956537</v>
      </c>
      <c r="KO124" s="11">
        <v>16.455292053901964</v>
      </c>
      <c r="KP124" s="11">
        <v>18.938874556223279</v>
      </c>
      <c r="KQ124" s="11">
        <v>16.155875383270946</v>
      </c>
      <c r="KR124" s="11">
        <v>17.820404482465818</v>
      </c>
      <c r="KS124" s="11">
        <v>16.149429650083572</v>
      </c>
      <c r="KT124" s="11">
        <v>17.010464314922586</v>
      </c>
      <c r="KU124" s="11">
        <v>15.621170834764021</v>
      </c>
      <c r="KV124" s="11">
        <v>21.260456966708659</v>
      </c>
      <c r="KW124" s="11">
        <v>6.9662516016426022</v>
      </c>
      <c r="KX124" s="11">
        <v>9.5481369744545113</v>
      </c>
      <c r="KY124" s="11">
        <v>14.340245275612949</v>
      </c>
      <c r="KZ124" s="11">
        <v>9.2204747562711571</v>
      </c>
      <c r="LA124" s="11">
        <v>14.205068318554339</v>
      </c>
      <c r="LB124" s="11">
        <v>16.596561422464784</v>
      </c>
      <c r="LC124" s="11">
        <v>17.701684742745876</v>
      </c>
      <c r="LD124" s="11">
        <v>16.448148331518414</v>
      </c>
      <c r="LE124" s="11">
        <v>1.4048515815535974</v>
      </c>
      <c r="LF124" s="11">
        <v>1.4964026604841929</v>
      </c>
      <c r="LG124" s="11">
        <v>1.5137477914114654</v>
      </c>
      <c r="LH124" s="11">
        <v>1.4305653705599131</v>
      </c>
      <c r="LI124" s="11">
        <v>1.2706623883634269</v>
      </c>
      <c r="LJ124" s="11">
        <v>1.3563965904465605</v>
      </c>
      <c r="LK124" s="11">
        <v>1.9357676802423704</v>
      </c>
      <c r="LL124" s="11">
        <v>1.6199934140906738</v>
      </c>
      <c r="LM124" s="11">
        <v>1.221584926911752</v>
      </c>
      <c r="LN124" s="11">
        <v>1.1820615183165837</v>
      </c>
      <c r="LO124" s="11">
        <v>1.4563802695708019</v>
      </c>
      <c r="LP124" s="11">
        <v>1.9560852756034377</v>
      </c>
      <c r="LQ124" s="11">
        <v>1.0310767126718559</v>
      </c>
      <c r="LR124" s="11">
        <v>1.350217956948041</v>
      </c>
      <c r="LS124" s="11">
        <v>1.2511152044399845</v>
      </c>
      <c r="LT124" s="11">
        <v>1.1043955087221535</v>
      </c>
      <c r="LU124" s="11">
        <v>1.3880331328725128</v>
      </c>
      <c r="LV124" s="11">
        <v>1.2892332268999009</v>
      </c>
      <c r="LW124" s="11">
        <v>1.2733991673627607</v>
      </c>
      <c r="LX124" s="11">
        <v>1.246324514340263</v>
      </c>
      <c r="LY124" s="11">
        <v>1.1986495544433529</v>
      </c>
      <c r="LZ124" s="11">
        <v>1.1954481652443114</v>
      </c>
      <c r="MA124" s="11">
        <v>1.2184543130210719</v>
      </c>
      <c r="MB124" s="11">
        <v>1.190223060240255</v>
      </c>
      <c r="MC124" s="11">
        <v>1.4871800384024181</v>
      </c>
      <c r="MD124" s="11">
        <v>1.3085258969942646</v>
      </c>
      <c r="ME124" s="11">
        <v>1.1386721479282387</v>
      </c>
      <c r="MF124" s="11">
        <v>1.000219603432045</v>
      </c>
      <c r="MG124" s="11">
        <v>1.3629004182820497</v>
      </c>
      <c r="MH124" s="11">
        <v>1.2163778487106278</v>
      </c>
      <c r="MI124" s="11">
        <v>1.3236076435121091</v>
      </c>
      <c r="MJ124" s="11">
        <v>1.3377829607624596</v>
      </c>
      <c r="MK124" s="11">
        <v>6.1409286676782724</v>
      </c>
      <c r="ML124" s="11">
        <v>6.2154633145316325</v>
      </c>
      <c r="MM124" s="11">
        <v>6.3812751456736923</v>
      </c>
      <c r="MN124" s="11">
        <v>6.9624024401560192</v>
      </c>
      <c r="MO124" s="11">
        <v>7.2691515264612763</v>
      </c>
      <c r="MP124" s="11">
        <v>5.2154182240288112</v>
      </c>
      <c r="MQ124" s="11">
        <v>7.3382545561896002</v>
      </c>
      <c r="MR124" s="11">
        <v>6.4511934090406324</v>
      </c>
      <c r="MS124" s="11">
        <v>5.5633504747218856</v>
      </c>
      <c r="MT124" s="11">
        <v>9.3276662636445966</v>
      </c>
      <c r="MU124" s="11">
        <v>6.2837611070426345</v>
      </c>
      <c r="MV124" s="11">
        <v>6.743361910687101</v>
      </c>
      <c r="MW124" s="11">
        <v>6.4788815724158066</v>
      </c>
      <c r="MX124" s="11">
        <v>7.7172742342752079</v>
      </c>
      <c r="MY124" s="11">
        <v>6.9734062827995107</v>
      </c>
      <c r="MZ124" s="11">
        <v>7.9349265018658546</v>
      </c>
      <c r="NA124" s="11">
        <v>5.7711272142115364</v>
      </c>
      <c r="NB124" s="11">
        <v>8.0819596626682308</v>
      </c>
      <c r="NC124" s="11">
        <v>5.6548104472738308</v>
      </c>
      <c r="ND124" s="11">
        <v>6.312463238312831</v>
      </c>
      <c r="NE124" s="11">
        <v>21.133046011626483</v>
      </c>
      <c r="NF124" s="11">
        <v>42.068964020672929</v>
      </c>
      <c r="NG124" s="11">
        <v>41.768489029573104</v>
      </c>
      <c r="NH124" s="11">
        <v>41.612643432111028</v>
      </c>
      <c r="NI124" s="11">
        <v>4.789309101622063</v>
      </c>
      <c r="NJ124" s="11">
        <v>8.6977102766750392</v>
      </c>
      <c r="NK124" s="11">
        <v>9.399933646898333</v>
      </c>
      <c r="NL124" s="11">
        <v>6.2009365438318724</v>
      </c>
      <c r="NM124" s="11">
        <v>5.3752825332465619</v>
      </c>
      <c r="NN124" s="11">
        <v>10.371434796675679</v>
      </c>
      <c r="NO124" s="11">
        <v>6.6689471126619138</v>
      </c>
      <c r="NP124" s="11">
        <v>7.9075677366564845</v>
      </c>
      <c r="NQ124" s="11">
        <v>1.3912572831397416</v>
      </c>
      <c r="NR124" s="11">
        <v>1.7679357076968207</v>
      </c>
      <c r="NS124" s="11">
        <v>1.8025028792818709</v>
      </c>
      <c r="NT124" s="11">
        <v>1.844355459841031</v>
      </c>
      <c r="NU124" s="11">
        <v>1.3310999381900164</v>
      </c>
      <c r="NV124" s="11">
        <v>1.3985484809695083</v>
      </c>
      <c r="NW124" s="11">
        <v>1.7094299720406223</v>
      </c>
      <c r="NX124" s="11">
        <v>1.8251862646423347</v>
      </c>
      <c r="NY124" s="11">
        <v>1.3995626653916811</v>
      </c>
      <c r="NZ124" s="11">
        <v>1.6054918461140177</v>
      </c>
      <c r="OA124" s="11">
        <v>1.8692559975894771</v>
      </c>
      <c r="OB124" s="11">
        <v>1.7513867243830004</v>
      </c>
      <c r="OC124" s="11">
        <v>1.4911587786192801</v>
      </c>
      <c r="OD124" s="11">
        <v>2.5772633924504542</v>
      </c>
      <c r="OE124" s="11">
        <v>1.633249267838109</v>
      </c>
      <c r="OF124" s="11">
        <v>1.498635948896585</v>
      </c>
      <c r="OG124" s="11">
        <v>1.4517751721820038</v>
      </c>
      <c r="OH124" s="11">
        <v>1.7069606597295093</v>
      </c>
      <c r="OI124" s="11">
        <v>1.697607813964189</v>
      </c>
      <c r="OJ124" s="11">
        <v>1.2593998293699202</v>
      </c>
      <c r="OK124" s="11">
        <v>1.4364849331859668</v>
      </c>
      <c r="OL124" s="11">
        <v>1.5439288025172158</v>
      </c>
      <c r="OM124" s="11">
        <v>1.6658938260294436</v>
      </c>
      <c r="ON124" s="11">
        <v>1.6308685864554942</v>
      </c>
      <c r="OO124" s="11">
        <v>1.5489758120766866</v>
      </c>
      <c r="OP124" s="11">
        <v>1.6965978561203272</v>
      </c>
      <c r="OQ124" s="11">
        <v>1.7428679457935521</v>
      </c>
      <c r="OR124" s="11">
        <v>1.6659710813576805</v>
      </c>
      <c r="OS124" s="11">
        <v>1.6649893347457236</v>
      </c>
      <c r="OT124" s="11">
        <v>1.6098131462607852</v>
      </c>
      <c r="OU124" s="11">
        <v>1.9202825574108857</v>
      </c>
      <c r="OV124" s="11">
        <v>2.1035993745735535</v>
      </c>
      <c r="OW124" s="11">
        <v>1.1425246857929201</v>
      </c>
      <c r="OX124" s="11">
        <v>0.66170191825261426</v>
      </c>
      <c r="OY124" s="11">
        <v>1.2674878624948911</v>
      </c>
      <c r="OZ124" s="11">
        <v>1.1564170484654956</v>
      </c>
      <c r="PA124" s="11">
        <v>1.0654318990695655</v>
      </c>
      <c r="PB124" s="11">
        <v>0.83456204155241176</v>
      </c>
      <c r="PC124" s="11">
        <v>0.98526321706052089</v>
      </c>
      <c r="PD124" s="11">
        <v>1.1299793013565735</v>
      </c>
      <c r="PE124" s="11">
        <v>1.1528218196401672</v>
      </c>
      <c r="PF124" s="11">
        <v>1.1576329240330343</v>
      </c>
      <c r="PG124" s="11">
        <v>1.0782835476333896</v>
      </c>
      <c r="PH124" s="11">
        <v>0.94238334933722756</v>
      </c>
      <c r="PI124" s="11">
        <v>1.0488543494031717</v>
      </c>
      <c r="PJ124" s="11">
        <v>1.0555477663804298</v>
      </c>
      <c r="PK124" s="11">
        <v>1.1079316537890076</v>
      </c>
      <c r="PL124" s="11">
        <v>1.0592438636581252</v>
      </c>
      <c r="PM124" s="11">
        <v>0.9243403626895218</v>
      </c>
      <c r="PN124" s="11">
        <v>1.3038898312622944</v>
      </c>
      <c r="PO124" s="11">
        <v>1.3190463423433854</v>
      </c>
      <c r="PP124" s="11">
        <v>0.99764068338349932</v>
      </c>
      <c r="PQ124" s="11">
        <v>1.205846878677971</v>
      </c>
      <c r="PR124" s="11">
        <v>1.0091231438128256</v>
      </c>
      <c r="PS124" s="11">
        <v>1.1547855963084204</v>
      </c>
      <c r="PT124" s="11">
        <v>1.0633785017781205</v>
      </c>
      <c r="PU124" s="11">
        <v>1.0487255608691002</v>
      </c>
      <c r="PV124" s="11">
        <v>0.98622722063396029</v>
      </c>
      <c r="PW124" s="11">
        <v>1.1026561973560098</v>
      </c>
      <c r="PX124" s="11">
        <v>0.94066304912463206</v>
      </c>
      <c r="PY124" s="11">
        <v>1.163950310227472</v>
      </c>
      <c r="PZ124" s="11">
        <v>1.117389422080751</v>
      </c>
      <c r="QA124" s="11">
        <v>1.1840914616573288</v>
      </c>
      <c r="QB124" s="11">
        <v>1.206870250813221</v>
      </c>
      <c r="QC124" s="11">
        <v>0.82045531412540751</v>
      </c>
      <c r="QD124" s="11">
        <v>1.4004746787170459</v>
      </c>
      <c r="QE124" s="11">
        <v>1.27053242536261</v>
      </c>
      <c r="QF124" s="11">
        <v>0.72814992504464204</v>
      </c>
      <c r="QG124" s="11">
        <v>0.76471465060985755</v>
      </c>
      <c r="QH124" s="11">
        <v>0.60506977887546953</v>
      </c>
      <c r="QI124" s="11">
        <v>0.75812529146652285</v>
      </c>
      <c r="QJ124" s="11">
        <v>0.86064615274954259</v>
      </c>
      <c r="QK124" s="11">
        <v>0.74343354208222978</v>
      </c>
      <c r="QL124" s="11">
        <v>0.64406035099417525</v>
      </c>
      <c r="QM124" s="11">
        <v>0.67141495924084882</v>
      </c>
      <c r="QN124" s="11">
        <v>0.75190635447468979</v>
      </c>
      <c r="QO124" s="11">
        <v>0.65282380646176685</v>
      </c>
      <c r="QP124" s="11">
        <v>0.64491514817957862</v>
      </c>
      <c r="QQ124" s="11">
        <v>0.68057313241646678</v>
      </c>
      <c r="QR124" s="11">
        <v>0.67955969628986046</v>
      </c>
      <c r="QS124" s="11">
        <v>0.63806782451481958</v>
      </c>
      <c r="QT124" s="11">
        <v>0.56306138159355645</v>
      </c>
      <c r="QU124" s="11">
        <v>0.52988978607503645</v>
      </c>
      <c r="QV124" s="11">
        <v>0.79144280535160694</v>
      </c>
      <c r="QW124" s="11">
        <v>0.5660145791731348</v>
      </c>
      <c r="QX124" s="11">
        <v>0.50014760356104693</v>
      </c>
      <c r="QY124" s="11">
        <v>0.70318090817270662</v>
      </c>
      <c r="QZ124" s="11">
        <v>0.59634843900592105</v>
      </c>
      <c r="RA124" s="11">
        <v>0.84844412022697102</v>
      </c>
      <c r="RB124" s="11">
        <v>0.6655428310657252</v>
      </c>
      <c r="RC124" s="11">
        <v>0.52115517936125277</v>
      </c>
      <c r="RD124" s="11">
        <v>0.47613016890751853</v>
      </c>
      <c r="RE124" s="11">
        <v>0.45061598647653345</v>
      </c>
      <c r="RF124" s="11">
        <v>0.65452973827671146</v>
      </c>
      <c r="RG124" s="11">
        <v>0.55625113236956047</v>
      </c>
      <c r="RH124" s="11">
        <v>0.44820414000056874</v>
      </c>
      <c r="RI124" s="11">
        <v>1.0698047681919074</v>
      </c>
      <c r="RJ124" s="11">
        <v>1.186987122157672</v>
      </c>
      <c r="RK124" s="11">
        <v>0.8136110757725501</v>
      </c>
      <c r="RL124" s="11">
        <v>0.97593386247027847</v>
      </c>
      <c r="RM124" s="11">
        <v>0.95788796852483116</v>
      </c>
      <c r="RN124" s="11">
        <v>0.52967686620941012</v>
      </c>
      <c r="RO124" s="11">
        <v>0.77343427099748785</v>
      </c>
      <c r="RP124" s="11">
        <v>0.707761816947718</v>
      </c>
      <c r="RQ124" s="11">
        <v>1.2881505737662922</v>
      </c>
      <c r="RR124" s="11">
        <v>1.5296462637243056</v>
      </c>
      <c r="RS124" s="11">
        <v>0.4932585128922341</v>
      </c>
      <c r="RT124" s="11">
        <v>0.67173266822661482</v>
      </c>
      <c r="RU124" s="11">
        <v>1.0238107260128932</v>
      </c>
      <c r="RV124" s="11">
        <v>0.93752874312589252</v>
      </c>
      <c r="RW124" s="11">
        <v>0.41231089672756971</v>
      </c>
      <c r="RX124" s="11">
        <v>0.48332400492091437</v>
      </c>
      <c r="RY124" s="11">
        <v>0.97747415613889532</v>
      </c>
      <c r="RZ124" s="11">
        <v>0.9382048942857506</v>
      </c>
      <c r="SA124" s="11">
        <v>0.48768985275791948</v>
      </c>
      <c r="SB124" s="11">
        <v>0.78195831780093172</v>
      </c>
      <c r="SC124" s="11">
        <v>0.98047604498520691</v>
      </c>
      <c r="SD124" s="11">
        <v>0.73221314659415215</v>
      </c>
      <c r="SE124" s="11">
        <v>0.51593297285084716</v>
      </c>
      <c r="SF124" s="11">
        <v>0.44772284358509323</v>
      </c>
      <c r="SG124" s="11">
        <v>1.1122661843370221</v>
      </c>
      <c r="SH124" s="11">
        <v>1.1746459486632832</v>
      </c>
      <c r="SI124" s="11">
        <v>0.79522576857275828</v>
      </c>
      <c r="SJ124" s="11">
        <v>0.65349417882643301</v>
      </c>
      <c r="SK124" s="11">
        <v>0.98698114552528426</v>
      </c>
      <c r="SL124" s="11">
        <v>1.0610587842952186</v>
      </c>
      <c r="SM124" s="11">
        <v>0.67351614762972067</v>
      </c>
      <c r="SN124" s="11">
        <v>0.40244980321473167</v>
      </c>
      <c r="SO124" s="11">
        <v>0.86708347262522623</v>
      </c>
      <c r="SP124" s="11">
        <v>0.70183220092742726</v>
      </c>
      <c r="SQ124" s="11">
        <v>0.74339479341146075</v>
      </c>
      <c r="SR124" s="11">
        <v>0.65834194073002816</v>
      </c>
      <c r="SS124" s="11">
        <v>0.70720694566590536</v>
      </c>
      <c r="ST124" s="11">
        <v>0.37525368049305213</v>
      </c>
      <c r="SU124" s="11">
        <v>0.55482855041149914</v>
      </c>
      <c r="SV124" s="11">
        <v>0.4048252290726217</v>
      </c>
      <c r="SW124" s="11">
        <v>0.80182630669723975</v>
      </c>
      <c r="SX124" s="11">
        <v>0.80847557502668432</v>
      </c>
      <c r="SY124" s="11">
        <v>0.46629901458766948</v>
      </c>
      <c r="SZ124" s="11">
        <v>0.432253462945343</v>
      </c>
      <c r="TA124" s="11">
        <v>0.88506643672912322</v>
      </c>
      <c r="TB124" s="11">
        <v>0.69324971342624075</v>
      </c>
      <c r="TC124" s="11">
        <v>0.59523105571162804</v>
      </c>
      <c r="TD124" s="11">
        <v>0.49716577035426635</v>
      </c>
      <c r="TE124" s="11">
        <v>1.0237880429630477</v>
      </c>
      <c r="TF124" s="11">
        <v>0.91969302047734458</v>
      </c>
      <c r="TG124" s="11">
        <v>0.83693812784090127</v>
      </c>
      <c r="TH124" s="11">
        <v>0.94008292494571677</v>
      </c>
      <c r="TI124" s="11">
        <v>0.87992806260929324</v>
      </c>
      <c r="TJ124" s="11">
        <v>0.80325128346312735</v>
      </c>
      <c r="TK124" s="11">
        <v>0.87799086042182883</v>
      </c>
      <c r="TL124" s="11">
        <v>0.92172237693281134</v>
      </c>
      <c r="TM124" s="11">
        <v>1.024644917562465</v>
      </c>
      <c r="TN124" s="11">
        <v>1.2378786644080753</v>
      </c>
      <c r="TO124" s="11">
        <v>0.91074437207141767</v>
      </c>
      <c r="TP124" s="11">
        <v>0.90236473219057767</v>
      </c>
      <c r="TQ124" s="11">
        <v>0.9580446234779405</v>
      </c>
      <c r="TR124" s="11">
        <v>0.83515873467986634</v>
      </c>
      <c r="TS124" s="11">
        <v>0.99355434593199554</v>
      </c>
      <c r="TT124" s="11">
        <v>0.94481282349887563</v>
      </c>
      <c r="TU124" s="11">
        <v>1.0074011800119964</v>
      </c>
      <c r="TV124" s="11">
        <v>1.006748703940143</v>
      </c>
      <c r="TW124" s="11">
        <v>0.86212267853982871</v>
      </c>
      <c r="TX124" s="11">
        <v>0.96551702994456434</v>
      </c>
      <c r="TY124" s="11">
        <v>0.84139915246250774</v>
      </c>
      <c r="TZ124" s="11">
        <v>0.77199449288223554</v>
      </c>
      <c r="UA124" s="11">
        <v>0.75811428615889598</v>
      </c>
      <c r="UB124" s="11">
        <v>0.87141415000001898</v>
      </c>
      <c r="UC124" s="11">
        <v>0.97496810258131983</v>
      </c>
      <c r="UD124" s="11">
        <v>0.80132317973683276</v>
      </c>
      <c r="UE124" s="11">
        <v>0.66085474077404227</v>
      </c>
      <c r="UF124" s="11">
        <v>0.87554323504614562</v>
      </c>
      <c r="UG124" s="11">
        <v>0.92501529647352465</v>
      </c>
      <c r="UH124" s="11">
        <v>0.98406640342086171</v>
      </c>
      <c r="UI124" s="11">
        <v>1.0070013462007787</v>
      </c>
      <c r="UJ124" s="11">
        <v>0.88436409111702641</v>
      </c>
      <c r="UK124" s="11">
        <v>0.93028924693572534</v>
      </c>
      <c r="UL124" s="11">
        <v>0.72602815228586848</v>
      </c>
      <c r="UM124" s="11">
        <v>1.2097866762110612</v>
      </c>
      <c r="UN124" s="11">
        <v>0.98620820714967161</v>
      </c>
      <c r="UO124" s="11">
        <v>0.54075452472557206</v>
      </c>
      <c r="UP124" s="11">
        <v>0.90938934264505922</v>
      </c>
      <c r="UQ124" s="11">
        <v>0.78463681659134599</v>
      </c>
      <c r="UR124" s="11">
        <v>0.96279743070934265</v>
      </c>
      <c r="US124" s="11">
        <v>0.9487134988946756</v>
      </c>
      <c r="UT124" s="11">
        <v>0.96168490827351016</v>
      </c>
      <c r="UU124" s="11">
        <v>1.0308793190435732</v>
      </c>
      <c r="UV124" s="11">
        <v>1.0228790257781495</v>
      </c>
      <c r="UW124" s="11">
        <v>19.68594321412775</v>
      </c>
      <c r="UX124" s="11">
        <v>1.0610939145967655</v>
      </c>
      <c r="UY124" s="11">
        <v>1.0210126430445596</v>
      </c>
      <c r="UZ124" s="11">
        <v>1.0869618659790281</v>
      </c>
      <c r="VA124" s="11">
        <v>13.707164821249142</v>
      </c>
      <c r="VB124" s="11">
        <v>1.0005832773331638</v>
      </c>
      <c r="VC124" s="11">
        <v>0.82440756235221857</v>
      </c>
      <c r="VD124" s="11">
        <v>0.82082019513973059</v>
      </c>
      <c r="VE124" s="11">
        <v>7.7131328719251915</v>
      </c>
      <c r="VF124" s="11">
        <v>0.93246645486834423</v>
      </c>
      <c r="VG124" s="11">
        <v>1.0793084020208816</v>
      </c>
      <c r="VH124" s="11">
        <v>1.1820395912730643</v>
      </c>
      <c r="VI124" s="11">
        <v>18.016985504190366</v>
      </c>
      <c r="VJ124" s="11">
        <v>0.95563255551040516</v>
      </c>
      <c r="VK124" s="11">
        <v>1.1557763281511819</v>
      </c>
      <c r="VL124" s="11">
        <v>1.1283056738240824</v>
      </c>
      <c r="VM124" s="11">
        <v>0.94026601032919355</v>
      </c>
      <c r="VN124" s="11">
        <v>1.2166607437520645</v>
      </c>
      <c r="VO124" s="11">
        <v>0.94839563767547119</v>
      </c>
      <c r="VP124" s="11">
        <v>1.6040198994947401</v>
      </c>
      <c r="VQ124" s="11">
        <v>1.2168407453832666</v>
      </c>
      <c r="VR124" s="11">
        <v>1.1656117195095024</v>
      </c>
      <c r="VS124" s="11">
        <v>1.0820816373505104</v>
      </c>
      <c r="VT124" s="11">
        <v>1.0913175620560873</v>
      </c>
      <c r="VU124" s="11">
        <v>1.292855626464791</v>
      </c>
      <c r="VV124" s="11">
        <v>1.1986589338391216</v>
      </c>
      <c r="VW124" s="11">
        <v>1.1647716858866219</v>
      </c>
      <c r="VX124" s="11">
        <v>1.0764088651719088</v>
      </c>
      <c r="VY124" s="11">
        <v>1.1862031984872932</v>
      </c>
      <c r="VZ124" s="11">
        <v>1.0034723376435861</v>
      </c>
      <c r="WA124" s="11">
        <v>0.98746971463831956</v>
      </c>
      <c r="WB124" s="11">
        <v>1.0665323721128595</v>
      </c>
      <c r="WC124" s="11">
        <v>1.0968498950023411</v>
      </c>
      <c r="WD124" s="11">
        <v>1.0729049376653652</v>
      </c>
      <c r="WE124" s="11">
        <v>1.0631253523213069</v>
      </c>
      <c r="WF124" s="11">
        <v>1.0626062304511055</v>
      </c>
      <c r="WG124" s="11">
        <v>1.4360800757460666</v>
      </c>
      <c r="WH124" s="11">
        <v>1.189609510189279</v>
      </c>
      <c r="WI124" s="11">
        <v>0.98787671174301905</v>
      </c>
      <c r="WJ124" s="11">
        <v>1.3005484637545994</v>
      </c>
      <c r="WK124" s="11">
        <v>1.1485839681925665</v>
      </c>
      <c r="WL124" s="11">
        <v>1.032392581674014</v>
      </c>
      <c r="WM124" s="11">
        <v>1.0737661742568736</v>
      </c>
      <c r="WN124" s="11">
        <v>1.0341472675482131</v>
      </c>
      <c r="WO124" s="11">
        <v>1.2975594529290388</v>
      </c>
      <c r="WP124" s="11">
        <v>0.95466824826828833</v>
      </c>
      <c r="WQ124" s="11">
        <v>1.4234255744751541</v>
      </c>
      <c r="WR124" s="11">
        <v>1.0049057955962648</v>
      </c>
      <c r="WS124" s="11">
        <v>1.261817731240622</v>
      </c>
      <c r="WT124" s="11">
        <v>1.2329082876716564</v>
      </c>
      <c r="WU124" s="11">
        <v>1.2322486017811696</v>
      </c>
      <c r="WV124" s="11">
        <v>1.1339232246477204</v>
      </c>
      <c r="WW124" s="11">
        <v>1.1769165974670666</v>
      </c>
      <c r="WX124" s="11">
        <v>1.2139600483383104</v>
      </c>
      <c r="WY124" s="11">
        <v>1.0603580526537577</v>
      </c>
      <c r="WZ124" s="11">
        <v>0.83772762564668468</v>
      </c>
      <c r="XA124" s="11">
        <v>1.1800433628278129</v>
      </c>
      <c r="XB124" s="11">
        <v>1.4475036779992201</v>
      </c>
      <c r="XC124" s="11">
        <v>1.3870409688615462</v>
      </c>
      <c r="XD124" s="11">
        <v>1.1407461083147397</v>
      </c>
      <c r="XE124" s="11">
        <v>1.032448405708595</v>
      </c>
      <c r="XF124" s="11">
        <v>1.1133313709089896</v>
      </c>
      <c r="XG124" s="11">
        <v>1.0860288527313491</v>
      </c>
      <c r="XH124" s="11">
        <v>1.0224472020181283</v>
      </c>
      <c r="XI124" s="11">
        <v>1.3442410908710227</v>
      </c>
      <c r="XJ124" s="11">
        <v>1.5209661432638915</v>
      </c>
      <c r="XK124" s="11">
        <v>1.310533434172988</v>
      </c>
      <c r="XL124" s="11">
        <v>1.1812676363819268</v>
      </c>
      <c r="XM124" s="11">
        <v>1.3018908530613924</v>
      </c>
      <c r="XN124" s="11">
        <v>1.1431875445996507</v>
      </c>
      <c r="XO124" s="11">
        <v>1.1383134705638278</v>
      </c>
      <c r="XP124" s="11">
        <v>1.0188981121575493</v>
      </c>
      <c r="XQ124" s="11">
        <v>1.4345570401736496</v>
      </c>
      <c r="XR124" s="11">
        <v>1.4210949155199124</v>
      </c>
      <c r="XS124" s="11">
        <v>1.3528706559424479</v>
      </c>
      <c r="XT124" s="11">
        <v>0.86744268379808387</v>
      </c>
      <c r="XU124" s="11">
        <v>1.1747139886537812</v>
      </c>
      <c r="XV124" s="11">
        <v>1.2189614009595151</v>
      </c>
      <c r="XW124" s="11">
        <v>1.1753330295094857</v>
      </c>
      <c r="XX124" s="11">
        <v>1.0567062823695017</v>
      </c>
      <c r="XY124" s="11">
        <v>0.73535950802071515</v>
      </c>
      <c r="XZ124" s="11">
        <v>0.96395207527386795</v>
      </c>
      <c r="YA124" s="11">
        <v>0.90853825996970228</v>
      </c>
      <c r="YB124" s="11">
        <v>0.91343991986978135</v>
      </c>
      <c r="YC124" s="11">
        <v>0.6840984465176686</v>
      </c>
      <c r="YD124" s="11">
        <v>0.52899046600720423</v>
      </c>
      <c r="YE124" s="11">
        <v>1.1268874946560057</v>
      </c>
      <c r="YF124" s="11">
        <v>0.94053091262620958</v>
      </c>
      <c r="YG124" s="11">
        <v>0.84025823736908023</v>
      </c>
      <c r="YH124" s="11">
        <v>0.8456129969390509</v>
      </c>
      <c r="YI124" s="11">
        <v>0.84331692845001271</v>
      </c>
      <c r="YJ124" s="11">
        <v>0.93733564520608226</v>
      </c>
      <c r="YK124" s="11">
        <v>0.80862093374972877</v>
      </c>
      <c r="YL124" s="11">
        <v>0.94990884991931668</v>
      </c>
      <c r="YM124" s="11">
        <v>0.80376155772513214</v>
      </c>
      <c r="YN124" s="11">
        <v>0.85290572219016991</v>
      </c>
      <c r="YO124" s="11">
        <v>0.90127800539546854</v>
      </c>
      <c r="YP124" s="11">
        <v>1.010461337464942</v>
      </c>
      <c r="YQ124" s="11">
        <v>0.9400256255508801</v>
      </c>
      <c r="YR124" s="11">
        <v>0.92922057495228905</v>
      </c>
      <c r="YS124" s="11">
        <v>0.61975160214546698</v>
      </c>
      <c r="YT124" s="11">
        <v>0.69606676473054918</v>
      </c>
      <c r="YU124" s="11">
        <v>0.6276589777028021</v>
      </c>
      <c r="YV124" s="11">
        <v>1.1483722214436878</v>
      </c>
      <c r="YW124" s="11">
        <v>0.79570393847768783</v>
      </c>
      <c r="YX124" s="11">
        <v>0.62172592311583541</v>
      </c>
      <c r="YY124" s="11">
        <v>0.9172367670409044</v>
      </c>
      <c r="YZ124" s="11">
        <v>0.80675907199357133</v>
      </c>
      <c r="ZA124" s="11">
        <v>1.1694088008139263</v>
      </c>
      <c r="ZB124" s="11">
        <v>1.0336628010830315</v>
      </c>
      <c r="ZC124" s="11">
        <v>1.1047536663652167</v>
      </c>
      <c r="ZD124" s="11">
        <v>0.95334809091424488</v>
      </c>
      <c r="ZE124" s="11">
        <v>0.97509801349378566</v>
      </c>
      <c r="ZF124" s="11">
        <v>0.6364194907907661</v>
      </c>
      <c r="ZG124" s="11">
        <v>0.9921515179848458</v>
      </c>
      <c r="ZH124" s="11">
        <v>0.89812898005866759</v>
      </c>
      <c r="ZI124" s="11">
        <v>1.1694436462199671</v>
      </c>
      <c r="ZJ124" s="11">
        <v>0.97446493242793786</v>
      </c>
      <c r="ZK124" s="11">
        <v>0.93741513493833883</v>
      </c>
      <c r="ZL124" s="11">
        <v>1.0641402894023062</v>
      </c>
      <c r="ZM124" s="11">
        <v>0.99362010321643823</v>
      </c>
      <c r="ZN124" s="11">
        <v>0.92583596517627853</v>
      </c>
      <c r="ZO124" s="11">
        <v>0.70219577992009707</v>
      </c>
      <c r="ZP124" s="11">
        <v>0.45934560206586206</v>
      </c>
      <c r="ZQ124" s="11">
        <v>1.0115562635824917</v>
      </c>
      <c r="ZR124" s="11">
        <v>1.104628580933251</v>
      </c>
      <c r="ZS124" s="11">
        <v>0.95713638761255437</v>
      </c>
      <c r="ZT124" s="11">
        <v>0.9431840437863156</v>
      </c>
      <c r="ZU124" s="11">
        <v>0.68663950139915153</v>
      </c>
      <c r="ZV124" s="11">
        <v>0.96368615461670726</v>
      </c>
      <c r="ZW124" s="11">
        <v>0.90460008208835507</v>
      </c>
      <c r="ZX124" s="11">
        <v>0.78590768532818367</v>
      </c>
      <c r="ZY124" s="11">
        <v>1.3595657789612567</v>
      </c>
      <c r="ZZ124" s="11">
        <v>1.0447734728865663</v>
      </c>
      <c r="AAA124" s="11">
        <v>1.1715701476385396</v>
      </c>
      <c r="AAB124" s="11">
        <v>1.0989857304216506</v>
      </c>
      <c r="AAC124" s="11">
        <v>1.0876941473653849</v>
      </c>
      <c r="AAD124" s="11">
        <v>0.77844312210652356</v>
      </c>
      <c r="AAE124" s="11">
        <v>0.90477773018875007</v>
      </c>
      <c r="AAF124" s="11">
        <v>0.49018937438377075</v>
      </c>
      <c r="AAG124" s="11">
        <v>0.65585674462614996</v>
      </c>
      <c r="AAH124" s="11">
        <v>0.58780404984565349</v>
      </c>
      <c r="AAI124" s="11">
        <v>0.73514675122030404</v>
      </c>
      <c r="AAJ124" s="11">
        <v>0.94693359013560952</v>
      </c>
      <c r="AAK124" s="11">
        <v>0.35499355611581396</v>
      </c>
      <c r="AAL124" s="11">
        <v>0.6131359029203961</v>
      </c>
      <c r="AAM124" s="11">
        <v>0.45965681128032287</v>
      </c>
      <c r="AAN124" s="11">
        <v>0.67241714203264347</v>
      </c>
      <c r="AAO124" s="11">
        <v>0.71287438693276117</v>
      </c>
      <c r="AAP124" s="11">
        <v>0.72122442997528347</v>
      </c>
      <c r="AAQ124" s="11">
        <v>0.85538036910613124</v>
      </c>
      <c r="AAR124" s="11">
        <v>0.7505514304840587</v>
      </c>
      <c r="AAS124" s="11">
        <v>0.91575299281942901</v>
      </c>
      <c r="AAT124" s="11">
        <v>0.83703924619155157</v>
      </c>
      <c r="AAU124" s="11">
        <v>0.85475562681836037</v>
      </c>
      <c r="AAV124" s="11">
        <v>0.95618031621528887</v>
      </c>
      <c r="AAW124" s="11">
        <v>0.60254877409067154</v>
      </c>
      <c r="AAX124" s="11">
        <v>0.72122228784405995</v>
      </c>
      <c r="AAY124" s="11">
        <v>0.70539671190590814</v>
      </c>
      <c r="AAZ124" s="11">
        <v>0.74301497717252574</v>
      </c>
      <c r="ABA124" s="11">
        <v>0.54063413353103684</v>
      </c>
      <c r="ABB124" s="11">
        <v>0.85144229959306716</v>
      </c>
      <c r="ABC124" s="11">
        <v>0.71657082008619055</v>
      </c>
      <c r="ABD124" s="11">
        <v>0.85196892902681209</v>
      </c>
      <c r="ABE124" s="11">
        <v>0.69340769170321892</v>
      </c>
      <c r="ABF124" s="11">
        <v>0.74458210523696478</v>
      </c>
      <c r="ABG124" s="11">
        <v>0.52206138760915222</v>
      </c>
      <c r="ABH124" s="11">
        <v>0.97978790195589749</v>
      </c>
      <c r="ABI124" s="11">
        <v>0.78468968568273367</v>
      </c>
      <c r="ABJ124" s="11">
        <v>0.96519699429564809</v>
      </c>
      <c r="ABK124" s="11">
        <v>1.0335237788331846</v>
      </c>
      <c r="ABL124" s="11">
        <v>0.94785286081506914</v>
      </c>
      <c r="ABM124" s="11">
        <v>1.1165812250599851</v>
      </c>
      <c r="ABN124" s="11">
        <v>1.2025800262452537</v>
      </c>
      <c r="ABO124" s="11">
        <v>0.97558371218761308</v>
      </c>
      <c r="ABP124" s="11">
        <v>0.8295690905731159</v>
      </c>
      <c r="ABQ124" s="11">
        <v>0.90517835198327778</v>
      </c>
      <c r="ABR124" s="11">
        <v>0.64450559147317665</v>
      </c>
      <c r="ABS124" s="11">
        <v>0.92789302916812333</v>
      </c>
      <c r="ABT124" s="11">
        <v>0.85519991513115046</v>
      </c>
      <c r="ABU124" s="11">
        <v>1.1082085655074583</v>
      </c>
      <c r="ABV124" s="11">
        <v>0.92689927140726858</v>
      </c>
      <c r="ABW124" s="11">
        <v>1.0201877665077557</v>
      </c>
      <c r="ABX124" s="11">
        <v>0.92852867078741053</v>
      </c>
      <c r="ABY124" s="11">
        <v>0.93941076689221459</v>
      </c>
      <c r="ABZ124" s="11">
        <v>0.72247895687652197</v>
      </c>
      <c r="ACA124" s="11">
        <v>0.96630732981757939</v>
      </c>
      <c r="ACB124" s="11">
        <v>0.88621207722540707</v>
      </c>
      <c r="ACC124" s="11">
        <v>0.94668718232997218</v>
      </c>
      <c r="ACD124" s="11">
        <v>0.86149943715226251</v>
      </c>
      <c r="ACE124" s="11">
        <v>0.81662490278860345</v>
      </c>
      <c r="ACF124" s="11">
        <v>0.80754776989017851</v>
      </c>
      <c r="ACG124" s="11">
        <v>0.90487239314016188</v>
      </c>
      <c r="ACH124" s="11">
        <v>0.99841764068373162</v>
      </c>
      <c r="ACI124" s="11">
        <v>0.82731337947373507</v>
      </c>
      <c r="ACJ124" s="11">
        <v>0.80930782179581373</v>
      </c>
      <c r="ACK124" s="11">
        <v>0.73019141097937124</v>
      </c>
      <c r="ACL124" s="11">
        <v>0.545075871867716</v>
      </c>
      <c r="ACM124" s="11">
        <v>0.7966021491159776</v>
      </c>
      <c r="ACN124" s="11">
        <v>0.81920688239408657</v>
      </c>
      <c r="ACO124" s="11">
        <v>0.93575912716496079</v>
      </c>
      <c r="ACP124" s="11">
        <v>0.84323915920759218</v>
      </c>
      <c r="ACQ124" s="11">
        <v>0.99940931022278201</v>
      </c>
      <c r="ACR124" s="11">
        <v>0.63210327334477401</v>
      </c>
      <c r="ACS124" s="11">
        <v>0.77921762176337772</v>
      </c>
      <c r="ACT124" s="11">
        <v>0.78106094165624351</v>
      </c>
      <c r="ACU124" s="11">
        <v>0.84654774850339876</v>
      </c>
      <c r="ACV124" s="11">
        <v>0.67011333146959551</v>
      </c>
      <c r="ACW124" s="11">
        <v>0.96260155568922323</v>
      </c>
      <c r="ACX124" s="11">
        <v>0.79407923555177518</v>
      </c>
      <c r="ACY124" s="11">
        <v>0.90981827965129358</v>
      </c>
      <c r="ACZ124" s="11">
        <v>0.89002398284779849</v>
      </c>
      <c r="ADA124" s="11">
        <v>0.76749762381750286</v>
      </c>
      <c r="ADB124" s="11">
        <v>0.78154756150165872</v>
      </c>
      <c r="ADC124" s="11">
        <v>0.78537996798611642</v>
      </c>
      <c r="ADD124" s="11">
        <v>1.9297508643673504</v>
      </c>
      <c r="ADE124" s="11">
        <v>0.8020256566087427</v>
      </c>
      <c r="ADF124" s="11">
        <v>0.82712805834642844</v>
      </c>
      <c r="ADG124" s="11">
        <v>0.7701664964877788</v>
      </c>
      <c r="ADH124" s="11">
        <v>0.43215839618806223</v>
      </c>
      <c r="ADI124" s="11">
        <v>0.79596410930038153</v>
      </c>
      <c r="ADJ124" s="11">
        <v>0.65126727463998402</v>
      </c>
      <c r="ADK124" s="11">
        <v>0.59033367362689648</v>
      </c>
      <c r="ADL124" s="11">
        <v>0.62451696141520485</v>
      </c>
      <c r="ADM124" s="11">
        <v>0.69402614047136768</v>
      </c>
      <c r="ADN124" s="11">
        <v>0.4820142512600703</v>
      </c>
      <c r="ADO124" s="11">
        <v>0.6711914759707478</v>
      </c>
      <c r="ADP124" s="11">
        <v>0.5076955458208402</v>
      </c>
      <c r="ADQ124" s="11">
        <v>0.65939753501800535</v>
      </c>
      <c r="ADR124" s="11">
        <v>0.66227636084254915</v>
      </c>
      <c r="ADS124" s="11">
        <v>0.81008073586736273</v>
      </c>
      <c r="ADT124" s="11">
        <v>0.58272075549933389</v>
      </c>
      <c r="ADU124" s="11">
        <v>0.69915110893759369</v>
      </c>
      <c r="ADV124" s="11">
        <v>0.83459558968827963</v>
      </c>
      <c r="ADW124" s="11">
        <v>1.0073402292314868</v>
      </c>
    </row>
    <row r="125" spans="1:803" ht="15.75" customHeight="1" x14ac:dyDescent="0.35">
      <c r="A125" s="11">
        <v>416</v>
      </c>
      <c r="B125" s="11" t="e">
        <f t="shared" si="0"/>
        <v>#REF!</v>
      </c>
      <c r="C125" s="11">
        <v>0.82227049064909097</v>
      </c>
      <c r="D125" s="11">
        <v>0.56073502799352293</v>
      </c>
      <c r="E125" s="11">
        <v>0.72442308996264893</v>
      </c>
      <c r="F125" s="11">
        <v>0.73221881980299264</v>
      </c>
      <c r="G125" s="11">
        <v>0.69237785095684445</v>
      </c>
      <c r="H125" s="11">
        <v>0.83027084040775689</v>
      </c>
      <c r="I125" s="11">
        <v>0.50930729049542889</v>
      </c>
      <c r="J125" s="11">
        <v>0.59727307713819355</v>
      </c>
      <c r="K125" s="11">
        <v>0.79600547174086345</v>
      </c>
      <c r="L125" s="11">
        <v>0.84238008813832432</v>
      </c>
      <c r="M125" s="11">
        <v>0.95498822238656056</v>
      </c>
      <c r="N125" s="11">
        <v>0.86858794373669179</v>
      </c>
      <c r="O125" s="11">
        <v>0.91629972597071729</v>
      </c>
      <c r="P125" s="11">
        <v>0.88725833666386655</v>
      </c>
      <c r="Q125" s="11">
        <v>0.92195898415846422</v>
      </c>
      <c r="R125" s="11">
        <v>0.88447717314629715</v>
      </c>
      <c r="S125" s="11">
        <v>1.3159438052679238</v>
      </c>
      <c r="T125" s="11">
        <v>1.1966465876772316</v>
      </c>
      <c r="U125" s="11">
        <v>1.385577072760193</v>
      </c>
      <c r="V125" s="11">
        <v>1.2637476295292338</v>
      </c>
      <c r="W125" s="11">
        <v>1.2708344222341497</v>
      </c>
      <c r="X125" s="11">
        <v>1.3408323609751802</v>
      </c>
      <c r="Y125" s="11">
        <v>1.384138624247393</v>
      </c>
      <c r="Z125" s="11">
        <v>1.251143589313521</v>
      </c>
      <c r="AA125" s="11">
        <v>0.89837778719993477</v>
      </c>
      <c r="AB125" s="11">
        <v>0.77585067270456765</v>
      </c>
      <c r="AC125" s="11">
        <v>0.7299301837344937</v>
      </c>
      <c r="AD125" s="11">
        <v>0.76100757638846095</v>
      </c>
      <c r="AE125" s="11">
        <v>0.75300166185310635</v>
      </c>
      <c r="AF125" s="11">
        <v>0.73877410143160782</v>
      </c>
      <c r="AG125" s="11">
        <v>0.86879586089265315</v>
      </c>
      <c r="AH125" s="11">
        <v>0.86973154170807687</v>
      </c>
      <c r="AI125" s="11">
        <v>1.0663068731506216</v>
      </c>
      <c r="AJ125" s="11">
        <v>1.2183655791635821</v>
      </c>
      <c r="AK125" s="11">
        <v>1.1071564394152826</v>
      </c>
      <c r="AL125" s="11">
        <v>1.0733188640869011</v>
      </c>
      <c r="AM125" s="11">
        <v>1.0781065793952964</v>
      </c>
      <c r="AN125" s="11">
        <v>1.0632943919962146</v>
      </c>
      <c r="AO125" s="11">
        <v>1.2782308940850349</v>
      </c>
      <c r="AP125" s="11">
        <v>1.0681519705328841</v>
      </c>
      <c r="AQ125" s="11">
        <v>1.9827730447294287</v>
      </c>
      <c r="AR125" s="11">
        <v>1.5353105163623129</v>
      </c>
      <c r="AS125" s="11">
        <v>1.267827453919443</v>
      </c>
      <c r="AT125" s="11">
        <v>1.0308294502998943</v>
      </c>
      <c r="AU125" s="11">
        <v>1.4506157277723299</v>
      </c>
      <c r="AV125" s="11">
        <v>1.1898780037934651</v>
      </c>
      <c r="AW125" s="11">
        <v>1.3923653711062016</v>
      </c>
      <c r="AX125" s="11">
        <v>1.3396059778075919</v>
      </c>
      <c r="AY125" s="11">
        <v>1.1675452525338477</v>
      </c>
      <c r="AZ125" s="11">
        <v>1.0858961701932472</v>
      </c>
      <c r="BA125" s="11">
        <v>0.91309599895592575</v>
      </c>
      <c r="BB125" s="11">
        <v>0.94107009742676073</v>
      </c>
      <c r="BC125" s="11">
        <v>0.85514735499609207</v>
      </c>
      <c r="BD125" s="11">
        <v>1.065406849406159</v>
      </c>
      <c r="BE125" s="11">
        <v>0.94958111864128714</v>
      </c>
      <c r="BF125" s="11">
        <v>1.0587666402143192</v>
      </c>
      <c r="BG125" s="11">
        <v>1.7575654648195735</v>
      </c>
      <c r="BH125" s="11">
        <v>1.8513480093225123</v>
      </c>
      <c r="BI125" s="11">
        <v>1.5074243903543256</v>
      </c>
      <c r="BJ125" s="11">
        <v>2.0396257428967104</v>
      </c>
      <c r="BK125" s="11">
        <v>1.921099608108352</v>
      </c>
      <c r="BL125" s="11">
        <v>2.0234025410296232</v>
      </c>
      <c r="BM125" s="11">
        <v>2.3344088309163387</v>
      </c>
      <c r="BN125" s="11">
        <v>2.4520509543953231</v>
      </c>
      <c r="BO125" s="11">
        <v>1.0382495431867318</v>
      </c>
      <c r="BP125" s="11">
        <v>0.96859315591738215</v>
      </c>
      <c r="BQ125" s="11">
        <v>1.107737600456782</v>
      </c>
      <c r="BR125" s="11">
        <v>1.1772485633074881</v>
      </c>
      <c r="BS125" s="11">
        <v>1.1609697265710575</v>
      </c>
      <c r="BT125" s="11">
        <v>1.1858757708871062</v>
      </c>
      <c r="BU125" s="11">
        <v>0.76684289307935616</v>
      </c>
      <c r="BV125" s="11">
        <v>1.1940846735908603</v>
      </c>
      <c r="BW125" s="11">
        <v>0.61755627764679177</v>
      </c>
      <c r="BX125" s="11">
        <v>0.52345383529887168</v>
      </c>
      <c r="BY125" s="11">
        <v>0.608492403344989</v>
      </c>
      <c r="BZ125" s="11">
        <v>0.61272281890553881</v>
      </c>
      <c r="CA125" s="11">
        <v>0.62118000497694204</v>
      </c>
      <c r="CB125" s="11">
        <v>0.54745436997963148</v>
      </c>
      <c r="CC125" s="11">
        <v>0.48990971774183473</v>
      </c>
      <c r="CD125" s="11">
        <v>0.55220899329044537</v>
      </c>
      <c r="CE125" s="11">
        <v>1.063806137096061</v>
      </c>
      <c r="CF125" s="11">
        <v>1.1185671305441658</v>
      </c>
      <c r="CG125" s="11">
        <v>1.052214524561337</v>
      </c>
      <c r="CH125" s="11">
        <v>1.1389773480087413</v>
      </c>
      <c r="CI125" s="11">
        <v>0.96197461423129604</v>
      </c>
      <c r="CJ125" s="11">
        <v>0.99719548923749601</v>
      </c>
      <c r="CK125" s="11">
        <v>1.0389022219980317</v>
      </c>
      <c r="CL125" s="11">
        <v>1.0588295811969732</v>
      </c>
      <c r="CM125" s="11">
        <v>0.50934016841365803</v>
      </c>
      <c r="CN125" s="11">
        <v>0.71514404733330394</v>
      </c>
      <c r="CO125" s="11">
        <v>0.28436680308232931</v>
      </c>
      <c r="CP125" s="11">
        <v>0.45802392850576579</v>
      </c>
      <c r="CQ125" s="11">
        <v>0.44576462443623643</v>
      </c>
      <c r="CR125" s="11">
        <v>1.4808419877154539</v>
      </c>
      <c r="CS125" s="11">
        <v>0.57333713324468938</v>
      </c>
      <c r="CT125" s="11">
        <v>0.54528792934543402</v>
      </c>
      <c r="CU125" s="11">
        <v>1.0765511823340619</v>
      </c>
      <c r="CV125" s="11">
        <v>0.97747757565622595</v>
      </c>
      <c r="CW125" s="11">
        <v>1.0400959047853076</v>
      </c>
      <c r="CX125" s="11">
        <v>1.1253026536882238</v>
      </c>
      <c r="CY125" s="11">
        <v>0.92370618735522081</v>
      </c>
      <c r="CZ125" s="11">
        <v>0.88137801149068618</v>
      </c>
      <c r="DA125" s="11">
        <v>0.8685752463991947</v>
      </c>
      <c r="DB125" s="11">
        <v>1.0299798189189753</v>
      </c>
      <c r="DC125" s="11">
        <v>1.002936411757023</v>
      </c>
      <c r="DD125" s="11">
        <v>0.94047972541405944</v>
      </c>
      <c r="DE125" s="11">
        <v>0.96172030947681109</v>
      </c>
      <c r="DF125" s="11">
        <v>1.1582149202389802</v>
      </c>
      <c r="DG125" s="11">
        <v>1.0121192342964944</v>
      </c>
      <c r="DH125" s="11">
        <v>1.1275027943556617</v>
      </c>
      <c r="DI125" s="11">
        <v>1.0438706651012939</v>
      </c>
      <c r="DJ125" s="11">
        <v>0.98877986201111479</v>
      </c>
      <c r="DK125" s="11">
        <v>1.124425009764358</v>
      </c>
      <c r="DL125" s="11">
        <v>1.0015050299863595</v>
      </c>
      <c r="DM125" s="11">
        <v>0.99304398450283682</v>
      </c>
      <c r="DN125" s="11">
        <v>0.99357714905707151</v>
      </c>
      <c r="DO125" s="11">
        <v>1.1268500650188376</v>
      </c>
      <c r="DP125" s="11">
        <v>1.1085184796699805</v>
      </c>
      <c r="DQ125" s="11">
        <v>0.97389735366561347</v>
      </c>
      <c r="DR125" s="11">
        <v>1.1062863234813365</v>
      </c>
      <c r="DS125" s="11">
        <v>1.0062238523778577</v>
      </c>
      <c r="DT125" s="11">
        <v>0.99731591862891944</v>
      </c>
      <c r="DU125" s="11">
        <v>0.83505516068694163</v>
      </c>
      <c r="DV125" s="11">
        <v>0.90547009806069045</v>
      </c>
      <c r="DW125" s="11">
        <v>1.3130664899032409</v>
      </c>
      <c r="DX125" s="11">
        <v>0.99177891815324815</v>
      </c>
      <c r="DY125" s="11">
        <v>1.06477366079978</v>
      </c>
      <c r="DZ125" s="11">
        <v>0.66503537797182288</v>
      </c>
      <c r="EA125" s="11">
        <v>0.41072015682443497</v>
      </c>
      <c r="EB125" s="11">
        <v>0.20868571365255725</v>
      </c>
      <c r="EC125" s="11">
        <v>0.56841584956464231</v>
      </c>
      <c r="ED125" s="11">
        <v>0.64164441297517272</v>
      </c>
      <c r="EE125" s="11">
        <v>0.60652392068422067</v>
      </c>
      <c r="EF125" s="11">
        <v>0.92208347758384213</v>
      </c>
      <c r="EG125" s="11">
        <v>1.036744929970649</v>
      </c>
      <c r="EH125" s="11">
        <v>0.85195616932758389</v>
      </c>
      <c r="EI125" s="11">
        <v>0.86696920288494861</v>
      </c>
      <c r="EJ125" s="11">
        <v>0.71453457923249908</v>
      </c>
      <c r="EK125" s="11">
        <v>0.87499163328537788</v>
      </c>
      <c r="EL125" s="11">
        <v>0.92722966914049632</v>
      </c>
      <c r="EM125" s="11">
        <v>1.2662291223557069</v>
      </c>
      <c r="EN125" s="11">
        <v>1.0000693171203765</v>
      </c>
      <c r="EO125" s="11">
        <v>0.88645500852416625</v>
      </c>
      <c r="EP125" s="11">
        <v>0.67777718759997885</v>
      </c>
      <c r="EQ125" s="11">
        <v>0.80685878233222663</v>
      </c>
      <c r="ER125" s="11">
        <v>0.70244120716851466</v>
      </c>
      <c r="ES125" s="11">
        <v>0.93505614069059206</v>
      </c>
      <c r="ET125" s="11">
        <v>0.8389556574950926</v>
      </c>
      <c r="EU125" s="11">
        <v>0.74245072069775753</v>
      </c>
      <c r="EV125" s="11">
        <v>0.92432484753369848</v>
      </c>
      <c r="EW125" s="11">
        <v>0.65467020483275618</v>
      </c>
      <c r="EX125" s="11">
        <v>0.82493846906269785</v>
      </c>
      <c r="EY125" s="11">
        <v>1.800235095941253</v>
      </c>
      <c r="EZ125" s="11">
        <v>1.9915285473418052</v>
      </c>
      <c r="FA125" s="11">
        <v>0.97266889521778666</v>
      </c>
      <c r="FB125" s="11">
        <v>0.98788294361743245</v>
      </c>
      <c r="FC125" s="11">
        <v>0.64196817370406323</v>
      </c>
      <c r="FD125" s="11">
        <v>0.86403209243350076</v>
      </c>
      <c r="FE125" s="11">
        <v>0.71299582648333071</v>
      </c>
      <c r="FF125" s="11">
        <v>0.45868948450293373</v>
      </c>
      <c r="FG125" s="11">
        <v>0.61465889972316667</v>
      </c>
      <c r="FH125" s="11">
        <v>0.51951685455690222</v>
      </c>
      <c r="FI125" s="11">
        <v>0.91431958925834156</v>
      </c>
      <c r="FJ125" s="11">
        <v>0.59437780767872406</v>
      </c>
      <c r="FK125" s="11">
        <v>0.69440671499787365</v>
      </c>
      <c r="FL125" s="11">
        <v>0.88557166003141008</v>
      </c>
      <c r="FM125" s="11">
        <v>0.7950397646265519</v>
      </c>
      <c r="FN125" s="11">
        <v>0.74839195177620166</v>
      </c>
      <c r="FO125" s="11">
        <v>0.64343943390895841</v>
      </c>
      <c r="FP125" s="11">
        <v>0.76591270432147296</v>
      </c>
      <c r="FQ125" s="11">
        <v>0.64882495390391182</v>
      </c>
      <c r="FR125" s="11">
        <v>0.74294192123639569</v>
      </c>
      <c r="FS125" s="11">
        <v>0.76407366259010157</v>
      </c>
      <c r="FT125" s="11">
        <v>0.72903663261926055</v>
      </c>
      <c r="FU125" s="11">
        <v>1.0065684467536584</v>
      </c>
      <c r="FV125" s="11">
        <v>0.9888770796671098</v>
      </c>
      <c r="FW125" s="11">
        <v>0.96963567044295329</v>
      </c>
      <c r="FX125" s="11">
        <v>0.91189491455434613</v>
      </c>
      <c r="FY125" s="11">
        <v>0.7722273519953361</v>
      </c>
      <c r="FZ125" s="11">
        <v>0.76144583541431921</v>
      </c>
      <c r="GA125" s="11">
        <v>0.62766909162528739</v>
      </c>
      <c r="GB125" s="11">
        <v>0.71271149685736046</v>
      </c>
      <c r="GC125" s="11">
        <v>0.66126545582874041</v>
      </c>
      <c r="GD125" s="11">
        <v>1.4882527033863322</v>
      </c>
      <c r="GE125" s="11">
        <v>0.69964405234804028</v>
      </c>
      <c r="GF125" s="11">
        <v>0.72928664186010539</v>
      </c>
      <c r="GG125" s="11">
        <v>0.84064326731039607</v>
      </c>
      <c r="GH125" s="11">
        <v>1.1043215179018673</v>
      </c>
      <c r="GI125" s="11">
        <v>1.0451743786113548</v>
      </c>
      <c r="GJ125" s="11">
        <v>1.0353707990376075</v>
      </c>
      <c r="GK125" s="11">
        <v>0.8901433304769405</v>
      </c>
      <c r="GL125" s="11">
        <v>0.94429986290263734</v>
      </c>
      <c r="GM125" s="11">
        <v>1.0129284419877607</v>
      </c>
      <c r="GN125" s="11">
        <v>1.0082481656584081</v>
      </c>
      <c r="GO125" s="11">
        <v>0.8412816175008776</v>
      </c>
      <c r="GP125" s="11">
        <v>0.93919421613481158</v>
      </c>
      <c r="GQ125" s="11">
        <v>0.96915630997985602</v>
      </c>
      <c r="GR125" s="11">
        <v>0.92454830795194731</v>
      </c>
      <c r="GS125" s="11">
        <v>0.94486965759433406</v>
      </c>
      <c r="GT125" s="11">
        <v>0.94362947362995631</v>
      </c>
      <c r="GU125" s="11">
        <v>0.83036330767108335</v>
      </c>
      <c r="GV125" s="11">
        <v>0.93603198897961382</v>
      </c>
      <c r="GW125" s="11">
        <v>0.99810224011094917</v>
      </c>
      <c r="GX125" s="11">
        <v>0.97688625429332199</v>
      </c>
      <c r="GY125" s="11">
        <v>0.92575540905968856</v>
      </c>
      <c r="GZ125" s="11">
        <v>0.78234603174731265</v>
      </c>
      <c r="HA125" s="11">
        <v>0.99043609462857018</v>
      </c>
      <c r="HB125" s="11">
        <v>1.0066605731949325</v>
      </c>
      <c r="HC125" s="11">
        <v>0.98441813666933087</v>
      </c>
      <c r="HD125" s="11">
        <v>1.2210915975175192</v>
      </c>
      <c r="HE125" s="11">
        <v>0.99820311220205449</v>
      </c>
      <c r="HF125" s="11">
        <v>0.90113063327750698</v>
      </c>
      <c r="HG125" s="11">
        <v>0.93047178838784073</v>
      </c>
      <c r="HH125" s="11">
        <v>1.6911646361117971</v>
      </c>
      <c r="HI125" s="11">
        <v>0.91236327898698655</v>
      </c>
      <c r="HJ125" s="11">
        <v>0.94336769062362957</v>
      </c>
      <c r="HK125" s="11">
        <v>0.94174930330698015</v>
      </c>
      <c r="HL125" s="11">
        <v>0.88772813573744991</v>
      </c>
      <c r="HM125" s="11">
        <v>1.4584967171936036</v>
      </c>
      <c r="HN125" s="11">
        <v>1.426622909049903</v>
      </c>
      <c r="HO125" s="11">
        <v>1.2443259089717649</v>
      </c>
      <c r="HP125" s="11">
        <v>1.1817450723927165</v>
      </c>
      <c r="HQ125" s="11">
        <v>1.1527642916570022</v>
      </c>
      <c r="HR125" s="11">
        <v>1.3485256228844329</v>
      </c>
      <c r="HS125" s="11">
        <v>1.28657813513672</v>
      </c>
      <c r="HT125" s="11">
        <v>1.132541057035275</v>
      </c>
      <c r="HU125" s="11">
        <v>1.4307167292737233</v>
      </c>
      <c r="HV125" s="11">
        <v>1.3993038532556628</v>
      </c>
      <c r="HW125" s="11">
        <v>1.2431504228791452</v>
      </c>
      <c r="HX125" s="11">
        <v>1.4632495165406023</v>
      </c>
      <c r="HY125" s="11">
        <v>1.4555690607344562</v>
      </c>
      <c r="HZ125" s="11">
        <v>1.2779893617141549</v>
      </c>
      <c r="IA125" s="11">
        <v>1.3713074627088997</v>
      </c>
      <c r="IB125" s="11">
        <v>1.3405774774767407</v>
      </c>
      <c r="IC125" s="11">
        <v>1.4329981618373198</v>
      </c>
      <c r="ID125" s="11">
        <v>1.3028266795935806</v>
      </c>
      <c r="IE125" s="11">
        <v>1.3185110500021757</v>
      </c>
      <c r="IF125" s="11">
        <v>1.2917601287100271</v>
      </c>
      <c r="IG125" s="11">
        <v>1.5765106073030348</v>
      </c>
      <c r="IH125" s="11">
        <v>1.3691648943902632</v>
      </c>
      <c r="II125" s="11">
        <v>1.4569223613828519</v>
      </c>
      <c r="IJ125" s="11">
        <v>1.4909816871948376</v>
      </c>
      <c r="IK125" s="11">
        <v>1.3830069629835384</v>
      </c>
      <c r="IL125" s="11">
        <v>1.2651330407699841</v>
      </c>
      <c r="IM125" s="11">
        <v>1.2339678005926644</v>
      </c>
      <c r="IN125" s="11">
        <v>1.2340421456490911</v>
      </c>
      <c r="IO125" s="11">
        <v>1.4723085275367498</v>
      </c>
      <c r="IP125" s="11">
        <v>1.279876151370396</v>
      </c>
      <c r="IQ125" s="11">
        <v>1.2733881519004338</v>
      </c>
      <c r="IR125" s="11">
        <v>1.2805146335894129</v>
      </c>
      <c r="IS125" s="11">
        <v>0.92358096206027973</v>
      </c>
      <c r="IT125" s="11">
        <v>0.94696726288171895</v>
      </c>
      <c r="IU125" s="11">
        <v>0.78296758118528742</v>
      </c>
      <c r="IV125" s="11">
        <v>0.66208438662594293</v>
      </c>
      <c r="IW125" s="11">
        <v>0.75755097354998413</v>
      </c>
      <c r="IX125" s="11">
        <v>0.77350749659068485</v>
      </c>
      <c r="IY125" s="11">
        <v>0.7686661475774148</v>
      </c>
      <c r="IZ125" s="11">
        <v>0.7734548474705365</v>
      </c>
      <c r="JA125" s="11">
        <v>0.89467366751924327</v>
      </c>
      <c r="JB125" s="11">
        <v>0.63401763230092478</v>
      </c>
      <c r="JC125" s="11">
        <v>0.82860917433913683</v>
      </c>
      <c r="JD125" s="11">
        <v>0.7714612911270784</v>
      </c>
      <c r="JE125" s="11">
        <v>0.84820662711635264</v>
      </c>
      <c r="JF125" s="11">
        <v>0.73848696122101387</v>
      </c>
      <c r="JG125" s="11">
        <v>0.78598633041854593</v>
      </c>
      <c r="JH125" s="11">
        <v>0.65322460997828091</v>
      </c>
      <c r="JI125" s="11">
        <v>0.78651647614020448</v>
      </c>
      <c r="JJ125" s="11">
        <v>0.73292584918195414</v>
      </c>
      <c r="JK125" s="11">
        <v>0.70082629452402123</v>
      </c>
      <c r="JL125" s="11">
        <v>0.61324479037787805</v>
      </c>
      <c r="JM125" s="11">
        <v>0.83759836486668571</v>
      </c>
      <c r="JN125" s="11">
        <v>0.7654340429932045</v>
      </c>
      <c r="JO125" s="11">
        <v>0.67953589908195566</v>
      </c>
      <c r="JP125" s="11">
        <v>0.70608499474737363</v>
      </c>
      <c r="JQ125" s="11">
        <v>0.90372440487648575</v>
      </c>
      <c r="JR125" s="11">
        <v>0.79490307172284236</v>
      </c>
      <c r="JS125" s="11">
        <v>0.76471747424364644</v>
      </c>
      <c r="JT125" s="11">
        <v>0.80114276368923987</v>
      </c>
      <c r="JU125" s="11">
        <v>0.88884407539924448</v>
      </c>
      <c r="JV125" s="11">
        <v>0.71139477186834876</v>
      </c>
      <c r="JW125" s="11">
        <v>0.94147840450355891</v>
      </c>
      <c r="JX125" s="11">
        <v>0.79999090700724396</v>
      </c>
      <c r="JY125" s="11">
        <v>1.18551113705253</v>
      </c>
      <c r="JZ125" s="11">
        <v>1.1623336077491793</v>
      </c>
      <c r="KA125" s="11">
        <v>1.1661127607645712</v>
      </c>
      <c r="KB125" s="11">
        <v>1.2338014783244189</v>
      </c>
      <c r="KC125" s="11">
        <v>1.120144125220234</v>
      </c>
      <c r="KD125" s="11">
        <v>1.2774040945502698</v>
      </c>
      <c r="KE125" s="11">
        <v>1.1821921025218327</v>
      </c>
      <c r="KF125" s="11">
        <v>1.2864190874429824</v>
      </c>
      <c r="KG125" s="11">
        <v>1.142089035210573</v>
      </c>
      <c r="KH125" s="11">
        <v>1.2288927926834188</v>
      </c>
      <c r="KI125" s="11">
        <v>1.1920204669198746</v>
      </c>
      <c r="KJ125" s="11">
        <v>1.1443584908069457</v>
      </c>
      <c r="KK125" s="11">
        <v>1.0716220337315896</v>
      </c>
      <c r="KL125" s="11">
        <v>1.0781361872943984</v>
      </c>
      <c r="KM125" s="11">
        <v>1.082593247037263</v>
      </c>
      <c r="KN125" s="11">
        <v>1.0880568620015052</v>
      </c>
      <c r="KO125" s="11">
        <v>1.0787757952826604</v>
      </c>
      <c r="KP125" s="11">
        <v>1.0957038004781834</v>
      </c>
      <c r="KQ125" s="11">
        <v>1.1744330792330655</v>
      </c>
      <c r="KR125" s="11">
        <v>1.1274124458262118</v>
      </c>
      <c r="KS125" s="11">
        <v>1.0930202821545274</v>
      </c>
      <c r="KT125" s="11">
        <v>1.1580308609908283</v>
      </c>
      <c r="KU125" s="11">
        <v>1.1655357497263754</v>
      </c>
      <c r="KV125" s="11">
        <v>1.1764918716041173</v>
      </c>
      <c r="KW125" s="11">
        <v>1.3345586165547005</v>
      </c>
      <c r="KX125" s="11">
        <v>1.4194596341113264</v>
      </c>
      <c r="KY125" s="11">
        <v>1.5033006297885234</v>
      </c>
      <c r="KZ125" s="11">
        <v>1.2991066684427053</v>
      </c>
      <c r="LA125" s="11">
        <v>1.2177932327052281</v>
      </c>
      <c r="LB125" s="11">
        <v>1.2109644493342335</v>
      </c>
      <c r="LC125" s="11">
        <v>1.2376000627083839</v>
      </c>
      <c r="LD125" s="11">
        <v>1.0860373042010127</v>
      </c>
      <c r="LE125" s="11">
        <v>1.5142048591470751</v>
      </c>
      <c r="LF125" s="11">
        <v>1.6147047946111863</v>
      </c>
      <c r="LG125" s="11">
        <v>1.7330458086867921</v>
      </c>
      <c r="LH125" s="11">
        <v>1.7633827549300523</v>
      </c>
      <c r="LI125" s="11">
        <v>1.289120626599314</v>
      </c>
      <c r="LJ125" s="11">
        <v>1.40899904225641</v>
      </c>
      <c r="LK125" s="11">
        <v>1.5810314892512256</v>
      </c>
      <c r="LL125" s="11">
        <v>1.4325094666754008</v>
      </c>
      <c r="LM125" s="11">
        <v>1.3588822330767933</v>
      </c>
      <c r="LN125" s="11">
        <v>1.3695331382539389</v>
      </c>
      <c r="LO125" s="11">
        <v>1.3938963224362344</v>
      </c>
      <c r="LP125" s="11">
        <v>1.1908264620388402</v>
      </c>
      <c r="LQ125" s="11">
        <v>1.1747742503761618</v>
      </c>
      <c r="LR125" s="11">
        <v>1.1795835406749497</v>
      </c>
      <c r="LS125" s="11">
        <v>1.1811886198332553</v>
      </c>
      <c r="LT125" s="11">
        <v>1.2313422954079305</v>
      </c>
      <c r="LU125" s="11">
        <v>1.2640052248468217</v>
      </c>
      <c r="LV125" s="11">
        <v>1.3787274989515077</v>
      </c>
      <c r="LW125" s="11">
        <v>1.345662072814382</v>
      </c>
      <c r="LX125" s="11">
        <v>1.4173494508721405</v>
      </c>
      <c r="LY125" s="11">
        <v>1.2345405967660688</v>
      </c>
      <c r="LZ125" s="11">
        <v>1.2487841020803316</v>
      </c>
      <c r="MA125" s="11">
        <v>1.2619561824161289</v>
      </c>
      <c r="MB125" s="11">
        <v>1.175287192502001</v>
      </c>
      <c r="MC125" s="11">
        <v>1.1732299544456795</v>
      </c>
      <c r="MD125" s="11">
        <v>1.3223400098759912</v>
      </c>
      <c r="ME125" s="11">
        <v>1.2970398317024869</v>
      </c>
      <c r="MF125" s="11">
        <v>1.1928382925993848</v>
      </c>
      <c r="MG125" s="11">
        <v>1.2142029681413384</v>
      </c>
      <c r="MH125" s="11">
        <v>1.1463431844361489</v>
      </c>
      <c r="MI125" s="11">
        <v>1.0842836087030805</v>
      </c>
      <c r="MJ125" s="11">
        <v>1.430900169325954</v>
      </c>
      <c r="MK125" s="11">
        <v>1.1860301976710705</v>
      </c>
      <c r="ML125" s="11">
        <v>1.2358394359046552</v>
      </c>
      <c r="MM125" s="11">
        <v>1.1801832722167493</v>
      </c>
      <c r="MN125" s="11">
        <v>1.1165402185744833</v>
      </c>
      <c r="MO125" s="11">
        <v>1.1153186411183325</v>
      </c>
      <c r="MP125" s="11">
        <v>1.0471592897110242</v>
      </c>
      <c r="MQ125" s="11">
        <v>0.88604860106391692</v>
      </c>
      <c r="MR125" s="11">
        <v>1.1213264882215093</v>
      </c>
      <c r="MS125" s="11">
        <v>0.96143868175860314</v>
      </c>
      <c r="MT125" s="11">
        <v>0.97116038813442129</v>
      </c>
      <c r="MU125" s="11">
        <v>0.76986151022693394</v>
      </c>
      <c r="MV125" s="11">
        <v>0.9162929878952577</v>
      </c>
      <c r="MW125" s="11">
        <v>0.98572738577317787</v>
      </c>
      <c r="MX125" s="11">
        <v>1.0237612644968883</v>
      </c>
      <c r="MY125" s="11">
        <v>1.0440184133928316</v>
      </c>
      <c r="MZ125" s="11">
        <v>1.0838696466097606</v>
      </c>
      <c r="NA125" s="11">
        <v>0.93841874972764083</v>
      </c>
      <c r="NB125" s="11">
        <v>1.0010398028210574</v>
      </c>
      <c r="NC125" s="11">
        <v>0.96315231156041037</v>
      </c>
      <c r="ND125" s="11">
        <v>1.0000693171203765</v>
      </c>
      <c r="NE125" s="11">
        <v>1.134413823590249</v>
      </c>
      <c r="NF125" s="11">
        <v>1.0854449685656198</v>
      </c>
      <c r="NG125" s="11">
        <v>1.1261345201760262</v>
      </c>
      <c r="NH125" s="11">
        <v>0.97973552965139798</v>
      </c>
      <c r="NI125" s="11">
        <v>1.0027214808711671</v>
      </c>
      <c r="NJ125" s="11">
        <v>0.93907851390273012</v>
      </c>
      <c r="NK125" s="11">
        <v>0.95423676704311344</v>
      </c>
      <c r="NL125" s="11">
        <v>1.0016073470744635</v>
      </c>
      <c r="NM125" s="11">
        <v>0.78842762026634405</v>
      </c>
      <c r="NN125" s="11">
        <v>0.8453880579808255</v>
      </c>
      <c r="NO125" s="11">
        <v>1.0186651996665257</v>
      </c>
      <c r="NP125" s="11">
        <v>0.97027730822167069</v>
      </c>
      <c r="NQ125" s="11">
        <v>1.7898710558500868</v>
      </c>
      <c r="NR125" s="11">
        <v>1.7781041247138798</v>
      </c>
      <c r="NS125" s="11">
        <v>1.9499773494326158</v>
      </c>
      <c r="NT125" s="11">
        <v>1.9538732119992981</v>
      </c>
      <c r="NU125" s="11">
        <v>1.6009911267962469</v>
      </c>
      <c r="NV125" s="11">
        <v>2.0604481536003378</v>
      </c>
      <c r="NW125" s="11">
        <v>1.8570111517599153</v>
      </c>
      <c r="NX125" s="11">
        <v>2.0492180250545489</v>
      </c>
      <c r="NY125" s="11">
        <v>1.5690662218578852</v>
      </c>
      <c r="NZ125" s="11">
        <v>2.0613381019240626</v>
      </c>
      <c r="OA125" s="11">
        <v>2.0590088200959453</v>
      </c>
      <c r="OB125" s="11">
        <v>1.8767819299818336</v>
      </c>
      <c r="OC125" s="11">
        <v>1.9483325810668259</v>
      </c>
      <c r="OD125" s="11">
        <v>2.2084372751449193</v>
      </c>
      <c r="OE125" s="11">
        <v>2.150218000050693</v>
      </c>
      <c r="OF125" s="11">
        <v>1.9621111038927619</v>
      </c>
      <c r="OG125" s="11">
        <v>2.0138251052628759</v>
      </c>
      <c r="OH125" s="11">
        <v>2.2547953869375652</v>
      </c>
      <c r="OI125" s="11">
        <v>2.3045308984165378</v>
      </c>
      <c r="OJ125" s="11">
        <v>2.1559473010944141</v>
      </c>
      <c r="OK125" s="11">
        <v>1.8146028993727494</v>
      </c>
      <c r="OL125" s="11">
        <v>2.0156005414905573</v>
      </c>
      <c r="OM125" s="11">
        <v>1.9046887413681484</v>
      </c>
      <c r="ON125" s="11">
        <v>2.2418646442214851</v>
      </c>
      <c r="OO125" s="11">
        <v>1.9865385870671359</v>
      </c>
      <c r="OP125" s="11">
        <v>2.1568029441668539</v>
      </c>
      <c r="OQ125" s="11">
        <v>2.264641736868247</v>
      </c>
      <c r="OR125" s="11">
        <v>2.2874764901835456</v>
      </c>
      <c r="OS125" s="11">
        <v>1.8909049404981872</v>
      </c>
      <c r="OT125" s="11">
        <v>1.9743496960349967</v>
      </c>
      <c r="OU125" s="11">
        <v>2.2463935571694025</v>
      </c>
      <c r="OV125" s="11">
        <v>2.633970343429731</v>
      </c>
      <c r="OW125" s="11">
        <v>1.0831800907487092</v>
      </c>
      <c r="OX125" s="11">
        <v>1.2791985556703602</v>
      </c>
      <c r="OY125" s="11">
        <v>0.98388719994355522</v>
      </c>
      <c r="OZ125" s="11">
        <v>0.95928656765561293</v>
      </c>
      <c r="PA125" s="11">
        <v>1.0377039240009673</v>
      </c>
      <c r="PB125" s="11">
        <v>1.1170368308250764</v>
      </c>
      <c r="PC125" s="11">
        <v>0.98441381878916179</v>
      </c>
      <c r="PD125" s="11">
        <v>1.1053114550362924</v>
      </c>
      <c r="PE125" s="11">
        <v>1.1251668965748345</v>
      </c>
      <c r="PF125" s="11">
        <v>0.99544174535876129</v>
      </c>
      <c r="PG125" s="11">
        <v>1.0576384738391527</v>
      </c>
      <c r="PH125" s="11">
        <v>1.0296594808795274</v>
      </c>
      <c r="PI125" s="11">
        <v>1.1994605462741108</v>
      </c>
      <c r="PJ125" s="11">
        <v>1.1942362729783609</v>
      </c>
      <c r="PK125" s="11">
        <v>1.2115163703313629</v>
      </c>
      <c r="PL125" s="11">
        <v>1.1480982342432702</v>
      </c>
      <c r="PM125" s="11">
        <v>1.2694169239792044</v>
      </c>
      <c r="PN125" s="11">
        <v>1.2160909784339762</v>
      </c>
      <c r="PO125" s="11">
        <v>1.1946256122717733</v>
      </c>
      <c r="PP125" s="11">
        <v>1.0659448495011232</v>
      </c>
      <c r="PQ125" s="11">
        <v>1.2295678492218813</v>
      </c>
      <c r="PR125" s="11">
        <v>1.3095590332448102</v>
      </c>
      <c r="PS125" s="11">
        <v>1.2619752191208842</v>
      </c>
      <c r="PT125" s="11">
        <v>1.0789697544953285</v>
      </c>
      <c r="PU125" s="11">
        <v>1.2087804402580149</v>
      </c>
      <c r="PV125" s="11">
        <v>1.0777772108669192</v>
      </c>
      <c r="PW125" s="11">
        <v>1.164048626444766</v>
      </c>
      <c r="PX125" s="11">
        <v>0.96244455787868277</v>
      </c>
      <c r="PY125" s="11">
        <v>1.2651594066236693</v>
      </c>
      <c r="PZ125" s="11">
        <v>1.1720539548903859</v>
      </c>
      <c r="QA125" s="11">
        <v>1.1184845499169955</v>
      </c>
      <c r="QB125" s="11">
        <v>1.2062232035288203</v>
      </c>
      <c r="QC125" s="11">
        <v>0.60955279962608511</v>
      </c>
      <c r="QD125" s="11">
        <v>0.61688836616565135</v>
      </c>
      <c r="QE125" s="11">
        <v>0.5301371155098018</v>
      </c>
      <c r="QF125" s="11">
        <v>0.62015852515403935</v>
      </c>
      <c r="QG125" s="11">
        <v>0.73266763636541721</v>
      </c>
      <c r="QH125" s="11">
        <v>0.61876836804027624</v>
      </c>
      <c r="QI125" s="11">
        <v>0.54791163615267413</v>
      </c>
      <c r="QJ125" s="11">
        <v>0.6942737171307134</v>
      </c>
      <c r="QK125" s="11">
        <v>0.58994179825799531</v>
      </c>
      <c r="QL125" s="11">
        <v>0.71425037612539</v>
      </c>
      <c r="QM125" s="11">
        <v>0.71168367247899555</v>
      </c>
      <c r="QN125" s="11">
        <v>0.77184513629194873</v>
      </c>
      <c r="QO125" s="11">
        <v>0.52114923920987877</v>
      </c>
      <c r="QP125" s="11">
        <v>0.62169437812300188</v>
      </c>
      <c r="QQ125" s="11">
        <v>0.64035433497788086</v>
      </c>
      <c r="QR125" s="11">
        <v>0.66381830967023614</v>
      </c>
      <c r="QS125" s="11">
        <v>0.6860154198864159</v>
      </c>
      <c r="QT125" s="11">
        <v>0.52093417216230231</v>
      </c>
      <c r="QU125" s="11">
        <v>0.59865161595899719</v>
      </c>
      <c r="QV125" s="11">
        <v>0.54111291187397403</v>
      </c>
      <c r="QW125" s="11">
        <v>0.52491040330199767</v>
      </c>
      <c r="QX125" s="11">
        <v>0.66589305425684431</v>
      </c>
      <c r="QY125" s="11">
        <v>0.57911285786058386</v>
      </c>
      <c r="QZ125" s="11">
        <v>0.68765840367568831</v>
      </c>
      <c r="RA125" s="11">
        <v>0.65093921081557427</v>
      </c>
      <c r="RB125" s="11">
        <v>0.45658896356191808</v>
      </c>
      <c r="RC125" s="11">
        <v>0.43606583732382137</v>
      </c>
      <c r="RD125" s="11">
        <v>0.56311696122664612</v>
      </c>
      <c r="RE125" s="11">
        <v>0.83820192334219512</v>
      </c>
      <c r="RF125" s="11">
        <v>0.4067853291603224</v>
      </c>
      <c r="RG125" s="11">
        <v>0.34565724690152327</v>
      </c>
      <c r="RH125" s="11">
        <v>1.1228187906319294</v>
      </c>
      <c r="RI125" s="11">
        <v>1.0334393993954907</v>
      </c>
      <c r="RJ125" s="11">
        <v>1.0710989849360728</v>
      </c>
      <c r="RK125" s="11">
        <v>0.83562027520375781</v>
      </c>
      <c r="RL125" s="11">
        <v>1.0182383005332996</v>
      </c>
      <c r="RM125" s="11">
        <v>1.0022705798649043</v>
      </c>
      <c r="RN125" s="11">
        <v>1.0104914592486545</v>
      </c>
      <c r="RO125" s="11">
        <v>0.59474108486145061</v>
      </c>
      <c r="RP125" s="11">
        <v>0.55413415236725072</v>
      </c>
      <c r="RQ125" s="11">
        <v>1.1249001862105146</v>
      </c>
      <c r="RR125" s="11">
        <v>1.0437972477314783</v>
      </c>
      <c r="RS125" s="11">
        <v>0.45944865328029888</v>
      </c>
      <c r="RT125" s="11">
        <v>0.58848303563398319</v>
      </c>
      <c r="RU125" s="11">
        <v>1.0483615390531718</v>
      </c>
      <c r="RV125" s="11">
        <v>1.0002346003037517</v>
      </c>
      <c r="RW125" s="11">
        <v>0.25621206166941191</v>
      </c>
      <c r="RX125" s="11">
        <v>0.43689846707870905</v>
      </c>
      <c r="RY125" s="11">
        <v>1.0278396494200621</v>
      </c>
      <c r="RZ125" s="11">
        <v>1.1427024920310811</v>
      </c>
      <c r="SA125" s="11">
        <v>0.47495470940005247</v>
      </c>
      <c r="SB125" s="11">
        <v>0.48097355410190656</v>
      </c>
      <c r="SC125" s="11">
        <v>1.0225698425100194</v>
      </c>
      <c r="SD125" s="11">
        <v>1.1096711026215316</v>
      </c>
      <c r="SE125" s="11">
        <v>0.39070201819979034</v>
      </c>
      <c r="SF125" s="11">
        <v>0.45814643138773187</v>
      </c>
      <c r="SG125" s="11">
        <v>1.1286133101295981</v>
      </c>
      <c r="SH125" s="11">
        <v>1.1468546128472354</v>
      </c>
      <c r="SI125" s="11">
        <v>0.72221645491089403</v>
      </c>
      <c r="SJ125" s="11">
        <v>0.46729214908951966</v>
      </c>
      <c r="SK125" s="11">
        <v>1.2021174066784268</v>
      </c>
      <c r="SL125" s="11">
        <v>1.1658530270201748</v>
      </c>
      <c r="SM125" s="11">
        <v>0.68767118941347716</v>
      </c>
      <c r="SN125" s="11">
        <v>0.69921918994471022</v>
      </c>
      <c r="SO125" s="11">
        <v>0.57844949507739429</v>
      </c>
      <c r="SP125" s="11">
        <v>0.93169991964888699</v>
      </c>
      <c r="SQ125" s="11">
        <v>0.62362222774799447</v>
      </c>
      <c r="SR125" s="11">
        <v>0.60982248770265146</v>
      </c>
      <c r="SS125" s="11">
        <v>0.38022973231461765</v>
      </c>
      <c r="ST125" s="11">
        <v>0.2141265589482057</v>
      </c>
      <c r="SU125" s="11">
        <v>0.2907026252095658</v>
      </c>
      <c r="SV125" s="11">
        <v>0.41871185824111179</v>
      </c>
      <c r="SW125" s="11">
        <v>0.35436934059594655</v>
      </c>
      <c r="SX125" s="11">
        <v>0.38395115451401374</v>
      </c>
      <c r="SY125" s="11">
        <v>0.38584513273068288</v>
      </c>
      <c r="SZ125" s="11">
        <v>0.52856425689051767</v>
      </c>
      <c r="TA125" s="11">
        <v>0.38569991496250161</v>
      </c>
      <c r="TB125" s="11">
        <v>0.57991051310185759</v>
      </c>
      <c r="TC125" s="11">
        <v>0.55576658252346223</v>
      </c>
      <c r="TD125" s="11">
        <v>1.0167151152482878</v>
      </c>
      <c r="TE125" s="11">
        <v>1.0795101475768076</v>
      </c>
      <c r="TF125" s="11">
        <v>1.0618178495394692</v>
      </c>
      <c r="TG125" s="11">
        <v>0.9432735112426015</v>
      </c>
      <c r="TH125" s="11">
        <v>1.0211523861018093</v>
      </c>
      <c r="TI125" s="11">
        <v>1.0904056381466063</v>
      </c>
      <c r="TJ125" s="11">
        <v>1.084353972042472</v>
      </c>
      <c r="TK125" s="11">
        <v>0.8666715322536005</v>
      </c>
      <c r="TL125" s="11">
        <v>0.8873146066993387</v>
      </c>
      <c r="TM125" s="11">
        <v>1.0473990134359332</v>
      </c>
      <c r="TN125" s="11">
        <v>0.97072957230910717</v>
      </c>
      <c r="TO125" s="11">
        <v>0.93927465776863162</v>
      </c>
      <c r="TP125" s="11">
        <v>0.92382567032874874</v>
      </c>
      <c r="TQ125" s="11">
        <v>1.1696182447303234</v>
      </c>
      <c r="TR125" s="11">
        <v>1.0866500336375684</v>
      </c>
      <c r="TS125" s="11">
        <v>1.1012544447586419</v>
      </c>
      <c r="TT125" s="11">
        <v>1.0854080118747669</v>
      </c>
      <c r="TU125" s="11">
        <v>1.0000693171203765</v>
      </c>
      <c r="TV125" s="11">
        <v>0.94894426891930417</v>
      </c>
      <c r="TW125" s="11">
        <v>1.0238770323205839</v>
      </c>
      <c r="TX125" s="11">
        <v>1.0303059148427542</v>
      </c>
      <c r="TY125" s="11">
        <v>0.94903391176167962</v>
      </c>
      <c r="TZ125" s="11">
        <v>1.0216807067117304</v>
      </c>
      <c r="UA125" s="11">
        <v>0.90883973197774948</v>
      </c>
      <c r="UB125" s="11">
        <v>0.87068376691272309</v>
      </c>
      <c r="UC125" s="11">
        <v>1.0953370060503878</v>
      </c>
      <c r="UD125" s="11">
        <v>1.0383266115302485</v>
      </c>
      <c r="UE125" s="11">
        <v>1.1411819909741949</v>
      </c>
      <c r="UF125" s="11">
        <v>1.0127596193264017</v>
      </c>
      <c r="UG125" s="11">
        <v>1.0384980037726341</v>
      </c>
      <c r="UH125" s="11">
        <v>1.0447325776930814</v>
      </c>
      <c r="UI125" s="11">
        <v>1.0215642220893142</v>
      </c>
      <c r="UJ125" s="11">
        <v>1.1999087668612352</v>
      </c>
      <c r="UK125" s="11">
        <v>0.96894402231198096</v>
      </c>
      <c r="UL125" s="11">
        <v>1.0297355946815867</v>
      </c>
      <c r="UM125" s="11">
        <v>0.88140062210324699</v>
      </c>
      <c r="UN125" s="11">
        <v>0.9759956643135872</v>
      </c>
      <c r="UO125" s="11">
        <v>1.0028904195343515</v>
      </c>
      <c r="UP125" s="11">
        <v>1.0253633834720035</v>
      </c>
      <c r="UQ125" s="11">
        <v>1.0400770632009895</v>
      </c>
      <c r="UR125" s="11">
        <v>1.1276984599589215</v>
      </c>
      <c r="US125" s="11">
        <v>1.0856988331387196</v>
      </c>
      <c r="UT125" s="11">
        <v>0.9896153394675985</v>
      </c>
      <c r="UU125" s="11">
        <v>0.9493488408156161</v>
      </c>
      <c r="UV125" s="11">
        <v>0.97062619243814585</v>
      </c>
      <c r="UW125" s="11">
        <v>1.0508385829188103</v>
      </c>
      <c r="UX125" s="11">
        <v>0.83458344017053998</v>
      </c>
      <c r="UY125" s="11">
        <v>0.99042496280197634</v>
      </c>
      <c r="UZ125" s="11">
        <v>0.99740115723223344</v>
      </c>
      <c r="VA125" s="11">
        <v>1.0804903407448361</v>
      </c>
      <c r="VB125" s="11">
        <v>1.1067785714205582</v>
      </c>
      <c r="VC125" s="11">
        <v>1.005584388159894</v>
      </c>
      <c r="VD125" s="11">
        <v>0.93380068111752668</v>
      </c>
      <c r="VE125" s="11">
        <v>1.3479313611313328</v>
      </c>
      <c r="VF125" s="11">
        <v>1.0142066682202566</v>
      </c>
      <c r="VG125" s="11">
        <v>0.9719892782136772</v>
      </c>
      <c r="VH125" s="11">
        <v>1.1863396271577666</v>
      </c>
      <c r="VI125" s="11">
        <v>1.2982232078159412</v>
      </c>
      <c r="VJ125" s="11">
        <v>0.93899558454625764</v>
      </c>
      <c r="VK125" s="11">
        <v>1.1108264447375247</v>
      </c>
      <c r="VL125" s="11">
        <v>1.0827120007877757</v>
      </c>
      <c r="VM125" s="11">
        <v>0.99294182640171436</v>
      </c>
      <c r="VN125" s="11">
        <v>1.1362362838990387</v>
      </c>
      <c r="VO125" s="11">
        <v>1.1444918004931639</v>
      </c>
      <c r="VP125" s="11">
        <v>1.1130197154092945</v>
      </c>
      <c r="VQ125" s="11">
        <v>0.99818574908058644</v>
      </c>
      <c r="VR125" s="11">
        <v>1.0612046357942617</v>
      </c>
      <c r="VS125" s="11">
        <v>1.0022332768188602</v>
      </c>
      <c r="VT125" s="11">
        <v>1.1311867229104562</v>
      </c>
      <c r="VU125" s="11">
        <v>1.0436579309253553</v>
      </c>
      <c r="VV125" s="11">
        <v>0.99176767842969793</v>
      </c>
      <c r="VW125" s="11">
        <v>1.0919220923891173</v>
      </c>
      <c r="VX125" s="11">
        <v>1.0311424567651319</v>
      </c>
      <c r="VY125" s="11">
        <v>1.0939366280786846</v>
      </c>
      <c r="VZ125" s="11">
        <v>1.0398219276165623</v>
      </c>
      <c r="WA125" s="11">
        <v>0.92475690252789611</v>
      </c>
      <c r="WB125" s="11">
        <v>0.94372949405653939</v>
      </c>
      <c r="WC125" s="11">
        <v>0.9823471640801168</v>
      </c>
      <c r="WD125" s="11">
        <v>0.93895080890192628</v>
      </c>
      <c r="WE125" s="11">
        <v>0.81366327460891319</v>
      </c>
      <c r="WF125" s="11">
        <v>0.99763895875449382</v>
      </c>
      <c r="WG125" s="11">
        <v>1.0920309414849716</v>
      </c>
      <c r="WH125" s="11">
        <v>1.04187779754799</v>
      </c>
      <c r="WI125" s="11">
        <v>0.97776084021793885</v>
      </c>
      <c r="WJ125" s="11">
        <v>1.1092354105995041</v>
      </c>
      <c r="WK125" s="11">
        <v>1.1388304330860159</v>
      </c>
      <c r="WL125" s="11">
        <v>0.93853340851952993</v>
      </c>
      <c r="WM125" s="11">
        <v>0.98679732095542805</v>
      </c>
      <c r="WN125" s="11">
        <v>1.0471875882423878</v>
      </c>
      <c r="WO125" s="11">
        <v>1.1475140349657438</v>
      </c>
      <c r="WP125" s="11">
        <v>0.95928969547628395</v>
      </c>
      <c r="WQ125" s="11">
        <v>1.0537002481338209</v>
      </c>
      <c r="WR125" s="11">
        <v>0.95130257935905549</v>
      </c>
      <c r="WS125" s="11">
        <v>1.2235553295433339</v>
      </c>
      <c r="WT125" s="11">
        <v>1.0758108266648414</v>
      </c>
      <c r="WU125" s="11">
        <v>1.048380824295029</v>
      </c>
      <c r="WV125" s="11">
        <v>1.1144133385892996</v>
      </c>
      <c r="WW125" s="11">
        <v>1.0278100228568618</v>
      </c>
      <c r="WX125" s="11">
        <v>1.2143669783979141</v>
      </c>
      <c r="WY125" s="11">
        <v>1.0615894996750155</v>
      </c>
      <c r="WZ125" s="11">
        <v>0.93563909692819991</v>
      </c>
      <c r="XA125" s="11">
        <v>0.92918780762316744</v>
      </c>
      <c r="XB125" s="11">
        <v>0.89119636292625182</v>
      </c>
      <c r="XC125" s="11">
        <v>1.2172257963919819</v>
      </c>
      <c r="XD125" s="11">
        <v>0.91491153525706193</v>
      </c>
      <c r="XE125" s="11">
        <v>0.84678737496639445</v>
      </c>
      <c r="XF125" s="11">
        <v>0.86999633469784377</v>
      </c>
      <c r="XG125" s="11">
        <v>0.87505902447791251</v>
      </c>
      <c r="XH125" s="11">
        <v>0.92099778707390545</v>
      </c>
      <c r="XI125" s="11">
        <v>0.89016330485304551</v>
      </c>
      <c r="XJ125" s="11">
        <v>0.94483435994485476</v>
      </c>
      <c r="XK125" s="11">
        <v>0.95906727061682751</v>
      </c>
      <c r="XL125" s="11">
        <v>0.97028582873144065</v>
      </c>
      <c r="XM125" s="11">
        <v>1.3237508255988093</v>
      </c>
      <c r="XN125" s="11">
        <v>1.0462494968704084</v>
      </c>
      <c r="XO125" s="11">
        <v>1.0863612791017936</v>
      </c>
      <c r="XP125" s="11">
        <v>1.015286147621052</v>
      </c>
      <c r="XQ125" s="11">
        <v>1.3036447191001599</v>
      </c>
      <c r="XR125" s="11">
        <v>1.2004564453251658</v>
      </c>
      <c r="XS125" s="11">
        <v>1.0858011891541777</v>
      </c>
      <c r="XT125" s="11">
        <v>1.2238598910304526</v>
      </c>
      <c r="XU125" s="11">
        <v>1.0820861451113344</v>
      </c>
      <c r="XV125" s="11">
        <v>1.0995102373958232</v>
      </c>
      <c r="XW125" s="11">
        <v>1.1035683581479292</v>
      </c>
      <c r="XX125" s="11">
        <v>0.93708996884032392</v>
      </c>
      <c r="XY125" s="11">
        <v>0.93717965854302221</v>
      </c>
      <c r="XZ125" s="11">
        <v>0.71533717535518093</v>
      </c>
      <c r="YA125" s="11">
        <v>0.67491172617585304</v>
      </c>
      <c r="YB125" s="11">
        <v>0.78957813864232118</v>
      </c>
      <c r="YC125" s="11">
        <v>0.65276814146591655</v>
      </c>
      <c r="YD125" s="11">
        <v>0.46872261695633355</v>
      </c>
      <c r="YE125" s="11">
        <v>0.33119534114366861</v>
      </c>
      <c r="YF125" s="11">
        <v>0.69270289865568269</v>
      </c>
      <c r="YG125" s="11">
        <v>0.47805343522790961</v>
      </c>
      <c r="YH125" s="11">
        <v>0.71399226941151561</v>
      </c>
      <c r="YI125" s="11">
        <v>0.53987643640105931</v>
      </c>
      <c r="YJ125" s="11">
        <v>0.6234056895585669</v>
      </c>
      <c r="YK125" s="11">
        <v>0.89104341060080261</v>
      </c>
      <c r="YL125" s="11">
        <v>0.71092185712861355</v>
      </c>
      <c r="YM125" s="11">
        <v>0.55961252277391138</v>
      </c>
      <c r="YN125" s="11">
        <v>0.58907487943465786</v>
      </c>
      <c r="YO125" s="11">
        <v>0.70220709880177978</v>
      </c>
      <c r="YP125" s="11">
        <v>0.76158860969510522</v>
      </c>
      <c r="YQ125" s="11">
        <v>0.62101177941278607</v>
      </c>
      <c r="YR125" s="11">
        <v>0.77681596111409479</v>
      </c>
      <c r="YS125" s="11">
        <v>0.24605067271715123</v>
      </c>
      <c r="YT125" s="11">
        <v>0.69387828970924459</v>
      </c>
      <c r="YU125" s="11">
        <v>0.61537139929610518</v>
      </c>
      <c r="YV125" s="11">
        <v>0.77465245404389438</v>
      </c>
      <c r="YW125" s="11">
        <v>0.77467909142640479</v>
      </c>
      <c r="YX125" s="11">
        <v>1.0005633136530419</v>
      </c>
      <c r="YY125" s="11">
        <v>0.80225813844440508</v>
      </c>
      <c r="YZ125" s="11">
        <v>0.72930853248966865</v>
      </c>
      <c r="ZA125" s="11">
        <v>0.99875458695666663</v>
      </c>
      <c r="ZB125" s="11">
        <v>0.91108382969593038</v>
      </c>
      <c r="ZC125" s="11">
        <v>0.95892089971156336</v>
      </c>
      <c r="ZD125" s="11">
        <v>0.96550798848144859</v>
      </c>
      <c r="ZE125" s="11">
        <v>0.73437188796150632</v>
      </c>
      <c r="ZF125" s="11">
        <v>0.88705067218727385</v>
      </c>
      <c r="ZG125" s="11">
        <v>0.82664566648469162</v>
      </c>
      <c r="ZH125" s="11">
        <v>0.70238416241557944</v>
      </c>
      <c r="ZI125" s="11">
        <v>1.0000693171203765</v>
      </c>
      <c r="ZJ125" s="11">
        <v>0.6818760598723228</v>
      </c>
      <c r="ZK125" s="11">
        <v>0.90225391544102296</v>
      </c>
      <c r="ZL125" s="11">
        <v>0.90523467551028125</v>
      </c>
      <c r="ZM125" s="11">
        <v>0.86996560515418742</v>
      </c>
      <c r="ZN125" s="11">
        <v>0.62960569557179691</v>
      </c>
      <c r="ZO125" s="11">
        <v>0.94158059020553608</v>
      </c>
      <c r="ZP125" s="11">
        <v>0.43999908752845912</v>
      </c>
      <c r="ZQ125" s="11">
        <v>1.1680774807216303</v>
      </c>
      <c r="ZR125" s="11">
        <v>0.91490566287697661</v>
      </c>
      <c r="ZS125" s="11">
        <v>0.89019955394043038</v>
      </c>
      <c r="ZT125" s="11">
        <v>0.9780440289099317</v>
      </c>
      <c r="ZU125" s="11">
        <v>1.0781871712819953</v>
      </c>
      <c r="ZV125" s="11">
        <v>0.86406047603525871</v>
      </c>
      <c r="ZW125" s="11">
        <v>0.84572599359027611</v>
      </c>
      <c r="ZX125" s="11">
        <v>0.85078494232431989</v>
      </c>
      <c r="ZY125" s="11">
        <v>1.3577637815931007</v>
      </c>
      <c r="ZZ125" s="11">
        <v>3.1443892812787895</v>
      </c>
      <c r="AAA125" s="11">
        <v>1.0928172858268406</v>
      </c>
      <c r="AAB125" s="11">
        <v>0.97867441257859988</v>
      </c>
      <c r="AAC125" s="11">
        <v>1.2043585355718351</v>
      </c>
      <c r="AAD125" s="11">
        <v>0.70436542215435449</v>
      </c>
      <c r="AAE125" s="11">
        <v>0.93934083469112517</v>
      </c>
      <c r="AAF125" s="11">
        <v>1.1205564997277024</v>
      </c>
      <c r="AAG125" s="11">
        <v>0.88981010840621666</v>
      </c>
      <c r="AAH125" s="11">
        <v>0.76931429227035697</v>
      </c>
      <c r="AAI125" s="11">
        <v>0.84616923893553908</v>
      </c>
      <c r="AAJ125" s="11">
        <v>0.8725438588260378</v>
      </c>
      <c r="AAK125" s="11">
        <v>0.97691072999462714</v>
      </c>
      <c r="AAL125" s="11">
        <v>0.47959810817027487</v>
      </c>
      <c r="AAM125" s="11">
        <v>0.22993172694137259</v>
      </c>
      <c r="AAN125" s="11">
        <v>0.84184251495452622</v>
      </c>
      <c r="AAO125" s="11">
        <v>0.59453242257716821</v>
      </c>
      <c r="AAP125" s="11">
        <v>0.72837504761679872</v>
      </c>
      <c r="AAQ125" s="11">
        <v>0.643350549479629</v>
      </c>
      <c r="AAR125" s="11">
        <v>0.69406984154310858</v>
      </c>
      <c r="AAS125" s="11">
        <v>0.87921039156237679</v>
      </c>
      <c r="AAT125" s="11">
        <v>0.60198199482942427</v>
      </c>
      <c r="AAU125" s="11">
        <v>0.52712651644921438</v>
      </c>
      <c r="AAV125" s="11">
        <v>0.9574964511648586</v>
      </c>
      <c r="AAW125" s="11">
        <v>0.8845834158570256</v>
      </c>
      <c r="AAX125" s="11">
        <v>0.80929244408679357</v>
      </c>
      <c r="AAY125" s="11">
        <v>0.76986646603994713</v>
      </c>
      <c r="AAZ125" s="11">
        <v>0.91505748488880412</v>
      </c>
      <c r="ABA125" s="11">
        <v>0.76559067297336192</v>
      </c>
      <c r="ABB125" s="11">
        <v>0.84235129801538555</v>
      </c>
      <c r="ABC125" s="11">
        <v>0.94429279587379245</v>
      </c>
      <c r="ABD125" s="11">
        <v>0.85867878899163053</v>
      </c>
      <c r="ABE125" s="11">
        <v>0.41791043918690879</v>
      </c>
      <c r="ABF125" s="11">
        <v>1.001097675853643</v>
      </c>
      <c r="ABG125" s="11">
        <v>1.1023707839321824</v>
      </c>
      <c r="ABH125" s="11">
        <v>1.0679988740140527</v>
      </c>
      <c r="ABI125" s="11">
        <v>0.97738510248828625</v>
      </c>
      <c r="ABJ125" s="11">
        <v>1.0322632243251337</v>
      </c>
      <c r="ABK125" s="11">
        <v>1.1792712558085656</v>
      </c>
      <c r="ABL125" s="11">
        <v>0.86615787576202175</v>
      </c>
      <c r="ABM125" s="11">
        <v>1.0000693171203765</v>
      </c>
      <c r="ABN125" s="11">
        <v>0.66142584427421758</v>
      </c>
      <c r="ABO125" s="11">
        <v>0.81538392612637278</v>
      </c>
      <c r="ABP125" s="11">
        <v>0.55253294482542814</v>
      </c>
      <c r="ABQ125" s="11">
        <v>0.73373671896288073</v>
      </c>
      <c r="ABR125" s="11">
        <v>0.81489270572959072</v>
      </c>
      <c r="ABS125" s="11">
        <v>0.93083000538257621</v>
      </c>
      <c r="ABT125" s="11">
        <v>0.6991448147912418</v>
      </c>
      <c r="ABU125" s="11">
        <v>0.71961753328420619</v>
      </c>
      <c r="ABV125" s="11">
        <v>0.7658600386359431</v>
      </c>
      <c r="ABW125" s="11">
        <v>0.54952436903244406</v>
      </c>
      <c r="ABX125" s="11">
        <v>0.80274899895859486</v>
      </c>
      <c r="ABY125" s="11">
        <v>0.83628001112127648</v>
      </c>
      <c r="ABZ125" s="11">
        <v>0.95790871940848588</v>
      </c>
      <c r="ACA125" s="11">
        <v>0.839236539580971</v>
      </c>
      <c r="ACB125" s="11">
        <v>0.72300925256209103</v>
      </c>
      <c r="ACC125" s="11">
        <v>0.70724530277793107</v>
      </c>
      <c r="ACD125" s="11">
        <v>0.74537448450182853</v>
      </c>
      <c r="ACE125" s="11">
        <v>0.78780001853081394</v>
      </c>
      <c r="ACF125" s="11">
        <v>0.76038940435114732</v>
      </c>
      <c r="ACG125" s="11">
        <v>0.83720852370166254</v>
      </c>
      <c r="ACH125" s="11">
        <v>0.93063985017118178</v>
      </c>
      <c r="ACI125" s="11">
        <v>0.74261022659069442</v>
      </c>
      <c r="ACJ125" s="11">
        <v>0.85625973887280882</v>
      </c>
      <c r="ACK125" s="11">
        <v>0.56067622734976186</v>
      </c>
      <c r="ACL125" s="11">
        <v>0.52146408320029081</v>
      </c>
      <c r="ACM125" s="11">
        <v>0.78705432843926115</v>
      </c>
      <c r="ACN125" s="11">
        <v>0.83402651440414521</v>
      </c>
      <c r="ACO125" s="11">
        <v>0.94909091556565461</v>
      </c>
      <c r="ACP125" s="11">
        <v>0.8566629704733415</v>
      </c>
      <c r="ACQ125" s="11">
        <v>0.72341407351367293</v>
      </c>
      <c r="ACR125" s="11">
        <v>0.7177945766904259</v>
      </c>
      <c r="ACS125" s="11">
        <v>0.84406287283849468</v>
      </c>
      <c r="ACT125" s="11">
        <v>0.8039849591438577</v>
      </c>
      <c r="ACU125" s="11">
        <v>0.84828631387554287</v>
      </c>
      <c r="ACV125" s="11">
        <v>0.94737459176161687</v>
      </c>
      <c r="ACW125" s="11">
        <v>1.2542901354741178</v>
      </c>
      <c r="ACX125" s="11">
        <v>0.81078844139798589</v>
      </c>
      <c r="ACY125" s="11">
        <v>1.4321916976099716</v>
      </c>
      <c r="ACZ125" s="11">
        <v>1.0321768350748479</v>
      </c>
      <c r="ADA125" s="11">
        <v>1.0139603280979317</v>
      </c>
      <c r="ADB125" s="11">
        <v>0.83498189735523254</v>
      </c>
      <c r="ADC125" s="11">
        <v>1.018912935670097</v>
      </c>
      <c r="ADD125" s="11">
        <v>1.1991568774729113</v>
      </c>
      <c r="ADE125" s="11">
        <v>0.92089194603462943</v>
      </c>
      <c r="ADF125" s="11">
        <v>0.94842773994704122</v>
      </c>
      <c r="ADG125" s="11">
        <v>0.85651543202102143</v>
      </c>
      <c r="ADH125" s="11">
        <v>0.85713286598143568</v>
      </c>
      <c r="ADI125" s="11">
        <v>0.83922234063329149</v>
      </c>
      <c r="ADJ125" s="11">
        <v>0.80316009004773825</v>
      </c>
      <c r="ADK125" s="11">
        <v>0.81711209258921702</v>
      </c>
      <c r="ADL125" s="11">
        <v>0.85908970641011795</v>
      </c>
      <c r="ADM125" s="11">
        <v>0.89481783886223609</v>
      </c>
      <c r="ADN125" s="11">
        <v>0.74305233036029894</v>
      </c>
      <c r="ADO125" s="11">
        <v>0.79032961470399699</v>
      </c>
      <c r="ADP125" s="11">
        <v>0.83456546612744842</v>
      </c>
      <c r="ADQ125" s="11">
        <v>0.79234795515821232</v>
      </c>
      <c r="ADR125" s="11">
        <v>0.80404546530009702</v>
      </c>
      <c r="ADS125" s="11">
        <v>0.81442296836472461</v>
      </c>
      <c r="ADT125" s="11">
        <v>0.81936760055986824</v>
      </c>
      <c r="ADU125" s="11">
        <v>0.98690196212573356</v>
      </c>
      <c r="ADV125" s="11">
        <v>0.82750689271242006</v>
      </c>
      <c r="ADW125" s="11">
        <v>0.975112306569061</v>
      </c>
    </row>
    <row r="126" spans="1:803" ht="15.75" customHeight="1" x14ac:dyDescent="0.35">
      <c r="A126" s="11">
        <v>422</v>
      </c>
      <c r="B126" s="11" t="e">
        <f t="shared" si="0"/>
        <v>#REF!</v>
      </c>
      <c r="C126" s="11">
        <v>1.4484435181337099</v>
      </c>
      <c r="D126" s="11">
        <v>1.3416437211815362</v>
      </c>
      <c r="E126" s="11">
        <v>1.5765962421940167</v>
      </c>
      <c r="F126" s="11">
        <v>1.3319101387388941</v>
      </c>
      <c r="G126" s="11">
        <v>1.4334347047480271</v>
      </c>
      <c r="H126" s="11">
        <v>1.4196195112029375</v>
      </c>
      <c r="I126" s="11">
        <v>1.9395903055578203</v>
      </c>
      <c r="J126" s="11">
        <v>1.3458487619232378</v>
      </c>
      <c r="K126" s="11">
        <v>0.90838181061226142</v>
      </c>
      <c r="L126" s="11">
        <v>0.87671652116222809</v>
      </c>
      <c r="M126" s="11">
        <v>0.96127344815902149</v>
      </c>
      <c r="N126" s="11">
        <v>0.98626544216870271</v>
      </c>
      <c r="O126" s="11">
        <v>0.74380130124958699</v>
      </c>
      <c r="P126" s="11">
        <v>0.79868721222377648</v>
      </c>
      <c r="Q126" s="11">
        <v>0.84480128192716009</v>
      </c>
      <c r="R126" s="11">
        <v>0.89629449573239173</v>
      </c>
      <c r="S126" s="11">
        <v>0.78703674355466169</v>
      </c>
      <c r="T126" s="11">
        <v>0.73091676698188757</v>
      </c>
      <c r="U126" s="11">
        <v>0.80712691944955228</v>
      </c>
      <c r="V126" s="11">
        <v>0.71982035982868742</v>
      </c>
      <c r="W126" s="11">
        <v>0.62415013791463847</v>
      </c>
      <c r="X126" s="11">
        <v>0.58392199327005689</v>
      </c>
      <c r="Y126" s="11">
        <v>0.62548847273341046</v>
      </c>
      <c r="Z126" s="11">
        <v>0.67921690329357054</v>
      </c>
      <c r="AA126" s="11">
        <v>2.006724043768783</v>
      </c>
      <c r="AB126" s="11">
        <v>2.2060588308196079</v>
      </c>
      <c r="AC126" s="11">
        <v>1.8934497155523888</v>
      </c>
      <c r="AD126" s="11">
        <v>1.9841385405164922</v>
      </c>
      <c r="AE126" s="11">
        <v>1.9817153028769674</v>
      </c>
      <c r="AF126" s="11">
        <v>1.75970630361306</v>
      </c>
      <c r="AG126" s="11">
        <v>1.8936166520695785</v>
      </c>
      <c r="AH126" s="11">
        <v>1.9983945021259608</v>
      </c>
      <c r="AI126" s="11">
        <v>0.72082984231791203</v>
      </c>
      <c r="AJ126" s="11">
        <v>0.73979746960244386</v>
      </c>
      <c r="AK126" s="11">
        <v>0.76860948331979562</v>
      </c>
      <c r="AL126" s="11">
        <v>0.72371158238219724</v>
      </c>
      <c r="AM126" s="11">
        <v>0.67468597251567908</v>
      </c>
      <c r="AN126" s="11">
        <v>0.76935187597646837</v>
      </c>
      <c r="AO126" s="11">
        <v>0.61000431117528242</v>
      </c>
      <c r="AP126" s="11">
        <v>0.6542199245036584</v>
      </c>
      <c r="AQ126" s="11">
        <v>0.83288289606476917</v>
      </c>
      <c r="AR126" s="11">
        <v>0.95145925143620558</v>
      </c>
      <c r="AS126" s="11">
        <v>0.8533192043357396</v>
      </c>
      <c r="AT126" s="11">
        <v>0.82804863083398206</v>
      </c>
      <c r="AU126" s="11">
        <v>0.76504967565737347</v>
      </c>
      <c r="AV126" s="11">
        <v>0.79960418608116934</v>
      </c>
      <c r="AW126" s="11">
        <v>0.75416776732766622</v>
      </c>
      <c r="AX126" s="11">
        <v>0.85061273285736427</v>
      </c>
      <c r="AY126" s="11">
        <v>0.89536884213235424</v>
      </c>
      <c r="AZ126" s="11">
        <v>0.93705312758371639</v>
      </c>
      <c r="BA126" s="11">
        <v>0.87092106998717189</v>
      </c>
      <c r="BB126" s="11">
        <v>0.74934849117116642</v>
      </c>
      <c r="BC126" s="11">
        <v>0.72603871445546586</v>
      </c>
      <c r="BD126" s="11">
        <v>0.80076704587881531</v>
      </c>
      <c r="BE126" s="11">
        <v>0.8157036060190781</v>
      </c>
      <c r="BF126" s="11">
        <v>0.83309898713962427</v>
      </c>
      <c r="BG126" s="11">
        <v>0.89353558514539955</v>
      </c>
      <c r="BH126" s="11">
        <v>0.66866583182564798</v>
      </c>
      <c r="BI126" s="11">
        <v>0.96855716738892472</v>
      </c>
      <c r="BJ126" s="11">
        <v>0.73338976376996412</v>
      </c>
      <c r="BK126" s="11">
        <v>0.76510171710496411</v>
      </c>
      <c r="BL126" s="11">
        <v>0.8029078300937198</v>
      </c>
      <c r="BM126" s="11">
        <v>0.60023425744740588</v>
      </c>
      <c r="BN126" s="11">
        <v>0.66868851047432554</v>
      </c>
      <c r="BO126" s="11">
        <v>0.98150933354204051</v>
      </c>
      <c r="BP126" s="11">
        <v>1.2878083496550987</v>
      </c>
      <c r="BQ126" s="11">
        <v>0.93964075514801426</v>
      </c>
      <c r="BR126" s="11">
        <v>0.8684180020379958</v>
      </c>
      <c r="BS126" s="11">
        <v>0.92430174442700819</v>
      </c>
      <c r="BT126" s="11">
        <v>0.82399106520008669</v>
      </c>
      <c r="BU126" s="11">
        <v>1.7957970042913343</v>
      </c>
      <c r="BV126" s="11">
        <v>0.93542790828537115</v>
      </c>
      <c r="BW126" s="11">
        <v>1.2262781756587511</v>
      </c>
      <c r="BX126" s="11">
        <v>1.4151924250486769</v>
      </c>
      <c r="BY126" s="11">
        <v>1.4011267713071374</v>
      </c>
      <c r="BZ126" s="11">
        <v>1.3295554297136161</v>
      </c>
      <c r="CA126" s="11">
        <v>1.3123557317978314</v>
      </c>
      <c r="CB126" s="11">
        <v>1.0579943360238673</v>
      </c>
      <c r="CC126" s="11">
        <v>1.3966393732181888</v>
      </c>
      <c r="CD126" s="11">
        <v>1.3775121702594646</v>
      </c>
      <c r="CE126" s="11">
        <v>0.96476531575321589</v>
      </c>
      <c r="CF126" s="11">
        <v>0.95707308659599943</v>
      </c>
      <c r="CG126" s="11">
        <v>0.90493790694266107</v>
      </c>
      <c r="CH126" s="11">
        <v>0.93637164379900051</v>
      </c>
      <c r="CI126" s="11">
        <v>0.89003752120781165</v>
      </c>
      <c r="CJ126" s="11">
        <v>0.90907364154079395</v>
      </c>
      <c r="CK126" s="11">
        <v>0.95956073951652587</v>
      </c>
      <c r="CL126" s="11">
        <v>0.79719415912319147</v>
      </c>
      <c r="CM126" s="11">
        <v>1.4327937239204775</v>
      </c>
      <c r="CN126" s="11">
        <v>1.3594099523001855</v>
      </c>
      <c r="CO126" s="11">
        <v>1.2591114023705459</v>
      </c>
      <c r="CP126" s="11">
        <v>1.2731051789840633</v>
      </c>
      <c r="CQ126" s="11">
        <v>1.294577517144982</v>
      </c>
      <c r="CR126" s="11">
        <v>1.1838799249438459</v>
      </c>
      <c r="CS126" s="11">
        <v>1.3600882721588825</v>
      </c>
      <c r="CT126" s="11">
        <v>1.2846674850804312</v>
      </c>
      <c r="CU126" s="11">
        <v>0.57604904878250129</v>
      </c>
      <c r="CV126" s="11">
        <v>0.62121806027631532</v>
      </c>
      <c r="CW126" s="11">
        <v>0.6376481030855029</v>
      </c>
      <c r="CX126" s="11">
        <v>0.61960593611484283</v>
      </c>
      <c r="CY126" s="11">
        <v>0.59456917218209926</v>
      </c>
      <c r="CZ126" s="11">
        <v>0.59690369391937836</v>
      </c>
      <c r="DA126" s="11">
        <v>0.64669907277911398</v>
      </c>
      <c r="DB126" s="11">
        <v>0.62371270198969253</v>
      </c>
      <c r="DC126" s="11">
        <v>2.1900154291917961</v>
      </c>
      <c r="DD126" s="11">
        <v>2.2917960715356775</v>
      </c>
      <c r="DE126" s="11">
        <v>2.0654092694442991</v>
      </c>
      <c r="DF126" s="11">
        <v>2.1454920124185115</v>
      </c>
      <c r="DG126" s="11">
        <v>1.8139480401387909</v>
      </c>
      <c r="DH126" s="11">
        <v>1.9883392676295621</v>
      </c>
      <c r="DI126" s="11">
        <v>2.2959408093491258</v>
      </c>
      <c r="DJ126" s="11">
        <v>0.80198924288825224</v>
      </c>
      <c r="DK126" s="11">
        <v>0.81710031312486386</v>
      </c>
      <c r="DL126" s="11">
        <v>1.0460894948230193</v>
      </c>
      <c r="DM126" s="11">
        <v>0.77565194483034394</v>
      </c>
      <c r="DN126" s="11">
        <v>0.91380085973733538</v>
      </c>
      <c r="DO126" s="11">
        <v>0.81457227876317884</v>
      </c>
      <c r="DP126" s="11">
        <v>0.78773975040556798</v>
      </c>
      <c r="DQ126" s="11">
        <v>0.77280835678807591</v>
      </c>
      <c r="DR126" s="11">
        <v>2.2150707106748464</v>
      </c>
      <c r="DS126" s="11">
        <v>1.9738140252300158</v>
      </c>
      <c r="DT126" s="11">
        <v>2.157660926408199</v>
      </c>
      <c r="DU126" s="11">
        <v>2.1251082603682794</v>
      </c>
      <c r="DV126" s="11">
        <v>2.2067714730875116</v>
      </c>
      <c r="DW126" s="11">
        <v>1.7065117535605598</v>
      </c>
      <c r="DX126" s="11">
        <v>1.4227002774537167</v>
      </c>
      <c r="DY126" s="11">
        <v>1.4222502838864477</v>
      </c>
      <c r="DZ126" s="11">
        <v>1.2992659501140491</v>
      </c>
      <c r="EA126" s="11">
        <v>1.0741082185088346</v>
      </c>
      <c r="EB126" s="11">
        <v>1.2542430440222401</v>
      </c>
      <c r="EC126" s="11">
        <v>1.1542026632071054</v>
      </c>
      <c r="ED126" s="11">
        <v>0.98746231563345643</v>
      </c>
      <c r="EE126" s="11">
        <v>1.2694587794081151</v>
      </c>
      <c r="EF126" s="11">
        <v>1.2197806508507634</v>
      </c>
      <c r="EG126" s="11">
        <v>0.89838881480412436</v>
      </c>
      <c r="EH126" s="11">
        <v>1.047913140775715</v>
      </c>
      <c r="EI126" s="11">
        <v>0.99064144039858348</v>
      </c>
      <c r="EJ126" s="11">
        <v>0.97517302422811003</v>
      </c>
      <c r="EK126" s="11">
        <v>0.87960476762012174</v>
      </c>
      <c r="EL126" s="11">
        <v>0.83045081642571439</v>
      </c>
      <c r="EM126" s="11">
        <v>0.90301884463975934</v>
      </c>
      <c r="EN126" s="11">
        <v>0.80155488734990699</v>
      </c>
      <c r="EO126" s="11">
        <v>0.86450806263176438</v>
      </c>
      <c r="EP126" s="11">
        <v>0.85744888158204424</v>
      </c>
      <c r="EQ126" s="11">
        <v>0.81476423439482781</v>
      </c>
      <c r="ER126" s="11">
        <v>0.86211582494609063</v>
      </c>
      <c r="ES126" s="11">
        <v>0.79553455101659953</v>
      </c>
      <c r="ET126" s="11">
        <v>0.85759734765383389</v>
      </c>
      <c r="EU126" s="11">
        <v>0.84504558493525972</v>
      </c>
      <c r="EV126" s="11">
        <v>0.87283064043374992</v>
      </c>
      <c r="EW126" s="11">
        <v>2.6632270058737157</v>
      </c>
      <c r="EX126" s="11">
        <v>1.0880225230581582</v>
      </c>
      <c r="EY126" s="11">
        <v>1.0572285287673187</v>
      </c>
      <c r="EZ126" s="11">
        <v>0.73099985899291209</v>
      </c>
      <c r="FA126" s="11">
        <v>1.4128470285693124</v>
      </c>
      <c r="FB126" s="11">
        <v>1.2249152586327505</v>
      </c>
      <c r="FC126" s="11">
        <v>1.4521728727236218</v>
      </c>
      <c r="FD126" s="11">
        <v>1.4732250669089417</v>
      </c>
      <c r="FE126" s="11">
        <v>1.3089536469061749</v>
      </c>
      <c r="FF126" s="11">
        <v>1.5467527028824435</v>
      </c>
      <c r="FG126" s="11">
        <v>1.3243227596892386</v>
      </c>
      <c r="FH126" s="11">
        <v>1.3937045266462702</v>
      </c>
      <c r="FI126" s="11">
        <v>1.384673084272815</v>
      </c>
      <c r="FJ126" s="11">
        <v>1.2498288945650251</v>
      </c>
      <c r="FK126" s="11">
        <v>1.2799836624807996</v>
      </c>
      <c r="FL126" s="11">
        <v>1.3174313550605041</v>
      </c>
      <c r="FM126" s="11">
        <v>1.2735460996165702</v>
      </c>
      <c r="FN126" s="11">
        <v>1.3304195972722137</v>
      </c>
      <c r="FO126" s="11">
        <v>1.3809837035356476</v>
      </c>
      <c r="FP126" s="11">
        <v>1.4515591430009755</v>
      </c>
      <c r="FQ126" s="11">
        <v>1.2366713211209754</v>
      </c>
      <c r="FR126" s="11">
        <v>1.1555997364585919</v>
      </c>
      <c r="FS126" s="11">
        <v>1.3367271430200449</v>
      </c>
      <c r="FT126" s="11">
        <v>1.3413973220605953</v>
      </c>
      <c r="FU126" s="11">
        <v>1.3086087224150633</v>
      </c>
      <c r="FV126" s="11">
        <v>1.4660953147939129</v>
      </c>
      <c r="FW126" s="11">
        <v>1.4290978046196114</v>
      </c>
      <c r="FX126" s="11">
        <v>1.4992570802965199</v>
      </c>
      <c r="FY126" s="11">
        <v>1.0343082268286057</v>
      </c>
      <c r="FZ126" s="11">
        <v>1.4571137316200757</v>
      </c>
      <c r="GA126" s="11">
        <v>1.0886084524816328</v>
      </c>
      <c r="GB126" s="11">
        <v>1.0974042194480869</v>
      </c>
      <c r="GC126" s="11">
        <v>1.0325617984465452</v>
      </c>
      <c r="GD126" s="11">
        <v>1.1500565201974942</v>
      </c>
      <c r="GE126" s="11">
        <v>1.0279896348439077</v>
      </c>
      <c r="GF126" s="11">
        <v>1.1502162778571381</v>
      </c>
      <c r="GG126" s="11">
        <v>0.9209349183125437</v>
      </c>
      <c r="GH126" s="11">
        <v>0.96827570273462504</v>
      </c>
      <c r="GI126" s="11">
        <v>0.94005211575095737</v>
      </c>
      <c r="GJ126" s="11">
        <v>0.94631974064688107</v>
      </c>
      <c r="GK126" s="11">
        <v>0.98851880478786536</v>
      </c>
      <c r="GL126" s="11">
        <v>0.85979829825463649</v>
      </c>
      <c r="GM126" s="11">
        <v>0.93919815924901628</v>
      </c>
      <c r="GN126" s="11">
        <v>0.76004052155752988</v>
      </c>
      <c r="GO126" s="11">
        <v>0.95369280490561525</v>
      </c>
      <c r="GP126" s="11">
        <v>1.065060087293207</v>
      </c>
      <c r="GQ126" s="11">
        <v>0.85132487293318726</v>
      </c>
      <c r="GR126" s="11">
        <v>0.76017613447434573</v>
      </c>
      <c r="GS126" s="11">
        <v>0.99698242233831069</v>
      </c>
      <c r="GT126" s="11">
        <v>0.86931431874633147</v>
      </c>
      <c r="GU126" s="11">
        <v>0.96201035683921721</v>
      </c>
      <c r="GV126" s="11">
        <v>0.709697578518658</v>
      </c>
      <c r="GW126" s="11">
        <v>0.85584298693721728</v>
      </c>
      <c r="GX126" s="11">
        <v>1.0590132581227878</v>
      </c>
      <c r="GY126" s="11">
        <v>0.91652119036840352</v>
      </c>
      <c r="GZ126" s="11">
        <v>0.81816031393577737</v>
      </c>
      <c r="HA126" s="11">
        <v>0.93429788747184628</v>
      </c>
      <c r="HB126" s="11">
        <v>0.98308485955148384</v>
      </c>
      <c r="HC126" s="11">
        <v>0.86967844111372161</v>
      </c>
      <c r="HD126" s="11">
        <v>0.66730378173100779</v>
      </c>
      <c r="HE126" s="11">
        <v>0.89840330925107725</v>
      </c>
      <c r="HF126" s="11">
        <v>0.82998811495730163</v>
      </c>
      <c r="HG126" s="11">
        <v>0.91252482141424118</v>
      </c>
      <c r="HH126" s="11">
        <v>2.1577188284326958</v>
      </c>
      <c r="HI126" s="11">
        <v>0.80526080670156042</v>
      </c>
      <c r="HJ126" s="11">
        <v>0.90489937610582705</v>
      </c>
      <c r="HK126" s="11">
        <v>0.72674033346813061</v>
      </c>
      <c r="HL126" s="11">
        <v>0.83302885581628294</v>
      </c>
      <c r="HM126" s="11">
        <v>0.70286788752323237</v>
      </c>
      <c r="HN126" s="11">
        <v>0.77157130116181327</v>
      </c>
      <c r="HO126" s="11">
        <v>0.86242773207629986</v>
      </c>
      <c r="HP126" s="11">
        <v>0.75224735240548579</v>
      </c>
      <c r="HQ126" s="11">
        <v>0.77494118835568482</v>
      </c>
      <c r="HR126" s="11">
        <v>0.71515522297893042</v>
      </c>
      <c r="HS126" s="11">
        <v>0.77608697960768946</v>
      </c>
      <c r="HT126" s="11">
        <v>0.8824864328533677</v>
      </c>
      <c r="HU126" s="11">
        <v>0.67892887740345154</v>
      </c>
      <c r="HV126" s="11">
        <v>0.7201728060229603</v>
      </c>
      <c r="HW126" s="11">
        <v>0.77745881540707817</v>
      </c>
      <c r="HX126" s="11">
        <v>0.74770326552169442</v>
      </c>
      <c r="HY126" s="11">
        <v>0.75336457811776247</v>
      </c>
      <c r="HZ126" s="11">
        <v>0.71596734483763957</v>
      </c>
      <c r="IA126" s="11">
        <v>0.81740514598178571</v>
      </c>
      <c r="IB126" s="11">
        <v>0.70060380616871842</v>
      </c>
      <c r="IC126" s="11">
        <v>0.58449492077797682</v>
      </c>
      <c r="ID126" s="11">
        <v>0.63990145282746047</v>
      </c>
      <c r="IE126" s="11">
        <v>0.61359306487079235</v>
      </c>
      <c r="IF126" s="11">
        <v>0.60098115079743786</v>
      </c>
      <c r="IG126" s="11">
        <v>0.66403064243796317</v>
      </c>
      <c r="IH126" s="11">
        <v>0.65667470224582669</v>
      </c>
      <c r="II126" s="11">
        <v>0.66152360596196891</v>
      </c>
      <c r="IJ126" s="11">
        <v>0.59567065693859234</v>
      </c>
      <c r="IK126" s="11">
        <v>0.73116173463068812</v>
      </c>
      <c r="IL126" s="11">
        <v>0.71543732941875238</v>
      </c>
      <c r="IM126" s="11">
        <v>0.75559806067019131</v>
      </c>
      <c r="IN126" s="11">
        <v>0.69038344019421327</v>
      </c>
      <c r="IO126" s="11">
        <v>0.68058111897662765</v>
      </c>
      <c r="IP126" s="11">
        <v>0.61575585287956658</v>
      </c>
      <c r="IQ126" s="11">
        <v>0.68086331414667844</v>
      </c>
      <c r="IR126" s="11">
        <v>0.6346149318814942</v>
      </c>
      <c r="IS126" s="11">
        <v>2.070825026801193</v>
      </c>
      <c r="IT126" s="11">
        <v>1.6036408497210217</v>
      </c>
      <c r="IU126" s="11">
        <v>2.1236289190941608</v>
      </c>
      <c r="IV126" s="11">
        <v>2.12854290973603</v>
      </c>
      <c r="IW126" s="11">
        <v>2.385736151168464</v>
      </c>
      <c r="IX126" s="11">
        <v>1.8397532229663376</v>
      </c>
      <c r="IY126" s="11">
        <v>1.9311598647231289</v>
      </c>
      <c r="IZ126" s="11">
        <v>2.517851054852462</v>
      </c>
      <c r="JA126" s="11">
        <v>2.2427727871876924</v>
      </c>
      <c r="JB126" s="11">
        <v>1.8541344592586528</v>
      </c>
      <c r="JC126" s="11">
        <v>1.753798101196002</v>
      </c>
      <c r="JD126" s="11">
        <v>1.9503887479543982</v>
      </c>
      <c r="JE126" s="11">
        <v>2.0817100102707662</v>
      </c>
      <c r="JF126" s="11">
        <v>1.6782017441066426</v>
      </c>
      <c r="JG126" s="11">
        <v>1.6453800006693056</v>
      </c>
      <c r="JH126" s="11">
        <v>2.4245013011813161</v>
      </c>
      <c r="JI126" s="11">
        <v>1.859791817368184</v>
      </c>
      <c r="JJ126" s="11">
        <v>1.4404323631579352</v>
      </c>
      <c r="JK126" s="11">
        <v>1.7498833695002851</v>
      </c>
      <c r="JL126" s="11">
        <v>1.9425947745656496</v>
      </c>
      <c r="JM126" s="11">
        <v>1.5129426139088791</v>
      </c>
      <c r="JN126" s="11">
        <v>1.4462257663020575</v>
      </c>
      <c r="JO126" s="11">
        <v>1.7429374519338112</v>
      </c>
      <c r="JP126" s="11">
        <v>1.8967195607370821</v>
      </c>
      <c r="JQ126" s="11">
        <v>2.0134285686183002</v>
      </c>
      <c r="JR126" s="11">
        <v>2.0907583546855841</v>
      </c>
      <c r="JS126" s="11">
        <v>1.9741502560067123</v>
      </c>
      <c r="JT126" s="11">
        <v>1.9479690802869838</v>
      </c>
      <c r="JU126" s="11">
        <v>1.7029299441023429</v>
      </c>
      <c r="JV126" s="11">
        <v>2.7118078305342936</v>
      </c>
      <c r="JW126" s="11">
        <v>1.8475741650683806</v>
      </c>
      <c r="JX126" s="11">
        <v>2.3196918095708012</v>
      </c>
      <c r="JY126" s="11">
        <v>0.79058665008401974</v>
      </c>
      <c r="JZ126" s="11">
        <v>0.70313277585649425</v>
      </c>
      <c r="KA126" s="11">
        <v>0.76254880359228083</v>
      </c>
      <c r="KB126" s="11">
        <v>0.70770700720060464</v>
      </c>
      <c r="KC126" s="11">
        <v>0.79232179489146926</v>
      </c>
      <c r="KD126" s="11">
        <v>0.78242957621432485</v>
      </c>
      <c r="KE126" s="11">
        <v>0.75029404141739253</v>
      </c>
      <c r="KF126" s="11">
        <v>0.72333540454822898</v>
      </c>
      <c r="KG126" s="11">
        <v>0.72736861961128318</v>
      </c>
      <c r="KH126" s="11">
        <v>0.7007175115407791</v>
      </c>
      <c r="KI126" s="11">
        <v>0.88106918331064066</v>
      </c>
      <c r="KJ126" s="11">
        <v>0.68349323041629484</v>
      </c>
      <c r="KK126" s="11">
        <v>0.74031774361378799</v>
      </c>
      <c r="KL126" s="11">
        <v>0.69135829296772089</v>
      </c>
      <c r="KM126" s="11">
        <v>0.7779852229299431</v>
      </c>
      <c r="KN126" s="11">
        <v>0.86914403311129129</v>
      </c>
      <c r="KO126" s="11">
        <v>0.71007480359554942</v>
      </c>
      <c r="KP126" s="11">
        <v>0.67468286167061808</v>
      </c>
      <c r="KQ126" s="11">
        <v>0.71623026175903337</v>
      </c>
      <c r="KR126" s="11">
        <v>0.6957834093256211</v>
      </c>
      <c r="KS126" s="11">
        <v>0.72066591020603088</v>
      </c>
      <c r="KT126" s="11">
        <v>0.69719460991888671</v>
      </c>
      <c r="KU126" s="11">
        <v>0.63732676625454698</v>
      </c>
      <c r="KV126" s="11">
        <v>0.75235114732326447</v>
      </c>
      <c r="KW126" s="11">
        <v>0.59563671649385841</v>
      </c>
      <c r="KX126" s="11">
        <v>0.61795693658237172</v>
      </c>
      <c r="KY126" s="11">
        <v>0.67487484198733405</v>
      </c>
      <c r="KZ126" s="11">
        <v>0.67368558495233954</v>
      </c>
      <c r="LA126" s="11">
        <v>0.67224472236675303</v>
      </c>
      <c r="LB126" s="11">
        <v>0.68402337878924901</v>
      </c>
      <c r="LC126" s="11">
        <v>0.66636715146966607</v>
      </c>
      <c r="LD126" s="11">
        <v>0.74484210237981552</v>
      </c>
      <c r="LE126" s="11">
        <v>0.75783396716888918</v>
      </c>
      <c r="LF126" s="11">
        <v>0.83746999940994926</v>
      </c>
      <c r="LG126" s="11">
        <v>0.75313920899368769</v>
      </c>
      <c r="LH126" s="11">
        <v>0.85928446210657627</v>
      </c>
      <c r="LI126" s="11">
        <v>0.85355681727137966</v>
      </c>
      <c r="LJ126" s="11">
        <v>0.87809663867381493</v>
      </c>
      <c r="LK126" s="11">
        <v>0.84576005264121945</v>
      </c>
      <c r="LL126" s="11">
        <v>0.842619367758358</v>
      </c>
      <c r="LM126" s="11">
        <v>0.76653914379953081</v>
      </c>
      <c r="LN126" s="11">
        <v>0.79584898739729049</v>
      </c>
      <c r="LO126" s="11">
        <v>0.78500472182860992</v>
      </c>
      <c r="LP126" s="11">
        <v>0.9440277193706389</v>
      </c>
      <c r="LQ126" s="11">
        <v>0.83625752389449237</v>
      </c>
      <c r="LR126" s="11">
        <v>0.78391864637363429</v>
      </c>
      <c r="LS126" s="11">
        <v>0.76567757462900266</v>
      </c>
      <c r="LT126" s="11">
        <v>0.7049745268300075</v>
      </c>
      <c r="LU126" s="11">
        <v>0.78519399688967007</v>
      </c>
      <c r="LV126" s="11">
        <v>0.6635124889219346</v>
      </c>
      <c r="LW126" s="11">
        <v>0.68024454103456722</v>
      </c>
      <c r="LX126" s="11">
        <v>0.69495519845552123</v>
      </c>
      <c r="LY126" s="11">
        <v>0.79515725465428932</v>
      </c>
      <c r="LZ126" s="11">
        <v>0.785736084486643</v>
      </c>
      <c r="MA126" s="11">
        <v>0.72973511585104733</v>
      </c>
      <c r="MB126" s="11">
        <v>0.79583288682941411</v>
      </c>
      <c r="MC126" s="11">
        <v>0.82182362532337883</v>
      </c>
      <c r="MD126" s="11">
        <v>0.76359986934309343</v>
      </c>
      <c r="ME126" s="11">
        <v>0.72672977519607251</v>
      </c>
      <c r="MF126" s="11">
        <v>0.78825746457528223</v>
      </c>
      <c r="MG126" s="11">
        <v>0.78006205553517916</v>
      </c>
      <c r="MH126" s="11">
        <v>0.75650562827304624</v>
      </c>
      <c r="MI126" s="11">
        <v>0.78449412709678035</v>
      </c>
      <c r="MJ126" s="11">
        <v>0.76097989051102255</v>
      </c>
      <c r="MK126" s="11">
        <v>0.87757769014295139</v>
      </c>
      <c r="ML126" s="11">
        <v>0.91921298304998111</v>
      </c>
      <c r="MM126" s="11">
        <v>0.92354452707429147</v>
      </c>
      <c r="MN126" s="11">
        <v>0.82323277507797821</v>
      </c>
      <c r="MO126" s="11">
        <v>0.93742734543289663</v>
      </c>
      <c r="MP126" s="11">
        <v>0.76687895857645227</v>
      </c>
      <c r="MQ126" s="11">
        <v>1.0221777604244671</v>
      </c>
      <c r="MR126" s="11">
        <v>0.85420625713628229</v>
      </c>
      <c r="MS126" s="11">
        <v>0.86054663174512536</v>
      </c>
      <c r="MT126" s="11">
        <v>0.89383461914004203</v>
      </c>
      <c r="MU126" s="11">
        <v>0.88754410150350216</v>
      </c>
      <c r="MV126" s="11">
        <v>0.88193731814576515</v>
      </c>
      <c r="MW126" s="11">
        <v>0.81533580181334131</v>
      </c>
      <c r="MX126" s="11">
        <v>0.73982564479196178</v>
      </c>
      <c r="MY126" s="11">
        <v>0.80806111408664671</v>
      </c>
      <c r="MZ126" s="11">
        <v>0.88008420979482493</v>
      </c>
      <c r="NA126" s="11">
        <v>0.79845904602927487</v>
      </c>
      <c r="NB126" s="11">
        <v>0.78230615288066951</v>
      </c>
      <c r="NC126" s="11">
        <v>0.91065664291123849</v>
      </c>
      <c r="ND126" s="11">
        <v>0.89897131433128608</v>
      </c>
      <c r="NE126" s="11">
        <v>0.79631893843565138</v>
      </c>
      <c r="NF126" s="11">
        <v>0.85387286918706073</v>
      </c>
      <c r="NG126" s="11">
        <v>0.75787243148964289</v>
      </c>
      <c r="NH126" s="11">
        <v>0.97220282743374842</v>
      </c>
      <c r="NI126" s="11">
        <v>0.85819740511101705</v>
      </c>
      <c r="NJ126" s="11">
        <v>0.88423249835031625</v>
      </c>
      <c r="NK126" s="11">
        <v>0.94320193424508347</v>
      </c>
      <c r="NL126" s="11">
        <v>0.91697475626642677</v>
      </c>
      <c r="NM126" s="11">
        <v>0.79750935981390181</v>
      </c>
      <c r="NN126" s="11">
        <v>1.0941601470192235</v>
      </c>
      <c r="NO126" s="11">
        <v>0.88177665849537823</v>
      </c>
      <c r="NP126" s="11">
        <v>0.88241941770313859</v>
      </c>
      <c r="NQ126" s="11">
        <v>0.78929872342953777</v>
      </c>
      <c r="NR126" s="11">
        <v>0.74851403143076678</v>
      </c>
      <c r="NS126" s="11">
        <v>0.82338976458952307</v>
      </c>
      <c r="NT126" s="11">
        <v>0.87592476731771374</v>
      </c>
      <c r="NU126" s="11">
        <v>0.8051360599555264</v>
      </c>
      <c r="NV126" s="11">
        <v>0.76142529447537477</v>
      </c>
      <c r="NW126" s="11">
        <v>0.79222108815203562</v>
      </c>
      <c r="NX126" s="11">
        <v>0.78449090852938985</v>
      </c>
      <c r="NY126" s="11">
        <v>0.88469712443865967</v>
      </c>
      <c r="NZ126" s="11">
        <v>0.91508904541561853</v>
      </c>
      <c r="OA126" s="11">
        <v>0.94114057260976902</v>
      </c>
      <c r="OB126" s="11">
        <v>0.97815398966383393</v>
      </c>
      <c r="OC126" s="11">
        <v>0.79247467164817575</v>
      </c>
      <c r="OD126" s="11">
        <v>0.79309306329305929</v>
      </c>
      <c r="OE126" s="11">
        <v>0.77403838322037377</v>
      </c>
      <c r="OF126" s="11">
        <v>0.59632950630483861</v>
      </c>
      <c r="OG126" s="11">
        <v>0.790674878576898</v>
      </c>
      <c r="OH126" s="11">
        <v>0.7701297676570702</v>
      </c>
      <c r="OI126" s="11">
        <v>0.90246407818103069</v>
      </c>
      <c r="OJ126" s="11">
        <v>0.8849534333255562</v>
      </c>
      <c r="OK126" s="11">
        <v>0.91238855138710373</v>
      </c>
      <c r="OL126" s="11">
        <v>0.83002141709289723</v>
      </c>
      <c r="OM126" s="11">
        <v>1.0315963015933198</v>
      </c>
      <c r="ON126" s="11">
        <v>0.91546336592602517</v>
      </c>
      <c r="OO126" s="11">
        <v>0.61600562887142385</v>
      </c>
      <c r="OP126" s="11">
        <v>0.6128700494141075</v>
      </c>
      <c r="OQ126" s="11">
        <v>0.69178825436107549</v>
      </c>
      <c r="OR126" s="11">
        <v>0.58299168053613992</v>
      </c>
      <c r="OS126" s="11">
        <v>1.1042155094441639</v>
      </c>
      <c r="OT126" s="11">
        <v>0.89724540450250978</v>
      </c>
      <c r="OU126" s="11">
        <v>0.86912983902676899</v>
      </c>
      <c r="OV126" s="11">
        <v>0.74269252903629268</v>
      </c>
      <c r="OW126" s="11">
        <v>0.94690848781383874</v>
      </c>
      <c r="OX126" s="11">
        <v>0.96450781300521382</v>
      </c>
      <c r="OY126" s="11">
        <v>1.0000693171203765</v>
      </c>
      <c r="OZ126" s="11">
        <v>1.1026900068190528</v>
      </c>
      <c r="PA126" s="11">
        <v>1.067939513318118</v>
      </c>
      <c r="PB126" s="11">
        <v>0.96337673420279457</v>
      </c>
      <c r="PC126" s="11">
        <v>1.112261254032084</v>
      </c>
      <c r="PD126" s="11">
        <v>1.0330743699086351</v>
      </c>
      <c r="PE126" s="11">
        <v>0.99968990423572213</v>
      </c>
      <c r="PF126" s="11">
        <v>0.91385497383931225</v>
      </c>
      <c r="PG126" s="11">
        <v>1.0071825012086637</v>
      </c>
      <c r="PH126" s="11">
        <v>1.2829459397355576</v>
      </c>
      <c r="PI126" s="11">
        <v>1.056956946518226</v>
      </c>
      <c r="PJ126" s="11">
        <v>0.88118735030346862</v>
      </c>
      <c r="PK126" s="11">
        <v>0.99249027220147279</v>
      </c>
      <c r="PL126" s="11">
        <v>0.8118679647280751</v>
      </c>
      <c r="PM126" s="11">
        <v>0.98851565771969463</v>
      </c>
      <c r="PN126" s="11">
        <v>0.95212364661099225</v>
      </c>
      <c r="PO126" s="11">
        <v>1.0045760170083433</v>
      </c>
      <c r="PP126" s="11">
        <v>1.0661865399193009</v>
      </c>
      <c r="PQ126" s="11">
        <v>0.81639633166587422</v>
      </c>
      <c r="PR126" s="11">
        <v>0.82343012876669619</v>
      </c>
      <c r="PS126" s="11">
        <v>1.0537460177235423</v>
      </c>
      <c r="PT126" s="11">
        <v>0.97739511624919695</v>
      </c>
      <c r="PU126" s="11">
        <v>1.0588929802478264</v>
      </c>
      <c r="PV126" s="11">
        <v>1.1407524711352071</v>
      </c>
      <c r="PW126" s="11">
        <v>1.5941713984154842</v>
      </c>
      <c r="PX126" s="11">
        <v>0.99169378609033854</v>
      </c>
      <c r="PY126" s="11">
        <v>1.02565217717782</v>
      </c>
      <c r="PZ126" s="11">
        <v>0.91329569374177866</v>
      </c>
      <c r="QA126" s="11">
        <v>1.1828014580539934</v>
      </c>
      <c r="QB126" s="11">
        <v>0.93749420902758662</v>
      </c>
      <c r="QC126" s="11">
        <v>1.3376349212060541</v>
      </c>
      <c r="QD126" s="11">
        <v>1.3021377574081126</v>
      </c>
      <c r="QE126" s="11">
        <v>1.4613120383059366</v>
      </c>
      <c r="QF126" s="11">
        <v>1.2552299823851127</v>
      </c>
      <c r="QG126" s="11">
        <v>1.3585558191818143</v>
      </c>
      <c r="QH126" s="11">
        <v>1.2866102613089745</v>
      </c>
      <c r="QI126" s="11">
        <v>1.2960688308101533</v>
      </c>
      <c r="QJ126" s="11">
        <v>1.3927273793876203</v>
      </c>
      <c r="QK126" s="11">
        <v>1.3280869369452304</v>
      </c>
      <c r="QL126" s="11">
        <v>1.4856279387560565</v>
      </c>
      <c r="QM126" s="11">
        <v>1.3518837518844029</v>
      </c>
      <c r="QN126" s="11">
        <v>1.3468548476482334</v>
      </c>
      <c r="QO126" s="11">
        <v>1.2922086611630421</v>
      </c>
      <c r="QP126" s="11">
        <v>1.2702322506057093</v>
      </c>
      <c r="QQ126" s="11">
        <v>1.3050115975630259</v>
      </c>
      <c r="QR126" s="11">
        <v>1.3712512939543984</v>
      </c>
      <c r="QS126" s="11">
        <v>1.189112441832102</v>
      </c>
      <c r="QT126" s="11">
        <v>1.3699160215931503</v>
      </c>
      <c r="QU126" s="11">
        <v>1.3519182762209025</v>
      </c>
      <c r="QV126" s="11">
        <v>1.3037557612709423</v>
      </c>
      <c r="QW126" s="11">
        <v>1.115147304969792</v>
      </c>
      <c r="QX126" s="11">
        <v>1.2566450056566028</v>
      </c>
      <c r="QY126" s="11">
        <v>1.3089543173992211</v>
      </c>
      <c r="QZ126" s="11">
        <v>1.1282272657996939</v>
      </c>
      <c r="RA126" s="11">
        <v>1.3900863069277567</v>
      </c>
      <c r="RB126" s="11">
        <v>1.5378632142279396</v>
      </c>
      <c r="RC126" s="11">
        <v>1.6441174718936742</v>
      </c>
      <c r="RD126" s="11">
        <v>1.504862352635175</v>
      </c>
      <c r="RE126" s="11">
        <v>1.3270232964073536</v>
      </c>
      <c r="RF126" s="11">
        <v>1.5200590169327577</v>
      </c>
      <c r="RG126" s="11">
        <v>1.7764965808796511</v>
      </c>
      <c r="RH126" s="11">
        <v>1.637359828106125</v>
      </c>
      <c r="RI126" s="11">
        <v>0.97792238153542765</v>
      </c>
      <c r="RJ126" s="11">
        <v>0.9445222090655464</v>
      </c>
      <c r="RK126" s="11">
        <v>1.3190048395683887</v>
      </c>
      <c r="RL126" s="11">
        <v>1.1822469082988585</v>
      </c>
      <c r="RM126" s="11">
        <v>1.0305291956016609</v>
      </c>
      <c r="RN126" s="11">
        <v>1.0228799226707692</v>
      </c>
      <c r="RO126" s="11">
        <v>1.1963295616192273</v>
      </c>
      <c r="RP126" s="11">
        <v>1.1510328444346039</v>
      </c>
      <c r="RQ126" s="11">
        <v>0.9748458715168915</v>
      </c>
      <c r="RR126" s="11">
        <v>0.89583137613071662</v>
      </c>
      <c r="RS126" s="11">
        <v>1.1388727444847673</v>
      </c>
      <c r="RT126" s="11">
        <v>1.2432903884172599</v>
      </c>
      <c r="RU126" s="11">
        <v>0.81385354367657836</v>
      </c>
      <c r="RV126" s="11">
        <v>0.88214643071244725</v>
      </c>
      <c r="RW126" s="11">
        <v>1.2886169100880953</v>
      </c>
      <c r="RX126" s="11">
        <v>1.3442990315603813</v>
      </c>
      <c r="RY126" s="11">
        <v>0.92502780261294582</v>
      </c>
      <c r="RZ126" s="11">
        <v>0.85413789057183731</v>
      </c>
      <c r="SA126" s="11">
        <v>1.3355985682888711</v>
      </c>
      <c r="SB126" s="11">
        <v>1.2518357833600531</v>
      </c>
      <c r="SC126" s="11">
        <v>0.89236327924165759</v>
      </c>
      <c r="SD126" s="11">
        <v>0.92491833138258106</v>
      </c>
      <c r="SE126" s="11">
        <v>1.3945680118068446</v>
      </c>
      <c r="SF126" s="11">
        <v>1.2788303149187088</v>
      </c>
      <c r="SG126" s="11">
        <v>0.98572698606957632</v>
      </c>
      <c r="SH126" s="11">
        <v>0.96324993256662006</v>
      </c>
      <c r="SI126" s="11">
        <v>1.4098490381446043</v>
      </c>
      <c r="SJ126" s="11">
        <v>1.3949615829706024</v>
      </c>
      <c r="SK126" s="11">
        <v>0.86858677634452408</v>
      </c>
      <c r="SL126" s="11">
        <v>0.79756326211016193</v>
      </c>
      <c r="SM126" s="11">
        <v>1.2099158566014561</v>
      </c>
      <c r="SN126" s="11">
        <v>1.504841959299323</v>
      </c>
      <c r="SO126" s="11">
        <v>1.356662310156898</v>
      </c>
      <c r="SP126" s="11">
        <v>1.0740974662758194</v>
      </c>
      <c r="SQ126" s="11">
        <v>1.4063586823163403</v>
      </c>
      <c r="SR126" s="11">
        <v>1.1490076106858391</v>
      </c>
      <c r="SS126" s="11">
        <v>1.2033727334246636</v>
      </c>
      <c r="ST126" s="11">
        <v>1.2363821912545592</v>
      </c>
      <c r="SU126" s="11">
        <v>1.3089663482259177</v>
      </c>
      <c r="SV126" s="11">
        <v>1.2676386360020884</v>
      </c>
      <c r="SW126" s="11">
        <v>1.4352390601806118</v>
      </c>
      <c r="SX126" s="11">
        <v>1.3457883971768432</v>
      </c>
      <c r="SY126" s="11">
        <v>1.2916450596118554</v>
      </c>
      <c r="SZ126" s="11">
        <v>1.1710753252137991</v>
      </c>
      <c r="TA126" s="11">
        <v>1.3141713503105812</v>
      </c>
      <c r="TB126" s="11">
        <v>1.5604772385969852</v>
      </c>
      <c r="TC126" s="11">
        <v>0.9509465231768981</v>
      </c>
      <c r="TD126" s="11">
        <v>1.7669412270637779</v>
      </c>
      <c r="TE126" s="11">
        <v>0.56943823998106446</v>
      </c>
      <c r="TF126" s="11">
        <v>0.51924575689396602</v>
      </c>
      <c r="TG126" s="11">
        <v>0.55530036333381494</v>
      </c>
      <c r="TH126" s="11">
        <v>0.57165606009614756</v>
      </c>
      <c r="TI126" s="11">
        <v>0.64320390343852818</v>
      </c>
      <c r="TJ126" s="11">
        <v>0.64016513972892786</v>
      </c>
      <c r="TK126" s="11">
        <v>0.45834724850085495</v>
      </c>
      <c r="TL126" s="11">
        <v>0.63914006109894173</v>
      </c>
      <c r="TM126" s="11">
        <v>0.57973327154766208</v>
      </c>
      <c r="TN126" s="11">
        <v>0.60934940185819286</v>
      </c>
      <c r="TO126" s="11">
        <v>0.60665419503481255</v>
      </c>
      <c r="TP126" s="11">
        <v>0.63230776165891533</v>
      </c>
      <c r="TQ126" s="11">
        <v>0.57865413758054451</v>
      </c>
      <c r="TR126" s="11">
        <v>0.59094699018125907</v>
      </c>
      <c r="TS126" s="11">
        <v>0.63180649314078052</v>
      </c>
      <c r="TT126" s="11">
        <v>0.61318254134729955</v>
      </c>
      <c r="TU126" s="11">
        <v>0.59833267999342732</v>
      </c>
      <c r="TV126" s="11">
        <v>0.60627165212081424</v>
      </c>
      <c r="TW126" s="11">
        <v>0.59333414457081612</v>
      </c>
      <c r="TX126" s="11">
        <v>0.62770417423817415</v>
      </c>
      <c r="TY126" s="11">
        <v>0.62529526642747124</v>
      </c>
      <c r="TZ126" s="11">
        <v>0.53255167461742992</v>
      </c>
      <c r="UA126" s="11">
        <v>0.63546418949275507</v>
      </c>
      <c r="UB126" s="11">
        <v>0.59649839575475705</v>
      </c>
      <c r="UC126" s="11">
        <v>0.62588254318539882</v>
      </c>
      <c r="UD126" s="11">
        <v>0.48446390106669501</v>
      </c>
      <c r="UE126" s="11">
        <v>0.59561463363836831</v>
      </c>
      <c r="UF126" s="11">
        <v>0.58112961662587337</v>
      </c>
      <c r="UG126" s="11">
        <v>0.66827714076521549</v>
      </c>
      <c r="UH126" s="11">
        <v>0.63867499799055216</v>
      </c>
      <c r="UI126" s="11">
        <v>0.63943502371661654</v>
      </c>
      <c r="UJ126" s="11">
        <v>0.67350047346374331</v>
      </c>
      <c r="UK126" s="11">
        <v>2.1788575083324933</v>
      </c>
      <c r="UL126" s="11">
        <v>2.1648776739295501</v>
      </c>
      <c r="UM126" s="11">
        <v>2.362380193673479</v>
      </c>
      <c r="UN126" s="11">
        <v>2.6480878074606178</v>
      </c>
      <c r="UO126" s="11">
        <v>2.1571239586034414</v>
      </c>
      <c r="UP126" s="11">
        <v>2.2006974722955754</v>
      </c>
      <c r="UQ126" s="11">
        <v>2.3095388664194196</v>
      </c>
      <c r="UR126" s="11">
        <v>2.3819124034089638</v>
      </c>
      <c r="US126" s="11">
        <v>2.6347452657996353</v>
      </c>
      <c r="UT126" s="11">
        <v>2.448367188022015</v>
      </c>
      <c r="UU126" s="11">
        <v>2.6394522085989172</v>
      </c>
      <c r="UV126" s="11">
        <v>2.8742106533099276</v>
      </c>
      <c r="UW126" s="11">
        <v>0.64605872809434217</v>
      </c>
      <c r="UX126" s="11">
        <v>2.400037440497599</v>
      </c>
      <c r="UY126" s="11">
        <v>2.2147184065889833</v>
      </c>
      <c r="UZ126" s="11">
        <v>2.4303603409637984</v>
      </c>
      <c r="VA126" s="11">
        <v>0.64151692711847697</v>
      </c>
      <c r="VB126" s="11">
        <v>1.8679751710390669</v>
      </c>
      <c r="VC126" s="11">
        <v>1.6917564687796993</v>
      </c>
      <c r="VD126" s="11">
        <v>2.0408256717893152</v>
      </c>
      <c r="VE126" s="11">
        <v>0.56448531143706471</v>
      </c>
      <c r="VF126" s="11">
        <v>2.2298362060316252</v>
      </c>
      <c r="VG126" s="11">
        <v>1.9572325147231722</v>
      </c>
      <c r="VH126" s="11">
        <v>2.2708731988436406</v>
      </c>
      <c r="VI126" s="11">
        <v>0.66901001262878546</v>
      </c>
      <c r="VJ126" s="11">
        <v>2.243448592874326</v>
      </c>
      <c r="VK126" s="11">
        <v>2.1579088683661651</v>
      </c>
      <c r="VL126" s="11">
        <v>2.3654850959691185</v>
      </c>
      <c r="VM126" s="11">
        <v>0.79692737958797311</v>
      </c>
      <c r="VN126" s="11">
        <v>0.98519584398321047</v>
      </c>
      <c r="VO126" s="11">
        <v>0.82891256837900618</v>
      </c>
      <c r="VP126" s="11">
        <v>0.90149542421617623</v>
      </c>
      <c r="VQ126" s="11">
        <v>0.8889017232591957</v>
      </c>
      <c r="VR126" s="11">
        <v>0.92526128778687788</v>
      </c>
      <c r="VS126" s="11">
        <v>0.89598833384164001</v>
      </c>
      <c r="VT126" s="11">
        <v>0.82999493176146433</v>
      </c>
      <c r="VU126" s="11">
        <v>0.90339940018107256</v>
      </c>
      <c r="VV126" s="11">
        <v>0.9919496834383803</v>
      </c>
      <c r="VW126" s="11">
        <v>0.92667447133974723</v>
      </c>
      <c r="VX126" s="11">
        <v>1.0242172141757802</v>
      </c>
      <c r="VY126" s="11">
        <v>0.92595250682591512</v>
      </c>
      <c r="VZ126" s="11">
        <v>0.90647119990907676</v>
      </c>
      <c r="WA126" s="11">
        <v>0.92635872056861135</v>
      </c>
      <c r="WB126" s="11">
        <v>0.97564681801573105</v>
      </c>
      <c r="WC126" s="11">
        <v>1.0548182643273882</v>
      </c>
      <c r="WD126" s="11">
        <v>0.93500453140135897</v>
      </c>
      <c r="WE126" s="11">
        <v>1.0085331937452255</v>
      </c>
      <c r="WF126" s="11">
        <v>0.99425093647239826</v>
      </c>
      <c r="WG126" s="11">
        <v>0.80541764547749817</v>
      </c>
      <c r="WH126" s="11">
        <v>0.81049829503277615</v>
      </c>
      <c r="WI126" s="11">
        <v>1.0000693171203765</v>
      </c>
      <c r="WJ126" s="11">
        <v>0.92201869028251315</v>
      </c>
      <c r="WK126" s="11">
        <v>0.86523069170376854</v>
      </c>
      <c r="WL126" s="11">
        <v>0.85346831066646733</v>
      </c>
      <c r="WM126" s="11">
        <v>0.88236671675355449</v>
      </c>
      <c r="WN126" s="11">
        <v>0.93956308906781449</v>
      </c>
      <c r="WO126" s="11">
        <v>0.79162077744462056</v>
      </c>
      <c r="WP126" s="11">
        <v>0.70523117644783029</v>
      </c>
      <c r="WQ126" s="11">
        <v>0.8762922398291485</v>
      </c>
      <c r="WR126" s="11">
        <v>0.83297464498232354</v>
      </c>
      <c r="WS126" s="11">
        <v>1.9907550122649789</v>
      </c>
      <c r="WT126" s="11">
        <v>1.9284934219860899</v>
      </c>
      <c r="WU126" s="11">
        <v>1.8673822719556181</v>
      </c>
      <c r="WV126" s="11">
        <v>1.9271766795796981</v>
      </c>
      <c r="WW126" s="11">
        <v>2.0408917017944201</v>
      </c>
      <c r="WX126" s="11">
        <v>2.1863131092306616</v>
      </c>
      <c r="WY126" s="11">
        <v>1.8825152852040214</v>
      </c>
      <c r="WZ126" s="11">
        <v>2.0647523204313027</v>
      </c>
      <c r="XA126" s="11">
        <v>2.0361539243716931</v>
      </c>
      <c r="XB126" s="11">
        <v>2.0364938576809379</v>
      </c>
      <c r="XC126" s="11">
        <v>2.2335976998819387</v>
      </c>
      <c r="XD126" s="11">
        <v>2.0199079221857761</v>
      </c>
      <c r="XE126" s="11">
        <v>1.9830188493524876</v>
      </c>
      <c r="XF126" s="11">
        <v>1.8590930992148857</v>
      </c>
      <c r="XG126" s="11">
        <v>2.0367810193231422</v>
      </c>
      <c r="XH126" s="11">
        <v>2.0325812747137206</v>
      </c>
      <c r="XI126" s="11">
        <v>1.9302489443773607</v>
      </c>
      <c r="XJ126" s="11">
        <v>2.3956941334135875</v>
      </c>
      <c r="XK126" s="11">
        <v>2.2343168331203778</v>
      </c>
      <c r="XL126" s="11">
        <v>2.1678114940467768</v>
      </c>
      <c r="XM126" s="11">
        <v>1.4179402856512637</v>
      </c>
      <c r="XN126" s="11">
        <v>1.5770529042670371</v>
      </c>
      <c r="XO126" s="11">
        <v>1.7029474173732535</v>
      </c>
      <c r="XP126" s="11">
        <v>1.67697510617247</v>
      </c>
      <c r="XQ126" s="11">
        <v>1.9255951270281129</v>
      </c>
      <c r="XR126" s="11">
        <v>1.6393646088911491</v>
      </c>
      <c r="XS126" s="11">
        <v>1.3705629721210772</v>
      </c>
      <c r="XT126" s="11">
        <v>1.7744443162906769</v>
      </c>
      <c r="XU126" s="11">
        <v>1.4841943776316082</v>
      </c>
      <c r="XV126" s="11">
        <v>1.6887816455330342</v>
      </c>
      <c r="XW126" s="11">
        <v>1.6352646224583758</v>
      </c>
      <c r="XX126" s="11">
        <v>1.7509819210848752</v>
      </c>
      <c r="XY126" s="11">
        <v>1.1531010015690126</v>
      </c>
      <c r="XZ126" s="11">
        <v>1.1470536287931667</v>
      </c>
      <c r="YA126" s="11">
        <v>1.1650915453754227</v>
      </c>
      <c r="YB126" s="11">
        <v>1.128040610483829</v>
      </c>
      <c r="YC126" s="11">
        <v>1.0270532133194064</v>
      </c>
      <c r="YD126" s="11">
        <v>1.1343455624291248</v>
      </c>
      <c r="YE126" s="11">
        <v>1.15719335182718</v>
      </c>
      <c r="YF126" s="11">
        <v>1.1312358700427623</v>
      </c>
      <c r="YG126" s="11">
        <v>1.0330437024070889</v>
      </c>
      <c r="YH126" s="11">
        <v>1.3755781003626963</v>
      </c>
      <c r="YI126" s="11">
        <v>1.2651882714881975</v>
      </c>
      <c r="YJ126" s="11">
        <v>1.3540095655244355</v>
      </c>
      <c r="YK126" s="11">
        <v>0.97318327861937359</v>
      </c>
      <c r="YL126" s="11">
        <v>1.2275877113262927</v>
      </c>
      <c r="YM126" s="11">
        <v>1.0967852238258136</v>
      </c>
      <c r="YN126" s="11">
        <v>1.0906228165355429</v>
      </c>
      <c r="YO126" s="11">
        <v>0.9706281226654192</v>
      </c>
      <c r="YP126" s="11">
        <v>1.0312317215496314</v>
      </c>
      <c r="YQ126" s="11">
        <v>1.0647946967621993</v>
      </c>
      <c r="YR126" s="11">
        <v>0.91113572972376988</v>
      </c>
      <c r="YS126" s="11">
        <v>1.1577552530855855</v>
      </c>
      <c r="YT126" s="11">
        <v>1.1999080258048436</v>
      </c>
      <c r="YU126" s="11">
        <v>1.2277095822736646</v>
      </c>
      <c r="YV126" s="11">
        <v>1.8262014156357038</v>
      </c>
      <c r="YW126" s="11">
        <v>1.4319399620653961</v>
      </c>
      <c r="YX126" s="11">
        <v>1.4810929872629246</v>
      </c>
      <c r="YY126" s="11">
        <v>1.6182183554620551</v>
      </c>
      <c r="YZ126" s="11">
        <v>1.3656320505055772</v>
      </c>
      <c r="ZA126" s="11">
        <v>1.0262946028402236</v>
      </c>
      <c r="ZB126" s="11">
        <v>0.82198349799336778</v>
      </c>
      <c r="ZC126" s="11">
        <v>0.78490259208070345</v>
      </c>
      <c r="ZD126" s="11">
        <v>0.97635402868534771</v>
      </c>
      <c r="ZE126" s="11">
        <v>1.0761670982955058</v>
      </c>
      <c r="ZF126" s="11">
        <v>1.021748008932768</v>
      </c>
      <c r="ZG126" s="11">
        <v>1.0221961140818037</v>
      </c>
      <c r="ZH126" s="11">
        <v>1.0000693171203765</v>
      </c>
      <c r="ZI126" s="11">
        <v>1.0453047655777583</v>
      </c>
      <c r="ZJ126" s="11">
        <v>1.1039853304635103</v>
      </c>
      <c r="ZK126" s="11">
        <v>1.0582718778018196</v>
      </c>
      <c r="ZL126" s="11">
        <v>0.99927439895522008</v>
      </c>
      <c r="ZM126" s="11">
        <v>1.0538355190295656</v>
      </c>
      <c r="ZN126" s="11">
        <v>0.88309385597160406</v>
      </c>
      <c r="ZO126" s="11">
        <v>0.84089138630971028</v>
      </c>
      <c r="ZP126" s="11">
        <v>0.87920166894563923</v>
      </c>
      <c r="ZQ126" s="11">
        <v>0.95860834217100011</v>
      </c>
      <c r="ZR126" s="11">
        <v>0.95762400948440418</v>
      </c>
      <c r="ZS126" s="11">
        <v>0.62883336147908742</v>
      </c>
      <c r="ZT126" s="11">
        <v>1.0000693171203765</v>
      </c>
      <c r="ZU126" s="11">
        <v>0.89434186705723917</v>
      </c>
      <c r="ZV126" s="11">
        <v>0.92753509184653238</v>
      </c>
      <c r="ZW126" s="11">
        <v>1.1514715905754158</v>
      </c>
      <c r="ZX126" s="11">
        <v>0.8317573944173815</v>
      </c>
      <c r="ZY126" s="11">
        <v>0.9707491634538975</v>
      </c>
      <c r="ZZ126" s="11">
        <v>0.93251408656011359</v>
      </c>
      <c r="AAA126" s="11">
        <v>0.82439064631245063</v>
      </c>
      <c r="AAB126" s="11">
        <v>0.98930896933040069</v>
      </c>
      <c r="AAC126" s="11">
        <v>0.83985956467619172</v>
      </c>
      <c r="AAD126" s="11">
        <v>0.77307251612837091</v>
      </c>
      <c r="AAE126" s="11">
        <v>0.77974250965829706</v>
      </c>
      <c r="AAF126" s="11">
        <v>0.80779270357347244</v>
      </c>
      <c r="AAG126" s="11">
        <v>0.85367738792108694</v>
      </c>
      <c r="AAH126" s="11">
        <v>0.80211176073453017</v>
      </c>
      <c r="AAI126" s="11">
        <v>0.86176459102507574</v>
      </c>
      <c r="AAJ126" s="11">
        <v>0.90476513910360845</v>
      </c>
      <c r="AAK126" s="11">
        <v>0.82062044203962459</v>
      </c>
      <c r="AAL126" s="11">
        <v>0.88146330925666838</v>
      </c>
      <c r="AAM126" s="11">
        <v>0.61706937847464105</v>
      </c>
      <c r="AAN126" s="11">
        <v>0.82224841204916399</v>
      </c>
      <c r="AAO126" s="11">
        <v>0.80112206256087881</v>
      </c>
      <c r="AAP126" s="11">
        <v>0.87562413411005879</v>
      </c>
      <c r="AAQ126" s="11">
        <v>0.9622030415911732</v>
      </c>
      <c r="AAR126" s="11">
        <v>0.87912483467628277</v>
      </c>
      <c r="AAS126" s="11">
        <v>0.79240704342430512</v>
      </c>
      <c r="AAT126" s="11">
        <v>0.9021191898287374</v>
      </c>
      <c r="AAU126" s="11">
        <v>1.2498563267424034</v>
      </c>
      <c r="AAV126" s="11">
        <v>1.0822421387044636</v>
      </c>
      <c r="AAW126" s="11">
        <v>0.8117536575242551</v>
      </c>
      <c r="AAX126" s="11">
        <v>0.82990969725851715</v>
      </c>
      <c r="AAY126" s="11">
        <v>0.85980186631506972</v>
      </c>
      <c r="AAZ126" s="11">
        <v>0.85121858367803538</v>
      </c>
      <c r="ABA126" s="11">
        <v>0.82926893610132923</v>
      </c>
      <c r="ABB126" s="11">
        <v>0.81948129800977743</v>
      </c>
      <c r="ABC126" s="11">
        <v>0.84863634903992102</v>
      </c>
      <c r="ABD126" s="11">
        <v>0.93568313872038511</v>
      </c>
      <c r="ABE126" s="11">
        <v>0.81002517739679014</v>
      </c>
      <c r="ABF126" s="11">
        <v>0.82749412712383319</v>
      </c>
      <c r="ABG126" s="11">
        <v>0.92165400170637113</v>
      </c>
      <c r="ABH126" s="11">
        <v>0.95247285221568201</v>
      </c>
      <c r="ABI126" s="11">
        <v>0.72727029679390576</v>
      </c>
      <c r="ABJ126" s="11">
        <v>0.79326266385244382</v>
      </c>
      <c r="ABK126" s="11">
        <v>0.85286842665276907</v>
      </c>
      <c r="ABL126" s="11">
        <v>1.1356288283680591</v>
      </c>
      <c r="ABM126" s="11">
        <v>1.4648221918091533</v>
      </c>
      <c r="ABN126" s="11">
        <v>2.2606911027632965</v>
      </c>
      <c r="ABO126" s="11">
        <v>2.416586905469789</v>
      </c>
      <c r="ABP126" s="11">
        <v>2.6985445933688137</v>
      </c>
      <c r="ABQ126" s="11">
        <v>1.4313302741444769</v>
      </c>
      <c r="ABR126" s="11">
        <v>1.8057981010957129</v>
      </c>
      <c r="ABS126" s="11">
        <v>1.7728632867562075</v>
      </c>
      <c r="ABT126" s="11">
        <v>2.127726363790972</v>
      </c>
      <c r="ABU126" s="11">
        <v>2.1105488708035565</v>
      </c>
      <c r="ABV126" s="11">
        <v>1.7850162871518058</v>
      </c>
      <c r="ABW126" s="11">
        <v>1.5522162517551523</v>
      </c>
      <c r="ABX126" s="11">
        <v>2.3239203698314896</v>
      </c>
      <c r="ABY126" s="11">
        <v>1.978476946613914</v>
      </c>
      <c r="ABZ126" s="11">
        <v>1.4915380012753139</v>
      </c>
      <c r="ACA126" s="11">
        <v>2.0507785469563542</v>
      </c>
      <c r="ACB126" s="11">
        <v>1.6311641024891075</v>
      </c>
      <c r="ACC126" s="11">
        <v>1.6419145101315977</v>
      </c>
      <c r="ACD126" s="11">
        <v>1.5301011744598174</v>
      </c>
      <c r="ACE126" s="11">
        <v>1.8074645328133423</v>
      </c>
      <c r="ACF126" s="11">
        <v>1.9076625726304053</v>
      </c>
      <c r="ACG126" s="11">
        <v>1.8116772281571716</v>
      </c>
      <c r="ACH126" s="11">
        <v>1.8471910473067856</v>
      </c>
      <c r="ACI126" s="11">
        <v>2.6949407168410597</v>
      </c>
      <c r="ACJ126" s="11">
        <v>1.7045039420032675</v>
      </c>
      <c r="ACK126" s="11">
        <v>1.1111049179006336</v>
      </c>
      <c r="ACL126" s="11">
        <v>1.4295307842109668</v>
      </c>
      <c r="ACM126" s="11">
        <v>1.453147499557871</v>
      </c>
      <c r="ACN126" s="11">
        <v>2.0514468861355812</v>
      </c>
      <c r="ACO126" s="11">
        <v>1.3048209237414925</v>
      </c>
      <c r="ACP126" s="11">
        <v>1.7999719345515846</v>
      </c>
      <c r="ACQ126" s="11">
        <v>1.5065443980913455</v>
      </c>
      <c r="ACR126" s="11">
        <v>1.4294897605832309</v>
      </c>
      <c r="ACS126" s="11">
        <v>1.7623617164272201</v>
      </c>
      <c r="ACT126" s="11">
        <v>1.9841466836847108</v>
      </c>
      <c r="ACU126" s="11">
        <v>1.1902354039506484</v>
      </c>
      <c r="ACV126" s="11">
        <v>1.3130866598554141</v>
      </c>
      <c r="ACW126" s="11">
        <v>1.0531559020848491</v>
      </c>
      <c r="ACX126" s="11">
        <v>1.818671292280069</v>
      </c>
      <c r="ACY126" s="11">
        <v>1.2500029277814257</v>
      </c>
      <c r="ACZ126" s="11">
        <v>1.4681088663932182</v>
      </c>
      <c r="ADA126" s="11">
        <v>1.6001353545091574</v>
      </c>
      <c r="ADB126" s="11">
        <v>1.2267669449148364</v>
      </c>
      <c r="ADC126" s="11">
        <v>1.0264007587290995</v>
      </c>
      <c r="ADD126" s="11">
        <v>0.95063165649693659</v>
      </c>
      <c r="ADE126" s="11">
        <v>1.3923917817048814</v>
      </c>
      <c r="ADF126" s="11">
        <v>1.5825250714486754</v>
      </c>
      <c r="ADG126" s="11">
        <v>1.4428407953063007</v>
      </c>
      <c r="ADH126" s="11">
        <v>1.2774460265018406</v>
      </c>
      <c r="ADI126" s="11">
        <v>1.529870883569415</v>
      </c>
      <c r="ADJ126" s="11">
        <v>1.2360143081215542</v>
      </c>
      <c r="ADK126" s="11">
        <v>1.4250292270964748</v>
      </c>
      <c r="ADL126" s="11">
        <v>1.4748084453258004</v>
      </c>
      <c r="ADM126" s="11">
        <v>1.2069364755441638</v>
      </c>
      <c r="ADN126" s="11">
        <v>1.4436328866424393</v>
      </c>
      <c r="ADO126" s="11">
        <v>1.2593633257721861</v>
      </c>
      <c r="ADP126" s="11">
        <v>1.2341524346520343</v>
      </c>
      <c r="ADQ126" s="11">
        <v>1.698636439027112</v>
      </c>
      <c r="ADR126" s="11">
        <v>1.3708204316038635</v>
      </c>
      <c r="ADS126" s="11">
        <v>1.3827934107138744</v>
      </c>
      <c r="ADT126" s="11">
        <v>1.2476045142613643</v>
      </c>
      <c r="ADU126" s="11">
        <v>1.3142501194190823</v>
      </c>
      <c r="ADV126" s="11">
        <v>1.4755897932857862</v>
      </c>
      <c r="ADW126" s="11">
        <v>1.3561846127879813</v>
      </c>
    </row>
    <row r="127" spans="1:803" ht="15.75" customHeight="1" x14ac:dyDescent="0.35">
      <c r="A127" s="11">
        <v>423</v>
      </c>
      <c r="B127" s="11" t="e">
        <f t="shared" si="0"/>
        <v>#REF!</v>
      </c>
      <c r="C127" s="11">
        <v>1.7440859378224733</v>
      </c>
      <c r="D127" s="11">
        <v>1.6625534395637382</v>
      </c>
      <c r="E127" s="11">
        <v>1.5937086239057765</v>
      </c>
      <c r="F127" s="11">
        <v>1.5758395282870419</v>
      </c>
      <c r="G127" s="11">
        <v>1.4970296255794855</v>
      </c>
      <c r="H127" s="11">
        <v>1.5767275480795715</v>
      </c>
      <c r="I127" s="11">
        <v>2.1879580690803704</v>
      </c>
      <c r="J127" s="11">
        <v>1.6045630141185137</v>
      </c>
      <c r="K127" s="11">
        <v>0.18582845763214417</v>
      </c>
      <c r="L127" s="11">
        <v>0.20090241185548835</v>
      </c>
      <c r="M127" s="11">
        <v>0.17696118749370038</v>
      </c>
      <c r="N127" s="11">
        <v>0.19238496591395049</v>
      </c>
      <c r="O127" s="11">
        <v>0.16502272633198567</v>
      </c>
      <c r="P127" s="11">
        <v>0.1517462572880359</v>
      </c>
      <c r="Q127" s="11">
        <v>0.1813000187000024</v>
      </c>
      <c r="R127" s="11">
        <v>0.16795838706484498</v>
      </c>
      <c r="S127" s="11">
        <v>1.8159381525797282</v>
      </c>
      <c r="T127" s="11">
        <v>2.0792747229158146</v>
      </c>
      <c r="U127" s="11">
        <v>1.6335773759266843</v>
      </c>
      <c r="V127" s="11">
        <v>1.8575798643665142</v>
      </c>
      <c r="W127" s="11">
        <v>1.6674740006481217</v>
      </c>
      <c r="X127" s="11">
        <v>1.8263242226434553</v>
      </c>
      <c r="Y127" s="11">
        <v>1.6060097851694994</v>
      </c>
      <c r="Z127" s="11">
        <v>1.7081993145463032</v>
      </c>
      <c r="AA127" s="11">
        <v>0.14466445350148288</v>
      </c>
      <c r="AB127" s="11">
        <v>0.15258503237688992</v>
      </c>
      <c r="AC127" s="11">
        <v>0.13923043520285189</v>
      </c>
      <c r="AD127" s="11">
        <v>0.13308895715527941</v>
      </c>
      <c r="AE127" s="11">
        <v>0.14159666064178136</v>
      </c>
      <c r="AF127" s="11">
        <v>0.14717402824259779</v>
      </c>
      <c r="AG127" s="11">
        <v>0.14138265642162606</v>
      </c>
      <c r="AH127" s="11">
        <v>0.13034708230533201</v>
      </c>
      <c r="AI127" s="11">
        <v>1.3355214504726749</v>
      </c>
      <c r="AJ127" s="11">
        <v>1.6283340291924429</v>
      </c>
      <c r="AK127" s="11">
        <v>1.5268062707766417</v>
      </c>
      <c r="AL127" s="11">
        <v>1.4990459171150674</v>
      </c>
      <c r="AM127" s="11">
        <v>1.5348073638772666</v>
      </c>
      <c r="AN127" s="11">
        <v>1.4720654357422931</v>
      </c>
      <c r="AO127" s="11">
        <v>1.5104945251841628</v>
      </c>
      <c r="AP127" s="11">
        <v>1.4669518134215149</v>
      </c>
      <c r="AQ127" s="11">
        <v>0.82699738003874435</v>
      </c>
      <c r="AR127" s="11">
        <v>1.1281332809516043</v>
      </c>
      <c r="AS127" s="11">
        <v>1.1651615428524125</v>
      </c>
      <c r="AT127" s="11">
        <v>1.1640500279562596</v>
      </c>
      <c r="AU127" s="11">
        <v>1.2064852417574963</v>
      </c>
      <c r="AV127" s="11">
        <v>1.1635872812004115</v>
      </c>
      <c r="AW127" s="11">
        <v>1.2007218457583031</v>
      </c>
      <c r="AX127" s="11">
        <v>1.0493998428161546</v>
      </c>
      <c r="AY127" s="11">
        <v>0.49384915514174238</v>
      </c>
      <c r="AZ127" s="11">
        <v>0.48878243663500098</v>
      </c>
      <c r="BA127" s="11">
        <v>0.49471873173913833</v>
      </c>
      <c r="BB127" s="11">
        <v>0.46113540941561232</v>
      </c>
      <c r="BC127" s="11">
        <v>0.47614296625624447</v>
      </c>
      <c r="BD127" s="11">
        <v>0.51710398072267671</v>
      </c>
      <c r="BE127" s="11">
        <v>0.62866196733709234</v>
      </c>
      <c r="BF127" s="11">
        <v>0.6343204164069427</v>
      </c>
      <c r="BG127" s="11">
        <v>1.2824183498787149</v>
      </c>
      <c r="BH127" s="11">
        <v>1.0567837076832329</v>
      </c>
      <c r="BI127" s="11">
        <v>1.1612097994237132</v>
      </c>
      <c r="BJ127" s="11">
        <v>0.9118459614745853</v>
      </c>
      <c r="BK127" s="11">
        <v>0.6777903219075726</v>
      </c>
      <c r="BL127" s="11">
        <v>1.0163722498905863</v>
      </c>
      <c r="BM127" s="11">
        <v>0.93958229088136835</v>
      </c>
      <c r="BN127" s="11">
        <v>0.74970501296957703</v>
      </c>
      <c r="BO127" s="11">
        <v>0.73959749680067044</v>
      </c>
      <c r="BP127" s="11">
        <v>0.85372708235522221</v>
      </c>
      <c r="BQ127" s="11">
        <v>1.0475255704328801</v>
      </c>
      <c r="BR127" s="11">
        <v>0.93629013204370959</v>
      </c>
      <c r="BS127" s="11">
        <v>1.0800308124815077</v>
      </c>
      <c r="BT127" s="11">
        <v>0.96035825383210027</v>
      </c>
      <c r="BU127" s="11">
        <v>0.75261175653067525</v>
      </c>
      <c r="BV127" s="11">
        <v>0.92378605610114051</v>
      </c>
      <c r="BW127" s="11">
        <v>1.7483551309582783</v>
      </c>
      <c r="BX127" s="11">
        <v>1.7957400988826795</v>
      </c>
      <c r="BY127" s="11">
        <v>1.8173860183998647</v>
      </c>
      <c r="BZ127" s="11">
        <v>1.8126073400214453</v>
      </c>
      <c r="CA127" s="11">
        <v>1.8084157316237006</v>
      </c>
      <c r="CB127" s="11">
        <v>2.3424929744600447</v>
      </c>
      <c r="CC127" s="11">
        <v>2.1574735029085841</v>
      </c>
      <c r="CD127" s="11">
        <v>1.9504155158860239</v>
      </c>
      <c r="CE127" s="11">
        <v>1.10563265450326</v>
      </c>
      <c r="CF127" s="11">
        <v>1.1037854643132208</v>
      </c>
      <c r="CG127" s="11">
        <v>1.1158076935596115</v>
      </c>
      <c r="CH127" s="11">
        <v>1.1557373285342722</v>
      </c>
      <c r="CI127" s="11">
        <v>1.1906365039358546</v>
      </c>
      <c r="CJ127" s="11">
        <v>1.2196529086034822</v>
      </c>
      <c r="CK127" s="11">
        <v>1.1183028814395393</v>
      </c>
      <c r="CL127" s="11">
        <v>1.3324989295408129</v>
      </c>
      <c r="CM127" s="11">
        <v>0.68311021687258255</v>
      </c>
      <c r="CN127" s="11">
        <v>0.71369711907744926</v>
      </c>
      <c r="CO127" s="11">
        <v>0.72863380366108832</v>
      </c>
      <c r="CP127" s="11">
        <v>0.9251719614606333</v>
      </c>
      <c r="CQ127" s="11">
        <v>0.83896888484756749</v>
      </c>
      <c r="CR127" s="11">
        <v>0.8671498069455833</v>
      </c>
      <c r="CS127" s="11">
        <v>0.82530959713281904</v>
      </c>
      <c r="CT127" s="11">
        <v>0.75710831819113134</v>
      </c>
      <c r="CU127" s="11">
        <v>0.19664454609058835</v>
      </c>
      <c r="CV127" s="11">
        <v>0.18314859058736632</v>
      </c>
      <c r="CW127" s="11">
        <v>0.18169283354166049</v>
      </c>
      <c r="CX127" s="11">
        <v>0.21589606700086345</v>
      </c>
      <c r="CY127" s="11">
        <v>0.19787526519568327</v>
      </c>
      <c r="CZ127" s="11">
        <v>0.2030339211979825</v>
      </c>
      <c r="DA127" s="11">
        <v>0.21214110906919786</v>
      </c>
      <c r="DB127" s="11">
        <v>0.22542829199858244</v>
      </c>
      <c r="DC127" s="11">
        <v>0.20852263486760009</v>
      </c>
      <c r="DD127" s="11">
        <v>0.28075046067199827</v>
      </c>
      <c r="DE127" s="11">
        <v>0.21012973861289902</v>
      </c>
      <c r="DF127" s="11">
        <v>0.21760036188377008</v>
      </c>
      <c r="DG127" s="11">
        <v>0.26432610636855319</v>
      </c>
      <c r="DH127" s="11">
        <v>0.25951301086020145</v>
      </c>
      <c r="DI127" s="11">
        <v>0.23247471502621805</v>
      </c>
      <c r="DJ127" s="11">
        <v>1.1589809056776101</v>
      </c>
      <c r="DK127" s="11">
        <v>1.1301031151970256</v>
      </c>
      <c r="DL127" s="11">
        <v>1.3072525478350989</v>
      </c>
      <c r="DM127" s="11">
        <v>1.1689846079561486</v>
      </c>
      <c r="DN127" s="11">
        <v>1.1485586536798404</v>
      </c>
      <c r="DO127" s="11">
        <v>1.3701704961082559</v>
      </c>
      <c r="DP127" s="11">
        <v>1.0833379053152612</v>
      </c>
      <c r="DQ127" s="11">
        <v>1.1080987452362971</v>
      </c>
      <c r="DR127" s="11">
        <v>0.75384827578326008</v>
      </c>
      <c r="DS127" s="11">
        <v>0.69124142470021455</v>
      </c>
      <c r="DT127" s="11">
        <v>0.79553960040874117</v>
      </c>
      <c r="DU127" s="11">
        <v>0.7952762674891436</v>
      </c>
      <c r="DV127" s="11">
        <v>0.78829329961973771</v>
      </c>
      <c r="DW127" s="11">
        <v>0.54347633485891989</v>
      </c>
      <c r="DX127" s="11">
        <v>0.91390881748534081</v>
      </c>
      <c r="DY127" s="11">
        <v>0.79684202530393722</v>
      </c>
      <c r="DZ127" s="11">
        <v>0.6473911841982205</v>
      </c>
      <c r="EA127" s="11">
        <v>0.64971254054187089</v>
      </c>
      <c r="EB127" s="11">
        <v>0.62694518147768585</v>
      </c>
      <c r="EC127" s="11">
        <v>0.94372606111802049</v>
      </c>
      <c r="ED127" s="11">
        <v>0.67499534547286222</v>
      </c>
      <c r="EE127" s="11">
        <v>0.71301346262265219</v>
      </c>
      <c r="EF127" s="11">
        <v>0.61351495905336384</v>
      </c>
      <c r="EG127" s="11">
        <v>1.6681456007182356</v>
      </c>
      <c r="EH127" s="11">
        <v>1.7261419858688674</v>
      </c>
      <c r="EI127" s="11">
        <v>1.7035403718854327</v>
      </c>
      <c r="EJ127" s="11">
        <v>1.6690297701583978</v>
      </c>
      <c r="EK127" s="11">
        <v>1.8705806850583917</v>
      </c>
      <c r="EL127" s="11">
        <v>1.7164382151148587</v>
      </c>
      <c r="EM127" s="11">
        <v>1.5155042090888946</v>
      </c>
      <c r="EN127" s="11">
        <v>1.7634758734119027</v>
      </c>
      <c r="EO127" s="11">
        <v>2.3823704986923371</v>
      </c>
      <c r="EP127" s="11">
        <v>2.2628596740184808</v>
      </c>
      <c r="EQ127" s="11">
        <v>2.6658709909208671</v>
      </c>
      <c r="ER127" s="11">
        <v>2.2164048498404787</v>
      </c>
      <c r="ES127" s="11">
        <v>2.2885978970928442</v>
      </c>
      <c r="ET127" s="11">
        <v>2.5377794978762149</v>
      </c>
      <c r="EU127" s="11">
        <v>2.6385856756092729</v>
      </c>
      <c r="EV127" s="11">
        <v>2.5576865895957899</v>
      </c>
      <c r="EW127" s="11">
        <v>2.9574328770169687</v>
      </c>
      <c r="EX127" s="11">
        <v>1.3726090415111736</v>
      </c>
      <c r="EY127" s="11">
        <v>1.180241681768631</v>
      </c>
      <c r="EZ127" s="11">
        <v>0.91254441880615877</v>
      </c>
      <c r="FA127" s="11">
        <v>1.637483824050759</v>
      </c>
      <c r="FB127" s="11">
        <v>1.5290686232165887</v>
      </c>
      <c r="FC127" s="11">
        <v>1.5028483796131158</v>
      </c>
      <c r="FD127" s="11">
        <v>1.6310989372776565</v>
      </c>
      <c r="FE127" s="11">
        <v>1.5555531924943011</v>
      </c>
      <c r="FF127" s="11">
        <v>1.7434428350233764</v>
      </c>
      <c r="FG127" s="11">
        <v>1.5129095815231013</v>
      </c>
      <c r="FH127" s="11">
        <v>1.5111692987239889</v>
      </c>
      <c r="FI127" s="11">
        <v>1.6162829852640834</v>
      </c>
      <c r="FJ127" s="11">
        <v>1.4345546686289947</v>
      </c>
      <c r="FK127" s="11">
        <v>1.64630250086033</v>
      </c>
      <c r="FL127" s="11">
        <v>1.5510110556703351</v>
      </c>
      <c r="FM127" s="11">
        <v>1.5388920614872421</v>
      </c>
      <c r="FN127" s="11">
        <v>1.58859770038281</v>
      </c>
      <c r="FO127" s="11">
        <v>1.5318115121232789</v>
      </c>
      <c r="FP127" s="11">
        <v>1.7969516596670996</v>
      </c>
      <c r="FQ127" s="11">
        <v>1.5039684961644182</v>
      </c>
      <c r="FR127" s="11">
        <v>1.4997148798109088</v>
      </c>
      <c r="FS127" s="11">
        <v>1.3533486456514841</v>
      </c>
      <c r="FT127" s="11">
        <v>1.5641296132012481</v>
      </c>
      <c r="FU127" s="11">
        <v>1.510898162181753</v>
      </c>
      <c r="FV127" s="11">
        <v>1.5485200382709121</v>
      </c>
      <c r="FW127" s="11">
        <v>1.4976345770117696</v>
      </c>
      <c r="FX127" s="11">
        <v>1.6186564501446334</v>
      </c>
      <c r="FY127" s="11">
        <v>1.6181672835642829</v>
      </c>
      <c r="FZ127" s="11">
        <v>1.381463271297195</v>
      </c>
      <c r="GA127" s="11">
        <v>1.5965046932394775</v>
      </c>
      <c r="GB127" s="11">
        <v>1.5499325224649543</v>
      </c>
      <c r="GC127" s="11">
        <v>1.4976449173741462</v>
      </c>
      <c r="GD127" s="11">
        <v>1.7310759157548239</v>
      </c>
      <c r="GE127" s="11">
        <v>1.5288943990588955</v>
      </c>
      <c r="GF127" s="11">
        <v>1.7402470773149714</v>
      </c>
      <c r="GG127" s="11">
        <v>0.19887545867193329</v>
      </c>
      <c r="GH127" s="11">
        <v>0.22353251485276796</v>
      </c>
      <c r="GI127" s="11">
        <v>0.21666029686567351</v>
      </c>
      <c r="GJ127" s="11">
        <v>0.18490050792894069</v>
      </c>
      <c r="GK127" s="11">
        <v>0.20236346340756067</v>
      </c>
      <c r="GL127" s="11">
        <v>0.20022266525991156</v>
      </c>
      <c r="GM127" s="11">
        <v>0.17238833679124066</v>
      </c>
      <c r="GN127" s="11">
        <v>0.20572480820332822</v>
      </c>
      <c r="GO127" s="11">
        <v>0.17243851253249021</v>
      </c>
      <c r="GP127" s="11">
        <v>0.19563833774602984</v>
      </c>
      <c r="GQ127" s="11">
        <v>0.16682086289229942</v>
      </c>
      <c r="GR127" s="11">
        <v>0.139450025085153</v>
      </c>
      <c r="GS127" s="11">
        <v>0.19960390851663112</v>
      </c>
      <c r="GT127" s="11">
        <v>0.17794102832311645</v>
      </c>
      <c r="GU127" s="11">
        <v>0.15576889121632545</v>
      </c>
      <c r="GV127" s="11">
        <v>0.17963749021101696</v>
      </c>
      <c r="GW127" s="11">
        <v>0.13654593750500255</v>
      </c>
      <c r="GX127" s="11">
        <v>0.18720519489526161</v>
      </c>
      <c r="GY127" s="11">
        <v>0.15568320209198563</v>
      </c>
      <c r="GZ127" s="11">
        <v>0.14187983217669731</v>
      </c>
      <c r="HA127" s="11">
        <v>0.17132622778294032</v>
      </c>
      <c r="HB127" s="11">
        <v>0.20730517150961902</v>
      </c>
      <c r="HC127" s="11">
        <v>0.16293606975260283</v>
      </c>
      <c r="HD127" s="11">
        <v>0.17233035219462686</v>
      </c>
      <c r="HE127" s="11">
        <v>0.18350678035323101</v>
      </c>
      <c r="HF127" s="11">
        <v>0.14867044109701597</v>
      </c>
      <c r="HG127" s="11">
        <v>0.14666088039225333</v>
      </c>
      <c r="HH127" s="11">
        <v>0.41978496698869844</v>
      </c>
      <c r="HI127" s="11">
        <v>0.1597528601567258</v>
      </c>
      <c r="HJ127" s="11">
        <v>0.17155076791764065</v>
      </c>
      <c r="HK127" s="11">
        <v>0.1687094048209698</v>
      </c>
      <c r="HL127" s="11">
        <v>0.18920699167615201</v>
      </c>
      <c r="HM127" s="11">
        <v>1.5480072046394122</v>
      </c>
      <c r="HN127" s="11">
        <v>1.6015437984913055</v>
      </c>
      <c r="HO127" s="11">
        <v>1.6906111910239443</v>
      </c>
      <c r="HP127" s="11">
        <v>1.6737356599068707</v>
      </c>
      <c r="HQ127" s="11">
        <v>1.9298606524603956</v>
      </c>
      <c r="HR127" s="11">
        <v>1.920092240324915</v>
      </c>
      <c r="HS127" s="11">
        <v>1.8682858603265069</v>
      </c>
      <c r="HT127" s="11">
        <v>2.3517792454164743</v>
      </c>
      <c r="HU127" s="11">
        <v>1.4684709328423202</v>
      </c>
      <c r="HV127" s="11">
        <v>1.3958664830814378</v>
      </c>
      <c r="HW127" s="11">
        <v>1.439187040827298</v>
      </c>
      <c r="HX127" s="11">
        <v>1.5018949321805706</v>
      </c>
      <c r="HY127" s="11">
        <v>1.460735819513348</v>
      </c>
      <c r="HZ127" s="11">
        <v>1.6452771795388696</v>
      </c>
      <c r="IA127" s="11">
        <v>1.7706158718251919</v>
      </c>
      <c r="IB127" s="11">
        <v>1.6596862077266983</v>
      </c>
      <c r="IC127" s="11">
        <v>1.5291513715953555</v>
      </c>
      <c r="ID127" s="11">
        <v>1.7244220484056108</v>
      </c>
      <c r="IE127" s="11">
        <v>1.5428590130525648</v>
      </c>
      <c r="IF127" s="11">
        <v>1.6624738870838591</v>
      </c>
      <c r="IG127" s="11">
        <v>1.4148605307093161</v>
      </c>
      <c r="IH127" s="11">
        <v>1.6893405607770369</v>
      </c>
      <c r="II127" s="11">
        <v>1.4344908223531969</v>
      </c>
      <c r="IJ127" s="11">
        <v>1.7246468817580172</v>
      </c>
      <c r="IK127" s="11">
        <v>1.2716374210030932</v>
      </c>
      <c r="IL127" s="11">
        <v>1.4792762990371344</v>
      </c>
      <c r="IM127" s="11">
        <v>1.705984630222626</v>
      </c>
      <c r="IN127" s="11">
        <v>1.6853635278977204</v>
      </c>
      <c r="IO127" s="11">
        <v>1.5825828858204383</v>
      </c>
      <c r="IP127" s="11">
        <v>1.5464819329666795</v>
      </c>
      <c r="IQ127" s="11">
        <v>1.6558925211344233</v>
      </c>
      <c r="IR127" s="11">
        <v>1.7551332617660522</v>
      </c>
      <c r="IS127" s="11">
        <v>0.15483101797965743</v>
      </c>
      <c r="IT127" s="11">
        <v>0.15254935773591879</v>
      </c>
      <c r="IU127" s="11">
        <v>0.14538976917470667</v>
      </c>
      <c r="IV127" s="11">
        <v>0.13317886525412947</v>
      </c>
      <c r="IW127" s="11">
        <v>0.16861201581762203</v>
      </c>
      <c r="IX127" s="11">
        <v>0.12072295791736239</v>
      </c>
      <c r="IY127" s="11">
        <v>0.13209928445118441</v>
      </c>
      <c r="IZ127" s="11">
        <v>0.14171587912623473</v>
      </c>
      <c r="JA127" s="11">
        <v>0.1182938121829881</v>
      </c>
      <c r="JB127" s="11">
        <v>0.11865135069586187</v>
      </c>
      <c r="JC127" s="11">
        <v>0.12555784231945821</v>
      </c>
      <c r="JD127" s="11">
        <v>0.11966142700738146</v>
      </c>
      <c r="JE127" s="11">
        <v>0.14342650255046246</v>
      </c>
      <c r="JF127" s="11">
        <v>0.10931569833986726</v>
      </c>
      <c r="JG127" s="11">
        <v>0.1193792474917994</v>
      </c>
      <c r="JH127" s="11">
        <v>0.1263876564637294</v>
      </c>
      <c r="JI127" s="11">
        <v>0.13707802670130645</v>
      </c>
      <c r="JJ127" s="11">
        <v>0.11329073229638645</v>
      </c>
      <c r="JK127" s="11">
        <v>0.10227254460304747</v>
      </c>
      <c r="JL127" s="11">
        <v>0.11945531019202718</v>
      </c>
      <c r="JM127" s="11">
        <v>0.14162865596591118</v>
      </c>
      <c r="JN127" s="11">
        <v>0.11709282623109626</v>
      </c>
      <c r="JO127" s="11">
        <v>0.12920604936386113</v>
      </c>
      <c r="JP127" s="11">
        <v>0.14085521227456343</v>
      </c>
      <c r="JQ127" s="11">
        <v>0.16675449141239426</v>
      </c>
      <c r="JR127" s="11">
        <v>0.13913736092448309</v>
      </c>
      <c r="JS127" s="11">
        <v>0.14525916548366985</v>
      </c>
      <c r="JT127" s="11">
        <v>0.15506782790661935</v>
      </c>
      <c r="JU127" s="11">
        <v>0.15007518858768848</v>
      </c>
      <c r="JV127" s="11">
        <v>9.8810310162955883E-2</v>
      </c>
      <c r="JW127" s="11">
        <v>0.16077936880493257</v>
      </c>
      <c r="JX127" s="11">
        <v>0.15596837336501773</v>
      </c>
      <c r="JY127" s="11">
        <v>1.4020775313984366</v>
      </c>
      <c r="JZ127" s="11">
        <v>1.3249444985834475</v>
      </c>
      <c r="KA127" s="11">
        <v>1.45353411049207</v>
      </c>
      <c r="KB127" s="11">
        <v>1.5217415512960797</v>
      </c>
      <c r="KC127" s="11">
        <v>1.51848624172786</v>
      </c>
      <c r="KD127" s="11">
        <v>1.3100011770135367</v>
      </c>
      <c r="KE127" s="11">
        <v>1.3378430378323285</v>
      </c>
      <c r="KF127" s="11">
        <v>1.3515420794364088</v>
      </c>
      <c r="KG127" s="11">
        <v>1.3760543192188783</v>
      </c>
      <c r="KH127" s="11">
        <v>1.2528912315277778</v>
      </c>
      <c r="KI127" s="11">
        <v>1.3043017821406777</v>
      </c>
      <c r="KJ127" s="11">
        <v>1.3952441234546291</v>
      </c>
      <c r="KK127" s="11">
        <v>1.4919753924154375</v>
      </c>
      <c r="KL127" s="11">
        <v>1.4742457468105856</v>
      </c>
      <c r="KM127" s="11">
        <v>1.3003468616746512</v>
      </c>
      <c r="KN127" s="11">
        <v>1.2730031869362777</v>
      </c>
      <c r="KO127" s="11">
        <v>1.4675894421734534</v>
      </c>
      <c r="KP127" s="11">
        <v>1.4828498559895262</v>
      </c>
      <c r="KQ127" s="11">
        <v>1.4384483813849887</v>
      </c>
      <c r="KR127" s="11">
        <v>1.2100771539588087</v>
      </c>
      <c r="KS127" s="11">
        <v>1.4830982547400815</v>
      </c>
      <c r="KT127" s="11">
        <v>1.5161241515781387</v>
      </c>
      <c r="KU127" s="11">
        <v>1.2333901543251344</v>
      </c>
      <c r="KV127" s="11">
        <v>1.2493352339040908</v>
      </c>
      <c r="KW127" s="11">
        <v>1.0896189355225627</v>
      </c>
      <c r="KX127" s="11">
        <v>1.172983335309024</v>
      </c>
      <c r="KY127" s="11">
        <v>1.1635597769924102</v>
      </c>
      <c r="KZ127" s="11">
        <v>1.2565973188666484</v>
      </c>
      <c r="LA127" s="11">
        <v>1.4617908811625047</v>
      </c>
      <c r="LB127" s="11">
        <v>1.4999192515100492</v>
      </c>
      <c r="LC127" s="11">
        <v>1.4437105481822061</v>
      </c>
      <c r="LD127" s="11">
        <v>1.6546611743298607</v>
      </c>
      <c r="LE127" s="11">
        <v>0.86803832920207835</v>
      </c>
      <c r="LF127" s="11">
        <v>0.69547141114389666</v>
      </c>
      <c r="LG127" s="11">
        <v>0.83349552697567386</v>
      </c>
      <c r="LH127" s="11">
        <v>0.84996951111053354</v>
      </c>
      <c r="LI127" s="11">
        <v>1.1297718709305833</v>
      </c>
      <c r="LJ127" s="11">
        <v>1.0276163495099839</v>
      </c>
      <c r="LK127" s="11">
        <v>0.98729231874784795</v>
      </c>
      <c r="LL127" s="11">
        <v>0.9191222369967863</v>
      </c>
      <c r="LM127" s="11">
        <v>0.86524806072276661</v>
      </c>
      <c r="LN127" s="11">
        <v>0.91283956088652118</v>
      </c>
      <c r="LO127" s="11">
        <v>0.83814498812156391</v>
      </c>
      <c r="LP127" s="11">
        <v>0.91467680449421329</v>
      </c>
      <c r="LQ127" s="11">
        <v>1.1849973583452966</v>
      </c>
      <c r="LR127" s="11">
        <v>1.1789742338759819</v>
      </c>
      <c r="LS127" s="11">
        <v>1.1523664527202184</v>
      </c>
      <c r="LT127" s="11">
        <v>1.0601447309873684</v>
      </c>
      <c r="LU127" s="11">
        <v>1.0248010557092786</v>
      </c>
      <c r="LV127" s="11">
        <v>1.0156413253518415</v>
      </c>
      <c r="LW127" s="11">
        <v>1.0254141527219163</v>
      </c>
      <c r="LX127" s="11">
        <v>0.88444098174361618</v>
      </c>
      <c r="LY127" s="11">
        <v>1.0780286028653321</v>
      </c>
      <c r="LZ127" s="11">
        <v>1.0942113616413889</v>
      </c>
      <c r="MA127" s="11">
        <v>1.0096625351862896</v>
      </c>
      <c r="MB127" s="11">
        <v>1.0419368485544322</v>
      </c>
      <c r="MC127" s="11">
        <v>1.0721045700084517</v>
      </c>
      <c r="MD127" s="11">
        <v>1.0160656412065727</v>
      </c>
      <c r="ME127" s="11">
        <v>1.0738104641767134</v>
      </c>
      <c r="MF127" s="11">
        <v>1.088073176622288</v>
      </c>
      <c r="MG127" s="11">
        <v>1.0471050958792898</v>
      </c>
      <c r="MH127" s="11">
        <v>1.0927600647700408</v>
      </c>
      <c r="MI127" s="11">
        <v>0.97904405855749532</v>
      </c>
      <c r="MJ127" s="11">
        <v>0.95691934844303295</v>
      </c>
      <c r="MK127" s="11">
        <v>0.5039376574975315</v>
      </c>
      <c r="ML127" s="11">
        <v>0.49421621133557825</v>
      </c>
      <c r="MM127" s="11">
        <v>0.51765581357492774</v>
      </c>
      <c r="MN127" s="11">
        <v>0.47365445104147835</v>
      </c>
      <c r="MO127" s="11">
        <v>0.60305009332610771</v>
      </c>
      <c r="MP127" s="11">
        <v>0.54570728521852696</v>
      </c>
      <c r="MQ127" s="11">
        <v>0.54328640948078222</v>
      </c>
      <c r="MR127" s="11">
        <v>0.50539484147612213</v>
      </c>
      <c r="MS127" s="11">
        <v>0.45321428916711465</v>
      </c>
      <c r="MT127" s="11">
        <v>0.44625818699690212</v>
      </c>
      <c r="MU127" s="11">
        <v>0.439622897414914</v>
      </c>
      <c r="MV127" s="11">
        <v>0.55770544403103606</v>
      </c>
      <c r="MW127" s="11">
        <v>0.53737761693096808</v>
      </c>
      <c r="MX127" s="11">
        <v>0.51918718135887554</v>
      </c>
      <c r="MY127" s="11">
        <v>0.52452414468389486</v>
      </c>
      <c r="MZ127" s="11">
        <v>0.54879864516309163</v>
      </c>
      <c r="NA127" s="11">
        <v>0.76307003573140253</v>
      </c>
      <c r="NB127" s="11">
        <v>0.52566204093297519</v>
      </c>
      <c r="NC127" s="11">
        <v>0.51165646642782114</v>
      </c>
      <c r="ND127" s="11">
        <v>0.54297439850317142</v>
      </c>
      <c r="NE127" s="11">
        <v>0.46962955046218036</v>
      </c>
      <c r="NF127" s="11">
        <v>0.52801102359534358</v>
      </c>
      <c r="NG127" s="11">
        <v>0.53549565420577727</v>
      </c>
      <c r="NH127" s="11">
        <v>0.57675951865666575</v>
      </c>
      <c r="NI127" s="11">
        <v>0.49305817991678802</v>
      </c>
      <c r="NJ127" s="11">
        <v>0.54122301350612156</v>
      </c>
      <c r="NK127" s="11">
        <v>0.4892280419993944</v>
      </c>
      <c r="NL127" s="11">
        <v>0.53995500906014937</v>
      </c>
      <c r="NM127" s="11">
        <v>0.44450431742955931</v>
      </c>
      <c r="NN127" s="11">
        <v>0.3957161307961054</v>
      </c>
      <c r="NO127" s="11">
        <v>0.4797237088092684</v>
      </c>
      <c r="NP127" s="11">
        <v>0.54557424856426073</v>
      </c>
      <c r="NQ127" s="11">
        <v>1.3086928039918102</v>
      </c>
      <c r="NR127" s="11">
        <v>1.1645923256946831</v>
      </c>
      <c r="NS127" s="11">
        <v>1.2403794797518248</v>
      </c>
      <c r="NT127" s="11">
        <v>1.261137880083911</v>
      </c>
      <c r="NU127" s="11">
        <v>1.2105637015843178</v>
      </c>
      <c r="NV127" s="11">
        <v>1.4130173605937664</v>
      </c>
      <c r="NW127" s="11">
        <v>1.1767429722641269</v>
      </c>
      <c r="NX127" s="11">
        <v>0.96913932246046952</v>
      </c>
      <c r="NY127" s="11">
        <v>1.1285981775139797</v>
      </c>
      <c r="NZ127" s="11">
        <v>1.0846572550364766</v>
      </c>
      <c r="OA127" s="11">
        <v>1.0000693171203765</v>
      </c>
      <c r="OB127" s="11">
        <v>0.86313636995763432</v>
      </c>
      <c r="OC127" s="11">
        <v>0.95001252550969006</v>
      </c>
      <c r="OD127" s="11">
        <v>0.74480005523457216</v>
      </c>
      <c r="OE127" s="11">
        <v>0.93343932486894488</v>
      </c>
      <c r="OF127" s="11">
        <v>1.0174995673184744</v>
      </c>
      <c r="OG127" s="11">
        <v>0.72337309310376041</v>
      </c>
      <c r="OH127" s="11">
        <v>0.63130194803270923</v>
      </c>
      <c r="OI127" s="11">
        <v>0.57761189834001381</v>
      </c>
      <c r="OJ127" s="11">
        <v>0.65090847196285417</v>
      </c>
      <c r="OK127" s="11">
        <v>0.86233306059105708</v>
      </c>
      <c r="OL127" s="11">
        <v>0.94831797890370273</v>
      </c>
      <c r="OM127" s="11">
        <v>0.82256771861781286</v>
      </c>
      <c r="ON127" s="11">
        <v>0.87916700177214679</v>
      </c>
      <c r="OO127" s="11">
        <v>0.87769729550484799</v>
      </c>
      <c r="OP127" s="11">
        <v>0.8282701273462284</v>
      </c>
      <c r="OQ127" s="11">
        <v>0.77287845987767712</v>
      </c>
      <c r="OR127" s="11">
        <v>0.95189239107942947</v>
      </c>
      <c r="OS127" s="11">
        <v>0.50223985512892111</v>
      </c>
      <c r="OT127" s="11">
        <v>0.65334734094970648</v>
      </c>
      <c r="OU127" s="11">
        <v>0.59547490820886728</v>
      </c>
      <c r="OV127" s="11">
        <v>0.57901573912819659</v>
      </c>
      <c r="OW127" s="11">
        <v>0.73778319793889335</v>
      </c>
      <c r="OX127" s="11">
        <v>0.93924434901613862</v>
      </c>
      <c r="OY127" s="11">
        <v>0.90665886397659579</v>
      </c>
      <c r="OZ127" s="11">
        <v>0.74328014736903092</v>
      </c>
      <c r="PA127" s="11">
        <v>0.87821143091080045</v>
      </c>
      <c r="PB127" s="11">
        <v>0.9754560496199659</v>
      </c>
      <c r="PC127" s="11">
        <v>0.97590586327578721</v>
      </c>
      <c r="PD127" s="11">
        <v>0.89841462798507887</v>
      </c>
      <c r="PE127" s="11">
        <v>1.0000693171203765</v>
      </c>
      <c r="PF127" s="11">
        <v>0.9504177346684769</v>
      </c>
      <c r="PG127" s="11">
        <v>0.94004483030137942</v>
      </c>
      <c r="PH127" s="11">
        <v>0.73476714392179165</v>
      </c>
      <c r="PI127" s="11">
        <v>0.77490682290661694</v>
      </c>
      <c r="PJ127" s="11">
        <v>0.99423161944265159</v>
      </c>
      <c r="PK127" s="11">
        <v>0.82082325210949625</v>
      </c>
      <c r="PL127" s="11">
        <v>1.0229174602818942</v>
      </c>
      <c r="PM127" s="11">
        <v>0.86448529393890006</v>
      </c>
      <c r="PN127" s="11">
        <v>0.93526523898280323</v>
      </c>
      <c r="PO127" s="11">
        <v>1.0171266732202411</v>
      </c>
      <c r="PP127" s="11">
        <v>0.90180316410610428</v>
      </c>
      <c r="PQ127" s="11">
        <v>1.0279596712071855</v>
      </c>
      <c r="PR127" s="11">
        <v>0.86372724910897047</v>
      </c>
      <c r="PS127" s="11">
        <v>0.83697334252497102</v>
      </c>
      <c r="PT127" s="11">
        <v>0.91447466525641685</v>
      </c>
      <c r="PU127" s="11">
        <v>0.62250468624008681</v>
      </c>
      <c r="PV127" s="11">
        <v>0.76478860070823751</v>
      </c>
      <c r="PW127" s="11">
        <v>0.69918733094179009</v>
      </c>
      <c r="PX127" s="11">
        <v>0.83593191352357077</v>
      </c>
      <c r="PY127" s="11">
        <v>0.63591862424896051</v>
      </c>
      <c r="PZ127" s="11">
        <v>0.8273449318643501</v>
      </c>
      <c r="QA127" s="11">
        <v>0.90195073186095076</v>
      </c>
      <c r="QB127" s="11">
        <v>0.73971718717147128</v>
      </c>
      <c r="QC127" s="11">
        <v>1.6438985025416133</v>
      </c>
      <c r="QD127" s="11">
        <v>1.5514713415978085</v>
      </c>
      <c r="QE127" s="11">
        <v>1.5691289054926174</v>
      </c>
      <c r="QF127" s="11">
        <v>1.8222452376319496</v>
      </c>
      <c r="QG127" s="11">
        <v>1.6901824342912937</v>
      </c>
      <c r="QH127" s="11">
        <v>1.7344883265096294</v>
      </c>
      <c r="QI127" s="11">
        <v>1.8462120003095459</v>
      </c>
      <c r="QJ127" s="11">
        <v>1.7126524347960776</v>
      </c>
      <c r="QK127" s="11">
        <v>1.8367484981775879</v>
      </c>
      <c r="QL127" s="11">
        <v>2.0801249997340956</v>
      </c>
      <c r="QM127" s="11">
        <v>1.9434939262283275</v>
      </c>
      <c r="QN127" s="11">
        <v>1.8470784097270578</v>
      </c>
      <c r="QO127" s="11">
        <v>1.8032035601417782</v>
      </c>
      <c r="QP127" s="11">
        <v>1.8428431167634334</v>
      </c>
      <c r="QQ127" s="11">
        <v>1.9761351311574396</v>
      </c>
      <c r="QR127" s="11">
        <v>1.9793474926514603</v>
      </c>
      <c r="QS127" s="11">
        <v>1.855724643389423</v>
      </c>
      <c r="QT127" s="11">
        <v>1.9265645691693638</v>
      </c>
      <c r="QU127" s="11">
        <v>2.0563362644831389</v>
      </c>
      <c r="QV127" s="11">
        <v>1.8908557803232757</v>
      </c>
      <c r="QW127" s="11">
        <v>1.8357843207402853</v>
      </c>
      <c r="QX127" s="11">
        <v>1.9033201274604243</v>
      </c>
      <c r="QY127" s="11">
        <v>1.8924621617773987</v>
      </c>
      <c r="QZ127" s="11">
        <v>2.0439165394643615</v>
      </c>
      <c r="RA127" s="11">
        <v>1.3683250739326061</v>
      </c>
      <c r="RB127" s="11">
        <v>1.4929451711022508</v>
      </c>
      <c r="RC127" s="11">
        <v>0.8137654836226853</v>
      </c>
      <c r="RD127" s="11">
        <v>1.0713462060207064</v>
      </c>
      <c r="RE127" s="11">
        <v>1.0587312288412396</v>
      </c>
      <c r="RF127" s="11">
        <v>1.4876907788913929</v>
      </c>
      <c r="RG127" s="11">
        <v>0.62851361191827038</v>
      </c>
      <c r="RH127" s="11">
        <v>1.0813142979858068</v>
      </c>
      <c r="RI127" s="11">
        <v>0.88303665393312514</v>
      </c>
      <c r="RJ127" s="11">
        <v>0.78795196984249516</v>
      </c>
      <c r="RK127" s="11">
        <v>0.68337976639837206</v>
      </c>
      <c r="RL127" s="11">
        <v>0.46581592810368366</v>
      </c>
      <c r="RM127" s="11">
        <v>1.0162171036310987</v>
      </c>
      <c r="RN127" s="11">
        <v>0.82232838296270871</v>
      </c>
      <c r="RO127" s="11">
        <v>0.72931445870305422</v>
      </c>
      <c r="RP127" s="11">
        <v>0.88179912653055437</v>
      </c>
      <c r="RQ127" s="11">
        <v>1.0284479203698929</v>
      </c>
      <c r="RR127" s="11">
        <v>0.87942856313317974</v>
      </c>
      <c r="RS127" s="11">
        <v>0.74477771303999063</v>
      </c>
      <c r="RT127" s="11">
        <v>0.77076462267126111</v>
      </c>
      <c r="RU127" s="11">
        <v>0.93406788744954106</v>
      </c>
      <c r="RV127" s="11">
        <v>0.98867702622381515</v>
      </c>
      <c r="RW127" s="11">
        <v>0.80838799881818924</v>
      </c>
      <c r="RX127" s="11">
        <v>0.7666173417440284</v>
      </c>
      <c r="RY127" s="11">
        <v>0.89331630396508699</v>
      </c>
      <c r="RZ127" s="11">
        <v>0.91438538204808884</v>
      </c>
      <c r="SA127" s="11">
        <v>0.74295053824755175</v>
      </c>
      <c r="SB127" s="11">
        <v>0.7907230419386887</v>
      </c>
      <c r="SC127" s="11">
        <v>0.95626740069029348</v>
      </c>
      <c r="SD127" s="11">
        <v>0.93100790075324846</v>
      </c>
      <c r="SE127" s="11">
        <v>0.89620963943559551</v>
      </c>
      <c r="SF127" s="11">
        <v>0.92152677171429542</v>
      </c>
      <c r="SG127" s="11">
        <v>0.93661023007832811</v>
      </c>
      <c r="SH127" s="11">
        <v>0.94351425112123444</v>
      </c>
      <c r="SI127" s="11">
        <v>0.70139062143523356</v>
      </c>
      <c r="SJ127" s="11">
        <v>0.91957323700614724</v>
      </c>
      <c r="SK127" s="11">
        <v>1.0614919659161768</v>
      </c>
      <c r="SL127" s="11">
        <v>1.1086842018087064</v>
      </c>
      <c r="SM127" s="11">
        <v>0.85480642149768182</v>
      </c>
      <c r="SN127" s="11">
        <v>0.71708251691652025</v>
      </c>
      <c r="SO127" s="11">
        <v>0.8000885785148627</v>
      </c>
      <c r="SP127" s="11">
        <v>0.84205220707936468</v>
      </c>
      <c r="SQ127" s="11">
        <v>0.75273732375598368</v>
      </c>
      <c r="SR127" s="11">
        <v>0.85646347730017758</v>
      </c>
      <c r="SS127" s="11">
        <v>0.72609522175383956</v>
      </c>
      <c r="ST127" s="11">
        <v>0.82428145497939176</v>
      </c>
      <c r="SU127" s="11">
        <v>0.69625165023387403</v>
      </c>
      <c r="SV127" s="11">
        <v>0.71767863001585308</v>
      </c>
      <c r="SW127" s="11">
        <v>0.81378827475585591</v>
      </c>
      <c r="SX127" s="11">
        <v>0.82301441750231208</v>
      </c>
      <c r="SY127" s="11">
        <v>0.72763626094565326</v>
      </c>
      <c r="SZ127" s="11">
        <v>1.1421371843061683</v>
      </c>
      <c r="TA127" s="11">
        <v>0.68290360787488336</v>
      </c>
      <c r="TB127" s="11">
        <v>0.80877025566924066</v>
      </c>
      <c r="TC127" s="11">
        <v>0.61335226103674523</v>
      </c>
      <c r="TD127" s="11">
        <v>0.76245193341986583</v>
      </c>
      <c r="TE127" s="11">
        <v>0.18026406269827372</v>
      </c>
      <c r="TF127" s="11">
        <v>0.20439806801542207</v>
      </c>
      <c r="TG127" s="11">
        <v>0.18172437086752402</v>
      </c>
      <c r="TH127" s="11">
        <v>0.19196228003311269</v>
      </c>
      <c r="TI127" s="11">
        <v>0.20978837017158269</v>
      </c>
      <c r="TJ127" s="11">
        <v>0.19824635491956996</v>
      </c>
      <c r="TK127" s="11">
        <v>0.55441649335126952</v>
      </c>
      <c r="TL127" s="11">
        <v>0.21765843203833193</v>
      </c>
      <c r="TM127" s="11">
        <v>0.20868696169574752</v>
      </c>
      <c r="TN127" s="11">
        <v>0.23511372461949309</v>
      </c>
      <c r="TO127" s="11">
        <v>0.21967929944832684</v>
      </c>
      <c r="TP127" s="11">
        <v>0.20050485479753688</v>
      </c>
      <c r="TQ127" s="11">
        <v>0.22598091257508632</v>
      </c>
      <c r="TR127" s="11">
        <v>0.2168513557439673</v>
      </c>
      <c r="TS127" s="11">
        <v>0.22378079611697307</v>
      </c>
      <c r="TT127" s="11">
        <v>0.21138755944235443</v>
      </c>
      <c r="TU127" s="11">
        <v>0.20515929699970975</v>
      </c>
      <c r="TV127" s="11">
        <v>0.23958015412134673</v>
      </c>
      <c r="TW127" s="11">
        <v>0.2295260895595865</v>
      </c>
      <c r="TX127" s="11">
        <v>0.22697371766836405</v>
      </c>
      <c r="TY127" s="11">
        <v>0.2196358315531563</v>
      </c>
      <c r="TZ127" s="11">
        <v>0.21640298312028505</v>
      </c>
      <c r="UA127" s="11">
        <v>0.22094104358059333</v>
      </c>
      <c r="UB127" s="11">
        <v>0.2214353300697405</v>
      </c>
      <c r="UC127" s="11">
        <v>0.22680220884743146</v>
      </c>
      <c r="UD127" s="11">
        <v>0.28676218238480622</v>
      </c>
      <c r="UE127" s="11">
        <v>0.25895774358895263</v>
      </c>
      <c r="UF127" s="11">
        <v>0.21891761918782424</v>
      </c>
      <c r="UG127" s="11">
        <v>0.24615049331132152</v>
      </c>
      <c r="UH127" s="11">
        <v>0.22033515103607429</v>
      </c>
      <c r="UI127" s="11">
        <v>0.19331033943534742</v>
      </c>
      <c r="UJ127" s="11">
        <v>0.23869123017146257</v>
      </c>
      <c r="UK127" s="11">
        <v>0.21271952191768193</v>
      </c>
      <c r="UL127" s="11">
        <v>0.23334247709088909</v>
      </c>
      <c r="UM127" s="11">
        <v>0.19763125520498587</v>
      </c>
      <c r="UN127" s="11">
        <v>0.22263392628246165</v>
      </c>
      <c r="UO127" s="11">
        <v>0.21247201405731747</v>
      </c>
      <c r="UP127" s="11">
        <v>0.23780436933203064</v>
      </c>
      <c r="UQ127" s="11">
        <v>0.25967278258224519</v>
      </c>
      <c r="UR127" s="11">
        <v>0.25929499514679205</v>
      </c>
      <c r="US127" s="11">
        <v>0.21785542008205441</v>
      </c>
      <c r="UT127" s="11">
        <v>0.2226751294723491</v>
      </c>
      <c r="UU127" s="11">
        <v>0.22580728590215221</v>
      </c>
      <c r="UV127" s="11">
        <v>0.24953829005671682</v>
      </c>
      <c r="UW127" s="11">
        <v>2.047461302715019</v>
      </c>
      <c r="UX127" s="11">
        <v>0.26245136152805953</v>
      </c>
      <c r="UY127" s="11">
        <v>0.24519706495968185</v>
      </c>
      <c r="UZ127" s="11">
        <v>0.25473513466794928</v>
      </c>
      <c r="VA127" s="11">
        <v>2.0479742104375998</v>
      </c>
      <c r="VB127" s="11">
        <v>0.24157908765862984</v>
      </c>
      <c r="VC127" s="11">
        <v>0.29388069547066692</v>
      </c>
      <c r="VD127" s="11">
        <v>0.24464128774244817</v>
      </c>
      <c r="VE127" s="11">
        <v>1.8658381025578459</v>
      </c>
      <c r="VF127" s="11">
        <v>0.22860447355452174</v>
      </c>
      <c r="VG127" s="11">
        <v>0.25866254673618888</v>
      </c>
      <c r="VH127" s="11">
        <v>0.26477896593771033</v>
      </c>
      <c r="VI127" s="11">
        <v>1.9165526549870753</v>
      </c>
      <c r="VJ127" s="11">
        <v>0.23337600721051166</v>
      </c>
      <c r="VK127" s="11">
        <v>0.23205159982892956</v>
      </c>
      <c r="VL127" s="11">
        <v>0.25504894938286443</v>
      </c>
      <c r="VM127" s="11">
        <v>1.0736846722110607</v>
      </c>
      <c r="VN127" s="11">
        <v>1.3870577948369209</v>
      </c>
      <c r="VO127" s="11">
        <v>1.198552467178563</v>
      </c>
      <c r="VP127" s="11">
        <v>1.3871702825091359</v>
      </c>
      <c r="VQ127" s="11">
        <v>1.2946905052426922</v>
      </c>
      <c r="VR127" s="11">
        <v>1.2090065494505757</v>
      </c>
      <c r="VS127" s="11">
        <v>1.1909284459746723</v>
      </c>
      <c r="VT127" s="11">
        <v>1.2717397108809763</v>
      </c>
      <c r="VU127" s="11">
        <v>1.0779102828530109</v>
      </c>
      <c r="VV127" s="11">
        <v>1.2022802061386011</v>
      </c>
      <c r="VW127" s="11">
        <v>1.1252577179845995</v>
      </c>
      <c r="VX127" s="11">
        <v>1.1053278881707831</v>
      </c>
      <c r="VY127" s="11">
        <v>1.0565408012394648</v>
      </c>
      <c r="VZ127" s="11">
        <v>1.1631513859338747</v>
      </c>
      <c r="WA127" s="11">
        <v>1.343371736352625</v>
      </c>
      <c r="WB127" s="11">
        <v>1.1824225782595306</v>
      </c>
      <c r="WC127" s="11">
        <v>1.0391549660129022</v>
      </c>
      <c r="WD127" s="11">
        <v>1.1799302687142075</v>
      </c>
      <c r="WE127" s="11">
        <v>1.3541310568432556</v>
      </c>
      <c r="WF127" s="11">
        <v>1.1437972111309453</v>
      </c>
      <c r="WG127" s="11">
        <v>1.3679697043235364</v>
      </c>
      <c r="WH127" s="11">
        <v>1.3124189134536159</v>
      </c>
      <c r="WI127" s="11">
        <v>1.5579657523370556</v>
      </c>
      <c r="WJ127" s="11">
        <v>1.7242759903902842</v>
      </c>
      <c r="WK127" s="11">
        <v>0.95655776674340254</v>
      </c>
      <c r="WL127" s="11">
        <v>1.1973665895520116</v>
      </c>
      <c r="WM127" s="11">
        <v>1.2512712030196225</v>
      </c>
      <c r="WN127" s="11">
        <v>1.1733108906211258</v>
      </c>
      <c r="WO127" s="11">
        <v>1.0468379514008288</v>
      </c>
      <c r="WP127" s="11">
        <v>1.1528277567841467</v>
      </c>
      <c r="WQ127" s="11">
        <v>1.1989241554342518</v>
      </c>
      <c r="WR127" s="11">
        <v>1.2209333283006558</v>
      </c>
      <c r="WS127" s="11">
        <v>0.71527182147663604</v>
      </c>
      <c r="WT127" s="11">
        <v>0.8532071707959028</v>
      </c>
      <c r="WU127" s="11">
        <v>0.81709309589391044</v>
      </c>
      <c r="WV127" s="11">
        <v>0.79228795143431618</v>
      </c>
      <c r="WW127" s="11">
        <v>0.72039280382249182</v>
      </c>
      <c r="WX127" s="11">
        <v>0.78944956406129996</v>
      </c>
      <c r="WY127" s="11">
        <v>0.87917851631181809</v>
      </c>
      <c r="WZ127" s="11">
        <v>0.81971062546202644</v>
      </c>
      <c r="XA127" s="11">
        <v>0.80631725729859927</v>
      </c>
      <c r="XB127" s="11">
        <v>0.8753986304418937</v>
      </c>
      <c r="XC127" s="11">
        <v>0.82308495915596391</v>
      </c>
      <c r="XD127" s="11">
        <v>0.71488812551182646</v>
      </c>
      <c r="XE127" s="11">
        <v>0.78910068761559449</v>
      </c>
      <c r="XF127" s="11">
        <v>0.95749600782273625</v>
      </c>
      <c r="XG127" s="11">
        <v>0.80278424469099874</v>
      </c>
      <c r="XH127" s="11">
        <v>0.86922982728317955</v>
      </c>
      <c r="XI127" s="11">
        <v>0.73388254244713091</v>
      </c>
      <c r="XJ127" s="11">
        <v>0.88406880091416018</v>
      </c>
      <c r="XK127" s="11">
        <v>0.65943276885117819</v>
      </c>
      <c r="XL127" s="11">
        <v>0.86191070009898629</v>
      </c>
      <c r="XM127" s="11">
        <v>0.86938567595281691</v>
      </c>
      <c r="XN127" s="11">
        <v>0.14128350799368203</v>
      </c>
      <c r="XO127" s="11">
        <v>1.1163975929930372</v>
      </c>
      <c r="XP127" s="11">
        <v>0.93850196771111616</v>
      </c>
      <c r="XQ127" s="11">
        <v>0.55438521284627629</v>
      </c>
      <c r="XR127" s="11">
        <v>0.68331135250653019</v>
      </c>
      <c r="XS127" s="11">
        <v>0.70279009231488643</v>
      </c>
      <c r="XT127" s="11">
        <v>0.6477770373758216</v>
      </c>
      <c r="XU127" s="11">
        <v>0.56758698802644159</v>
      </c>
      <c r="XV127" s="11">
        <v>0.67062561034605928</v>
      </c>
      <c r="XW127" s="11">
        <v>0.64516489089661921</v>
      </c>
      <c r="XX127" s="11">
        <v>0.78465368649504819</v>
      </c>
      <c r="XY127" s="11">
        <v>0.62240452580075867</v>
      </c>
      <c r="XZ127" s="11">
        <v>0.71614722587461477</v>
      </c>
      <c r="YA127" s="11">
        <v>0.72714576621226223</v>
      </c>
      <c r="YB127" s="11">
        <v>0.72101846454730545</v>
      </c>
      <c r="YC127" s="11">
        <v>0.71241844233567453</v>
      </c>
      <c r="YD127" s="11">
        <v>0.53290404684440018</v>
      </c>
      <c r="YE127" s="11">
        <v>0.6126016271325001</v>
      </c>
      <c r="YF127" s="11">
        <v>0.68593441018808998</v>
      </c>
      <c r="YG127" s="11">
        <v>0.68700175041014533</v>
      </c>
      <c r="YH127" s="11">
        <v>0.72380250608424146</v>
      </c>
      <c r="YI127" s="11">
        <v>0.5910697607435762</v>
      </c>
      <c r="YJ127" s="11">
        <v>0.57756742934797334</v>
      </c>
      <c r="YK127" s="11">
        <v>0.9415622442822551</v>
      </c>
      <c r="YL127" s="11">
        <v>0.70804579347998575</v>
      </c>
      <c r="YM127" s="11">
        <v>0.8154027740025116</v>
      </c>
      <c r="YN127" s="11">
        <v>0.83531524995724782</v>
      </c>
      <c r="YO127" s="11">
        <v>0.59967108226475629</v>
      </c>
      <c r="YP127" s="11">
        <v>0.63084379291059922</v>
      </c>
      <c r="YQ127" s="11">
        <v>0.52048260706783955</v>
      </c>
      <c r="YR127" s="11">
        <v>0.55926274412812371</v>
      </c>
      <c r="YS127" s="11">
        <v>0.72407846750286797</v>
      </c>
      <c r="YT127" s="11">
        <v>0.70428778973682349</v>
      </c>
      <c r="YU127" s="11">
        <v>0.6931809932390135</v>
      </c>
      <c r="YV127" s="11">
        <v>0.70943561342455186</v>
      </c>
      <c r="YW127" s="11">
        <v>0.57868719335845875</v>
      </c>
      <c r="YX127" s="11">
        <v>0.5905490567504581</v>
      </c>
      <c r="YY127" s="11">
        <v>0.69977086342349115</v>
      </c>
      <c r="YZ127" s="11">
        <v>0.51919188384237358</v>
      </c>
      <c r="ZA127" s="11">
        <v>1.6649506734253796</v>
      </c>
      <c r="ZB127" s="11">
        <v>1.5504774309986464</v>
      </c>
      <c r="ZC127" s="11">
        <v>1.4214773597413812</v>
      </c>
      <c r="ZD127" s="11">
        <v>1.6366779830589206</v>
      </c>
      <c r="ZE127" s="11">
        <v>1.7709611908899539</v>
      </c>
      <c r="ZF127" s="11">
        <v>1.4558787121381997</v>
      </c>
      <c r="ZG127" s="11">
        <v>1.5805993752066856</v>
      </c>
      <c r="ZH127" s="11">
        <v>1.8351362892019549</v>
      </c>
      <c r="ZI127" s="11">
        <v>1.5936168070994114</v>
      </c>
      <c r="ZJ127" s="11">
        <v>1.4538841818246071</v>
      </c>
      <c r="ZK127" s="11">
        <v>1.5922881817392067</v>
      </c>
      <c r="ZL127" s="11">
        <v>1.5736641292675639</v>
      </c>
      <c r="ZM127" s="11">
        <v>1.4414860078350136</v>
      </c>
      <c r="ZN127" s="11">
        <v>1.3741183558316936</v>
      </c>
      <c r="ZO127" s="11">
        <v>1.1667445052606176</v>
      </c>
      <c r="ZP127" s="11">
        <v>1.3867533878658684</v>
      </c>
      <c r="ZQ127" s="11">
        <v>1.5597931353066667</v>
      </c>
      <c r="ZR127" s="11">
        <v>1.9432395607793926</v>
      </c>
      <c r="ZS127" s="11">
        <v>1.7161745380615729</v>
      </c>
      <c r="ZT127" s="11">
        <v>1.6648870342309685</v>
      </c>
      <c r="ZU127" s="11">
        <v>1.6560268429171088</v>
      </c>
      <c r="ZV127" s="11">
        <v>1.5694319026323362</v>
      </c>
      <c r="ZW127" s="11">
        <v>2.1833799200479884</v>
      </c>
      <c r="ZX127" s="11">
        <v>1.9671270808725638</v>
      </c>
      <c r="ZY127" s="11">
        <v>1.3408670185317055</v>
      </c>
      <c r="ZZ127" s="11">
        <v>1.5294356608904658</v>
      </c>
      <c r="AAA127" s="11">
        <v>1.1713582228927399</v>
      </c>
      <c r="AAB127" s="11">
        <v>1.4238044584736687</v>
      </c>
      <c r="AAC127" s="11">
        <v>1.3565638676839025</v>
      </c>
      <c r="AAD127" s="11">
        <v>1.6072612144697356</v>
      </c>
      <c r="AAE127" s="11">
        <v>1.2768690719031621</v>
      </c>
      <c r="AAF127" s="11">
        <v>1.5058218004427766</v>
      </c>
      <c r="AAG127" s="11">
        <v>2.2774899598113971</v>
      </c>
      <c r="AAH127" s="11">
        <v>2.6756473787920125</v>
      </c>
      <c r="AAI127" s="11">
        <v>2.2896592125656636</v>
      </c>
      <c r="AAJ127" s="11">
        <v>2.602621643528801</v>
      </c>
      <c r="AAK127" s="11">
        <v>2.4577282596548229</v>
      </c>
      <c r="AAL127" s="11">
        <v>2.3420345502888815</v>
      </c>
      <c r="AAM127" s="11">
        <v>2.7146332491064755</v>
      </c>
      <c r="AAN127" s="11">
        <v>2.1402272580536787</v>
      </c>
      <c r="AAO127" s="11">
        <v>2.5438117083139584</v>
      </c>
      <c r="AAP127" s="11">
        <v>2.2237096414964443</v>
      </c>
      <c r="AAQ127" s="11">
        <v>2.6861788297769662</v>
      </c>
      <c r="AAR127" s="11">
        <v>2.0899491936016514</v>
      </c>
      <c r="AAS127" s="11">
        <v>1.9855686126296539</v>
      </c>
      <c r="AAT127" s="11">
        <v>2.1567359221805846</v>
      </c>
      <c r="AAU127" s="11">
        <v>2.0412601309151985</v>
      </c>
      <c r="AAV127" s="11">
        <v>2.171321798614295</v>
      </c>
      <c r="AAW127" s="11">
        <v>2.0049059200624728</v>
      </c>
      <c r="AAX127" s="11">
        <v>2.5010733055393892</v>
      </c>
      <c r="AAY127" s="11">
        <v>2.3322118016928499</v>
      </c>
      <c r="AAZ127" s="11">
        <v>2.3481798394563147</v>
      </c>
      <c r="ABA127" s="11">
        <v>2.1507694268695898</v>
      </c>
      <c r="ABB127" s="11">
        <v>2.0813033424606475</v>
      </c>
      <c r="ABC127" s="11">
        <v>2.2496287123895482</v>
      </c>
      <c r="ABD127" s="11">
        <v>1.9037340955607012</v>
      </c>
      <c r="ABE127" s="11">
        <v>2.4557768538297475</v>
      </c>
      <c r="ABF127" s="11">
        <v>2.2274249438953064</v>
      </c>
      <c r="ABG127" s="11">
        <v>1.9399256763051203</v>
      </c>
      <c r="ABH127" s="11">
        <v>1.8647222831536268</v>
      </c>
      <c r="ABI127" s="11">
        <v>2.664649210599654</v>
      </c>
      <c r="ABJ127" s="11">
        <v>2.1013905757641931</v>
      </c>
      <c r="ABK127" s="11">
        <v>1.8544382473401286</v>
      </c>
      <c r="ABL127" s="11">
        <v>2.0173099455868666</v>
      </c>
      <c r="ABM127" s="11">
        <v>1.4935283261937122</v>
      </c>
      <c r="ABN127" s="11">
        <v>2.4313107407633763</v>
      </c>
      <c r="ABO127" s="11">
        <v>2.4502402555467406</v>
      </c>
      <c r="ABP127" s="11">
        <v>1.5873391208126983</v>
      </c>
      <c r="ABQ127" s="11">
        <v>2.2228442156211816</v>
      </c>
      <c r="ABR127" s="11">
        <v>3.1537641365365943</v>
      </c>
      <c r="ABS127" s="11">
        <v>1.867544225469741</v>
      </c>
      <c r="ABT127" s="11">
        <v>1.8314306256702355</v>
      </c>
      <c r="ABU127" s="11">
        <v>2.9170427066251676</v>
      </c>
      <c r="ABV127" s="11">
        <v>2.8076594205054324</v>
      </c>
      <c r="ABW127" s="11">
        <v>1.6538296606212453</v>
      </c>
      <c r="ABX127" s="11">
        <v>1.4233705968053982</v>
      </c>
      <c r="ABY127" s="11">
        <v>1.3120562591119893</v>
      </c>
      <c r="ABZ127" s="11">
        <v>1.6136315408738167</v>
      </c>
      <c r="ACA127" s="11">
        <v>1.7273782627019041</v>
      </c>
      <c r="ACB127" s="11">
        <v>1.9827231302112913</v>
      </c>
      <c r="ACC127" s="11">
        <v>1.2133449809054788</v>
      </c>
      <c r="ACD127" s="11">
        <v>1.7552044639327897</v>
      </c>
      <c r="ACE127" s="11">
        <v>1.38305384449137</v>
      </c>
      <c r="ACF127" s="11">
        <v>2.9754394059670783</v>
      </c>
      <c r="ACG127" s="11">
        <v>1.8345906764866524</v>
      </c>
      <c r="ACH127" s="11">
        <v>1.2199046766469739</v>
      </c>
      <c r="ACI127" s="11">
        <v>2.5994654099875718</v>
      </c>
      <c r="ACJ127" s="11">
        <v>1.4020655077701933</v>
      </c>
      <c r="ACK127" s="11">
        <v>1.0269359353610377</v>
      </c>
      <c r="ACL127" s="11">
        <v>2.731663747723482</v>
      </c>
      <c r="ACM127" s="11">
        <v>1.5667409221126949</v>
      </c>
      <c r="ACN127" s="11">
        <v>1.3403809391536754</v>
      </c>
      <c r="ACO127" s="11">
        <v>1.4311051544414619</v>
      </c>
      <c r="ACP127" s="11">
        <v>1.8856917787399738</v>
      </c>
      <c r="ACQ127" s="11">
        <v>1.4750439098640069</v>
      </c>
      <c r="ACR127" s="11">
        <v>1.4792802046240405</v>
      </c>
      <c r="ACS127" s="11">
        <v>1.6437116912609622</v>
      </c>
      <c r="ACT127" s="11">
        <v>1.6496139304982891</v>
      </c>
      <c r="ACU127" s="11">
        <v>1.8144329916398956</v>
      </c>
      <c r="ACV127" s="11">
        <v>1.8181686960077603</v>
      </c>
      <c r="ACW127" s="11">
        <v>1.45852425682121</v>
      </c>
      <c r="ACX127" s="11">
        <v>2.2641658619940976</v>
      </c>
      <c r="ACY127" s="11">
        <v>1.6026002834782267</v>
      </c>
      <c r="ACZ127" s="11">
        <v>1.9237571011865644</v>
      </c>
      <c r="ADA127" s="11">
        <v>1.7852525847254004</v>
      </c>
      <c r="ADB127" s="11">
        <v>2.3490730661636765</v>
      </c>
      <c r="ADC127" s="11">
        <v>1.7758086065546461</v>
      </c>
      <c r="ADD127" s="11">
        <v>0.92107541756861511</v>
      </c>
      <c r="ADE127" s="11">
        <v>1.5140302895122533</v>
      </c>
      <c r="ADF127" s="11">
        <v>2.4314890895402232</v>
      </c>
      <c r="ADG127" s="11">
        <v>1.4326485237346311</v>
      </c>
      <c r="ADH127" s="11">
        <v>1.6237845456373026</v>
      </c>
      <c r="ADI127" s="11">
        <v>1.8637853370263477</v>
      </c>
      <c r="ADJ127" s="11">
        <v>1.75920107268616</v>
      </c>
      <c r="ADK127" s="11">
        <v>1.7288810434257467</v>
      </c>
      <c r="ADL127" s="11">
        <v>1.6565163591292107</v>
      </c>
      <c r="ADM127" s="11">
        <v>1.79564771872048</v>
      </c>
      <c r="ADN127" s="11">
        <v>1.7763720933709817</v>
      </c>
      <c r="ADO127" s="11">
        <v>1.4509713358142129</v>
      </c>
      <c r="ADP127" s="11">
        <v>1.5842410805233564</v>
      </c>
      <c r="ADQ127" s="11">
        <v>1.4627884667379085</v>
      </c>
      <c r="ADR127" s="11">
        <v>1.5551782722758829</v>
      </c>
      <c r="ADS127" s="11">
        <v>1.4910046727727841</v>
      </c>
      <c r="ADT127" s="11">
        <v>1.5848042112797296</v>
      </c>
      <c r="ADU127" s="11">
        <v>1.706496892124356</v>
      </c>
      <c r="ADV127" s="11">
        <v>1.3936320096648116</v>
      </c>
      <c r="ADW127" s="11">
        <v>1.426465839319919</v>
      </c>
    </row>
    <row r="128" spans="1:803" ht="15.75" customHeight="1" x14ac:dyDescent="0.35">
      <c r="A128" s="11">
        <v>426</v>
      </c>
      <c r="B128" s="11" t="e">
        <f t="shared" si="0"/>
        <v>#REF!</v>
      </c>
      <c r="C128" s="11">
        <v>0.57390602048571304</v>
      </c>
      <c r="D128" s="11">
        <v>0.56793849366680527</v>
      </c>
      <c r="E128" s="11">
        <v>0.65447366425071341</v>
      </c>
      <c r="F128" s="11">
        <v>0.62795914038883516</v>
      </c>
      <c r="G128" s="11">
        <v>0.62521510286393078</v>
      </c>
      <c r="H128" s="11">
        <v>0.90455870466511212</v>
      </c>
      <c r="I128" s="11">
        <v>1.0278187458086743</v>
      </c>
      <c r="J128" s="11">
        <v>0.63744133010192128</v>
      </c>
      <c r="K128" s="11">
        <v>0.57949408878672659</v>
      </c>
      <c r="L128" s="11">
        <v>0.70577021660247408</v>
      </c>
      <c r="M128" s="11">
        <v>0.95563606090594311</v>
      </c>
      <c r="N128" s="11">
        <v>0.86970642303794288</v>
      </c>
      <c r="O128" s="11">
        <v>1.0262729090320848</v>
      </c>
      <c r="P128" s="11">
        <v>0.80252120157881257</v>
      </c>
      <c r="Q128" s="11">
        <v>0.95448058611420739</v>
      </c>
      <c r="R128" s="11">
        <v>1.0000693171203765</v>
      </c>
      <c r="S128" s="11">
        <v>1.5170789652049423</v>
      </c>
      <c r="T128" s="11">
        <v>1.1480674562542554</v>
      </c>
      <c r="U128" s="11">
        <v>1.4290766827425463</v>
      </c>
      <c r="V128" s="11">
        <v>1.4644482775868273</v>
      </c>
      <c r="W128" s="11">
        <v>1.2378188532929966</v>
      </c>
      <c r="X128" s="11">
        <v>1.4791606382532949</v>
      </c>
      <c r="Y128" s="11">
        <v>1.4698400922194947</v>
      </c>
      <c r="Z128" s="11">
        <v>1.5224375981598108</v>
      </c>
      <c r="AA128" s="11">
        <v>0.72463054730539245</v>
      </c>
      <c r="AB128" s="11">
        <v>0.71758000053837812</v>
      </c>
      <c r="AC128" s="11">
        <v>0.73138845704564892</v>
      </c>
      <c r="AD128" s="11">
        <v>0.69881144948348362</v>
      </c>
      <c r="AE128" s="11">
        <v>0.76207630927920023</v>
      </c>
      <c r="AF128" s="11">
        <v>0.85551528982648051</v>
      </c>
      <c r="AG128" s="11">
        <v>0.8400001845689018</v>
      </c>
      <c r="AH128" s="11">
        <v>0.86216493729697197</v>
      </c>
      <c r="AI128" s="11">
        <v>0.67052820554322701</v>
      </c>
      <c r="AJ128" s="11">
        <v>0.41853613508836185</v>
      </c>
      <c r="AK128" s="11">
        <v>0.81317119130881332</v>
      </c>
      <c r="AL128" s="11">
        <v>0.70672872859107039</v>
      </c>
      <c r="AM128" s="11">
        <v>0.82684368704141509</v>
      </c>
      <c r="AN128" s="11">
        <v>0.60404971440051902</v>
      </c>
      <c r="AO128" s="11">
        <v>0.78050246896331787</v>
      </c>
      <c r="AP128" s="11">
        <v>0.71477529002671336</v>
      </c>
      <c r="AQ128" s="11">
        <v>1.093278213828885</v>
      </c>
      <c r="AR128" s="11">
        <v>1.1470675745283239</v>
      </c>
      <c r="AS128" s="11">
        <v>1.0598592451027551</v>
      </c>
      <c r="AT128" s="11">
        <v>1.2324275241814378</v>
      </c>
      <c r="AU128" s="11">
        <v>0.95427512526106895</v>
      </c>
      <c r="AV128" s="11">
        <v>1.1316406764695179</v>
      </c>
      <c r="AW128" s="11">
        <v>1.0786426762585271</v>
      </c>
      <c r="AX128" s="11">
        <v>1.1371097980694298</v>
      </c>
      <c r="AY128" s="11">
        <v>0.66862576716577049</v>
      </c>
      <c r="AZ128" s="11">
        <v>0.70399398915413069</v>
      </c>
      <c r="BA128" s="11">
        <v>0.56612516505150601</v>
      </c>
      <c r="BB128" s="11">
        <v>0.68260163444853195</v>
      </c>
      <c r="BC128" s="11">
        <v>0.80334839805372649</v>
      </c>
      <c r="BD128" s="11">
        <v>0.86600430687657359</v>
      </c>
      <c r="BE128" s="11">
        <v>0.73764665398967333</v>
      </c>
      <c r="BF128" s="11">
        <v>0.71347712110050288</v>
      </c>
      <c r="BG128" s="11">
        <v>1.4837378376524359</v>
      </c>
      <c r="BH128" s="11">
        <v>0.76087832113191212</v>
      </c>
      <c r="BI128" s="11">
        <v>0.94609305630925844</v>
      </c>
      <c r="BJ128" s="11">
        <v>1.0365089012758222</v>
      </c>
      <c r="BK128" s="11">
        <v>1.2241924230953725</v>
      </c>
      <c r="BL128" s="11">
        <v>1.2426912367104244</v>
      </c>
      <c r="BM128" s="11">
        <v>1.4623569125400242</v>
      </c>
      <c r="BN128" s="11">
        <v>1.4068802808758667</v>
      </c>
      <c r="BO128" s="11">
        <v>1.4880399432203131</v>
      </c>
      <c r="BP128" s="11">
        <v>0.91424184629547911</v>
      </c>
      <c r="BQ128" s="11">
        <v>1.2259194434294556</v>
      </c>
      <c r="BR128" s="11">
        <v>1.1382901868579773</v>
      </c>
      <c r="BS128" s="11">
        <v>1.3323230593666726</v>
      </c>
      <c r="BT128" s="11">
        <v>1.3526239547556411</v>
      </c>
      <c r="BU128" s="11">
        <v>1.7924766008749764</v>
      </c>
      <c r="BV128" s="11">
        <v>1.5334586855149197</v>
      </c>
      <c r="BW128" s="11">
        <v>0.96212083705230156</v>
      </c>
      <c r="BX128" s="11">
        <v>0.80746703510434692</v>
      </c>
      <c r="BY128" s="11">
        <v>1.0142387428511555</v>
      </c>
      <c r="BZ128" s="11">
        <v>0.907537604746252</v>
      </c>
      <c r="CA128" s="11">
        <v>0.89362792905750288</v>
      </c>
      <c r="CB128" s="11">
        <v>1.1441017705898697</v>
      </c>
      <c r="CC128" s="11">
        <v>0.89066911198915621</v>
      </c>
      <c r="CD128" s="11">
        <v>0.94125707433558148</v>
      </c>
      <c r="CE128" s="11">
        <v>0.9788909402403454</v>
      </c>
      <c r="CF128" s="11">
        <v>0.88822561436881609</v>
      </c>
      <c r="CG128" s="11">
        <v>1.0697669173524778</v>
      </c>
      <c r="CH128" s="11">
        <v>0.91162498288348348</v>
      </c>
      <c r="CI128" s="11">
        <v>1.0106556725885467</v>
      </c>
      <c r="CJ128" s="11">
        <v>0.942783907262567</v>
      </c>
      <c r="CK128" s="11">
        <v>0.88999333367461753</v>
      </c>
      <c r="CL128" s="11">
        <v>1.0239635246761885</v>
      </c>
      <c r="CM128" s="11">
        <v>0.93449484973161745</v>
      </c>
      <c r="CN128" s="11">
        <v>1.0625503320274259</v>
      </c>
      <c r="CO128" s="11">
        <v>1.1029433719306845</v>
      </c>
      <c r="CP128" s="11">
        <v>0.87156539359162477</v>
      </c>
      <c r="CQ128" s="11">
        <v>0.9319850113279472</v>
      </c>
      <c r="CR128" s="11">
        <v>0.9171283494215754</v>
      </c>
      <c r="CS128" s="11">
        <v>0.9186307328921125</v>
      </c>
      <c r="CT128" s="11">
        <v>0.94237092993045912</v>
      </c>
      <c r="CU128" s="11">
        <v>1.5648754281023192</v>
      </c>
      <c r="CV128" s="11">
        <v>1.2858813701461078</v>
      </c>
      <c r="CW128" s="11">
        <v>1.7348774128724935</v>
      </c>
      <c r="CX128" s="11">
        <v>1.4173709957647311</v>
      </c>
      <c r="CY128" s="11">
        <v>1.5931061223411702</v>
      </c>
      <c r="CZ128" s="11">
        <v>1.4316509075070014</v>
      </c>
      <c r="DA128" s="11">
        <v>1.4991031797360219</v>
      </c>
      <c r="DB128" s="11">
        <v>1.3703855593573215</v>
      </c>
      <c r="DC128" s="11">
        <v>1.4397268006081485</v>
      </c>
      <c r="DD128" s="11">
        <v>1.3651726161729836</v>
      </c>
      <c r="DE128" s="11">
        <v>1.4132735524912396</v>
      </c>
      <c r="DF128" s="11">
        <v>1.388582359767502</v>
      </c>
      <c r="DG128" s="11">
        <v>1.594245398360566</v>
      </c>
      <c r="DH128" s="11">
        <v>1.4864224277801714</v>
      </c>
      <c r="DI128" s="11">
        <v>1.5688019707754157</v>
      </c>
      <c r="DJ128" s="11">
        <v>1.293935974661502</v>
      </c>
      <c r="DK128" s="11">
        <v>1.0441091112710046</v>
      </c>
      <c r="DL128" s="11">
        <v>1.0798698351784555</v>
      </c>
      <c r="DM128" s="11">
        <v>1.1949309455464909</v>
      </c>
      <c r="DN128" s="11">
        <v>0.93644873579991406</v>
      </c>
      <c r="DO128" s="11">
        <v>1.0386650030976736</v>
      </c>
      <c r="DP128" s="11">
        <v>1.1153253816229722</v>
      </c>
      <c r="DQ128" s="11">
        <v>1.3581146209367603</v>
      </c>
      <c r="DR128" s="11">
        <v>0.94285504995809366</v>
      </c>
      <c r="DS128" s="11">
        <v>1.0000693171203765</v>
      </c>
      <c r="DT128" s="11">
        <v>0.9280713249573207</v>
      </c>
      <c r="DU128" s="11">
        <v>1.0032078644361788</v>
      </c>
      <c r="DV128" s="11">
        <v>1.0448492815378723</v>
      </c>
      <c r="DW128" s="11">
        <v>1.3007227091333804</v>
      </c>
      <c r="DX128" s="11">
        <v>0.9901101805984257</v>
      </c>
      <c r="DY128" s="11">
        <v>1.3241756066169941</v>
      </c>
      <c r="DZ128" s="11">
        <v>1.5104411524149386</v>
      </c>
      <c r="EA128" s="11">
        <v>1.218777380365724</v>
      </c>
      <c r="EB128" s="11">
        <v>1.1867988763488604</v>
      </c>
      <c r="EC128" s="11">
        <v>0.94579896949107733</v>
      </c>
      <c r="ED128" s="11">
        <v>1.3735870557357677</v>
      </c>
      <c r="EE128" s="11">
        <v>1.4788778162461977</v>
      </c>
      <c r="EF128" s="11">
        <v>1.7609755702304699</v>
      </c>
      <c r="EG128" s="11">
        <v>1.7899836838220751</v>
      </c>
      <c r="EH128" s="11">
        <v>1.2762667575476667</v>
      </c>
      <c r="EI128" s="11">
        <v>1.621891790580531</v>
      </c>
      <c r="EJ128" s="11">
        <v>1.5085930922028143</v>
      </c>
      <c r="EK128" s="11">
        <v>1.4173890581625743</v>
      </c>
      <c r="EL128" s="11">
        <v>1.5112683814725827</v>
      </c>
      <c r="EM128" s="11">
        <v>1.8669543605990608</v>
      </c>
      <c r="EN128" s="11">
        <v>1.806901390524642</v>
      </c>
      <c r="EO128" s="11">
        <v>0.81601030244156181</v>
      </c>
      <c r="EP128" s="11">
        <v>0.74387936582590075</v>
      </c>
      <c r="EQ128" s="11">
        <v>0.82396087263382611</v>
      </c>
      <c r="ER128" s="11">
        <v>0.79799574335494761</v>
      </c>
      <c r="ES128" s="11">
        <v>0.87165247986982541</v>
      </c>
      <c r="ET128" s="11">
        <v>0.74962109063836802</v>
      </c>
      <c r="EU128" s="11">
        <v>1.0141427082832188</v>
      </c>
      <c r="EV128" s="11">
        <v>0.83315456203182503</v>
      </c>
      <c r="EW128" s="11">
        <v>1.4654768702248533</v>
      </c>
      <c r="EX128" s="11">
        <v>0.53449721281066431</v>
      </c>
      <c r="EY128" s="11">
        <v>1.8031502295675819</v>
      </c>
      <c r="EZ128" s="11">
        <v>1.43971170281413</v>
      </c>
      <c r="FA128" s="11">
        <v>0.60840486606592281</v>
      </c>
      <c r="FB128" s="11">
        <v>0.52967998400565852</v>
      </c>
      <c r="FC128" s="11">
        <v>0.56011539072767624</v>
      </c>
      <c r="FD128" s="11">
        <v>0.49364964780372689</v>
      </c>
      <c r="FE128" s="11">
        <v>0.497378557174395</v>
      </c>
      <c r="FF128" s="11">
        <v>0.6306163126726696</v>
      </c>
      <c r="FG128" s="11">
        <v>0.55401308377439629</v>
      </c>
      <c r="FH128" s="11">
        <v>0.78170393269756955</v>
      </c>
      <c r="FI128" s="11">
        <v>0.64345915759095429</v>
      </c>
      <c r="FJ128" s="11">
        <v>0.62596348307077576</v>
      </c>
      <c r="FK128" s="11">
        <v>0.60046568822344981</v>
      </c>
      <c r="FL128" s="11">
        <v>0.63903163850751965</v>
      </c>
      <c r="FM128" s="11">
        <v>0.56325995037496368</v>
      </c>
      <c r="FN128" s="11">
        <v>0.60783946693101698</v>
      </c>
      <c r="FO128" s="11">
        <v>0.55007964767575046</v>
      </c>
      <c r="FP128" s="11">
        <v>0.64940682007064154</v>
      </c>
      <c r="FQ128" s="11">
        <v>0.68279681554720018</v>
      </c>
      <c r="FR128" s="11">
        <v>0.67802482507051642</v>
      </c>
      <c r="FS128" s="11">
        <v>0.61323203504305923</v>
      </c>
      <c r="FT128" s="11">
        <v>0.63751755217266293</v>
      </c>
      <c r="FU128" s="11">
        <v>0.8425275586479567</v>
      </c>
      <c r="FV128" s="11">
        <v>0.92933841742731116</v>
      </c>
      <c r="FW128" s="11">
        <v>0.8666834310127921</v>
      </c>
      <c r="FX128" s="11">
        <v>0.81513534991472114</v>
      </c>
      <c r="FY128" s="11">
        <v>0.88739081399539299</v>
      </c>
      <c r="FZ128" s="11">
        <v>0.61599909393793195</v>
      </c>
      <c r="GA128" s="11">
        <v>0.75629171619109647</v>
      </c>
      <c r="GB128" s="11">
        <v>0.73282122219738932</v>
      </c>
      <c r="GC128" s="11">
        <v>0.74533819920905109</v>
      </c>
      <c r="GD128" s="11">
        <v>0.66511914056152255</v>
      </c>
      <c r="GE128" s="11">
        <v>0.80932662458775306</v>
      </c>
      <c r="GF128" s="11">
        <v>0.79773657284157884</v>
      </c>
      <c r="GG128" s="11">
        <v>0.8127748167303952</v>
      </c>
      <c r="GH128" s="11">
        <v>0.91278758911305635</v>
      </c>
      <c r="GI128" s="11">
        <v>0.85900267134056463</v>
      </c>
      <c r="GJ128" s="11">
        <v>1.2627000266835573</v>
      </c>
      <c r="GK128" s="11">
        <v>0.74953298295062143</v>
      </c>
      <c r="GL128" s="11">
        <v>1.0751952047607207</v>
      </c>
      <c r="GM128" s="11">
        <v>0.8115520235210163</v>
      </c>
      <c r="GN128" s="11">
        <v>1.0819947214931469</v>
      </c>
      <c r="GO128" s="11">
        <v>0.88007222099838722</v>
      </c>
      <c r="GP128" s="11">
        <v>1.0125094506399597</v>
      </c>
      <c r="GQ128" s="11">
        <v>1.1397754117295418</v>
      </c>
      <c r="GR128" s="11">
        <v>0.99117487389873127</v>
      </c>
      <c r="GS128" s="11">
        <v>1.1812199418726919</v>
      </c>
      <c r="GT128" s="11">
        <v>0.920319924724186</v>
      </c>
      <c r="GU128" s="11">
        <v>1.1529371231666894</v>
      </c>
      <c r="GV128" s="11">
        <v>1.0683171005969119</v>
      </c>
      <c r="GW128" s="11">
        <v>1.1110473137931383</v>
      </c>
      <c r="GX128" s="11">
        <v>1.1270046069921054</v>
      </c>
      <c r="GY128" s="11">
        <v>1.0243426677778891</v>
      </c>
      <c r="GZ128" s="11">
        <v>1.1948864628526783</v>
      </c>
      <c r="HA128" s="11">
        <v>0.91860623695171639</v>
      </c>
      <c r="HB128" s="11">
        <v>1.0826590700634582</v>
      </c>
      <c r="HC128" s="11">
        <v>1.01619081761893</v>
      </c>
      <c r="HD128" s="11">
        <v>1.1676634871468561</v>
      </c>
      <c r="HE128" s="11">
        <v>1.1150737369485968</v>
      </c>
      <c r="HF128" s="11">
        <v>0.91112827871362501</v>
      </c>
      <c r="HG128" s="11">
        <v>1.201794184684543</v>
      </c>
      <c r="HH128" s="11">
        <v>0.47717595524445117</v>
      </c>
      <c r="HI128" s="11">
        <v>1.0399877154105015</v>
      </c>
      <c r="HJ128" s="11">
        <v>0.87554560006196558</v>
      </c>
      <c r="HK128" s="11">
        <v>1.3947692413237593</v>
      </c>
      <c r="HL128" s="11">
        <v>1.130500070454175</v>
      </c>
      <c r="HM128" s="11">
        <v>1.2794436236039948</v>
      </c>
      <c r="HN128" s="11">
        <v>1.3861661081460905</v>
      </c>
      <c r="HO128" s="11">
        <v>1.4124739633042438</v>
      </c>
      <c r="HP128" s="11">
        <v>1.4029842740662333</v>
      </c>
      <c r="HQ128" s="11">
        <v>1.1887878681220267</v>
      </c>
      <c r="HR128" s="11">
        <v>1.1319898066205405</v>
      </c>
      <c r="HS128" s="11">
        <v>1.3563038182933185</v>
      </c>
      <c r="HT128" s="11">
        <v>1.2700306575927931</v>
      </c>
      <c r="HU128" s="11">
        <v>1.6214237405735736</v>
      </c>
      <c r="HV128" s="11">
        <v>1.4259308910130275</v>
      </c>
      <c r="HW128" s="11">
        <v>1.4432473516383819</v>
      </c>
      <c r="HX128" s="11">
        <v>1.4822779031443596</v>
      </c>
      <c r="HY128" s="11">
        <v>1.6282395245793497</v>
      </c>
      <c r="HZ128" s="11">
        <v>1.5312222906384769</v>
      </c>
      <c r="IA128" s="11">
        <v>1.7985635622124445</v>
      </c>
      <c r="IB128" s="11">
        <v>1.6528706707072109</v>
      </c>
      <c r="IC128" s="11">
        <v>1.6070417935886887</v>
      </c>
      <c r="ID128" s="11">
        <v>1.4051013345792347</v>
      </c>
      <c r="IE128" s="11">
        <v>1.376778304077189</v>
      </c>
      <c r="IF128" s="11">
        <v>1.5206426610377157</v>
      </c>
      <c r="IG128" s="11">
        <v>1.2780251499380473</v>
      </c>
      <c r="IH128" s="11">
        <v>1.6749510084288322</v>
      </c>
      <c r="II128" s="11">
        <v>1.5161861852059886</v>
      </c>
      <c r="IJ128" s="11">
        <v>1.3032962846179774</v>
      </c>
      <c r="IK128" s="11">
        <v>1.5353294836475562</v>
      </c>
      <c r="IL128" s="11">
        <v>1.5839415701751336</v>
      </c>
      <c r="IM128" s="11">
        <v>1.5535157166177369</v>
      </c>
      <c r="IN128" s="11">
        <v>1.5644758894533712</v>
      </c>
      <c r="IO128" s="11">
        <v>1.8495063887858203</v>
      </c>
      <c r="IP128" s="11">
        <v>1.7401231591113373</v>
      </c>
      <c r="IQ128" s="11">
        <v>2.0638351381540372</v>
      </c>
      <c r="IR128" s="11">
        <v>1.6640417898490523</v>
      </c>
      <c r="IS128" s="11">
        <v>0.76494921630822255</v>
      </c>
      <c r="IT128" s="11">
        <v>0.54791364407121979</v>
      </c>
      <c r="IU128" s="11">
        <v>0.73930692701590661</v>
      </c>
      <c r="IV128" s="11">
        <v>0.73162232357376422</v>
      </c>
      <c r="IW128" s="11">
        <v>0.70148603429534839</v>
      </c>
      <c r="IX128" s="11">
        <v>0.70147626205123847</v>
      </c>
      <c r="IY128" s="11">
        <v>0.7532708958140617</v>
      </c>
      <c r="IZ128" s="11">
        <v>0.70311961150707969</v>
      </c>
      <c r="JA128" s="11">
        <v>0.84612596954199437</v>
      </c>
      <c r="JB128" s="11">
        <v>0.60349438035266734</v>
      </c>
      <c r="JC128" s="11">
        <v>0.57144541992926745</v>
      </c>
      <c r="JD128" s="11">
        <v>0.79325925205431291</v>
      </c>
      <c r="JE128" s="11">
        <v>0.65472355280544359</v>
      </c>
      <c r="JF128" s="11">
        <v>0.5743063450083763</v>
      </c>
      <c r="JG128" s="11">
        <v>0.69290427771364904</v>
      </c>
      <c r="JH128" s="11">
        <v>0.74556042416200996</v>
      </c>
      <c r="JI128" s="11">
        <v>0.84714872164458344</v>
      </c>
      <c r="JJ128" s="11">
        <v>0.77189115534988761</v>
      </c>
      <c r="JK128" s="11">
        <v>0.90517540498777438</v>
      </c>
      <c r="JL128" s="11">
        <v>0.84221438615342004</v>
      </c>
      <c r="JM128" s="11">
        <v>0.98904973995921408</v>
      </c>
      <c r="JN128" s="11">
        <v>0.81301874520066808</v>
      </c>
      <c r="JO128" s="11">
        <v>1.0066062035016539</v>
      </c>
      <c r="JP128" s="11">
        <v>0.96274451382665915</v>
      </c>
      <c r="JQ128" s="11">
        <v>1.1140542500890449</v>
      </c>
      <c r="JR128" s="11">
        <v>1.0493859999761082</v>
      </c>
      <c r="JS128" s="11">
        <v>0.87155007256047035</v>
      </c>
      <c r="JT128" s="11">
        <v>0.97569081963368776</v>
      </c>
      <c r="JU128" s="11">
        <v>1.0267650343118155</v>
      </c>
      <c r="JV128" s="11">
        <v>0.69145325172091932</v>
      </c>
      <c r="JW128" s="11">
        <v>1.0409040248345358</v>
      </c>
      <c r="JX128" s="11">
        <v>0.9479116596773961</v>
      </c>
      <c r="JY128" s="11">
        <v>0.7112342657870816</v>
      </c>
      <c r="JZ128" s="11">
        <v>0.66045876071754117</v>
      </c>
      <c r="KA128" s="11">
        <v>0.67131509503687981</v>
      </c>
      <c r="KB128" s="11">
        <v>0.69233499113003782</v>
      </c>
      <c r="KC128" s="11">
        <v>0.53543055069526602</v>
      </c>
      <c r="KD128" s="11">
        <v>0.56159662161851798</v>
      </c>
      <c r="KE128" s="11">
        <v>0.63306533867098647</v>
      </c>
      <c r="KF128" s="11">
        <v>0.73361380517696206</v>
      </c>
      <c r="KG128" s="11">
        <v>0.76022396290380656</v>
      </c>
      <c r="KH128" s="11">
        <v>0.74398034973948324</v>
      </c>
      <c r="KI128" s="11">
        <v>0.84099633765341475</v>
      </c>
      <c r="KJ128" s="11">
        <v>0.82117918384572341</v>
      </c>
      <c r="KK128" s="11">
        <v>0.73246079480139048</v>
      </c>
      <c r="KL128" s="11">
        <v>0.80533483273142337</v>
      </c>
      <c r="KM128" s="11">
        <v>0.68907675110443867</v>
      </c>
      <c r="KN128" s="11">
        <v>0.77906891597847383</v>
      </c>
      <c r="KO128" s="11">
        <v>0.84231581210370576</v>
      </c>
      <c r="KP128" s="11">
        <v>0.79936336037183575</v>
      </c>
      <c r="KQ128" s="11">
        <v>0.78614358699400377</v>
      </c>
      <c r="KR128" s="11">
        <v>0.69595276674859441</v>
      </c>
      <c r="KS128" s="11">
        <v>0.62665792056383551</v>
      </c>
      <c r="KT128" s="11">
        <v>0.71144140549173929</v>
      </c>
      <c r="KU128" s="11">
        <v>0.65426610305434107</v>
      </c>
      <c r="KV128" s="11">
        <v>0.71569559489032097</v>
      </c>
      <c r="KW128" s="11">
        <v>0.83004275106774006</v>
      </c>
      <c r="KX128" s="11">
        <v>0.8575742592746225</v>
      </c>
      <c r="KY128" s="11">
        <v>0.78367024347618897</v>
      </c>
      <c r="KZ128" s="11">
        <v>0.80484615447429464</v>
      </c>
      <c r="LA128" s="11">
        <v>0.83278571152409286</v>
      </c>
      <c r="LB128" s="11">
        <v>0.87925681430545322</v>
      </c>
      <c r="LC128" s="11">
        <v>0.68858172055347056</v>
      </c>
      <c r="LD128" s="11">
        <v>0.85414200824271003</v>
      </c>
      <c r="LE128" s="11">
        <v>1.1370534726509114</v>
      </c>
      <c r="LF128" s="11">
        <v>1.1803068715507901</v>
      </c>
      <c r="LG128" s="11">
        <v>1.0286701004305101</v>
      </c>
      <c r="LH128" s="11">
        <v>1.446708008806362</v>
      </c>
      <c r="LI128" s="11">
        <v>1.1386360458316631</v>
      </c>
      <c r="LJ128" s="11">
        <v>1.1653283268302002</v>
      </c>
      <c r="LK128" s="11">
        <v>1.0827200339423382</v>
      </c>
      <c r="LL128" s="11">
        <v>1.1475442906421378</v>
      </c>
      <c r="LM128" s="11">
        <v>1.1484364398105107</v>
      </c>
      <c r="LN128" s="11">
        <v>1.2488861689727864</v>
      </c>
      <c r="LO128" s="11">
        <v>1.247516821522336</v>
      </c>
      <c r="LP128" s="11">
        <v>0.24858915524560407</v>
      </c>
      <c r="LQ128" s="11">
        <v>0.87600392860993415</v>
      </c>
      <c r="LR128" s="11">
        <v>0.9150485886678219</v>
      </c>
      <c r="LS128" s="11">
        <v>0.91841802822259944</v>
      </c>
      <c r="LT128" s="11">
        <v>1.1728977844200283</v>
      </c>
      <c r="LU128" s="11">
        <v>1.0472772010691282</v>
      </c>
      <c r="LV128" s="11">
        <v>1.1558831476316025</v>
      </c>
      <c r="LW128" s="11">
        <v>1.1281686332437866</v>
      </c>
      <c r="LX128" s="11">
        <v>1.5699250196768557</v>
      </c>
      <c r="LY128" s="11">
        <v>1.1074713076937353</v>
      </c>
      <c r="LZ128" s="11">
        <v>1.0357377412380686</v>
      </c>
      <c r="MA128" s="11">
        <v>1.1803263758448443</v>
      </c>
      <c r="MB128" s="11">
        <v>1.3237734847925371</v>
      </c>
      <c r="MC128" s="11">
        <v>1.2752097146062025</v>
      </c>
      <c r="MD128" s="11">
        <v>1.1378242168249506</v>
      </c>
      <c r="ME128" s="11">
        <v>1.214461655396128</v>
      </c>
      <c r="MF128" s="11">
        <v>1.4069953338128354</v>
      </c>
      <c r="MG128" s="11">
        <v>1.1973135543502282</v>
      </c>
      <c r="MH128" s="11">
        <v>1.1101779575809758</v>
      </c>
      <c r="MI128" s="11">
        <v>1.0675697005305942</v>
      </c>
      <c r="MJ128" s="11">
        <v>1.3424944137233772</v>
      </c>
      <c r="MK128" s="11">
        <v>0.61394786599571394</v>
      </c>
      <c r="ML128" s="11">
        <v>0.60076458925896004</v>
      </c>
      <c r="MM128" s="11">
        <v>0.66052158052118282</v>
      </c>
      <c r="MN128" s="11">
        <v>0.60510328082872311</v>
      </c>
      <c r="MO128" s="11">
        <v>0.64597248670706908</v>
      </c>
      <c r="MP128" s="11">
        <v>0.72892168372664767</v>
      </c>
      <c r="MQ128" s="11">
        <v>0.68886399286642186</v>
      </c>
      <c r="MR128" s="11">
        <v>0.67357910286310929</v>
      </c>
      <c r="MS128" s="11">
        <v>0.49032011656736829</v>
      </c>
      <c r="MT128" s="11">
        <v>0.65704246508534281</v>
      </c>
      <c r="MU128" s="11">
        <v>0.59404785224061452</v>
      </c>
      <c r="MV128" s="11">
        <v>0.63834723756742595</v>
      </c>
      <c r="MW128" s="11">
        <v>0.69707480303991265</v>
      </c>
      <c r="MX128" s="11">
        <v>0.70183178110134414</v>
      </c>
      <c r="MY128" s="11">
        <v>0.62586095840963174</v>
      </c>
      <c r="MZ128" s="11">
        <v>0.74212111004856929</v>
      </c>
      <c r="NA128" s="11">
        <v>0.76240016838679026</v>
      </c>
      <c r="NB128" s="11">
        <v>0.80174806729327941</v>
      </c>
      <c r="NC128" s="11">
        <v>0.64271664111646953</v>
      </c>
      <c r="ND128" s="11">
        <v>0.70474668854172962</v>
      </c>
      <c r="NE128" s="11">
        <v>0.76983344194078207</v>
      </c>
      <c r="NF128" s="11">
        <v>0.74586316702688249</v>
      </c>
      <c r="NG128" s="11">
        <v>0.90794950163481702</v>
      </c>
      <c r="NH128" s="11">
        <v>0.67086273947191266</v>
      </c>
      <c r="NI128" s="11">
        <v>0.55746177718842183</v>
      </c>
      <c r="NJ128" s="11">
        <v>0.88044177156383896</v>
      </c>
      <c r="NK128" s="11">
        <v>0.88137365316476868</v>
      </c>
      <c r="NL128" s="11">
        <v>0.71932755897282918</v>
      </c>
      <c r="NM128" s="11">
        <v>0.65464844403992695</v>
      </c>
      <c r="NN128" s="11">
        <v>1.0762563681537776</v>
      </c>
      <c r="NO128" s="11">
        <v>0.85931685738226016</v>
      </c>
      <c r="NP128" s="11">
        <v>0.88174793862788625</v>
      </c>
      <c r="NQ128" s="11">
        <v>1.4700053177234609</v>
      </c>
      <c r="NR128" s="11">
        <v>1.1048968905648804</v>
      </c>
      <c r="NS128" s="11">
        <v>1.6812903360914571</v>
      </c>
      <c r="NT128" s="11">
        <v>1.4994106401725726</v>
      </c>
      <c r="NU128" s="11">
        <v>0.91397548538213402</v>
      </c>
      <c r="NV128" s="11">
        <v>1.4468755873239982</v>
      </c>
      <c r="NW128" s="11">
        <v>1.0685538701792892</v>
      </c>
      <c r="NX128" s="11">
        <v>1.2713659945131874</v>
      </c>
      <c r="NY128" s="11">
        <v>0.84277493403016335</v>
      </c>
      <c r="NZ128" s="11">
        <v>0.9935333751770965</v>
      </c>
      <c r="OA128" s="11">
        <v>1.2295314935622361</v>
      </c>
      <c r="OB128" s="11">
        <v>1.0497944045105032</v>
      </c>
      <c r="OC128" s="11">
        <v>1.2813046335452145</v>
      </c>
      <c r="OD128" s="11">
        <v>1.325696039589936</v>
      </c>
      <c r="OE128" s="11">
        <v>1.3222703528323287</v>
      </c>
      <c r="OF128" s="11">
        <v>1.3167281131498028</v>
      </c>
      <c r="OG128" s="11">
        <v>1.2724075646062225</v>
      </c>
      <c r="OH128" s="11">
        <v>1.1701915682104858</v>
      </c>
      <c r="OI128" s="11">
        <v>1.3885432513829328</v>
      </c>
      <c r="OJ128" s="11">
        <v>1.1882739303453849</v>
      </c>
      <c r="OK128" s="11">
        <v>1.1366329716015864</v>
      </c>
      <c r="OL128" s="11">
        <v>1.2261152236121751</v>
      </c>
      <c r="OM128" s="11">
        <v>1.245849548593928</v>
      </c>
      <c r="ON128" s="11">
        <v>1.0050029248003185</v>
      </c>
      <c r="OO128" s="11">
        <v>1.1603671278634142</v>
      </c>
      <c r="OP128" s="11">
        <v>1.4913999662614024</v>
      </c>
      <c r="OQ128" s="11">
        <v>1.5593002587029581</v>
      </c>
      <c r="OR128" s="11">
        <v>1.3164853837655572</v>
      </c>
      <c r="OS128" s="11">
        <v>1.2979398621059133</v>
      </c>
      <c r="OT128" s="11">
        <v>1.5720891824315824</v>
      </c>
      <c r="OU128" s="11">
        <v>1.6879778080878078</v>
      </c>
      <c r="OV128" s="11">
        <v>1.7435034320108529</v>
      </c>
      <c r="OW128" s="11">
        <v>1.3683400974736477</v>
      </c>
      <c r="OX128" s="11">
        <v>1.6350673024602789</v>
      </c>
      <c r="OY128" s="11">
        <v>1.5800915213988289</v>
      </c>
      <c r="OZ128" s="11">
        <v>1.6465019881641907</v>
      </c>
      <c r="PA128" s="11">
        <v>1.1673357801158242</v>
      </c>
      <c r="PB128" s="11">
        <v>1.4139046618784388</v>
      </c>
      <c r="PC128" s="11">
        <v>1.0101803318710372</v>
      </c>
      <c r="PD128" s="11">
        <v>1.4376093798268925</v>
      </c>
      <c r="PE128" s="11">
        <v>1.4164676695402658</v>
      </c>
      <c r="PF128" s="11">
        <v>1.0970924810489291</v>
      </c>
      <c r="PG128" s="11">
        <v>1.5639478948420495</v>
      </c>
      <c r="PH128" s="11">
        <v>1.5650083450276417</v>
      </c>
      <c r="PI128" s="11">
        <v>1.2371533799316516</v>
      </c>
      <c r="PJ128" s="11">
        <v>1.5505218203423536</v>
      </c>
      <c r="PK128" s="11">
        <v>1.5014748316091868</v>
      </c>
      <c r="PL128" s="11">
        <v>1.4572277704959795</v>
      </c>
      <c r="PM128" s="11">
        <v>1.4809272977214731</v>
      </c>
      <c r="PN128" s="11">
        <v>1.4909944929735368</v>
      </c>
      <c r="PO128" s="11">
        <v>1.9780803077231957</v>
      </c>
      <c r="PP128" s="11">
        <v>1.5265869027608587</v>
      </c>
      <c r="PQ128" s="11">
        <v>1.2479048871336154</v>
      </c>
      <c r="PR128" s="11">
        <v>1.624263346731583</v>
      </c>
      <c r="PS128" s="11">
        <v>1.7446888991830907</v>
      </c>
      <c r="PT128" s="11">
        <v>1.7167047123520676</v>
      </c>
      <c r="PU128" s="11">
        <v>1.6199104489560154</v>
      </c>
      <c r="PV128" s="11">
        <v>1.5456380044599731</v>
      </c>
      <c r="PW128" s="11">
        <v>1.7342624806509253</v>
      </c>
      <c r="PX128" s="11">
        <v>1.5552937354979128</v>
      </c>
      <c r="PY128" s="11">
        <v>2.0643020682145452</v>
      </c>
      <c r="PZ128" s="11">
        <v>1.8328553601040729</v>
      </c>
      <c r="QA128" s="11">
        <v>1.4936057192578929</v>
      </c>
      <c r="QB128" s="11">
        <v>2.0590173604554689</v>
      </c>
      <c r="QC128" s="11">
        <v>0.91735044838431568</v>
      </c>
      <c r="QD128" s="11">
        <v>0.69669478336943436</v>
      </c>
      <c r="QE128" s="11">
        <v>0.66381295339080937</v>
      </c>
      <c r="QF128" s="11">
        <v>0.81157480835333728</v>
      </c>
      <c r="QG128" s="11">
        <v>0.75634747811185843</v>
      </c>
      <c r="QH128" s="11">
        <v>0.8523798436397293</v>
      </c>
      <c r="QI128" s="11">
        <v>0.71500685170424927</v>
      </c>
      <c r="QJ128" s="11">
        <v>0.67603549697190091</v>
      </c>
      <c r="QK128" s="11">
        <v>0.9464203388093011</v>
      </c>
      <c r="QL128" s="11">
        <v>0.86102420192078277</v>
      </c>
      <c r="QM128" s="11">
        <v>0.86051005424393923</v>
      </c>
      <c r="QN128" s="11">
        <v>0.84656837356166981</v>
      </c>
      <c r="QO128" s="11">
        <v>0.75132599822820345</v>
      </c>
      <c r="QP128" s="11">
        <v>0.91356793559802119</v>
      </c>
      <c r="QQ128" s="11">
        <v>0.75331236485142705</v>
      </c>
      <c r="QR128" s="11">
        <v>0.79283127550178822</v>
      </c>
      <c r="QS128" s="11">
        <v>0.97482648621761336</v>
      </c>
      <c r="QT128" s="11">
        <v>0.95817618197836629</v>
      </c>
      <c r="QU128" s="11">
        <v>0.93296912856851955</v>
      </c>
      <c r="QV128" s="11">
        <v>0.97701639031771847</v>
      </c>
      <c r="QW128" s="11">
        <v>1.0353829656728208</v>
      </c>
      <c r="QX128" s="11">
        <v>1.0161682935310903</v>
      </c>
      <c r="QY128" s="11">
        <v>1.0330836216078834</v>
      </c>
      <c r="QZ128" s="11">
        <v>1.0538289850572242</v>
      </c>
      <c r="RA128" s="11">
        <v>0.68089993708621599</v>
      </c>
      <c r="RB128" s="11">
        <v>0.97680162534069304</v>
      </c>
      <c r="RC128" s="11">
        <v>0.66572719418765092</v>
      </c>
      <c r="RD128" s="11">
        <v>0.84702559325443083</v>
      </c>
      <c r="RE128" s="11">
        <v>0.95334165728452325</v>
      </c>
      <c r="RF128" s="11">
        <v>1.1160962965831527</v>
      </c>
      <c r="RG128" s="11">
        <v>0.62421806765358923</v>
      </c>
      <c r="RH128" s="11">
        <v>0.88837797770678273</v>
      </c>
      <c r="RI128" s="11">
        <v>1.016603330268709</v>
      </c>
      <c r="RJ128" s="11">
        <v>0.88220641732561678</v>
      </c>
      <c r="RK128" s="11">
        <v>0.93735191152583075</v>
      </c>
      <c r="RL128" s="11">
        <v>0.8517698151702765</v>
      </c>
      <c r="RM128" s="11">
        <v>0.95589731198396299</v>
      </c>
      <c r="RN128" s="11">
        <v>0.98082914706392932</v>
      </c>
      <c r="RO128" s="11">
        <v>0.80113138047353938</v>
      </c>
      <c r="RP128" s="11">
        <v>0.99653043351702775</v>
      </c>
      <c r="RQ128" s="11">
        <v>0.99936401520626661</v>
      </c>
      <c r="RR128" s="11">
        <v>1.0825458777964887</v>
      </c>
      <c r="RS128" s="11">
        <v>0.77306304873492127</v>
      </c>
      <c r="RT128" s="11">
        <v>0.77080024430057614</v>
      </c>
      <c r="RU128" s="11">
        <v>1.132407584426411</v>
      </c>
      <c r="RV128" s="11">
        <v>1.0063275137070833</v>
      </c>
      <c r="RW128" s="11">
        <v>0.7448966814045016</v>
      </c>
      <c r="RX128" s="11">
        <v>0.87450933653199892</v>
      </c>
      <c r="RY128" s="11">
        <v>1.1768694685595287</v>
      </c>
      <c r="RZ128" s="11">
        <v>1.1335646461522371</v>
      </c>
      <c r="SA128" s="11">
        <v>1.104536251093015</v>
      </c>
      <c r="SB128" s="11">
        <v>0.9126039491844713</v>
      </c>
      <c r="SC128" s="11">
        <v>1.1766588419790174</v>
      </c>
      <c r="SD128" s="11">
        <v>1.2842188748242938</v>
      </c>
      <c r="SE128" s="11">
        <v>1.1087751299425712</v>
      </c>
      <c r="SF128" s="11">
        <v>1.0774562014405888</v>
      </c>
      <c r="SG128" s="11">
        <v>1.2440557900454823</v>
      </c>
      <c r="SH128" s="11">
        <v>1.0169865879395186</v>
      </c>
      <c r="SI128" s="11">
        <v>0.97401650464563694</v>
      </c>
      <c r="SJ128" s="11">
        <v>0.80809174346442481</v>
      </c>
      <c r="SK128" s="11">
        <v>1.1079319878515284</v>
      </c>
      <c r="SL128" s="11">
        <v>1.0485313469729622</v>
      </c>
      <c r="SM128" s="11">
        <v>0.79209038777162688</v>
      </c>
      <c r="SN128" s="11">
        <v>0.87133497223945588</v>
      </c>
      <c r="SO128" s="11">
        <v>0.93549945363911391</v>
      </c>
      <c r="SP128" s="11">
        <v>1.0000693171203765</v>
      </c>
      <c r="SQ128" s="11">
        <v>0.9797740693866086</v>
      </c>
      <c r="SR128" s="11">
        <v>0.78799037995086385</v>
      </c>
      <c r="SS128" s="11">
        <v>0.83981773559625261</v>
      </c>
      <c r="ST128" s="11">
        <v>1.0005640467225958</v>
      </c>
      <c r="SU128" s="11">
        <v>0.97279123024864733</v>
      </c>
      <c r="SV128" s="11">
        <v>1.0371734118507376</v>
      </c>
      <c r="SW128" s="11">
        <v>1.1248361830414253</v>
      </c>
      <c r="SX128" s="11">
        <v>1.0176056648410621</v>
      </c>
      <c r="SY128" s="11">
        <v>1.1678819642761797</v>
      </c>
      <c r="SZ128" s="11">
        <v>0.90408636549457821</v>
      </c>
      <c r="TA128" s="11">
        <v>0.95987868010692867</v>
      </c>
      <c r="TB128" s="11">
        <v>1.0434179706221172</v>
      </c>
      <c r="TC128" s="11">
        <v>1.1538762817744377</v>
      </c>
      <c r="TD128" s="11">
        <v>1.2036600133603557</v>
      </c>
      <c r="TE128" s="11">
        <v>1.4129000768798881</v>
      </c>
      <c r="TF128" s="11">
        <v>1.3279449463588411</v>
      </c>
      <c r="TG128" s="11">
        <v>2.0358856957983376</v>
      </c>
      <c r="TH128" s="11">
        <v>1.5533344615328706</v>
      </c>
      <c r="TI128" s="11">
        <v>1.2598879087710066</v>
      </c>
      <c r="TJ128" s="11">
        <v>1.1070411517192085</v>
      </c>
      <c r="TK128" s="11">
        <v>1.1159681740641856</v>
      </c>
      <c r="TL128" s="11">
        <v>1.2322377270505269</v>
      </c>
      <c r="TM128" s="11">
        <v>1.6402297739352159</v>
      </c>
      <c r="TN128" s="11">
        <v>1.3592111909586064</v>
      </c>
      <c r="TO128" s="11">
        <v>1.562156801204404</v>
      </c>
      <c r="TP128" s="11">
        <v>1.3900536088087843</v>
      </c>
      <c r="TQ128" s="11">
        <v>1.617672620253048</v>
      </c>
      <c r="TR128" s="11">
        <v>1.5502775533716451</v>
      </c>
      <c r="TS128" s="11">
        <v>1.5337213133058039</v>
      </c>
      <c r="TT128" s="11">
        <v>1.4698212921370144</v>
      </c>
      <c r="TU128" s="11">
        <v>1.6423069596678166</v>
      </c>
      <c r="TV128" s="11">
        <v>1.5992179683611352</v>
      </c>
      <c r="TW128" s="11">
        <v>1.8044617573876558</v>
      </c>
      <c r="TX128" s="11">
        <v>1.4811708539835009</v>
      </c>
      <c r="TY128" s="11">
        <v>1.5892324238469255</v>
      </c>
      <c r="TZ128" s="11">
        <v>1.3671109833189767</v>
      </c>
      <c r="UA128" s="11">
        <v>1.4811267643222756</v>
      </c>
      <c r="UB128" s="11">
        <v>1.4837915257027232</v>
      </c>
      <c r="UC128" s="11">
        <v>1.6269857960331486</v>
      </c>
      <c r="UD128" s="11">
        <v>1.3246977790695706</v>
      </c>
      <c r="UE128" s="11">
        <v>1.4435572274723889</v>
      </c>
      <c r="UF128" s="11">
        <v>1.4210898317998382</v>
      </c>
      <c r="UG128" s="11">
        <v>1.7430753948085356</v>
      </c>
      <c r="UH128" s="11">
        <v>1.5976315051590133</v>
      </c>
      <c r="UI128" s="11">
        <v>2.5768129013421763</v>
      </c>
      <c r="UJ128" s="11">
        <v>1.7066509692978027</v>
      </c>
      <c r="UK128" s="11">
        <v>1.6619210763500933</v>
      </c>
      <c r="UL128" s="11">
        <v>1.4163003359631245</v>
      </c>
      <c r="UM128" s="11">
        <v>1.5167226095312747</v>
      </c>
      <c r="UN128" s="11">
        <v>1.4767934117706223</v>
      </c>
      <c r="UO128" s="11">
        <v>1.3364269712590509</v>
      </c>
      <c r="UP128" s="11">
        <v>1.5045435937692848</v>
      </c>
      <c r="UQ128" s="11">
        <v>1.4188860579043998</v>
      </c>
      <c r="UR128" s="11">
        <v>1.5221228205111463</v>
      </c>
      <c r="US128" s="11">
        <v>1.5282557964036616</v>
      </c>
      <c r="UT128" s="11">
        <v>1.6181989272453619</v>
      </c>
      <c r="UU128" s="11">
        <v>1.3294544387820333</v>
      </c>
      <c r="UV128" s="11">
        <v>1.5666447863290878</v>
      </c>
      <c r="UW128" s="11">
        <v>0.65683975932908856</v>
      </c>
      <c r="UX128" s="11">
        <v>1.5440001181457952</v>
      </c>
      <c r="UY128" s="11">
        <v>1.6913759875983865</v>
      </c>
      <c r="UZ128" s="11">
        <v>1.7947536828210853</v>
      </c>
      <c r="VA128" s="11">
        <v>0.63787254668559279</v>
      </c>
      <c r="VB128" s="11">
        <v>1.6230843475361851</v>
      </c>
      <c r="VC128" s="11">
        <v>1.5766497767450955</v>
      </c>
      <c r="VD128" s="11">
        <v>1.6710984663393</v>
      </c>
      <c r="VE128" s="11">
        <v>0.84237781270888368</v>
      </c>
      <c r="VF128" s="11">
        <v>1.6535713307857671</v>
      </c>
      <c r="VG128" s="11">
        <v>1.8691366520969592</v>
      </c>
      <c r="VH128" s="11">
        <v>1.5473566760881803</v>
      </c>
      <c r="VI128" s="11">
        <v>0.87846953068829681</v>
      </c>
      <c r="VJ128" s="11">
        <v>1.3956997683222183</v>
      </c>
      <c r="VK128" s="11">
        <v>1.6161959128231951</v>
      </c>
      <c r="VL128" s="11">
        <v>1.7401549996529031</v>
      </c>
      <c r="VM128" s="11">
        <v>1.0472455087279238</v>
      </c>
      <c r="VN128" s="11">
        <v>1.2095187280364099</v>
      </c>
      <c r="VO128" s="11">
        <v>1.0625972579280976</v>
      </c>
      <c r="VP128" s="11">
        <v>1.1857533562982725</v>
      </c>
      <c r="VQ128" s="11">
        <v>0.9636051398398312</v>
      </c>
      <c r="VR128" s="11">
        <v>1.0504951243034812</v>
      </c>
      <c r="VS128" s="11">
        <v>1.0136536910076452</v>
      </c>
      <c r="VT128" s="11">
        <v>1.2454360994404547</v>
      </c>
      <c r="VU128" s="11">
        <v>1.1369379860523394</v>
      </c>
      <c r="VV128" s="11">
        <v>1.1653227703721674</v>
      </c>
      <c r="VW128" s="11">
        <v>1.1826519996421059</v>
      </c>
      <c r="VX128" s="11">
        <v>1.2913887346575548</v>
      </c>
      <c r="VY128" s="11">
        <v>1.1247004159387535</v>
      </c>
      <c r="VZ128" s="11">
        <v>1.2160096232344602</v>
      </c>
      <c r="WA128" s="11">
        <v>1.0864056374648257</v>
      </c>
      <c r="WB128" s="11">
        <v>1.2809149073743973</v>
      </c>
      <c r="WC128" s="11">
        <v>1.0639423919314646</v>
      </c>
      <c r="WD128" s="11">
        <v>1.0201201371465214</v>
      </c>
      <c r="WE128" s="11">
        <v>0.99645956933455626</v>
      </c>
      <c r="WF128" s="11">
        <v>1.1016385972126526</v>
      </c>
      <c r="WG128" s="11">
        <v>1.0653084952950975</v>
      </c>
      <c r="WH128" s="11">
        <v>1.0633746711916396</v>
      </c>
      <c r="WI128" s="11">
        <v>0.91533926190331683</v>
      </c>
      <c r="WJ128" s="11">
        <v>1.0633985165773394</v>
      </c>
      <c r="WK128" s="11">
        <v>1.1041926032733789</v>
      </c>
      <c r="WL128" s="11">
        <v>1.310176396428798</v>
      </c>
      <c r="WM128" s="11">
        <v>1.1397479529141528</v>
      </c>
      <c r="WN128" s="11">
        <v>1.2822296350827393</v>
      </c>
      <c r="WO128" s="11">
        <v>1.1054939447996781</v>
      </c>
      <c r="WP128" s="11">
        <v>1.2656682683983063</v>
      </c>
      <c r="WQ128" s="11">
        <v>1.2511112985458592</v>
      </c>
      <c r="WR128" s="11">
        <v>1.2650893619694421</v>
      </c>
      <c r="WS128" s="11">
        <v>1.1572334128681652</v>
      </c>
      <c r="WT128" s="11">
        <v>1.0461812348359678</v>
      </c>
      <c r="WU128" s="11">
        <v>1.0536519287355095</v>
      </c>
      <c r="WV128" s="11">
        <v>1.0741142252733225</v>
      </c>
      <c r="WW128" s="11">
        <v>1.1279934997572469</v>
      </c>
      <c r="WX128" s="11">
        <v>1.0214758436986964</v>
      </c>
      <c r="WY128" s="11">
        <v>1.1843114577735707</v>
      </c>
      <c r="WZ128" s="11">
        <v>1.0823112352605262</v>
      </c>
      <c r="XA128" s="11">
        <v>1.0586920724466813</v>
      </c>
      <c r="XB128" s="11">
        <v>1.0242512830203552</v>
      </c>
      <c r="XC128" s="11">
        <v>1.1510947086405201</v>
      </c>
      <c r="XD128" s="11">
        <v>0.92472035961855281</v>
      </c>
      <c r="XE128" s="11">
        <v>1.0036254031966336</v>
      </c>
      <c r="XF128" s="11">
        <v>0.8411128422157047</v>
      </c>
      <c r="XG128" s="11">
        <v>0.97872205059214756</v>
      </c>
      <c r="XH128" s="11">
        <v>1.2620620911257225</v>
      </c>
      <c r="XI128" s="11">
        <v>0.96852019871700057</v>
      </c>
      <c r="XJ128" s="11">
        <v>1.3044519283941975</v>
      </c>
      <c r="XK128" s="11">
        <v>1.2889212033799531</v>
      </c>
      <c r="XL128" s="11">
        <v>1.0954061907692147</v>
      </c>
      <c r="XM128" s="11">
        <v>1.6591450928226124</v>
      </c>
      <c r="XN128" s="11">
        <v>1.0055954854444413</v>
      </c>
      <c r="XO128" s="11">
        <v>1.16369277218155</v>
      </c>
      <c r="XP128" s="11">
        <v>1.0188224604443006</v>
      </c>
      <c r="XQ128" s="11">
        <v>1.2319112770006253</v>
      </c>
      <c r="XR128" s="11">
        <v>1.2112416986175167</v>
      </c>
      <c r="XS128" s="11">
        <v>1.4651276310388044</v>
      </c>
      <c r="XT128" s="11">
        <v>1.2768749088753135</v>
      </c>
      <c r="XU128" s="11">
        <v>1.2490302606526118</v>
      </c>
      <c r="XV128" s="11">
        <v>1.4248837935223131</v>
      </c>
      <c r="XW128" s="11">
        <v>1.4903434537033835</v>
      </c>
      <c r="XX128" s="11">
        <v>1.1692355278606035</v>
      </c>
      <c r="XY128" s="11">
        <v>1.4692284442335841</v>
      </c>
      <c r="XZ128" s="11">
        <v>1.4060882375288379</v>
      </c>
      <c r="YA128" s="11">
        <v>1.271438937151157</v>
      </c>
      <c r="YB128" s="11">
        <v>1.399899673147984</v>
      </c>
      <c r="YC128" s="11">
        <v>1.0769089255722626</v>
      </c>
      <c r="YD128" s="11">
        <v>1.7084967234813582</v>
      </c>
      <c r="YE128" s="11">
        <v>1.5788013314372022</v>
      </c>
      <c r="YF128" s="11">
        <v>1.058535842150816</v>
      </c>
      <c r="YG128" s="11">
        <v>1.368039038782165</v>
      </c>
      <c r="YH128" s="11">
        <v>1.3268675354560298</v>
      </c>
      <c r="YI128" s="11">
        <v>1.3455023782276168</v>
      </c>
      <c r="YJ128" s="11">
        <v>1.3977521489349285</v>
      </c>
      <c r="YK128" s="11">
        <v>1.1676322016525946</v>
      </c>
      <c r="YL128" s="11">
        <v>1.2396062053086605</v>
      </c>
      <c r="YM128" s="11">
        <v>0.97400887360434751</v>
      </c>
      <c r="YN128" s="11">
        <v>1.1636424754660619</v>
      </c>
      <c r="YO128" s="11">
        <v>1.5024992335564904</v>
      </c>
      <c r="YP128" s="11">
        <v>1.3600076088872286</v>
      </c>
      <c r="YQ128" s="11">
        <v>1.1820604654618003</v>
      </c>
      <c r="YR128" s="11">
        <v>1.4365493869961199</v>
      </c>
      <c r="YS128" s="11">
        <v>1.2708703430746513</v>
      </c>
      <c r="YT128" s="11">
        <v>1.5611662928616648</v>
      </c>
      <c r="YU128" s="11">
        <v>1.1896126435764218</v>
      </c>
      <c r="YV128" s="11">
        <v>1.6489473419583185</v>
      </c>
      <c r="YW128" s="11">
        <v>1.4482453029818183</v>
      </c>
      <c r="YX128" s="11">
        <v>1.4705149851976427</v>
      </c>
      <c r="YY128" s="11">
        <v>1.4335972559035768</v>
      </c>
      <c r="YZ128" s="11">
        <v>1.8275693302965181</v>
      </c>
      <c r="ZA128" s="11">
        <v>1.6525220315709497</v>
      </c>
      <c r="ZB128" s="11">
        <v>1.610453220756185</v>
      </c>
      <c r="ZC128" s="11">
        <v>1.6522436292479346</v>
      </c>
      <c r="ZD128" s="11">
        <v>1.8665375120960352</v>
      </c>
      <c r="ZE128" s="11">
        <v>1.4078457398642001</v>
      </c>
      <c r="ZF128" s="11">
        <v>1.5522545666128229</v>
      </c>
      <c r="ZG128" s="11">
        <v>1.5278835199894676</v>
      </c>
      <c r="ZH128" s="11">
        <v>1.2862451453555936</v>
      </c>
      <c r="ZI128" s="11">
        <v>1.516431492384259</v>
      </c>
      <c r="ZJ128" s="11">
        <v>1.4164039164562143</v>
      </c>
      <c r="ZK128" s="11">
        <v>1.5818464565249406</v>
      </c>
      <c r="ZL128" s="11">
        <v>0.99584738408909623</v>
      </c>
      <c r="ZM128" s="11">
        <v>1.6377133667405364</v>
      </c>
      <c r="ZN128" s="11">
        <v>1.3173873380777552</v>
      </c>
      <c r="ZO128" s="11">
        <v>1.5952533658635351</v>
      </c>
      <c r="ZP128" s="11">
        <v>1.3050132411588646</v>
      </c>
      <c r="ZQ128" s="11">
        <v>1.812940827767308</v>
      </c>
      <c r="ZR128" s="11">
        <v>1.3497278917977393</v>
      </c>
      <c r="ZS128" s="11">
        <v>1.4827392529285897</v>
      </c>
      <c r="ZT128" s="11">
        <v>1.3108863476788459</v>
      </c>
      <c r="ZU128" s="11">
        <v>1.6105236004691044</v>
      </c>
      <c r="ZV128" s="11">
        <v>1.7235494746540638</v>
      </c>
      <c r="ZW128" s="11">
        <v>3.1234508583992899</v>
      </c>
      <c r="ZX128" s="11">
        <v>1.220915828067664</v>
      </c>
      <c r="ZY128" s="11">
        <v>2.018814484821768</v>
      </c>
      <c r="ZZ128" s="11">
        <v>1.6348627594385572</v>
      </c>
      <c r="AAA128" s="11">
        <v>1.6182235252173411</v>
      </c>
      <c r="AAB128" s="11">
        <v>0.71054114031138571</v>
      </c>
      <c r="AAC128" s="11">
        <v>1.741445241350061</v>
      </c>
      <c r="AAD128" s="11">
        <v>1.6761123752226621</v>
      </c>
      <c r="AAE128" s="11">
        <v>2.1000183612912768</v>
      </c>
      <c r="AAF128" s="11">
        <v>1.5484054943502208</v>
      </c>
      <c r="AAG128" s="11">
        <v>0.81958350331629726</v>
      </c>
      <c r="AAH128" s="11">
        <v>1.0402177550308633</v>
      </c>
      <c r="AAI128" s="11">
        <v>0.81612100650892594</v>
      </c>
      <c r="AAJ128" s="11">
        <v>0.8176331279012603</v>
      </c>
      <c r="AAK128" s="11">
        <v>0.78322749587840212</v>
      </c>
      <c r="AAL128" s="11">
        <v>0.74868625571719982</v>
      </c>
      <c r="AAM128" s="11">
        <v>0.67899454447906615</v>
      </c>
      <c r="AAN128" s="11">
        <v>0.84848519330303551</v>
      </c>
      <c r="AAO128" s="11">
        <v>0.83892158171138909</v>
      </c>
      <c r="AAP128" s="11">
        <v>0.80642552897367548</v>
      </c>
      <c r="AAQ128" s="11">
        <v>0.86845686364812724</v>
      </c>
      <c r="AAR128" s="11">
        <v>0.89698574253488716</v>
      </c>
      <c r="AAS128" s="11">
        <v>0.9001183571873711</v>
      </c>
      <c r="AAT128" s="11">
        <v>0.90360795324324406</v>
      </c>
      <c r="AAU128" s="11">
        <v>0.95651581078856251</v>
      </c>
      <c r="AAV128" s="11">
        <v>0.93069157851304707</v>
      </c>
      <c r="AAW128" s="11">
        <v>1.0094623203621138</v>
      </c>
      <c r="AAX128" s="11">
        <v>0.66842313549090115</v>
      </c>
      <c r="AAY128" s="11">
        <v>0.75044549003417516</v>
      </c>
      <c r="AAZ128" s="11">
        <v>0.97865744680675815</v>
      </c>
      <c r="ABA128" s="11">
        <v>0.84714146683511737</v>
      </c>
      <c r="ABB128" s="11">
        <v>0.78411384029673925</v>
      </c>
      <c r="ABC128" s="11">
        <v>0.80803413146515002</v>
      </c>
      <c r="ABD128" s="11">
        <v>0.79163491343038028</v>
      </c>
      <c r="ABE128" s="11">
        <v>1.0849769888169729</v>
      </c>
      <c r="ABF128" s="11">
        <v>0.99897884289325445</v>
      </c>
      <c r="ABG128" s="11">
        <v>0.86519120443665443</v>
      </c>
      <c r="ABH128" s="11">
        <v>0.97718966737182311</v>
      </c>
      <c r="ABI128" s="11">
        <v>0.69707675941999181</v>
      </c>
      <c r="ABJ128" s="11">
        <v>1.0528115116602776</v>
      </c>
      <c r="ABK128" s="11">
        <v>1.0232316729673474</v>
      </c>
      <c r="ABL128" s="11">
        <v>1.0538179763733182</v>
      </c>
      <c r="ABM128" s="11">
        <v>1.2606493470286471</v>
      </c>
      <c r="ABN128" s="11">
        <v>1.369163953899095</v>
      </c>
      <c r="ABO128" s="11">
        <v>1.4986873847373703</v>
      </c>
      <c r="ABP128" s="11">
        <v>1.6528070762326923</v>
      </c>
      <c r="ABQ128" s="11">
        <v>0.65471326388413109</v>
      </c>
      <c r="ABR128" s="11">
        <v>1.2936409895161738</v>
      </c>
      <c r="ABS128" s="11">
        <v>1.2684411338638852</v>
      </c>
      <c r="ABT128" s="11">
        <v>1.305861460717942</v>
      </c>
      <c r="ABU128" s="11">
        <v>1.1320966170340758</v>
      </c>
      <c r="ABV128" s="11">
        <v>1.6873632994799481</v>
      </c>
      <c r="ABW128" s="11">
        <v>0.88398946902996589</v>
      </c>
      <c r="ABX128" s="11">
        <v>1.709171040618628</v>
      </c>
      <c r="ABY128" s="11">
        <v>1.5420291524239875</v>
      </c>
      <c r="ABZ128" s="11">
        <v>1.2937823262294434</v>
      </c>
      <c r="ACA128" s="11">
        <v>1.8700871405282211</v>
      </c>
      <c r="ACB128" s="11">
        <v>1.4799926037330913</v>
      </c>
      <c r="ACC128" s="11">
        <v>1.148394708408683</v>
      </c>
      <c r="ACD128" s="11">
        <v>1.2596472021395493</v>
      </c>
      <c r="ACE128" s="11">
        <v>1.320968081296602</v>
      </c>
      <c r="ACF128" s="11">
        <v>1.6738768381236928</v>
      </c>
      <c r="ACG128" s="11">
        <v>1.1151073714168502</v>
      </c>
      <c r="ACH128" s="11">
        <v>1.6151355377330292</v>
      </c>
      <c r="ACI128" s="11">
        <v>1.2536691383334726</v>
      </c>
      <c r="ACJ128" s="11">
        <v>0.95768534884816392</v>
      </c>
      <c r="ACK128" s="11">
        <v>0.50032474956299078</v>
      </c>
      <c r="ACL128" s="11">
        <v>0.87270559042737239</v>
      </c>
      <c r="ACM128" s="11">
        <v>0.81602423932010104</v>
      </c>
      <c r="ACN128" s="11">
        <v>1.2215977398206013</v>
      </c>
      <c r="ACO128" s="11">
        <v>0.9390682854074599</v>
      </c>
      <c r="ACP128" s="11">
        <v>1.2676291192697648</v>
      </c>
      <c r="ACQ128" s="11">
        <v>0.97230763417169885</v>
      </c>
      <c r="ACR128" s="11">
        <v>1.0720252018599696</v>
      </c>
      <c r="ACS128" s="11">
        <v>0.93665787801814326</v>
      </c>
      <c r="ACT128" s="11">
        <v>1.0986316716727644</v>
      </c>
      <c r="ACU128" s="11">
        <v>0.83351724200905097</v>
      </c>
      <c r="ACV128" s="11">
        <v>1.3898965007190009</v>
      </c>
      <c r="ACW128" s="11">
        <v>1.2663788823873239</v>
      </c>
      <c r="ACX128" s="11">
        <v>1.3222960791060983</v>
      </c>
      <c r="ACY128" s="11">
        <v>1.210040800901018</v>
      </c>
      <c r="ACZ128" s="11">
        <v>1.006842708848795</v>
      </c>
      <c r="ADA128" s="11">
        <v>1.3528608753654474</v>
      </c>
      <c r="ADB128" s="11">
        <v>1.0197148141770846</v>
      </c>
      <c r="ADC128" s="11">
        <v>1.0865408472538844</v>
      </c>
      <c r="ADD128" s="11">
        <v>0.25032815836790206</v>
      </c>
      <c r="ADE128" s="11">
        <v>1.1685792392616714</v>
      </c>
      <c r="ADF128" s="11">
        <v>0.82923082162952511</v>
      </c>
      <c r="ADG128" s="11">
        <v>1.0371102262825533</v>
      </c>
      <c r="ADH128" s="11">
        <v>0.83863056779961176</v>
      </c>
      <c r="ADI128" s="11">
        <v>0.43124457317923975</v>
      </c>
      <c r="ADJ128" s="11">
        <v>0.84654474242360189</v>
      </c>
      <c r="ADK128" s="11">
        <v>0.52744675965414989</v>
      </c>
      <c r="ADL128" s="11">
        <v>0.49648598689865958</v>
      </c>
      <c r="ADM128" s="11">
        <v>0.6896107795536579</v>
      </c>
      <c r="ADN128" s="11">
        <v>0.60467647919295786</v>
      </c>
      <c r="ADO128" s="11">
        <v>0.56285514625629585</v>
      </c>
      <c r="ADP128" s="11">
        <v>0.79854976434512259</v>
      </c>
      <c r="ADQ128" s="11">
        <v>0.45099557047400035</v>
      </c>
      <c r="ADR128" s="11">
        <v>0.51906821013874271</v>
      </c>
      <c r="ADS128" s="11">
        <v>0.46746255596797448</v>
      </c>
      <c r="ADT128" s="11">
        <v>0.57439019090748844</v>
      </c>
      <c r="ADU128" s="11">
        <v>0.63374280450084119</v>
      </c>
      <c r="ADV128" s="11">
        <v>0.53226209439896</v>
      </c>
      <c r="ADW128" s="11">
        <v>0.89707777643193087</v>
      </c>
    </row>
    <row r="129" spans="1:803" ht="15.75" customHeight="1" x14ac:dyDescent="0.35">
      <c r="A129" s="11">
        <v>427</v>
      </c>
      <c r="B129" s="11" t="e">
        <f t="shared" si="0"/>
        <v>#REF!</v>
      </c>
      <c r="C129" s="11">
        <v>0.72725570661894756</v>
      </c>
      <c r="D129" s="11">
        <v>0.87803580801847725</v>
      </c>
      <c r="E129" s="11">
        <v>0.76869876034933404</v>
      </c>
      <c r="F129" s="11">
        <v>0.84072651562099709</v>
      </c>
      <c r="G129" s="11">
        <v>0.83814223264307997</v>
      </c>
      <c r="H129" s="11">
        <v>0.81731943000829044</v>
      </c>
      <c r="I129" s="11">
        <v>0.79395693312103588</v>
      </c>
      <c r="J129" s="11">
        <v>0.90222740221983322</v>
      </c>
      <c r="K129" s="11">
        <v>0.56582310950393744</v>
      </c>
      <c r="L129" s="11">
        <v>0.57828792932601336</v>
      </c>
      <c r="M129" s="11">
        <v>0.72742262464882301</v>
      </c>
      <c r="N129" s="11">
        <v>0.73462587159014248</v>
      </c>
      <c r="O129" s="11">
        <v>0.85778670698981974</v>
      </c>
      <c r="P129" s="11">
        <v>0.79717526245967929</v>
      </c>
      <c r="Q129" s="11">
        <v>0.9412580014386237</v>
      </c>
      <c r="R129" s="11">
        <v>0.85960795621817421</v>
      </c>
      <c r="S129" s="11">
        <v>1.0215059610386668</v>
      </c>
      <c r="T129" s="11">
        <v>0.98593577025157719</v>
      </c>
      <c r="U129" s="11">
        <v>1.6726645692757502</v>
      </c>
      <c r="V129" s="11">
        <v>0.96009933527275382</v>
      </c>
      <c r="W129" s="11">
        <v>1.4017003289890613</v>
      </c>
      <c r="X129" s="11">
        <v>1.2054220905847999</v>
      </c>
      <c r="Y129" s="11">
        <v>2.0734995339835658</v>
      </c>
      <c r="Z129" s="11">
        <v>1.8045988844019643</v>
      </c>
      <c r="AA129" s="11">
        <v>0.55387992036840039</v>
      </c>
      <c r="AB129" s="11">
        <v>0.59029914243292947</v>
      </c>
      <c r="AC129" s="11">
        <v>0.62885107652262651</v>
      </c>
      <c r="AD129" s="11">
        <v>0.58773121358690306</v>
      </c>
      <c r="AE129" s="11">
        <v>0.72402959531886535</v>
      </c>
      <c r="AF129" s="11">
        <v>0.82661234165294517</v>
      </c>
      <c r="AG129" s="11">
        <v>0.88995702882995165</v>
      </c>
      <c r="AH129" s="11">
        <v>0.88009849798401674</v>
      </c>
      <c r="AI129" s="11">
        <v>0.79386772154605822</v>
      </c>
      <c r="AJ129" s="11">
        <v>0.66917120850517608</v>
      </c>
      <c r="AK129" s="11">
        <v>0.75463790668984587</v>
      </c>
      <c r="AL129" s="11">
        <v>0.82620101976488081</v>
      </c>
      <c r="AM129" s="11">
        <v>0.96671991336470209</v>
      </c>
      <c r="AN129" s="11">
        <v>0.89609495552436569</v>
      </c>
      <c r="AO129" s="11">
        <v>1.2283127542759968</v>
      </c>
      <c r="AP129" s="11">
        <v>1.060794736389381</v>
      </c>
      <c r="AQ129" s="11">
        <v>0.90799933875794858</v>
      </c>
      <c r="AR129" s="11">
        <v>0.8739794191354231</v>
      </c>
      <c r="AS129" s="11">
        <v>0.96456069509619313</v>
      </c>
      <c r="AT129" s="11">
        <v>0.84260161838502712</v>
      </c>
      <c r="AU129" s="11">
        <v>1.1293303344926311</v>
      </c>
      <c r="AV129" s="11">
        <v>1.1401915588838867</v>
      </c>
      <c r="AW129" s="11">
        <v>1.2388399484748376</v>
      </c>
      <c r="AX129" s="11">
        <v>1.1183785268631943</v>
      </c>
      <c r="AY129" s="11">
        <v>0.76379180396422675</v>
      </c>
      <c r="AZ129" s="11">
        <v>0.66656628743779622</v>
      </c>
      <c r="BA129" s="11">
        <v>0.98535332933353448</v>
      </c>
      <c r="BB129" s="11">
        <v>0.8278313186566949</v>
      </c>
      <c r="BC129" s="11">
        <v>0.95031161584770518</v>
      </c>
      <c r="BD129" s="11">
        <v>1.004733006740492</v>
      </c>
      <c r="BE129" s="11">
        <v>1.0216234799763817</v>
      </c>
      <c r="BF129" s="11">
        <v>0.99845415116073921</v>
      </c>
      <c r="BG129" s="11">
        <v>1.2209764338178601</v>
      </c>
      <c r="BH129" s="11">
        <v>1.1189855738753089</v>
      </c>
      <c r="BI129" s="11">
        <v>1.2292863105618828</v>
      </c>
      <c r="BJ129" s="11">
        <v>1.1361415893490552</v>
      </c>
      <c r="BK129" s="11">
        <v>1.2274027585461746</v>
      </c>
      <c r="BL129" s="11">
        <v>1.2364646711880198</v>
      </c>
      <c r="BM129" s="11">
        <v>1.3284931315852211</v>
      </c>
      <c r="BN129" s="11">
        <v>1.3952142874775193</v>
      </c>
      <c r="BO129" s="11">
        <v>1.0206874933639758</v>
      </c>
      <c r="BP129" s="11">
        <v>0.96800414617069697</v>
      </c>
      <c r="BQ129" s="11">
        <v>1.0090294155730171</v>
      </c>
      <c r="BR129" s="11">
        <v>1.102389679651637</v>
      </c>
      <c r="BS129" s="11">
        <v>1.1150548178128075</v>
      </c>
      <c r="BT129" s="11">
        <v>1.174728716894488</v>
      </c>
      <c r="BU129" s="11">
        <v>0.99639993667317572</v>
      </c>
      <c r="BV129" s="11">
        <v>1.1277382948891024</v>
      </c>
      <c r="BW129" s="11">
        <v>0.95634810480435484</v>
      </c>
      <c r="BX129" s="11">
        <v>1.0921970414886164</v>
      </c>
      <c r="BY129" s="11">
        <v>0.98301979403321005</v>
      </c>
      <c r="BZ129" s="11">
        <v>1.0918420048701494</v>
      </c>
      <c r="CA129" s="11">
        <v>1.1224165222063511</v>
      </c>
      <c r="CB129" s="11">
        <v>1.05287288643405</v>
      </c>
      <c r="CC129" s="11">
        <v>1.0876693900238079</v>
      </c>
      <c r="CD129" s="11">
        <v>1.1307499279166373</v>
      </c>
      <c r="CE129" s="11">
        <v>1.0168965565457682</v>
      </c>
      <c r="CF129" s="11">
        <v>1.0523306812099567</v>
      </c>
      <c r="CG129" s="11">
        <v>1.0002458465451292</v>
      </c>
      <c r="CH129" s="11">
        <v>1.0990836329839089</v>
      </c>
      <c r="CI129" s="11">
        <v>0.92637207769016938</v>
      </c>
      <c r="CJ129" s="11">
        <v>1.0000693171203765</v>
      </c>
      <c r="CK129" s="11">
        <v>1.0723012794539557</v>
      </c>
      <c r="CL129" s="11">
        <v>1.1462782663332121</v>
      </c>
      <c r="CM129" s="11">
        <v>0.87268100527756809</v>
      </c>
      <c r="CN129" s="11">
        <v>1.0942092592213386</v>
      </c>
      <c r="CO129" s="11">
        <v>1.0318236790415236</v>
      </c>
      <c r="CP129" s="11">
        <v>1.1244235897129846</v>
      </c>
      <c r="CQ129" s="11">
        <v>1.0024165638880653</v>
      </c>
      <c r="CR129" s="11">
        <v>0.98465169683249276</v>
      </c>
      <c r="CS129" s="11">
        <v>1.1299818484623203</v>
      </c>
      <c r="CT129" s="11">
        <v>1.1182240012355911</v>
      </c>
      <c r="CU129" s="11">
        <v>1.0963049700891501</v>
      </c>
      <c r="CV129" s="11">
        <v>1.1461911444100095</v>
      </c>
      <c r="CW129" s="11">
        <v>1.1381679485098422</v>
      </c>
      <c r="CX129" s="11">
        <v>1.1649038046324423</v>
      </c>
      <c r="CY129" s="11">
        <v>1.308743998125609</v>
      </c>
      <c r="CZ129" s="11">
        <v>1.0355661491941244</v>
      </c>
      <c r="DA129" s="11">
        <v>1.1133218697483416</v>
      </c>
      <c r="DB129" s="11">
        <v>1.1545083656331019</v>
      </c>
      <c r="DC129" s="11">
        <v>2.6041244031889388</v>
      </c>
      <c r="DD129" s="11">
        <v>2.434350038419034</v>
      </c>
      <c r="DE129" s="11">
        <v>2.6784103315821635</v>
      </c>
      <c r="DF129" s="11">
        <v>2.4786107084849971</v>
      </c>
      <c r="DG129" s="11">
        <v>2.4916551718794819</v>
      </c>
      <c r="DH129" s="11">
        <v>2.8512095930367654</v>
      </c>
      <c r="DI129" s="11">
        <v>2.70520107654588</v>
      </c>
      <c r="DJ129" s="11">
        <v>1.1065768319816964</v>
      </c>
      <c r="DK129" s="11">
        <v>0.99839673959715336</v>
      </c>
      <c r="DL129" s="11">
        <v>0.95728058177644371</v>
      </c>
      <c r="DM129" s="11">
        <v>1.0005950539065565</v>
      </c>
      <c r="DN129" s="11">
        <v>0.97550593272628316</v>
      </c>
      <c r="DO129" s="11">
        <v>0.94831841405224648</v>
      </c>
      <c r="DP129" s="11">
        <v>0.95849522044685509</v>
      </c>
      <c r="DQ129" s="11">
        <v>0.9137632113066938</v>
      </c>
      <c r="DR129" s="11">
        <v>1.1672669886331064</v>
      </c>
      <c r="DS129" s="11">
        <v>1.1811245979285139</v>
      </c>
      <c r="DT129" s="11">
        <v>1.1398917072290899</v>
      </c>
      <c r="DU129" s="11">
        <v>1.0398727316165648</v>
      </c>
      <c r="DV129" s="11">
        <v>1.0352859286595419</v>
      </c>
      <c r="DW129" s="11">
        <v>1.045414987768662</v>
      </c>
      <c r="DX129" s="11">
        <v>1.0384172410470887</v>
      </c>
      <c r="DY129" s="11">
        <v>1.05730153871275</v>
      </c>
      <c r="DZ129" s="11">
        <v>1.137309736266273</v>
      </c>
      <c r="EA129" s="11">
        <v>1.6216098531721865</v>
      </c>
      <c r="EB129" s="11">
        <v>1.2081725352221515</v>
      </c>
      <c r="EC129" s="11">
        <v>1.1865620699802202</v>
      </c>
      <c r="ED129" s="11">
        <v>1.4019776942889943</v>
      </c>
      <c r="EE129" s="11">
        <v>1.0040540129770692</v>
      </c>
      <c r="EF129" s="11">
        <v>1.2483355709782633</v>
      </c>
      <c r="EG129" s="11">
        <v>1.0583142976971791</v>
      </c>
      <c r="EH129" s="11">
        <v>1.045357964120726</v>
      </c>
      <c r="EI129" s="11">
        <v>0.99350108489531497</v>
      </c>
      <c r="EJ129" s="11">
        <v>0.97292097923258813</v>
      </c>
      <c r="EK129" s="11">
        <v>1.089305747440612</v>
      </c>
      <c r="EL129" s="11">
        <v>1.0702430144533466</v>
      </c>
      <c r="EM129" s="11">
        <v>1.0873113657372986</v>
      </c>
      <c r="EN129" s="11">
        <v>1.1326066251766005</v>
      </c>
      <c r="EO129" s="11">
        <v>1.077392253288624</v>
      </c>
      <c r="EP129" s="11">
        <v>1.0878446758068816</v>
      </c>
      <c r="EQ129" s="11">
        <v>1.0342917462229226</v>
      </c>
      <c r="ER129" s="11">
        <v>1.1813408861773282</v>
      </c>
      <c r="ES129" s="11">
        <v>0.9627566505182964</v>
      </c>
      <c r="ET129" s="11">
        <v>1.1100241026050996</v>
      </c>
      <c r="EU129" s="11">
        <v>0.9847456779667022</v>
      </c>
      <c r="EV129" s="11">
        <v>0.96881067983137759</v>
      </c>
      <c r="EW129" s="11">
        <v>0.99913161362250069</v>
      </c>
      <c r="EX129" s="11">
        <v>6.897594895611924</v>
      </c>
      <c r="EY129" s="11">
        <v>7.1445067774561393</v>
      </c>
      <c r="EZ129" s="11">
        <v>17.231817338009407</v>
      </c>
      <c r="FA129" s="11">
        <v>0.74403478774383991</v>
      </c>
      <c r="FB129" s="11">
        <v>0.81971667660252112</v>
      </c>
      <c r="FC129" s="11">
        <v>0.76237990502888908</v>
      </c>
      <c r="FD129" s="11">
        <v>0.69530513242597491</v>
      </c>
      <c r="FE129" s="11">
        <v>0.69997600073151667</v>
      </c>
      <c r="FF129" s="11">
        <v>0.72475389358996867</v>
      </c>
      <c r="FG129" s="11">
        <v>0.76527633482667901</v>
      </c>
      <c r="FH129" s="11">
        <v>0.81380708123526713</v>
      </c>
      <c r="FI129" s="11">
        <v>0.86642711429204877</v>
      </c>
      <c r="FJ129" s="11">
        <v>0.85739968485973961</v>
      </c>
      <c r="FK129" s="11">
        <v>0.90495749319695096</v>
      </c>
      <c r="FL129" s="11">
        <v>0.8600868464261574</v>
      </c>
      <c r="FM129" s="11">
        <v>0.75676702087483516</v>
      </c>
      <c r="FN129" s="11">
        <v>0.90746688764071104</v>
      </c>
      <c r="FO129" s="11">
        <v>0.90330713973772114</v>
      </c>
      <c r="FP129" s="11">
        <v>0.74789503542852942</v>
      </c>
      <c r="FQ129" s="11">
        <v>0.86336218039582346</v>
      </c>
      <c r="FR129" s="11">
        <v>0.97816975814577656</v>
      </c>
      <c r="FS129" s="11">
        <v>0.82794417276305843</v>
      </c>
      <c r="FT129" s="11">
        <v>0.96111534656117226</v>
      </c>
      <c r="FU129" s="11">
        <v>0.85731612798167145</v>
      </c>
      <c r="FV129" s="11">
        <v>0.70692524451121019</v>
      </c>
      <c r="FW129" s="11">
        <v>0.7540444467463403</v>
      </c>
      <c r="FX129" s="11">
        <v>0.80059024053153593</v>
      </c>
      <c r="FY129" s="11">
        <v>0.96395051912893948</v>
      </c>
      <c r="FZ129" s="11">
        <v>0.91207803817367628</v>
      </c>
      <c r="GA129" s="11">
        <v>0.96553866354470863</v>
      </c>
      <c r="GB129" s="11">
        <v>1.0032626813108918</v>
      </c>
      <c r="GC129" s="11">
        <v>1.0374672088328871</v>
      </c>
      <c r="GD129" s="11">
        <v>0.84574724640847454</v>
      </c>
      <c r="GE129" s="11">
        <v>0.91284408746367363</v>
      </c>
      <c r="GF129" s="11">
        <v>0.88988535683390957</v>
      </c>
      <c r="GG129" s="11">
        <v>0.53088688692945518</v>
      </c>
      <c r="GH129" s="11">
        <v>0.5335571639130432</v>
      </c>
      <c r="GI129" s="11">
        <v>0.67994836501625433</v>
      </c>
      <c r="GJ129" s="11">
        <v>0.71434976255552518</v>
      </c>
      <c r="GK129" s="11">
        <v>0.59574254910816871</v>
      </c>
      <c r="GL129" s="11">
        <v>0.55691439666315912</v>
      </c>
      <c r="GM129" s="11">
        <v>0.71951823337315624</v>
      </c>
      <c r="GN129" s="11">
        <v>0.66383782886849108</v>
      </c>
      <c r="GO129" s="11">
        <v>0.74649168773609043</v>
      </c>
      <c r="GP129" s="11">
        <v>0.76785227361620878</v>
      </c>
      <c r="GQ129" s="11">
        <v>0.87530139751208536</v>
      </c>
      <c r="GR129" s="11">
        <v>0.78881126441034577</v>
      </c>
      <c r="GS129" s="11">
        <v>0.81245186673677061</v>
      </c>
      <c r="GT129" s="11">
        <v>0.76037603238451512</v>
      </c>
      <c r="GU129" s="11">
        <v>0.77939376155151852</v>
      </c>
      <c r="GV129" s="11">
        <v>0.80477750005745496</v>
      </c>
      <c r="GW129" s="11">
        <v>1.0518578016261368</v>
      </c>
      <c r="GX129" s="11">
        <v>0.721937346983341</v>
      </c>
      <c r="GY129" s="11">
        <v>0.90926363619316131</v>
      </c>
      <c r="GZ129" s="11">
        <v>0.93561431281989016</v>
      </c>
      <c r="HA129" s="11">
        <v>0.76032948031610259</v>
      </c>
      <c r="HB129" s="11">
        <v>0.85086808735627262</v>
      </c>
      <c r="HC129" s="11">
        <v>0.97973333547878227</v>
      </c>
      <c r="HD129" s="11">
        <v>1.4366583051833712</v>
      </c>
      <c r="HE129" s="11">
        <v>1.0241882010336638</v>
      </c>
      <c r="HF129" s="11">
        <v>0.91854783672120588</v>
      </c>
      <c r="HG129" s="11">
        <v>1.0172562391939217</v>
      </c>
      <c r="HH129" s="11">
        <v>1.3589244235579081</v>
      </c>
      <c r="HI129" s="11">
        <v>1.0714457458588966</v>
      </c>
      <c r="HJ129" s="11">
        <v>0.88430944863859684</v>
      </c>
      <c r="HK129" s="11">
        <v>1.0598267003845707</v>
      </c>
      <c r="HL129" s="11">
        <v>1.0329864320611324</v>
      </c>
      <c r="HM129" s="11">
        <v>1.3020936873138214</v>
      </c>
      <c r="HN129" s="11">
        <v>1.0805289754452592</v>
      </c>
      <c r="HO129" s="11">
        <v>1.2198996488773799</v>
      </c>
      <c r="HP129" s="11">
        <v>1.6136215629075374</v>
      </c>
      <c r="HQ129" s="11">
        <v>1.2472212302755692</v>
      </c>
      <c r="HR129" s="11">
        <v>1.0282915986480159</v>
      </c>
      <c r="HS129" s="11">
        <v>1.0096573066597783</v>
      </c>
      <c r="HT129" s="11">
        <v>0.79678916201077676</v>
      </c>
      <c r="HU129" s="11">
        <v>1.9071225170440111</v>
      </c>
      <c r="HV129" s="11">
        <v>1.6221781228391059</v>
      </c>
      <c r="HW129" s="11">
        <v>1.3788532018275355</v>
      </c>
      <c r="HX129" s="11">
        <v>1.4234255290895572</v>
      </c>
      <c r="HY129" s="11">
        <v>0.97677553354692026</v>
      </c>
      <c r="HZ129" s="11">
        <v>1.0350578994583166</v>
      </c>
      <c r="IA129" s="11">
        <v>0.99617817441216383</v>
      </c>
      <c r="IB129" s="11">
        <v>1.1061585189659719</v>
      </c>
      <c r="IC129" s="11">
        <v>1.8620999473998865</v>
      </c>
      <c r="ID129" s="11">
        <v>1.5136506539127472</v>
      </c>
      <c r="IE129" s="11">
        <v>1.4926072595016606</v>
      </c>
      <c r="IF129" s="11">
        <v>1.6079706327207157</v>
      </c>
      <c r="IG129" s="11">
        <v>1.339184241904215</v>
      </c>
      <c r="IH129" s="11">
        <v>1.2653861435470448</v>
      </c>
      <c r="II129" s="11">
        <v>1.4439193651537214</v>
      </c>
      <c r="IJ129" s="11">
        <v>1.2697951670277461</v>
      </c>
      <c r="IK129" s="11">
        <v>1.6132077469650423</v>
      </c>
      <c r="IL129" s="11">
        <v>1.8213923477287703</v>
      </c>
      <c r="IM129" s="11">
        <v>2.7546078399957774</v>
      </c>
      <c r="IN129" s="11">
        <v>1.6921017961376204</v>
      </c>
      <c r="IO129" s="11">
        <v>2.1901946064176001</v>
      </c>
      <c r="IP129" s="11">
        <v>1.8350192709509097</v>
      </c>
      <c r="IQ129" s="11">
        <v>1.5186796456720111</v>
      </c>
      <c r="IR129" s="11">
        <v>1.7472645663462354</v>
      </c>
      <c r="IS129" s="11">
        <v>0.50801441802090419</v>
      </c>
      <c r="IT129" s="11">
        <v>0.56755144116277079</v>
      </c>
      <c r="IU129" s="11">
        <v>0.62509078119590478</v>
      </c>
      <c r="IV129" s="11">
        <v>0.56572220734692535</v>
      </c>
      <c r="IW129" s="11">
        <v>0.54607791035715747</v>
      </c>
      <c r="IX129" s="11">
        <v>0.60347840152416043</v>
      </c>
      <c r="IY129" s="11">
        <v>0.65647196206365765</v>
      </c>
      <c r="IZ129" s="11">
        <v>0.57093945661856427</v>
      </c>
      <c r="JA129" s="11">
        <v>0.63018564775658015</v>
      </c>
      <c r="JB129" s="11">
        <v>0.69308877384101952</v>
      </c>
      <c r="JC129" s="11">
        <v>0.73727241512778663</v>
      </c>
      <c r="JD129" s="11">
        <v>0.62190580596393041</v>
      </c>
      <c r="JE129" s="11">
        <v>0.71263421898462531</v>
      </c>
      <c r="JF129" s="11">
        <v>0.6491715746820651</v>
      </c>
      <c r="JG129" s="11">
        <v>0.64394217611092031</v>
      </c>
      <c r="JH129" s="11">
        <v>0.59954574592905763</v>
      </c>
      <c r="JI129" s="11">
        <v>0.67988686730041181</v>
      </c>
      <c r="JJ129" s="11">
        <v>0.81871900939920805</v>
      </c>
      <c r="JK129" s="11">
        <v>0.72607577435232118</v>
      </c>
      <c r="JL129" s="11">
        <v>0.73019011123838551</v>
      </c>
      <c r="JM129" s="11">
        <v>0.70869384676368086</v>
      </c>
      <c r="JN129" s="11">
        <v>0.87342944675717882</v>
      </c>
      <c r="JO129" s="11">
        <v>0.79340258605834368</v>
      </c>
      <c r="JP129" s="11">
        <v>0.81508934367897756</v>
      </c>
      <c r="JQ129" s="11">
        <v>0.80847229617643313</v>
      </c>
      <c r="JR129" s="11">
        <v>0.85902688781674819</v>
      </c>
      <c r="JS129" s="11">
        <v>0.9115338726486989</v>
      </c>
      <c r="JT129" s="11">
        <v>0.86259638135314343</v>
      </c>
      <c r="JU129" s="11">
        <v>0.83242439420636249</v>
      </c>
      <c r="JV129" s="11">
        <v>0.82594370481388868</v>
      </c>
      <c r="JW129" s="11">
        <v>1.0131615639148823</v>
      </c>
      <c r="JX129" s="11">
        <v>0.87114430616143368</v>
      </c>
      <c r="JY129" s="11">
        <v>0.7771702468378785</v>
      </c>
      <c r="JZ129" s="11">
        <v>0.75054116616759114</v>
      </c>
      <c r="KA129" s="11">
        <v>0.73015351749460256</v>
      </c>
      <c r="KB129" s="11">
        <v>0.76576008858702349</v>
      </c>
      <c r="KC129" s="11">
        <v>0.61955650773317017</v>
      </c>
      <c r="KD129" s="11">
        <v>0.64771892259403829</v>
      </c>
      <c r="KE129" s="11">
        <v>0.70755621302066107</v>
      </c>
      <c r="KF129" s="11">
        <v>0.70287287345253135</v>
      </c>
      <c r="KG129" s="11">
        <v>0.76401879056843069</v>
      </c>
      <c r="KH129" s="11">
        <v>0.92980738137285623</v>
      </c>
      <c r="KI129" s="11">
        <v>0.83929405274981217</v>
      </c>
      <c r="KJ129" s="11">
        <v>0.82077483464205558</v>
      </c>
      <c r="KK129" s="11">
        <v>0.82747134330898853</v>
      </c>
      <c r="KL129" s="11">
        <v>0.81260276236887308</v>
      </c>
      <c r="KM129" s="11">
        <v>0.82403817590053785</v>
      </c>
      <c r="KN129" s="11">
        <v>0.74900195321526242</v>
      </c>
      <c r="KO129" s="11">
        <v>1.0235187666299048</v>
      </c>
      <c r="KP129" s="11">
        <v>1.0238778619572719</v>
      </c>
      <c r="KQ129" s="11">
        <v>1.1242860823663861</v>
      </c>
      <c r="KR129" s="11">
        <v>1.0600376046114943</v>
      </c>
      <c r="KS129" s="11">
        <v>0.95374297260897034</v>
      </c>
      <c r="KT129" s="11">
        <v>0.9902325176601342</v>
      </c>
      <c r="KU129" s="11">
        <v>0.92548550126394213</v>
      </c>
      <c r="KV129" s="11">
        <v>0.96360145693496446</v>
      </c>
      <c r="KW129" s="11">
        <v>1.1401755605369424</v>
      </c>
      <c r="KX129" s="11">
        <v>1.190004659119521</v>
      </c>
      <c r="KY129" s="11">
        <v>1.2562432774494572</v>
      </c>
      <c r="KZ129" s="11">
        <v>0.99541772510888948</v>
      </c>
      <c r="LA129" s="11">
        <v>1.1249053955411998</v>
      </c>
      <c r="LB129" s="11">
        <v>1.0813365661559158</v>
      </c>
      <c r="LC129" s="11">
        <v>1.0774216951951574</v>
      </c>
      <c r="LD129" s="11">
        <v>1.0293433528568527</v>
      </c>
      <c r="LE129" s="11">
        <v>1.0139092467494031</v>
      </c>
      <c r="LF129" s="11">
        <v>1.1219664765260162</v>
      </c>
      <c r="LG129" s="11">
        <v>1.1190301357802472</v>
      </c>
      <c r="LH129" s="11">
        <v>1.0417718736318149</v>
      </c>
      <c r="LI129" s="11">
        <v>0.8581497131724507</v>
      </c>
      <c r="LJ129" s="11">
        <v>0.85377922438242893</v>
      </c>
      <c r="LK129" s="11">
        <v>0.94109472664334637</v>
      </c>
      <c r="LL129" s="11">
        <v>1.0115816654307033</v>
      </c>
      <c r="LM129" s="11">
        <v>1.1738510634755084</v>
      </c>
      <c r="LN129" s="11">
        <v>1.1501643217960773</v>
      </c>
      <c r="LO129" s="11">
        <v>1.1422499433533582</v>
      </c>
      <c r="LP129" s="11">
        <v>1.2909319744891659</v>
      </c>
      <c r="LQ129" s="11">
        <v>1.0024513896772456</v>
      </c>
      <c r="LR129" s="11">
        <v>1.0090841217874025</v>
      </c>
      <c r="LS129" s="11">
        <v>1.070897264378154</v>
      </c>
      <c r="LT129" s="11">
        <v>1.0845139587358943</v>
      </c>
      <c r="LU129" s="11">
        <v>1.1765468918318034</v>
      </c>
      <c r="LV129" s="11">
        <v>1.2614777734160871</v>
      </c>
      <c r="LW129" s="11">
        <v>1.1654124790275411</v>
      </c>
      <c r="LX129" s="11">
        <v>1.2551697592073947</v>
      </c>
      <c r="LY129" s="11">
        <v>1.241123706198072</v>
      </c>
      <c r="LZ129" s="11">
        <v>1.2831869679806922</v>
      </c>
      <c r="MA129" s="11">
        <v>1.1505334529323203</v>
      </c>
      <c r="MB129" s="11">
        <v>1.2840849725754886</v>
      </c>
      <c r="MC129" s="11">
        <v>1.234525688531271</v>
      </c>
      <c r="MD129" s="11">
        <v>1.2407784080378024</v>
      </c>
      <c r="ME129" s="11">
        <v>1.2459214953405624</v>
      </c>
      <c r="MF129" s="11">
        <v>1.1880109461747319</v>
      </c>
      <c r="MG129" s="11">
        <v>1.2758375817076464</v>
      </c>
      <c r="MH129" s="11">
        <v>1.2174743106478059</v>
      </c>
      <c r="MI129" s="11">
        <v>1.2761211593011823</v>
      </c>
      <c r="MJ129" s="11">
        <v>1.3002002250683418</v>
      </c>
      <c r="MK129" s="11">
        <v>0.83326569405966</v>
      </c>
      <c r="ML129" s="11">
        <v>0.71560821828909549</v>
      </c>
      <c r="MM129" s="11">
        <v>0.69936700851758693</v>
      </c>
      <c r="MN129" s="11">
        <v>0.81483062816042506</v>
      </c>
      <c r="MO129" s="11">
        <v>0.67837934587943038</v>
      </c>
      <c r="MP129" s="11">
        <v>0.82123643521063427</v>
      </c>
      <c r="MQ129" s="11">
        <v>0.73727600926888193</v>
      </c>
      <c r="MR129" s="11">
        <v>0.72941730434737106</v>
      </c>
      <c r="MS129" s="11">
        <v>1.0264411220335767</v>
      </c>
      <c r="MT129" s="11">
        <v>0.92056382766534983</v>
      </c>
      <c r="MU129" s="11">
        <v>0.87260725761270519</v>
      </c>
      <c r="MV129" s="11">
        <v>0.86310669276159113</v>
      </c>
      <c r="MW129" s="11">
        <v>0.77762866890358251</v>
      </c>
      <c r="MX129" s="11">
        <v>0.87852351575480825</v>
      </c>
      <c r="MY129" s="11">
        <v>0.91491523944189934</v>
      </c>
      <c r="MZ129" s="11">
        <v>0.90698211984455379</v>
      </c>
      <c r="NA129" s="11">
        <v>1.0000693171203765</v>
      </c>
      <c r="NB129" s="11">
        <v>0.95236094301070717</v>
      </c>
      <c r="NC129" s="11">
        <v>0.91893208747722754</v>
      </c>
      <c r="ND129" s="11">
        <v>0.97423675984247682</v>
      </c>
      <c r="NE129" s="11">
        <v>0.96387164812127657</v>
      </c>
      <c r="NF129" s="11">
        <v>0.97069425393787701</v>
      </c>
      <c r="NG129" s="11">
        <v>1.0545454248665447</v>
      </c>
      <c r="NH129" s="11">
        <v>0.97347276492057089</v>
      </c>
      <c r="NI129" s="11">
        <v>1.0435739501885262</v>
      </c>
      <c r="NJ129" s="11">
        <v>0.9620616602680353</v>
      </c>
      <c r="NK129" s="11">
        <v>1.0456350857850114</v>
      </c>
      <c r="NL129" s="11">
        <v>0.97300476951598147</v>
      </c>
      <c r="NM129" s="11">
        <v>1.099052233220472</v>
      </c>
      <c r="NN129" s="11">
        <v>1.0193541279762468</v>
      </c>
      <c r="NO129" s="11">
        <v>0.95410377335904661</v>
      </c>
      <c r="NP129" s="11">
        <v>0.9818680706463444</v>
      </c>
      <c r="NQ129" s="11">
        <v>1.0906489549953808</v>
      </c>
      <c r="NR129" s="11">
        <v>1.2089083450982281</v>
      </c>
      <c r="NS129" s="11">
        <v>1.1831500414586562</v>
      </c>
      <c r="NT129" s="11">
        <v>1.2136359916763375</v>
      </c>
      <c r="NU129" s="11">
        <v>1.1438003174031868</v>
      </c>
      <c r="NV129" s="11">
        <v>1.2414601751621817</v>
      </c>
      <c r="NW129" s="11">
        <v>1.1921359114173944</v>
      </c>
      <c r="NX129" s="11">
        <v>1.2619873543718518</v>
      </c>
      <c r="NY129" s="11">
        <v>1.0560884558507169</v>
      </c>
      <c r="NZ129" s="11">
        <v>1.2410480269700905</v>
      </c>
      <c r="OA129" s="11">
        <v>1.2744351135390408</v>
      </c>
      <c r="OB129" s="11">
        <v>1.2201897874502485</v>
      </c>
      <c r="OC129" s="11">
        <v>1.1996487989298481</v>
      </c>
      <c r="OD129" s="11">
        <v>1.2042365210393262</v>
      </c>
      <c r="OE129" s="11">
        <v>1.147173337855325</v>
      </c>
      <c r="OF129" s="11">
        <v>1.1129530764023492</v>
      </c>
      <c r="OG129" s="11">
        <v>1.2223411354688016</v>
      </c>
      <c r="OH129" s="11">
        <v>1.2612236086741577</v>
      </c>
      <c r="OI129" s="11">
        <v>1.2546922140130987</v>
      </c>
      <c r="OJ129" s="11">
        <v>1.3870551537769416</v>
      </c>
      <c r="OK129" s="11">
        <v>1.226710100817745</v>
      </c>
      <c r="OL129" s="11">
        <v>1.3252912384896978</v>
      </c>
      <c r="OM129" s="11">
        <v>1.2481318530339451</v>
      </c>
      <c r="ON129" s="11">
        <v>1.2387498236260632</v>
      </c>
      <c r="OO129" s="11">
        <v>1.3316826174347955</v>
      </c>
      <c r="OP129" s="11">
        <v>1.3112795348679567</v>
      </c>
      <c r="OQ129" s="11">
        <v>1.3405024517677255</v>
      </c>
      <c r="OR129" s="11">
        <v>1.2992444335744042</v>
      </c>
      <c r="OS129" s="11">
        <v>1.2596703496605848</v>
      </c>
      <c r="OT129" s="11">
        <v>1.3365869413250702</v>
      </c>
      <c r="OU129" s="11">
        <v>1.4059046172924101</v>
      </c>
      <c r="OV129" s="11">
        <v>1.369056530522972</v>
      </c>
      <c r="OW129" s="11">
        <v>1.0000693171203765</v>
      </c>
      <c r="OX129" s="11">
        <v>1.1315600483919896</v>
      </c>
      <c r="OY129" s="11">
        <v>1.0231266228096114</v>
      </c>
      <c r="OZ129" s="11">
        <v>1.0659827535220439</v>
      </c>
      <c r="PA129" s="11">
        <v>0.95789045239247794</v>
      </c>
      <c r="PB129" s="11">
        <v>1.0549029934634888</v>
      </c>
      <c r="PC129" s="11">
        <v>1.0576620857593748</v>
      </c>
      <c r="PD129" s="11">
        <v>1.0666756015438987</v>
      </c>
      <c r="PE129" s="11">
        <v>1.1001626369484545</v>
      </c>
      <c r="PF129" s="11">
        <v>1.038744661167684</v>
      </c>
      <c r="PG129" s="11">
        <v>0.99113876837809378</v>
      </c>
      <c r="PH129" s="11">
        <v>1.2190954353986829</v>
      </c>
      <c r="PI129" s="11">
        <v>1.0126995896026032</v>
      </c>
      <c r="PJ129" s="11">
        <v>1.1432701565798002</v>
      </c>
      <c r="PK129" s="11">
        <v>1.0752001727321838</v>
      </c>
      <c r="PL129" s="11">
        <v>1.1555898297244089</v>
      </c>
      <c r="PM129" s="11">
        <v>1.2384056331384343</v>
      </c>
      <c r="PN129" s="11">
        <v>1.1936483965056137</v>
      </c>
      <c r="PO129" s="11">
        <v>1.2105182509719596</v>
      </c>
      <c r="PP129" s="11">
        <v>1.23191680940412</v>
      </c>
      <c r="PQ129" s="11">
        <v>1.0778800842010536</v>
      </c>
      <c r="PR129" s="11">
        <v>1.1829474234741484</v>
      </c>
      <c r="PS129" s="11">
        <v>1.0693991180227695</v>
      </c>
      <c r="PT129" s="11">
        <v>1.1351608020229906</v>
      </c>
      <c r="PU129" s="11">
        <v>1.2767589630204337</v>
      </c>
      <c r="PV129" s="11">
        <v>1.1620002716397557</v>
      </c>
      <c r="PW129" s="11">
        <v>1.2001014753533219</v>
      </c>
      <c r="PX129" s="11">
        <v>1.2321502612182325</v>
      </c>
      <c r="PY129" s="11">
        <v>1.204167145854327</v>
      </c>
      <c r="PZ129" s="11">
        <v>1.216918692756324</v>
      </c>
      <c r="QA129" s="11">
        <v>1.1802612577958711</v>
      </c>
      <c r="QB129" s="11">
        <v>1.2730492285178849</v>
      </c>
      <c r="QC129" s="11">
        <v>1.015726116612734</v>
      </c>
      <c r="QD129" s="11">
        <v>1.112932154366981</v>
      </c>
      <c r="QE129" s="11">
        <v>0.82430764314777272</v>
      </c>
      <c r="QF129" s="11">
        <v>0.96320271582038985</v>
      </c>
      <c r="QG129" s="11">
        <v>1.1225500886087212</v>
      </c>
      <c r="QH129" s="11">
        <v>1.0863987697708111</v>
      </c>
      <c r="QI129" s="11">
        <v>1.0195564248620541</v>
      </c>
      <c r="QJ129" s="11">
        <v>1.0356484381563031</v>
      </c>
      <c r="QK129" s="11">
        <v>1.0720258356999299</v>
      </c>
      <c r="QL129" s="11">
        <v>1.0547828870411258</v>
      </c>
      <c r="QM129" s="11">
        <v>1.0034546735091261</v>
      </c>
      <c r="QN129" s="11">
        <v>1.0515032061399945</v>
      </c>
      <c r="QO129" s="11">
        <v>1.121170152544787</v>
      </c>
      <c r="QP129" s="11">
        <v>0.99014747647135637</v>
      </c>
      <c r="QQ129" s="11">
        <v>0.94137353828205239</v>
      </c>
      <c r="QR129" s="11">
        <v>1.0003554882507533</v>
      </c>
      <c r="QS129" s="11">
        <v>0.98672785542106367</v>
      </c>
      <c r="QT129" s="11">
        <v>1.0094542380909111</v>
      </c>
      <c r="QU129" s="11">
        <v>0.99769396855877091</v>
      </c>
      <c r="QV129" s="11">
        <v>0.91085246559768029</v>
      </c>
      <c r="QW129" s="11">
        <v>1.1105886930666176</v>
      </c>
      <c r="QX129" s="11">
        <v>1.0128843722984238</v>
      </c>
      <c r="QY129" s="11">
        <v>0.9937036015418228</v>
      </c>
      <c r="QZ129" s="11">
        <v>0.99400208150458769</v>
      </c>
      <c r="RA129" s="11">
        <v>1.3800484382767444</v>
      </c>
      <c r="RB129" s="11">
        <v>1.1748532433748502</v>
      </c>
      <c r="RC129" s="11">
        <v>1.3364493416451162</v>
      </c>
      <c r="RD129" s="11">
        <v>1.0767197572965608</v>
      </c>
      <c r="RE129" s="11">
        <v>1.2791849683674268</v>
      </c>
      <c r="RF129" s="11">
        <v>1.0583195808640167</v>
      </c>
      <c r="RG129" s="11">
        <v>1.3029900083448664</v>
      </c>
      <c r="RH129" s="11">
        <v>0.99792461497061336</v>
      </c>
      <c r="RI129" s="11">
        <v>1.069700543508987</v>
      </c>
      <c r="RJ129" s="11">
        <v>1.1393268865894759</v>
      </c>
      <c r="RK129" s="11">
        <v>1.1002781357010347</v>
      </c>
      <c r="RL129" s="11">
        <v>1.6464372646923098</v>
      </c>
      <c r="RM129" s="11">
        <v>1.0671845748611049</v>
      </c>
      <c r="RN129" s="11">
        <v>1.1578484617922398</v>
      </c>
      <c r="RO129" s="11">
        <v>1.0780411967952248</v>
      </c>
      <c r="RP129" s="11">
        <v>1.0000693171203765</v>
      </c>
      <c r="RQ129" s="11">
        <v>1.0540698988414303</v>
      </c>
      <c r="RR129" s="11">
        <v>1.072022479250381</v>
      </c>
      <c r="RS129" s="11">
        <v>0.89176049946688662</v>
      </c>
      <c r="RT129" s="11">
        <v>1.0141106570742597</v>
      </c>
      <c r="RU129" s="11">
        <v>1.0162194689688233</v>
      </c>
      <c r="RV129" s="11">
        <v>1.0217873124547987</v>
      </c>
      <c r="RW129" s="11">
        <v>1.0456524762772295</v>
      </c>
      <c r="RX129" s="11">
        <v>0.92640077862349379</v>
      </c>
      <c r="RY129" s="11">
        <v>1.0751507638265154</v>
      </c>
      <c r="RZ129" s="11">
        <v>1.191638134336459</v>
      </c>
      <c r="SA129" s="11">
        <v>1.0588889610429417</v>
      </c>
      <c r="SB129" s="11">
        <v>0.97924906853978666</v>
      </c>
      <c r="SC129" s="11">
        <v>1.0897083264654357</v>
      </c>
      <c r="SD129" s="11">
        <v>1.1333949543644488</v>
      </c>
      <c r="SE129" s="11">
        <v>0.9110646362570004</v>
      </c>
      <c r="SF129" s="11">
        <v>0.93892405101311494</v>
      </c>
      <c r="SG129" s="11">
        <v>1.0550703681470401</v>
      </c>
      <c r="SH129" s="11">
        <v>1.3078225000174621</v>
      </c>
      <c r="SI129" s="11">
        <v>0.9783279858843611</v>
      </c>
      <c r="SJ129" s="11">
        <v>1.144654158732104</v>
      </c>
      <c r="SK129" s="11">
        <v>1.0912307469540423</v>
      </c>
      <c r="SL129" s="11">
        <v>1.3187738507604114</v>
      </c>
      <c r="SM129" s="11">
        <v>1.016790337730612</v>
      </c>
      <c r="SN129" s="11">
        <v>1.2466163839966136</v>
      </c>
      <c r="SO129" s="11">
        <v>0.70112689289605445</v>
      </c>
      <c r="SP129" s="11">
        <v>0.93339161421521066</v>
      </c>
      <c r="SQ129" s="11">
        <v>1.0670724753130358</v>
      </c>
      <c r="SR129" s="11">
        <v>1.0399789223418598</v>
      </c>
      <c r="SS129" s="11">
        <v>0.94435766961041234</v>
      </c>
      <c r="ST129" s="11">
        <v>0.98922074569190432</v>
      </c>
      <c r="SU129" s="11">
        <v>1.2796659406917406</v>
      </c>
      <c r="SV129" s="11">
        <v>1.0072503473502947</v>
      </c>
      <c r="SW129" s="11">
        <v>1.1546738992130074</v>
      </c>
      <c r="SX129" s="11">
        <v>1.1531061169000907</v>
      </c>
      <c r="SY129" s="11">
        <v>0.94195036709972402</v>
      </c>
      <c r="SZ129" s="11">
        <v>0.94173883814246939</v>
      </c>
      <c r="TA129" s="11">
        <v>1.5861043541247373</v>
      </c>
      <c r="TB129" s="11">
        <v>1.1222355989209094</v>
      </c>
      <c r="TC129" s="11">
        <v>1.5813766164154068</v>
      </c>
      <c r="TD129" s="11">
        <v>1.214973849242114</v>
      </c>
      <c r="TE129" s="11">
        <v>1.0422992911946076</v>
      </c>
      <c r="TF129" s="11">
        <v>1.0557224988512213</v>
      </c>
      <c r="TG129" s="11">
        <v>1.1783956591108575</v>
      </c>
      <c r="TH129" s="11">
        <v>1.0951948578543154</v>
      </c>
      <c r="TI129" s="11">
        <v>1.0669716607217057</v>
      </c>
      <c r="TJ129" s="11">
        <v>1.2430480915133919</v>
      </c>
      <c r="TK129" s="11">
        <v>1.1019162770857029</v>
      </c>
      <c r="TL129" s="11">
        <v>1.0899248953062102</v>
      </c>
      <c r="TM129" s="11">
        <v>1.1183266826271832</v>
      </c>
      <c r="TN129" s="11">
        <v>1.1615163835880873</v>
      </c>
      <c r="TO129" s="11">
        <v>1.1120600291223905</v>
      </c>
      <c r="TP129" s="11">
        <v>1.0705296848891386</v>
      </c>
      <c r="TQ129" s="11">
        <v>1.2478649100472572</v>
      </c>
      <c r="TR129" s="11">
        <v>1.1229580815800155</v>
      </c>
      <c r="TS129" s="11">
        <v>1.1085514261765956</v>
      </c>
      <c r="TT129" s="11">
        <v>1.1453121624095954</v>
      </c>
      <c r="TU129" s="11">
        <v>1.0919148363703322</v>
      </c>
      <c r="TV129" s="11">
        <v>1.0485784990371514</v>
      </c>
      <c r="TW129" s="11">
        <v>1.0986789390676095</v>
      </c>
      <c r="TX129" s="11">
        <v>1.1618437945859417</v>
      </c>
      <c r="TY129" s="11">
        <v>1.0252359110047964</v>
      </c>
      <c r="TZ129" s="11">
        <v>1.1410763442131193</v>
      </c>
      <c r="UA129" s="11">
        <v>1.146483059713906</v>
      </c>
      <c r="UB129" s="11">
        <v>1.1256917968383111</v>
      </c>
      <c r="UC129" s="11">
        <v>1.2005828352556422</v>
      </c>
      <c r="UD129" s="11">
        <v>1.2356436181237826</v>
      </c>
      <c r="UE129" s="11">
        <v>1.1481168418143042</v>
      </c>
      <c r="UF129" s="11">
        <v>1.1576909068290924</v>
      </c>
      <c r="UG129" s="11">
        <v>1.2061803789122585</v>
      </c>
      <c r="UH129" s="11">
        <v>1.1442912215338503</v>
      </c>
      <c r="UI129" s="11">
        <v>1.1319454551807124</v>
      </c>
      <c r="UJ129" s="11">
        <v>1.3368288439419704</v>
      </c>
      <c r="UK129" s="11">
        <v>2.7883159513396443</v>
      </c>
      <c r="UL129" s="11">
        <v>2.6777434701389753</v>
      </c>
      <c r="UM129" s="11">
        <v>2.4199902718446533</v>
      </c>
      <c r="UN129" s="11">
        <v>2.4085435930673289</v>
      </c>
      <c r="UO129" s="11">
        <v>2.3457845918640614</v>
      </c>
      <c r="UP129" s="11">
        <v>2.1307542413609184</v>
      </c>
      <c r="UQ129" s="11">
        <v>2.352279441787708</v>
      </c>
      <c r="UR129" s="11">
        <v>2.2260938259087646</v>
      </c>
      <c r="US129" s="11">
        <v>2.7368879101156178</v>
      </c>
      <c r="UT129" s="11">
        <v>2.3140154437001974</v>
      </c>
      <c r="UU129" s="11">
        <v>2.2518787622689724</v>
      </c>
      <c r="UV129" s="11">
        <v>2.0019668219768048</v>
      </c>
      <c r="UW129" s="11">
        <v>1.0319402963402151</v>
      </c>
      <c r="UX129" s="11">
        <v>2.344462974292981</v>
      </c>
      <c r="UY129" s="11">
        <v>3.0449063354842316</v>
      </c>
      <c r="UZ129" s="11">
        <v>2.1935605798418818</v>
      </c>
      <c r="VA129" s="11">
        <v>1.0223462907510503</v>
      </c>
      <c r="VB129" s="11">
        <v>2.739141436469815</v>
      </c>
      <c r="VC129" s="11">
        <v>1.9930311086981585</v>
      </c>
      <c r="VD129" s="11">
        <v>2.3464249504059183</v>
      </c>
      <c r="VE129" s="11">
        <v>1.156873315966612</v>
      </c>
      <c r="VF129" s="11">
        <v>2.9024897091731598</v>
      </c>
      <c r="VG129" s="11">
        <v>3.1857667545014632</v>
      </c>
      <c r="VH129" s="11">
        <v>2.7594829010602879</v>
      </c>
      <c r="VI129" s="11">
        <v>1.0000693171203765</v>
      </c>
      <c r="VJ129" s="11">
        <v>2.4458735916373051</v>
      </c>
      <c r="VK129" s="11">
        <v>2.5130665019504894</v>
      </c>
      <c r="VL129" s="11">
        <v>2.0920639827499441</v>
      </c>
      <c r="VM129" s="11">
        <v>1.1055152051655646</v>
      </c>
      <c r="VN129" s="11">
        <v>1.008873228644469</v>
      </c>
      <c r="VO129" s="11">
        <v>1.0861054784321411</v>
      </c>
      <c r="VP129" s="11">
        <v>1.0751424030370362</v>
      </c>
      <c r="VQ129" s="11">
        <v>0.9743040770476592</v>
      </c>
      <c r="VR129" s="11">
        <v>1.0456154683755301</v>
      </c>
      <c r="VS129" s="11">
        <v>1.0198284384876994</v>
      </c>
      <c r="VT129" s="11">
        <v>1.1617750505362932</v>
      </c>
      <c r="VU129" s="11">
        <v>1.0966783850414299</v>
      </c>
      <c r="VV129" s="11">
        <v>1.1367596955172623</v>
      </c>
      <c r="VW129" s="11">
        <v>1.1973141535486576</v>
      </c>
      <c r="VX129" s="11">
        <v>1.090163228701529</v>
      </c>
      <c r="VY129" s="11">
        <v>1.1231937103600709</v>
      </c>
      <c r="VZ129" s="11">
        <v>1.0514040155412747</v>
      </c>
      <c r="WA129" s="11">
        <v>1.0799440493752346</v>
      </c>
      <c r="WB129" s="11">
        <v>1.0964860762222748</v>
      </c>
      <c r="WC129" s="11">
        <v>1.0663053845889485</v>
      </c>
      <c r="WD129" s="11">
        <v>0.98363547905316384</v>
      </c>
      <c r="WE129" s="11">
        <v>1.0447009471496294</v>
      </c>
      <c r="WF129" s="11">
        <v>1.0584045222849869</v>
      </c>
      <c r="WG129" s="11">
        <v>1.0742454994830011</v>
      </c>
      <c r="WH129" s="11">
        <v>1.1974909691900602</v>
      </c>
      <c r="WI129" s="11">
        <v>1.1355934776560708</v>
      </c>
      <c r="WJ129" s="11">
        <v>1.0706858381722844</v>
      </c>
      <c r="WK129" s="11">
        <v>1.1214813765020493</v>
      </c>
      <c r="WL129" s="11">
        <v>1.046870439765706</v>
      </c>
      <c r="WM129" s="11">
        <v>1.00073820445193</v>
      </c>
      <c r="WN129" s="11">
        <v>0.97343246841849373</v>
      </c>
      <c r="WO129" s="11">
        <v>0.97850901325681772</v>
      </c>
      <c r="WP129" s="11">
        <v>1.0010073879184098</v>
      </c>
      <c r="WQ129" s="11">
        <v>1.0946039516746366</v>
      </c>
      <c r="WR129" s="11">
        <v>1.0817524505683711</v>
      </c>
      <c r="WS129" s="11">
        <v>1.1527339662684419</v>
      </c>
      <c r="WT129" s="11">
        <v>1.0103941140593091</v>
      </c>
      <c r="WU129" s="11">
        <v>0.98276138087589104</v>
      </c>
      <c r="WV129" s="11">
        <v>0.98948200063564429</v>
      </c>
      <c r="WW129" s="11">
        <v>1.1840795033951934</v>
      </c>
      <c r="WX129" s="11">
        <v>1.0930651298653025</v>
      </c>
      <c r="WY129" s="11">
        <v>1.0313064639757887</v>
      </c>
      <c r="WZ129" s="11">
        <v>1.1086812062725344</v>
      </c>
      <c r="XA129" s="11">
        <v>1.1581942254998756</v>
      </c>
      <c r="XB129" s="11">
        <v>1.0634723351860293</v>
      </c>
      <c r="XC129" s="11">
        <v>1.106395187264323</v>
      </c>
      <c r="XD129" s="11">
        <v>1.3440035147842599</v>
      </c>
      <c r="XE129" s="11">
        <v>0.9912177434410181</v>
      </c>
      <c r="XF129" s="11">
        <v>0.90415721461915544</v>
      </c>
      <c r="XG129" s="11">
        <v>1.1253311919233224</v>
      </c>
      <c r="XH129" s="11">
        <v>1.0188181145362107</v>
      </c>
      <c r="XI129" s="11">
        <v>1.0302642412499179</v>
      </c>
      <c r="XJ129" s="11">
        <v>1.0752980850590859</v>
      </c>
      <c r="XK129" s="11">
        <v>1.0938206835183228</v>
      </c>
      <c r="XL129" s="11">
        <v>1.0555708326290352</v>
      </c>
      <c r="XM129" s="11">
        <v>1.0506078701950969</v>
      </c>
      <c r="XN129" s="11">
        <v>1.0809992236792898</v>
      </c>
      <c r="XO129" s="11">
        <v>1.1894023382264987</v>
      </c>
      <c r="XP129" s="11">
        <v>0.96867781093457161</v>
      </c>
      <c r="XQ129" s="11">
        <v>1.0359380290465354</v>
      </c>
      <c r="XR129" s="11">
        <v>0.94356644588342575</v>
      </c>
      <c r="XS129" s="11">
        <v>1.0817377138310547</v>
      </c>
      <c r="XT129" s="11">
        <v>1.0333456008143904</v>
      </c>
      <c r="XU129" s="11">
        <v>1.1425866328441798</v>
      </c>
      <c r="XV129" s="11">
        <v>1.0997615188144614</v>
      </c>
      <c r="XW129" s="11">
        <v>1.3362456459068843</v>
      </c>
      <c r="XX129" s="11">
        <v>1.0807232813343344</v>
      </c>
      <c r="XY129" s="11">
        <v>1.2178545757199277</v>
      </c>
      <c r="XZ129" s="11">
        <v>1.0629890613905768</v>
      </c>
      <c r="YA129" s="11">
        <v>1.0244614219947883</v>
      </c>
      <c r="YB129" s="11">
        <v>1.1015233114484932</v>
      </c>
      <c r="YC129" s="11">
        <v>1.4463550025713321</v>
      </c>
      <c r="YD129" s="11">
        <v>1.3148528953291303</v>
      </c>
      <c r="YE129" s="11">
        <v>1.2915735423314609</v>
      </c>
      <c r="YF129" s="11">
        <v>1.3319008355866591</v>
      </c>
      <c r="YG129" s="11">
        <v>1.1731856225385406</v>
      </c>
      <c r="YH129" s="11">
        <v>1.1548271669196142</v>
      </c>
      <c r="YI129" s="11">
        <v>1.1583629692953363</v>
      </c>
      <c r="YJ129" s="11">
        <v>1.2079168587639231</v>
      </c>
      <c r="YK129" s="11">
        <v>1.1730369181599853</v>
      </c>
      <c r="YL129" s="11">
        <v>1.1261257176439656</v>
      </c>
      <c r="YM129" s="11">
        <v>1.0258731275103921</v>
      </c>
      <c r="YN129" s="11">
        <v>1.1228059903554586</v>
      </c>
      <c r="YO129" s="11">
        <v>1.2405925892262502</v>
      </c>
      <c r="YP129" s="11">
        <v>1.2455805277927254</v>
      </c>
      <c r="YQ129" s="11">
        <v>1.4156588754763288</v>
      </c>
      <c r="YR129" s="11">
        <v>1.2043967740885773</v>
      </c>
      <c r="YS129" s="11">
        <v>1.0014537299364219</v>
      </c>
      <c r="YT129" s="11">
        <v>1.0796164587746522</v>
      </c>
      <c r="YU129" s="11">
        <v>1.0816556539557149</v>
      </c>
      <c r="YV129" s="11">
        <v>1.2275598098155505</v>
      </c>
      <c r="YW129" s="11">
        <v>1.2000842371126996</v>
      </c>
      <c r="YX129" s="11">
        <v>1.2451782706803372</v>
      </c>
      <c r="YY129" s="11">
        <v>1.1433648857586107</v>
      </c>
      <c r="YZ129" s="11">
        <v>1.0293886060157109</v>
      </c>
      <c r="ZA129" s="11">
        <v>0.99335609285080173</v>
      </c>
      <c r="ZB129" s="11">
        <v>1.1093068779856343</v>
      </c>
      <c r="ZC129" s="11">
        <v>1.0728335942539413</v>
      </c>
      <c r="ZD129" s="11">
        <v>1.0012660022538042</v>
      </c>
      <c r="ZE129" s="11">
        <v>1.0906059806328872</v>
      </c>
      <c r="ZF129" s="11">
        <v>1.2453376775411669</v>
      </c>
      <c r="ZG129" s="11">
        <v>1.1599349104197529</v>
      </c>
      <c r="ZH129" s="11">
        <v>1.1349157510831041</v>
      </c>
      <c r="ZI129" s="11">
        <v>1.1522900443166786</v>
      </c>
      <c r="ZJ129" s="11">
        <v>0.98141660888500248</v>
      </c>
      <c r="ZK129" s="11">
        <v>1.1937985726818536</v>
      </c>
      <c r="ZL129" s="11">
        <v>1.2029348029668236</v>
      </c>
      <c r="ZM129" s="11">
        <v>1.1376985792071612</v>
      </c>
      <c r="ZN129" s="11">
        <v>0.97125488715754327</v>
      </c>
      <c r="ZO129" s="11">
        <v>1.0069374274702823</v>
      </c>
      <c r="ZP129" s="11">
        <v>1.1191224321602522</v>
      </c>
      <c r="ZQ129" s="11">
        <v>1.0537756578162729</v>
      </c>
      <c r="ZR129" s="11">
        <v>1.1147258162378995</v>
      </c>
      <c r="ZS129" s="11">
        <v>1.0586689093742736</v>
      </c>
      <c r="ZT129" s="11">
        <v>1.1209720361369933</v>
      </c>
      <c r="ZU129" s="11">
        <v>1.0214048955817217</v>
      </c>
      <c r="ZV129" s="11">
        <v>1.0936036854845268</v>
      </c>
      <c r="ZW129" s="11">
        <v>0.96865640108208539</v>
      </c>
      <c r="ZX129" s="11">
        <v>1.0330634670449621</v>
      </c>
      <c r="ZY129" s="11">
        <v>1.1231831012653057</v>
      </c>
      <c r="ZZ129" s="11">
        <v>1.1591877748635935</v>
      </c>
      <c r="AAA129" s="11">
        <v>1.2285638556933418</v>
      </c>
      <c r="AAB129" s="11">
        <v>1.1986977682597961</v>
      </c>
      <c r="AAC129" s="11">
        <v>1.1575998323153145</v>
      </c>
      <c r="AAD129" s="11">
        <v>1.1617024502713333</v>
      </c>
      <c r="AAE129" s="11">
        <v>1.2026028094584069</v>
      </c>
      <c r="AAF129" s="11">
        <v>1.0241619991838644</v>
      </c>
      <c r="AAG129" s="11">
        <v>1.0494641342944078</v>
      </c>
      <c r="AAH129" s="11">
        <v>0.96630618514167654</v>
      </c>
      <c r="AAI129" s="11">
        <v>1.1299740027370908</v>
      </c>
      <c r="AAJ129" s="11">
        <v>1.1004598180966547</v>
      </c>
      <c r="AAK129" s="11">
        <v>1.031890290441579</v>
      </c>
      <c r="AAL129" s="11">
        <v>1.0851386153766913</v>
      </c>
      <c r="AAM129" s="11">
        <v>0.96239464957638987</v>
      </c>
      <c r="AAN129" s="11">
        <v>1.0524412649103849</v>
      </c>
      <c r="AAO129" s="11">
        <v>1.0000693171203765</v>
      </c>
      <c r="AAP129" s="11">
        <v>1.0403496422864895</v>
      </c>
      <c r="AAQ129" s="11">
        <v>1.0143723002161278</v>
      </c>
      <c r="AAR129" s="11">
        <v>1.0788375111317909</v>
      </c>
      <c r="AAS129" s="11">
        <v>1.1248025256673244</v>
      </c>
      <c r="AAT129" s="11">
        <v>1.2359434534846339</v>
      </c>
      <c r="AAU129" s="11">
        <v>1.1888777234904984</v>
      </c>
      <c r="AAV129" s="11">
        <v>1.2201819590179586</v>
      </c>
      <c r="AAW129" s="11">
        <v>1.0604859534965954</v>
      </c>
      <c r="AAX129" s="11">
        <v>1.1548280394270063</v>
      </c>
      <c r="AAY129" s="11">
        <v>1.0990634546647706</v>
      </c>
      <c r="AAZ129" s="11">
        <v>1.077916600028775</v>
      </c>
      <c r="ABA129" s="11">
        <v>0.93936733554510499</v>
      </c>
      <c r="ABB129" s="11">
        <v>0.99236530236492404</v>
      </c>
      <c r="ABC129" s="11">
        <v>1.063200751894821</v>
      </c>
      <c r="ABD129" s="11">
        <v>0.98075762782931453</v>
      </c>
      <c r="ABE129" s="11">
        <v>0.98423107068629123</v>
      </c>
      <c r="ABF129" s="11">
        <v>1.0665788964837519</v>
      </c>
      <c r="ABG129" s="11">
        <v>1.1176809791612978</v>
      </c>
      <c r="ABH129" s="11">
        <v>1.0671309194319987</v>
      </c>
      <c r="ABI129" s="11">
        <v>1.0810486008731637</v>
      </c>
      <c r="ABJ129" s="11">
        <v>1.0000693171203765</v>
      </c>
      <c r="ABK129" s="11">
        <v>1.090034199619615</v>
      </c>
      <c r="ABL129" s="11">
        <v>1.0890539095069347</v>
      </c>
      <c r="ABM129" s="11">
        <v>1.054980415350655</v>
      </c>
      <c r="ABN129" s="11">
        <v>1.0960376992439507</v>
      </c>
      <c r="ABO129" s="11">
        <v>1.0000679307308824</v>
      </c>
      <c r="ABP129" s="11">
        <v>0.87584600050246453</v>
      </c>
      <c r="ABQ129" s="11">
        <v>0.99765980525178977</v>
      </c>
      <c r="ABR129" s="11">
        <v>0.89140727913359297</v>
      </c>
      <c r="ABS129" s="11">
        <v>0.89901484713192703</v>
      </c>
      <c r="ABT129" s="11">
        <v>0.87573449059827935</v>
      </c>
      <c r="ABU129" s="11">
        <v>0.93639264123631938</v>
      </c>
      <c r="ABV129" s="11">
        <v>0.94933463716144462</v>
      </c>
      <c r="ABW129" s="11">
        <v>1.1120320293921178</v>
      </c>
      <c r="ABX129" s="11">
        <v>0.87155230415481189</v>
      </c>
      <c r="ABY129" s="11">
        <v>0.7774708915627504</v>
      </c>
      <c r="ABZ129" s="11">
        <v>1.0420266657116282</v>
      </c>
      <c r="ACA129" s="11">
        <v>0.85987588053653929</v>
      </c>
      <c r="ACB129" s="11">
        <v>0.99431774334703604</v>
      </c>
      <c r="ACC129" s="11">
        <v>0.99163063004368546</v>
      </c>
      <c r="ACD129" s="11">
        <v>0.94559953619238146</v>
      </c>
      <c r="ACE129" s="11">
        <v>0.9630836954253954</v>
      </c>
      <c r="ACF129" s="11">
        <v>1.0511411367428964</v>
      </c>
      <c r="ACG129" s="11">
        <v>1.0337069508350976</v>
      </c>
      <c r="ACH129" s="11">
        <v>0.98118462881283419</v>
      </c>
      <c r="ACI129" s="11">
        <v>0.93987666620476473</v>
      </c>
      <c r="ACJ129" s="11">
        <v>0.97047945661763135</v>
      </c>
      <c r="ACK129" s="11">
        <v>1.1219167343775622</v>
      </c>
      <c r="ACL129" s="11">
        <v>1.0149143193602708</v>
      </c>
      <c r="ACM129" s="11">
        <v>1.0929024363179143</v>
      </c>
      <c r="ACN129" s="11">
        <v>0.95360235779464575</v>
      </c>
      <c r="ACO129" s="11">
        <v>1.0794416091902295</v>
      </c>
      <c r="ACP129" s="11">
        <v>0.99168967688291576</v>
      </c>
      <c r="ACQ129" s="11">
        <v>1.0802450559223775</v>
      </c>
      <c r="ACR129" s="11">
        <v>1.0811790723604167</v>
      </c>
      <c r="ACS129" s="11">
        <v>1.0566053331974672</v>
      </c>
      <c r="ACT129" s="11">
        <v>1.0786661671851014</v>
      </c>
      <c r="ACU129" s="11">
        <v>1.1100934139981105</v>
      </c>
      <c r="ACV129" s="11">
        <v>1.0631704207499022</v>
      </c>
      <c r="ACW129" s="11">
        <v>1.0775266086918318</v>
      </c>
      <c r="ACX129" s="11">
        <v>1.0065318146775029</v>
      </c>
      <c r="ACY129" s="11">
        <v>1.1026578039221584</v>
      </c>
      <c r="ACZ129" s="11">
        <v>1.208395126709032</v>
      </c>
      <c r="ADA129" s="11">
        <v>0.9554287334412771</v>
      </c>
      <c r="ADB129" s="11">
        <v>1.0921858235304285</v>
      </c>
      <c r="ADC129" s="11">
        <v>1.1182499788064959</v>
      </c>
      <c r="ADD129" s="11">
        <v>1.2999626771040607</v>
      </c>
      <c r="ADE129" s="11">
        <v>1.0269960316209596</v>
      </c>
      <c r="ADF129" s="11">
        <v>1.0106197814109452</v>
      </c>
      <c r="ADG129" s="11">
        <v>1.1686928339585299</v>
      </c>
      <c r="ADH129" s="11">
        <v>8.1503532583318794</v>
      </c>
      <c r="ADI129" s="11">
        <v>2.0339152166586358</v>
      </c>
      <c r="ADJ129" s="11">
        <v>25.287805064212357</v>
      </c>
      <c r="ADK129" s="11">
        <v>3.8905438627704818</v>
      </c>
      <c r="ADL129" s="11">
        <v>3.0090355721660513</v>
      </c>
      <c r="ADM129" s="11">
        <v>16.039594409978815</v>
      </c>
      <c r="ADN129" s="11">
        <v>2.8867092893687549</v>
      </c>
      <c r="ADO129" s="11">
        <v>13.367801992795824</v>
      </c>
      <c r="ADP129" s="11">
        <v>22.770762750234024</v>
      </c>
      <c r="ADQ129" s="11">
        <v>9.9262046899442247</v>
      </c>
      <c r="ADR129" s="11">
        <v>12.023030471017918</v>
      </c>
      <c r="ADS129" s="11">
        <v>3.2603821727754538</v>
      </c>
      <c r="ADT129" s="11">
        <v>3.9897316311738047</v>
      </c>
      <c r="ADU129" s="11">
        <v>1.546230673588836</v>
      </c>
      <c r="ADV129" s="11">
        <v>10.250351097477443</v>
      </c>
      <c r="ADW129" s="11">
        <v>37.422957350587545</v>
      </c>
    </row>
    <row r="130" spans="1:803" ht="15.75" customHeight="1" x14ac:dyDescent="0.35">
      <c r="A130" s="11">
        <v>429</v>
      </c>
      <c r="B130" s="11" t="e">
        <f t="shared" si="0"/>
        <v>#REF!</v>
      </c>
      <c r="C130" s="11">
        <v>0.72459433313353139</v>
      </c>
      <c r="D130" s="11">
        <v>0.59585085340202992</v>
      </c>
      <c r="E130" s="11">
        <v>0.63742211341572874</v>
      </c>
      <c r="F130" s="11">
        <v>0.66619079175763318</v>
      </c>
      <c r="G130" s="11">
        <v>0.67397461314172202</v>
      </c>
      <c r="H130" s="11">
        <v>0.72756563696184651</v>
      </c>
      <c r="I130" s="11">
        <v>0.67174315290552555</v>
      </c>
      <c r="J130" s="11">
        <v>0.57887185061536139</v>
      </c>
      <c r="K130" s="11">
        <v>2.1266995343758457</v>
      </c>
      <c r="L130" s="11">
        <v>2.631038520749533</v>
      </c>
      <c r="M130" s="11">
        <v>2.7021688107822848</v>
      </c>
      <c r="N130" s="11">
        <v>2.8470024093520143</v>
      </c>
      <c r="O130" s="11">
        <v>2.7110355453748798</v>
      </c>
      <c r="P130" s="11">
        <v>2.5877846028677096</v>
      </c>
      <c r="Q130" s="11">
        <v>3.2209957296107592</v>
      </c>
      <c r="R130" s="11">
        <v>3.206492258385103</v>
      </c>
      <c r="S130" s="11">
        <v>2.9376526240201271</v>
      </c>
      <c r="T130" s="11">
        <v>2.8278589359809656</v>
      </c>
      <c r="U130" s="11">
        <v>3.0448603993129604</v>
      </c>
      <c r="V130" s="11">
        <v>2.9605201046133063</v>
      </c>
      <c r="W130" s="11">
        <v>2.4989970528368852</v>
      </c>
      <c r="X130" s="11">
        <v>2.706598825783463</v>
      </c>
      <c r="Y130" s="11">
        <v>2.6974493191751123</v>
      </c>
      <c r="Z130" s="11">
        <v>3.2322161509899465</v>
      </c>
      <c r="AA130" s="11">
        <v>0.62224691729154591</v>
      </c>
      <c r="AB130" s="11">
        <v>0.70255412868811351</v>
      </c>
      <c r="AC130" s="11">
        <v>0.63469234475857461</v>
      </c>
      <c r="AD130" s="11">
        <v>0.63555199977199517</v>
      </c>
      <c r="AE130" s="11">
        <v>0.62026089643411608</v>
      </c>
      <c r="AF130" s="11">
        <v>0.62636813417316639</v>
      </c>
      <c r="AG130" s="11">
        <v>0.61995044624097095</v>
      </c>
      <c r="AH130" s="11">
        <v>0.68100224530057218</v>
      </c>
      <c r="AI130" s="11">
        <v>2.1100653693612803</v>
      </c>
      <c r="AJ130" s="11">
        <v>2.4740276926661089</v>
      </c>
      <c r="AK130" s="11">
        <v>2.1460403693348078</v>
      </c>
      <c r="AL130" s="11">
        <v>2.1201553277241492</v>
      </c>
      <c r="AM130" s="11">
        <v>2.0340400782483736</v>
      </c>
      <c r="AN130" s="11">
        <v>2.0152869165816276</v>
      </c>
      <c r="AO130" s="11">
        <v>2.0546904818624414</v>
      </c>
      <c r="AP130" s="11">
        <v>2.3026929844615651</v>
      </c>
      <c r="AQ130" s="11">
        <v>2.5820367883044826</v>
      </c>
      <c r="AR130" s="11">
        <v>2.3818145711709331</v>
      </c>
      <c r="AS130" s="11">
        <v>2.8125032998228647</v>
      </c>
      <c r="AT130" s="11">
        <v>2.1108906412069408</v>
      </c>
      <c r="AU130" s="11">
        <v>2.1576332868343133</v>
      </c>
      <c r="AV130" s="11">
        <v>2.30295932916149</v>
      </c>
      <c r="AW130" s="11">
        <v>2.2178393805240511</v>
      </c>
      <c r="AX130" s="11">
        <v>2.4339168144968508</v>
      </c>
      <c r="AY130" s="11">
        <v>2.151131308701919</v>
      </c>
      <c r="AZ130" s="11">
        <v>2.2074161296571968</v>
      </c>
      <c r="BA130" s="11">
        <v>1.8879725985207274</v>
      </c>
      <c r="BB130" s="11">
        <v>1.9614125935320432</v>
      </c>
      <c r="BC130" s="11">
        <v>2.1673351446235936</v>
      </c>
      <c r="BD130" s="11">
        <v>2.437867903037449</v>
      </c>
      <c r="BE130" s="11">
        <v>2.0960008442792479</v>
      </c>
      <c r="BF130" s="11">
        <v>2.1669614240485293</v>
      </c>
      <c r="BG130" s="11">
        <v>1.8034635300587951</v>
      </c>
      <c r="BH130" s="11">
        <v>1.5956059440891899</v>
      </c>
      <c r="BI130" s="11">
        <v>1.8563378601033844</v>
      </c>
      <c r="BJ130" s="11">
        <v>1.7239268428200234</v>
      </c>
      <c r="BK130" s="11">
        <v>2.0631713964000302</v>
      </c>
      <c r="BL130" s="11">
        <v>1.7996129940473113</v>
      </c>
      <c r="BM130" s="11">
        <v>2.0450944688811097</v>
      </c>
      <c r="BN130" s="11">
        <v>2.0241547378132689</v>
      </c>
      <c r="BO130" s="11">
        <v>0.76859046510659013</v>
      </c>
      <c r="BP130" s="11">
        <v>0.71941721032260475</v>
      </c>
      <c r="BQ130" s="11">
        <v>0.67503173934120009</v>
      </c>
      <c r="BR130" s="11">
        <v>0.71592273396876416</v>
      </c>
      <c r="BS130" s="11">
        <v>0.68312968304073651</v>
      </c>
      <c r="BT130" s="11">
        <v>0.67901380347005857</v>
      </c>
      <c r="BU130" s="11">
        <v>0.63436584330491885</v>
      </c>
      <c r="BV130" s="11">
        <v>0.64466424738953276</v>
      </c>
      <c r="BW130" s="11">
        <v>0.64008147305800966</v>
      </c>
      <c r="BX130" s="11">
        <v>0.61170765779832514</v>
      </c>
      <c r="BY130" s="11">
        <v>0.67499727450824887</v>
      </c>
      <c r="BZ130" s="11">
        <v>0.63397782042913231</v>
      </c>
      <c r="CA130" s="11">
        <v>0.60488127469844455</v>
      </c>
      <c r="CB130" s="11">
        <v>0.58825721810405074</v>
      </c>
      <c r="CC130" s="11">
        <v>0.60184758050010312</v>
      </c>
      <c r="CD130" s="11">
        <v>0.56083410066221873</v>
      </c>
      <c r="CE130" s="11">
        <v>0.95195870938120342</v>
      </c>
      <c r="CF130" s="11">
        <v>1.0164163917228859</v>
      </c>
      <c r="CG130" s="11">
        <v>0.83824817258415896</v>
      </c>
      <c r="CH130" s="11">
        <v>0.81150443923902194</v>
      </c>
      <c r="CI130" s="11">
        <v>0.91257966392414791</v>
      </c>
      <c r="CJ130" s="11">
        <v>0.85204809693539985</v>
      </c>
      <c r="CK130" s="11">
        <v>0.90760200549692172</v>
      </c>
      <c r="CL130" s="11">
        <v>1.418396788659845</v>
      </c>
      <c r="CM130" s="11">
        <v>0.63819839786993682</v>
      </c>
      <c r="CN130" s="11">
        <v>0.65202034106581352</v>
      </c>
      <c r="CO130" s="11">
        <v>0.70273241863838454</v>
      </c>
      <c r="CP130" s="11">
        <v>0.63305283497604936</v>
      </c>
      <c r="CQ130" s="11">
        <v>0.6163322080550272</v>
      </c>
      <c r="CR130" s="11">
        <v>0.88203197516390042</v>
      </c>
      <c r="CS130" s="11">
        <v>0.73274762960380468</v>
      </c>
      <c r="CT130" s="11">
        <v>0.60853321986066811</v>
      </c>
      <c r="CU130" s="11">
        <v>1.8154616439340001</v>
      </c>
      <c r="CV130" s="11">
        <v>1.7922052019862462</v>
      </c>
      <c r="CW130" s="11">
        <v>1.9898003834163678</v>
      </c>
      <c r="CX130" s="11">
        <v>1.9975927066384025</v>
      </c>
      <c r="CY130" s="11">
        <v>1.9213706847052516</v>
      </c>
      <c r="CZ130" s="11">
        <v>1.99148107242058</v>
      </c>
      <c r="DA130" s="11">
        <v>1.944634304893107</v>
      </c>
      <c r="DB130" s="11">
        <v>1.9109922480138417</v>
      </c>
      <c r="DC130" s="11">
        <v>1.6690514826850154</v>
      </c>
      <c r="DD130" s="11">
        <v>1.7436880130457344</v>
      </c>
      <c r="DE130" s="11">
        <v>1.6751086768001666</v>
      </c>
      <c r="DF130" s="11">
        <v>1.8939172418416947</v>
      </c>
      <c r="DG130" s="11">
        <v>1.5577894622277983</v>
      </c>
      <c r="DH130" s="11">
        <v>1.7229105527173578</v>
      </c>
      <c r="DI130" s="11">
        <v>1.4509858054201268</v>
      </c>
      <c r="DJ130" s="11">
        <v>3.0097042482372816</v>
      </c>
      <c r="DK130" s="11">
        <v>2.99313211726535</v>
      </c>
      <c r="DL130" s="11">
        <v>3.1720313859754512</v>
      </c>
      <c r="DM130" s="11">
        <v>3.4277415926099852</v>
      </c>
      <c r="DN130" s="11">
        <v>2.6590830887529227</v>
      </c>
      <c r="DO130" s="11">
        <v>3.4741686212990328</v>
      </c>
      <c r="DP130" s="11">
        <v>3.4029010900072603</v>
      </c>
      <c r="DQ130" s="11">
        <v>3.2645130122211721</v>
      </c>
      <c r="DR130" s="11">
        <v>0.72316110648444276</v>
      </c>
      <c r="DS130" s="11">
        <v>0.7328381692280812</v>
      </c>
      <c r="DT130" s="11">
        <v>0.68082904802740107</v>
      </c>
      <c r="DU130" s="11">
        <v>0.65815922914107505</v>
      </c>
      <c r="DV130" s="11">
        <v>0.65849827165888319</v>
      </c>
      <c r="DW130" s="11">
        <v>0.74160384034835258</v>
      </c>
      <c r="DX130" s="11">
        <v>0.67411076350448895</v>
      </c>
      <c r="DY130" s="11">
        <v>0.78578585115292698</v>
      </c>
      <c r="DZ130" s="11">
        <v>0.70198368940283451</v>
      </c>
      <c r="EA130" s="11">
        <v>0.85713224096823426</v>
      </c>
      <c r="EB130" s="11">
        <v>0.75271497146393762</v>
      </c>
      <c r="EC130" s="11">
        <v>0.73404383887786739</v>
      </c>
      <c r="ED130" s="11">
        <v>1.0110954816942621</v>
      </c>
      <c r="EE130" s="11">
        <v>0.75549924983780103</v>
      </c>
      <c r="EF130" s="11">
        <v>0.80367552272180642</v>
      </c>
      <c r="EG130" s="11">
        <v>0.84906714203686429</v>
      </c>
      <c r="EH130" s="11">
        <v>0.81033552858190738</v>
      </c>
      <c r="EI130" s="11">
        <v>0.93162768074553215</v>
      </c>
      <c r="EJ130" s="11">
        <v>0.79757705862318606</v>
      </c>
      <c r="EK130" s="11">
        <v>0.7972152102177088</v>
      </c>
      <c r="EL130" s="11">
        <v>1.0514510023488981</v>
      </c>
      <c r="EM130" s="11">
        <v>0.97579122249210604</v>
      </c>
      <c r="EN130" s="11">
        <v>0.85928645025706651</v>
      </c>
      <c r="EO130" s="11">
        <v>0.66855106731914982</v>
      </c>
      <c r="EP130" s="11">
        <v>0.65687800087666326</v>
      </c>
      <c r="EQ130" s="11">
        <v>0.6731367704903175</v>
      </c>
      <c r="ER130" s="11">
        <v>0.67596297124027538</v>
      </c>
      <c r="ES130" s="11">
        <v>0.68505133404184537</v>
      </c>
      <c r="ET130" s="11">
        <v>0.69076905608915373</v>
      </c>
      <c r="EU130" s="11">
        <v>0.82057911727306687</v>
      </c>
      <c r="EV130" s="11">
        <v>0.81227645583847818</v>
      </c>
      <c r="EW130" s="11">
        <v>1.0557449044557046</v>
      </c>
      <c r="EX130" s="11">
        <v>0.68322214864021957</v>
      </c>
      <c r="EY130" s="11">
        <v>0.78603669863665315</v>
      </c>
      <c r="EZ130" s="11">
        <v>0.58193349039713693</v>
      </c>
      <c r="FA130" s="11">
        <v>0.66252166373513899</v>
      </c>
      <c r="FB130" s="11">
        <v>0.63976126022675395</v>
      </c>
      <c r="FC130" s="11">
        <v>0.64602918962887079</v>
      </c>
      <c r="FD130" s="11">
        <v>0.64546356769407665</v>
      </c>
      <c r="FE130" s="11">
        <v>0.63281002616983362</v>
      </c>
      <c r="FF130" s="11">
        <v>0.61412862505531118</v>
      </c>
      <c r="FG130" s="11">
        <v>0.64900561043325844</v>
      </c>
      <c r="FH130" s="11">
        <v>0.65259988078716613</v>
      </c>
      <c r="FI130" s="11">
        <v>0.67610389754051703</v>
      </c>
      <c r="FJ130" s="11">
        <v>0.59571047713387648</v>
      </c>
      <c r="FK130" s="11">
        <v>0.61443178723227998</v>
      </c>
      <c r="FL130" s="11">
        <v>0.61488315108136538</v>
      </c>
      <c r="FM130" s="11">
        <v>0.63180789497191658</v>
      </c>
      <c r="FN130" s="11">
        <v>0.64038815621246969</v>
      </c>
      <c r="FO130" s="11">
        <v>0.62781815764272475</v>
      </c>
      <c r="FP130" s="11">
        <v>0.59733548937789382</v>
      </c>
      <c r="FQ130" s="11">
        <v>0.63677425918363051</v>
      </c>
      <c r="FR130" s="11">
        <v>0.53826003966207336</v>
      </c>
      <c r="FS130" s="11">
        <v>0.64805540383127969</v>
      </c>
      <c r="FT130" s="11">
        <v>0.63170044910070822</v>
      </c>
      <c r="FU130" s="11">
        <v>0.63330348037579598</v>
      </c>
      <c r="FV130" s="11">
        <v>0.66838499273154062</v>
      </c>
      <c r="FW130" s="11">
        <v>0.70111009845766947</v>
      </c>
      <c r="FX130" s="11">
        <v>0.72037004833958229</v>
      </c>
      <c r="FY130" s="11">
        <v>0.92516424817289811</v>
      </c>
      <c r="FZ130" s="11">
        <v>0.69685883244216751</v>
      </c>
      <c r="GA130" s="11">
        <v>0.57891369940622817</v>
      </c>
      <c r="GB130" s="11">
        <v>0.61258310747634226</v>
      </c>
      <c r="GC130" s="11">
        <v>0.58193799923481304</v>
      </c>
      <c r="GD130" s="11">
        <v>0.59694186740101296</v>
      </c>
      <c r="GE130" s="11">
        <v>0.65733552536931783</v>
      </c>
      <c r="GF130" s="11">
        <v>0.64063109208500812</v>
      </c>
      <c r="GG130" s="11">
        <v>2.6256962887209374</v>
      </c>
      <c r="GH130" s="11">
        <v>2.8317577762197534</v>
      </c>
      <c r="GI130" s="11">
        <v>2.4779106348055002</v>
      </c>
      <c r="GJ130" s="11">
        <v>2.8794177074415632</v>
      </c>
      <c r="GK130" s="11">
        <v>2.3937095136268365</v>
      </c>
      <c r="GL130" s="11">
        <v>2.8352445359479486</v>
      </c>
      <c r="GM130" s="11">
        <v>2.5498738052018552</v>
      </c>
      <c r="GN130" s="11">
        <v>2.742142868519319</v>
      </c>
      <c r="GO130" s="11">
        <v>2.629822456196294</v>
      </c>
      <c r="GP130" s="11">
        <v>2.9015838268511414</v>
      </c>
      <c r="GQ130" s="11">
        <v>2.3536311830986882</v>
      </c>
      <c r="GR130" s="11">
        <v>2.5444670323343943</v>
      </c>
      <c r="GS130" s="11">
        <v>3.3986923926908617</v>
      </c>
      <c r="GT130" s="11">
        <v>2.7705834774920697</v>
      </c>
      <c r="GU130" s="11">
        <v>2.6739641272752808</v>
      </c>
      <c r="GV130" s="11">
        <v>2.4837777739799476</v>
      </c>
      <c r="GW130" s="11">
        <v>2.6951050415082949</v>
      </c>
      <c r="GX130" s="11">
        <v>2.9365447251065326</v>
      </c>
      <c r="GY130" s="11">
        <v>2.6397794492666251</v>
      </c>
      <c r="GZ130" s="11">
        <v>2.6707826809063739</v>
      </c>
      <c r="HA130" s="11">
        <v>2.6384055103835049</v>
      </c>
      <c r="HB130" s="11">
        <v>2.993757997795921</v>
      </c>
      <c r="HC130" s="11">
        <v>2.6360869158316254</v>
      </c>
      <c r="HD130" s="11">
        <v>2.4555111065190185</v>
      </c>
      <c r="HE130" s="11">
        <v>3.2435890335093074</v>
      </c>
      <c r="HF130" s="11">
        <v>2.4529420056704558</v>
      </c>
      <c r="HG130" s="11">
        <v>2.717117150958881</v>
      </c>
      <c r="HH130" s="11">
        <v>1.2350181217379821</v>
      </c>
      <c r="HI130" s="11">
        <v>2.8175332892727916</v>
      </c>
      <c r="HJ130" s="11">
        <v>2.6610625477114986</v>
      </c>
      <c r="HK130" s="11">
        <v>2.7203139485689638</v>
      </c>
      <c r="HL130" s="11">
        <v>2.6269651091533266</v>
      </c>
      <c r="HM130" s="11">
        <v>2.7857876056400963</v>
      </c>
      <c r="HN130" s="11">
        <v>2.9958089695824235</v>
      </c>
      <c r="HO130" s="11">
        <v>2.793912581330388</v>
      </c>
      <c r="HP130" s="11">
        <v>2.841168922661053</v>
      </c>
      <c r="HQ130" s="11">
        <v>2.5958709471109644</v>
      </c>
      <c r="HR130" s="11">
        <v>2.7244190819054279</v>
      </c>
      <c r="HS130" s="11">
        <v>2.796784850023355</v>
      </c>
      <c r="HT130" s="11">
        <v>2.7642775840863134</v>
      </c>
      <c r="HU130" s="11">
        <v>2.792190292480814</v>
      </c>
      <c r="HV130" s="11">
        <v>2.6796127266524636</v>
      </c>
      <c r="HW130" s="11">
        <v>2.9216659573320545</v>
      </c>
      <c r="HX130" s="11">
        <v>2.7078513574883223</v>
      </c>
      <c r="HY130" s="11">
        <v>2.9512019409928141</v>
      </c>
      <c r="HZ130" s="11">
        <v>2.8539352314804631</v>
      </c>
      <c r="IA130" s="11">
        <v>2.8729383368518335</v>
      </c>
      <c r="IB130" s="11">
        <v>2.7935184873517693</v>
      </c>
      <c r="IC130" s="11">
        <v>2.6714649519984026</v>
      </c>
      <c r="ID130" s="11">
        <v>2.9290884944777646</v>
      </c>
      <c r="IE130" s="11">
        <v>2.8832060548788916</v>
      </c>
      <c r="IF130" s="11">
        <v>2.9511765058968553</v>
      </c>
      <c r="IG130" s="11">
        <v>2.9700372843385194</v>
      </c>
      <c r="IH130" s="11">
        <v>2.8842484657901579</v>
      </c>
      <c r="II130" s="11">
        <v>2.794782523762493</v>
      </c>
      <c r="IJ130" s="11">
        <v>2.8761766491322827</v>
      </c>
      <c r="IK130" s="11">
        <v>3.0021870536085347</v>
      </c>
      <c r="IL130" s="11">
        <v>2.8187665265964865</v>
      </c>
      <c r="IM130" s="11">
        <v>2.8980023424036383</v>
      </c>
      <c r="IN130" s="11">
        <v>2.9933807843467664</v>
      </c>
      <c r="IO130" s="11">
        <v>3.1995074085395192</v>
      </c>
      <c r="IP130" s="11">
        <v>2.6824519748654532</v>
      </c>
      <c r="IQ130" s="11">
        <v>2.9722620995628857</v>
      </c>
      <c r="IR130" s="11">
        <v>3.0269342714173755</v>
      </c>
      <c r="IS130" s="11">
        <v>0.75135673786685608</v>
      </c>
      <c r="IT130" s="11">
        <v>0.7097505819597002</v>
      </c>
      <c r="IU130" s="11">
        <v>0.75327923789288076</v>
      </c>
      <c r="IV130" s="11">
        <v>0.74641289941798994</v>
      </c>
      <c r="IW130" s="11">
        <v>0.76494776456068936</v>
      </c>
      <c r="IX130" s="11">
        <v>0.63125833717602464</v>
      </c>
      <c r="IY130" s="11">
        <v>0.67353582593529615</v>
      </c>
      <c r="IZ130" s="11">
        <v>0.69757151467769363</v>
      </c>
      <c r="JA130" s="11">
        <v>0.68445605149390221</v>
      </c>
      <c r="JB130" s="11">
        <v>0.64373439954071765</v>
      </c>
      <c r="JC130" s="11">
        <v>0.64240409925434327</v>
      </c>
      <c r="JD130" s="11">
        <v>0.59613355759298758</v>
      </c>
      <c r="JE130" s="11">
        <v>0.71225759322240045</v>
      </c>
      <c r="JF130" s="11">
        <v>0.57252218013992717</v>
      </c>
      <c r="JG130" s="11">
        <v>0.6263164272195314</v>
      </c>
      <c r="JH130" s="11">
        <v>0.60497298728332882</v>
      </c>
      <c r="JI130" s="11">
        <v>0.61697791820814729</v>
      </c>
      <c r="JJ130" s="11">
        <v>0.57783483016402115</v>
      </c>
      <c r="JK130" s="11">
        <v>0.55256076452726188</v>
      </c>
      <c r="JL130" s="11">
        <v>0.59112850948833107</v>
      </c>
      <c r="JM130" s="11">
        <v>0.62862799677408354</v>
      </c>
      <c r="JN130" s="11">
        <v>0.59479860544997343</v>
      </c>
      <c r="JO130" s="11">
        <v>0.60371819826458428</v>
      </c>
      <c r="JP130" s="11">
        <v>0.58669331190275298</v>
      </c>
      <c r="JQ130" s="11">
        <v>0.66880722695553385</v>
      </c>
      <c r="JR130" s="11">
        <v>0.60752858622872286</v>
      </c>
      <c r="JS130" s="11">
        <v>0.66649852377002716</v>
      </c>
      <c r="JT130" s="11">
        <v>0.64762266232087051</v>
      </c>
      <c r="JU130" s="11">
        <v>0.70187642125777161</v>
      </c>
      <c r="JV130" s="11">
        <v>0.53551107610242432</v>
      </c>
      <c r="JW130" s="11">
        <v>0.6602138170870866</v>
      </c>
      <c r="JX130" s="11">
        <v>0.6562682664292836</v>
      </c>
      <c r="JY130" s="11">
        <v>2.2258721880908756</v>
      </c>
      <c r="JZ130" s="11">
        <v>2.0967814725745284</v>
      </c>
      <c r="KA130" s="11">
        <v>2.3070063211801726</v>
      </c>
      <c r="KB130" s="11">
        <v>2.110284895904222</v>
      </c>
      <c r="KC130" s="11">
        <v>1.9837806715892079</v>
      </c>
      <c r="KD130" s="11">
        <v>2.1098759247316847</v>
      </c>
      <c r="KE130" s="11">
        <v>2.295906227946511</v>
      </c>
      <c r="KF130" s="11">
        <v>2.3469310079551375</v>
      </c>
      <c r="KG130" s="11">
        <v>2.0665443347485151</v>
      </c>
      <c r="KH130" s="11">
        <v>1.9388100863135274</v>
      </c>
      <c r="KI130" s="11">
        <v>2.1186232260497575</v>
      </c>
      <c r="KJ130" s="11">
        <v>2.2673606881830919</v>
      </c>
      <c r="KK130" s="11">
        <v>2.1092212079239974</v>
      </c>
      <c r="KL130" s="11">
        <v>1.957740609532185</v>
      </c>
      <c r="KM130" s="11">
        <v>2.0836681603558942</v>
      </c>
      <c r="KN130" s="11">
        <v>2.3446969146738255</v>
      </c>
      <c r="KO130" s="11">
        <v>2.0758950573105386</v>
      </c>
      <c r="KP130" s="11">
        <v>1.9757922063949402</v>
      </c>
      <c r="KQ130" s="11">
        <v>2.1112500672777066</v>
      </c>
      <c r="KR130" s="11">
        <v>1.9989066139308116</v>
      </c>
      <c r="KS130" s="11">
        <v>2.0313935038238857</v>
      </c>
      <c r="KT130" s="11">
        <v>2.0632732707662251</v>
      </c>
      <c r="KU130" s="11">
        <v>1.9398465759561956</v>
      </c>
      <c r="KV130" s="11">
        <v>1.9665163456677246</v>
      </c>
      <c r="KW130" s="11">
        <v>2.3066788577773538</v>
      </c>
      <c r="KX130" s="11">
        <v>2.1790920279622199</v>
      </c>
      <c r="KY130" s="11">
        <v>2.4098836928780467</v>
      </c>
      <c r="KZ130" s="11">
        <v>2.1855309261672247</v>
      </c>
      <c r="LA130" s="11">
        <v>2.448208519688658</v>
      </c>
      <c r="LB130" s="11">
        <v>2.334260490857464</v>
      </c>
      <c r="LC130" s="11">
        <v>2.1271653750201738</v>
      </c>
      <c r="LD130" s="11">
        <v>2.3779482453283034</v>
      </c>
      <c r="LE130" s="11">
        <v>2.4196136170648455</v>
      </c>
      <c r="LF130" s="11">
        <v>2.7093055369595063</v>
      </c>
      <c r="LG130" s="11">
        <v>2.485825872821942</v>
      </c>
      <c r="LH130" s="11">
        <v>2.8234354705763982</v>
      </c>
      <c r="LI130" s="11">
        <v>2.3831039043159064</v>
      </c>
      <c r="LJ130" s="11">
        <v>2.5323850943884167</v>
      </c>
      <c r="LK130" s="11">
        <v>2.6915304070113657</v>
      </c>
      <c r="LL130" s="11">
        <v>2.5798882384313737</v>
      </c>
      <c r="LM130" s="11">
        <v>2.3563185289892798</v>
      </c>
      <c r="LN130" s="11">
        <v>2.220035169902943</v>
      </c>
      <c r="LO130" s="11">
        <v>2.5444443407981128</v>
      </c>
      <c r="LP130" s="11">
        <v>1.2645472197360077</v>
      </c>
      <c r="LQ130" s="11">
        <v>1.9933278540356683</v>
      </c>
      <c r="LR130" s="11">
        <v>2.1281607123797399</v>
      </c>
      <c r="LS130" s="11">
        <v>1.9903723210500215</v>
      </c>
      <c r="LT130" s="11">
        <v>1.9652462882658062</v>
      </c>
      <c r="LU130" s="11">
        <v>2.2012284222941263</v>
      </c>
      <c r="LV130" s="11">
        <v>2.5273448081133485</v>
      </c>
      <c r="LW130" s="11">
        <v>2.2355575272458945</v>
      </c>
      <c r="LX130" s="11">
        <v>2.1854890730599799</v>
      </c>
      <c r="LY130" s="11">
        <v>2.2769447327261871</v>
      </c>
      <c r="LZ130" s="11">
        <v>2.2490566614358101</v>
      </c>
      <c r="MA130" s="11">
        <v>2.1495729964047832</v>
      </c>
      <c r="MB130" s="11">
        <v>2.5168626080882883</v>
      </c>
      <c r="MC130" s="11">
        <v>2.4125577902226221</v>
      </c>
      <c r="MD130" s="11">
        <v>2.1463712509334969</v>
      </c>
      <c r="ME130" s="11">
        <v>2.2003233262821662</v>
      </c>
      <c r="MF130" s="11">
        <v>2.4765619298421475</v>
      </c>
      <c r="MG130" s="11">
        <v>2.4470691040432886</v>
      </c>
      <c r="MH130" s="11">
        <v>2.3781927108904855</v>
      </c>
      <c r="MI130" s="11">
        <v>1.8281703844155108</v>
      </c>
      <c r="MJ130" s="11">
        <v>2.25165208658004</v>
      </c>
      <c r="MK130" s="11">
        <v>1.9938365211715161</v>
      </c>
      <c r="ML130" s="11">
        <v>1.9239491097739774</v>
      </c>
      <c r="MM130" s="11">
        <v>2.2630239327556572</v>
      </c>
      <c r="MN130" s="11">
        <v>1.891769940283154</v>
      </c>
      <c r="MO130" s="11">
        <v>2.2715677787693296</v>
      </c>
      <c r="MP130" s="11">
        <v>2.2212809514724139</v>
      </c>
      <c r="MQ130" s="11">
        <v>2.1259572388014365</v>
      </c>
      <c r="MR130" s="11">
        <v>2.0746209320202018</v>
      </c>
      <c r="MS130" s="11">
        <v>1.8508107774590619</v>
      </c>
      <c r="MT130" s="11">
        <v>1.9188568060653448</v>
      </c>
      <c r="MU130" s="11">
        <v>1.7553477967677886</v>
      </c>
      <c r="MV130" s="11">
        <v>1.9272112294624006</v>
      </c>
      <c r="MW130" s="11">
        <v>2.1702417425940017</v>
      </c>
      <c r="MX130" s="11">
        <v>2.0202770653572308</v>
      </c>
      <c r="MY130" s="11">
        <v>2.0483886197093151</v>
      </c>
      <c r="MZ130" s="11">
        <v>1.9677292165931353</v>
      </c>
      <c r="NA130" s="11">
        <v>2.2416810410427921</v>
      </c>
      <c r="NB130" s="11">
        <v>2.0921078011298526</v>
      </c>
      <c r="NC130" s="11">
        <v>1.8862284549974297</v>
      </c>
      <c r="ND130" s="11">
        <v>1.8468386102669272</v>
      </c>
      <c r="NE130" s="11">
        <v>2.599250295134385</v>
      </c>
      <c r="NF130" s="11">
        <v>2.5085419773102386</v>
      </c>
      <c r="NG130" s="11">
        <v>2.4596939348474409</v>
      </c>
      <c r="NH130" s="11">
        <v>2.5064073230573789</v>
      </c>
      <c r="NI130" s="11">
        <v>1.7917136963906928</v>
      </c>
      <c r="NJ130" s="11">
        <v>2.2445327316651067</v>
      </c>
      <c r="NK130" s="11">
        <v>2.2505963514301142</v>
      </c>
      <c r="NL130" s="11">
        <v>2.0839598505429011</v>
      </c>
      <c r="NM130" s="11">
        <v>2.0911843783391615</v>
      </c>
      <c r="NN130" s="11">
        <v>2.4710758910024513</v>
      </c>
      <c r="NO130" s="11">
        <v>2.4687695965184489</v>
      </c>
      <c r="NP130" s="11">
        <v>2.5793194809424076</v>
      </c>
      <c r="NQ130" s="11">
        <v>1.8999812929807087</v>
      </c>
      <c r="NR130" s="11">
        <v>1.801249726072212</v>
      </c>
      <c r="NS130" s="11">
        <v>1.7168717329655525</v>
      </c>
      <c r="NT130" s="11">
        <v>1.8103986262684415</v>
      </c>
      <c r="NU130" s="11">
        <v>1.5818769162661894</v>
      </c>
      <c r="NV130" s="11">
        <v>1.9187654351231755</v>
      </c>
      <c r="NW130" s="11">
        <v>1.734731284534371</v>
      </c>
      <c r="NX130" s="11">
        <v>1.9129145356068087</v>
      </c>
      <c r="NY130" s="11">
        <v>1.7328375570767376</v>
      </c>
      <c r="NZ130" s="11">
        <v>1.7431277254900919</v>
      </c>
      <c r="OA130" s="11">
        <v>1.9755661713214998</v>
      </c>
      <c r="OB130" s="11">
        <v>1.825047313913394</v>
      </c>
      <c r="OC130" s="11">
        <v>1.8754855609837391</v>
      </c>
      <c r="OD130" s="11">
        <v>1.8455346902890519</v>
      </c>
      <c r="OE130" s="11">
        <v>1.8233797884567378</v>
      </c>
      <c r="OF130" s="11">
        <v>3.6199665016571601</v>
      </c>
      <c r="OG130" s="11">
        <v>2.3123964169206044</v>
      </c>
      <c r="OH130" s="11">
        <v>2.0556091328376871</v>
      </c>
      <c r="OI130" s="11">
        <v>2.2154955391606705</v>
      </c>
      <c r="OJ130" s="11">
        <v>2.1118309997800351</v>
      </c>
      <c r="OK130" s="11">
        <v>1.6755099151602766</v>
      </c>
      <c r="OL130" s="11">
        <v>1.8455904014730438</v>
      </c>
      <c r="OM130" s="11">
        <v>1.8638734348223884</v>
      </c>
      <c r="ON130" s="11">
        <v>1.8853076200896555</v>
      </c>
      <c r="OO130" s="11">
        <v>1.982946620810224</v>
      </c>
      <c r="OP130" s="11">
        <v>2.1354516271249202</v>
      </c>
      <c r="OQ130" s="11">
        <v>2.1323442167050199</v>
      </c>
      <c r="OR130" s="11">
        <v>2.2082164034346974</v>
      </c>
      <c r="OS130" s="11">
        <v>1.4625140790269111</v>
      </c>
      <c r="OT130" s="11">
        <v>2.1338137056642328</v>
      </c>
      <c r="OU130" s="11">
        <v>1.9801960679788142</v>
      </c>
      <c r="OV130" s="11">
        <v>2.2245557983985469</v>
      </c>
      <c r="OW130" s="11">
        <v>0.74433453419866846</v>
      </c>
      <c r="OX130" s="11">
        <v>0.75725753732623935</v>
      </c>
      <c r="OY130" s="11">
        <v>0.72346774983461204</v>
      </c>
      <c r="OZ130" s="11">
        <v>0.69684777848589596</v>
      </c>
      <c r="PA130" s="11">
        <v>0.6923226355112474</v>
      </c>
      <c r="PB130" s="11">
        <v>0.72437856378748111</v>
      </c>
      <c r="PC130" s="11">
        <v>0.77612211988332147</v>
      </c>
      <c r="PD130" s="11">
        <v>0.66362042382491904</v>
      </c>
      <c r="PE130" s="11">
        <v>0.72007657093832811</v>
      </c>
      <c r="PF130" s="11">
        <v>0.62025691140636074</v>
      </c>
      <c r="PG130" s="11">
        <v>0.70725213998027625</v>
      </c>
      <c r="PH130" s="11">
        <v>0.68175314283820887</v>
      </c>
      <c r="PI130" s="11">
        <v>0.71639216145856954</v>
      </c>
      <c r="PJ130" s="11">
        <v>0.73394167275899547</v>
      </c>
      <c r="PK130" s="11">
        <v>0.71444570619884229</v>
      </c>
      <c r="PL130" s="11">
        <v>0.66576712715660546</v>
      </c>
      <c r="PM130" s="11">
        <v>0.75444331069463988</v>
      </c>
      <c r="PN130" s="11">
        <v>0.75204673225123342</v>
      </c>
      <c r="PO130" s="11">
        <v>0.74071533721723037</v>
      </c>
      <c r="PP130" s="11">
        <v>0.69198376042692833</v>
      </c>
      <c r="PQ130" s="11">
        <v>0.66552155075415964</v>
      </c>
      <c r="PR130" s="11">
        <v>0.7322615621299825</v>
      </c>
      <c r="PS130" s="11">
        <v>0.76337875939077893</v>
      </c>
      <c r="PT130" s="11">
        <v>0.64145089900175534</v>
      </c>
      <c r="PU130" s="11">
        <v>0.72704161108206855</v>
      </c>
      <c r="PV130" s="11">
        <v>0.69125052778986984</v>
      </c>
      <c r="PW130" s="11">
        <v>0.69700757048800199</v>
      </c>
      <c r="PX130" s="11">
        <v>0.69126555516941968</v>
      </c>
      <c r="PY130" s="11">
        <v>0.66157451932332123</v>
      </c>
      <c r="PZ130" s="11">
        <v>0.68710469778646011</v>
      </c>
      <c r="QA130" s="11">
        <v>0.76049378344899499</v>
      </c>
      <c r="QB130" s="11">
        <v>0.63735388699654516</v>
      </c>
      <c r="QC130" s="11">
        <v>0.65477077354917246</v>
      </c>
      <c r="QD130" s="11">
        <v>0.62932335400253869</v>
      </c>
      <c r="QE130" s="11">
        <v>0.74229583085402462</v>
      </c>
      <c r="QF130" s="11">
        <v>0.60963274794869937</v>
      </c>
      <c r="QG130" s="11">
        <v>0.6133101184454417</v>
      </c>
      <c r="QH130" s="11">
        <v>0.65346083219905715</v>
      </c>
      <c r="QI130" s="11">
        <v>0.65070421090820052</v>
      </c>
      <c r="QJ130" s="11">
        <v>0.66409746425680838</v>
      </c>
      <c r="QK130" s="11">
        <v>0.5756796984066187</v>
      </c>
      <c r="QL130" s="11">
        <v>0.60935743325423031</v>
      </c>
      <c r="QM130" s="11">
        <v>0.80888746197224159</v>
      </c>
      <c r="QN130" s="11">
        <v>0.58646921977108546</v>
      </c>
      <c r="QO130" s="11">
        <v>0.67794539804521581</v>
      </c>
      <c r="QP130" s="11">
        <v>0.61974377655285262</v>
      </c>
      <c r="QQ130" s="11">
        <v>0.63189635325931826</v>
      </c>
      <c r="QR130" s="11">
        <v>0.64072191685123636</v>
      </c>
      <c r="QS130" s="11">
        <v>0.714406211831491</v>
      </c>
      <c r="QT130" s="11">
        <v>0.56477918381989778</v>
      </c>
      <c r="QU130" s="11">
        <v>0.62538791846922481</v>
      </c>
      <c r="QV130" s="11">
        <v>0.55201272977806159</v>
      </c>
      <c r="QW130" s="11">
        <v>0.58297601584732262</v>
      </c>
      <c r="QX130" s="11">
        <v>0.66852491421953497</v>
      </c>
      <c r="QY130" s="11">
        <v>0.6047515386812865</v>
      </c>
      <c r="QZ130" s="11">
        <v>0.68728025708544749</v>
      </c>
      <c r="RA130" s="11">
        <v>0.71914028331736346</v>
      </c>
      <c r="RB130" s="11">
        <v>0.56824593982898775</v>
      </c>
      <c r="RC130" s="11">
        <v>0.89375798298393139</v>
      </c>
      <c r="RD130" s="11">
        <v>0.8145533693452035</v>
      </c>
      <c r="RE130" s="11">
        <v>0.82955802911262144</v>
      </c>
      <c r="RF130" s="11">
        <v>0.68654451846622111</v>
      </c>
      <c r="RG130" s="11">
        <v>1.072925002367239</v>
      </c>
      <c r="RH130" s="11">
        <v>0.70027866962401575</v>
      </c>
      <c r="RI130" s="11">
        <v>1.0211312249584674</v>
      </c>
      <c r="RJ130" s="11">
        <v>0.88860604509558083</v>
      </c>
      <c r="RK130" s="11">
        <v>0.69936272224504537</v>
      </c>
      <c r="RL130" s="11">
        <v>1.2103011609341423</v>
      </c>
      <c r="RM130" s="11">
        <v>0.98258668539450689</v>
      </c>
      <c r="RN130" s="11">
        <v>0.83436922247222012</v>
      </c>
      <c r="RO130" s="11">
        <v>0.68045047807947068</v>
      </c>
      <c r="RP130" s="11">
        <v>0.58535472617432815</v>
      </c>
      <c r="RQ130" s="11">
        <v>0.87989417307625184</v>
      </c>
      <c r="RR130" s="11">
        <v>0.81660030923271654</v>
      </c>
      <c r="RS130" s="11">
        <v>0.61084614308597085</v>
      </c>
      <c r="RT130" s="11">
        <v>0.65775680346321164</v>
      </c>
      <c r="RU130" s="11">
        <v>0.88483758564840498</v>
      </c>
      <c r="RV130" s="11">
        <v>0.815666497225361</v>
      </c>
      <c r="RW130" s="11">
        <v>0.74742251212757371</v>
      </c>
      <c r="RX130" s="11">
        <v>0.75380209514519558</v>
      </c>
      <c r="RY130" s="11">
        <v>1.0179778532395325</v>
      </c>
      <c r="RZ130" s="11">
        <v>1.8279451639334718</v>
      </c>
      <c r="SA130" s="11">
        <v>0.65738191244520983</v>
      </c>
      <c r="SB130" s="11">
        <v>0.70336506278822963</v>
      </c>
      <c r="SC130" s="11">
        <v>0.73927172930285256</v>
      </c>
      <c r="SD130" s="11">
        <v>0.78672585647143922</v>
      </c>
      <c r="SE130" s="11">
        <v>0.63144599080691288</v>
      </c>
      <c r="SF130" s="11">
        <v>0.59848390687836661</v>
      </c>
      <c r="SG130" s="11">
        <v>0.69655100390855806</v>
      </c>
      <c r="SH130" s="11">
        <v>1.0895288488175958</v>
      </c>
      <c r="SI130" s="11">
        <v>0.76164342226952186</v>
      </c>
      <c r="SJ130" s="11">
        <v>0.70733428226727291</v>
      </c>
      <c r="SK130" s="11">
        <v>1.1476365094368279</v>
      </c>
      <c r="SL130" s="11">
        <v>1.2788448806161088</v>
      </c>
      <c r="SM130" s="11">
        <v>0.6039910475628163</v>
      </c>
      <c r="SN130" s="11">
        <v>0.66752877585306181</v>
      </c>
      <c r="SO130" s="11">
        <v>0.6836850056117536</v>
      </c>
      <c r="SP130" s="11">
        <v>0.579237642514005</v>
      </c>
      <c r="SQ130" s="11">
        <v>0.75286015972670517</v>
      </c>
      <c r="SR130" s="11">
        <v>0.64828662111089086</v>
      </c>
      <c r="SS130" s="11">
        <v>0.73993253812295112</v>
      </c>
      <c r="ST130" s="11">
        <v>0.8271040130196845</v>
      </c>
      <c r="SU130" s="11">
        <v>0.86899768991863424</v>
      </c>
      <c r="SV130" s="11">
        <v>0.89245747163404254</v>
      </c>
      <c r="SW130" s="11">
        <v>0.7275231162922331</v>
      </c>
      <c r="SX130" s="11">
        <v>0.75970873009719164</v>
      </c>
      <c r="SY130" s="11">
        <v>0.78666695737180081</v>
      </c>
      <c r="SZ130" s="11">
        <v>0.61018475929464944</v>
      </c>
      <c r="TA130" s="11">
        <v>1.6468204887186877</v>
      </c>
      <c r="TB130" s="11">
        <v>0.75537688541604586</v>
      </c>
      <c r="TC130" s="11">
        <v>1.1067976485637869</v>
      </c>
      <c r="TD130" s="11">
        <v>0.95314571009447957</v>
      </c>
      <c r="TE130" s="11">
        <v>1.7618746497540339</v>
      </c>
      <c r="TF130" s="11">
        <v>1.9209880162111941</v>
      </c>
      <c r="TG130" s="11">
        <v>1.9118237391713038</v>
      </c>
      <c r="TH130" s="11">
        <v>1.8744527284903767</v>
      </c>
      <c r="TI130" s="11">
        <v>1.7284746511612357</v>
      </c>
      <c r="TJ130" s="11">
        <v>1.5109790191962709</v>
      </c>
      <c r="TK130" s="11">
        <v>1.3484221993375556</v>
      </c>
      <c r="TL130" s="11">
        <v>1.7022226697454157</v>
      </c>
      <c r="TM130" s="11">
        <v>2.022388443943826</v>
      </c>
      <c r="TN130" s="11">
        <v>1.8258529111995563</v>
      </c>
      <c r="TO130" s="11">
        <v>2.0677849271888222</v>
      </c>
      <c r="TP130" s="11">
        <v>1.9785333850151567</v>
      </c>
      <c r="TQ130" s="11">
        <v>1.9116361141667892</v>
      </c>
      <c r="TR130" s="11">
        <v>1.9364623059818946</v>
      </c>
      <c r="TS130" s="11">
        <v>2.0823963440562485</v>
      </c>
      <c r="TT130" s="11">
        <v>1.9477133973993175</v>
      </c>
      <c r="TU130" s="11">
        <v>2.063215522034608</v>
      </c>
      <c r="TV130" s="11">
        <v>2.0512004804643604</v>
      </c>
      <c r="TW130" s="11">
        <v>2.141976158347775</v>
      </c>
      <c r="TX130" s="11">
        <v>1.9356184675393808</v>
      </c>
      <c r="TY130" s="11">
        <v>2.109026899433236</v>
      </c>
      <c r="TZ130" s="11">
        <v>1.9953202771338692</v>
      </c>
      <c r="UA130" s="11">
        <v>2.1162013222112384</v>
      </c>
      <c r="UB130" s="11">
        <v>2.1294390841671054</v>
      </c>
      <c r="UC130" s="11">
        <v>2.2417854474043928</v>
      </c>
      <c r="UD130" s="11">
        <v>1.8485895644293213</v>
      </c>
      <c r="UE130" s="11">
        <v>2.1844921387213958</v>
      </c>
      <c r="UF130" s="11">
        <v>1.9893999051961067</v>
      </c>
      <c r="UG130" s="11">
        <v>1.9058894447225654</v>
      </c>
      <c r="UH130" s="11">
        <v>1.7825583840931334</v>
      </c>
      <c r="UI130" s="11">
        <v>2.1819960500035576</v>
      </c>
      <c r="UJ130" s="11">
        <v>1.9289993296051076</v>
      </c>
      <c r="UK130" s="11">
        <v>1.6033874075904617</v>
      </c>
      <c r="UL130" s="11">
        <v>1.7419212427075172</v>
      </c>
      <c r="UM130" s="11">
        <v>1.5947412988763008</v>
      </c>
      <c r="UN130" s="11">
        <v>1.5406375214864514</v>
      </c>
      <c r="UO130" s="11">
        <v>1.877312426942531</v>
      </c>
      <c r="UP130" s="11">
        <v>1.673046973567492</v>
      </c>
      <c r="UQ130" s="11">
        <v>1.7106258648722461</v>
      </c>
      <c r="UR130" s="11">
        <v>1.8340761179477514</v>
      </c>
      <c r="US130" s="11">
        <v>1.5595447430937848</v>
      </c>
      <c r="UT130" s="11">
        <v>1.6080515128236923</v>
      </c>
      <c r="UU130" s="11">
        <v>1.5713392226059244</v>
      </c>
      <c r="UV130" s="11">
        <v>1.807383217877955</v>
      </c>
      <c r="UW130" s="11">
        <v>2.1959948515683805</v>
      </c>
      <c r="UX130" s="11">
        <v>1.8674222697347287</v>
      </c>
      <c r="UY130" s="11">
        <v>1.8959899328903114</v>
      </c>
      <c r="UZ130" s="11">
        <v>1.8519298163629216</v>
      </c>
      <c r="VA130" s="11">
        <v>2.2919538265312926</v>
      </c>
      <c r="VB130" s="11">
        <v>1.5899294707539713</v>
      </c>
      <c r="VC130" s="11">
        <v>1.9608082739268573</v>
      </c>
      <c r="VD130" s="11">
        <v>1.8061437916852499</v>
      </c>
      <c r="VE130" s="11">
        <v>2.3778777878547337</v>
      </c>
      <c r="VF130" s="11">
        <v>1.7156071777023165</v>
      </c>
      <c r="VG130" s="11">
        <v>2.0797376946285033</v>
      </c>
      <c r="VH130" s="11">
        <v>2.1022129094227009</v>
      </c>
      <c r="VI130" s="11">
        <v>2.5478764304984507</v>
      </c>
      <c r="VJ130" s="11">
        <v>1.7256681038573509</v>
      </c>
      <c r="VK130" s="11">
        <v>1.9071276196488967</v>
      </c>
      <c r="VL130" s="11">
        <v>2.0556302618938136</v>
      </c>
      <c r="VM130" s="11">
        <v>3.1578025485220942</v>
      </c>
      <c r="VN130" s="11">
        <v>3.193629251574392</v>
      </c>
      <c r="VO130" s="11">
        <v>3.0064833544486165</v>
      </c>
      <c r="VP130" s="11">
        <v>3.1312529228850559</v>
      </c>
      <c r="VQ130" s="11">
        <v>3.1286576936729835</v>
      </c>
      <c r="VR130" s="11">
        <v>2.8230111695923332</v>
      </c>
      <c r="VS130" s="11">
        <v>2.8834795926588366</v>
      </c>
      <c r="VT130" s="11">
        <v>3.1698863976414797</v>
      </c>
      <c r="VU130" s="11">
        <v>3.3057931014701838</v>
      </c>
      <c r="VV130" s="11">
        <v>3.0315170972063545</v>
      </c>
      <c r="VW130" s="11">
        <v>3.3542512571141656</v>
      </c>
      <c r="VX130" s="11">
        <v>3.3268896590158032</v>
      </c>
      <c r="VY130" s="11">
        <v>3.4955116130107537</v>
      </c>
      <c r="VZ130" s="11">
        <v>3.599695676059699</v>
      </c>
      <c r="WA130" s="11">
        <v>3.1559483270043076</v>
      </c>
      <c r="WB130" s="11">
        <v>3.0872676275115301</v>
      </c>
      <c r="WC130" s="11">
        <v>3.2150509820665305</v>
      </c>
      <c r="WD130" s="11">
        <v>3.0267466033083701</v>
      </c>
      <c r="WE130" s="11">
        <v>2.9353241479554786</v>
      </c>
      <c r="WF130" s="11">
        <v>3.0123980241837098</v>
      </c>
      <c r="WG130" s="11">
        <v>3.7154063180678563</v>
      </c>
      <c r="WH130" s="11">
        <v>3.6841956472084494</v>
      </c>
      <c r="WI130" s="11">
        <v>3.1587464504847702</v>
      </c>
      <c r="WJ130" s="11">
        <v>3.7029807637123802</v>
      </c>
      <c r="WK130" s="11">
        <v>3.6273905419164976</v>
      </c>
      <c r="WL130" s="11">
        <v>3.5529950408359072</v>
      </c>
      <c r="WM130" s="11">
        <v>3.273475851104926</v>
      </c>
      <c r="WN130" s="11">
        <v>3.8719943434548281</v>
      </c>
      <c r="WO130" s="11">
        <v>3.3727678779326045</v>
      </c>
      <c r="WP130" s="11">
        <v>3.1718484848745696</v>
      </c>
      <c r="WQ130" s="11">
        <v>3.2383976854025076</v>
      </c>
      <c r="WR130" s="11">
        <v>3.4320283448723052</v>
      </c>
      <c r="WS130" s="11">
        <v>0.67296998685210507</v>
      </c>
      <c r="WT130" s="11">
        <v>0.6933419542381607</v>
      </c>
      <c r="WU130" s="11">
        <v>0.63236816730162893</v>
      </c>
      <c r="WV130" s="11">
        <v>0.7073672489368884</v>
      </c>
      <c r="WW130" s="11">
        <v>0.72018766943204526</v>
      </c>
      <c r="WX130" s="11">
        <v>0.70810391304479336</v>
      </c>
      <c r="WY130" s="11">
        <v>0.65581405221795563</v>
      </c>
      <c r="WZ130" s="11">
        <v>0.76533523232988976</v>
      </c>
      <c r="XA130" s="11">
        <v>0.70525040822063312</v>
      </c>
      <c r="XB130" s="11">
        <v>0.66956790005232358</v>
      </c>
      <c r="XC130" s="11">
        <v>0.65356926433916429</v>
      </c>
      <c r="XD130" s="11">
        <v>0.82868972311026012</v>
      </c>
      <c r="XE130" s="11">
        <v>0.60815389673173526</v>
      </c>
      <c r="XF130" s="11">
        <v>0.65060127194206196</v>
      </c>
      <c r="XG130" s="11">
        <v>0.61447674642669992</v>
      </c>
      <c r="XH130" s="11">
        <v>0.62615388202514677</v>
      </c>
      <c r="XI130" s="11">
        <v>0.73419639869120479</v>
      </c>
      <c r="XJ130" s="11">
        <v>0.66669333567794942</v>
      </c>
      <c r="XK130" s="11">
        <v>0.6135152307921129</v>
      </c>
      <c r="XL130" s="11">
        <v>0.64412047969968689</v>
      </c>
      <c r="XM130" s="11">
        <v>0.71402398341859019</v>
      </c>
      <c r="XN130" s="11">
        <v>0.75474003408196744</v>
      </c>
      <c r="XO130" s="11">
        <v>0.66557693587935529</v>
      </c>
      <c r="XP130" s="11">
        <v>0.64276093219488728</v>
      </c>
      <c r="XQ130" s="11">
        <v>0.72738785509329662</v>
      </c>
      <c r="XR130" s="11">
        <v>0.68683423983267</v>
      </c>
      <c r="XS130" s="11">
        <v>0.68899952813253917</v>
      </c>
      <c r="XT130" s="11">
        <v>0.68948837225404269</v>
      </c>
      <c r="XU130" s="11">
        <v>0.69090324310414841</v>
      </c>
      <c r="XV130" s="11">
        <v>0.75120495538932919</v>
      </c>
      <c r="XW130" s="11">
        <v>0.82587911668230507</v>
      </c>
      <c r="XX130" s="11">
        <v>0.77626329845378028</v>
      </c>
      <c r="XY130" s="11">
        <v>0.74950828925975688</v>
      </c>
      <c r="XZ130" s="11">
        <v>0.82097391058963587</v>
      </c>
      <c r="YA130" s="11">
        <v>0.74457274005476881</v>
      </c>
      <c r="YB130" s="11">
        <v>0.73219988288663718</v>
      </c>
      <c r="YC130" s="11">
        <v>0.8890815698384783</v>
      </c>
      <c r="YD130" s="11">
        <v>0.81313340188878847</v>
      </c>
      <c r="YE130" s="11">
        <v>0.82379809434428219</v>
      </c>
      <c r="YF130" s="11">
        <v>0.93955771883025818</v>
      </c>
      <c r="YG130" s="11">
        <v>0.75434397166060019</v>
      </c>
      <c r="YH130" s="11">
        <v>0.74754681665850131</v>
      </c>
      <c r="YI130" s="11">
        <v>0.74864790838729633</v>
      </c>
      <c r="YJ130" s="11">
        <v>0.75190430988138734</v>
      </c>
      <c r="YK130" s="11">
        <v>0.6674498446354673</v>
      </c>
      <c r="YL130" s="11">
        <v>0.74589857257848446</v>
      </c>
      <c r="YM130" s="11">
        <v>0.74459480617291218</v>
      </c>
      <c r="YN130" s="11">
        <v>0.69349795287478067</v>
      </c>
      <c r="YO130" s="11">
        <v>0.81380856027556714</v>
      </c>
      <c r="YP130" s="11">
        <v>0.80265474640124779</v>
      </c>
      <c r="YQ130" s="11">
        <v>0.93356648604022885</v>
      </c>
      <c r="YR130" s="11">
        <v>0.80257814291574692</v>
      </c>
      <c r="YS130" s="11">
        <v>0.78166630472707666</v>
      </c>
      <c r="YT130" s="11">
        <v>0.80912560185538351</v>
      </c>
      <c r="YU130" s="11">
        <v>1.0617801473392496</v>
      </c>
      <c r="YV130" s="11">
        <v>1.7406750847889318</v>
      </c>
      <c r="YW130" s="11">
        <v>0.85791593217767448</v>
      </c>
      <c r="YX130" s="11">
        <v>0.87663936995648084</v>
      </c>
      <c r="YY130" s="11">
        <v>0.8922619522097599</v>
      </c>
      <c r="YZ130" s="11">
        <v>0.89914996671321756</v>
      </c>
      <c r="ZA130" s="11">
        <v>0.86477032243663898</v>
      </c>
      <c r="ZB130" s="11">
        <v>0.87916276224133072</v>
      </c>
      <c r="ZC130" s="11">
        <v>0.85972073787041836</v>
      </c>
      <c r="ZD130" s="11">
        <v>0.98516075042814066</v>
      </c>
      <c r="ZE130" s="11">
        <v>0.84440928877700694</v>
      </c>
      <c r="ZF130" s="11">
        <v>0.86257470513232282</v>
      </c>
      <c r="ZG130" s="11">
        <v>0.858538494940427</v>
      </c>
      <c r="ZH130" s="11">
        <v>0.82673512378089264</v>
      </c>
      <c r="ZI130" s="11">
        <v>1.390547208101669</v>
      </c>
      <c r="ZJ130" s="11">
        <v>2.0503506075694791</v>
      </c>
      <c r="ZK130" s="11">
        <v>0.89077819838308081</v>
      </c>
      <c r="ZL130" s="11">
        <v>1.0516952863914366</v>
      </c>
      <c r="ZM130" s="11">
        <v>0.94885100078134677</v>
      </c>
      <c r="ZN130" s="11">
        <v>0.78700864805164394</v>
      </c>
      <c r="ZO130" s="11">
        <v>0.99803001687271542</v>
      </c>
      <c r="ZP130" s="11">
        <v>0.99490078339568133</v>
      </c>
      <c r="ZQ130" s="11">
        <v>0.85092528406487733</v>
      </c>
      <c r="ZR130" s="11">
        <v>0.7993087840415245</v>
      </c>
      <c r="ZS130" s="11">
        <v>0.814122716995063</v>
      </c>
      <c r="ZT130" s="11">
        <v>0.92592364906137359</v>
      </c>
      <c r="ZU130" s="11">
        <v>0.97707923461201263</v>
      </c>
      <c r="ZV130" s="11">
        <v>0.97387024656621501</v>
      </c>
      <c r="ZW130" s="11">
        <v>1.0000693171203765</v>
      </c>
      <c r="ZX130" s="11">
        <v>0.80724514656499224</v>
      </c>
      <c r="ZY130" s="11">
        <v>1.1674533688003446</v>
      </c>
      <c r="ZZ130" s="11">
        <v>0.98182979970796247</v>
      </c>
      <c r="AAA130" s="11">
        <v>1.0972314447281577</v>
      </c>
      <c r="AAB130" s="11">
        <v>1.1921127464293069</v>
      </c>
      <c r="AAC130" s="11">
        <v>1.0841629744502215</v>
      </c>
      <c r="AAD130" s="11">
        <v>1.0581811430203532</v>
      </c>
      <c r="AAE130" s="11">
        <v>0.97663917384569143</v>
      </c>
      <c r="AAF130" s="11">
        <v>1.0065807765850041</v>
      </c>
      <c r="AAG130" s="11">
        <v>0.65950556257585213</v>
      </c>
      <c r="AAH130" s="11">
        <v>0.78109569967977399</v>
      </c>
      <c r="AAI130" s="11">
        <v>0.74509550882586373</v>
      </c>
      <c r="AAJ130" s="11">
        <v>0.72342143859062946</v>
      </c>
      <c r="AAK130" s="11">
        <v>0.67068822612575607</v>
      </c>
      <c r="AAL130" s="11">
        <v>0.64200407823764694</v>
      </c>
      <c r="AAM130" s="11">
        <v>0.71885051427179536</v>
      </c>
      <c r="AAN130" s="11">
        <v>0.63072065900525631</v>
      </c>
      <c r="AAO130" s="11">
        <v>0.66729101991921547</v>
      </c>
      <c r="AAP130" s="11">
        <v>0.64603245987170066</v>
      </c>
      <c r="AAQ130" s="11">
        <v>0.71271879940919647</v>
      </c>
      <c r="AAR130" s="11">
        <v>0.66999610934314902</v>
      </c>
      <c r="AAS130" s="11">
        <v>0.67773602080327677</v>
      </c>
      <c r="AAT130" s="11">
        <v>0.67375169058114226</v>
      </c>
      <c r="AAU130" s="11">
        <v>0.6890528594303782</v>
      </c>
      <c r="AAV130" s="11">
        <v>0.78499817223763602</v>
      </c>
      <c r="AAW130" s="11">
        <v>0.63268713340371008</v>
      </c>
      <c r="AAX130" s="11">
        <v>0.64950828696402063</v>
      </c>
      <c r="AAY130" s="11">
        <v>0.72775438183250329</v>
      </c>
      <c r="AAZ130" s="11">
        <v>0.73273195388558943</v>
      </c>
      <c r="ABA130" s="11">
        <v>0.73276627339799205</v>
      </c>
      <c r="ABB130" s="11">
        <v>0.62844254926064869</v>
      </c>
      <c r="ABC130" s="11">
        <v>0.64972841094338696</v>
      </c>
      <c r="ABD130" s="11">
        <v>0.72800551464533825</v>
      </c>
      <c r="ABE130" s="11">
        <v>0.78299918338677066</v>
      </c>
      <c r="ABF130" s="11">
        <v>0.78606817353317304</v>
      </c>
      <c r="ABG130" s="11">
        <v>0.73049297899602017</v>
      </c>
      <c r="ABH130" s="11">
        <v>0.68815066929906132</v>
      </c>
      <c r="ABI130" s="11">
        <v>0.84374186009971097</v>
      </c>
      <c r="ABJ130" s="11">
        <v>0.81101127015845875</v>
      </c>
      <c r="ABK130" s="11">
        <v>0.73669823331659912</v>
      </c>
      <c r="ABL130" s="11">
        <v>0.68774489984239051</v>
      </c>
      <c r="ABM130" s="11">
        <v>0.64857567263222504</v>
      </c>
      <c r="ABN130" s="11">
        <v>0.7473981438871633</v>
      </c>
      <c r="ABO130" s="11">
        <v>0.63076818381740651</v>
      </c>
      <c r="ABP130" s="11">
        <v>0.43798522777349286</v>
      </c>
      <c r="ABQ130" s="11">
        <v>0.69217279385960329</v>
      </c>
      <c r="ABR130" s="11">
        <v>1.0291837233576173</v>
      </c>
      <c r="ABS130" s="11">
        <v>1.017323833120612</v>
      </c>
      <c r="ABT130" s="11">
        <v>0.85150116271428544</v>
      </c>
      <c r="ABU130" s="11">
        <v>0.65297989430191716</v>
      </c>
      <c r="ABV130" s="11">
        <v>0.85535270581571277</v>
      </c>
      <c r="ABW130" s="11">
        <v>0.70528124115817503</v>
      </c>
      <c r="ABX130" s="11">
        <v>1.0057415347777314</v>
      </c>
      <c r="ABY130" s="11">
        <v>0.86559554313271192</v>
      </c>
      <c r="ABZ130" s="11">
        <v>0.67424034846354297</v>
      </c>
      <c r="ACA130" s="11">
        <v>0.57466874327447137</v>
      </c>
      <c r="ACB130" s="11">
        <v>0.77636220804442524</v>
      </c>
      <c r="ACC130" s="11">
        <v>0.68527910583501228</v>
      </c>
      <c r="ACD130" s="11">
        <v>0.57694085143642992</v>
      </c>
      <c r="ACE130" s="11">
        <v>0.71764352931913056</v>
      </c>
      <c r="ACF130" s="11">
        <v>0.72263601688243195</v>
      </c>
      <c r="ACG130" s="11">
        <v>0.64266839290479494</v>
      </c>
      <c r="ACH130" s="11">
        <v>0.87851883297179501</v>
      </c>
      <c r="ACI130" s="11">
        <v>0.64400977663555525</v>
      </c>
      <c r="ACJ130" s="11">
        <v>0.60054680367210456</v>
      </c>
      <c r="ACK130" s="11">
        <v>0.77704463639054444</v>
      </c>
      <c r="ACL130" s="11">
        <v>0.62751350613169954</v>
      </c>
      <c r="ACM130" s="11">
        <v>0.61886108161975462</v>
      </c>
      <c r="ACN130" s="11">
        <v>0.64977949248943578</v>
      </c>
      <c r="ACO130" s="11">
        <v>0.71186488618495936</v>
      </c>
      <c r="ACP130" s="11">
        <v>0.85383989022488538</v>
      </c>
      <c r="ACQ130" s="11">
        <v>0.82724941475310887</v>
      </c>
      <c r="ACR130" s="11">
        <v>0.66036996496165601</v>
      </c>
      <c r="ACS130" s="11">
        <v>0.79815226807224038</v>
      </c>
      <c r="ACT130" s="11">
        <v>0.74965286263540654</v>
      </c>
      <c r="ACU130" s="11">
        <v>0.63642413460822744</v>
      </c>
      <c r="ACV130" s="11">
        <v>0.61444596703285781</v>
      </c>
      <c r="ACW130" s="11">
        <v>0.6925077121422567</v>
      </c>
      <c r="ACX130" s="11">
        <v>0.79228881418424879</v>
      </c>
      <c r="ACY130" s="11">
        <v>0.64318202044701145</v>
      </c>
      <c r="ACZ130" s="11">
        <v>0.58531842560679281</v>
      </c>
      <c r="ADA130" s="11">
        <v>0.61155172539567437</v>
      </c>
      <c r="ADB130" s="11">
        <v>0.66985639903306837</v>
      </c>
      <c r="ADC130" s="11">
        <v>0.67693810504554142</v>
      </c>
      <c r="ADD130" s="11">
        <v>1.2733933480445478</v>
      </c>
      <c r="ADE130" s="11">
        <v>0.64980414385703611</v>
      </c>
      <c r="ADF130" s="11">
        <v>0.61933671699994042</v>
      </c>
      <c r="ADG130" s="11">
        <v>0.57371683587576294</v>
      </c>
      <c r="ADH130" s="11">
        <v>0.63705774936108006</v>
      </c>
      <c r="ADI130" s="11">
        <v>0.67488047698021592</v>
      </c>
      <c r="ADJ130" s="11">
        <v>0.61135740491780544</v>
      </c>
      <c r="ADK130" s="11">
        <v>0.58869206958659537</v>
      </c>
      <c r="ADL130" s="11">
        <v>0.55523652437062709</v>
      </c>
      <c r="ADM130" s="11">
        <v>0.61913659303664026</v>
      </c>
      <c r="ADN130" s="11">
        <v>0.56414554209031409</v>
      </c>
      <c r="ADO130" s="11">
        <v>0.46933388596472392</v>
      </c>
      <c r="ADP130" s="11">
        <v>0.54897474682009262</v>
      </c>
      <c r="ADQ130" s="11">
        <v>0.69250215797150227</v>
      </c>
      <c r="ADR130" s="11">
        <v>0.61089792744571347</v>
      </c>
      <c r="ADS130" s="11">
        <v>0.51435368318564467</v>
      </c>
      <c r="ADT130" s="11">
        <v>0.64694556148162063</v>
      </c>
      <c r="ADU130" s="11">
        <v>0.67296406507643358</v>
      </c>
      <c r="ADV130" s="11">
        <v>0.61315736418883748</v>
      </c>
      <c r="ADW130" s="11">
        <v>0.52395253076319603</v>
      </c>
    </row>
    <row r="131" spans="1:803" ht="15.75" customHeight="1" x14ac:dyDescent="0.35">
      <c r="A131" s="11">
        <v>431</v>
      </c>
      <c r="B131" s="11" t="e">
        <f t="shared" si="0"/>
        <v>#REF!</v>
      </c>
      <c r="C131" s="11">
        <v>0.8998775989482769</v>
      </c>
      <c r="D131" s="11">
        <v>1.0666958026161457</v>
      </c>
      <c r="E131" s="11">
        <v>1.1753403771203299</v>
      </c>
      <c r="F131" s="11">
        <v>1.1955844016998927</v>
      </c>
      <c r="G131" s="11">
        <v>1.1793332586941088</v>
      </c>
      <c r="H131" s="11">
        <v>0.950512140464703</v>
      </c>
      <c r="I131" s="11">
        <v>1.3784330042643658</v>
      </c>
      <c r="J131" s="11">
        <v>1.211897054324935</v>
      </c>
      <c r="K131" s="11">
        <v>0.67519352593371429</v>
      </c>
      <c r="L131" s="11">
        <v>0.71542524187627587</v>
      </c>
      <c r="M131" s="11">
        <v>0.7679229437900128</v>
      </c>
      <c r="N131" s="11">
        <v>0.81023394468829157</v>
      </c>
      <c r="O131" s="11">
        <v>0.98629885295874842</v>
      </c>
      <c r="P131" s="11">
        <v>0.80252644995915734</v>
      </c>
      <c r="Q131" s="11">
        <v>1.0476681114784467</v>
      </c>
      <c r="R131" s="11">
        <v>0.73800378368670194</v>
      </c>
      <c r="S131" s="11">
        <v>0.68160560814699522</v>
      </c>
      <c r="T131" s="11">
        <v>0.71189544873113553</v>
      </c>
      <c r="U131" s="11">
        <v>0.80930717836412769</v>
      </c>
      <c r="V131" s="11">
        <v>0.86721696925852876</v>
      </c>
      <c r="W131" s="11">
        <v>0.91684472394742289</v>
      </c>
      <c r="X131" s="11">
        <v>0.93239852608451035</v>
      </c>
      <c r="Y131" s="11">
        <v>0.84471759793202872</v>
      </c>
      <c r="Z131" s="11">
        <v>0.7704162154755011</v>
      </c>
      <c r="AA131" s="11">
        <v>0.91012090376381038</v>
      </c>
      <c r="AB131" s="11">
        <v>0.87175477533990653</v>
      </c>
      <c r="AC131" s="11">
        <v>1.0067833836499152</v>
      </c>
      <c r="AD131" s="11">
        <v>0.92147725494287991</v>
      </c>
      <c r="AE131" s="11">
        <v>0.95273728934431889</v>
      </c>
      <c r="AF131" s="11">
        <v>0.81345992467693706</v>
      </c>
      <c r="AG131" s="11">
        <v>0.87524596028842427</v>
      </c>
      <c r="AH131" s="11">
        <v>0.84310265061400935</v>
      </c>
      <c r="AI131" s="11">
        <v>1.6911518237301577</v>
      </c>
      <c r="AJ131" s="11">
        <v>1.5481979265518415</v>
      </c>
      <c r="AK131" s="11">
        <v>1.2362666377579055</v>
      </c>
      <c r="AL131" s="11">
        <v>1.1876451758818827</v>
      </c>
      <c r="AM131" s="11">
        <v>1.0372617011018395</v>
      </c>
      <c r="AN131" s="11">
        <v>1.1955877339714001</v>
      </c>
      <c r="AO131" s="11">
        <v>0.92793192354404586</v>
      </c>
      <c r="AP131" s="11">
        <v>1.3037034546676618</v>
      </c>
      <c r="AQ131" s="11">
        <v>1.5575446246744438</v>
      </c>
      <c r="AR131" s="11">
        <v>1.194306502370635</v>
      </c>
      <c r="AS131" s="11">
        <v>0.94554480135575525</v>
      </c>
      <c r="AT131" s="11">
        <v>1.3231972286549138</v>
      </c>
      <c r="AU131" s="11">
        <v>1.1466793549001197</v>
      </c>
      <c r="AV131" s="11">
        <v>1.1656378526371804</v>
      </c>
      <c r="AW131" s="11">
        <v>1.1870347047812986</v>
      </c>
      <c r="AX131" s="11">
        <v>1.1132907368836509</v>
      </c>
      <c r="AY131" s="11">
        <v>1.0729684893227514</v>
      </c>
      <c r="AZ131" s="11">
        <v>0.98560467686521391</v>
      </c>
      <c r="BA131" s="11">
        <v>1.1486053335436464</v>
      </c>
      <c r="BB131" s="11">
        <v>1.129076985624291</v>
      </c>
      <c r="BC131" s="11">
        <v>0.94788572985790798</v>
      </c>
      <c r="BD131" s="11">
        <v>0.97250470094202002</v>
      </c>
      <c r="BE131" s="11">
        <v>1.0631418074779171</v>
      </c>
      <c r="BF131" s="11">
        <v>0.88813853257921427</v>
      </c>
      <c r="BG131" s="11">
        <v>0.7260809797688792</v>
      </c>
      <c r="BH131" s="11">
        <v>1.0352822408913298</v>
      </c>
      <c r="BI131" s="11">
        <v>0.98202386075114634</v>
      </c>
      <c r="BJ131" s="11">
        <v>0.9569243469789952</v>
      </c>
      <c r="BK131" s="11">
        <v>1.0062349427699344</v>
      </c>
      <c r="BL131" s="11">
        <v>1.0000693171203765</v>
      </c>
      <c r="BM131" s="11">
        <v>0.94625505482333838</v>
      </c>
      <c r="BN131" s="11">
        <v>0.97281258044799979</v>
      </c>
      <c r="BO131" s="11">
        <v>1.3689639609336581</v>
      </c>
      <c r="BP131" s="11">
        <v>1.3718964150240809</v>
      </c>
      <c r="BQ131" s="11">
        <v>1.3383694152124126</v>
      </c>
      <c r="BR131" s="11">
        <v>1.2344030357284015</v>
      </c>
      <c r="BS131" s="11">
        <v>1.3035690713280828</v>
      </c>
      <c r="BT131" s="11">
        <v>1.2262044717316583</v>
      </c>
      <c r="BU131" s="11">
        <v>1.5183035085336543</v>
      </c>
      <c r="BV131" s="11">
        <v>1.072873251371838</v>
      </c>
      <c r="BW131" s="11">
        <v>1.0982354142402539</v>
      </c>
      <c r="BX131" s="11">
        <v>1.0759137285808</v>
      </c>
      <c r="BY131" s="11">
        <v>1.0056370590061547</v>
      </c>
      <c r="BZ131" s="11">
        <v>1.066713800687495</v>
      </c>
      <c r="CA131" s="11">
        <v>1.0892422775882227</v>
      </c>
      <c r="CB131" s="11">
        <v>0.95951139443814981</v>
      </c>
      <c r="CC131" s="11">
        <v>0.97581138519873645</v>
      </c>
      <c r="CD131" s="11">
        <v>0.98795164337699437</v>
      </c>
      <c r="CE131" s="11">
        <v>1.0783229607356613</v>
      </c>
      <c r="CF131" s="11">
        <v>1.1885666993991362</v>
      </c>
      <c r="CG131" s="11">
        <v>1.095111424919218</v>
      </c>
      <c r="CH131" s="11">
        <v>1.2177992191476774</v>
      </c>
      <c r="CI131" s="11">
        <v>1.0848157540279317</v>
      </c>
      <c r="CJ131" s="11">
        <v>1.0902192928507146</v>
      </c>
      <c r="CK131" s="11">
        <v>1.0442207222955804</v>
      </c>
      <c r="CL131" s="11">
        <v>0.75841253850694823</v>
      </c>
      <c r="CM131" s="11">
        <v>0.94927713180737738</v>
      </c>
      <c r="CN131" s="11">
        <v>1.1708248090545283</v>
      </c>
      <c r="CO131" s="11">
        <v>1.0335018842180557</v>
      </c>
      <c r="CP131" s="11">
        <v>0.94751929282836755</v>
      </c>
      <c r="CQ131" s="11">
        <v>0.98474640012993131</v>
      </c>
      <c r="CR131" s="11">
        <v>1.0807920704072143</v>
      </c>
      <c r="CS131" s="11">
        <v>1.026277827374281</v>
      </c>
      <c r="CT131" s="11">
        <v>0.95759314911931537</v>
      </c>
      <c r="CU131" s="11">
        <v>0.91068680937092328</v>
      </c>
      <c r="CV131" s="11">
        <v>0.78159080609480736</v>
      </c>
      <c r="CW131" s="11">
        <v>0.88215435890357208</v>
      </c>
      <c r="CX131" s="11">
        <v>0.87121244393320618</v>
      </c>
      <c r="CY131" s="11">
        <v>0.86098497287242193</v>
      </c>
      <c r="CZ131" s="11">
        <v>0.94448509787255264</v>
      </c>
      <c r="DA131" s="11">
        <v>0.87768423199992451</v>
      </c>
      <c r="DB131" s="11">
        <v>0.91163368026287683</v>
      </c>
      <c r="DC131" s="11">
        <v>0.90162382519526396</v>
      </c>
      <c r="DD131" s="11">
        <v>0.95902183832576049</v>
      </c>
      <c r="DE131" s="11">
        <v>0.98021275770109528</v>
      </c>
      <c r="DF131" s="11">
        <v>0.88234598280648691</v>
      </c>
      <c r="DG131" s="11">
        <v>0.90680672220266068</v>
      </c>
      <c r="DH131" s="11">
        <v>0.91650274635132278</v>
      </c>
      <c r="DI131" s="11">
        <v>0.86705267228051508</v>
      </c>
      <c r="DJ131" s="11">
        <v>0.9814499404518211</v>
      </c>
      <c r="DK131" s="11">
        <v>0.98878120944940084</v>
      </c>
      <c r="DL131" s="11">
        <v>0.97964812647086974</v>
      </c>
      <c r="DM131" s="11">
        <v>0.87799574061346819</v>
      </c>
      <c r="DN131" s="11">
        <v>1.1417983843286226</v>
      </c>
      <c r="DO131" s="11">
        <v>0.92852627206710725</v>
      </c>
      <c r="DP131" s="11">
        <v>0.99801883497608224</v>
      </c>
      <c r="DQ131" s="11">
        <v>0.85501138641837959</v>
      </c>
      <c r="DR131" s="11">
        <v>0.88872575515432928</v>
      </c>
      <c r="DS131" s="11">
        <v>0.81212775202731158</v>
      </c>
      <c r="DT131" s="11">
        <v>0.86887299272138696</v>
      </c>
      <c r="DU131" s="11">
        <v>0.91793819817067934</v>
      </c>
      <c r="DV131" s="11">
        <v>0.86306426101969702</v>
      </c>
      <c r="DW131" s="11">
        <v>0.86046991222140523</v>
      </c>
      <c r="DX131" s="11">
        <v>0.76810110115179964</v>
      </c>
      <c r="DY131" s="11">
        <v>0.8180450238373006</v>
      </c>
      <c r="DZ131" s="11">
        <v>0.9725813040500223</v>
      </c>
      <c r="EA131" s="11">
        <v>0.98613507830979619</v>
      </c>
      <c r="EB131" s="11">
        <v>0.94105655903588559</v>
      </c>
      <c r="EC131" s="11">
        <v>0.98018961992731957</v>
      </c>
      <c r="ED131" s="11">
        <v>0.84580942748105292</v>
      </c>
      <c r="EE131" s="11">
        <v>0.95266691316265129</v>
      </c>
      <c r="EF131" s="11">
        <v>0.87915811748919481</v>
      </c>
      <c r="EG131" s="11">
        <v>1.0276478524150592</v>
      </c>
      <c r="EH131" s="11">
        <v>1.081610560638681</v>
      </c>
      <c r="EI131" s="11">
        <v>1.1791026904230149</v>
      </c>
      <c r="EJ131" s="11">
        <v>1.1861632116346637</v>
      </c>
      <c r="EK131" s="11">
        <v>1.2297104288715479</v>
      </c>
      <c r="EL131" s="11">
        <v>1.0674932682102196</v>
      </c>
      <c r="EM131" s="11">
        <v>1.0137791802163989</v>
      </c>
      <c r="EN131" s="11">
        <v>0.97712716748963002</v>
      </c>
      <c r="EO131" s="11">
        <v>1.2392539798376969</v>
      </c>
      <c r="EP131" s="11">
        <v>1.1802120594203378</v>
      </c>
      <c r="EQ131" s="11">
        <v>1.1312209766993568</v>
      </c>
      <c r="ER131" s="11">
        <v>1.1680979998519818</v>
      </c>
      <c r="ES131" s="11">
        <v>1.2139578083925313</v>
      </c>
      <c r="ET131" s="11">
        <v>1.1722374649372196</v>
      </c>
      <c r="EU131" s="11">
        <v>1.1737202111896781</v>
      </c>
      <c r="EV131" s="11">
        <v>1.1429372426291449</v>
      </c>
      <c r="EW131" s="11">
        <v>0.77267909223230313</v>
      </c>
      <c r="EX131" s="11">
        <v>1.2719719886840879</v>
      </c>
      <c r="EY131" s="11">
        <v>1.2073767658214587</v>
      </c>
      <c r="EZ131" s="11">
        <v>2.5383936863285568</v>
      </c>
      <c r="FA131" s="11">
        <v>0.93220735647407726</v>
      </c>
      <c r="FB131" s="11">
        <v>1.0918991763401609</v>
      </c>
      <c r="FC131" s="11">
        <v>0.95688688180992598</v>
      </c>
      <c r="FD131" s="11">
        <v>1.0156796779844044</v>
      </c>
      <c r="FE131" s="11">
        <v>1.0121764997387963</v>
      </c>
      <c r="FF131" s="11">
        <v>0.94999965853606649</v>
      </c>
      <c r="FG131" s="11">
        <v>1.0153735907169668</v>
      </c>
      <c r="FH131" s="11">
        <v>1.0660223428662257</v>
      </c>
      <c r="FI131" s="11">
        <v>1.1327166264924953</v>
      </c>
      <c r="FJ131" s="11">
        <v>1.442954769320719</v>
      </c>
      <c r="FK131" s="11">
        <v>1.2830852159261259</v>
      </c>
      <c r="FL131" s="11">
        <v>1.2425357833054487</v>
      </c>
      <c r="FM131" s="11">
        <v>1.1642710150605518</v>
      </c>
      <c r="FN131" s="11">
        <v>1.2339750486066632</v>
      </c>
      <c r="FO131" s="11">
        <v>1.1827748319067524</v>
      </c>
      <c r="FP131" s="11">
        <v>1.0623369021534663</v>
      </c>
      <c r="FQ131" s="11">
        <v>1.2447448280692599</v>
      </c>
      <c r="FR131" s="11">
        <v>1.4541835080203083</v>
      </c>
      <c r="FS131" s="11">
        <v>1.3556238978900261</v>
      </c>
      <c r="FT131" s="11">
        <v>1.3358484634167029</v>
      </c>
      <c r="FU131" s="11">
        <v>0.98512001722222942</v>
      </c>
      <c r="FV131" s="11">
        <v>0.92206426077485759</v>
      </c>
      <c r="FW131" s="11">
        <v>0.88866344098331196</v>
      </c>
      <c r="FX131" s="11">
        <v>0.92311488065234115</v>
      </c>
      <c r="FY131" s="11">
        <v>1.2060812579768125</v>
      </c>
      <c r="FZ131" s="11">
        <v>1.3184162613972146</v>
      </c>
      <c r="GA131" s="11">
        <v>1.1438022233487788</v>
      </c>
      <c r="GB131" s="11">
        <v>1.2436377019503715</v>
      </c>
      <c r="GC131" s="11">
        <v>1.1268168909959488</v>
      </c>
      <c r="GD131" s="11">
        <v>1.1296496735012878</v>
      </c>
      <c r="GE131" s="11">
        <v>1.0305489799915042</v>
      </c>
      <c r="GF131" s="11">
        <v>1.064283251442254</v>
      </c>
      <c r="GG131" s="11">
        <v>0.79180132023175887</v>
      </c>
      <c r="GH131" s="11">
        <v>0.81924401767578381</v>
      </c>
      <c r="GI131" s="11">
        <v>0.94510167670568412</v>
      </c>
      <c r="GJ131" s="11">
        <v>0.73144564790099798</v>
      </c>
      <c r="GK131" s="11">
        <v>0.94531214992160861</v>
      </c>
      <c r="GL131" s="11">
        <v>0.63993979230832654</v>
      </c>
      <c r="GM131" s="11">
        <v>0.71997612175238956</v>
      </c>
      <c r="GN131" s="11">
        <v>0.82122313337133002</v>
      </c>
      <c r="GO131" s="11">
        <v>0.89334874566364997</v>
      </c>
      <c r="GP131" s="11">
        <v>0.95268427229626662</v>
      </c>
      <c r="GQ131" s="11">
        <v>1.1403318652224621</v>
      </c>
      <c r="GR131" s="11">
        <v>0.87600234564186819</v>
      </c>
      <c r="GS131" s="11">
        <v>0.80885799607330644</v>
      </c>
      <c r="GT131" s="11">
        <v>0.91693662115141272</v>
      </c>
      <c r="GU131" s="11">
        <v>0.8873775957572887</v>
      </c>
      <c r="GV131" s="11">
        <v>0.7524888134804798</v>
      </c>
      <c r="GW131" s="11">
        <v>1.096794446258214</v>
      </c>
      <c r="GX131" s="11">
        <v>0.99333838026641241</v>
      </c>
      <c r="GY131" s="11">
        <v>0.96623236277272506</v>
      </c>
      <c r="GZ131" s="11">
        <v>0.86679411345970148</v>
      </c>
      <c r="HA131" s="11">
        <v>0.92579770090092506</v>
      </c>
      <c r="HB131" s="11">
        <v>0.9398013785017667</v>
      </c>
      <c r="HC131" s="11">
        <v>0.94736395573689103</v>
      </c>
      <c r="HD131" s="11">
        <v>0.68252868957034862</v>
      </c>
      <c r="HE131" s="11">
        <v>0.85861824296328082</v>
      </c>
      <c r="HF131" s="11">
        <v>1.2074142004825799</v>
      </c>
      <c r="HG131" s="11">
        <v>0.94225013519393908</v>
      </c>
      <c r="HH131" s="11">
        <v>7.6645242173865586</v>
      </c>
      <c r="HI131" s="11">
        <v>0.77515069645091017</v>
      </c>
      <c r="HJ131" s="11">
        <v>0.85740054303539659</v>
      </c>
      <c r="HK131" s="11">
        <v>0.76389424939483253</v>
      </c>
      <c r="HL131" s="11">
        <v>0.78654127202931079</v>
      </c>
      <c r="HM131" s="11">
        <v>0.88086206744068596</v>
      </c>
      <c r="HN131" s="11">
        <v>0.78919563843262719</v>
      </c>
      <c r="HO131" s="11">
        <v>0.77647559454715054</v>
      </c>
      <c r="HP131" s="11">
        <v>0.836921897364447</v>
      </c>
      <c r="HQ131" s="11">
        <v>0.74283464207393957</v>
      </c>
      <c r="HR131" s="11">
        <v>0.7726571241104474</v>
      </c>
      <c r="HS131" s="11">
        <v>0.645402388025063</v>
      </c>
      <c r="HT131" s="11">
        <v>0.67447092494065597</v>
      </c>
      <c r="HU131" s="11">
        <v>0.91411226171226068</v>
      </c>
      <c r="HV131" s="11">
        <v>0.93256838447243984</v>
      </c>
      <c r="HW131" s="11">
        <v>1.0046926969122656</v>
      </c>
      <c r="HX131" s="11">
        <v>0.97320976150113025</v>
      </c>
      <c r="HY131" s="11">
        <v>0.89019398456103183</v>
      </c>
      <c r="HZ131" s="11">
        <v>0.87214038032041197</v>
      </c>
      <c r="IA131" s="11">
        <v>0.88440654813357489</v>
      </c>
      <c r="IB131" s="11">
        <v>0.88727504638790711</v>
      </c>
      <c r="IC131" s="11">
        <v>1.0778929916882922</v>
      </c>
      <c r="ID131" s="11">
        <v>0.94437083851965831</v>
      </c>
      <c r="IE131" s="11">
        <v>0.94481437690953851</v>
      </c>
      <c r="IF131" s="11">
        <v>1.05058436696762</v>
      </c>
      <c r="IG131" s="11">
        <v>0.99089429962099895</v>
      </c>
      <c r="IH131" s="11">
        <v>0.94830944490547542</v>
      </c>
      <c r="II131" s="11">
        <v>1.0000693171203765</v>
      </c>
      <c r="IJ131" s="11">
        <v>0.87049729383081142</v>
      </c>
      <c r="IK131" s="11">
        <v>0.79284689163323618</v>
      </c>
      <c r="IL131" s="11">
        <v>0.82180628609039696</v>
      </c>
      <c r="IM131" s="11">
        <v>0.84885189031084096</v>
      </c>
      <c r="IN131" s="11">
        <v>0.7408572624394123</v>
      </c>
      <c r="IO131" s="11">
        <v>0.778401696208742</v>
      </c>
      <c r="IP131" s="11">
        <v>0.76399371495712964</v>
      </c>
      <c r="IQ131" s="11">
        <v>0.8951173181124007</v>
      </c>
      <c r="IR131" s="11">
        <v>0.96004728869909561</v>
      </c>
      <c r="IS131" s="11">
        <v>0.87979082919093132</v>
      </c>
      <c r="IT131" s="11">
        <v>0.80768028073476228</v>
      </c>
      <c r="IU131" s="11">
        <v>0.95588040448016465</v>
      </c>
      <c r="IV131" s="11">
        <v>0.93442713330090454</v>
      </c>
      <c r="IW131" s="11">
        <v>0.87852982628588638</v>
      </c>
      <c r="IX131" s="11">
        <v>0.79817648140980113</v>
      </c>
      <c r="IY131" s="11">
        <v>0.88546966798019877</v>
      </c>
      <c r="IZ131" s="11">
        <v>0.96501725443406194</v>
      </c>
      <c r="JA131" s="11">
        <v>1.0376319256964333</v>
      </c>
      <c r="JB131" s="11">
        <v>0.94147073603076215</v>
      </c>
      <c r="JC131" s="11">
        <v>1.060337292493426</v>
      </c>
      <c r="JD131" s="11">
        <v>0.86398973077973662</v>
      </c>
      <c r="JE131" s="11">
        <v>0.9990081715932202</v>
      </c>
      <c r="JF131" s="11">
        <v>0.87385645112381249</v>
      </c>
      <c r="JG131" s="11">
        <v>1.0268461000607974</v>
      </c>
      <c r="JH131" s="11">
        <v>0.85382882058277065</v>
      </c>
      <c r="JI131" s="11">
        <v>1.0002852249859999</v>
      </c>
      <c r="JJ131" s="11">
        <v>0.94938508495044249</v>
      </c>
      <c r="JK131" s="11">
        <v>0.85160079753159446</v>
      </c>
      <c r="JL131" s="11">
        <v>0.90445391398579367</v>
      </c>
      <c r="JM131" s="11">
        <v>0.90004709774168223</v>
      </c>
      <c r="JN131" s="11">
        <v>0.83808102245721616</v>
      </c>
      <c r="JO131" s="11">
        <v>0.75258851906732682</v>
      </c>
      <c r="JP131" s="11">
        <v>0.80315464045012719</v>
      </c>
      <c r="JQ131" s="11">
        <v>0.91428236940592167</v>
      </c>
      <c r="JR131" s="11">
        <v>0.72249284726284557</v>
      </c>
      <c r="JS131" s="11">
        <v>0.76730936064230559</v>
      </c>
      <c r="JT131" s="11">
        <v>0.74385038041559792</v>
      </c>
      <c r="JU131" s="11">
        <v>0.80096143778605</v>
      </c>
      <c r="JV131" s="11">
        <v>0.72436421689675201</v>
      </c>
      <c r="JW131" s="11">
        <v>0.69017556807884373</v>
      </c>
      <c r="JX131" s="11">
        <v>0.65399588259758723</v>
      </c>
      <c r="JY131" s="11">
        <v>1.911287525240801</v>
      </c>
      <c r="JZ131" s="11">
        <v>1.3962737378799903</v>
      </c>
      <c r="KA131" s="11">
        <v>1.658347436303941</v>
      </c>
      <c r="KB131" s="11">
        <v>1.6301566296798184</v>
      </c>
      <c r="KC131" s="11">
        <v>1.5499786151885582</v>
      </c>
      <c r="KD131" s="11">
        <v>2.1829317866907485</v>
      </c>
      <c r="KE131" s="11">
        <v>1.6860978088430225</v>
      </c>
      <c r="KF131" s="11">
        <v>1.8836185675264832</v>
      </c>
      <c r="KG131" s="11">
        <v>1.5058884092137057</v>
      </c>
      <c r="KH131" s="11">
        <v>1.4937984962218251</v>
      </c>
      <c r="KI131" s="11">
        <v>1.4348900459516989</v>
      </c>
      <c r="KJ131" s="11">
        <v>1.2864820084397444</v>
      </c>
      <c r="KK131" s="11">
        <v>1.2213590152038338</v>
      </c>
      <c r="KL131" s="11">
        <v>1.3320547784789718</v>
      </c>
      <c r="KM131" s="11">
        <v>1.4494541731788184</v>
      </c>
      <c r="KN131" s="11">
        <v>1.3596490350571906</v>
      </c>
      <c r="KO131" s="11">
        <v>1.4074993323885212</v>
      </c>
      <c r="KP131" s="11">
        <v>1.1944059280863575</v>
      </c>
      <c r="KQ131" s="11">
        <v>1.2052657721371378</v>
      </c>
      <c r="KR131" s="11">
        <v>1.459859949555133</v>
      </c>
      <c r="KS131" s="11">
        <v>1.1593038308173165</v>
      </c>
      <c r="KT131" s="11">
        <v>1.3205283128425438</v>
      </c>
      <c r="KU131" s="11">
        <v>1.4510390073797075</v>
      </c>
      <c r="KV131" s="11">
        <v>1.4203765242088551</v>
      </c>
      <c r="KW131" s="11">
        <v>0.90757271624926628</v>
      </c>
      <c r="KX131" s="11">
        <v>1.1392003826429629</v>
      </c>
      <c r="KY131" s="11">
        <v>1.2185951807768178</v>
      </c>
      <c r="KZ131" s="11">
        <v>1.0263313032403367</v>
      </c>
      <c r="LA131" s="11">
        <v>0.95671265703947272</v>
      </c>
      <c r="LB131" s="11">
        <v>0.98205675822758298</v>
      </c>
      <c r="LC131" s="11">
        <v>1.2523838043657185</v>
      </c>
      <c r="LD131" s="11">
        <v>1.0460279767579823</v>
      </c>
      <c r="LE131" s="11">
        <v>1.3672514148319497</v>
      </c>
      <c r="LF131" s="11">
        <v>1.4309385683235183</v>
      </c>
      <c r="LG131" s="11">
        <v>1.2238561906858734</v>
      </c>
      <c r="LH131" s="11">
        <v>1.2316754654996838</v>
      </c>
      <c r="LI131" s="11">
        <v>1.2009890813399584</v>
      </c>
      <c r="LJ131" s="11">
        <v>1.1805503080665658</v>
      </c>
      <c r="LK131" s="11">
        <v>1.2809571312620538</v>
      </c>
      <c r="LL131" s="11">
        <v>1.421625590025585</v>
      </c>
      <c r="LM131" s="11">
        <v>1.2317324193032624</v>
      </c>
      <c r="LN131" s="11">
        <v>1.0437750747055963</v>
      </c>
      <c r="LO131" s="11">
        <v>1.088507505302466</v>
      </c>
      <c r="LP131" s="11">
        <v>1.4136455149465248</v>
      </c>
      <c r="LQ131" s="11">
        <v>1.289776793511398</v>
      </c>
      <c r="LR131" s="11">
        <v>1.3180748568295362</v>
      </c>
      <c r="LS131" s="11">
        <v>1.4682289234754191</v>
      </c>
      <c r="LT131" s="11">
        <v>1.5332719899113481</v>
      </c>
      <c r="LU131" s="11">
        <v>0.99110445719213902</v>
      </c>
      <c r="LV131" s="11">
        <v>0.88415138003418103</v>
      </c>
      <c r="LW131" s="11">
        <v>1.0000693171203765</v>
      </c>
      <c r="LX131" s="11">
        <v>1.065351973353232</v>
      </c>
      <c r="LY131" s="11">
        <v>1.0862194961468432</v>
      </c>
      <c r="LZ131" s="11">
        <v>1.0036972472840788</v>
      </c>
      <c r="MA131" s="11">
        <v>0.86829166551568304</v>
      </c>
      <c r="MB131" s="11">
        <v>0.95510492223657173</v>
      </c>
      <c r="MC131" s="11">
        <v>0.9492868398232932</v>
      </c>
      <c r="MD131" s="11">
        <v>0.92356417291672011</v>
      </c>
      <c r="ME131" s="11">
        <v>0.85382279282527884</v>
      </c>
      <c r="MF131" s="11">
        <v>0.80880293127568881</v>
      </c>
      <c r="MG131" s="11">
        <v>0.9684418110302947</v>
      </c>
      <c r="MH131" s="11">
        <v>1.1061077518271529</v>
      </c>
      <c r="MI131" s="11">
        <v>0.8114990989574119</v>
      </c>
      <c r="MJ131" s="11">
        <v>0.83832165684468285</v>
      </c>
      <c r="MK131" s="11">
        <v>1.1195745311658405</v>
      </c>
      <c r="ML131" s="11">
        <v>1.1489731774908278</v>
      </c>
      <c r="MM131" s="11">
        <v>1.0680247878441278</v>
      </c>
      <c r="MN131" s="11">
        <v>1.1989586827721328</v>
      </c>
      <c r="MO131" s="11">
        <v>1.0499769449399521</v>
      </c>
      <c r="MP131" s="11">
        <v>1.1036347802434587</v>
      </c>
      <c r="MQ131" s="11">
        <v>0.99285367725989149</v>
      </c>
      <c r="MR131" s="11">
        <v>1.1620344540923611</v>
      </c>
      <c r="MS131" s="11">
        <v>1.1766678535531623</v>
      </c>
      <c r="MT131" s="11">
        <v>0.98460957125855408</v>
      </c>
      <c r="MU131" s="11">
        <v>1.1906930505971736</v>
      </c>
      <c r="MV131" s="11">
        <v>1.1820824789250357</v>
      </c>
      <c r="MW131" s="11">
        <v>1.0994855342371797</v>
      </c>
      <c r="MX131" s="11">
        <v>1.0207536830093595</v>
      </c>
      <c r="MY131" s="11">
        <v>1.0521556531920386</v>
      </c>
      <c r="MZ131" s="11">
        <v>1.0734362760896918</v>
      </c>
      <c r="NA131" s="11">
        <v>0.99689308529690568</v>
      </c>
      <c r="NB131" s="11">
        <v>0.94126489504273281</v>
      </c>
      <c r="NC131" s="11">
        <v>1.0332517133441836</v>
      </c>
      <c r="ND131" s="11">
        <v>0.99502642841362576</v>
      </c>
      <c r="NE131" s="11">
        <v>1.1415216350848092</v>
      </c>
      <c r="NF131" s="11">
        <v>0.98503424345471258</v>
      </c>
      <c r="NG131" s="11">
        <v>0.91771147550861654</v>
      </c>
      <c r="NH131" s="11">
        <v>0.92781933808410977</v>
      </c>
      <c r="NI131" s="11">
        <v>0.96691658753651499</v>
      </c>
      <c r="NJ131" s="11">
        <v>0.82936214086517235</v>
      </c>
      <c r="NK131" s="11">
        <v>0.63211054476802375</v>
      </c>
      <c r="NL131" s="11">
        <v>0.82931602492382284</v>
      </c>
      <c r="NM131" s="11">
        <v>0.78446741376810514</v>
      </c>
      <c r="NN131" s="11">
        <v>0.70282249351598669</v>
      </c>
      <c r="NO131" s="11">
        <v>0.92391644335743428</v>
      </c>
      <c r="NP131" s="11">
        <v>0.86057633425177249</v>
      </c>
      <c r="NQ131" s="11">
        <v>0.65493611292290821</v>
      </c>
      <c r="NR131" s="11">
        <v>0.94091582349141623</v>
      </c>
      <c r="NS131" s="11">
        <v>0.71169741451241753</v>
      </c>
      <c r="NT131" s="11">
        <v>0.7819336360387541</v>
      </c>
      <c r="NU131" s="11">
        <v>0.99980810190288383</v>
      </c>
      <c r="NV131" s="11">
        <v>0.71879444821750726</v>
      </c>
      <c r="NW131" s="11">
        <v>0.94424919117836792</v>
      </c>
      <c r="NX131" s="11">
        <v>0.97898192050416144</v>
      </c>
      <c r="NY131" s="11">
        <v>0.95116479868255854</v>
      </c>
      <c r="NZ131" s="11">
        <v>1.0000693171203765</v>
      </c>
      <c r="OA131" s="11">
        <v>0.9384065712008256</v>
      </c>
      <c r="OB131" s="11">
        <v>1.0416072302309831</v>
      </c>
      <c r="OC131" s="11">
        <v>0.95519830456675348</v>
      </c>
      <c r="OD131" s="11">
        <v>0.94877083002809492</v>
      </c>
      <c r="OE131" s="11">
        <v>0.97159134464929331</v>
      </c>
      <c r="OF131" s="11">
        <v>0.74376411404858223</v>
      </c>
      <c r="OG131" s="11">
        <v>0.93764379166658784</v>
      </c>
      <c r="OH131" s="11">
        <v>0.99137518538713865</v>
      </c>
      <c r="OI131" s="11">
        <v>0.97727533045680881</v>
      </c>
      <c r="OJ131" s="11">
        <v>0.99828850966733496</v>
      </c>
      <c r="OK131" s="11">
        <v>0.98578742582774481</v>
      </c>
      <c r="OL131" s="11">
        <v>1.0759456493549335</v>
      </c>
      <c r="OM131" s="11">
        <v>1.0372163340510197</v>
      </c>
      <c r="ON131" s="11">
        <v>1.146044764616782</v>
      </c>
      <c r="OO131" s="11">
        <v>1.0000693171203765</v>
      </c>
      <c r="OP131" s="11">
        <v>0.89233187409048642</v>
      </c>
      <c r="OQ131" s="11">
        <v>0.88139335499766913</v>
      </c>
      <c r="OR131" s="11">
        <v>0.87807971896965675</v>
      </c>
      <c r="OS131" s="11">
        <v>0.80965580534255166</v>
      </c>
      <c r="OT131" s="11">
        <v>0.88381250993701477</v>
      </c>
      <c r="OU131" s="11">
        <v>0.9230545097972167</v>
      </c>
      <c r="OV131" s="11">
        <v>0.97831820126355284</v>
      </c>
      <c r="OW131" s="11">
        <v>1.3948142041030054</v>
      </c>
      <c r="OX131" s="11">
        <v>1.5018549268086616</v>
      </c>
      <c r="OY131" s="11">
        <v>1.4724504467509716</v>
      </c>
      <c r="OZ131" s="11">
        <v>1.3033485233904591</v>
      </c>
      <c r="PA131" s="11">
        <v>1.3537015109535326</v>
      </c>
      <c r="PB131" s="11">
        <v>1.4341489326890016</v>
      </c>
      <c r="PC131" s="11">
        <v>1.3648068209481543</v>
      </c>
      <c r="PD131" s="11">
        <v>1.4151021052470953</v>
      </c>
      <c r="PE131" s="11">
        <v>1.4619382688678424</v>
      </c>
      <c r="PF131" s="11">
        <v>1.2569986375199096</v>
      </c>
      <c r="PG131" s="11">
        <v>1.499227060019404</v>
      </c>
      <c r="PH131" s="11">
        <v>1.4192589328511844</v>
      </c>
      <c r="PI131" s="11">
        <v>1.3890424445605771</v>
      </c>
      <c r="PJ131" s="11">
        <v>1.3638104930370263</v>
      </c>
      <c r="PK131" s="11">
        <v>1.4538083542150582</v>
      </c>
      <c r="PL131" s="11">
        <v>1.3847552795843687</v>
      </c>
      <c r="PM131" s="11">
        <v>1.2815144276610009</v>
      </c>
      <c r="PN131" s="11">
        <v>1.4950114398606247</v>
      </c>
      <c r="PO131" s="11">
        <v>1.4354034894476371</v>
      </c>
      <c r="PP131" s="11">
        <v>1.2349333980178985</v>
      </c>
      <c r="PQ131" s="11">
        <v>1.2198080356534153</v>
      </c>
      <c r="PR131" s="11">
        <v>1.2329471343859235</v>
      </c>
      <c r="PS131" s="11">
        <v>1.2609005284807313</v>
      </c>
      <c r="PT131" s="11">
        <v>1.2984871527121289</v>
      </c>
      <c r="PU131" s="11">
        <v>1.1799290345560562</v>
      </c>
      <c r="PV131" s="11">
        <v>1.2987390351904273</v>
      </c>
      <c r="PW131" s="11">
        <v>1.2553434989111827</v>
      </c>
      <c r="PX131" s="11">
        <v>1.1251424241623802</v>
      </c>
      <c r="PY131" s="11">
        <v>1.0884213905460551</v>
      </c>
      <c r="PZ131" s="11">
        <v>1.0870049936094235</v>
      </c>
      <c r="QA131" s="11">
        <v>1.1853423624997852</v>
      </c>
      <c r="QB131" s="11">
        <v>0.93887242802771342</v>
      </c>
      <c r="QC131" s="11">
        <v>1.0850489615164898</v>
      </c>
      <c r="QD131" s="11">
        <v>1.1362012009475753</v>
      </c>
      <c r="QE131" s="11">
        <v>1.1813111158736953</v>
      </c>
      <c r="QF131" s="11">
        <v>1.0582221876258329</v>
      </c>
      <c r="QG131" s="11">
        <v>0.99796453842466881</v>
      </c>
      <c r="QH131" s="11">
        <v>1.0681625640358401</v>
      </c>
      <c r="QI131" s="11">
        <v>1.0101761621669136</v>
      </c>
      <c r="QJ131" s="11">
        <v>1.0321194711353479</v>
      </c>
      <c r="QK131" s="11">
        <v>1.0614040251588481</v>
      </c>
      <c r="QL131" s="11">
        <v>1.0509552265387778</v>
      </c>
      <c r="QM131" s="11">
        <v>1.0387680478462218</v>
      </c>
      <c r="QN131" s="11">
        <v>1.072803320695787</v>
      </c>
      <c r="QO131" s="11">
        <v>0.96414105831816688</v>
      </c>
      <c r="QP131" s="11">
        <v>1.0277667262233507</v>
      </c>
      <c r="QQ131" s="11">
        <v>1.0637100836925215</v>
      </c>
      <c r="QR131" s="11">
        <v>1.0308463530414371</v>
      </c>
      <c r="QS131" s="11">
        <v>0.89637199990370087</v>
      </c>
      <c r="QT131" s="11">
        <v>1.0062670303389081</v>
      </c>
      <c r="QU131" s="11">
        <v>0.97742800297201604</v>
      </c>
      <c r="QV131" s="11">
        <v>1.0318910114156912</v>
      </c>
      <c r="QW131" s="11">
        <v>0.88122199635828802</v>
      </c>
      <c r="QX131" s="11">
        <v>0.99606632552464847</v>
      </c>
      <c r="QY131" s="11">
        <v>0.92624075900221003</v>
      </c>
      <c r="QZ131" s="11">
        <v>0.89383166260964064</v>
      </c>
      <c r="RA131" s="11">
        <v>0.86733705510534076</v>
      </c>
      <c r="RB131" s="11">
        <v>0.84503032652088783</v>
      </c>
      <c r="RC131" s="11">
        <v>0.9042852914469458</v>
      </c>
      <c r="RD131" s="11">
        <v>0.79066977840223851</v>
      </c>
      <c r="RE131" s="11">
        <v>0.74376717016411698</v>
      </c>
      <c r="RF131" s="11">
        <v>0.78586112695079313</v>
      </c>
      <c r="RG131" s="11">
        <v>1.0331213288679006</v>
      </c>
      <c r="RH131" s="11">
        <v>0.81795628404088261</v>
      </c>
      <c r="RI131" s="11">
        <v>1.2757128812582785</v>
      </c>
      <c r="RJ131" s="11">
        <v>1.1685305521419236</v>
      </c>
      <c r="RK131" s="11">
        <v>0.96810831171397838</v>
      </c>
      <c r="RL131" s="11">
        <v>0.71992488916576081</v>
      </c>
      <c r="RM131" s="11">
        <v>1.2257683022319361</v>
      </c>
      <c r="RN131" s="11">
        <v>1.2193164042373985</v>
      </c>
      <c r="RO131" s="11">
        <v>1.2167805979391075</v>
      </c>
      <c r="RP131" s="11">
        <v>1.1086679792865464</v>
      </c>
      <c r="RQ131" s="11">
        <v>1.1582581501392262</v>
      </c>
      <c r="RR131" s="11">
        <v>0.87162399127275303</v>
      </c>
      <c r="RS131" s="11">
        <v>1.1034892934434721</v>
      </c>
      <c r="RT131" s="11">
        <v>1.0934566575852396</v>
      </c>
      <c r="RU131" s="11">
        <v>1.1383845034060203</v>
      </c>
      <c r="RV131" s="11">
        <v>1.0577139850115216</v>
      </c>
      <c r="RW131" s="11">
        <v>1.1016108346777542</v>
      </c>
      <c r="RX131" s="11">
        <v>1.1195826368277983</v>
      </c>
      <c r="RY131" s="11">
        <v>1.1425849926533209</v>
      </c>
      <c r="RZ131" s="11">
        <v>0.97854295351363985</v>
      </c>
      <c r="SA131" s="11">
        <v>0.99221928832520778</v>
      </c>
      <c r="SB131" s="11">
        <v>0.93261031461459287</v>
      </c>
      <c r="SC131" s="11">
        <v>1.1285432695082038</v>
      </c>
      <c r="SD131" s="11">
        <v>1.0196291556403627</v>
      </c>
      <c r="SE131" s="11">
        <v>1.2030162515357528</v>
      </c>
      <c r="SF131" s="11">
        <v>1.0592530178516206</v>
      </c>
      <c r="SG131" s="11">
        <v>0.95496564561367148</v>
      </c>
      <c r="SH131" s="11">
        <v>0.87974360137800156</v>
      </c>
      <c r="SI131" s="11">
        <v>1.2177802258845349</v>
      </c>
      <c r="SJ131" s="11">
        <v>0.97933069531659378</v>
      </c>
      <c r="SK131" s="11">
        <v>0.76495068767677699</v>
      </c>
      <c r="SL131" s="11">
        <v>0.7443233436876957</v>
      </c>
      <c r="SM131" s="11">
        <v>1.0190014511266301</v>
      </c>
      <c r="SN131" s="11">
        <v>0.9428969275989052</v>
      </c>
      <c r="SO131" s="11">
        <v>0.93791012916724548</v>
      </c>
      <c r="SP131" s="11">
        <v>0.85575758575953875</v>
      </c>
      <c r="SQ131" s="11">
        <v>1.0710016412951584</v>
      </c>
      <c r="SR131" s="11">
        <v>1.2179941128299996</v>
      </c>
      <c r="SS131" s="11">
        <v>1.0244829695730544</v>
      </c>
      <c r="ST131" s="11">
        <v>1.1137406290155356</v>
      </c>
      <c r="SU131" s="11">
        <v>1.0406357517143756</v>
      </c>
      <c r="SV131" s="11">
        <v>1.0617324082519803</v>
      </c>
      <c r="SW131" s="11">
        <v>1.0576211420516231</v>
      </c>
      <c r="SX131" s="11">
        <v>1.029077137692475</v>
      </c>
      <c r="SY131" s="11">
        <v>1.1715331478525775</v>
      </c>
      <c r="SZ131" s="11">
        <v>1.1399550586473615</v>
      </c>
      <c r="TA131" s="11">
        <v>1.0421978054423831</v>
      </c>
      <c r="TB131" s="11">
        <v>1.0881427208896164</v>
      </c>
      <c r="TC131" s="11">
        <v>0.90300783844222798</v>
      </c>
      <c r="TD131" s="11">
        <v>1.0329697204848003</v>
      </c>
      <c r="TE131" s="11">
        <v>0.93186234928620859</v>
      </c>
      <c r="TF131" s="11">
        <v>0.89166675085048608</v>
      </c>
      <c r="TG131" s="11">
        <v>0.84160664747990255</v>
      </c>
      <c r="TH131" s="11">
        <v>0.87593914219554481</v>
      </c>
      <c r="TI131" s="11">
        <v>0.72972997730635802</v>
      </c>
      <c r="TJ131" s="11">
        <v>0.76654868113267371</v>
      </c>
      <c r="TK131" s="11">
        <v>0.78965793045654686</v>
      </c>
      <c r="TL131" s="11">
        <v>0.71295824865403645</v>
      </c>
      <c r="TM131" s="11">
        <v>0.84820158914173116</v>
      </c>
      <c r="TN131" s="11">
        <v>0.89008057696748655</v>
      </c>
      <c r="TO131" s="11">
        <v>0.91480742468948939</v>
      </c>
      <c r="TP131" s="11">
        <v>0.88836620659755172</v>
      </c>
      <c r="TQ131" s="11">
        <v>0.82783309689252382</v>
      </c>
      <c r="TR131" s="11">
        <v>0.85710280288741769</v>
      </c>
      <c r="TS131" s="11">
        <v>0.90469908847811809</v>
      </c>
      <c r="TT131" s="11">
        <v>0.88971328766786495</v>
      </c>
      <c r="TU131" s="11">
        <v>0.82578332061866622</v>
      </c>
      <c r="TV131" s="11">
        <v>0.87416551657025654</v>
      </c>
      <c r="TW131" s="11">
        <v>0.84379586394888073</v>
      </c>
      <c r="TX131" s="11">
        <v>0.83172436795873073</v>
      </c>
      <c r="TY131" s="11">
        <v>0.86660297895065574</v>
      </c>
      <c r="TZ131" s="11">
        <v>0.8363516822502004</v>
      </c>
      <c r="UA131" s="11">
        <v>0.92821000934839104</v>
      </c>
      <c r="UB131" s="11">
        <v>0.9027488716146711</v>
      </c>
      <c r="UC131" s="11">
        <v>0.8516184495879614</v>
      </c>
      <c r="UD131" s="11">
        <v>0.86850569308775127</v>
      </c>
      <c r="UE131" s="11">
        <v>0.75314202381878137</v>
      </c>
      <c r="UF131" s="11">
        <v>0.80430051838756089</v>
      </c>
      <c r="UG131" s="11">
        <v>0.76397546282755424</v>
      </c>
      <c r="UH131" s="11">
        <v>0.84334721590745365</v>
      </c>
      <c r="UI131" s="11">
        <v>0.78082856391939715</v>
      </c>
      <c r="UJ131" s="11">
        <v>0.82960281809915559</v>
      </c>
      <c r="UK131" s="11">
        <v>0.90027650844891183</v>
      </c>
      <c r="UL131" s="11">
        <v>0.91692358820391284</v>
      </c>
      <c r="UM131" s="11">
        <v>0.91105969097916895</v>
      </c>
      <c r="UN131" s="11">
        <v>0.89738662823576576</v>
      </c>
      <c r="UO131" s="11">
        <v>1.0212895906249326</v>
      </c>
      <c r="UP131" s="11">
        <v>0.91491218845069677</v>
      </c>
      <c r="UQ131" s="11">
        <v>0.9293529248549145</v>
      </c>
      <c r="UR131" s="11">
        <v>0.95970040558905934</v>
      </c>
      <c r="US131" s="11">
        <v>0.92811321694901772</v>
      </c>
      <c r="UT131" s="11">
        <v>0.93881343826774066</v>
      </c>
      <c r="UU131" s="11">
        <v>0.9442868651608477</v>
      </c>
      <c r="UV131" s="11">
        <v>0.9621147810310523</v>
      </c>
      <c r="UW131" s="11">
        <v>0.93841353888853829</v>
      </c>
      <c r="UX131" s="11">
        <v>0.97148521111846686</v>
      </c>
      <c r="UY131" s="11">
        <v>0.92052657694542628</v>
      </c>
      <c r="UZ131" s="11">
        <v>0.92494339826841399</v>
      </c>
      <c r="VA131" s="11">
        <v>0.88108730389179191</v>
      </c>
      <c r="VB131" s="11">
        <v>0.93180651072296339</v>
      </c>
      <c r="VC131" s="11">
        <v>0.78018525785343362</v>
      </c>
      <c r="VD131" s="11">
        <v>0.90103875692472424</v>
      </c>
      <c r="VE131" s="11">
        <v>0.76300404737158378</v>
      </c>
      <c r="VF131" s="11">
        <v>0.87056407819134429</v>
      </c>
      <c r="VG131" s="11">
        <v>0.84082057803113286</v>
      </c>
      <c r="VH131" s="11">
        <v>0.81400420932889017</v>
      </c>
      <c r="VI131" s="11">
        <v>0.78726839210493005</v>
      </c>
      <c r="VJ131" s="11">
        <v>0.88151374863502574</v>
      </c>
      <c r="VK131" s="11">
        <v>0.84119470908407235</v>
      </c>
      <c r="VL131" s="11">
        <v>0.99969864561412891</v>
      </c>
      <c r="VM131" s="11">
        <v>0.96732989185272422</v>
      </c>
      <c r="VN131" s="11">
        <v>0.94373584515654974</v>
      </c>
      <c r="VO131" s="11">
        <v>0.92550338318412972</v>
      </c>
      <c r="VP131" s="11">
        <v>0.99528978304162552</v>
      </c>
      <c r="VQ131" s="11">
        <v>1.0458854073032675</v>
      </c>
      <c r="VR131" s="11">
        <v>0.95561899043972165</v>
      </c>
      <c r="VS131" s="11">
        <v>1.0330934784823358</v>
      </c>
      <c r="VT131" s="11">
        <v>1.054585733429783</v>
      </c>
      <c r="VU131" s="11">
        <v>0.99050032458788895</v>
      </c>
      <c r="VV131" s="11">
        <v>0.90976214829669333</v>
      </c>
      <c r="VW131" s="11">
        <v>0.97599966925297055</v>
      </c>
      <c r="VX131" s="11">
        <v>0.9118680529251072</v>
      </c>
      <c r="VY131" s="11">
        <v>1.0373163144443693</v>
      </c>
      <c r="VZ131" s="11">
        <v>1.0000693171203765</v>
      </c>
      <c r="WA131" s="11">
        <v>0.97093814921410704</v>
      </c>
      <c r="WB131" s="11">
        <v>0.98922749550525169</v>
      </c>
      <c r="WC131" s="11">
        <v>0.98272255810914366</v>
      </c>
      <c r="WD131" s="11">
        <v>0.94363915397642484</v>
      </c>
      <c r="WE131" s="11">
        <v>0.9597017107390895</v>
      </c>
      <c r="WF131" s="11">
        <v>0.97684758574974195</v>
      </c>
      <c r="WG131" s="11">
        <v>0.92344983548179227</v>
      </c>
      <c r="WH131" s="11">
        <v>0.94658952345647751</v>
      </c>
      <c r="WI131" s="11">
        <v>0.94012627077831601</v>
      </c>
      <c r="WJ131" s="11">
        <v>0.80865062418646627</v>
      </c>
      <c r="WK131" s="11">
        <v>0.91775607102210943</v>
      </c>
      <c r="WL131" s="11">
        <v>0.88766252592359407</v>
      </c>
      <c r="WM131" s="11">
        <v>0.85581383990886462</v>
      </c>
      <c r="WN131" s="11">
        <v>0.86192253827498666</v>
      </c>
      <c r="WO131" s="11">
        <v>0.97546040664112688</v>
      </c>
      <c r="WP131" s="11">
        <v>0.99352384272386463</v>
      </c>
      <c r="WQ131" s="11">
        <v>0.77436697266151433</v>
      </c>
      <c r="WR131" s="11">
        <v>0.83613528995652153</v>
      </c>
      <c r="WS131" s="11">
        <v>0.84888798991328762</v>
      </c>
      <c r="WT131" s="11">
        <v>0.86961693263287931</v>
      </c>
      <c r="WU131" s="11">
        <v>0.77691507521427372</v>
      </c>
      <c r="WV131" s="11">
        <v>0.7378629717861156</v>
      </c>
      <c r="WW131" s="11">
        <v>0.89723546809180332</v>
      </c>
      <c r="WX131" s="11">
        <v>0.94322401453986504</v>
      </c>
      <c r="WY131" s="11">
        <v>0.82984237278013995</v>
      </c>
      <c r="WZ131" s="11">
        <v>0.84177902153692441</v>
      </c>
      <c r="XA131" s="11">
        <v>0.84670112144012488</v>
      </c>
      <c r="XB131" s="11">
        <v>0.95214662873885569</v>
      </c>
      <c r="XC131" s="11">
        <v>0.80211786321074774</v>
      </c>
      <c r="XD131" s="11">
        <v>0.86667471793557216</v>
      </c>
      <c r="XE131" s="11">
        <v>0.94406293780709571</v>
      </c>
      <c r="XF131" s="11">
        <v>0.94275501830736419</v>
      </c>
      <c r="XG131" s="11">
        <v>0.82203701972280474</v>
      </c>
      <c r="XH131" s="11">
        <v>0.84055416307425856</v>
      </c>
      <c r="XI131" s="11">
        <v>0.83192886816370804</v>
      </c>
      <c r="XJ131" s="11">
        <v>0.80955033323462733</v>
      </c>
      <c r="XK131" s="11">
        <v>0.76497516371128815</v>
      </c>
      <c r="XL131" s="11">
        <v>0.81519896334411157</v>
      </c>
      <c r="XM131" s="11">
        <v>0.86607959401637258</v>
      </c>
      <c r="XN131" s="11">
        <v>0.82261263822839137</v>
      </c>
      <c r="XO131" s="11">
        <v>0.80452037237283913</v>
      </c>
      <c r="XP131" s="11">
        <v>0.92223427444046135</v>
      </c>
      <c r="XQ131" s="11">
        <v>0.9308040060328775</v>
      </c>
      <c r="XR131" s="11">
        <v>0.76022369890335706</v>
      </c>
      <c r="XS131" s="11">
        <v>0.65146280807989598</v>
      </c>
      <c r="XT131" s="11">
        <v>0.74097461638826989</v>
      </c>
      <c r="XU131" s="11">
        <v>1.0180365086341194</v>
      </c>
      <c r="XV131" s="11">
        <v>0.85375033996537053</v>
      </c>
      <c r="XW131" s="11">
        <v>0.85908591442981608</v>
      </c>
      <c r="XX131" s="11">
        <v>0.88156493944078274</v>
      </c>
      <c r="XY131" s="11">
        <v>0.87788855061084303</v>
      </c>
      <c r="XZ131" s="11">
        <v>0.94160687294616618</v>
      </c>
      <c r="YA131" s="11">
        <v>0.97880119507442542</v>
      </c>
      <c r="YB131" s="11">
        <v>0.99013403571220948</v>
      </c>
      <c r="YC131" s="11">
        <v>0.94199553586023888</v>
      </c>
      <c r="YD131" s="11">
        <v>0.86311499664992852</v>
      </c>
      <c r="YE131" s="11">
        <v>0.94099671718060041</v>
      </c>
      <c r="YF131" s="11">
        <v>1.0141198261077953</v>
      </c>
      <c r="YG131" s="11">
        <v>0.96557174632241116</v>
      </c>
      <c r="YH131" s="11">
        <v>0.91758383128009158</v>
      </c>
      <c r="YI131" s="11">
        <v>0.95485231307618967</v>
      </c>
      <c r="YJ131" s="11">
        <v>0.9105533024305652</v>
      </c>
      <c r="YK131" s="11">
        <v>0.9611518900169016</v>
      </c>
      <c r="YL131" s="11">
        <v>0.93185849058149905</v>
      </c>
      <c r="YM131" s="11">
        <v>0.93987164792271161</v>
      </c>
      <c r="YN131" s="11">
        <v>0.95171169585160142</v>
      </c>
      <c r="YO131" s="11">
        <v>0.93640060001834657</v>
      </c>
      <c r="YP131" s="11">
        <v>0.94948603661473985</v>
      </c>
      <c r="YQ131" s="11">
        <v>0.98188527855871421</v>
      </c>
      <c r="YR131" s="11">
        <v>0.95050766494244354</v>
      </c>
      <c r="YS131" s="11">
        <v>0.94093003358307492</v>
      </c>
      <c r="YT131" s="11">
        <v>0.89991348635946</v>
      </c>
      <c r="YU131" s="11">
        <v>0.81366310484842108</v>
      </c>
      <c r="YV131" s="11">
        <v>0.91298130959118884</v>
      </c>
      <c r="YW131" s="11">
        <v>0.99956684150188546</v>
      </c>
      <c r="YX131" s="11">
        <v>0.96294930720241656</v>
      </c>
      <c r="YY131" s="11">
        <v>0.89024098662617723</v>
      </c>
      <c r="YZ131" s="11">
        <v>0.93814946445191505</v>
      </c>
      <c r="ZA131" s="11">
        <v>1.0265675866376915</v>
      </c>
      <c r="ZB131" s="11">
        <v>1.0513173084137761</v>
      </c>
      <c r="ZC131" s="11">
        <v>0.91325769327385387</v>
      </c>
      <c r="ZD131" s="11">
        <v>1.0324425918761533</v>
      </c>
      <c r="ZE131" s="11">
        <v>1.1411723106706133</v>
      </c>
      <c r="ZF131" s="11">
        <v>0.89427093784591316</v>
      </c>
      <c r="ZG131" s="11">
        <v>0.90821680391199555</v>
      </c>
      <c r="ZH131" s="11">
        <v>0.96101317109670992</v>
      </c>
      <c r="ZI131" s="11">
        <v>1.0752404763050487</v>
      </c>
      <c r="ZJ131" s="11">
        <v>0.99783276789988262</v>
      </c>
      <c r="ZK131" s="11">
        <v>0.93495690211321814</v>
      </c>
      <c r="ZL131" s="11">
        <v>0.96744235028901326</v>
      </c>
      <c r="ZM131" s="11">
        <v>1.0656762047821329</v>
      </c>
      <c r="ZN131" s="11">
        <v>1.1009910773019342</v>
      </c>
      <c r="ZO131" s="11">
        <v>1.1131505417450276</v>
      </c>
      <c r="ZP131" s="11">
        <v>1.1244554929790516</v>
      </c>
      <c r="ZQ131" s="11">
        <v>1.0419629692530452</v>
      </c>
      <c r="ZR131" s="11">
        <v>1.015319335263152</v>
      </c>
      <c r="ZS131" s="11">
        <v>1.0000693171203765</v>
      </c>
      <c r="ZT131" s="11">
        <v>1.0023527735954654</v>
      </c>
      <c r="ZU131" s="11">
        <v>1.0429285350810329</v>
      </c>
      <c r="ZV131" s="11">
        <v>0.86018467938026444</v>
      </c>
      <c r="ZW131" s="11">
        <v>0.76243117931625437</v>
      </c>
      <c r="ZX131" s="11">
        <v>0.79788427804771533</v>
      </c>
      <c r="ZY131" s="11">
        <v>1.0121646022915067</v>
      </c>
      <c r="ZZ131" s="11">
        <v>0.93335053526595146</v>
      </c>
      <c r="AAA131" s="11">
        <v>0.8591821875585135</v>
      </c>
      <c r="AAB131" s="11">
        <v>0.94556483654298484</v>
      </c>
      <c r="AAC131" s="11">
        <v>0.99501148618044521</v>
      </c>
      <c r="AAD131" s="11">
        <v>0.92892148221910409</v>
      </c>
      <c r="AAE131" s="11">
        <v>0.87932663982858528</v>
      </c>
      <c r="AAF131" s="11">
        <v>0.96129425705755167</v>
      </c>
      <c r="AAG131" s="11">
        <v>1.1814179459209033</v>
      </c>
      <c r="AAH131" s="11">
        <v>1.2331215007549412</v>
      </c>
      <c r="AAI131" s="11">
        <v>1.089211975120479</v>
      </c>
      <c r="AAJ131" s="11">
        <v>1.1138357919569688</v>
      </c>
      <c r="AAK131" s="11">
        <v>1.2219952887185981</v>
      </c>
      <c r="AAL131" s="11">
        <v>1.2870069292010373</v>
      </c>
      <c r="AAM131" s="11">
        <v>1.1044005029117678</v>
      </c>
      <c r="AAN131" s="11">
        <v>1.1440973153508551</v>
      </c>
      <c r="AAO131" s="11">
        <v>1.1149770377070249</v>
      </c>
      <c r="AAP131" s="11">
        <v>1.0737264588289328</v>
      </c>
      <c r="AAQ131" s="11">
        <v>1.0307881256358649</v>
      </c>
      <c r="AAR131" s="11">
        <v>1.0515559949003856</v>
      </c>
      <c r="AAS131" s="11">
        <v>1.1202828281115844</v>
      </c>
      <c r="AAT131" s="11">
        <v>1.1246603289401389</v>
      </c>
      <c r="AAU131" s="11">
        <v>1.0330592064668223</v>
      </c>
      <c r="AAV131" s="11">
        <v>1.0347898434279768</v>
      </c>
      <c r="AAW131" s="11">
        <v>1.0662329531269386</v>
      </c>
      <c r="AAX131" s="11">
        <v>1.0677253820894141</v>
      </c>
      <c r="AAY131" s="11">
        <v>1.0000693171203765</v>
      </c>
      <c r="AAZ131" s="11">
        <v>0.98712103674029772</v>
      </c>
      <c r="ABA131" s="11">
        <v>0.90164552899833894</v>
      </c>
      <c r="ABB131" s="11">
        <v>1.1604337101583115</v>
      </c>
      <c r="ABC131" s="11">
        <v>1.1321094879137421</v>
      </c>
      <c r="ABD131" s="11">
        <v>1.0717881385621437</v>
      </c>
      <c r="ABE131" s="11">
        <v>0.85326929943294583</v>
      </c>
      <c r="ABF131" s="11">
        <v>0.99508594507581094</v>
      </c>
      <c r="ABG131" s="11">
        <v>0.95311427327918952</v>
      </c>
      <c r="ABH131" s="11">
        <v>1.1525428507016664</v>
      </c>
      <c r="ABI131" s="11">
        <v>0.90068836057554835</v>
      </c>
      <c r="ABJ131" s="11">
        <v>1.0056059157907429</v>
      </c>
      <c r="ABK131" s="11">
        <v>1.0346617111310692</v>
      </c>
      <c r="ABL131" s="11">
        <v>1.080545616840358</v>
      </c>
      <c r="ABM131" s="11">
        <v>0.70002607715456366</v>
      </c>
      <c r="ABN131" s="11">
        <v>0.7717243818142322</v>
      </c>
      <c r="ABO131" s="11">
        <v>0.83583312933283682</v>
      </c>
      <c r="ABP131" s="11">
        <v>0.70792301589169149</v>
      </c>
      <c r="ABQ131" s="11">
        <v>0.69329787898940154</v>
      </c>
      <c r="ABR131" s="11">
        <v>0.85501416890870319</v>
      </c>
      <c r="ABS131" s="11">
        <v>0.8169098772875073</v>
      </c>
      <c r="ABT131" s="11">
        <v>0.82826197210974195</v>
      </c>
      <c r="ABU131" s="11">
        <v>0.79316270452563986</v>
      </c>
      <c r="ABV131" s="11">
        <v>0.7520691204780614</v>
      </c>
      <c r="ABW131" s="11">
        <v>0.88657858424077862</v>
      </c>
      <c r="ABX131" s="11">
        <v>0.75232362201608238</v>
      </c>
      <c r="ABY131" s="11">
        <v>1.8165107845498862</v>
      </c>
      <c r="ABZ131" s="11">
        <v>0.68967217539953918</v>
      </c>
      <c r="ACA131" s="11">
        <v>0.7738162588262697</v>
      </c>
      <c r="ACB131" s="11">
        <v>0.79426647756981406</v>
      </c>
      <c r="ACC131" s="11">
        <v>0.66222512723762139</v>
      </c>
      <c r="ACD131" s="11">
        <v>0.8071756049311154</v>
      </c>
      <c r="ACE131" s="11">
        <v>0.7875185485286198</v>
      </c>
      <c r="ACF131" s="11">
        <v>0.74269369556320564</v>
      </c>
      <c r="ACG131" s="11">
        <v>0.90722550454852879</v>
      </c>
      <c r="ACH131" s="11">
        <v>0.74925010290655958</v>
      </c>
      <c r="ACI131" s="11">
        <v>0.61341660178560342</v>
      </c>
      <c r="ACJ131" s="11">
        <v>0.82865348475773093</v>
      </c>
      <c r="ACK131" s="11">
        <v>0.80507139696263486</v>
      </c>
      <c r="ACL131" s="11">
        <v>0.85689390592563996</v>
      </c>
      <c r="ACM131" s="11">
        <v>0.70300274661663298</v>
      </c>
      <c r="ACN131" s="11">
        <v>0.76924950376291068</v>
      </c>
      <c r="ACO131" s="11">
        <v>0.57534294395161689</v>
      </c>
      <c r="ACP131" s="11">
        <v>0.80684400258935396</v>
      </c>
      <c r="ACQ131" s="11">
        <v>0.89888798656245772</v>
      </c>
      <c r="ACR131" s="11">
        <v>0.77231607442042616</v>
      </c>
      <c r="ACS131" s="11">
        <v>0.69737584476831527</v>
      </c>
      <c r="ACT131" s="11">
        <v>0.64734668803194939</v>
      </c>
      <c r="ACU131" s="11">
        <v>0.76456650211567179</v>
      </c>
      <c r="ACV131" s="11">
        <v>0.73026976918698838</v>
      </c>
      <c r="ACW131" s="11">
        <v>0.70078182899224528</v>
      </c>
      <c r="ACX131" s="11">
        <v>0.8088626377712218</v>
      </c>
      <c r="ACY131" s="11">
        <v>0.75437333459824063</v>
      </c>
      <c r="ACZ131" s="11">
        <v>0.68025860206724531</v>
      </c>
      <c r="ADA131" s="11">
        <v>0.65207432102601603</v>
      </c>
      <c r="ADB131" s="11">
        <v>0.56927404921346103</v>
      </c>
      <c r="ADC131" s="11">
        <v>0.63176806420917886</v>
      </c>
      <c r="ADD131" s="11">
        <v>1.4235346580050712</v>
      </c>
      <c r="ADE131" s="11">
        <v>0.56820881567025694</v>
      </c>
      <c r="ADF131" s="11">
        <v>0.75850995697752843</v>
      </c>
      <c r="ADG131" s="11">
        <v>0.7269474607584987</v>
      </c>
      <c r="ADH131" s="11">
        <v>1.731069984706785</v>
      </c>
      <c r="ADI131" s="11">
        <v>0.98675724850828295</v>
      </c>
      <c r="ADJ131" s="11">
        <v>2.8306222074785099</v>
      </c>
      <c r="ADK131" s="11">
        <v>1.1363568922684018</v>
      </c>
      <c r="ADL131" s="11">
        <v>1.0840942593814473</v>
      </c>
      <c r="ADM131" s="11">
        <v>2.4903541816687906</v>
      </c>
      <c r="ADN131" s="11">
        <v>1.1093465692124815</v>
      </c>
      <c r="ADO131" s="11">
        <v>1.9126765709306135</v>
      </c>
      <c r="ADP131" s="11">
        <v>2.6860463297015649</v>
      </c>
      <c r="ADQ131" s="11">
        <v>1.8930601567037528</v>
      </c>
      <c r="ADR131" s="11">
        <v>2.0487814035455449</v>
      </c>
      <c r="ADS131" s="11">
        <v>1.2226983383696435</v>
      </c>
      <c r="ADT131" s="11">
        <v>1.282205746841552</v>
      </c>
      <c r="ADU131" s="11">
        <v>0.96731111730877672</v>
      </c>
      <c r="ADV131" s="11">
        <v>1.6883080402607566</v>
      </c>
      <c r="ADW131" s="11">
        <v>3.3357508390949357</v>
      </c>
    </row>
    <row r="132" spans="1:803" ht="15.75" customHeight="1" x14ac:dyDescent="0.35">
      <c r="A132" s="11">
        <v>434</v>
      </c>
      <c r="B132" s="11" t="e">
        <f t="shared" si="0"/>
        <v>#REF!</v>
      </c>
      <c r="C132" s="11">
        <v>0.843367070264192</v>
      </c>
      <c r="D132" s="11">
        <v>1.0133781580269912</v>
      </c>
      <c r="E132" s="11">
        <v>1.0310597768513927</v>
      </c>
      <c r="F132" s="11">
        <v>1.1109962545157217</v>
      </c>
      <c r="G132" s="11">
        <v>1.0515476579688445</v>
      </c>
      <c r="H132" s="11">
        <v>0.89074418856297088</v>
      </c>
      <c r="I132" s="11">
        <v>1.2627309798181454</v>
      </c>
      <c r="J132" s="11">
        <v>1.3285144289727902</v>
      </c>
      <c r="K132" s="11">
        <v>0.35611545315535215</v>
      </c>
      <c r="L132" s="11">
        <v>0.35003281674816811</v>
      </c>
      <c r="M132" s="11">
        <v>0.42690303016246267</v>
      </c>
      <c r="N132" s="11">
        <v>0.45064697261202924</v>
      </c>
      <c r="O132" s="11">
        <v>0.52000103107789353</v>
      </c>
      <c r="P132" s="11">
        <v>0.45701060223126022</v>
      </c>
      <c r="Q132" s="11">
        <v>0.43466956692023045</v>
      </c>
      <c r="R132" s="11">
        <v>0.50331052979931779</v>
      </c>
      <c r="S132" s="11">
        <v>0.64070468055172081</v>
      </c>
      <c r="T132" s="11">
        <v>0.54196509627464196</v>
      </c>
      <c r="U132" s="11">
        <v>0.81510984242791307</v>
      </c>
      <c r="V132" s="11">
        <v>0.86092218994261027</v>
      </c>
      <c r="W132" s="11">
        <v>0.97100498879259711</v>
      </c>
      <c r="X132" s="11">
        <v>1.085476276767386</v>
      </c>
      <c r="Y132" s="11">
        <v>1.0166530386039507</v>
      </c>
      <c r="Z132" s="11">
        <v>1.0172605065182683</v>
      </c>
      <c r="AA132" s="11">
        <v>0.39032670521679524</v>
      </c>
      <c r="AB132" s="11">
        <v>0.40944426199231643</v>
      </c>
      <c r="AC132" s="11">
        <v>0.50501564805845711</v>
      </c>
      <c r="AD132" s="11">
        <v>0.50462874166758254</v>
      </c>
      <c r="AE132" s="11">
        <v>0.4832807276532452</v>
      </c>
      <c r="AF132" s="11">
        <v>0.4834521137505719</v>
      </c>
      <c r="AG132" s="11">
        <v>0.46822656250138417</v>
      </c>
      <c r="AH132" s="11">
        <v>0.58221759079145641</v>
      </c>
      <c r="AI132" s="11">
        <v>0.88822719602922962</v>
      </c>
      <c r="AJ132" s="11">
        <v>0.8945567538633401</v>
      </c>
      <c r="AK132" s="11">
        <v>1.1764268158779652</v>
      </c>
      <c r="AL132" s="11">
        <v>0.94284175775624757</v>
      </c>
      <c r="AM132" s="11">
        <v>1.2974182440712374</v>
      </c>
      <c r="AN132" s="11">
        <v>1.1483521172758016</v>
      </c>
      <c r="AO132" s="11">
        <v>1.0496295197845928</v>
      </c>
      <c r="AP132" s="11">
        <v>1.2174407302404884</v>
      </c>
      <c r="AQ132" s="11">
        <v>0.88145878065631966</v>
      </c>
      <c r="AR132" s="11">
        <v>0.89243450809767833</v>
      </c>
      <c r="AS132" s="11">
        <v>1.0565525553342012</v>
      </c>
      <c r="AT132" s="11">
        <v>1.0294781221439633</v>
      </c>
      <c r="AU132" s="11">
        <v>1.0933752919082118</v>
      </c>
      <c r="AV132" s="11">
        <v>0.98373605576268308</v>
      </c>
      <c r="AW132" s="11">
        <v>0.99604038261934291</v>
      </c>
      <c r="AX132" s="11">
        <v>1.0676618508815827</v>
      </c>
      <c r="AY132" s="11">
        <v>0.82305309913799463</v>
      </c>
      <c r="AZ132" s="11">
        <v>0.84573451481938311</v>
      </c>
      <c r="BA132" s="11">
        <v>0.98690449728615592</v>
      </c>
      <c r="BB132" s="11">
        <v>0.99348546729535825</v>
      </c>
      <c r="BC132" s="11">
        <v>0.97978849620114683</v>
      </c>
      <c r="BD132" s="11">
        <v>1.0217672430001341</v>
      </c>
      <c r="BE132" s="11">
        <v>1.0082054841191022</v>
      </c>
      <c r="BF132" s="11">
        <v>0.99717337996450051</v>
      </c>
      <c r="BG132" s="11">
        <v>1.2105983249748133</v>
      </c>
      <c r="BH132" s="11">
        <v>1.0894894618727597</v>
      </c>
      <c r="BI132" s="11">
        <v>0.96509409124414025</v>
      </c>
      <c r="BJ132" s="11">
        <v>0.93925235937967533</v>
      </c>
      <c r="BK132" s="11">
        <v>0.9015602760796152</v>
      </c>
      <c r="BL132" s="11">
        <v>1.0778784905749201</v>
      </c>
      <c r="BM132" s="11">
        <v>1.0778697566788797</v>
      </c>
      <c r="BN132" s="11">
        <v>1.0706198763195134</v>
      </c>
      <c r="BO132" s="11">
        <v>1.8676395976465092</v>
      </c>
      <c r="BP132" s="11">
        <v>1.8314074431032634</v>
      </c>
      <c r="BQ132" s="11">
        <v>2.2315998429991644</v>
      </c>
      <c r="BR132" s="11">
        <v>1.6251946787681293</v>
      </c>
      <c r="BS132" s="11">
        <v>2.0417109545064265</v>
      </c>
      <c r="BT132" s="11">
        <v>1.6336470755957615</v>
      </c>
      <c r="BU132" s="11">
        <v>2.8501345775356706</v>
      </c>
      <c r="BV132" s="11">
        <v>1.8367051611039125</v>
      </c>
      <c r="BW132" s="11">
        <v>1.0220158587984767</v>
      </c>
      <c r="BX132" s="11">
        <v>1.1059072775979339</v>
      </c>
      <c r="BY132" s="11">
        <v>0.98261265521097163</v>
      </c>
      <c r="BZ132" s="11">
        <v>1.074796777557764</v>
      </c>
      <c r="CA132" s="11">
        <v>1.0216956627711618</v>
      </c>
      <c r="CB132" s="11">
        <v>1.0806021548594424</v>
      </c>
      <c r="CC132" s="11">
        <v>1.0977647437498108</v>
      </c>
      <c r="CD132" s="11">
        <v>1.1994919778648487</v>
      </c>
      <c r="CE132" s="11">
        <v>1.3261432603016026</v>
      </c>
      <c r="CF132" s="11">
        <v>1.2947264703883978</v>
      </c>
      <c r="CG132" s="11">
        <v>1.1449694944902311</v>
      </c>
      <c r="CH132" s="11">
        <v>1.3269945228332214</v>
      </c>
      <c r="CI132" s="11">
        <v>1.2085196727150411</v>
      </c>
      <c r="CJ132" s="11">
        <v>1.2364355797571438</v>
      </c>
      <c r="CK132" s="11">
        <v>1.2325030185983743</v>
      </c>
      <c r="CL132" s="11">
        <v>0.88441651902360074</v>
      </c>
      <c r="CM132" s="11">
        <v>1.2521954863340929</v>
      </c>
      <c r="CN132" s="11">
        <v>1.4106947447255043</v>
      </c>
      <c r="CO132" s="11">
        <v>1.2670724422973589</v>
      </c>
      <c r="CP132" s="11">
        <v>1.2256271311393645</v>
      </c>
      <c r="CQ132" s="11">
        <v>1.306779766391355</v>
      </c>
      <c r="CR132" s="11">
        <v>1.1667102675532524</v>
      </c>
      <c r="CS132" s="11">
        <v>1.1230540375505893</v>
      </c>
      <c r="CT132" s="11">
        <v>1.1856225373286402</v>
      </c>
      <c r="CU132" s="11">
        <v>1.11595891262561</v>
      </c>
      <c r="CV132" s="11">
        <v>1.0517691564907539</v>
      </c>
      <c r="CW132" s="11">
        <v>0.97341657118833724</v>
      </c>
      <c r="CX132" s="11">
        <v>0.98361044079590609</v>
      </c>
      <c r="CY132" s="11">
        <v>1.0070359047808877</v>
      </c>
      <c r="CZ132" s="11">
        <v>1.1264542102517512</v>
      </c>
      <c r="DA132" s="11">
        <v>1.1729446794793816</v>
      </c>
      <c r="DB132" s="11">
        <v>1.0017856693841278</v>
      </c>
      <c r="DC132" s="11">
        <v>1.0941963907087251</v>
      </c>
      <c r="DD132" s="11">
        <v>0.99590735921001916</v>
      </c>
      <c r="DE132" s="11">
        <v>0.95688946190820245</v>
      </c>
      <c r="DF132" s="11">
        <v>1.039839586132618</v>
      </c>
      <c r="DG132" s="11">
        <v>0.87611378459412137</v>
      </c>
      <c r="DH132" s="11">
        <v>1.0132953025212037</v>
      </c>
      <c r="DI132" s="11">
        <v>0.96315976274324944</v>
      </c>
      <c r="DJ132" s="11">
        <v>1.1083500242829714</v>
      </c>
      <c r="DK132" s="11">
        <v>1.0583499709558351</v>
      </c>
      <c r="DL132" s="11">
        <v>1.1792452240859204</v>
      </c>
      <c r="DM132" s="11">
        <v>1.0483578773752567</v>
      </c>
      <c r="DN132" s="11">
        <v>1.0415523454945761</v>
      </c>
      <c r="DO132" s="11">
        <v>1.0168641116996091</v>
      </c>
      <c r="DP132" s="11">
        <v>1.0472773934372144</v>
      </c>
      <c r="DQ132" s="11">
        <v>1.0983398984716135</v>
      </c>
      <c r="DR132" s="11">
        <v>1.5877463098054341</v>
      </c>
      <c r="DS132" s="11">
        <v>1.6573699088448568</v>
      </c>
      <c r="DT132" s="11">
        <v>1.5786007557244608</v>
      </c>
      <c r="DU132" s="11">
        <v>1.7751898072090646</v>
      </c>
      <c r="DV132" s="11">
        <v>1.7181815398604239</v>
      </c>
      <c r="DW132" s="11">
        <v>1.1959760515270526</v>
      </c>
      <c r="DX132" s="11">
        <v>1.4874027493787434</v>
      </c>
      <c r="DY132" s="11">
        <v>1.5846980884996587</v>
      </c>
      <c r="DZ132" s="11">
        <v>1.3445460857795282</v>
      </c>
      <c r="EA132" s="11">
        <v>1.123388654644506</v>
      </c>
      <c r="EB132" s="11">
        <v>1.0445854893116644</v>
      </c>
      <c r="EC132" s="11">
        <v>1.3767257378686941</v>
      </c>
      <c r="ED132" s="11">
        <v>1.0411173566329368</v>
      </c>
      <c r="EE132" s="11">
        <v>1.3501882855077572</v>
      </c>
      <c r="EF132" s="11">
        <v>0.99140570715148246</v>
      </c>
      <c r="EG132" s="11">
        <v>0.63897325154571383</v>
      </c>
      <c r="EH132" s="11">
        <v>0.71524487983742246</v>
      </c>
      <c r="EI132" s="11">
        <v>0.66703819571403344</v>
      </c>
      <c r="EJ132" s="11">
        <v>0.61235689610455224</v>
      </c>
      <c r="EK132" s="11">
        <v>0.61319861263155484</v>
      </c>
      <c r="EL132" s="11">
        <v>0.67487920318516403</v>
      </c>
      <c r="EM132" s="11">
        <v>0.55682173167709625</v>
      </c>
      <c r="EN132" s="11">
        <v>0.56110365593667921</v>
      </c>
      <c r="EO132" s="11">
        <v>0.56945910168069125</v>
      </c>
      <c r="EP132" s="11">
        <v>0.54015762164926495</v>
      </c>
      <c r="EQ132" s="11">
        <v>0.52895077602484153</v>
      </c>
      <c r="ER132" s="11">
        <v>0.5397647855347234</v>
      </c>
      <c r="ES132" s="11">
        <v>0.57512929764565202</v>
      </c>
      <c r="ET132" s="11">
        <v>0.53413166708666504</v>
      </c>
      <c r="EU132" s="11">
        <v>0.52943696256215589</v>
      </c>
      <c r="EV132" s="11">
        <v>0.51177047921990515</v>
      </c>
      <c r="EW132" s="11">
        <v>1.3330672299322002</v>
      </c>
      <c r="EX132" s="11">
        <v>2.2202470835403361</v>
      </c>
      <c r="EY132" s="11">
        <v>1.9562458059304813</v>
      </c>
      <c r="EZ132" s="11">
        <v>4.3633475135598916</v>
      </c>
      <c r="FA132" s="11">
        <v>1.3343226444255174</v>
      </c>
      <c r="FB132" s="11">
        <v>1.0878447104925599</v>
      </c>
      <c r="FC132" s="11">
        <v>0.85316333098636077</v>
      </c>
      <c r="FD132" s="11">
        <v>0.92518176027606791</v>
      </c>
      <c r="FE132" s="11">
        <v>0.92574001132044104</v>
      </c>
      <c r="FF132" s="11">
        <v>1.0132317982732004</v>
      </c>
      <c r="FG132" s="11">
        <v>0.98111294016575823</v>
      </c>
      <c r="FH132" s="11">
        <v>1.1359712165260702</v>
      </c>
      <c r="FI132" s="11">
        <v>0.90566700513076759</v>
      </c>
      <c r="FJ132" s="11">
        <v>1.4457089477142033</v>
      </c>
      <c r="FK132" s="11">
        <v>1.3559436899206221</v>
      </c>
      <c r="FL132" s="11">
        <v>1.1372272120866442</v>
      </c>
      <c r="FM132" s="11">
        <v>1.1193188080714842</v>
      </c>
      <c r="FN132" s="11">
        <v>1.2161812014250397</v>
      </c>
      <c r="FO132" s="11">
        <v>1.0956506052316972</v>
      </c>
      <c r="FP132" s="11">
        <v>1.060186531506456</v>
      </c>
      <c r="FQ132" s="11">
        <v>1.1362601155012131</v>
      </c>
      <c r="FR132" s="11">
        <v>1.5590400232667874</v>
      </c>
      <c r="FS132" s="11">
        <v>1.2534689619495065</v>
      </c>
      <c r="FT132" s="11">
        <v>1.4120508058713215</v>
      </c>
      <c r="FU132" s="11">
        <v>0.91645451655315413</v>
      </c>
      <c r="FV132" s="11">
        <v>0.82481558900742447</v>
      </c>
      <c r="FW132" s="11">
        <v>0.76407890368311404</v>
      </c>
      <c r="FX132" s="11">
        <v>0.80053388303270157</v>
      </c>
      <c r="FY132" s="11">
        <v>1.4007158155059962</v>
      </c>
      <c r="FZ132" s="11">
        <v>1.2846928003208256</v>
      </c>
      <c r="GA132" s="11">
        <v>1.3431148628840224</v>
      </c>
      <c r="GB132" s="11">
        <v>1.6204093649121156</v>
      </c>
      <c r="GC132" s="11">
        <v>1.4175306130441376</v>
      </c>
      <c r="GD132" s="11">
        <v>1.5101274022626057</v>
      </c>
      <c r="GE132" s="11">
        <v>1.3164361306082317</v>
      </c>
      <c r="GF132" s="11">
        <v>1.3589640569774659</v>
      </c>
      <c r="GG132" s="11">
        <v>0.400398909760035</v>
      </c>
      <c r="GH132" s="11">
        <v>0.39700361409076723</v>
      </c>
      <c r="GI132" s="11">
        <v>0.42217711804542374</v>
      </c>
      <c r="GJ132" s="11">
        <v>0.46834659449785859</v>
      </c>
      <c r="GK132" s="11">
        <v>0.42121819421787515</v>
      </c>
      <c r="GL132" s="11">
        <v>0.39561650246001079</v>
      </c>
      <c r="GM132" s="11">
        <v>0.42654605244801197</v>
      </c>
      <c r="GN132" s="11">
        <v>0.41704775722226206</v>
      </c>
      <c r="GO132" s="11">
        <v>0.46901022021358713</v>
      </c>
      <c r="GP132" s="11">
        <v>0.47119091041311045</v>
      </c>
      <c r="GQ132" s="11">
        <v>0.54900932883291098</v>
      </c>
      <c r="GR132" s="11">
        <v>0.45249504929294598</v>
      </c>
      <c r="GS132" s="11">
        <v>0.46657232671260468</v>
      </c>
      <c r="GT132" s="11">
        <v>0.50925997252832478</v>
      </c>
      <c r="GU132" s="11">
        <v>0.46106155414202943</v>
      </c>
      <c r="GV132" s="11">
        <v>0.47806034084916987</v>
      </c>
      <c r="GW132" s="11">
        <v>0.62736174198810457</v>
      </c>
      <c r="GX132" s="11">
        <v>0.49515994967550447</v>
      </c>
      <c r="GY132" s="11">
        <v>0.48229118338682769</v>
      </c>
      <c r="GZ132" s="11">
        <v>0.4919533472480343</v>
      </c>
      <c r="HA132" s="11">
        <v>0.52883205164756764</v>
      </c>
      <c r="HB132" s="11">
        <v>0.55100133371528726</v>
      </c>
      <c r="HC132" s="11">
        <v>0.50779524332817583</v>
      </c>
      <c r="HD132" s="11">
        <v>0.7319504350453826</v>
      </c>
      <c r="HE132" s="11">
        <v>0.56906548468636298</v>
      </c>
      <c r="HF132" s="11">
        <v>0.51812033385568146</v>
      </c>
      <c r="HG132" s="11">
        <v>0.50162291098202683</v>
      </c>
      <c r="HH132" s="11">
        <v>0.45894349230909592</v>
      </c>
      <c r="HI132" s="11">
        <v>0.63263219176403584</v>
      </c>
      <c r="HJ132" s="11">
        <v>0.57230621772373846</v>
      </c>
      <c r="HK132" s="11">
        <v>0.55084245137479626</v>
      </c>
      <c r="HL132" s="11">
        <v>0.51240950305339805</v>
      </c>
      <c r="HM132" s="11">
        <v>0.86804273771032736</v>
      </c>
      <c r="HN132" s="11">
        <v>0.69133651786958206</v>
      </c>
      <c r="HO132" s="11">
        <v>0.56496266158799568</v>
      </c>
      <c r="HP132" s="11">
        <v>0.65316307181679478</v>
      </c>
      <c r="HQ132" s="11">
        <v>0.59617417611247125</v>
      </c>
      <c r="HR132" s="11">
        <v>0.71956077996473511</v>
      </c>
      <c r="HS132" s="11">
        <v>0.63265214371865686</v>
      </c>
      <c r="HT132" s="11">
        <v>0.69451977565848688</v>
      </c>
      <c r="HU132" s="11">
        <v>1.0800184498364209</v>
      </c>
      <c r="HV132" s="11">
        <v>0.99183945742619462</v>
      </c>
      <c r="HW132" s="11">
        <v>0.95019951073047648</v>
      </c>
      <c r="HX132" s="11">
        <v>1.0292184739060639</v>
      </c>
      <c r="HY132" s="11">
        <v>0.9708243746216213</v>
      </c>
      <c r="HZ132" s="11">
        <v>0.83456889071653784</v>
      </c>
      <c r="IA132" s="11">
        <v>0.89847217414593583</v>
      </c>
      <c r="IB132" s="11">
        <v>0.96910508298061426</v>
      </c>
      <c r="IC132" s="11">
        <v>1.1003534298359012</v>
      </c>
      <c r="ID132" s="11">
        <v>1.0775396725283517</v>
      </c>
      <c r="IE132" s="11">
        <v>1.1148407041385624</v>
      </c>
      <c r="IF132" s="11">
        <v>1.0996435673648952</v>
      </c>
      <c r="IG132" s="11">
        <v>1.1156792615856781</v>
      </c>
      <c r="IH132" s="11">
        <v>1.1723292343916949</v>
      </c>
      <c r="II132" s="11">
        <v>1.1418312039991276</v>
      </c>
      <c r="IJ132" s="11">
        <v>1.2090369489894301</v>
      </c>
      <c r="IK132" s="11">
        <v>1.0493017946939893</v>
      </c>
      <c r="IL132" s="11">
        <v>0.97862541954159665</v>
      </c>
      <c r="IM132" s="11">
        <v>0.98211159093858569</v>
      </c>
      <c r="IN132" s="11">
        <v>1.0097580160192741</v>
      </c>
      <c r="IO132" s="11">
        <v>0.96275258046867851</v>
      </c>
      <c r="IP132" s="11">
        <v>1.0242636846223707</v>
      </c>
      <c r="IQ132" s="11">
        <v>1.062565190358304</v>
      </c>
      <c r="IR132" s="11">
        <v>1.1422320484204329</v>
      </c>
      <c r="IS132" s="11">
        <v>0.44975037983106991</v>
      </c>
      <c r="IT132" s="11">
        <v>0.41843405042368631</v>
      </c>
      <c r="IU132" s="11">
        <v>0.42353459289244583</v>
      </c>
      <c r="IV132" s="11">
        <v>0.3564063642476949</v>
      </c>
      <c r="IW132" s="11">
        <v>0.42498146072446064</v>
      </c>
      <c r="IX132" s="11">
        <v>0.45021989646319099</v>
      </c>
      <c r="IY132" s="11">
        <v>0.4085527080707555</v>
      </c>
      <c r="IZ132" s="11">
        <v>0.38871961532571786</v>
      </c>
      <c r="JA132" s="11">
        <v>0.43733487350073719</v>
      </c>
      <c r="JB132" s="11">
        <v>0.45449459637744694</v>
      </c>
      <c r="JC132" s="11">
        <v>0.45877833234820004</v>
      </c>
      <c r="JD132" s="11">
        <v>0.38122592046693748</v>
      </c>
      <c r="JE132" s="11">
        <v>0.51255126491373471</v>
      </c>
      <c r="JF132" s="11">
        <v>0.44649874456735028</v>
      </c>
      <c r="JG132" s="11">
        <v>0.51134292671763881</v>
      </c>
      <c r="JH132" s="11">
        <v>0.39799796602935456</v>
      </c>
      <c r="JI132" s="11">
        <v>0.47717023887168863</v>
      </c>
      <c r="JJ132" s="11">
        <v>0.45351201121827861</v>
      </c>
      <c r="JK132" s="11">
        <v>0.41703367341375563</v>
      </c>
      <c r="JL132" s="11">
        <v>0.45720716130725414</v>
      </c>
      <c r="JM132" s="11">
        <v>0.49474772210167051</v>
      </c>
      <c r="JN132" s="11">
        <v>0.54236613145525348</v>
      </c>
      <c r="JO132" s="11">
        <v>0.43112942281237904</v>
      </c>
      <c r="JP132" s="11">
        <v>0.46441145251051191</v>
      </c>
      <c r="JQ132" s="11">
        <v>0.49047613148520725</v>
      </c>
      <c r="JR132" s="11">
        <v>0.44793964686006349</v>
      </c>
      <c r="JS132" s="11">
        <v>0.47036797084315074</v>
      </c>
      <c r="JT132" s="11">
        <v>0.46916888110443217</v>
      </c>
      <c r="JU132" s="11">
        <v>0.61915046555579123</v>
      </c>
      <c r="JV132" s="11">
        <v>0.49201058063037667</v>
      </c>
      <c r="JW132" s="11">
        <v>0.51347434703080663</v>
      </c>
      <c r="JX132" s="11">
        <v>0.47568842120206328</v>
      </c>
      <c r="JY132" s="11">
        <v>0.8659004786658453</v>
      </c>
      <c r="JZ132" s="11">
        <v>1.0820676896624184</v>
      </c>
      <c r="KA132" s="11">
        <v>0.95183434483057816</v>
      </c>
      <c r="KB132" s="11">
        <v>0.88026987184267513</v>
      </c>
      <c r="KC132" s="11">
        <v>0.75786387884955997</v>
      </c>
      <c r="KD132" s="11">
        <v>0.70957085227710959</v>
      </c>
      <c r="KE132" s="11">
        <v>0.90990165759570907</v>
      </c>
      <c r="KF132" s="11">
        <v>0.90858148330966748</v>
      </c>
      <c r="KG132" s="11">
        <v>1.0821119987199286</v>
      </c>
      <c r="KH132" s="11">
        <v>1.1786291208726039</v>
      </c>
      <c r="KI132" s="11">
        <v>0.92998151078082247</v>
      </c>
      <c r="KJ132" s="11">
        <v>1.2122547300992477</v>
      </c>
      <c r="KK132" s="11">
        <v>0.956421979455363</v>
      </c>
      <c r="KL132" s="11">
        <v>0.99434995471911902</v>
      </c>
      <c r="KM132" s="11">
        <v>1.05338586957307</v>
      </c>
      <c r="KN132" s="11">
        <v>0.87980511871542599</v>
      </c>
      <c r="KO132" s="11">
        <v>1.2550495790204086</v>
      </c>
      <c r="KP132" s="11">
        <v>1.2856137836516448</v>
      </c>
      <c r="KQ132" s="11">
        <v>1.301356834496141</v>
      </c>
      <c r="KR132" s="11">
        <v>1.2530734187540431</v>
      </c>
      <c r="KS132" s="11">
        <v>1.2058507326933281</v>
      </c>
      <c r="KT132" s="11">
        <v>1.271730731925204</v>
      </c>
      <c r="KU132" s="11">
        <v>1.1258757410335989</v>
      </c>
      <c r="KV132" s="11">
        <v>1.2072145305702526</v>
      </c>
      <c r="KW132" s="11">
        <v>1.1340347443616112</v>
      </c>
      <c r="KX132" s="11">
        <v>1.0947698359686049</v>
      </c>
      <c r="KY132" s="11">
        <v>1.0773491941568181</v>
      </c>
      <c r="KZ132" s="11">
        <v>1.1159747073193234</v>
      </c>
      <c r="LA132" s="11">
        <v>1.1941737804209458</v>
      </c>
      <c r="LB132" s="11">
        <v>1.217336577207595</v>
      </c>
      <c r="LC132" s="11">
        <v>1.0629497681530757</v>
      </c>
      <c r="LD132" s="11">
        <v>1.1732246091559926</v>
      </c>
      <c r="LE132" s="11">
        <v>0.94689252296524651</v>
      </c>
      <c r="LF132" s="11">
        <v>0.93403790791942709</v>
      </c>
      <c r="LG132" s="11">
        <v>1.0078847196720104</v>
      </c>
      <c r="LH132" s="11">
        <v>0.90587494391388723</v>
      </c>
      <c r="LI132" s="11">
        <v>0.99467590612258383</v>
      </c>
      <c r="LJ132" s="11">
        <v>0.92896478604341748</v>
      </c>
      <c r="LK132" s="11">
        <v>0.98262021607778194</v>
      </c>
      <c r="LL132" s="11">
        <v>0.97125355283129311</v>
      </c>
      <c r="LM132" s="11">
        <v>1.1166661025270264</v>
      </c>
      <c r="LN132" s="11">
        <v>1.1006975231558667</v>
      </c>
      <c r="LO132" s="11">
        <v>1.1288658593395198</v>
      </c>
      <c r="LP132" s="11">
        <v>1.0000693171203765</v>
      </c>
      <c r="LQ132" s="11">
        <v>1.1078993845922656</v>
      </c>
      <c r="LR132" s="11">
        <v>1.0546104299839258</v>
      </c>
      <c r="LS132" s="11">
        <v>1.0441293915858552</v>
      </c>
      <c r="LT132" s="11">
        <v>1.0491568824390787</v>
      </c>
      <c r="LU132" s="11">
        <v>1.0390587235154352</v>
      </c>
      <c r="LV132" s="11">
        <v>1.0041557280990565</v>
      </c>
      <c r="LW132" s="11">
        <v>1.0117638926780197</v>
      </c>
      <c r="LX132" s="11">
        <v>0.89972208840273182</v>
      </c>
      <c r="LY132" s="11">
        <v>0.99761865551744422</v>
      </c>
      <c r="LZ132" s="11">
        <v>0.97331013168134251</v>
      </c>
      <c r="MA132" s="11">
        <v>0.94389982613654166</v>
      </c>
      <c r="MB132" s="11">
        <v>0.89191891638499698</v>
      </c>
      <c r="MC132" s="11">
        <v>0.96852545119404365</v>
      </c>
      <c r="MD132" s="11">
        <v>0.95496057589189531</v>
      </c>
      <c r="ME132" s="11">
        <v>0.99791234897680381</v>
      </c>
      <c r="MF132" s="11">
        <v>0.73790597913701927</v>
      </c>
      <c r="MG132" s="11">
        <v>0.9191545710042881</v>
      </c>
      <c r="MH132" s="11">
        <v>1.0000693171203765</v>
      </c>
      <c r="MI132" s="11">
        <v>0.82287815716224566</v>
      </c>
      <c r="MJ132" s="11">
        <v>0.81215872582566828</v>
      </c>
      <c r="MK132" s="11">
        <v>0.81703538752479632</v>
      </c>
      <c r="ML132" s="11">
        <v>0.89978025904089076</v>
      </c>
      <c r="MM132" s="11">
        <v>0.7700593641069623</v>
      </c>
      <c r="MN132" s="11">
        <v>0.84847564867415559</v>
      </c>
      <c r="MO132" s="11">
        <v>0.84335193861117241</v>
      </c>
      <c r="MP132" s="11">
        <v>0.84074291603580154</v>
      </c>
      <c r="MQ132" s="11">
        <v>0.73051810296394237</v>
      </c>
      <c r="MR132" s="11">
        <v>0.89650941236467974</v>
      </c>
      <c r="MS132" s="11">
        <v>0.86834219563176418</v>
      </c>
      <c r="MT132" s="11">
        <v>0.88042309183213052</v>
      </c>
      <c r="MU132" s="11">
        <v>0.91469829563614169</v>
      </c>
      <c r="MV132" s="11">
        <v>0.9241630469503519</v>
      </c>
      <c r="MW132" s="11">
        <v>0.97523879863537322</v>
      </c>
      <c r="MX132" s="11">
        <v>0.93874194333674643</v>
      </c>
      <c r="MY132" s="11">
        <v>0.98323628533590479</v>
      </c>
      <c r="MZ132" s="11">
        <v>0.98524767022661741</v>
      </c>
      <c r="NA132" s="11">
        <v>0.94607869086364527</v>
      </c>
      <c r="NB132" s="11">
        <v>0.95943034623796053</v>
      </c>
      <c r="NC132" s="11">
        <v>0.92542015741111849</v>
      </c>
      <c r="ND132" s="11">
        <v>0.90281744069340963</v>
      </c>
      <c r="NE132" s="11">
        <v>0.96621055289545976</v>
      </c>
      <c r="NF132" s="11">
        <v>0.94771412078613626</v>
      </c>
      <c r="NG132" s="11">
        <v>0.9464561293466407</v>
      </c>
      <c r="NH132" s="11">
        <v>0.90948237118645936</v>
      </c>
      <c r="NI132" s="11">
        <v>0.87934668111791692</v>
      </c>
      <c r="NJ132" s="11">
        <v>0.93273148402424566</v>
      </c>
      <c r="NK132" s="11">
        <v>0.81259635707743505</v>
      </c>
      <c r="NL132" s="11">
        <v>0.88983872696509914</v>
      </c>
      <c r="NM132" s="11">
        <v>0.85539704292873964</v>
      </c>
      <c r="NN132" s="11">
        <v>0.82782378630094866</v>
      </c>
      <c r="NO132" s="11">
        <v>0.91600624929050845</v>
      </c>
      <c r="NP132" s="11">
        <v>0.85349325141640098</v>
      </c>
      <c r="NQ132" s="11">
        <v>1.0521801418695902</v>
      </c>
      <c r="NR132" s="11">
        <v>1.0280113335881722</v>
      </c>
      <c r="NS132" s="11">
        <v>1.4238607280337578</v>
      </c>
      <c r="NT132" s="11">
        <v>1.1806068634333551</v>
      </c>
      <c r="NU132" s="11">
        <v>1.0676030728022783</v>
      </c>
      <c r="NV132" s="11">
        <v>1.0790612052419986</v>
      </c>
      <c r="NW132" s="11">
        <v>1.0492681093820058</v>
      </c>
      <c r="NX132" s="11">
        <v>0.97739886677830512</v>
      </c>
      <c r="NY132" s="11">
        <v>0.96643258859412384</v>
      </c>
      <c r="NZ132" s="11">
        <v>0.90646612939734938</v>
      </c>
      <c r="OA132" s="11">
        <v>0.93947406275060819</v>
      </c>
      <c r="OB132" s="11">
        <v>0.89794990999245838</v>
      </c>
      <c r="OC132" s="11">
        <v>0.86629810046429945</v>
      </c>
      <c r="OD132" s="11">
        <v>0.85890005050241169</v>
      </c>
      <c r="OE132" s="11">
        <v>0.93767227441898693</v>
      </c>
      <c r="OF132" s="11">
        <v>0.87655404077870225</v>
      </c>
      <c r="OG132" s="11">
        <v>0.87279243611872859</v>
      </c>
      <c r="OH132" s="11">
        <v>0.81695236215527178</v>
      </c>
      <c r="OI132" s="11">
        <v>0.89141641077630551</v>
      </c>
      <c r="OJ132" s="11">
        <v>0.85471022397447038</v>
      </c>
      <c r="OK132" s="11">
        <v>1.0875553000240121</v>
      </c>
      <c r="OL132" s="11">
        <v>1.1355137698137976</v>
      </c>
      <c r="OM132" s="11">
        <v>1.0732250627557798</v>
      </c>
      <c r="ON132" s="11">
        <v>0.97041937693507574</v>
      </c>
      <c r="OO132" s="11">
        <v>1.0357467662333051</v>
      </c>
      <c r="OP132" s="11">
        <v>1.0852005982030817</v>
      </c>
      <c r="OQ132" s="11">
        <v>1.1574390009908033</v>
      </c>
      <c r="OR132" s="11">
        <v>1.1602814596529367</v>
      </c>
      <c r="OS132" s="11">
        <v>0.83997538717320575</v>
      </c>
      <c r="OT132" s="11">
        <v>1.025931445637243</v>
      </c>
      <c r="OU132" s="11">
        <v>1.1212886479443147</v>
      </c>
      <c r="OV132" s="11">
        <v>1.1802217722945385</v>
      </c>
      <c r="OW132" s="11">
        <v>1.7293128469293368</v>
      </c>
      <c r="OX132" s="11">
        <v>2.108215421709112</v>
      </c>
      <c r="OY132" s="11">
        <v>2.0381006604192593</v>
      </c>
      <c r="OZ132" s="11">
        <v>1.890628911431139</v>
      </c>
      <c r="PA132" s="11">
        <v>1.9266683934154263</v>
      </c>
      <c r="PB132" s="11">
        <v>2.0711270570210583</v>
      </c>
      <c r="PC132" s="11">
        <v>2.0514029766466848</v>
      </c>
      <c r="PD132" s="11">
        <v>2.0206136561570944</v>
      </c>
      <c r="PE132" s="11">
        <v>2.151188515109951</v>
      </c>
      <c r="PF132" s="11">
        <v>2.2321482667848915</v>
      </c>
      <c r="PG132" s="11">
        <v>2.5256109452671445</v>
      </c>
      <c r="PH132" s="11">
        <v>2.0273805364026183</v>
      </c>
      <c r="PI132" s="11">
        <v>1.786477370170021</v>
      </c>
      <c r="PJ132" s="11">
        <v>2.2309248958035721</v>
      </c>
      <c r="PK132" s="11">
        <v>2.2411199774341051</v>
      </c>
      <c r="PL132" s="11">
        <v>2.1023492339372067</v>
      </c>
      <c r="PM132" s="11">
        <v>1.8736085285172726</v>
      </c>
      <c r="PN132" s="11">
        <v>1.9473627731933132</v>
      </c>
      <c r="PO132" s="11">
        <v>2.3738232386938103</v>
      </c>
      <c r="PP132" s="11">
        <v>1.9490782690498263</v>
      </c>
      <c r="PQ132" s="11">
        <v>1.7911973687488325</v>
      </c>
      <c r="PR132" s="11">
        <v>1.6780847226718589</v>
      </c>
      <c r="PS132" s="11">
        <v>1.6910803469574525</v>
      </c>
      <c r="PT132" s="11">
        <v>1.6356364209145215</v>
      </c>
      <c r="PU132" s="11">
        <v>1.5018101194339526</v>
      </c>
      <c r="PV132" s="11">
        <v>1.613570658456009</v>
      </c>
      <c r="PW132" s="11">
        <v>1.5605504273475308</v>
      </c>
      <c r="PX132" s="11">
        <v>1.9308525235596798</v>
      </c>
      <c r="PY132" s="11">
        <v>1.5259274076120661</v>
      </c>
      <c r="PZ132" s="11">
        <v>1.7268497738163711</v>
      </c>
      <c r="QA132" s="11">
        <v>2.0630399475020114</v>
      </c>
      <c r="QB132" s="11">
        <v>1.4574020953355578</v>
      </c>
      <c r="QC132" s="11">
        <v>1.1267283937013575</v>
      </c>
      <c r="QD132" s="11">
        <v>1.1869305680268787</v>
      </c>
      <c r="QE132" s="11">
        <v>1.2166518661025549</v>
      </c>
      <c r="QF132" s="11">
        <v>1.2159000183573572</v>
      </c>
      <c r="QG132" s="11">
        <v>1.1292170670197239</v>
      </c>
      <c r="QH132" s="11">
        <v>1.245470207725782</v>
      </c>
      <c r="QI132" s="11">
        <v>1.17494680570793</v>
      </c>
      <c r="QJ132" s="11">
        <v>1.0968531687660696</v>
      </c>
      <c r="QK132" s="11">
        <v>1.0804773197727384</v>
      </c>
      <c r="QL132" s="11">
        <v>1.0973484247404879</v>
      </c>
      <c r="QM132" s="11">
        <v>1.1518807862713454</v>
      </c>
      <c r="QN132" s="11">
        <v>1.0970135883155236</v>
      </c>
      <c r="QO132" s="11">
        <v>1.0089574597633357</v>
      </c>
      <c r="QP132" s="11">
        <v>1.050963912082562</v>
      </c>
      <c r="QQ132" s="11">
        <v>1.1334721250575661</v>
      </c>
      <c r="QR132" s="11">
        <v>1.1806471253500077</v>
      </c>
      <c r="QS132" s="11">
        <v>1.0827344245751693</v>
      </c>
      <c r="QT132" s="11">
        <v>1.0860559786666966</v>
      </c>
      <c r="QU132" s="11">
        <v>1.1173055761973374</v>
      </c>
      <c r="QV132" s="11">
        <v>1.1414093759537631</v>
      </c>
      <c r="QW132" s="11">
        <v>1.2043501559014405</v>
      </c>
      <c r="QX132" s="11">
        <v>1.1879253754478971</v>
      </c>
      <c r="QY132" s="11">
        <v>1.2310314399249978</v>
      </c>
      <c r="QZ132" s="11">
        <v>1.238272937164691</v>
      </c>
      <c r="RA132" s="11">
        <v>1.0956751531162039</v>
      </c>
      <c r="RB132" s="11">
        <v>0.95038789704270366</v>
      </c>
      <c r="RC132" s="11">
        <v>0.9509948714394999</v>
      </c>
      <c r="RD132" s="11">
        <v>0.78523084218521011</v>
      </c>
      <c r="RE132" s="11">
        <v>0.96479017790776223</v>
      </c>
      <c r="RF132" s="11">
        <v>0.85939906105826414</v>
      </c>
      <c r="RG132" s="11">
        <v>0.98623649235271615</v>
      </c>
      <c r="RH132" s="11">
        <v>0.81245638601782411</v>
      </c>
      <c r="RI132" s="11">
        <v>1.1983361433757265</v>
      </c>
      <c r="RJ132" s="11">
        <v>1.2287619643225001</v>
      </c>
      <c r="RK132" s="11">
        <v>1.1168678411703954</v>
      </c>
      <c r="RL132" s="11">
        <v>0.80249099972222138</v>
      </c>
      <c r="RM132" s="11">
        <v>1.2103936928037322</v>
      </c>
      <c r="RN132" s="11">
        <v>1.1887738395203731</v>
      </c>
      <c r="RO132" s="11">
        <v>1.501029467975729</v>
      </c>
      <c r="RP132" s="11">
        <v>1.4894488262164618</v>
      </c>
      <c r="RQ132" s="11">
        <v>1.146826401602582</v>
      </c>
      <c r="RR132" s="11">
        <v>1.1499499801249651</v>
      </c>
      <c r="RS132" s="11">
        <v>1.417305054493103</v>
      </c>
      <c r="RT132" s="11">
        <v>1.4517298584700553</v>
      </c>
      <c r="RU132" s="11">
        <v>1.3084023837947922</v>
      </c>
      <c r="RV132" s="11">
        <v>1.2636384209200437</v>
      </c>
      <c r="RW132" s="11">
        <v>1.4059160043572549</v>
      </c>
      <c r="RX132" s="11">
        <v>1.2106191874260195</v>
      </c>
      <c r="RY132" s="11">
        <v>1.0734805442172537</v>
      </c>
      <c r="RZ132" s="11">
        <v>1.0533960318699078</v>
      </c>
      <c r="SA132" s="11">
        <v>1.2779379825613884</v>
      </c>
      <c r="SB132" s="11">
        <v>1.286227817166655</v>
      </c>
      <c r="SC132" s="11">
        <v>1.1327992575700188</v>
      </c>
      <c r="SD132" s="11">
        <v>1.062681698540221</v>
      </c>
      <c r="SE132" s="11">
        <v>1.3026712160595482</v>
      </c>
      <c r="SF132" s="11">
        <v>1.1187175914439016</v>
      </c>
      <c r="SG132" s="11">
        <v>1.2657779586371505</v>
      </c>
      <c r="SH132" s="11">
        <v>1.1338101040240933</v>
      </c>
      <c r="SI132" s="11">
        <v>1.226524964851321</v>
      </c>
      <c r="SJ132" s="11">
        <v>1.0957127700209364</v>
      </c>
      <c r="SK132" s="11">
        <v>0.96976750984914695</v>
      </c>
      <c r="SL132" s="11">
        <v>0.92878802142207406</v>
      </c>
      <c r="SM132" s="11">
        <v>1.1128510758419079</v>
      </c>
      <c r="SN132" s="11">
        <v>1.1358081626108698</v>
      </c>
      <c r="SO132" s="11">
        <v>1.374439396366544</v>
      </c>
      <c r="SP132" s="11">
        <v>1.3385339867966777</v>
      </c>
      <c r="SQ132" s="11">
        <v>1.4981266834119982</v>
      </c>
      <c r="SR132" s="11">
        <v>1.418820746363918</v>
      </c>
      <c r="SS132" s="11">
        <v>1.2499881482034259</v>
      </c>
      <c r="ST132" s="11">
        <v>1.2948481352212462</v>
      </c>
      <c r="SU132" s="11">
        <v>1.1053824642645969</v>
      </c>
      <c r="SV132" s="11">
        <v>1.1901993161590492</v>
      </c>
      <c r="SW132" s="11">
        <v>1.1545986167022537</v>
      </c>
      <c r="SX132" s="11">
        <v>1.2064851572940432</v>
      </c>
      <c r="SY132" s="11">
        <v>1.2372081807026611</v>
      </c>
      <c r="SZ132" s="11">
        <v>1.2480376654363161</v>
      </c>
      <c r="TA132" s="11">
        <v>1.1672971663807874</v>
      </c>
      <c r="TB132" s="11">
        <v>1.0234586894015496</v>
      </c>
      <c r="TC132" s="11">
        <v>1.0574769074680563</v>
      </c>
      <c r="TD132" s="11">
        <v>1.2379100284529774</v>
      </c>
      <c r="TE132" s="11">
        <v>1.0850235175661205</v>
      </c>
      <c r="TF132" s="11">
        <v>1.00508721107996</v>
      </c>
      <c r="TG132" s="11">
        <v>1.0622978922106396</v>
      </c>
      <c r="TH132" s="11">
        <v>1.0408715239454081</v>
      </c>
      <c r="TI132" s="11">
        <v>1.0487560360279136</v>
      </c>
      <c r="TJ132" s="11">
        <v>0.9993462266655303</v>
      </c>
      <c r="TK132" s="11">
        <v>0.90643080247794172</v>
      </c>
      <c r="TL132" s="11">
        <v>0.99543243194917597</v>
      </c>
      <c r="TM132" s="11">
        <v>1.0209424885454146</v>
      </c>
      <c r="TN132" s="11">
        <v>0.97904492787218789</v>
      </c>
      <c r="TO132" s="11">
        <v>0.99587864823463357</v>
      </c>
      <c r="TP132" s="11">
        <v>1.0861197589763172</v>
      </c>
      <c r="TQ132" s="11">
        <v>0.93826275971611972</v>
      </c>
      <c r="TR132" s="11">
        <v>0.93475578710629792</v>
      </c>
      <c r="TS132" s="11">
        <v>0.95425071530760674</v>
      </c>
      <c r="TT132" s="11">
        <v>0.93207956702957351</v>
      </c>
      <c r="TU132" s="11">
        <v>0.89969966134672652</v>
      </c>
      <c r="TV132" s="11">
        <v>0.89912989601114424</v>
      </c>
      <c r="TW132" s="11">
        <v>0.91118908535967902</v>
      </c>
      <c r="TX132" s="11">
        <v>0.86136766011605126</v>
      </c>
      <c r="TY132" s="11">
        <v>1.009713487268457</v>
      </c>
      <c r="TZ132" s="11">
        <v>0.99365597266046035</v>
      </c>
      <c r="UA132" s="11">
        <v>0.94814919051118551</v>
      </c>
      <c r="UB132" s="11">
        <v>0.96966190354193138</v>
      </c>
      <c r="UC132" s="11">
        <v>1.0640009338049607</v>
      </c>
      <c r="UD132" s="11">
        <v>1.0555592240809601</v>
      </c>
      <c r="UE132" s="11">
        <v>0.91905470443472603</v>
      </c>
      <c r="UF132" s="11">
        <v>1.0124794041487135</v>
      </c>
      <c r="UG132" s="11">
        <v>0.87350584138260878</v>
      </c>
      <c r="UH132" s="11">
        <v>0.83479302186505966</v>
      </c>
      <c r="UI132" s="11">
        <v>0.79127179270992298</v>
      </c>
      <c r="UJ132" s="11">
        <v>0.90784147384611913</v>
      </c>
      <c r="UK132" s="11">
        <v>1.0422884246278887</v>
      </c>
      <c r="UL132" s="11">
        <v>1.0188174711965008</v>
      </c>
      <c r="UM132" s="11">
        <v>1.0480721780399629</v>
      </c>
      <c r="UN132" s="11">
        <v>1.0000693171203765</v>
      </c>
      <c r="UO132" s="11">
        <v>0.89023197254203257</v>
      </c>
      <c r="UP132" s="11">
        <v>0.95435089640022797</v>
      </c>
      <c r="UQ132" s="11">
        <v>0.9945107246114212</v>
      </c>
      <c r="UR132" s="11">
        <v>0.98826872324828718</v>
      </c>
      <c r="US132" s="11">
        <v>1.0530783717537613</v>
      </c>
      <c r="UT132" s="11">
        <v>1.0144906087701497</v>
      </c>
      <c r="UU132" s="11">
        <v>1.0990088142428314</v>
      </c>
      <c r="UV132" s="11">
        <v>1.0137695427566631</v>
      </c>
      <c r="UW132" s="11">
        <v>1.1036429770489162</v>
      </c>
      <c r="UX132" s="11">
        <v>0.89149179751565155</v>
      </c>
      <c r="UY132" s="11">
        <v>1.0579268058319269</v>
      </c>
      <c r="UZ132" s="11">
        <v>1.1322121557206573</v>
      </c>
      <c r="VA132" s="11">
        <v>1.0944758346077825</v>
      </c>
      <c r="VB132" s="11">
        <v>0.92322933275849395</v>
      </c>
      <c r="VC132" s="11">
        <v>0.97280575248689893</v>
      </c>
      <c r="VD132" s="11">
        <v>1.0482889495287617</v>
      </c>
      <c r="VE132" s="11">
        <v>1.0000693171203765</v>
      </c>
      <c r="VF132" s="11">
        <v>0.99018437017910033</v>
      </c>
      <c r="VG132" s="11">
        <v>0.91446339519663533</v>
      </c>
      <c r="VH132" s="11">
        <v>1.0643839603074763</v>
      </c>
      <c r="VI132" s="11">
        <v>0.94469233193299917</v>
      </c>
      <c r="VJ132" s="11">
        <v>1.0195094613116618</v>
      </c>
      <c r="VK132" s="11">
        <v>0.94385093247800211</v>
      </c>
      <c r="VL132" s="11">
        <v>0.96330443499971119</v>
      </c>
      <c r="VM132" s="11">
        <v>1.1442795589357952</v>
      </c>
      <c r="VN132" s="11">
        <v>1.0791761567966658</v>
      </c>
      <c r="VO132" s="11">
        <v>1.0345901225454333</v>
      </c>
      <c r="VP132" s="11">
        <v>1.0687965544345395</v>
      </c>
      <c r="VQ132" s="11">
        <v>1.2288077294118036</v>
      </c>
      <c r="VR132" s="11">
        <v>1.1610604280169912</v>
      </c>
      <c r="VS132" s="11">
        <v>1.1510582477867664</v>
      </c>
      <c r="VT132" s="11">
        <v>1.1609975904355849</v>
      </c>
      <c r="VU132" s="11">
        <v>1.2878345034013203</v>
      </c>
      <c r="VV132" s="11">
        <v>1.2459646298010223</v>
      </c>
      <c r="VW132" s="11">
        <v>1.2811965283774862</v>
      </c>
      <c r="VX132" s="11">
        <v>1.2086039607044057</v>
      </c>
      <c r="VY132" s="11">
        <v>1.1740307526455063</v>
      </c>
      <c r="VZ132" s="11">
        <v>1.1450452166655019</v>
      </c>
      <c r="WA132" s="11">
        <v>1.1324483117837831</v>
      </c>
      <c r="WB132" s="11">
        <v>1.0693155622875616</v>
      </c>
      <c r="WC132" s="11">
        <v>1.1514971536642347</v>
      </c>
      <c r="WD132" s="11">
        <v>1.0467172461447449</v>
      </c>
      <c r="WE132" s="11">
        <v>1.1399939286952219</v>
      </c>
      <c r="WF132" s="11">
        <v>1.0877409743441031</v>
      </c>
      <c r="WG132" s="11">
        <v>1.0069849887002609</v>
      </c>
      <c r="WH132" s="11">
        <v>1.063105834168184</v>
      </c>
      <c r="WI132" s="11">
        <v>1.1147246703702773</v>
      </c>
      <c r="WJ132" s="11">
        <v>1.0276813209023219</v>
      </c>
      <c r="WK132" s="11">
        <v>1.0369974575214234</v>
      </c>
      <c r="WL132" s="11">
        <v>1.0975687851743039</v>
      </c>
      <c r="WM132" s="11">
        <v>1.0509524044627563</v>
      </c>
      <c r="WN132" s="11">
        <v>1.0798151071038795</v>
      </c>
      <c r="WO132" s="11">
        <v>1.0812818297019391</v>
      </c>
      <c r="WP132" s="11">
        <v>1.1349929962158225</v>
      </c>
      <c r="WQ132" s="11">
        <v>0.9944134307726058</v>
      </c>
      <c r="WR132" s="11">
        <v>1.0180684425809492</v>
      </c>
      <c r="WS132" s="11">
        <v>1.5527091256452443</v>
      </c>
      <c r="WT132" s="11">
        <v>1.5758407560200483</v>
      </c>
      <c r="WU132" s="11">
        <v>1.6512181810181874</v>
      </c>
      <c r="WV132" s="11">
        <v>1.5496343962561394</v>
      </c>
      <c r="WW132" s="11">
        <v>1.727502200109553</v>
      </c>
      <c r="WX132" s="11">
        <v>1.7913885077001832</v>
      </c>
      <c r="WY132" s="11">
        <v>1.8371074649576304</v>
      </c>
      <c r="WZ132" s="11">
        <v>1.6861310076581024</v>
      </c>
      <c r="XA132" s="11">
        <v>1.6057378865423955</v>
      </c>
      <c r="XB132" s="11">
        <v>1.6934044284544159</v>
      </c>
      <c r="XC132" s="11">
        <v>1.8099376597916121</v>
      </c>
      <c r="XD132" s="11">
        <v>1.5350030944900692</v>
      </c>
      <c r="XE132" s="11">
        <v>1.829304305569599</v>
      </c>
      <c r="XF132" s="11">
        <v>1.8031949459517382</v>
      </c>
      <c r="XG132" s="11">
        <v>1.7062476251370144</v>
      </c>
      <c r="XH132" s="11">
        <v>1.8311791850053563</v>
      </c>
      <c r="XI132" s="11">
        <v>1.5660482567332248</v>
      </c>
      <c r="XJ132" s="11">
        <v>1.6448692109328278</v>
      </c>
      <c r="XK132" s="11">
        <v>1.7314286678706625</v>
      </c>
      <c r="XL132" s="11">
        <v>1.701429539629844</v>
      </c>
      <c r="XM132" s="11">
        <v>1.3075592097406195</v>
      </c>
      <c r="XN132" s="11">
        <v>1.4543768935777572</v>
      </c>
      <c r="XO132" s="11">
        <v>1.7387542124930591</v>
      </c>
      <c r="XP132" s="11">
        <v>1.907209932104138</v>
      </c>
      <c r="XQ132" s="11">
        <v>1.311367302126909</v>
      </c>
      <c r="XR132" s="11">
        <v>1.4010703697820293</v>
      </c>
      <c r="XS132" s="11">
        <v>1.2904880964714267</v>
      </c>
      <c r="XT132" s="11">
        <v>1.3844569274718759</v>
      </c>
      <c r="XU132" s="11">
        <v>1.5557104372517228</v>
      </c>
      <c r="XV132" s="11">
        <v>1.3373481637776492</v>
      </c>
      <c r="XW132" s="11">
        <v>1.3153396822536187</v>
      </c>
      <c r="XX132" s="11">
        <v>1.2412247348748571</v>
      </c>
      <c r="XY132" s="11">
        <v>1.2284232856402975</v>
      </c>
      <c r="XZ132" s="11">
        <v>1.0000693171203765</v>
      </c>
      <c r="YA132" s="11">
        <v>1.0743324250759982</v>
      </c>
      <c r="YB132" s="11">
        <v>1.1903783344973071</v>
      </c>
      <c r="YC132" s="11">
        <v>0.99484239560403354</v>
      </c>
      <c r="YD132" s="11">
        <v>1.006634508560466</v>
      </c>
      <c r="YE132" s="11">
        <v>0.95563557338228677</v>
      </c>
      <c r="YF132" s="11">
        <v>1.0191155377553593</v>
      </c>
      <c r="YG132" s="11">
        <v>0.96717247951179619</v>
      </c>
      <c r="YH132" s="11">
        <v>1.049859808083526</v>
      </c>
      <c r="YI132" s="11">
        <v>1.0347236516180518</v>
      </c>
      <c r="YJ132" s="11">
        <v>0.96981364278477311</v>
      </c>
      <c r="YK132" s="11">
        <v>1.2543740952440192</v>
      </c>
      <c r="YL132" s="11">
        <v>1.1913722940501168</v>
      </c>
      <c r="YM132" s="11">
        <v>1.3134876839872127</v>
      </c>
      <c r="YN132" s="11">
        <v>1.26611233181282</v>
      </c>
      <c r="YO132" s="11">
        <v>1.0316357815826918</v>
      </c>
      <c r="YP132" s="11">
        <v>0.94485229808011373</v>
      </c>
      <c r="YQ132" s="11">
        <v>1.0167961945137867</v>
      </c>
      <c r="YR132" s="11">
        <v>1.0157312765913895</v>
      </c>
      <c r="YS132" s="11">
        <v>1.4346865622963503</v>
      </c>
      <c r="YT132" s="11">
        <v>1.3730713392032805</v>
      </c>
      <c r="YU132" s="11">
        <v>1.1150226858516157</v>
      </c>
      <c r="YV132" s="11">
        <v>0.60933440203654554</v>
      </c>
      <c r="YW132" s="11">
        <v>1.0688222223947315</v>
      </c>
      <c r="YX132" s="11">
        <v>1.0150941826430462</v>
      </c>
      <c r="YY132" s="11">
        <v>1.0146015953052874</v>
      </c>
      <c r="YZ132" s="11">
        <v>0.94744069053229996</v>
      </c>
      <c r="ZA132" s="11">
        <v>0.65764625616175942</v>
      </c>
      <c r="ZB132" s="11">
        <v>0.66626519278305074</v>
      </c>
      <c r="ZC132" s="11">
        <v>0.65646652764268221</v>
      </c>
      <c r="ZD132" s="11">
        <v>0.65440158468670273</v>
      </c>
      <c r="ZE132" s="11">
        <v>0.55430499833055336</v>
      </c>
      <c r="ZF132" s="11">
        <v>0.63983951464201505</v>
      </c>
      <c r="ZG132" s="11">
        <v>0.60830616218470779</v>
      </c>
      <c r="ZH132" s="11">
        <v>0.60766466273371655</v>
      </c>
      <c r="ZI132" s="11">
        <v>0.73084084084025913</v>
      </c>
      <c r="ZJ132" s="11">
        <v>0.61636202924155337</v>
      </c>
      <c r="ZK132" s="11">
        <v>0.63533207978254091</v>
      </c>
      <c r="ZL132" s="11">
        <v>0.67960085609373599</v>
      </c>
      <c r="ZM132" s="11">
        <v>0.61628455559529516</v>
      </c>
      <c r="ZN132" s="11">
        <v>0.45583767138540582</v>
      </c>
      <c r="ZO132" s="11">
        <v>0.49288538770846074</v>
      </c>
      <c r="ZP132" s="11">
        <v>0.49096637954844263</v>
      </c>
      <c r="ZQ132" s="11">
        <v>0.55600118774906127</v>
      </c>
      <c r="ZR132" s="11">
        <v>0.46762393785359141</v>
      </c>
      <c r="ZS132" s="11">
        <v>0.38692792004177312</v>
      </c>
      <c r="ZT132" s="11">
        <v>0.60139903954805363</v>
      </c>
      <c r="ZU132" s="11">
        <v>0.66201470391656347</v>
      </c>
      <c r="ZV132" s="11">
        <v>0.68334295892354857</v>
      </c>
      <c r="ZW132" s="11">
        <v>0.48976671993821902</v>
      </c>
      <c r="ZX132" s="11">
        <v>0.38516382575034552</v>
      </c>
      <c r="ZY132" s="11">
        <v>0.72483609809424454</v>
      </c>
      <c r="ZZ132" s="11">
        <v>0.54183241232052726</v>
      </c>
      <c r="AAA132" s="11">
        <v>0.53087880020215705</v>
      </c>
      <c r="AAB132" s="11">
        <v>0.70623670213273271</v>
      </c>
      <c r="AAC132" s="11">
        <v>0.62442725129765397</v>
      </c>
      <c r="AAD132" s="11">
        <v>0.48853150515647165</v>
      </c>
      <c r="AAE132" s="11">
        <v>0.58164172575789896</v>
      </c>
      <c r="AAF132" s="11">
        <v>0.43151923255263336</v>
      </c>
      <c r="AAG132" s="11">
        <v>0.59765868641737163</v>
      </c>
      <c r="AAH132" s="11">
        <v>0.54327017132753797</v>
      </c>
      <c r="AAI132" s="11">
        <v>0.5167949537493961</v>
      </c>
      <c r="AAJ132" s="11">
        <v>0.60564057865660148</v>
      </c>
      <c r="AAK132" s="11">
        <v>0.5676671430507747</v>
      </c>
      <c r="AAL132" s="11">
        <v>0.51923246544994561</v>
      </c>
      <c r="AAM132" s="11">
        <v>0.36412042302759129</v>
      </c>
      <c r="AAN132" s="11">
        <v>0.52930522183734707</v>
      </c>
      <c r="AAO132" s="11">
        <v>0.49693077014498899</v>
      </c>
      <c r="AAP132" s="11">
        <v>0.50332679081227605</v>
      </c>
      <c r="AAQ132" s="11">
        <v>0.48081291214500727</v>
      </c>
      <c r="AAR132" s="11">
        <v>0.51771270808524839</v>
      </c>
      <c r="AAS132" s="11">
        <v>0.61063924466379815</v>
      </c>
      <c r="AAT132" s="11">
        <v>0.56494857348017025</v>
      </c>
      <c r="AAU132" s="11">
        <v>0.47328337972175599</v>
      </c>
      <c r="AAV132" s="11">
        <v>0.56361460385093354</v>
      </c>
      <c r="AAW132" s="11">
        <v>0.53841850531655777</v>
      </c>
      <c r="AAX132" s="11">
        <v>0.43268945271189269</v>
      </c>
      <c r="AAY132" s="11">
        <v>0.37896075725496381</v>
      </c>
      <c r="AAZ132" s="11">
        <v>0.5136240367929773</v>
      </c>
      <c r="ABA132" s="11">
        <v>0.54389381382874991</v>
      </c>
      <c r="ABB132" s="11">
        <v>0.58510908005316586</v>
      </c>
      <c r="ABC132" s="11">
        <v>0.47793087274200757</v>
      </c>
      <c r="ABD132" s="11">
        <v>0.53753637386010977</v>
      </c>
      <c r="ABE132" s="11">
        <v>0.45923261152777739</v>
      </c>
      <c r="ABF132" s="11">
        <v>0.51871757373793448</v>
      </c>
      <c r="ABG132" s="11">
        <v>0.56022487103048701</v>
      </c>
      <c r="ABH132" s="11">
        <v>0.61676443224625577</v>
      </c>
      <c r="ABI132" s="11">
        <v>0.33059226045770346</v>
      </c>
      <c r="ABJ132" s="11">
        <v>0.52923113174209069</v>
      </c>
      <c r="ABK132" s="11">
        <v>0.58867608973966101</v>
      </c>
      <c r="ABL132" s="11">
        <v>0.54735346169530041</v>
      </c>
      <c r="ABM132" s="11">
        <v>1.018481949694201</v>
      </c>
      <c r="ABN132" s="11">
        <v>1.1356829420413894</v>
      </c>
      <c r="ABO132" s="11">
        <v>1.1588020235344441</v>
      </c>
      <c r="ABP132" s="11">
        <v>1.0171874659608899</v>
      </c>
      <c r="ABQ132" s="11">
        <v>1.0180192246109143</v>
      </c>
      <c r="ABR132" s="11">
        <v>1.298181041072574</v>
      </c>
      <c r="ABS132" s="11">
        <v>1.4672201008105745</v>
      </c>
      <c r="ABT132" s="11">
        <v>1.2544834214293394</v>
      </c>
      <c r="ABU132" s="11">
        <v>1.2844543987759229</v>
      </c>
      <c r="ABV132" s="11">
        <v>1.0979783184311216</v>
      </c>
      <c r="ABW132" s="11">
        <v>0.94736503003760353</v>
      </c>
      <c r="ABX132" s="11">
        <v>1.1016527368417757</v>
      </c>
      <c r="ABY132" s="11">
        <v>1.2960049746988533</v>
      </c>
      <c r="ABZ132" s="11">
        <v>1.3292018683296871</v>
      </c>
      <c r="ACA132" s="11">
        <v>1.2693644236235735</v>
      </c>
      <c r="ACB132" s="11">
        <v>1.2488531894201527</v>
      </c>
      <c r="ACC132" s="11">
        <v>0.92782097931595564</v>
      </c>
      <c r="ACD132" s="11">
        <v>1.2260192540101349</v>
      </c>
      <c r="ACE132" s="11">
        <v>1.5737569410933845</v>
      </c>
      <c r="ACF132" s="11">
        <v>1.2131110828227312</v>
      </c>
      <c r="ACG132" s="11">
        <v>1.4511422104813589</v>
      </c>
      <c r="ACH132" s="11">
        <v>0.76633550462965194</v>
      </c>
      <c r="ACI132" s="11">
        <v>0.92895650154301768</v>
      </c>
      <c r="ACJ132" s="11">
        <v>1.6854622406044282</v>
      </c>
      <c r="ACK132" s="11">
        <v>1.0734372686519547</v>
      </c>
      <c r="ACL132" s="11">
        <v>0.9587296630239559</v>
      </c>
      <c r="ACM132" s="11">
        <v>0.99730685382739392</v>
      </c>
      <c r="ACN132" s="11">
        <v>1.1319861706252743</v>
      </c>
      <c r="ACO132" s="11">
        <v>0.61509937664646142</v>
      </c>
      <c r="ACP132" s="11">
        <v>1.0699720813105698</v>
      </c>
      <c r="ACQ132" s="11">
        <v>1.3401180507324484</v>
      </c>
      <c r="ACR132" s="11">
        <v>1.0299471758103385</v>
      </c>
      <c r="ACS132" s="11">
        <v>1.0657404969046249</v>
      </c>
      <c r="ACT132" s="11">
        <v>0.8890739892026156</v>
      </c>
      <c r="ACU132" s="11">
        <v>1.003351665581544</v>
      </c>
      <c r="ACV132" s="11">
        <v>1.1113411955279118</v>
      </c>
      <c r="ACW132" s="11">
        <v>0.85698763395881794</v>
      </c>
      <c r="ACX132" s="11">
        <v>1.198274633144532</v>
      </c>
      <c r="ACY132" s="11">
        <v>0.82423573466573874</v>
      </c>
      <c r="ACZ132" s="11">
        <v>0.8829438481378481</v>
      </c>
      <c r="ADA132" s="11">
        <v>0.87557859260778326</v>
      </c>
      <c r="ADB132" s="11">
        <v>0.95111130151588952</v>
      </c>
      <c r="ADC132" s="11">
        <v>0.89351443825216614</v>
      </c>
      <c r="ADD132" s="11">
        <v>1.0069954906945957</v>
      </c>
      <c r="ADE132" s="11">
        <v>0.78815170755679564</v>
      </c>
      <c r="ADF132" s="11">
        <v>1.1710961462108005</v>
      </c>
      <c r="ADG132" s="11">
        <v>1.1043509914648466</v>
      </c>
      <c r="ADH132" s="11">
        <v>2.3166112111546759</v>
      </c>
      <c r="ADI132" s="11">
        <v>1.4024680988133027</v>
      </c>
      <c r="ADJ132" s="11">
        <v>4.5920448413195958</v>
      </c>
      <c r="ADK132" s="11">
        <v>1.8494315149694369</v>
      </c>
      <c r="ADL132" s="11">
        <v>1.6013691761947768</v>
      </c>
      <c r="ADM132" s="11">
        <v>4.3908130427799499</v>
      </c>
      <c r="ADN132" s="11">
        <v>1.6270783929391666</v>
      </c>
      <c r="ADO132" s="11">
        <v>3.0692533621937415</v>
      </c>
      <c r="ADP132" s="11">
        <v>4.2476580904200514</v>
      </c>
      <c r="ADQ132" s="11">
        <v>2.7412544654066107</v>
      </c>
      <c r="ADR132" s="11">
        <v>3.30946172806002</v>
      </c>
      <c r="ADS132" s="11">
        <v>1.8310597372720914</v>
      </c>
      <c r="ADT132" s="11">
        <v>1.7480696782888414</v>
      </c>
      <c r="ADU132" s="11">
        <v>1.2349786028529961</v>
      </c>
      <c r="ADV132" s="11">
        <v>2.9102945354022927</v>
      </c>
      <c r="ADW132" s="11">
        <v>6.2120470167219981</v>
      </c>
    </row>
    <row r="133" spans="1:803" ht="15.75" customHeight="1" x14ac:dyDescent="0.35">
      <c r="A133" s="11">
        <v>435</v>
      </c>
      <c r="B133" s="11" t="e">
        <f t="shared" si="0"/>
        <v>#REF!</v>
      </c>
      <c r="C133" s="11">
        <v>2.0133390873761781</v>
      </c>
      <c r="D133" s="11">
        <v>2.5070826748303952</v>
      </c>
      <c r="E133" s="11">
        <v>2.5233047725414144</v>
      </c>
      <c r="F133" s="11">
        <v>2.4801539045223797</v>
      </c>
      <c r="G133" s="11">
        <v>2.9235207073739247</v>
      </c>
      <c r="H133" s="11">
        <v>2.2576721891319851</v>
      </c>
      <c r="I133" s="11">
        <v>4.0781329330583542</v>
      </c>
      <c r="J133" s="11">
        <v>2.4199871132847504</v>
      </c>
      <c r="K133" s="11">
        <v>0.34308881128169655</v>
      </c>
      <c r="L133" s="11">
        <v>0.34484313605731332</v>
      </c>
      <c r="M133" s="11">
        <v>0.41131940750113261</v>
      </c>
      <c r="N133" s="11">
        <v>0.41736824154756597</v>
      </c>
      <c r="O133" s="11">
        <v>0.31553852897328039</v>
      </c>
      <c r="P133" s="11">
        <v>0.37422500498991373</v>
      </c>
      <c r="Q133" s="11">
        <v>0.28808295275972506</v>
      </c>
      <c r="R133" s="11">
        <v>0.32360403659846154</v>
      </c>
      <c r="S133" s="11">
        <v>0.97097810353465885</v>
      </c>
      <c r="T133" s="11">
        <v>1.0398063278284282</v>
      </c>
      <c r="U133" s="11">
        <v>1.0225476044215542</v>
      </c>
      <c r="V133" s="11">
        <v>1.3321220931730355</v>
      </c>
      <c r="W133" s="11">
        <v>0.88987061615516738</v>
      </c>
      <c r="X133" s="11">
        <v>0.95167785967774132</v>
      </c>
      <c r="Y133" s="11">
        <v>0.70677288756404488</v>
      </c>
      <c r="Z133" s="11">
        <v>0.90606422105777007</v>
      </c>
      <c r="AA133" s="11">
        <v>0.50624760753114117</v>
      </c>
      <c r="AB133" s="11">
        <v>0.53906915519792098</v>
      </c>
      <c r="AC133" s="11">
        <v>0.46084022155596216</v>
      </c>
      <c r="AD133" s="11">
        <v>0.46122412744806529</v>
      </c>
      <c r="AE133" s="11">
        <v>0.4719178350627124</v>
      </c>
      <c r="AF133" s="11">
        <v>0.33317640634743773</v>
      </c>
      <c r="AG133" s="11">
        <v>0.47976204048647642</v>
      </c>
      <c r="AH133" s="11">
        <v>0.39203201367642659</v>
      </c>
      <c r="AI133" s="11">
        <v>1.1793425196387768</v>
      </c>
      <c r="AJ133" s="11">
        <v>1.3142906672642922</v>
      </c>
      <c r="AK133" s="11">
        <v>1.5161155479073296</v>
      </c>
      <c r="AL133" s="11">
        <v>1.3100410725468978</v>
      </c>
      <c r="AM133" s="11">
        <v>1.3153908665226686</v>
      </c>
      <c r="AN133" s="11">
        <v>1.4278676230761564</v>
      </c>
      <c r="AO133" s="11">
        <v>0.98686159060783218</v>
      </c>
      <c r="AP133" s="11">
        <v>1.3156158724435079</v>
      </c>
      <c r="AQ133" s="11">
        <v>0.51152745913731068</v>
      </c>
      <c r="AR133" s="11">
        <v>0.93334976280881654</v>
      </c>
      <c r="AS133" s="11">
        <v>0.73875296668970114</v>
      </c>
      <c r="AT133" s="11">
        <v>1.2167208043084403</v>
      </c>
      <c r="AU133" s="11">
        <v>0.99180407772211809</v>
      </c>
      <c r="AV133" s="11">
        <v>0.7468789763721615</v>
      </c>
      <c r="AW133" s="11">
        <v>0.71805546647134255</v>
      </c>
      <c r="AX133" s="11">
        <v>0.73953677283476649</v>
      </c>
      <c r="AY133" s="11">
        <v>0.9511924216583767</v>
      </c>
      <c r="AZ133" s="11">
        <v>1.0508605002761238</v>
      </c>
      <c r="BA133" s="11">
        <v>1.0817416750499151</v>
      </c>
      <c r="BB133" s="11">
        <v>0.98803938948677772</v>
      </c>
      <c r="BC133" s="11">
        <v>1.0629185320602443</v>
      </c>
      <c r="BD133" s="11">
        <v>0.86146510970949564</v>
      </c>
      <c r="BE133" s="11">
        <v>0.94283439971201266</v>
      </c>
      <c r="BF133" s="11">
        <v>0.86290169461479249</v>
      </c>
      <c r="BG133" s="11">
        <v>0.3485993455243398</v>
      </c>
      <c r="BH133" s="11">
        <v>0.34402461601919104</v>
      </c>
      <c r="BI133" s="11">
        <v>0.32872464940082463</v>
      </c>
      <c r="BJ133" s="11">
        <v>0.34352161714590623</v>
      </c>
      <c r="BK133" s="11">
        <v>0.33641836097964617</v>
      </c>
      <c r="BL133" s="11">
        <v>0.45033288604446953</v>
      </c>
      <c r="BM133" s="11">
        <v>0.41416784883837743</v>
      </c>
      <c r="BN133" s="11">
        <v>0.32963615035688837</v>
      </c>
      <c r="BO133" s="11">
        <v>2.6770571480324867</v>
      </c>
      <c r="BP133" s="11">
        <v>3.8499655301467079</v>
      </c>
      <c r="BQ133" s="11">
        <v>4.623027187739817</v>
      </c>
      <c r="BR133" s="11">
        <v>3.2325278506767559</v>
      </c>
      <c r="BS133" s="11">
        <v>3.6453942659166492</v>
      </c>
      <c r="BT133" s="11">
        <v>3.7709558274185251</v>
      </c>
      <c r="BU133" s="11">
        <v>6.1960528292736079</v>
      </c>
      <c r="BV133" s="11">
        <v>2.9889217650400908</v>
      </c>
      <c r="BW133" s="11">
        <v>1.5661033968601643</v>
      </c>
      <c r="BX133" s="11">
        <v>1.4502669360012741</v>
      </c>
      <c r="BY133" s="11">
        <v>1.8433727217859193</v>
      </c>
      <c r="BZ133" s="11">
        <v>1.7094560871400049</v>
      </c>
      <c r="CA133" s="11">
        <v>1.4638277598266591</v>
      </c>
      <c r="CB133" s="11">
        <v>1.7742973247765423</v>
      </c>
      <c r="CC133" s="11">
        <v>1.539251872934585</v>
      </c>
      <c r="CD133" s="11">
        <v>1.6717693025126503</v>
      </c>
      <c r="CE133" s="11">
        <v>1.7264258239583847</v>
      </c>
      <c r="CF133" s="11">
        <v>1.8283891805932795</v>
      </c>
      <c r="CG133" s="11">
        <v>1.5436506572433921</v>
      </c>
      <c r="CH133" s="11">
        <v>1.8959643587293062</v>
      </c>
      <c r="CI133" s="11">
        <v>1.9603247745745396</v>
      </c>
      <c r="CJ133" s="11">
        <v>1.7570189032966097</v>
      </c>
      <c r="CK133" s="11">
        <v>1.6051798622010824</v>
      </c>
      <c r="CL133" s="11">
        <v>0.77612355195242189</v>
      </c>
      <c r="CM133" s="11">
        <v>1.9095693177091067</v>
      </c>
      <c r="CN133" s="11">
        <v>2.1140396770656373</v>
      </c>
      <c r="CO133" s="11">
        <v>2.8950513123549584</v>
      </c>
      <c r="CP133" s="11">
        <v>1.7611348787119021</v>
      </c>
      <c r="CQ133" s="11">
        <v>2.1462723653659475</v>
      </c>
      <c r="CR133" s="11">
        <v>2.0795180118296064</v>
      </c>
      <c r="CS133" s="11">
        <v>1.5030815957425059</v>
      </c>
      <c r="CT133" s="11">
        <v>1.6468230582123833</v>
      </c>
      <c r="CU133" s="11">
        <v>0.98060308534300278</v>
      </c>
      <c r="CV133" s="11">
        <v>0.95353381130179815</v>
      </c>
      <c r="CW133" s="11">
        <v>0.92723446760061867</v>
      </c>
      <c r="CX133" s="11">
        <v>0.86085216049542768</v>
      </c>
      <c r="CY133" s="11">
        <v>0.8543360603750717</v>
      </c>
      <c r="CZ133" s="11">
        <v>0.96719461613793167</v>
      </c>
      <c r="DA133" s="11">
        <v>0.95837044172290986</v>
      </c>
      <c r="DB133" s="11">
        <v>0.82005665709649922</v>
      </c>
      <c r="DC133" s="11">
        <v>0.90842461155529641</v>
      </c>
      <c r="DD133" s="11">
        <v>1.0015296448916187</v>
      </c>
      <c r="DE133" s="11">
        <v>1.0546154899797684</v>
      </c>
      <c r="DF133" s="11">
        <v>1.0044139973322912</v>
      </c>
      <c r="DG133" s="11">
        <v>0.91644742859647432</v>
      </c>
      <c r="DH133" s="11">
        <v>0.78061760832182014</v>
      </c>
      <c r="DI133" s="11">
        <v>0.92682053205270787</v>
      </c>
      <c r="DJ133" s="11">
        <v>0.80396131187602704</v>
      </c>
      <c r="DK133" s="11">
        <v>0.81824084234483463</v>
      </c>
      <c r="DL133" s="11">
        <v>0.85532376045856473</v>
      </c>
      <c r="DM133" s="11">
        <v>0.81062895651774669</v>
      </c>
      <c r="DN133" s="11">
        <v>0.91231625288647566</v>
      </c>
      <c r="DO133" s="11">
        <v>1.0574558211043381</v>
      </c>
      <c r="DP133" s="11">
        <v>0.87071013112999718</v>
      </c>
      <c r="DQ133" s="11">
        <v>0.83376112694466986</v>
      </c>
      <c r="DR133" s="11">
        <v>1.5346756364988248</v>
      </c>
      <c r="DS133" s="11">
        <v>1.5570916580275973</v>
      </c>
      <c r="DT133" s="11">
        <v>1.5577201636573834</v>
      </c>
      <c r="DU133" s="11">
        <v>1.9223544160645023</v>
      </c>
      <c r="DV133" s="11">
        <v>2.1976992997303193</v>
      </c>
      <c r="DW133" s="11">
        <v>1.4488309001345163</v>
      </c>
      <c r="DX133" s="11">
        <v>1.7692534689832828</v>
      </c>
      <c r="DY133" s="11">
        <v>0.94542761296103228</v>
      </c>
      <c r="DZ133" s="11">
        <v>1.710594631039819</v>
      </c>
      <c r="EA133" s="11">
        <v>0.89648191091262674</v>
      </c>
      <c r="EB133" s="11">
        <v>1.4486655181346557</v>
      </c>
      <c r="EC133" s="11">
        <v>1.4411501127379696</v>
      </c>
      <c r="ED133" s="11">
        <v>1.2666472107816373</v>
      </c>
      <c r="EE133" s="11">
        <v>1.5593968258032926</v>
      </c>
      <c r="EF133" s="11">
        <v>1.2559142719647967</v>
      </c>
      <c r="EG133" s="11">
        <v>0.33515710035532509</v>
      </c>
      <c r="EH133" s="11">
        <v>0.34198273414752095</v>
      </c>
      <c r="EI133" s="11">
        <v>0.36776777403068328</v>
      </c>
      <c r="EJ133" s="11">
        <v>0.4269971317394024</v>
      </c>
      <c r="EK133" s="11">
        <v>0.45172440359901134</v>
      </c>
      <c r="EL133" s="11">
        <v>0.30952610487748611</v>
      </c>
      <c r="EM133" s="11">
        <v>0.36876781037905593</v>
      </c>
      <c r="EN133" s="11">
        <v>0.27513711762636966</v>
      </c>
      <c r="EO133" s="11">
        <v>0.48485196768896649</v>
      </c>
      <c r="EP133" s="11">
        <v>0.48966222882831367</v>
      </c>
      <c r="EQ133" s="11">
        <v>0.38017297045864901</v>
      </c>
      <c r="ER133" s="11">
        <v>0.27075442529540111</v>
      </c>
      <c r="ES133" s="11">
        <v>0.52577077645517478</v>
      </c>
      <c r="ET133" s="11">
        <v>0.53184210889009798</v>
      </c>
      <c r="EU133" s="11">
        <v>0.53605126506440437</v>
      </c>
      <c r="EV133" s="11">
        <v>0.57705474680173374</v>
      </c>
      <c r="EW133" s="11">
        <v>2.2372206036873488</v>
      </c>
      <c r="EX133" s="11">
        <v>1.2064354210548138</v>
      </c>
      <c r="EY133" s="11">
        <v>0.83683046425245755</v>
      </c>
      <c r="EZ133" s="11">
        <v>0.2330325610170752</v>
      </c>
      <c r="FA133" s="11">
        <v>2.261806317385227</v>
      </c>
      <c r="FB133" s="11">
        <v>1.9081885612262948</v>
      </c>
      <c r="FC133" s="11">
        <v>2.1706213655705446</v>
      </c>
      <c r="FD133" s="11">
        <v>2.1083458222437703</v>
      </c>
      <c r="FE133" s="11">
        <v>2.1518197101524423</v>
      </c>
      <c r="FF133" s="11">
        <v>2.630296699842734</v>
      </c>
      <c r="FG133" s="11">
        <v>2.380149696724843</v>
      </c>
      <c r="FH133" s="11">
        <v>3.1376259703933713</v>
      </c>
      <c r="FI133" s="11">
        <v>2.6346156789595176</v>
      </c>
      <c r="FJ133" s="11">
        <v>2.1099931393322087</v>
      </c>
      <c r="FK133" s="11">
        <v>2.3290429167326399</v>
      </c>
      <c r="FL133" s="11">
        <v>2.488326752200078</v>
      </c>
      <c r="FM133" s="11">
        <v>2.4262192730732144</v>
      </c>
      <c r="FN133" s="11">
        <v>2.5003813624682119</v>
      </c>
      <c r="FO133" s="11">
        <v>2.5779443631779051</v>
      </c>
      <c r="FP133" s="11">
        <v>3.0061278852501125</v>
      </c>
      <c r="FQ133" s="11">
        <v>2.9308761573792692</v>
      </c>
      <c r="FR133" s="11">
        <v>2.7129512132463125</v>
      </c>
      <c r="FS133" s="11">
        <v>2.5473590258731682</v>
      </c>
      <c r="FT133" s="11">
        <v>2.9492380493238306</v>
      </c>
      <c r="FU133" s="11">
        <v>1.5869009082894818</v>
      </c>
      <c r="FV133" s="11">
        <v>1.9833331110383698</v>
      </c>
      <c r="FW133" s="11">
        <v>1.6097829586776329</v>
      </c>
      <c r="FX133" s="11">
        <v>1.9128103931664664</v>
      </c>
      <c r="FY133" s="11">
        <v>1.8634992688231571</v>
      </c>
      <c r="FZ133" s="11">
        <v>2.20255341661538</v>
      </c>
      <c r="GA133" s="11">
        <v>1.5331848558590591</v>
      </c>
      <c r="GB133" s="11">
        <v>2.3224993035730117</v>
      </c>
      <c r="GC133" s="11">
        <v>1.6487130362918998</v>
      </c>
      <c r="GD133" s="11">
        <v>2.379989233265877</v>
      </c>
      <c r="GE133" s="11">
        <v>1.5662187972866635</v>
      </c>
      <c r="GF133" s="11">
        <v>2.5635896653214481</v>
      </c>
      <c r="GG133" s="11">
        <v>0.41689545064711875</v>
      </c>
      <c r="GH133" s="11">
        <v>0.4606588072406646</v>
      </c>
      <c r="GI133" s="11">
        <v>0.38716056186807057</v>
      </c>
      <c r="GJ133" s="11">
        <v>0.37372466042778429</v>
      </c>
      <c r="GK133" s="11">
        <v>0.32453861981173643</v>
      </c>
      <c r="GL133" s="11">
        <v>0.39292222829777523</v>
      </c>
      <c r="GM133" s="11">
        <v>0.37593819955341545</v>
      </c>
      <c r="GN133" s="11">
        <v>0.24599290096901338</v>
      </c>
      <c r="GO133" s="11">
        <v>0.38358461890623596</v>
      </c>
      <c r="GP133" s="11">
        <v>0.4057529429848859</v>
      </c>
      <c r="GQ133" s="11">
        <v>0.35237385499085477</v>
      </c>
      <c r="GR133" s="11">
        <v>0.34171320884486311</v>
      </c>
      <c r="GS133" s="11">
        <v>0.42497310283864709</v>
      </c>
      <c r="GT133" s="11">
        <v>0.31494142059004188</v>
      </c>
      <c r="GU133" s="11">
        <v>0.42489401874077781</v>
      </c>
      <c r="GV133" s="11">
        <v>0.28650927790189951</v>
      </c>
      <c r="GW133" s="11">
        <v>0.41641122635066963</v>
      </c>
      <c r="GX133" s="11">
        <v>0.42363955458867258</v>
      </c>
      <c r="GY133" s="11">
        <v>0.39746569669912718</v>
      </c>
      <c r="GZ133" s="11">
        <v>0.36722383847475071</v>
      </c>
      <c r="HA133" s="11">
        <v>0.38155473280438501</v>
      </c>
      <c r="HB133" s="11">
        <v>0.40905998410436761</v>
      </c>
      <c r="HC133" s="11">
        <v>0.28638317660215529</v>
      </c>
      <c r="HD133" s="11">
        <v>0.19040992337551543</v>
      </c>
      <c r="HE133" s="11">
        <v>0.30061435710676387</v>
      </c>
      <c r="HF133" s="11">
        <v>0.35093084163527805</v>
      </c>
      <c r="HG133" s="11">
        <v>0.38278608362308003</v>
      </c>
      <c r="HH133" s="11">
        <v>0.37081889418364589</v>
      </c>
      <c r="HI133" s="11">
        <v>0.37807867905353587</v>
      </c>
      <c r="HJ133" s="11">
        <v>0.40390159350466714</v>
      </c>
      <c r="HK133" s="11">
        <v>0.24852135974459197</v>
      </c>
      <c r="HL133" s="11">
        <v>0.33006769832941674</v>
      </c>
      <c r="HM133" s="11">
        <v>0.93051195246867269</v>
      </c>
      <c r="HN133" s="11">
        <v>0.9442822769182494</v>
      </c>
      <c r="HO133" s="11">
        <v>0.95539816566863567</v>
      </c>
      <c r="HP133" s="11">
        <v>0.88181928712863811</v>
      </c>
      <c r="HQ133" s="11">
        <v>0.87307857564112934</v>
      </c>
      <c r="HR133" s="11">
        <v>0.96999716575995532</v>
      </c>
      <c r="HS133" s="11">
        <v>0.95767788624765637</v>
      </c>
      <c r="HT133" s="11">
        <v>0.99723091126793661</v>
      </c>
      <c r="HU133" s="11">
        <v>0.83909388565811716</v>
      </c>
      <c r="HV133" s="11">
        <v>0.85075738401375056</v>
      </c>
      <c r="HW133" s="11">
        <v>0.87966465395702009</v>
      </c>
      <c r="HX133" s="11">
        <v>0.91224235402516518</v>
      </c>
      <c r="HY133" s="11">
        <v>1.0849352546747859</v>
      </c>
      <c r="HZ133" s="11">
        <v>1.4185616167652269</v>
      </c>
      <c r="IA133" s="11">
        <v>1.2881070359880387</v>
      </c>
      <c r="IB133" s="11">
        <v>1.2221039741729831</v>
      </c>
      <c r="IC133" s="11">
        <v>0.84801755749161123</v>
      </c>
      <c r="ID133" s="11">
        <v>0.87112833738736006</v>
      </c>
      <c r="IE133" s="11">
        <v>0.88192202568821398</v>
      </c>
      <c r="IF133" s="11">
        <v>0.90938335190716968</v>
      </c>
      <c r="IG133" s="11">
        <v>0.96116393401250755</v>
      </c>
      <c r="IH133" s="11">
        <v>0.93626733081682789</v>
      </c>
      <c r="II133" s="11">
        <v>0.7921390541013138</v>
      </c>
      <c r="IJ133" s="11">
        <v>0.79870993316423211</v>
      </c>
      <c r="IK133" s="11">
        <v>0.70461413373008186</v>
      </c>
      <c r="IL133" s="11">
        <v>0.66125742276031185</v>
      </c>
      <c r="IM133" s="11">
        <v>0.49286888667043866</v>
      </c>
      <c r="IN133" s="11">
        <v>0.58056580876197816</v>
      </c>
      <c r="IO133" s="11">
        <v>0.76950467523954613</v>
      </c>
      <c r="IP133" s="11">
        <v>1.0213380449715401</v>
      </c>
      <c r="IQ133" s="11">
        <v>0.84594057989230953</v>
      </c>
      <c r="IR133" s="11">
        <v>0.82865647612805926</v>
      </c>
      <c r="IS133" s="11">
        <v>0.49078118914889318</v>
      </c>
      <c r="IT133" s="11">
        <v>0.51061271658847329</v>
      </c>
      <c r="IU133" s="11">
        <v>0.51082657528690456</v>
      </c>
      <c r="IV133" s="11">
        <v>0.51143730008703214</v>
      </c>
      <c r="IW133" s="11">
        <v>0.58782910435539326</v>
      </c>
      <c r="IX133" s="11">
        <v>0.56570524175869574</v>
      </c>
      <c r="IY133" s="11">
        <v>0.47945071348754192</v>
      </c>
      <c r="IZ133" s="11">
        <v>0.49840709572852487</v>
      </c>
      <c r="JA133" s="11">
        <v>0.42000385330485557</v>
      </c>
      <c r="JB133" s="11">
        <v>0.60302487325633869</v>
      </c>
      <c r="JC133" s="11">
        <v>0.45796446461049478</v>
      </c>
      <c r="JD133" s="11">
        <v>0.46610994018562785</v>
      </c>
      <c r="JE133" s="11">
        <v>0.45041911772057991</v>
      </c>
      <c r="JF133" s="11">
        <v>0.45518398484840183</v>
      </c>
      <c r="JG133" s="11">
        <v>0.37838765782204997</v>
      </c>
      <c r="JH133" s="11">
        <v>0.40366493238039747</v>
      </c>
      <c r="JI133" s="11">
        <v>0.44603384532286128</v>
      </c>
      <c r="JJ133" s="11">
        <v>0.54090061089886832</v>
      </c>
      <c r="JK133" s="11">
        <v>0.45981682458731898</v>
      </c>
      <c r="JL133" s="11">
        <v>0.51220172330140235</v>
      </c>
      <c r="JM133" s="11">
        <v>0.44310484415579288</v>
      </c>
      <c r="JN133" s="11">
        <v>0.46495518630233013</v>
      </c>
      <c r="JO133" s="11">
        <v>0.34615927682569381</v>
      </c>
      <c r="JP133" s="11">
        <v>0.4135010686478427</v>
      </c>
      <c r="JQ133" s="11">
        <v>0.37095368238870718</v>
      </c>
      <c r="JR133" s="11">
        <v>0.32854774083746202</v>
      </c>
      <c r="JS133" s="11">
        <v>0.41391830258769019</v>
      </c>
      <c r="JT133" s="11">
        <v>0.35167613279252113</v>
      </c>
      <c r="JU133" s="11">
        <v>0.41052691292000099</v>
      </c>
      <c r="JV133" s="11">
        <v>0.36742890210582801</v>
      </c>
      <c r="JW133" s="11">
        <v>0.38398392480698784</v>
      </c>
      <c r="JX133" s="11">
        <v>0.50627395830772592</v>
      </c>
      <c r="JY133" s="11">
        <v>1.1998139211845089</v>
      </c>
      <c r="JZ133" s="11">
        <v>1.0550364267132031</v>
      </c>
      <c r="KA133" s="11">
        <v>1.1150542922429012</v>
      </c>
      <c r="KB133" s="11">
        <v>1.062454266082532</v>
      </c>
      <c r="KC133" s="11">
        <v>1.2922104928520062</v>
      </c>
      <c r="KD133" s="11">
        <v>1.22903925114688</v>
      </c>
      <c r="KE133" s="11">
        <v>1.0937838844166783</v>
      </c>
      <c r="KF133" s="11">
        <v>1.1897773897306718</v>
      </c>
      <c r="KG133" s="11">
        <v>1.4881990983923874</v>
      </c>
      <c r="KH133" s="11">
        <v>1.1788207421540553</v>
      </c>
      <c r="KI133" s="11">
        <v>1.4458423499629329</v>
      </c>
      <c r="KJ133" s="11">
        <v>1.3560785085471287</v>
      </c>
      <c r="KK133" s="11">
        <v>1.3805894759832551</v>
      </c>
      <c r="KL133" s="11">
        <v>1.4442113582345024</v>
      </c>
      <c r="KM133" s="11">
        <v>1.2432883632283249</v>
      </c>
      <c r="KN133" s="11">
        <v>1.6633592689869703</v>
      </c>
      <c r="KO133" s="11">
        <v>1.3299294142552944</v>
      </c>
      <c r="KP133" s="11">
        <v>1.2162611998360144</v>
      </c>
      <c r="KQ133" s="11">
        <v>1.176229469785647</v>
      </c>
      <c r="KR133" s="11">
        <v>1.2788340148312369</v>
      </c>
      <c r="KS133" s="11">
        <v>1.3862196074762509</v>
      </c>
      <c r="KT133" s="11">
        <v>1.3564466006143607</v>
      </c>
      <c r="KU133" s="11">
        <v>1.1184517694693938</v>
      </c>
      <c r="KV133" s="11">
        <v>1.7632921689164316</v>
      </c>
      <c r="KW133" s="11">
        <v>0.79534302367396104</v>
      </c>
      <c r="KX133" s="11">
        <v>0.78947103721451495</v>
      </c>
      <c r="KY133" s="11">
        <v>0.78822813880446163</v>
      </c>
      <c r="KZ133" s="11">
        <v>1.1317296686317113</v>
      </c>
      <c r="LA133" s="11">
        <v>1.1193636237709028</v>
      </c>
      <c r="LB133" s="11">
        <v>1.1914070952680358</v>
      </c>
      <c r="LC133" s="11">
        <v>0.8316685904320622</v>
      </c>
      <c r="LD133" s="11">
        <v>1.2122464904303314</v>
      </c>
      <c r="LE133" s="11">
        <v>0.61916345944210915</v>
      </c>
      <c r="LF133" s="11">
        <v>0.5062398771727995</v>
      </c>
      <c r="LG133" s="11">
        <v>0.69006828620696803</v>
      </c>
      <c r="LH133" s="11">
        <v>0.51588051160262682</v>
      </c>
      <c r="LI133" s="11">
        <v>0.89699042800341577</v>
      </c>
      <c r="LJ133" s="11">
        <v>0.91439224870261038</v>
      </c>
      <c r="LK133" s="11">
        <v>0.86047042992479184</v>
      </c>
      <c r="LL133" s="11">
        <v>0.87621211049231174</v>
      </c>
      <c r="LM133" s="11">
        <v>0.7553279656153582</v>
      </c>
      <c r="LN133" s="11">
        <v>0.71437352220539796</v>
      </c>
      <c r="LO133" s="11">
        <v>0.76709231549950541</v>
      </c>
      <c r="LP133" s="11">
        <v>0.66311039263485771</v>
      </c>
      <c r="LQ133" s="11">
        <v>0.97643658706018055</v>
      </c>
      <c r="LR133" s="11">
        <v>1.0622592297621711</v>
      </c>
      <c r="LS133" s="11">
        <v>1.0662857999228881</v>
      </c>
      <c r="LT133" s="11">
        <v>1.064645740216583</v>
      </c>
      <c r="LU133" s="11">
        <v>0.99146350770600666</v>
      </c>
      <c r="LV133" s="11">
        <v>0.7043308105046755</v>
      </c>
      <c r="LW133" s="11">
        <v>0.91159254410899515</v>
      </c>
      <c r="LX133" s="11">
        <v>0.8969663816625052</v>
      </c>
      <c r="LY133" s="11">
        <v>0.80762166803635171</v>
      </c>
      <c r="LZ133" s="11">
        <v>0.77848327890209701</v>
      </c>
      <c r="MA133" s="11">
        <v>0.66551395403688007</v>
      </c>
      <c r="MB133" s="11">
        <v>0.78271634920662914</v>
      </c>
      <c r="MC133" s="11">
        <v>0.7518653828861861</v>
      </c>
      <c r="MD133" s="11">
        <v>0.63784733505986957</v>
      </c>
      <c r="ME133" s="11">
        <v>0.53818663368560005</v>
      </c>
      <c r="MF133" s="11">
        <v>0.48649718421354876</v>
      </c>
      <c r="MG133" s="11">
        <v>0.70253567069032352</v>
      </c>
      <c r="MH133" s="11">
        <v>0.84748509004734562</v>
      </c>
      <c r="MI133" s="11">
        <v>0.45318201733936253</v>
      </c>
      <c r="MJ133" s="11">
        <v>0.57910445238687358</v>
      </c>
      <c r="MK133" s="11">
        <v>0.88139155823872739</v>
      </c>
      <c r="ML133" s="11">
        <v>0.98898237187792248</v>
      </c>
      <c r="MM133" s="11">
        <v>0.89772349716531863</v>
      </c>
      <c r="MN133" s="11">
        <v>1.0024360489768149</v>
      </c>
      <c r="MO133" s="11">
        <v>0.98755589419880319</v>
      </c>
      <c r="MP133" s="11">
        <v>0.85717151074373832</v>
      </c>
      <c r="MQ133" s="11">
        <v>1.0143545742824474</v>
      </c>
      <c r="MR133" s="11">
        <v>0.9046308568023298</v>
      </c>
      <c r="MS133" s="11">
        <v>0.86752357340535791</v>
      </c>
      <c r="MT133" s="11">
        <v>1.2036857371904355</v>
      </c>
      <c r="MU133" s="11">
        <v>0.98224766484696346</v>
      </c>
      <c r="MV133" s="11">
        <v>0.97722921580447253</v>
      </c>
      <c r="MW133" s="11">
        <v>0.97044343298112157</v>
      </c>
      <c r="MX133" s="11">
        <v>0.89501140397049928</v>
      </c>
      <c r="MY133" s="11">
        <v>0.88049409266713985</v>
      </c>
      <c r="MZ133" s="11">
        <v>0.94433154245680118</v>
      </c>
      <c r="NA133" s="11">
        <v>1.0636666918107298</v>
      </c>
      <c r="NB133" s="11">
        <v>1.1534067975582314</v>
      </c>
      <c r="NC133" s="11">
        <v>0.90801292522481469</v>
      </c>
      <c r="ND133" s="11">
        <v>0.89680604257473795</v>
      </c>
      <c r="NE133" s="11">
        <v>0.845020266661349</v>
      </c>
      <c r="NF133" s="11">
        <v>0.90368514648313714</v>
      </c>
      <c r="NG133" s="11">
        <v>0.76894941374169345</v>
      </c>
      <c r="NH133" s="11">
        <v>0.83140734989715659</v>
      </c>
      <c r="NI133" s="11">
        <v>0.72299170293932846</v>
      </c>
      <c r="NJ133" s="11">
        <v>0.76469814101535949</v>
      </c>
      <c r="NK133" s="11">
        <v>0.59655418295936136</v>
      </c>
      <c r="NL133" s="11">
        <v>0.69449636006061755</v>
      </c>
      <c r="NM133" s="11">
        <v>0.64142065311351915</v>
      </c>
      <c r="NN133" s="11">
        <v>0.91716743975073789</v>
      </c>
      <c r="NO133" s="11">
        <v>0.85943306610103243</v>
      </c>
      <c r="NP133" s="11">
        <v>0.86323273679388191</v>
      </c>
      <c r="NQ133" s="11">
        <v>0.33114327872526583</v>
      </c>
      <c r="NR133" s="11">
        <v>0.3148313773801103</v>
      </c>
      <c r="NS133" s="11">
        <v>0.31158292072239718</v>
      </c>
      <c r="NT133" s="11">
        <v>0.32338460010656245</v>
      </c>
      <c r="NU133" s="11">
        <v>0.34489954507800202</v>
      </c>
      <c r="NV133" s="11">
        <v>0.28908841216033693</v>
      </c>
      <c r="NW133" s="11">
        <v>0.3372119102589034</v>
      </c>
      <c r="NX133" s="11">
        <v>0.34565616970050955</v>
      </c>
      <c r="NY133" s="11">
        <v>0.31080802576873168</v>
      </c>
      <c r="NZ133" s="11">
        <v>0.26811467348987578</v>
      </c>
      <c r="OA133" s="11">
        <v>0.30158931052233484</v>
      </c>
      <c r="OB133" s="11">
        <v>0.34443333888247107</v>
      </c>
      <c r="OC133" s="11">
        <v>0.30253314242203477</v>
      </c>
      <c r="OD133" s="11">
        <v>0.29504006196689658</v>
      </c>
      <c r="OE133" s="11">
        <v>0.30810303778209702</v>
      </c>
      <c r="OF133" s="11">
        <v>0.3202408963409954</v>
      </c>
      <c r="OG133" s="11">
        <v>0.33382775456323699</v>
      </c>
      <c r="OH133" s="11">
        <v>0.26796460050766346</v>
      </c>
      <c r="OI133" s="11">
        <v>0.32650751866842742</v>
      </c>
      <c r="OJ133" s="11">
        <v>0.33271046747871219</v>
      </c>
      <c r="OK133" s="11">
        <v>0.3883023576562053</v>
      </c>
      <c r="OL133" s="11">
        <v>0.41282356160629163</v>
      </c>
      <c r="OM133" s="11">
        <v>0.38551472953351201</v>
      </c>
      <c r="ON133" s="11">
        <v>0.39083863172440692</v>
      </c>
      <c r="OO133" s="11">
        <v>0.37246356557257942</v>
      </c>
      <c r="OP133" s="11">
        <v>0.52784934583977605</v>
      </c>
      <c r="OQ133" s="11">
        <v>0.64139390304367905</v>
      </c>
      <c r="OR133" s="11">
        <v>0.38028644122791727</v>
      </c>
      <c r="OS133" s="11">
        <v>0.23590463390300584</v>
      </c>
      <c r="OT133" s="11">
        <v>0.26381749538704874</v>
      </c>
      <c r="OU133" s="11">
        <v>0.31481684854759945</v>
      </c>
      <c r="OV133" s="11">
        <v>0.71458770617176337</v>
      </c>
      <c r="OW133" s="11">
        <v>2.6875791013358894</v>
      </c>
      <c r="OX133" s="11">
        <v>3.1844531366595943</v>
      </c>
      <c r="OY133" s="11">
        <v>3.5086680818376124</v>
      </c>
      <c r="OZ133" s="11">
        <v>3.090933327283226</v>
      </c>
      <c r="PA133" s="11">
        <v>3.9260518470036594</v>
      </c>
      <c r="PB133" s="11">
        <v>4.1599140832951047</v>
      </c>
      <c r="PC133" s="11">
        <v>3.8433122687620509</v>
      </c>
      <c r="PD133" s="11">
        <v>3.8221049675460521</v>
      </c>
      <c r="PE133" s="11">
        <v>3.8625400228352516</v>
      </c>
      <c r="PF133" s="11">
        <v>4.1146119153161109</v>
      </c>
      <c r="PG133" s="11">
        <v>4.6681857405648541</v>
      </c>
      <c r="PH133" s="11">
        <v>4.3817303252102811</v>
      </c>
      <c r="PI133" s="11">
        <v>3.5557426435319761</v>
      </c>
      <c r="PJ133" s="11">
        <v>3.7642743207119471</v>
      </c>
      <c r="PK133" s="11">
        <v>3.6845343177962016</v>
      </c>
      <c r="PL133" s="11">
        <v>3.1121390128841639</v>
      </c>
      <c r="PM133" s="11">
        <v>3.4777622471973819</v>
      </c>
      <c r="PN133" s="11">
        <v>3.2697964647980631</v>
      </c>
      <c r="PO133" s="11">
        <v>4.1617722592814426</v>
      </c>
      <c r="PP133" s="11">
        <v>3.4159327034121549</v>
      </c>
      <c r="PQ133" s="11">
        <v>3.1779091796481502</v>
      </c>
      <c r="PR133" s="11">
        <v>3.248647673184196</v>
      </c>
      <c r="PS133" s="11">
        <v>2.9355026010297922</v>
      </c>
      <c r="PT133" s="11">
        <v>3.4374524691099038</v>
      </c>
      <c r="PU133" s="11">
        <v>2.8253829804755846</v>
      </c>
      <c r="PV133" s="11">
        <v>2.9592033852904867</v>
      </c>
      <c r="PW133" s="11">
        <v>3.1357247542535105</v>
      </c>
      <c r="PX133" s="11">
        <v>2.9808774636589925</v>
      </c>
      <c r="PY133" s="11">
        <v>2.5420451663958503</v>
      </c>
      <c r="PZ133" s="11">
        <v>2.4215183624786274</v>
      </c>
      <c r="QA133" s="11">
        <v>2.9346890455014996</v>
      </c>
      <c r="QB133" s="11">
        <v>2.2633956890299625</v>
      </c>
      <c r="QC133" s="11">
        <v>1.3926084872061799</v>
      </c>
      <c r="QD133" s="11">
        <v>1.4928710821644704</v>
      </c>
      <c r="QE133" s="11">
        <v>1.4247962288177498</v>
      </c>
      <c r="QF133" s="11">
        <v>1.4037424265107734</v>
      </c>
      <c r="QG133" s="11">
        <v>1.2917849139585713</v>
      </c>
      <c r="QH133" s="11">
        <v>1.4719856081574825</v>
      </c>
      <c r="QI133" s="11">
        <v>1.4028102683089083</v>
      </c>
      <c r="QJ133" s="11">
        <v>1.2586395724414605</v>
      </c>
      <c r="QK133" s="11">
        <v>1.3693807062680068</v>
      </c>
      <c r="QL133" s="11">
        <v>1.4453171719521245</v>
      </c>
      <c r="QM133" s="11">
        <v>1.4899733019258359</v>
      </c>
      <c r="QN133" s="11">
        <v>1.5118759115033822</v>
      </c>
      <c r="QO133" s="11">
        <v>1.2257349688436934</v>
      </c>
      <c r="QP133" s="11">
        <v>1.5508108759898185</v>
      </c>
      <c r="QQ133" s="11">
        <v>1.4112010436991353</v>
      </c>
      <c r="QR133" s="11">
        <v>1.4429578618806858</v>
      </c>
      <c r="QS133" s="11">
        <v>1.3614373494054646</v>
      </c>
      <c r="QT133" s="11">
        <v>1.5696402207208713</v>
      </c>
      <c r="QU133" s="11">
        <v>1.4470792921979707</v>
      </c>
      <c r="QV133" s="11">
        <v>1.7347027404235289</v>
      </c>
      <c r="QW133" s="11">
        <v>1.2390840858898895</v>
      </c>
      <c r="QX133" s="11">
        <v>1.3649062627300643</v>
      </c>
      <c r="QY133" s="11">
        <v>1.3285075925552075</v>
      </c>
      <c r="QZ133" s="11">
        <v>1.7963993933159668</v>
      </c>
      <c r="RA133" s="11">
        <v>0.63602803390212603</v>
      </c>
      <c r="RB133" s="11">
        <v>0.84841063290031626</v>
      </c>
      <c r="RC133" s="11">
        <v>0.49249934125539296</v>
      </c>
      <c r="RD133" s="11">
        <v>0.87675790485665295</v>
      </c>
      <c r="RE133" s="11">
        <v>0.47234475910753426</v>
      </c>
      <c r="RF133" s="11">
        <v>0.96015787956038623</v>
      </c>
      <c r="RG133" s="11">
        <v>0.46305332363980628</v>
      </c>
      <c r="RH133" s="11">
        <v>0.6112855473843769</v>
      </c>
      <c r="RI133" s="11">
        <v>1.8458841442703406</v>
      </c>
      <c r="RJ133" s="11">
        <v>1.6197977212307415</v>
      </c>
      <c r="RK133" s="11">
        <v>1.8726123814248299</v>
      </c>
      <c r="RL133" s="11">
        <v>0.40849200546660164</v>
      </c>
      <c r="RM133" s="11">
        <v>1.6791880874900778</v>
      </c>
      <c r="RN133" s="11">
        <v>1.6079778640042701</v>
      </c>
      <c r="RO133" s="11">
        <v>2.4251795260102527</v>
      </c>
      <c r="RP133" s="11">
        <v>2.8324236447070894</v>
      </c>
      <c r="RQ133" s="11">
        <v>1.3064746438456702</v>
      </c>
      <c r="RR133" s="11">
        <v>1.4296889534925796</v>
      </c>
      <c r="RS133" s="11">
        <v>2.7185708925780538</v>
      </c>
      <c r="RT133" s="11">
        <v>2.3227515927267692</v>
      </c>
      <c r="RU133" s="11">
        <v>1.572502352051552</v>
      </c>
      <c r="RV133" s="11">
        <v>1.7908304895764464</v>
      </c>
      <c r="RW133" s="11">
        <v>1.845919841811501</v>
      </c>
      <c r="RX133" s="11">
        <v>1.802462945158797</v>
      </c>
      <c r="RY133" s="11">
        <v>1.4733589401552014</v>
      </c>
      <c r="RZ133" s="11">
        <v>1.0285203600639508</v>
      </c>
      <c r="SA133" s="11">
        <v>2.0045795559392343</v>
      </c>
      <c r="SB133" s="11">
        <v>2.6188097766890532</v>
      </c>
      <c r="SC133" s="11">
        <v>1.1300853565122762</v>
      </c>
      <c r="SD133" s="11">
        <v>1.1873590508461431</v>
      </c>
      <c r="SE133" s="11">
        <v>2.1392297246996788</v>
      </c>
      <c r="SF133" s="11">
        <v>3.4521845751894853</v>
      </c>
      <c r="SG133" s="11">
        <v>1.1140767839890933</v>
      </c>
      <c r="SH133" s="11">
        <v>1.0653136464946371</v>
      </c>
      <c r="SI133" s="11">
        <v>1.2222916139898554</v>
      </c>
      <c r="SJ133" s="11">
        <v>2.7470432182533959</v>
      </c>
      <c r="SK133" s="11">
        <v>0.71430374286057996</v>
      </c>
      <c r="SL133" s="11">
        <v>0.69330894487457728</v>
      </c>
      <c r="SM133" s="11">
        <v>1.7953806072242309</v>
      </c>
      <c r="SN133" s="11">
        <v>1.4449454272524562</v>
      </c>
      <c r="SO133" s="11">
        <v>1.9009487340138653</v>
      </c>
      <c r="SP133" s="11">
        <v>1.8896424189163523</v>
      </c>
      <c r="SQ133" s="11">
        <v>2.2296927398927218</v>
      </c>
      <c r="SR133" s="11">
        <v>2.1970117537078488</v>
      </c>
      <c r="SS133" s="11">
        <v>1.9929193279190422</v>
      </c>
      <c r="ST133" s="11">
        <v>2.5825995304704841</v>
      </c>
      <c r="SU133" s="11">
        <v>1.6223247612900029</v>
      </c>
      <c r="SV133" s="11">
        <v>1.8847070628183498</v>
      </c>
      <c r="SW133" s="11">
        <v>2.2136231549131544</v>
      </c>
      <c r="SX133" s="11">
        <v>2.1858427909841192</v>
      </c>
      <c r="SY133" s="11">
        <v>2.2326821341478675</v>
      </c>
      <c r="SZ133" s="11">
        <v>2.1023446421870351</v>
      </c>
      <c r="TA133" s="11">
        <v>0.51234243722299544</v>
      </c>
      <c r="TB133" s="11">
        <v>1.5317448725884326</v>
      </c>
      <c r="TC133" s="11">
        <v>0.43466750399259996</v>
      </c>
      <c r="TD133" s="11">
        <v>1.708905641819666</v>
      </c>
      <c r="TE133" s="11">
        <v>0.93806958473983937</v>
      </c>
      <c r="TF133" s="11">
        <v>1.0910039008641348</v>
      </c>
      <c r="TG133" s="11">
        <v>0.89995075067610131</v>
      </c>
      <c r="TH133" s="11">
        <v>1.0125808238423522</v>
      </c>
      <c r="TI133" s="11">
        <v>0.8694688693461825</v>
      </c>
      <c r="TJ133" s="11">
        <v>0.95577146499273025</v>
      </c>
      <c r="TK133" s="11">
        <v>0.90537208229791577</v>
      </c>
      <c r="TL133" s="11">
        <v>1.0521859100432627</v>
      </c>
      <c r="TM133" s="11">
        <v>1.0011998458403017</v>
      </c>
      <c r="TN133" s="11">
        <v>0.93840286817425533</v>
      </c>
      <c r="TO133" s="11">
        <v>1.0004427577201678</v>
      </c>
      <c r="TP133" s="11">
        <v>1.2492028821081038</v>
      </c>
      <c r="TQ133" s="11">
        <v>0.90370551618542727</v>
      </c>
      <c r="TR133" s="11">
        <v>0.85252159249423076</v>
      </c>
      <c r="TS133" s="11">
        <v>0.90020905209641044</v>
      </c>
      <c r="TT133" s="11">
        <v>0.94893062711551768</v>
      </c>
      <c r="TU133" s="11">
        <v>0.86899761221635219</v>
      </c>
      <c r="TV133" s="11">
        <v>0.93018084745379404</v>
      </c>
      <c r="TW133" s="11">
        <v>0.86681149523784473</v>
      </c>
      <c r="TX133" s="11">
        <v>0.92639375821997916</v>
      </c>
      <c r="TY133" s="11">
        <v>0.90148092362251597</v>
      </c>
      <c r="TZ133" s="11">
        <v>0.96125579326458266</v>
      </c>
      <c r="UA133" s="11">
        <v>0.96365304760604242</v>
      </c>
      <c r="UB133" s="11">
        <v>1.2042847667563448</v>
      </c>
      <c r="UC133" s="11">
        <v>0.79717348929729936</v>
      </c>
      <c r="UD133" s="11">
        <v>0.8105108186549338</v>
      </c>
      <c r="UE133" s="11">
        <v>0.57952881139083479</v>
      </c>
      <c r="UF133" s="11">
        <v>0.77110958066468882</v>
      </c>
      <c r="UG133" s="11">
        <v>0.59379251879287298</v>
      </c>
      <c r="UH133" s="11">
        <v>0.65561994032285509</v>
      </c>
      <c r="UI133" s="11">
        <v>0.55771096469246528</v>
      </c>
      <c r="UJ133" s="11">
        <v>0.54011751684914167</v>
      </c>
      <c r="UK133" s="11">
        <v>0.94411977456628704</v>
      </c>
      <c r="UL133" s="11">
        <v>0.97297091951198544</v>
      </c>
      <c r="UM133" s="11">
        <v>1.0250898970914701</v>
      </c>
      <c r="UN133" s="11">
        <v>1.0594778336340021</v>
      </c>
      <c r="UO133" s="11">
        <v>0.88418275958496662</v>
      </c>
      <c r="UP133" s="11">
        <v>0.96436995466018083</v>
      </c>
      <c r="UQ133" s="11">
        <v>1.0656032569233302</v>
      </c>
      <c r="UR133" s="11">
        <v>1.0316056723408105</v>
      </c>
      <c r="US133" s="11">
        <v>1.1944289579776861</v>
      </c>
      <c r="UT133" s="11">
        <v>1.0607899033597241</v>
      </c>
      <c r="UU133" s="11">
        <v>1.2392327063878235</v>
      </c>
      <c r="UV133" s="11">
        <v>1.2733938529198809</v>
      </c>
      <c r="UW133" s="11">
        <v>1.3526457974415966</v>
      </c>
      <c r="UX133" s="11">
        <v>1.0267856673932028</v>
      </c>
      <c r="UY133" s="11">
        <v>0.93452239149956629</v>
      </c>
      <c r="UZ133" s="11">
        <v>1.1748909229640017</v>
      </c>
      <c r="VA133" s="11">
        <v>1.4139538472236091</v>
      </c>
      <c r="VB133" s="11">
        <v>0.84500074062545072</v>
      </c>
      <c r="VC133" s="11">
        <v>0.78056077774880883</v>
      </c>
      <c r="VD133" s="11">
        <v>1.1389554457051696</v>
      </c>
      <c r="VE133" s="11">
        <v>0.89866036796579618</v>
      </c>
      <c r="VF133" s="11">
        <v>0.76130934744416767</v>
      </c>
      <c r="VG133" s="11">
        <v>0.41782549760725896</v>
      </c>
      <c r="VH133" s="11">
        <v>0.86712059460074975</v>
      </c>
      <c r="VI133" s="11">
        <v>1.1161760332472874</v>
      </c>
      <c r="VJ133" s="11">
        <v>0.96617674705176015</v>
      </c>
      <c r="VK133" s="11">
        <v>0.59872143764681873</v>
      </c>
      <c r="VL133" s="11">
        <v>0.83290735302563645</v>
      </c>
      <c r="VM133" s="11">
        <v>0.81518295103333949</v>
      </c>
      <c r="VN133" s="11">
        <v>0.94742967090453267</v>
      </c>
      <c r="VO133" s="11">
        <v>0.70906340880606411</v>
      </c>
      <c r="VP133" s="11">
        <v>0.82828083921778051</v>
      </c>
      <c r="VQ133" s="11">
        <v>0.85590854082711243</v>
      </c>
      <c r="VR133" s="11">
        <v>0.78020030529140993</v>
      </c>
      <c r="VS133" s="11">
        <v>0.89591946867658989</v>
      </c>
      <c r="VT133" s="11">
        <v>0.87411467848691693</v>
      </c>
      <c r="VU133" s="11">
        <v>0.81454180518007557</v>
      </c>
      <c r="VV133" s="11">
        <v>0.86769685067997249</v>
      </c>
      <c r="VW133" s="11">
        <v>0.88375938519549724</v>
      </c>
      <c r="VX133" s="11">
        <v>0.85066282732249021</v>
      </c>
      <c r="VY133" s="11">
        <v>0.77252916035451258</v>
      </c>
      <c r="VZ133" s="11">
        <v>0.86718395217206878</v>
      </c>
      <c r="WA133" s="11">
        <v>0.93394673475477774</v>
      </c>
      <c r="WB133" s="11">
        <v>0.75548060367277081</v>
      </c>
      <c r="WC133" s="11">
        <v>0.93364735491344508</v>
      </c>
      <c r="WD133" s="11">
        <v>0.9258461849515619</v>
      </c>
      <c r="WE133" s="11">
        <v>1.0000693171203765</v>
      </c>
      <c r="WF133" s="11">
        <v>0.91896467786720037</v>
      </c>
      <c r="WG133" s="11">
        <v>0.86766831274414291</v>
      </c>
      <c r="WH133" s="11">
        <v>1.0058207998364308</v>
      </c>
      <c r="WI133" s="11">
        <v>0.94660514331755652</v>
      </c>
      <c r="WJ133" s="11">
        <v>1.0970978133131666</v>
      </c>
      <c r="WK133" s="11">
        <v>0.70394988035690198</v>
      </c>
      <c r="WL133" s="11">
        <v>0.85490535035647897</v>
      </c>
      <c r="WM133" s="11">
        <v>0.77586470186451761</v>
      </c>
      <c r="WN133" s="11">
        <v>0.91347376670579461</v>
      </c>
      <c r="WO133" s="11">
        <v>0.76302379155509625</v>
      </c>
      <c r="WP133" s="11">
        <v>0.77926494785754108</v>
      </c>
      <c r="WQ133" s="11">
        <v>0.62490745962176975</v>
      </c>
      <c r="WR133" s="11">
        <v>0.87278749289330826</v>
      </c>
      <c r="WS133" s="11">
        <v>1.4046525348934378</v>
      </c>
      <c r="WT133" s="11">
        <v>1.7317784753180443</v>
      </c>
      <c r="WU133" s="11">
        <v>1.7101923095954348</v>
      </c>
      <c r="WV133" s="11">
        <v>1.6636987744371554</v>
      </c>
      <c r="WW133" s="11">
        <v>1.4880521430325391</v>
      </c>
      <c r="WX133" s="11">
        <v>1.871808764696727</v>
      </c>
      <c r="WY133" s="11">
        <v>1.7810080989983534</v>
      </c>
      <c r="WZ133" s="11">
        <v>1.9930021382294001</v>
      </c>
      <c r="XA133" s="11">
        <v>1.6827316437815925</v>
      </c>
      <c r="XB133" s="11">
        <v>1.8051777492369718</v>
      </c>
      <c r="XC133" s="11">
        <v>1.7765051955902182</v>
      </c>
      <c r="XD133" s="11">
        <v>1.7020937880684612</v>
      </c>
      <c r="XE133" s="11">
        <v>2.1180737691714944</v>
      </c>
      <c r="XF133" s="11">
        <v>2.2712220790510784</v>
      </c>
      <c r="XG133" s="11">
        <v>1.9364182282245541</v>
      </c>
      <c r="XH133" s="11">
        <v>2.1704710697358238</v>
      </c>
      <c r="XI133" s="11">
        <v>2.083660937480571</v>
      </c>
      <c r="XJ133" s="11">
        <v>2.4173511943471633</v>
      </c>
      <c r="XK133" s="11">
        <v>2.2902716006541048</v>
      </c>
      <c r="XL133" s="11">
        <v>2.5300934422584529</v>
      </c>
      <c r="XM133" s="11">
        <v>1.6829599934578219</v>
      </c>
      <c r="XN133" s="11">
        <v>1.8633701479957183</v>
      </c>
      <c r="XO133" s="11">
        <v>2.2627186189718644</v>
      </c>
      <c r="XP133" s="11">
        <v>3.9429505303561903</v>
      </c>
      <c r="XQ133" s="11">
        <v>1.3316042037025659</v>
      </c>
      <c r="XR133" s="11">
        <v>1.1648641280330267</v>
      </c>
      <c r="XS133" s="11">
        <v>0.70939425311820903</v>
      </c>
      <c r="XT133" s="11">
        <v>1.9631344491305611</v>
      </c>
      <c r="XU133" s="11">
        <v>0.99749076312947327</v>
      </c>
      <c r="XV133" s="11">
        <v>0.77841044285334493</v>
      </c>
      <c r="XW133" s="11">
        <v>0.77900179245899337</v>
      </c>
      <c r="XX133" s="11">
        <v>2.3000096066308924</v>
      </c>
      <c r="XY133" s="11">
        <v>1.6281388760257056</v>
      </c>
      <c r="XZ133" s="11">
        <v>1.8860271026151063</v>
      </c>
      <c r="YA133" s="11">
        <v>1.7432006203788641</v>
      </c>
      <c r="YB133" s="11">
        <v>2.0800747827464057</v>
      </c>
      <c r="YC133" s="11">
        <v>1.0914742456507651</v>
      </c>
      <c r="YD133" s="11">
        <v>0.98331253145041175</v>
      </c>
      <c r="YE133" s="11">
        <v>0.96567805846218746</v>
      </c>
      <c r="YF133" s="11">
        <v>1.0180441459033618</v>
      </c>
      <c r="YG133" s="11">
        <v>1.4011451705670064</v>
      </c>
      <c r="YH133" s="11">
        <v>1.5043092551120398</v>
      </c>
      <c r="YI133" s="11">
        <v>1.3232853368139166</v>
      </c>
      <c r="YJ133" s="11">
        <v>1.3435819916231884</v>
      </c>
      <c r="YK133" s="11">
        <v>1.347602514024959</v>
      </c>
      <c r="YL133" s="11">
        <v>1.3699865362959236</v>
      </c>
      <c r="YM133" s="11">
        <v>1.3734370466070231</v>
      </c>
      <c r="YN133" s="11">
        <v>1.3762222788728193</v>
      </c>
      <c r="YO133" s="11">
        <v>1.2463152327801676</v>
      </c>
      <c r="YP133" s="11">
        <v>1.2668918771792341</v>
      </c>
      <c r="YQ133" s="11">
        <v>1.0203792094616784</v>
      </c>
      <c r="YR133" s="11">
        <v>1.5066573481183014</v>
      </c>
      <c r="YS133" s="11">
        <v>1.5747563634096082</v>
      </c>
      <c r="YT133" s="11">
        <v>1.5570966163107156</v>
      </c>
      <c r="YU133" s="11">
        <v>1.309926836504935</v>
      </c>
      <c r="YV133" s="11">
        <v>0.97189821350197325</v>
      </c>
      <c r="YW133" s="11">
        <v>1.2274541980750513</v>
      </c>
      <c r="YX133" s="11">
        <v>1.163519926805096</v>
      </c>
      <c r="YY133" s="11">
        <v>1.1329672659834922</v>
      </c>
      <c r="YZ133" s="11">
        <v>0.99735361174945025</v>
      </c>
      <c r="ZA133" s="11">
        <v>0.36697138097493986</v>
      </c>
      <c r="ZB133" s="11">
        <v>0.42686174489840278</v>
      </c>
      <c r="ZC133" s="11">
        <v>0.42780701128807569</v>
      </c>
      <c r="ZD133" s="11">
        <v>0.47319089823273125</v>
      </c>
      <c r="ZE133" s="11">
        <v>0.37257303835361344</v>
      </c>
      <c r="ZF133" s="11">
        <v>0.32340852418191723</v>
      </c>
      <c r="ZG133" s="11">
        <v>0.41805880902640952</v>
      </c>
      <c r="ZH133" s="11">
        <v>0.46533479032505748</v>
      </c>
      <c r="ZI133" s="11">
        <v>0.34629347018313561</v>
      </c>
      <c r="ZJ133" s="11">
        <v>0.37425787801248578</v>
      </c>
      <c r="ZK133" s="11">
        <v>0.38043925681658924</v>
      </c>
      <c r="ZL133" s="11">
        <v>0.46103365023213899</v>
      </c>
      <c r="ZM133" s="11">
        <v>0.40383917660171703</v>
      </c>
      <c r="ZN133" s="11">
        <v>0.42065800799670661</v>
      </c>
      <c r="ZO133" s="11">
        <v>0.3384265055941541</v>
      </c>
      <c r="ZP133" s="11">
        <v>0.39382658205118098</v>
      </c>
      <c r="ZQ133" s="11">
        <v>0.40314119480779043</v>
      </c>
      <c r="ZR133" s="11">
        <v>0.45532841676971098</v>
      </c>
      <c r="ZS133" s="11">
        <v>0.4539996599383167</v>
      </c>
      <c r="ZT133" s="11">
        <v>0.55928639175076533</v>
      </c>
      <c r="ZU133" s="11">
        <v>0.31844318736119853</v>
      </c>
      <c r="ZV133" s="11">
        <v>0.32882057831813194</v>
      </c>
      <c r="ZW133" s="11">
        <v>0.36660457600346658</v>
      </c>
      <c r="ZX133" s="11">
        <v>0.41371403354378056</v>
      </c>
      <c r="ZY133" s="11">
        <v>0.33256492882281896</v>
      </c>
      <c r="ZZ133" s="11">
        <v>0.3971069283534866</v>
      </c>
      <c r="AAA133" s="11">
        <v>0.32623164461219967</v>
      </c>
      <c r="AAB133" s="11">
        <v>0.41083531193952427</v>
      </c>
      <c r="AAC133" s="11">
        <v>0.33780773196957142</v>
      </c>
      <c r="AAD133" s="11">
        <v>0.34644401229577537</v>
      </c>
      <c r="AAE133" s="11">
        <v>0.36837052434315742</v>
      </c>
      <c r="AAF133" s="11">
        <v>0.56810152191348595</v>
      </c>
      <c r="AAG133" s="11">
        <v>0.47391761812783423</v>
      </c>
      <c r="AAH133" s="11">
        <v>0.45560110240154189</v>
      </c>
      <c r="AAI133" s="11">
        <v>0.45127395224586853</v>
      </c>
      <c r="AAJ133" s="11">
        <v>0.42477834022559513</v>
      </c>
      <c r="AAK133" s="11">
        <v>0.50220168176349123</v>
      </c>
      <c r="AAL133" s="11">
        <v>0.4870975453233552</v>
      </c>
      <c r="AAM133" s="11">
        <v>0.40463492252806427</v>
      </c>
      <c r="AAN133" s="11">
        <v>0.54767369428326418</v>
      </c>
      <c r="AAO133" s="11">
        <v>0.55101521762856653</v>
      </c>
      <c r="AAP133" s="11">
        <v>0.61229007889151543</v>
      </c>
      <c r="AAQ133" s="11">
        <v>0.40834130636649246</v>
      </c>
      <c r="AAR133" s="11">
        <v>0.46665779062511803</v>
      </c>
      <c r="AAS133" s="11">
        <v>0.28812934405987156</v>
      </c>
      <c r="AAT133" s="11">
        <v>0.23591173357496042</v>
      </c>
      <c r="AAU133" s="11">
        <v>0.2581849053881401</v>
      </c>
      <c r="AAV133" s="11">
        <v>0.22495980218122416</v>
      </c>
      <c r="AAW133" s="11">
        <v>0.51624998330878258</v>
      </c>
      <c r="AAX133" s="11">
        <v>0.46583340458012035</v>
      </c>
      <c r="AAY133" s="11">
        <v>0.44881086878182008</v>
      </c>
      <c r="AAZ133" s="11">
        <v>0.5343307511931763</v>
      </c>
      <c r="ABA133" s="11">
        <v>0.42193887928619045</v>
      </c>
      <c r="ABB133" s="11">
        <v>0.63830599463285831</v>
      </c>
      <c r="ABC133" s="11">
        <v>0.55515125388516018</v>
      </c>
      <c r="ABD133" s="11">
        <v>0.61351112878305036</v>
      </c>
      <c r="ABE133" s="11">
        <v>0.35936157002275348</v>
      </c>
      <c r="ABF133" s="11">
        <v>0.58793273140612767</v>
      </c>
      <c r="ABG133" s="11">
        <v>0.5883053845911812</v>
      </c>
      <c r="ABH133" s="11">
        <v>0.66028216102052983</v>
      </c>
      <c r="ABI133" s="11">
        <v>0.28991460965184668</v>
      </c>
      <c r="ABJ133" s="11">
        <v>0.56813378702751716</v>
      </c>
      <c r="ABK133" s="11">
        <v>0.56351986665057952</v>
      </c>
      <c r="ABL133" s="11">
        <v>0.66773384122267232</v>
      </c>
      <c r="ABM133" s="11">
        <v>0.77482062137109109</v>
      </c>
      <c r="ABN133" s="11">
        <v>2.039627692473831</v>
      </c>
      <c r="ABO133" s="11">
        <v>1.9749914723345348</v>
      </c>
      <c r="ABP133" s="11">
        <v>2.5019065800627938</v>
      </c>
      <c r="ABQ133" s="11">
        <v>1.2497569179584396</v>
      </c>
      <c r="ABR133" s="11">
        <v>3.2439030711163026</v>
      </c>
      <c r="ABS133" s="11">
        <v>2.3620954437312127</v>
      </c>
      <c r="ABT133" s="11">
        <v>2.1515452268903901</v>
      </c>
      <c r="ABU133" s="11">
        <v>1.9690230991637312</v>
      </c>
      <c r="ABV133" s="11">
        <v>1.3098335320758863</v>
      </c>
      <c r="ABW133" s="11">
        <v>0.71764410882833074</v>
      </c>
      <c r="ABX133" s="11">
        <v>1.6825148660654248</v>
      </c>
      <c r="ABY133" s="11">
        <v>4.4758672779994955</v>
      </c>
      <c r="ABZ133" s="11">
        <v>1.0368391621654665</v>
      </c>
      <c r="ACA133" s="11">
        <v>2.4161329005854419</v>
      </c>
      <c r="ACB133" s="11">
        <v>2.0584705235380669</v>
      </c>
      <c r="ACC133" s="11">
        <v>0.61547527084349607</v>
      </c>
      <c r="ACD133" s="11">
        <v>1.6326396942644079</v>
      </c>
      <c r="ACE133" s="11">
        <v>3.8255369770435794</v>
      </c>
      <c r="ACF133" s="11">
        <v>2.0883505750952618</v>
      </c>
      <c r="ACG133" s="11">
        <v>3.2566984740646276</v>
      </c>
      <c r="ACH133" s="11">
        <v>0.75009318934848879</v>
      </c>
      <c r="ACI133" s="11">
        <v>1.4560803176023205</v>
      </c>
      <c r="ACJ133" s="11">
        <v>2.9680918170560409</v>
      </c>
      <c r="ACK133" s="11">
        <v>0.49054789125563764</v>
      </c>
      <c r="ACL133" s="11">
        <v>1.9411956415206038</v>
      </c>
      <c r="ACM133" s="11">
        <v>0.80381510256935718</v>
      </c>
      <c r="ACN133" s="11">
        <v>1.3238812871239123</v>
      </c>
      <c r="ACO133" s="11">
        <v>0.41345186171279136</v>
      </c>
      <c r="ACP133" s="11">
        <v>1.8546788330133455</v>
      </c>
      <c r="ACQ133" s="11">
        <v>0.69919905302113095</v>
      </c>
      <c r="ACR133" s="11">
        <v>0.41046009389698612</v>
      </c>
      <c r="ACS133" s="11">
        <v>1.1941276084219163</v>
      </c>
      <c r="ACT133" s="11">
        <v>0.92916928259761833</v>
      </c>
      <c r="ACU133" s="11">
        <v>1.752963700748154</v>
      </c>
      <c r="ACV133" s="11">
        <v>1.1001765738506675</v>
      </c>
      <c r="ACW133" s="11">
        <v>0.40005727771179328</v>
      </c>
      <c r="ACX133" s="11">
        <v>1.9511258911945053</v>
      </c>
      <c r="ACY133" s="11">
        <v>0.50238836193030456</v>
      </c>
      <c r="ACZ133" s="11">
        <v>0.71237350795447307</v>
      </c>
      <c r="ADA133" s="11">
        <v>0.50442348483037813</v>
      </c>
      <c r="ADB133" s="11">
        <v>1.0000693171203765</v>
      </c>
      <c r="ADC133" s="11">
        <v>0.67568290451548574</v>
      </c>
      <c r="ADD133" s="11">
        <v>0.6677491752160245</v>
      </c>
      <c r="ADE133" s="11">
        <v>0.60542918006882074</v>
      </c>
      <c r="ADF133" s="11">
        <v>1.465290027352729</v>
      </c>
      <c r="ADG133" s="11">
        <v>0.95523681399674443</v>
      </c>
      <c r="ADH133" s="11">
        <v>1.0008247400555765</v>
      </c>
      <c r="ADI133" s="11">
        <v>1.1937942383593567</v>
      </c>
      <c r="ADJ133" s="11">
        <v>1.249709085426322</v>
      </c>
      <c r="ADK133" s="11">
        <v>1.3158508137772467</v>
      </c>
      <c r="ADL133" s="11">
        <v>1.148835268692328</v>
      </c>
      <c r="ADM133" s="11">
        <v>0.73824985750152994</v>
      </c>
      <c r="ADN133" s="11">
        <v>1.2650176095937335</v>
      </c>
      <c r="ADO133" s="11">
        <v>1.1825174064988726</v>
      </c>
      <c r="ADP133" s="11">
        <v>1.0596951895273794</v>
      </c>
      <c r="ADQ133" s="11">
        <v>0.84596805253933227</v>
      </c>
      <c r="ADR133" s="11">
        <v>1.1886315976135537</v>
      </c>
      <c r="ADS133" s="11">
        <v>1.1131744385177367</v>
      </c>
      <c r="ADT133" s="11">
        <v>1.4380481388587572</v>
      </c>
      <c r="ADU133" s="11">
        <v>1.2321798445548977</v>
      </c>
      <c r="ADV133" s="11">
        <v>1.0057862271826012</v>
      </c>
      <c r="ADW133" s="11">
        <v>0.94158647194113609</v>
      </c>
    </row>
    <row r="134" spans="1:803" ht="15.75" customHeight="1" x14ac:dyDescent="0.35">
      <c r="A134" s="11">
        <v>445</v>
      </c>
      <c r="B134" s="11" t="e">
        <f t="shared" si="0"/>
        <v>#REF!</v>
      </c>
      <c r="C134" s="11">
        <v>1.4292870051026552</v>
      </c>
      <c r="D134" s="11">
        <v>0.86706087950865129</v>
      </c>
      <c r="E134" s="11">
        <v>1.3922253526329471</v>
      </c>
      <c r="F134" s="11">
        <v>1.2904899767079825</v>
      </c>
      <c r="G134" s="11">
        <v>1.4367802569481918</v>
      </c>
      <c r="H134" s="11">
        <v>1.5231890642993451</v>
      </c>
      <c r="I134" s="11">
        <v>2.2276265706408216</v>
      </c>
      <c r="J134" s="11">
        <v>2.7915660258393347</v>
      </c>
      <c r="K134" s="11">
        <v>1.782139811677677</v>
      </c>
      <c r="L134" s="11">
        <v>1.4825953534420417</v>
      </c>
      <c r="M134" s="11">
        <v>1.9346105547348895</v>
      </c>
      <c r="N134" s="11">
        <v>1.9406963402966266</v>
      </c>
      <c r="O134" s="11">
        <v>1.3776746785254486</v>
      </c>
      <c r="P134" s="11">
        <v>1.4684176607124397</v>
      </c>
      <c r="Q134" s="11">
        <v>2.0182388900353723</v>
      </c>
      <c r="R134" s="11">
        <v>1.99004660677781</v>
      </c>
      <c r="S134" s="11">
        <v>1.1121194687392806</v>
      </c>
      <c r="T134" s="11">
        <v>1.2746286271365934</v>
      </c>
      <c r="U134" s="11">
        <v>1.1330806802902131</v>
      </c>
      <c r="V134" s="11">
        <v>1.3249859797719572</v>
      </c>
      <c r="W134" s="11">
        <v>1.151671954535026</v>
      </c>
      <c r="X134" s="11">
        <v>0.64269285378670238</v>
      </c>
      <c r="Y134" s="11">
        <v>0.83371691094318967</v>
      </c>
      <c r="Z134" s="11">
        <v>0.81475162754391528</v>
      </c>
      <c r="AA134" s="11">
        <v>1.2260844652021792</v>
      </c>
      <c r="AB134" s="11">
        <v>1.3658259360310498</v>
      </c>
      <c r="AC134" s="11">
        <v>1.932791217149856</v>
      </c>
      <c r="AD134" s="11">
        <v>1.7829586343385841</v>
      </c>
      <c r="AE134" s="11">
        <v>1.7714382010237684</v>
      </c>
      <c r="AF134" s="11">
        <v>0.91709021745411179</v>
      </c>
      <c r="AG134" s="11">
        <v>0.95243342103523787</v>
      </c>
      <c r="AH134" s="11">
        <v>0.82343188499177244</v>
      </c>
      <c r="AI134" s="11">
        <v>1.3960547327947082</v>
      </c>
      <c r="AJ134" s="11">
        <v>1.8712099445113375</v>
      </c>
      <c r="AK134" s="11">
        <v>1.4886987658191195</v>
      </c>
      <c r="AL134" s="11">
        <v>1.256483974626279</v>
      </c>
      <c r="AM134" s="11">
        <v>1.146733906116572</v>
      </c>
      <c r="AN134" s="11">
        <v>1.8165984534114901</v>
      </c>
      <c r="AO134" s="11">
        <v>1.2916693251592457</v>
      </c>
      <c r="AP134" s="11">
        <v>1.2283231167276372</v>
      </c>
      <c r="AQ134" s="11">
        <v>0.72724578810859075</v>
      </c>
      <c r="AR134" s="11">
        <v>1.3113330116613124</v>
      </c>
      <c r="AS134" s="11">
        <v>1.3034989321572525</v>
      </c>
      <c r="AT134" s="11">
        <v>1.5825812041772593</v>
      </c>
      <c r="AU134" s="11">
        <v>0.68515041259067877</v>
      </c>
      <c r="AV134" s="11">
        <v>1.1225580111737901</v>
      </c>
      <c r="AW134" s="11">
        <v>0.86295950584029624</v>
      </c>
      <c r="AX134" s="11">
        <v>1.065361069566402</v>
      </c>
      <c r="AY134" s="11">
        <v>1.7758808333507916</v>
      </c>
      <c r="AZ134" s="11">
        <v>1.8292463371100398</v>
      </c>
      <c r="BA134" s="11">
        <v>1.8604224509024609</v>
      </c>
      <c r="BB134" s="11">
        <v>1.2881107573828792</v>
      </c>
      <c r="BC134" s="11">
        <v>1.0246852352568299</v>
      </c>
      <c r="BD134" s="11">
        <v>1.8665374939830424</v>
      </c>
      <c r="BE134" s="11">
        <v>1.5956397014657766</v>
      </c>
      <c r="BF134" s="11">
        <v>1.5893874578354525</v>
      </c>
      <c r="BG134" s="11">
        <v>0.90306238190027777</v>
      </c>
      <c r="BH134" s="11">
        <v>1.0581456925536796</v>
      </c>
      <c r="BI134" s="11">
        <v>0.86767529167129487</v>
      </c>
      <c r="BJ134" s="11">
        <v>1.0451648143385033</v>
      </c>
      <c r="BK134" s="11">
        <v>0.71833318914177913</v>
      </c>
      <c r="BL134" s="11">
        <v>0.87722664475513301</v>
      </c>
      <c r="BM134" s="11">
        <v>0.82257674031679828</v>
      </c>
      <c r="BN134" s="11">
        <v>0.66068931681970255</v>
      </c>
      <c r="BO134" s="11">
        <v>1.1888763184566808</v>
      </c>
      <c r="BP134" s="11">
        <v>2.2374840777600826</v>
      </c>
      <c r="BQ134" s="11">
        <v>1.0986665068960872</v>
      </c>
      <c r="BR134" s="11">
        <v>0.80232052114472752</v>
      </c>
      <c r="BS134" s="11">
        <v>0.66863267269680415</v>
      </c>
      <c r="BT134" s="11">
        <v>0.57112587426934591</v>
      </c>
      <c r="BU134" s="11">
        <v>2.7125223466468698</v>
      </c>
      <c r="BV134" s="11">
        <v>0.88633878365567353</v>
      </c>
      <c r="BW134" s="11">
        <v>1.5074866782507632</v>
      </c>
      <c r="BX134" s="11">
        <v>1.1583903442377979</v>
      </c>
      <c r="BY134" s="11">
        <v>1.7776351670083179</v>
      </c>
      <c r="BZ134" s="11">
        <v>1.4423522786680403</v>
      </c>
      <c r="CA134" s="11">
        <v>1.2845622401506898</v>
      </c>
      <c r="CB134" s="11">
        <v>0.74211015960014737</v>
      </c>
      <c r="CC134" s="11">
        <v>1.3864883469724174</v>
      </c>
      <c r="CD134" s="11">
        <v>1.4074525022150879</v>
      </c>
      <c r="CE134" s="11">
        <v>0.976409340251566</v>
      </c>
      <c r="CF134" s="11">
        <v>1.202338823408313</v>
      </c>
      <c r="CG134" s="11">
        <v>1.2058817508191</v>
      </c>
      <c r="CH134" s="11">
        <v>1.191225051274253</v>
      </c>
      <c r="CI134" s="11">
        <v>1.5020500407574358</v>
      </c>
      <c r="CJ134" s="11">
        <v>1.3107468075173601</v>
      </c>
      <c r="CK134" s="11">
        <v>1.4895321954353951</v>
      </c>
      <c r="CL134" s="11">
        <v>1.3993645485061894</v>
      </c>
      <c r="CM134" s="11">
        <v>0.66532306216818315</v>
      </c>
      <c r="CN134" s="11">
        <v>1.2255536863601466</v>
      </c>
      <c r="CO134" s="11">
        <v>1.9352238023290793</v>
      </c>
      <c r="CP134" s="11">
        <v>1.1082296568478125</v>
      </c>
      <c r="CQ134" s="11">
        <v>0.59041240094193093</v>
      </c>
      <c r="CR134" s="11">
        <v>1.0404445273747875</v>
      </c>
      <c r="CS134" s="11">
        <v>1.0319472532402314</v>
      </c>
      <c r="CT134" s="11">
        <v>1.2659179850502504</v>
      </c>
      <c r="CU134" s="11">
        <v>0.73739450257425965</v>
      </c>
      <c r="CV134" s="11">
        <v>0.89929982370811457</v>
      </c>
      <c r="CW134" s="11">
        <v>0.9095382097751078</v>
      </c>
      <c r="CX134" s="11">
        <v>0.76333786426126338</v>
      </c>
      <c r="CY134" s="11">
        <v>0.94549703360851634</v>
      </c>
      <c r="CZ134" s="11">
        <v>1.0560042646497605</v>
      </c>
      <c r="DA134" s="11">
        <v>0.97433172637622889</v>
      </c>
      <c r="DB134" s="11">
        <v>0.83172572505825904</v>
      </c>
      <c r="DC134" s="11">
        <v>0.81809788934228245</v>
      </c>
      <c r="DD134" s="11">
        <v>0.83717983140860142</v>
      </c>
      <c r="DE134" s="11">
        <v>1.0010251553764939</v>
      </c>
      <c r="DF134" s="11">
        <v>0.9291623951410185</v>
      </c>
      <c r="DG134" s="11">
        <v>0.64961511810175443</v>
      </c>
      <c r="DH134" s="11">
        <v>0.85421131478966217</v>
      </c>
      <c r="DI134" s="11">
        <v>1.0657509283504825</v>
      </c>
      <c r="DJ134" s="11">
        <v>1.2137889887923952</v>
      </c>
      <c r="DK134" s="11">
        <v>0.88471039596052337</v>
      </c>
      <c r="DL134" s="11">
        <v>1.3768867122351283</v>
      </c>
      <c r="DM134" s="11">
        <v>0.70129810121981562</v>
      </c>
      <c r="DN134" s="11">
        <v>1.2514842606334575</v>
      </c>
      <c r="DO134" s="11">
        <v>1.0036225092547126</v>
      </c>
      <c r="DP134" s="11">
        <v>1.0333291047484188</v>
      </c>
      <c r="DQ134" s="11">
        <v>1.0378809420591433</v>
      </c>
      <c r="DR134" s="11">
        <v>0.65425036261831071</v>
      </c>
      <c r="DS134" s="11">
        <v>0.68133704035619524</v>
      </c>
      <c r="DT134" s="11">
        <v>0.77094880927563336</v>
      </c>
      <c r="DU134" s="11">
        <v>0.9848835456598436</v>
      </c>
      <c r="DV134" s="11">
        <v>0.86847554533720583</v>
      </c>
      <c r="DW134" s="11">
        <v>0.72115221491638515</v>
      </c>
      <c r="DX134" s="11">
        <v>0.93181177465213594</v>
      </c>
      <c r="DY134" s="11">
        <v>0.55159397742699934</v>
      </c>
      <c r="DZ134" s="11">
        <v>0.58025488002449999</v>
      </c>
      <c r="EA134" s="11">
        <v>0.42024735051216677</v>
      </c>
      <c r="EB134" s="11">
        <v>0.4520269047925406</v>
      </c>
      <c r="EC134" s="11">
        <v>0.41844281599504374</v>
      </c>
      <c r="ED134" s="11">
        <v>0.37290659756416256</v>
      </c>
      <c r="EE134" s="11">
        <v>0.53857290260885404</v>
      </c>
      <c r="EF134" s="11">
        <v>0.49317737557799957</v>
      </c>
      <c r="EG134" s="11">
        <v>1.3265188016443923</v>
      </c>
      <c r="EH134" s="11">
        <v>1.1149962816685266</v>
      </c>
      <c r="EI134" s="11">
        <v>1.5080923524855585</v>
      </c>
      <c r="EJ134" s="11">
        <v>1.4007657469843111</v>
      </c>
      <c r="EK134" s="11">
        <v>0.90906782301442213</v>
      </c>
      <c r="EL134" s="11">
        <v>1.2103360779954959</v>
      </c>
      <c r="EM134" s="11">
        <v>1.311746269428288</v>
      </c>
      <c r="EN134" s="11">
        <v>1.3469011599839904</v>
      </c>
      <c r="EO134" s="11">
        <v>1.0003613238681963</v>
      </c>
      <c r="EP134" s="11">
        <v>1.0000693171203765</v>
      </c>
      <c r="EQ134" s="11">
        <v>0.73256787671145673</v>
      </c>
      <c r="ER134" s="11">
        <v>1.3234159689510174</v>
      </c>
      <c r="ES134" s="11">
        <v>1.9269140504576039</v>
      </c>
      <c r="ET134" s="11">
        <v>1.4535646898429326</v>
      </c>
      <c r="EU134" s="11">
        <v>1.567606540066409</v>
      </c>
      <c r="EV134" s="11">
        <v>0.99532111040031557</v>
      </c>
      <c r="EW134" s="11">
        <v>1.8777993138457443</v>
      </c>
      <c r="EX134" s="11">
        <v>0.81335267781242249</v>
      </c>
      <c r="EY134" s="11">
        <v>0.56301341768267266</v>
      </c>
      <c r="EZ134" s="11">
        <v>0.16148347465706411</v>
      </c>
      <c r="FA134" s="11">
        <v>1.2752089341156614</v>
      </c>
      <c r="FB134" s="11">
        <v>1.0829883428182745</v>
      </c>
      <c r="FC134" s="11">
        <v>1.508981860182065</v>
      </c>
      <c r="FD134" s="11">
        <v>1.1185721516032188</v>
      </c>
      <c r="FE134" s="11">
        <v>1.1728457606670319</v>
      </c>
      <c r="FF134" s="11">
        <v>1.2614245040933703</v>
      </c>
      <c r="FG134" s="11">
        <v>1.3461387911309746</v>
      </c>
      <c r="FH134" s="11">
        <v>1.0687122472240229</v>
      </c>
      <c r="FI134" s="11">
        <v>1.6273868531033497</v>
      </c>
      <c r="FJ134" s="11">
        <v>1.170553623204611</v>
      </c>
      <c r="FK134" s="11">
        <v>0.88935224723501893</v>
      </c>
      <c r="FL134" s="11">
        <v>1.262213451945545</v>
      </c>
      <c r="FM134" s="11">
        <v>1.2819293118005834</v>
      </c>
      <c r="FN134" s="11">
        <v>1.2243163619886059</v>
      </c>
      <c r="FO134" s="11">
        <v>1.4525272314469548</v>
      </c>
      <c r="FP134" s="11">
        <v>1.3120857273801378</v>
      </c>
      <c r="FQ134" s="11">
        <v>1.2541820727559227</v>
      </c>
      <c r="FR134" s="11">
        <v>1.5388648998206946</v>
      </c>
      <c r="FS134" s="11">
        <v>1.6532418425212319</v>
      </c>
      <c r="FT134" s="11">
        <v>1.4274366808328216</v>
      </c>
      <c r="FU134" s="11">
        <v>1.1441201397124512</v>
      </c>
      <c r="FV134" s="11">
        <v>1.3825781117989719</v>
      </c>
      <c r="FW134" s="11">
        <v>1.768014510124335</v>
      </c>
      <c r="FX134" s="11">
        <v>1.9914668075266748</v>
      </c>
      <c r="FY134" s="11">
        <v>0.90316949919306766</v>
      </c>
      <c r="FZ134" s="11">
        <v>2.5827705464472785</v>
      </c>
      <c r="GA134" s="11">
        <v>1.0088840825014307</v>
      </c>
      <c r="GB134" s="11">
        <v>0.85094722139130385</v>
      </c>
      <c r="GC134" s="11">
        <v>0.87797236779064147</v>
      </c>
      <c r="GD134" s="11">
        <v>0.766702605658097</v>
      </c>
      <c r="GE134" s="11">
        <v>0.91149134661999609</v>
      </c>
      <c r="GF134" s="11">
        <v>0.85199897504366162</v>
      </c>
      <c r="GG134" s="11">
        <v>1.7787104173507411</v>
      </c>
      <c r="GH134" s="11">
        <v>1.3418711064582438</v>
      </c>
      <c r="GI134" s="11">
        <v>1.8410017345972867</v>
      </c>
      <c r="GJ134" s="11">
        <v>1.4543432850120932</v>
      </c>
      <c r="GK134" s="11">
        <v>2.170476899510275</v>
      </c>
      <c r="GL134" s="11">
        <v>1.0903284521079668</v>
      </c>
      <c r="GM134" s="11">
        <v>1.8014783865947563</v>
      </c>
      <c r="GN134" s="11">
        <v>1.2826444982738217</v>
      </c>
      <c r="GO134" s="11">
        <v>1.7915042573639743</v>
      </c>
      <c r="GP134" s="11">
        <v>2.4229817778949969</v>
      </c>
      <c r="GQ134" s="11">
        <v>1.8556414016931095</v>
      </c>
      <c r="GR134" s="11">
        <v>1.0762184986695722</v>
      </c>
      <c r="GS134" s="11">
        <v>1.7839103737707156</v>
      </c>
      <c r="GT134" s="11">
        <v>1.423557677359546</v>
      </c>
      <c r="GU134" s="11">
        <v>2.1184275081123061</v>
      </c>
      <c r="GV134" s="11">
        <v>1.1788332249999218</v>
      </c>
      <c r="GW134" s="11">
        <v>0.73323324923401012</v>
      </c>
      <c r="GX134" s="11">
        <v>2.4084012878663739</v>
      </c>
      <c r="GY134" s="11">
        <v>2.01965618006512</v>
      </c>
      <c r="GZ134" s="11">
        <v>1.5164873367959233</v>
      </c>
      <c r="HA134" s="11">
        <v>1.6503296709747652</v>
      </c>
      <c r="HB134" s="11">
        <v>1.3420522426061914</v>
      </c>
      <c r="HC134" s="11">
        <v>1.8309947696584159</v>
      </c>
      <c r="HD134" s="11">
        <v>0.95647313999593087</v>
      </c>
      <c r="HE134" s="11">
        <v>1.7205590362075525</v>
      </c>
      <c r="HF134" s="11">
        <v>1.4967358186667754</v>
      </c>
      <c r="HG134" s="11">
        <v>1.6481789183110374</v>
      </c>
      <c r="HH134" s="11">
        <v>10.157412080664677</v>
      </c>
      <c r="HI134" s="11">
        <v>0.80140399348017344</v>
      </c>
      <c r="HJ134" s="11">
        <v>1.4919240711124369</v>
      </c>
      <c r="HK134" s="11">
        <v>1.3179503134850001</v>
      </c>
      <c r="HL134" s="11">
        <v>1.8639968345482303</v>
      </c>
      <c r="HM134" s="11">
        <v>0.94052113182603259</v>
      </c>
      <c r="HN134" s="11">
        <v>1.1274424020360927</v>
      </c>
      <c r="HO134" s="11">
        <v>1.0991728983219806</v>
      </c>
      <c r="HP134" s="11">
        <v>1.0597933390636625</v>
      </c>
      <c r="HQ134" s="11">
        <v>0.92922691987126105</v>
      </c>
      <c r="HR134" s="11">
        <v>0.92438801050499009</v>
      </c>
      <c r="HS134" s="11">
        <v>1.139701875542668</v>
      </c>
      <c r="HT134" s="11">
        <v>1.1722376266313164</v>
      </c>
      <c r="HU134" s="11">
        <v>0.87542148025804889</v>
      </c>
      <c r="HV134" s="11">
        <v>1.1543394768421074</v>
      </c>
      <c r="HW134" s="11">
        <v>1.4285618078895328</v>
      </c>
      <c r="HX134" s="11">
        <v>1.1182674011305918</v>
      </c>
      <c r="HY134" s="11">
        <v>1.0663071067086496</v>
      </c>
      <c r="HZ134" s="11">
        <v>1.4885475277088496</v>
      </c>
      <c r="IA134" s="11">
        <v>1.2159163409293821</v>
      </c>
      <c r="IB134" s="11">
        <v>1.2888883298076146</v>
      </c>
      <c r="IC134" s="11">
        <v>1.0314046135878527</v>
      </c>
      <c r="ID134" s="11">
        <v>0.8960812219194334</v>
      </c>
      <c r="IE134" s="11">
        <v>0.74260582713646084</v>
      </c>
      <c r="IF134" s="11">
        <v>0.93747667765812992</v>
      </c>
      <c r="IG134" s="11">
        <v>0.82878902454618653</v>
      </c>
      <c r="IH134" s="11">
        <v>0.78647721549139926</v>
      </c>
      <c r="II134" s="11">
        <v>0.97549960042240047</v>
      </c>
      <c r="IJ134" s="11">
        <v>0.58387656456012771</v>
      </c>
      <c r="IK134" s="11">
        <v>0.82360484727526095</v>
      </c>
      <c r="IL134" s="11">
        <v>0.84401173080039094</v>
      </c>
      <c r="IM134" s="11">
        <v>0.80087609165137219</v>
      </c>
      <c r="IN134" s="11">
        <v>1.2394672017914745</v>
      </c>
      <c r="IO134" s="11">
        <v>0.83337639438556743</v>
      </c>
      <c r="IP134" s="11">
        <v>0.79014964573329705</v>
      </c>
      <c r="IQ134" s="11">
        <v>0.87029935068453312</v>
      </c>
      <c r="IR134" s="11">
        <v>0.95565159754076801</v>
      </c>
      <c r="IS134" s="11">
        <v>1.1855582734564765</v>
      </c>
      <c r="IT134" s="11">
        <v>1.596922589396629</v>
      </c>
      <c r="IU134" s="11">
        <v>1.7338297801480707</v>
      </c>
      <c r="IV134" s="11">
        <v>1.7563808818829267</v>
      </c>
      <c r="IW134" s="11">
        <v>1.0610743300364758</v>
      </c>
      <c r="IX134" s="11">
        <v>0.75496619831116385</v>
      </c>
      <c r="IY134" s="11">
        <v>1.0695327212913193</v>
      </c>
      <c r="IZ134" s="11">
        <v>2.1925980553635771</v>
      </c>
      <c r="JA134" s="11">
        <v>1.9280178521278897</v>
      </c>
      <c r="JB134" s="11">
        <v>1.5813651422022881</v>
      </c>
      <c r="JC134" s="11">
        <v>1.8282380815543759</v>
      </c>
      <c r="JD134" s="11">
        <v>1.6414008380420617</v>
      </c>
      <c r="JE134" s="11">
        <v>1.5990579210045588</v>
      </c>
      <c r="JF134" s="11">
        <v>0.90917117009776782</v>
      </c>
      <c r="JG134" s="11">
        <v>1.2432543491650372</v>
      </c>
      <c r="JH134" s="11">
        <v>0.85650072404010857</v>
      </c>
      <c r="JI134" s="11">
        <v>1.3872027666504243</v>
      </c>
      <c r="JJ134" s="11">
        <v>1.2409505281508277</v>
      </c>
      <c r="JK134" s="11">
        <v>0.97388652653140673</v>
      </c>
      <c r="JL134" s="11">
        <v>1.4939638705864922</v>
      </c>
      <c r="JM134" s="11">
        <v>0.7302355357239334</v>
      </c>
      <c r="JN134" s="11">
        <v>0.53841506961822594</v>
      </c>
      <c r="JO134" s="11">
        <v>0.78736559146117235</v>
      </c>
      <c r="JP134" s="11">
        <v>1.1608058128712471</v>
      </c>
      <c r="JQ134" s="11">
        <v>1.0614936236076491</v>
      </c>
      <c r="JR134" s="11">
        <v>1.0174688000764363</v>
      </c>
      <c r="JS134" s="11">
        <v>1.2735779939500529</v>
      </c>
      <c r="JT134" s="11">
        <v>0.90738689580150533</v>
      </c>
      <c r="JU134" s="11">
        <v>0.90285270313570265</v>
      </c>
      <c r="JV134" s="11">
        <v>0.60638980275328414</v>
      </c>
      <c r="JW134" s="11">
        <v>0.91671305035687367</v>
      </c>
      <c r="JX134" s="11">
        <v>1.0779324629901628</v>
      </c>
      <c r="JY134" s="11">
        <v>1.7840571760953028</v>
      </c>
      <c r="JZ134" s="11">
        <v>1.0000693171203765</v>
      </c>
      <c r="KA134" s="11">
        <v>0.79847934183883906</v>
      </c>
      <c r="KB134" s="11">
        <v>0.83182805697149753</v>
      </c>
      <c r="KC134" s="11">
        <v>1.8818156409266109</v>
      </c>
      <c r="KD134" s="11">
        <v>2.4274004810218042</v>
      </c>
      <c r="KE134" s="11">
        <v>1.0593141476894887</v>
      </c>
      <c r="KF134" s="11">
        <v>1.6323417973438255</v>
      </c>
      <c r="KG134" s="11">
        <v>2.1277104666844124</v>
      </c>
      <c r="KH134" s="11">
        <v>1.5095625621603286</v>
      </c>
      <c r="KI134" s="11">
        <v>2.1087110781512064</v>
      </c>
      <c r="KJ134" s="11">
        <v>1.0177677341385551</v>
      </c>
      <c r="KK134" s="11">
        <v>1.258068646498359</v>
      </c>
      <c r="KL134" s="11">
        <v>1.3622953517264871</v>
      </c>
      <c r="KM134" s="11">
        <v>1.6129197804956235</v>
      </c>
      <c r="KN134" s="11">
        <v>2.1271584938259736</v>
      </c>
      <c r="KO134" s="11">
        <v>1.4431940652297588</v>
      </c>
      <c r="KP134" s="11">
        <v>0.91107595663010144</v>
      </c>
      <c r="KQ134" s="11">
        <v>0.73033008810864675</v>
      </c>
      <c r="KR134" s="11">
        <v>1.4485577449547598</v>
      </c>
      <c r="KS134" s="11">
        <v>1.3000854242342466</v>
      </c>
      <c r="KT134" s="11">
        <v>1.2477392670938197</v>
      </c>
      <c r="KU134" s="11">
        <v>1.4991122874676717</v>
      </c>
      <c r="KV134" s="11">
        <v>1.783300610284424</v>
      </c>
      <c r="KW134" s="11">
        <v>1.1887556516126834</v>
      </c>
      <c r="KX134" s="11">
        <v>1.2599638250891121</v>
      </c>
      <c r="KY134" s="11">
        <v>1.9699832485525923</v>
      </c>
      <c r="KZ134" s="11">
        <v>1.8605863401474163</v>
      </c>
      <c r="LA134" s="11">
        <v>0.66073365384068117</v>
      </c>
      <c r="LB134" s="11">
        <v>0.68231689937678175</v>
      </c>
      <c r="LC134" s="11">
        <v>1.2329469651723968</v>
      </c>
      <c r="LD134" s="11">
        <v>0.80400597500112325</v>
      </c>
      <c r="LE134" s="11">
        <v>0.82273709310579124</v>
      </c>
      <c r="LF134" s="11">
        <v>0.78443612911276472</v>
      </c>
      <c r="LG134" s="11">
        <v>0.72694109978522714</v>
      </c>
      <c r="LH134" s="11">
        <v>0.88413143576518316</v>
      </c>
      <c r="LI134" s="11">
        <v>1.1476302267450016</v>
      </c>
      <c r="LJ134" s="11">
        <v>1.1843225556017045</v>
      </c>
      <c r="LK134" s="11">
        <v>1.0807486484153457</v>
      </c>
      <c r="LL134" s="11">
        <v>1.2709051082763532</v>
      </c>
      <c r="LM134" s="11">
        <v>1.0497831207160211</v>
      </c>
      <c r="LN134" s="11">
        <v>1.0057438987378586</v>
      </c>
      <c r="LO134" s="11">
        <v>0.90687823081513774</v>
      </c>
      <c r="LP134" s="11">
        <v>0.42470162327173705</v>
      </c>
      <c r="LQ134" s="11">
        <v>1.436330859564976</v>
      </c>
      <c r="LR134" s="11">
        <v>1.1171186905213646</v>
      </c>
      <c r="LS134" s="11">
        <v>1.2812871489961615</v>
      </c>
      <c r="LT134" s="11">
        <v>1.1620449130492878</v>
      </c>
      <c r="LU134" s="11">
        <v>1.1201706575207488</v>
      </c>
      <c r="LV134" s="11">
        <v>1.092621821129879</v>
      </c>
      <c r="LW134" s="11">
        <v>0.80893087475761116</v>
      </c>
      <c r="LX134" s="11">
        <v>0.69146781092848852</v>
      </c>
      <c r="LY134" s="11">
        <v>0.9816802984582399</v>
      </c>
      <c r="LZ134" s="11">
        <v>0.99031045058463985</v>
      </c>
      <c r="MA134" s="11">
        <v>0.85731934345419791</v>
      </c>
      <c r="MB134" s="11">
        <v>1.0980011550522408</v>
      </c>
      <c r="MC134" s="11">
        <v>1.1901839336198372</v>
      </c>
      <c r="MD134" s="11">
        <v>1.1235711827950203</v>
      </c>
      <c r="ME134" s="11">
        <v>0.66495999794090765</v>
      </c>
      <c r="MF134" s="11">
        <v>0.77901972591311885</v>
      </c>
      <c r="MG134" s="11">
        <v>1.1962031460052795</v>
      </c>
      <c r="MH134" s="11">
        <v>0.98998640251989456</v>
      </c>
      <c r="MI134" s="11">
        <v>0.70855057412835265</v>
      </c>
      <c r="MJ134" s="11">
        <v>0.86267035868218045</v>
      </c>
      <c r="MK134" s="11">
        <v>1.8797671775617641</v>
      </c>
      <c r="ML134" s="11">
        <v>1.731975566889522</v>
      </c>
      <c r="MM134" s="11">
        <v>1.6696073179390918</v>
      </c>
      <c r="MN134" s="11">
        <v>2.1302549820961962</v>
      </c>
      <c r="MO134" s="11">
        <v>1.2861200115832871</v>
      </c>
      <c r="MP134" s="11">
        <v>1.2271862828533033</v>
      </c>
      <c r="MQ134" s="11">
        <v>1.9043712367655212</v>
      </c>
      <c r="MR134" s="11">
        <v>1.2574338456721743</v>
      </c>
      <c r="MS134" s="11">
        <v>1.8711546376356716</v>
      </c>
      <c r="MT134" s="11">
        <v>1.5863696613393519</v>
      </c>
      <c r="MU134" s="11">
        <v>1.7545988887993547</v>
      </c>
      <c r="MV134" s="11">
        <v>1.8749899607319724</v>
      </c>
      <c r="MW134" s="11">
        <v>1.4299097897224917</v>
      </c>
      <c r="MX134" s="11">
        <v>1.0287567138763445</v>
      </c>
      <c r="MY134" s="11">
        <v>1.0008050497335261</v>
      </c>
      <c r="MZ134" s="11">
        <v>1.306160009260948</v>
      </c>
      <c r="NA134" s="11">
        <v>1.4944879720986743</v>
      </c>
      <c r="NB134" s="11">
        <v>1.4721222411888695</v>
      </c>
      <c r="NC134" s="11">
        <v>1.9993575918014459</v>
      </c>
      <c r="ND134" s="11">
        <v>2.5617880642401447</v>
      </c>
      <c r="NE134" s="11">
        <v>2.3786522226340532</v>
      </c>
      <c r="NF134" s="11">
        <v>1.787168798884035</v>
      </c>
      <c r="NG134" s="11">
        <v>1.3533234765347788</v>
      </c>
      <c r="NH134" s="11">
        <v>3.0032851009465142</v>
      </c>
      <c r="NI134" s="11">
        <v>3.1281888535874964</v>
      </c>
      <c r="NJ134" s="11">
        <v>1.3538870349875949</v>
      </c>
      <c r="NK134" s="11">
        <v>1.2558436205878647</v>
      </c>
      <c r="NL134" s="11">
        <v>2.0984759121441079</v>
      </c>
      <c r="NM134" s="11">
        <v>1.1495049750147117</v>
      </c>
      <c r="NN134" s="11">
        <v>1.5144459932335681</v>
      </c>
      <c r="NO134" s="11">
        <v>1.2468302608215149</v>
      </c>
      <c r="NP134" s="11">
        <v>1.2490300779768846</v>
      </c>
      <c r="NQ134" s="11">
        <v>0.88841101720370341</v>
      </c>
      <c r="NR134" s="11">
        <v>0.67042805267384464</v>
      </c>
      <c r="NS134" s="11">
        <v>0.63621689638650003</v>
      </c>
      <c r="NT134" s="11">
        <v>0.87003521628094038</v>
      </c>
      <c r="NU134" s="11">
        <v>1.0966893922066707</v>
      </c>
      <c r="NV134" s="11">
        <v>0.54320869322145204</v>
      </c>
      <c r="NW134" s="11">
        <v>0.68560936974284814</v>
      </c>
      <c r="NX134" s="11">
        <v>0.64843335940758973</v>
      </c>
      <c r="NY134" s="11">
        <v>1.0542084762052764</v>
      </c>
      <c r="NZ134" s="11">
        <v>0.6844408206017405</v>
      </c>
      <c r="OA134" s="11">
        <v>0.62639901798108255</v>
      </c>
      <c r="OB134" s="11">
        <v>0.76213512479328172</v>
      </c>
      <c r="OC134" s="11">
        <v>0.91290429864281752</v>
      </c>
      <c r="OD134" s="11">
        <v>0.64407444623911569</v>
      </c>
      <c r="OE134" s="11">
        <v>0.90606993620212273</v>
      </c>
      <c r="OF134" s="11">
        <v>0.85258987401035835</v>
      </c>
      <c r="OG134" s="11">
        <v>1.088903773024877</v>
      </c>
      <c r="OH134" s="11">
        <v>0.68260429588533622</v>
      </c>
      <c r="OI134" s="11">
        <v>0.6485152777230363</v>
      </c>
      <c r="OJ134" s="11">
        <v>0.86215564276236101</v>
      </c>
      <c r="OK134" s="11">
        <v>1.3452987732013226</v>
      </c>
      <c r="OL134" s="11">
        <v>0.77413504539755551</v>
      </c>
      <c r="OM134" s="11">
        <v>1.0104844915014215</v>
      </c>
      <c r="ON134" s="11">
        <v>1.4247393988838319</v>
      </c>
      <c r="OO134" s="11">
        <v>1.173800930591862</v>
      </c>
      <c r="OP134" s="11">
        <v>0.75697827757255576</v>
      </c>
      <c r="OQ134" s="11">
        <v>0.85526092972115486</v>
      </c>
      <c r="OR134" s="11">
        <v>0.59841351020271116</v>
      </c>
      <c r="OS134" s="11">
        <v>0.58500116343270325</v>
      </c>
      <c r="OT134" s="11">
        <v>0.55313027165933604</v>
      </c>
      <c r="OU134" s="11">
        <v>0.69461383497236451</v>
      </c>
      <c r="OV134" s="11">
        <v>0.4999361042307357</v>
      </c>
      <c r="OW134" s="11">
        <v>1.3217715880836305</v>
      </c>
      <c r="OX134" s="11">
        <v>0.77280721902597438</v>
      </c>
      <c r="OY134" s="11">
        <v>0.86578428422353992</v>
      </c>
      <c r="OZ134" s="11">
        <v>1.1164505016302482</v>
      </c>
      <c r="PA134" s="11">
        <v>1.7872602782707605</v>
      </c>
      <c r="PB134" s="11">
        <v>0.65171795082598782</v>
      </c>
      <c r="PC134" s="11">
        <v>0.99712066722013792</v>
      </c>
      <c r="PD134" s="11">
        <v>0.98544007623375418</v>
      </c>
      <c r="PE134" s="11">
        <v>0.91181575408994908</v>
      </c>
      <c r="PF134" s="11">
        <v>1.1951861142397699</v>
      </c>
      <c r="PG134" s="11">
        <v>1.2376560568418731</v>
      </c>
      <c r="PH134" s="11">
        <v>2.1972518171082465</v>
      </c>
      <c r="PI134" s="11">
        <v>1.8974412782431453</v>
      </c>
      <c r="PJ134" s="11">
        <v>0.65334532977548521</v>
      </c>
      <c r="PK134" s="11">
        <v>0.81232116423849821</v>
      </c>
      <c r="PL134" s="11">
        <v>0.72083140969397541</v>
      </c>
      <c r="PM134" s="11">
        <v>1.3609296649957963</v>
      </c>
      <c r="PN134" s="11">
        <v>0.64449115800151546</v>
      </c>
      <c r="PO134" s="11">
        <v>0.56384492304375566</v>
      </c>
      <c r="PP134" s="11">
        <v>1.39498080341331</v>
      </c>
      <c r="PQ134" s="11">
        <v>0.56037326010804822</v>
      </c>
      <c r="PR134" s="11">
        <v>0.62597283899914147</v>
      </c>
      <c r="PS134" s="11">
        <v>0.71029912243282223</v>
      </c>
      <c r="PT134" s="11">
        <v>0.72658025006421556</v>
      </c>
      <c r="PU134" s="11">
        <v>1.5820956866324702</v>
      </c>
      <c r="PV134" s="11">
        <v>1.5561756838334357</v>
      </c>
      <c r="PW134" s="11">
        <v>1.952889520606959</v>
      </c>
      <c r="PX134" s="11">
        <v>1.1023870892936491</v>
      </c>
      <c r="PY134" s="11">
        <v>0.76589125877992204</v>
      </c>
      <c r="PZ134" s="11">
        <v>0.62323332753508409</v>
      </c>
      <c r="QA134" s="11">
        <v>0.78401931231418842</v>
      </c>
      <c r="QB134" s="11">
        <v>0.74026421896024996</v>
      </c>
      <c r="QC134" s="11">
        <v>1.2098419478165254</v>
      </c>
      <c r="QD134" s="11">
        <v>1.1458936299273772</v>
      </c>
      <c r="QE134" s="11">
        <v>1.1031929971101875</v>
      </c>
      <c r="QF134" s="11">
        <v>1.3222249213215065</v>
      </c>
      <c r="QG134" s="11">
        <v>1.0567719246469924</v>
      </c>
      <c r="QH134" s="11">
        <v>1.2712543149913256</v>
      </c>
      <c r="QI134" s="11">
        <v>1.1041319847311133</v>
      </c>
      <c r="QJ134" s="11">
        <v>1.1560691765409463</v>
      </c>
      <c r="QK134" s="11">
        <v>1.2177007715679007</v>
      </c>
      <c r="QL134" s="11">
        <v>1.2916357628487489</v>
      </c>
      <c r="QM134" s="11">
        <v>1.3058605899599018</v>
      </c>
      <c r="QN134" s="11">
        <v>1.3157062463667839</v>
      </c>
      <c r="QO134" s="11">
        <v>0.86957292411888454</v>
      </c>
      <c r="QP134" s="11">
        <v>1.1723484622125731</v>
      </c>
      <c r="QQ134" s="11">
        <v>1.0244364792363967</v>
      </c>
      <c r="QR134" s="11">
        <v>1.1645674897945069</v>
      </c>
      <c r="QS134" s="11">
        <v>1.2034146742625411</v>
      </c>
      <c r="QT134" s="11">
        <v>1.4299386678090917</v>
      </c>
      <c r="QU134" s="11">
        <v>1.3070513588176083</v>
      </c>
      <c r="QV134" s="11">
        <v>1.3362498916827403</v>
      </c>
      <c r="QW134" s="11">
        <v>0.92321525176234243</v>
      </c>
      <c r="QX134" s="11">
        <v>0.89088983798457522</v>
      </c>
      <c r="QY134" s="11">
        <v>1.0490785070349593</v>
      </c>
      <c r="QZ134" s="11">
        <v>0.84129034178368478</v>
      </c>
      <c r="RA134" s="11">
        <v>0.59574995394528218</v>
      </c>
      <c r="RB134" s="11">
        <v>1.0425769396541376</v>
      </c>
      <c r="RC134" s="11">
        <v>0.66730707872238293</v>
      </c>
      <c r="RD134" s="11">
        <v>0.77829593169148104</v>
      </c>
      <c r="RE134" s="11">
        <v>0.81971080216605929</v>
      </c>
      <c r="RF134" s="11">
        <v>1.1655428381556519</v>
      </c>
      <c r="RG134" s="11">
        <v>0.58686224892482586</v>
      </c>
      <c r="RH134" s="11">
        <v>0.81020760835092664</v>
      </c>
      <c r="RI134" s="11">
        <v>1.1890449376679775</v>
      </c>
      <c r="RJ134" s="11">
        <v>1.0461146790904166</v>
      </c>
      <c r="RK134" s="11">
        <v>1.370509644804156</v>
      </c>
      <c r="RL134" s="11">
        <v>0.24532032661789543</v>
      </c>
      <c r="RM134" s="11">
        <v>1.1040096112981681</v>
      </c>
      <c r="RN134" s="11">
        <v>1.2184992676804245</v>
      </c>
      <c r="RO134" s="11">
        <v>1.7046910312886014</v>
      </c>
      <c r="RP134" s="11">
        <v>1.1609269692122521</v>
      </c>
      <c r="RQ134" s="11">
        <v>0.94625507712373547</v>
      </c>
      <c r="RR134" s="11">
        <v>1.2577092283723985</v>
      </c>
      <c r="RS134" s="11">
        <v>1.4454712266368177</v>
      </c>
      <c r="RT134" s="11">
        <v>1.4040619931960061</v>
      </c>
      <c r="RU134" s="11">
        <v>0.90972302992454446</v>
      </c>
      <c r="RV134" s="11">
        <v>1.1209877199635794</v>
      </c>
      <c r="RW134" s="11">
        <v>1.1166230023914236</v>
      </c>
      <c r="RX134" s="11">
        <v>1.1387902371345258</v>
      </c>
      <c r="RY134" s="11">
        <v>1.1951242239268649</v>
      </c>
      <c r="RZ134" s="11">
        <v>1.4934819287192598</v>
      </c>
      <c r="SA134" s="11">
        <v>1.0169792588982765</v>
      </c>
      <c r="SB134" s="11">
        <v>1.0483534926799301</v>
      </c>
      <c r="SC134" s="11">
        <v>1.0833265598359756</v>
      </c>
      <c r="SD134" s="11">
        <v>1.1035089051535727</v>
      </c>
      <c r="SE134" s="11">
        <v>0.77000699345114232</v>
      </c>
      <c r="SF134" s="11">
        <v>1.1267518899886571</v>
      </c>
      <c r="SG134" s="11">
        <v>1.0272701340634993</v>
      </c>
      <c r="SH134" s="11">
        <v>0.88761621740860019</v>
      </c>
      <c r="SI134" s="11">
        <v>0.66356902552993569</v>
      </c>
      <c r="SJ134" s="11">
        <v>1.0031319210087628</v>
      </c>
      <c r="SK134" s="11">
        <v>1.3384714702378879</v>
      </c>
      <c r="SL134" s="11">
        <v>1.5560205793512731</v>
      </c>
      <c r="SM134" s="11">
        <v>1.5637545162310114</v>
      </c>
      <c r="SN134" s="11">
        <v>0.68745240465986102</v>
      </c>
      <c r="SO134" s="11">
        <v>0.59329346293464591</v>
      </c>
      <c r="SP134" s="11">
        <v>0.60347483720590334</v>
      </c>
      <c r="SQ134" s="11">
        <v>1.1453788311621942</v>
      </c>
      <c r="SR134" s="11">
        <v>1.7589446412432834</v>
      </c>
      <c r="SS134" s="11">
        <v>1.1442701006116462</v>
      </c>
      <c r="ST134" s="11">
        <v>1.1312396996569112</v>
      </c>
      <c r="SU134" s="11">
        <v>0.99249920310254269</v>
      </c>
      <c r="SV134" s="11">
        <v>1.1086353843386194</v>
      </c>
      <c r="SW134" s="11">
        <v>0.68431534279145634</v>
      </c>
      <c r="SX134" s="11">
        <v>0.91471539596409612</v>
      </c>
      <c r="SY134" s="11">
        <v>0.82866383742637129</v>
      </c>
      <c r="SZ134" s="11">
        <v>1.047509736721095</v>
      </c>
      <c r="TA134" s="11">
        <v>0.60771413481050574</v>
      </c>
      <c r="TB134" s="11">
        <v>1.0879060176490931</v>
      </c>
      <c r="TC134" s="11">
        <v>0.49359217996315591</v>
      </c>
      <c r="TD134" s="11">
        <v>0.59807691515802586</v>
      </c>
      <c r="TE134" s="11">
        <v>0.9196718511980011</v>
      </c>
      <c r="TF134" s="11">
        <v>0.9450698403012664</v>
      </c>
      <c r="TG134" s="11">
        <v>1.0532495802900381</v>
      </c>
      <c r="TH134" s="11">
        <v>1.0174538276095735</v>
      </c>
      <c r="TI134" s="11">
        <v>0.65967484288818523</v>
      </c>
      <c r="TJ134" s="11">
        <v>0.68376038076469214</v>
      </c>
      <c r="TK134" s="11">
        <v>0.75939904827618787</v>
      </c>
      <c r="TL134" s="11">
        <v>0.83888804866282052</v>
      </c>
      <c r="TM134" s="11">
        <v>0.91462580142986771</v>
      </c>
      <c r="TN134" s="11">
        <v>0.77973244335177483</v>
      </c>
      <c r="TO134" s="11">
        <v>1.0643516256072769</v>
      </c>
      <c r="TP134" s="11">
        <v>1.2150947635519866</v>
      </c>
      <c r="TQ134" s="11">
        <v>0.56768103688942229</v>
      </c>
      <c r="TR134" s="11">
        <v>0.66610820592796394</v>
      </c>
      <c r="TS134" s="11">
        <v>0.70190872000605187</v>
      </c>
      <c r="TT134" s="11">
        <v>0.69969368647632901</v>
      </c>
      <c r="TU134" s="11">
        <v>0.74359183708033749</v>
      </c>
      <c r="TV134" s="11">
        <v>0.91603676947714596</v>
      </c>
      <c r="TW134" s="11">
        <v>0.75171951057569175</v>
      </c>
      <c r="TX134" s="11">
        <v>0.67154258206902706</v>
      </c>
      <c r="TY134" s="11">
        <v>1.0629820116362454</v>
      </c>
      <c r="TZ134" s="11">
        <v>1.0660145207896263</v>
      </c>
      <c r="UA134" s="11">
        <v>1.2627815707681616</v>
      </c>
      <c r="UB134" s="11">
        <v>1.0931605167319396</v>
      </c>
      <c r="UC134" s="11">
        <v>0.70936063735255006</v>
      </c>
      <c r="UD134" s="11">
        <v>0.74517594213176896</v>
      </c>
      <c r="UE134" s="11">
        <v>0.6437154161274351</v>
      </c>
      <c r="UF134" s="11">
        <v>0.76085865356057902</v>
      </c>
      <c r="UG134" s="11">
        <v>0.50946362085239838</v>
      </c>
      <c r="UH134" s="11">
        <v>0.52234476600138791</v>
      </c>
      <c r="UI134" s="11">
        <v>0.74674543696667017</v>
      </c>
      <c r="UJ134" s="11">
        <v>0.53716958106552892</v>
      </c>
      <c r="UK134" s="11">
        <v>0.90776771659295141</v>
      </c>
      <c r="UL134" s="11">
        <v>0.74726782663510161</v>
      </c>
      <c r="UM134" s="11">
        <v>0.95005885793568867</v>
      </c>
      <c r="UN134" s="11">
        <v>0.78606488149027787</v>
      </c>
      <c r="UO134" s="11">
        <v>0.80622188389273086</v>
      </c>
      <c r="UP134" s="11">
        <v>0.88571189111781778</v>
      </c>
      <c r="UQ134" s="11">
        <v>0.73795031482267692</v>
      </c>
      <c r="UR134" s="11">
        <v>0.71730117691828754</v>
      </c>
      <c r="US134" s="11">
        <v>0.94896459714940173</v>
      </c>
      <c r="UT134" s="11">
        <v>0.9368327981335911</v>
      </c>
      <c r="UU134" s="11">
        <v>0.98169127211948537</v>
      </c>
      <c r="UV134" s="11">
        <v>0.93439084621557467</v>
      </c>
      <c r="UW134" s="11">
        <v>0.77861202868781221</v>
      </c>
      <c r="UX134" s="11">
        <v>0.97918400237400427</v>
      </c>
      <c r="UY134" s="11">
        <v>0.91390462263464223</v>
      </c>
      <c r="UZ134" s="11">
        <v>0.78541970193966693</v>
      </c>
      <c r="VA134" s="11">
        <v>0.77524162098071114</v>
      </c>
      <c r="VB134" s="11">
        <v>0.79869990710488237</v>
      </c>
      <c r="VC134" s="11">
        <v>0.44191506748214521</v>
      </c>
      <c r="VD134" s="11">
        <v>0.62298092228761437</v>
      </c>
      <c r="VE134" s="11">
        <v>0.38085885236308736</v>
      </c>
      <c r="VF134" s="11">
        <v>1.0000693171203765</v>
      </c>
      <c r="VG134" s="11">
        <v>0.72502700643614815</v>
      </c>
      <c r="VH134" s="11">
        <v>0.57417641603169955</v>
      </c>
      <c r="VI134" s="11">
        <v>0.37433263458190291</v>
      </c>
      <c r="VJ134" s="11">
        <v>0.76422505493814752</v>
      </c>
      <c r="VK134" s="11">
        <v>0.68535857354692153</v>
      </c>
      <c r="VL134" s="11">
        <v>0.5732950831632494</v>
      </c>
      <c r="VM134" s="11">
        <v>1.2172859059361845</v>
      </c>
      <c r="VN134" s="11">
        <v>0.95918347563340278</v>
      </c>
      <c r="VO134" s="11">
        <v>1.0000693171203765</v>
      </c>
      <c r="VP134" s="11">
        <v>0.72179628500682025</v>
      </c>
      <c r="VQ134" s="11">
        <v>1.2615657943090386</v>
      </c>
      <c r="VR134" s="11">
        <v>1.3402208066977923</v>
      </c>
      <c r="VS134" s="11">
        <v>1.1633595728541553</v>
      </c>
      <c r="VT134" s="11">
        <v>1.1031463552081779</v>
      </c>
      <c r="VU134" s="11">
        <v>1.3825602457659789</v>
      </c>
      <c r="VV134" s="11">
        <v>1.1488766147479066</v>
      </c>
      <c r="VW134" s="11">
        <v>1.4743656128626796</v>
      </c>
      <c r="VX134" s="11">
        <v>1.4147396833977601</v>
      </c>
      <c r="VY134" s="11">
        <v>0.92112655490629414</v>
      </c>
      <c r="VZ134" s="11">
        <v>0.81845284635309423</v>
      </c>
      <c r="WA134" s="11">
        <v>0.65344678246361454</v>
      </c>
      <c r="WB134" s="11">
        <v>0.62805522403307257</v>
      </c>
      <c r="WC134" s="11">
        <v>1.3924388249848441</v>
      </c>
      <c r="WD134" s="11">
        <v>0.62275505059397462</v>
      </c>
      <c r="WE134" s="11">
        <v>0.77883789586621432</v>
      </c>
      <c r="WF134" s="11">
        <v>1.4248004330094344</v>
      </c>
      <c r="WG134" s="11">
        <v>0.66165089327294258</v>
      </c>
      <c r="WH134" s="11">
        <v>0.91006451087741447</v>
      </c>
      <c r="WI134" s="11">
        <v>1.3423804703830773</v>
      </c>
      <c r="WJ134" s="11">
        <v>0.6477046407403535</v>
      </c>
      <c r="WK134" s="11">
        <v>0.86884573078756822</v>
      </c>
      <c r="WL134" s="11">
        <v>0.80736685058672064</v>
      </c>
      <c r="WM134" s="11">
        <v>0.64066075630912178</v>
      </c>
      <c r="WN134" s="11">
        <v>0.69874605699376602</v>
      </c>
      <c r="WO134" s="11">
        <v>0.93133000679766276</v>
      </c>
      <c r="WP134" s="11">
        <v>0.76977419293553861</v>
      </c>
      <c r="WQ134" s="11">
        <v>0.9832743296161971</v>
      </c>
      <c r="WR134" s="11">
        <v>1.0000693171203765</v>
      </c>
      <c r="WS134" s="11">
        <v>0.50333790239958465</v>
      </c>
      <c r="WT134" s="11">
        <v>0.87078701522800717</v>
      </c>
      <c r="WU134" s="11">
        <v>0.87137959480044425</v>
      </c>
      <c r="WV134" s="11">
        <v>0.71104225927613007</v>
      </c>
      <c r="WW134" s="11">
        <v>0.66630872719066558</v>
      </c>
      <c r="WX134" s="11">
        <v>0.60383818970550285</v>
      </c>
      <c r="WY134" s="11">
        <v>0.60392795122361365</v>
      </c>
      <c r="WZ134" s="11">
        <v>0.66431947325711826</v>
      </c>
      <c r="XA134" s="11">
        <v>0.71779382839473616</v>
      </c>
      <c r="XB134" s="11">
        <v>0.7956895434154263</v>
      </c>
      <c r="XC134" s="11">
        <v>0.57509467879068799</v>
      </c>
      <c r="XD134" s="11">
        <v>0.67334214119438562</v>
      </c>
      <c r="XE134" s="11">
        <v>0.91186775459341662</v>
      </c>
      <c r="XF134" s="11">
        <v>0.67242818784917746</v>
      </c>
      <c r="XG134" s="11">
        <v>0.7950277550401621</v>
      </c>
      <c r="XH134" s="11">
        <v>0.78363936160218217</v>
      </c>
      <c r="XI134" s="11">
        <v>0.77217504745482701</v>
      </c>
      <c r="XJ134" s="11">
        <v>1.0589540305869249</v>
      </c>
      <c r="XK134" s="11">
        <v>0.56921230424700253</v>
      </c>
      <c r="XL134" s="11">
        <v>0.80623686348145096</v>
      </c>
      <c r="XM134" s="11">
        <v>0.49301239620254356</v>
      </c>
      <c r="XN134" s="11">
        <v>0.44127849325355656</v>
      </c>
      <c r="XO134" s="11">
        <v>0.44086816160381626</v>
      </c>
      <c r="XP134" s="11">
        <v>0.74896263968623478</v>
      </c>
      <c r="XQ134" s="11">
        <v>0.42956540623962525</v>
      </c>
      <c r="XR134" s="11">
        <v>0.5377334152831561</v>
      </c>
      <c r="XS134" s="11">
        <v>0.66076663192175855</v>
      </c>
      <c r="XT134" s="11">
        <v>0.81665104242578601</v>
      </c>
      <c r="XU134" s="11">
        <v>0.43812659093753303</v>
      </c>
      <c r="XV134" s="11">
        <v>0.42477067588565809</v>
      </c>
      <c r="XW134" s="11">
        <v>0.16942294527780963</v>
      </c>
      <c r="XX134" s="11">
        <v>0.71795825675754377</v>
      </c>
      <c r="XY134" s="11">
        <v>0.4825313248313699</v>
      </c>
      <c r="XZ134" s="11">
        <v>0.57218642795479413</v>
      </c>
      <c r="YA134" s="11">
        <v>0.53656691458580996</v>
      </c>
      <c r="YB134" s="11">
        <v>0.60068234145213362</v>
      </c>
      <c r="YC134" s="11">
        <v>0.37427666719175012</v>
      </c>
      <c r="YD134" s="11">
        <v>0.35270011908849475</v>
      </c>
      <c r="YE134" s="11">
        <v>0.3788231286906778</v>
      </c>
      <c r="YF134" s="11">
        <v>0.42069289615743</v>
      </c>
      <c r="YG134" s="11">
        <v>0.53664742044342773</v>
      </c>
      <c r="YH134" s="11">
        <v>0.42989766785447264</v>
      </c>
      <c r="YI134" s="11">
        <v>0.42772561532488618</v>
      </c>
      <c r="YJ134" s="11">
        <v>0.47494349816602854</v>
      </c>
      <c r="YK134" s="11">
        <v>0.4160701398032996</v>
      </c>
      <c r="YL134" s="11">
        <v>0.41225441635293447</v>
      </c>
      <c r="YM134" s="11">
        <v>0.38260143636959154</v>
      </c>
      <c r="YN134" s="11">
        <v>0.47199130510164156</v>
      </c>
      <c r="YO134" s="11">
        <v>0.36887053097361888</v>
      </c>
      <c r="YP134" s="11">
        <v>0.38753120321172396</v>
      </c>
      <c r="YQ134" s="11">
        <v>0.26307739883663978</v>
      </c>
      <c r="YR134" s="11">
        <v>0.3888460837724308</v>
      </c>
      <c r="YS134" s="11">
        <v>0.49173536232520998</v>
      </c>
      <c r="YT134" s="11">
        <v>0.51489745199810111</v>
      </c>
      <c r="YU134" s="11">
        <v>0.49149860672278367</v>
      </c>
      <c r="YV134" s="11">
        <v>0.2559176358109489</v>
      </c>
      <c r="YW134" s="11">
        <v>0.46086590700724117</v>
      </c>
      <c r="YX134" s="11">
        <v>0.4412703397271448</v>
      </c>
      <c r="YY134" s="11">
        <v>0.46964717294786684</v>
      </c>
      <c r="YZ134" s="11">
        <v>0.36561505883755502</v>
      </c>
      <c r="ZA134" s="11">
        <v>1.3286698785646611</v>
      </c>
      <c r="ZB134" s="11">
        <v>1.3754273618307056</v>
      </c>
      <c r="ZC134" s="11">
        <v>1.0752958818367881</v>
      </c>
      <c r="ZD134" s="11">
        <v>1.7098044514259685</v>
      </c>
      <c r="ZE134" s="11">
        <v>1.3806302829208315</v>
      </c>
      <c r="ZF134" s="11">
        <v>1.1203785407284919</v>
      </c>
      <c r="ZG134" s="11">
        <v>1.1721152947652833</v>
      </c>
      <c r="ZH134" s="11">
        <v>1.3185413569251163</v>
      </c>
      <c r="ZI134" s="11">
        <v>1.3368093554301872</v>
      </c>
      <c r="ZJ134" s="11">
        <v>1.1560748146850659</v>
      </c>
      <c r="ZK134" s="11">
        <v>1.2030721836527625</v>
      </c>
      <c r="ZL134" s="11">
        <v>1.2295554197573244</v>
      </c>
      <c r="ZM134" s="11">
        <v>1.2005721126564004</v>
      </c>
      <c r="ZN134" s="11">
        <v>1.2368815404029618</v>
      </c>
      <c r="ZO134" s="11">
        <v>1.1354463144960025</v>
      </c>
      <c r="ZP134" s="11">
        <v>1.1811034070642124</v>
      </c>
      <c r="ZQ134" s="11">
        <v>0.63226329991685037</v>
      </c>
      <c r="ZR134" s="11">
        <v>0.83096974926554168</v>
      </c>
      <c r="ZS134" s="11">
        <v>0.70081320541812753</v>
      </c>
      <c r="ZT134" s="11">
        <v>0.89874303609870643</v>
      </c>
      <c r="ZU134" s="11">
        <v>1.2691331410146325</v>
      </c>
      <c r="ZV134" s="11">
        <v>1.4421118088661793</v>
      </c>
      <c r="ZW134" s="11">
        <v>2.3139373709873921</v>
      </c>
      <c r="ZX134" s="11">
        <v>1.035178666542933</v>
      </c>
      <c r="ZY134" s="11">
        <v>1.0990887303783223</v>
      </c>
      <c r="ZZ134" s="11">
        <v>1.3194647902095056</v>
      </c>
      <c r="AAA134" s="11">
        <v>0.84818969601867522</v>
      </c>
      <c r="AAB134" s="11">
        <v>0.9412803761502877</v>
      </c>
      <c r="AAC134" s="11">
        <v>0.9120012930625313</v>
      </c>
      <c r="AAD134" s="11">
        <v>1.2412828676008982</v>
      </c>
      <c r="AAE134" s="11">
        <v>0.74301341512233976</v>
      </c>
      <c r="AAF134" s="11">
        <v>1.0621714522020662</v>
      </c>
      <c r="AAG134" s="11">
        <v>1.1257349325561559</v>
      </c>
      <c r="AAH134" s="11">
        <v>1.3597192352239598</v>
      </c>
      <c r="AAI134" s="11">
        <v>1.1745624543474342</v>
      </c>
      <c r="AAJ134" s="11">
        <v>0.81964483739099525</v>
      </c>
      <c r="AAK134" s="11">
        <v>0.99690861895476135</v>
      </c>
      <c r="AAL134" s="11">
        <v>1.0957548458273245</v>
      </c>
      <c r="AAM134" s="11">
        <v>0.74456328312599485</v>
      </c>
      <c r="AAN134" s="11">
        <v>1.2859161751878856</v>
      </c>
      <c r="AAO134" s="11">
        <v>0.89276150560243828</v>
      </c>
      <c r="AAP134" s="11">
        <v>1.1553262663320121</v>
      </c>
      <c r="AAQ134" s="11">
        <v>0.72612688447191198</v>
      </c>
      <c r="AAR134" s="11">
        <v>0.97595028584528443</v>
      </c>
      <c r="AAS134" s="11">
        <v>0.84683949464296404</v>
      </c>
      <c r="AAT134" s="11">
        <v>1.2886584571174473</v>
      </c>
      <c r="AAU134" s="11">
        <v>0.87971245681327515</v>
      </c>
      <c r="AAV134" s="11">
        <v>0.89102180266157038</v>
      </c>
      <c r="AAW134" s="11">
        <v>1.2944470048801633</v>
      </c>
      <c r="AAX134" s="11">
        <v>1.3768753703688079</v>
      </c>
      <c r="AAY134" s="11">
        <v>1.0016070658986731</v>
      </c>
      <c r="AAZ134" s="11">
        <v>1.1659911416211488</v>
      </c>
      <c r="ABA134" s="11">
        <v>1.1374987942075969</v>
      </c>
      <c r="ABB134" s="11">
        <v>1.3906568498385767</v>
      </c>
      <c r="ABC134" s="11">
        <v>1.0910823931691707</v>
      </c>
      <c r="ABD134" s="11">
        <v>1.7499528521741743</v>
      </c>
      <c r="ABE134" s="11">
        <v>1.1028050485392684</v>
      </c>
      <c r="ABF134" s="11">
        <v>1.3576336690572548</v>
      </c>
      <c r="ABG134" s="11">
        <v>1.4946888756404575</v>
      </c>
      <c r="ABH134" s="11">
        <v>1.8266243911236195</v>
      </c>
      <c r="ABI134" s="11">
        <v>0.57288445363512708</v>
      </c>
      <c r="ABJ134" s="11">
        <v>1.034652220109131</v>
      </c>
      <c r="ABK134" s="11">
        <v>1.1155413072817824</v>
      </c>
      <c r="ABL134" s="11">
        <v>1.2481954172854466</v>
      </c>
      <c r="ABM134" s="11">
        <v>0.47642096077443336</v>
      </c>
      <c r="ABN134" s="11">
        <v>1.3362739467029066</v>
      </c>
      <c r="ABO134" s="11">
        <v>0.48111966880179985</v>
      </c>
      <c r="ABP134" s="11">
        <v>1.0387605222333933</v>
      </c>
      <c r="ABQ134" s="11">
        <v>0.48260763609639323</v>
      </c>
      <c r="ABR134" s="11">
        <v>0.79940833823969792</v>
      </c>
      <c r="ABS134" s="11">
        <v>1.0766260915796315</v>
      </c>
      <c r="ABT134" s="11">
        <v>1.1306568011213005</v>
      </c>
      <c r="ABU134" s="11">
        <v>1.1524552079099748</v>
      </c>
      <c r="ABV134" s="11">
        <v>1.568288861029735</v>
      </c>
      <c r="ABW134" s="11">
        <v>0.53073832364595497</v>
      </c>
      <c r="ABX134" s="11">
        <v>1.3367450523988811</v>
      </c>
      <c r="ABY134" s="11">
        <v>1.333040082742176</v>
      </c>
      <c r="ABZ134" s="11">
        <v>0.20362986016416335</v>
      </c>
      <c r="ACA134" s="11">
        <v>1.5054211557703736</v>
      </c>
      <c r="ACB134" s="11">
        <v>0.92353167034528882</v>
      </c>
      <c r="ACC134" s="11">
        <v>0.98545821697569413</v>
      </c>
      <c r="ACD134" s="11">
        <v>0.97214155079294073</v>
      </c>
      <c r="ACE134" s="11">
        <v>1.4893025753586893</v>
      </c>
      <c r="ACF134" s="11">
        <v>1.3275043927900485</v>
      </c>
      <c r="ACG134" s="11">
        <v>1.0000693171203765</v>
      </c>
      <c r="ACH134" s="11">
        <v>1.5241752576526673</v>
      </c>
      <c r="ACI134" s="11">
        <v>0.92076162245989923</v>
      </c>
      <c r="ACJ134" s="11">
        <v>1.0979166521854895</v>
      </c>
      <c r="ACK134" s="11">
        <v>0.15052591580826347</v>
      </c>
      <c r="ACL134" s="11">
        <v>0.44950773202512462</v>
      </c>
      <c r="ACM134" s="11">
        <v>1.2900965356366376</v>
      </c>
      <c r="ACN134" s="11">
        <v>1.3928671365063221</v>
      </c>
      <c r="ACO134" s="11">
        <v>0.76127890401748988</v>
      </c>
      <c r="ACP134" s="11">
        <v>1.2295082675135192</v>
      </c>
      <c r="ACQ134" s="11">
        <v>1.6004501197608592</v>
      </c>
      <c r="ACR134" s="11">
        <v>1.5171641186368627</v>
      </c>
      <c r="ACS134" s="11">
        <v>1.4887706932007836</v>
      </c>
      <c r="ACT134" s="11">
        <v>1.175056933089778</v>
      </c>
      <c r="ACU134" s="11">
        <v>0.64875490755548182</v>
      </c>
      <c r="ACV134" s="11">
        <v>0.48416299962356163</v>
      </c>
      <c r="ACW134" s="11">
        <v>0.35755590064150333</v>
      </c>
      <c r="ACX134" s="11">
        <v>1.2604644236506326</v>
      </c>
      <c r="ACY134" s="11">
        <v>0.50073401203734014</v>
      </c>
      <c r="ACZ134" s="11">
        <v>0.84299574714379322</v>
      </c>
      <c r="ADA134" s="11">
        <v>0.52778069965106922</v>
      </c>
      <c r="ADB134" s="11">
        <v>1.2713431149874606</v>
      </c>
      <c r="ADC134" s="11">
        <v>0.55403887581347566</v>
      </c>
      <c r="ADD134" s="11">
        <v>0.42767261952531416</v>
      </c>
      <c r="ADE134" s="11">
        <v>1.0922864887273556</v>
      </c>
      <c r="ADF134" s="11">
        <v>0.58778997355206353</v>
      </c>
      <c r="ADG134" s="11">
        <v>0.8758402963016535</v>
      </c>
      <c r="ADH134" s="11">
        <v>0.50550661524465501</v>
      </c>
      <c r="ADI134" s="11">
        <v>0.76476888613193406</v>
      </c>
      <c r="ADJ134" s="11">
        <v>0.53817815561439553</v>
      </c>
      <c r="ADK134" s="11">
        <v>0.70321296571863567</v>
      </c>
      <c r="ADL134" s="11">
        <v>0.64437358565302127</v>
      </c>
      <c r="ADM134" s="11">
        <v>0.67651958761455155</v>
      </c>
      <c r="ADN134" s="11">
        <v>0.83541012216932109</v>
      </c>
      <c r="ADO134" s="11">
        <v>0.80048417994580567</v>
      </c>
      <c r="ADP134" s="11">
        <v>0.52311955780696351</v>
      </c>
      <c r="ADQ134" s="11">
        <v>0.38499970273752226</v>
      </c>
      <c r="ADR134" s="11">
        <v>0.39703985885719784</v>
      </c>
      <c r="ADS134" s="11">
        <v>0.72195902101621479</v>
      </c>
      <c r="ADT134" s="11">
        <v>0.54606571520347869</v>
      </c>
      <c r="ADU134" s="11">
        <v>0.69681703168276288</v>
      </c>
      <c r="ADV134" s="11">
        <v>0.77130079391480577</v>
      </c>
      <c r="ADW134" s="11">
        <v>0.56503116363592776</v>
      </c>
    </row>
    <row r="135" spans="1:803" ht="15.75" customHeight="1" x14ac:dyDescent="0.35">
      <c r="A135" s="11">
        <v>462</v>
      </c>
      <c r="B135" s="11" t="e">
        <f t="shared" si="0"/>
        <v>#REF!</v>
      </c>
      <c r="C135" s="11">
        <v>0.84734336574245162</v>
      </c>
      <c r="D135" s="11">
        <v>0.89046884593736142</v>
      </c>
      <c r="E135" s="11">
        <v>0.75200524270927482</v>
      </c>
      <c r="F135" s="11">
        <v>0.76603283986765058</v>
      </c>
      <c r="G135" s="11">
        <v>0.7272641674027146</v>
      </c>
      <c r="H135" s="11">
        <v>0.79038186481013251</v>
      </c>
      <c r="I135" s="11">
        <v>0.77250673653436497</v>
      </c>
      <c r="J135" s="11">
        <v>0.85313335508135091</v>
      </c>
      <c r="K135" s="11">
        <v>0.64577324407145453</v>
      </c>
      <c r="L135" s="11">
        <v>0.59138773568990821</v>
      </c>
      <c r="M135" s="11">
        <v>0.68973726468355778</v>
      </c>
      <c r="N135" s="11">
        <v>0.63294417051796281</v>
      </c>
      <c r="O135" s="11">
        <v>0.69717602211257035</v>
      </c>
      <c r="P135" s="11">
        <v>0.65365654486341129</v>
      </c>
      <c r="Q135" s="11">
        <v>0.7092873211145071</v>
      </c>
      <c r="R135" s="11">
        <v>0.76601167874194132</v>
      </c>
      <c r="S135" s="11">
        <v>0.73008953662459075</v>
      </c>
      <c r="T135" s="11">
        <v>0.66037712944650406</v>
      </c>
      <c r="U135" s="11">
        <v>1.0000693171203765</v>
      </c>
      <c r="V135" s="11">
        <v>0.84667223645488587</v>
      </c>
      <c r="W135" s="11">
        <v>1.0367138976861159</v>
      </c>
      <c r="X135" s="11">
        <v>1.1230821707874359</v>
      </c>
      <c r="Y135" s="11">
        <v>1.2591684518079718</v>
      </c>
      <c r="Z135" s="11">
        <v>1.0782462114531675</v>
      </c>
      <c r="AA135" s="11">
        <v>0.94270230517240583</v>
      </c>
      <c r="AB135" s="11">
        <v>0.87895023968616037</v>
      </c>
      <c r="AC135" s="11">
        <v>1.1495140901698069</v>
      </c>
      <c r="AD135" s="11">
        <v>1.0186395592217632</v>
      </c>
      <c r="AE135" s="11">
        <v>1.1996938730327709</v>
      </c>
      <c r="AF135" s="11">
        <v>1.3014814723969861</v>
      </c>
      <c r="AG135" s="11">
        <v>1.3145975979016993</v>
      </c>
      <c r="AH135" s="11">
        <v>1.8001956325692345</v>
      </c>
      <c r="AI135" s="11">
        <v>0.93103011183129958</v>
      </c>
      <c r="AJ135" s="11">
        <v>0.75748900497795113</v>
      </c>
      <c r="AK135" s="11">
        <v>0.84771290443020109</v>
      </c>
      <c r="AL135" s="11">
        <v>0.7671715967087559</v>
      </c>
      <c r="AM135" s="11">
        <v>0.88825155420153867</v>
      </c>
      <c r="AN135" s="11">
        <v>0.87453399198111426</v>
      </c>
      <c r="AO135" s="11">
        <v>0.97726651486971172</v>
      </c>
      <c r="AP135" s="11">
        <v>1.0500351135961665</v>
      </c>
      <c r="AQ135" s="11">
        <v>1.1010497238012171</v>
      </c>
      <c r="AR135" s="11">
        <v>1.1054512222407591</v>
      </c>
      <c r="AS135" s="11">
        <v>0.94739763918990272</v>
      </c>
      <c r="AT135" s="11">
        <v>0.84804442688783299</v>
      </c>
      <c r="AU135" s="11">
        <v>0.9780570526803104</v>
      </c>
      <c r="AV135" s="11">
        <v>0.95784414236708404</v>
      </c>
      <c r="AW135" s="11">
        <v>1.0379727370646021</v>
      </c>
      <c r="AX135" s="11">
        <v>0.95038196955048426</v>
      </c>
      <c r="AY135" s="11">
        <v>0.95462703490207679</v>
      </c>
      <c r="AZ135" s="11">
        <v>0.84848589317221634</v>
      </c>
      <c r="BA135" s="11">
        <v>0.92944889821376808</v>
      </c>
      <c r="BB135" s="11">
        <v>1.056733606881207</v>
      </c>
      <c r="BC135" s="11">
        <v>1.016011913578714</v>
      </c>
      <c r="BD135" s="11">
        <v>1.1231612231946064</v>
      </c>
      <c r="BE135" s="11">
        <v>1.0543615069977594</v>
      </c>
      <c r="BF135" s="11">
        <v>1.0635641384959948</v>
      </c>
      <c r="BG135" s="11">
        <v>0.9741568486896125</v>
      </c>
      <c r="BH135" s="11">
        <v>1.0239181558570918</v>
      </c>
      <c r="BI135" s="11">
        <v>1.0040994934187406</v>
      </c>
      <c r="BJ135" s="11">
        <v>1.0323085257100115</v>
      </c>
      <c r="BK135" s="11">
        <v>1.0248318770266018</v>
      </c>
      <c r="BL135" s="11">
        <v>1.0542071141410323</v>
      </c>
      <c r="BM135" s="11">
        <v>1.052347304824075</v>
      </c>
      <c r="BN135" s="11">
        <v>1.0015803316484975</v>
      </c>
      <c r="BO135" s="11">
        <v>1.1098341992067251</v>
      </c>
      <c r="BP135" s="11">
        <v>1.2141663909861817</v>
      </c>
      <c r="BQ135" s="11">
        <v>1.1008946630071508</v>
      </c>
      <c r="BR135" s="11">
        <v>1.2326892192557819</v>
      </c>
      <c r="BS135" s="11">
        <v>1.0742230191904909</v>
      </c>
      <c r="BT135" s="11">
        <v>1.23181316315385</v>
      </c>
      <c r="BU135" s="11">
        <v>0.99771550431117562</v>
      </c>
      <c r="BV135" s="11">
        <v>1.191239492754848</v>
      </c>
      <c r="BW135" s="11">
        <v>1.0369885689793279</v>
      </c>
      <c r="BX135" s="11">
        <v>1.2138271859758616</v>
      </c>
      <c r="BY135" s="11">
        <v>1.0429303575210218</v>
      </c>
      <c r="BZ135" s="11">
        <v>1.1434849929472499</v>
      </c>
      <c r="CA135" s="11">
        <v>1.0909165027566738</v>
      </c>
      <c r="CB135" s="11">
        <v>1.0895415612381605</v>
      </c>
      <c r="CC135" s="11">
        <v>1.044340526529753</v>
      </c>
      <c r="CD135" s="11">
        <v>1.0437908382193053</v>
      </c>
      <c r="CE135" s="11">
        <v>1.0945215955386194</v>
      </c>
      <c r="CF135" s="11">
        <v>1.2390855725906673</v>
      </c>
      <c r="CG135" s="11">
        <v>1.1366131919126838</v>
      </c>
      <c r="CH135" s="11">
        <v>1.276691131846579</v>
      </c>
      <c r="CI135" s="11">
        <v>1.1145212554233204</v>
      </c>
      <c r="CJ135" s="11">
        <v>1.1784757761883922</v>
      </c>
      <c r="CK135" s="11">
        <v>1.1100939664691782</v>
      </c>
      <c r="CL135" s="11">
        <v>0.98952392108261644</v>
      </c>
      <c r="CM135" s="11">
        <v>1.2209554004982199</v>
      </c>
      <c r="CN135" s="11">
        <v>1.2529881963852345</v>
      </c>
      <c r="CO135" s="11">
        <v>1.2108759033772523</v>
      </c>
      <c r="CP135" s="11">
        <v>1.1923454546144809</v>
      </c>
      <c r="CQ135" s="11">
        <v>1.2010157528924001</v>
      </c>
      <c r="CR135" s="11">
        <v>1.1681217799208754</v>
      </c>
      <c r="CS135" s="11">
        <v>1.3354443991284681</v>
      </c>
      <c r="CT135" s="11">
        <v>1.1719547293976658</v>
      </c>
      <c r="CU135" s="11">
        <v>0.88128975623149941</v>
      </c>
      <c r="CV135" s="11">
        <v>0.91782929556934578</v>
      </c>
      <c r="CW135" s="11">
        <v>0.88912744081235018</v>
      </c>
      <c r="CX135" s="11">
        <v>0.91044598086883921</v>
      </c>
      <c r="CY135" s="11">
        <v>0.97801308806646237</v>
      </c>
      <c r="CZ135" s="11">
        <v>0.95063748868347875</v>
      </c>
      <c r="DA135" s="11">
        <v>0.94719094552369221</v>
      </c>
      <c r="DB135" s="11">
        <v>0.90771457010740852</v>
      </c>
      <c r="DC135" s="11">
        <v>1.4620114023152428</v>
      </c>
      <c r="DD135" s="11">
        <v>1.3887499262503877</v>
      </c>
      <c r="DE135" s="11">
        <v>1.4791799094670157</v>
      </c>
      <c r="DF135" s="11">
        <v>1.5348935932586882</v>
      </c>
      <c r="DG135" s="11">
        <v>1.3808871707724277</v>
      </c>
      <c r="DH135" s="11">
        <v>1.5940609060187603</v>
      </c>
      <c r="DI135" s="11">
        <v>1.4026453269045953</v>
      </c>
      <c r="DJ135" s="11">
        <v>0.99307754576308149</v>
      </c>
      <c r="DK135" s="11">
        <v>0.99235320788044312</v>
      </c>
      <c r="DL135" s="11">
        <v>0.9589843708025142</v>
      </c>
      <c r="DM135" s="11">
        <v>0.86385692314565876</v>
      </c>
      <c r="DN135" s="11">
        <v>0.96003803227758666</v>
      </c>
      <c r="DO135" s="11">
        <v>0.97428103552690515</v>
      </c>
      <c r="DP135" s="11">
        <v>0.88980442427787765</v>
      </c>
      <c r="DQ135" s="11">
        <v>0.89226431538239004</v>
      </c>
      <c r="DR135" s="11">
        <v>1.1936460194624194</v>
      </c>
      <c r="DS135" s="11">
        <v>1.1189175771872935</v>
      </c>
      <c r="DT135" s="11">
        <v>1.2595385608979288</v>
      </c>
      <c r="DU135" s="11">
        <v>1.1890528589185798</v>
      </c>
      <c r="DV135" s="11">
        <v>1.1025712682165114</v>
      </c>
      <c r="DW135" s="11">
        <v>1.040702514327523</v>
      </c>
      <c r="DX135" s="11">
        <v>1.0000693171203765</v>
      </c>
      <c r="DY135" s="11">
        <v>1.0919831486979521</v>
      </c>
      <c r="DZ135" s="11">
        <v>1.0998050079328168</v>
      </c>
      <c r="EA135" s="11">
        <v>1.2812341754752135</v>
      </c>
      <c r="EB135" s="11">
        <v>1.0886420440091551</v>
      </c>
      <c r="EC135" s="11">
        <v>1.1027763561610262</v>
      </c>
      <c r="ED135" s="11">
        <v>1.0719951495077304</v>
      </c>
      <c r="EE135" s="11">
        <v>1.1382863507336365</v>
      </c>
      <c r="EF135" s="11">
        <v>1.0455939945215906</v>
      </c>
      <c r="EG135" s="11">
        <v>1.1554469444630897</v>
      </c>
      <c r="EH135" s="11">
        <v>1.0335770863482814</v>
      </c>
      <c r="EI135" s="11">
        <v>1.1015767467726865</v>
      </c>
      <c r="EJ135" s="11">
        <v>1.0672477137067755</v>
      </c>
      <c r="EK135" s="11">
        <v>1.1329293477766349</v>
      </c>
      <c r="EL135" s="11">
        <v>1.2246681142289171</v>
      </c>
      <c r="EM135" s="11">
        <v>1.2487105186109861</v>
      </c>
      <c r="EN135" s="11">
        <v>1.1548132749297162</v>
      </c>
      <c r="EO135" s="11">
        <v>1.0753732350832688</v>
      </c>
      <c r="EP135" s="11">
        <v>1.0847466599872411</v>
      </c>
      <c r="EQ135" s="11">
        <v>1.1727711866356221</v>
      </c>
      <c r="ER135" s="11">
        <v>1.1271190205258834</v>
      </c>
      <c r="ES135" s="11">
        <v>1.1305241970624316</v>
      </c>
      <c r="ET135" s="11">
        <v>1.0518637437449176</v>
      </c>
      <c r="EU135" s="11">
        <v>1.1389289050323961</v>
      </c>
      <c r="EV135" s="11">
        <v>1.1298746783886542</v>
      </c>
      <c r="EW135" s="11">
        <v>1.0622214434161152</v>
      </c>
      <c r="EX135" s="11">
        <v>2.8467621235329119</v>
      </c>
      <c r="EY135" s="11">
        <v>2.7700105288700478</v>
      </c>
      <c r="EZ135" s="11">
        <v>7.045843814944484</v>
      </c>
      <c r="FA135" s="11">
        <v>0.81465370307553542</v>
      </c>
      <c r="FB135" s="11">
        <v>0.87918008003389048</v>
      </c>
      <c r="FC135" s="11">
        <v>0.80108870165723622</v>
      </c>
      <c r="FD135" s="11">
        <v>0.82333743656245695</v>
      </c>
      <c r="FE135" s="11">
        <v>0.95757394229162429</v>
      </c>
      <c r="FF135" s="11">
        <v>0.91073319848584178</v>
      </c>
      <c r="FG135" s="11">
        <v>0.82857720559118464</v>
      </c>
      <c r="FH135" s="11">
        <v>0.84783560558724758</v>
      </c>
      <c r="FI135" s="11">
        <v>0.78786866689540447</v>
      </c>
      <c r="FJ135" s="11">
        <v>0.95377600954449171</v>
      </c>
      <c r="FK135" s="11">
        <v>1.0313863333681885</v>
      </c>
      <c r="FL135" s="11">
        <v>0.98601310667004183</v>
      </c>
      <c r="FM135" s="11">
        <v>0.81174708225051151</v>
      </c>
      <c r="FN135" s="11">
        <v>0.92343328234930233</v>
      </c>
      <c r="FO135" s="11">
        <v>0.94905073763540382</v>
      </c>
      <c r="FP135" s="11">
        <v>0.80498848422964731</v>
      </c>
      <c r="FQ135" s="11">
        <v>0.79358600173626759</v>
      </c>
      <c r="FR135" s="11">
        <v>0.91972595086931264</v>
      </c>
      <c r="FS135" s="11">
        <v>0.79953619938108822</v>
      </c>
      <c r="FT135" s="11">
        <v>0.79622486797264014</v>
      </c>
      <c r="FU135" s="11">
        <v>0.77040963968191944</v>
      </c>
      <c r="FV135" s="11">
        <v>0.74809064968237138</v>
      </c>
      <c r="FW135" s="11">
        <v>0.77634974766842246</v>
      </c>
      <c r="FX135" s="11">
        <v>0.7616382923813606</v>
      </c>
      <c r="FY135" s="11">
        <v>0.85877270928107552</v>
      </c>
      <c r="FZ135" s="11">
        <v>0.9051872570250088</v>
      </c>
      <c r="GA135" s="11">
        <v>0.91898842661646774</v>
      </c>
      <c r="GB135" s="11">
        <v>0.89178973893695079</v>
      </c>
      <c r="GC135" s="11">
        <v>0.90733665833995292</v>
      </c>
      <c r="GD135" s="11">
        <v>0.89611358389861684</v>
      </c>
      <c r="GE135" s="11">
        <v>0.99986803348516806</v>
      </c>
      <c r="GF135" s="11">
        <v>0.93724447951487289</v>
      </c>
      <c r="GG135" s="11">
        <v>0.61445573643889118</v>
      </c>
      <c r="GH135" s="11">
        <v>0.68602954409507011</v>
      </c>
      <c r="GI135" s="11">
        <v>0.71667309714871086</v>
      </c>
      <c r="GJ135" s="11">
        <v>0.73100272281317835</v>
      </c>
      <c r="GK135" s="11">
        <v>0.59952589140540991</v>
      </c>
      <c r="GL135" s="11">
        <v>0.61260557359221635</v>
      </c>
      <c r="GM135" s="11">
        <v>0.66934302637470822</v>
      </c>
      <c r="GN135" s="11">
        <v>0.58084201055034856</v>
      </c>
      <c r="GO135" s="11">
        <v>0.73131102860436425</v>
      </c>
      <c r="GP135" s="11">
        <v>0.68281313675780542</v>
      </c>
      <c r="GQ135" s="11">
        <v>0.70615275439607816</v>
      </c>
      <c r="GR135" s="11">
        <v>0.66618829451951478</v>
      </c>
      <c r="GS135" s="11">
        <v>0.67534655490404594</v>
      </c>
      <c r="GT135" s="11">
        <v>0.72651027898740483</v>
      </c>
      <c r="GU135" s="11">
        <v>0.64077062297305065</v>
      </c>
      <c r="GV135" s="11">
        <v>0.67814225561196495</v>
      </c>
      <c r="GW135" s="11">
        <v>0.86134987762644388</v>
      </c>
      <c r="GX135" s="11">
        <v>0.68417141689330063</v>
      </c>
      <c r="GY135" s="11">
        <v>0.73503479967474572</v>
      </c>
      <c r="GZ135" s="11">
        <v>0.67316980909985258</v>
      </c>
      <c r="HA135" s="11">
        <v>0.68809689462791623</v>
      </c>
      <c r="HB135" s="11">
        <v>0.74959141076352731</v>
      </c>
      <c r="HC135" s="11">
        <v>0.66034960345502725</v>
      </c>
      <c r="HD135" s="11">
        <v>1.0738237390043546</v>
      </c>
      <c r="HE135" s="11">
        <v>0.8350713943219209</v>
      </c>
      <c r="HF135" s="11">
        <v>0.81619535709463209</v>
      </c>
      <c r="HG135" s="11">
        <v>0.77759156049048128</v>
      </c>
      <c r="HH135" s="11">
        <v>0.9964668907087475</v>
      </c>
      <c r="HI135" s="11">
        <v>0.87475104738940956</v>
      </c>
      <c r="HJ135" s="11">
        <v>0.76642364469255009</v>
      </c>
      <c r="HK135" s="11">
        <v>0.84894983934407398</v>
      </c>
      <c r="HL135" s="11">
        <v>0.85101568944627481</v>
      </c>
      <c r="HM135" s="11">
        <v>0.90007962603233982</v>
      </c>
      <c r="HN135" s="11">
        <v>0.79210014199138701</v>
      </c>
      <c r="HO135" s="11">
        <v>0.81295223422738072</v>
      </c>
      <c r="HP135" s="11">
        <v>0.84972647684196545</v>
      </c>
      <c r="HQ135" s="11">
        <v>0.8209202680255866</v>
      </c>
      <c r="HR135" s="11">
        <v>0.88111068940343673</v>
      </c>
      <c r="HS135" s="11">
        <v>0.7349177023283906</v>
      </c>
      <c r="HT135" s="11">
        <v>0.68186897361060173</v>
      </c>
      <c r="HU135" s="11">
        <v>1.0510492991045424</v>
      </c>
      <c r="HV135" s="11">
        <v>1.0812958721900165</v>
      </c>
      <c r="HW135" s="11">
        <v>1.0054164536099832</v>
      </c>
      <c r="HX135" s="11">
        <v>0.987951981666225</v>
      </c>
      <c r="HY135" s="11">
        <v>0.90259404669116494</v>
      </c>
      <c r="HZ135" s="11">
        <v>0.84749275371857313</v>
      </c>
      <c r="IA135" s="11">
        <v>0.87733344866229734</v>
      </c>
      <c r="IB135" s="11">
        <v>0.88023169761386877</v>
      </c>
      <c r="IC135" s="11">
        <v>1.1579000811555809</v>
      </c>
      <c r="ID135" s="11">
        <v>1.0951007038190446</v>
      </c>
      <c r="IE135" s="11">
        <v>1.1602156492794731</v>
      </c>
      <c r="IF135" s="11">
        <v>1.1191901426283324</v>
      </c>
      <c r="IG135" s="11">
        <v>1.08771772609443</v>
      </c>
      <c r="IH135" s="11">
        <v>1.0416587517836906</v>
      </c>
      <c r="II135" s="11">
        <v>1.1859343429778249</v>
      </c>
      <c r="IJ135" s="11">
        <v>1.1107557756362076</v>
      </c>
      <c r="IK135" s="11">
        <v>1.3449304863209799</v>
      </c>
      <c r="IL135" s="11">
        <v>1.0974478907198766</v>
      </c>
      <c r="IM135" s="11">
        <v>1.4000938179537179</v>
      </c>
      <c r="IN135" s="11">
        <v>1.1784604144727335</v>
      </c>
      <c r="IO135" s="11">
        <v>1.1921255509914663</v>
      </c>
      <c r="IP135" s="11">
        <v>1.1357847616750636</v>
      </c>
      <c r="IQ135" s="11">
        <v>1.1237372773277869</v>
      </c>
      <c r="IR135" s="11">
        <v>1.2046215531187718</v>
      </c>
      <c r="IS135" s="11">
        <v>0.94319917269186193</v>
      </c>
      <c r="IT135" s="11">
        <v>0.92556441076516671</v>
      </c>
      <c r="IU135" s="11">
        <v>0.93994691714871126</v>
      </c>
      <c r="IV135" s="11">
        <v>0.89744044835154657</v>
      </c>
      <c r="IW135" s="11">
        <v>0.87756141973944291</v>
      </c>
      <c r="IX135" s="11">
        <v>0.90122526946822767</v>
      </c>
      <c r="IY135" s="11">
        <v>0.9464696050245931</v>
      </c>
      <c r="IZ135" s="11">
        <v>0.89007299213238344</v>
      </c>
      <c r="JA135" s="11">
        <v>0.98980392003432749</v>
      </c>
      <c r="JB135" s="11">
        <v>1.0070101487190666</v>
      </c>
      <c r="JC135" s="11">
        <v>1.1635433402680211</v>
      </c>
      <c r="JD135" s="11">
        <v>0.94462771151759228</v>
      </c>
      <c r="JE135" s="11">
        <v>0.95999891007618587</v>
      </c>
      <c r="JF135" s="11">
        <v>0.95072569407735363</v>
      </c>
      <c r="JG135" s="11">
        <v>0.97021710386288706</v>
      </c>
      <c r="JH135" s="11">
        <v>0.90112014041176303</v>
      </c>
      <c r="JI135" s="11">
        <v>1.1152029626576905</v>
      </c>
      <c r="JJ135" s="11">
        <v>1.0885224029261213</v>
      </c>
      <c r="JK135" s="11">
        <v>1.1209196769777621</v>
      </c>
      <c r="JL135" s="11">
        <v>1.066663241681131</v>
      </c>
      <c r="JM135" s="11">
        <v>1.1809866340803472</v>
      </c>
      <c r="JN135" s="11">
        <v>1.2184944247574794</v>
      </c>
      <c r="JO135" s="11">
        <v>1.1635265666607959</v>
      </c>
      <c r="JP135" s="11">
        <v>1.2253895361375473</v>
      </c>
      <c r="JQ135" s="11">
        <v>1.3757039108742277</v>
      </c>
      <c r="JR135" s="11">
        <v>1.3353158552752034</v>
      </c>
      <c r="JS135" s="11">
        <v>1.5778371530903283</v>
      </c>
      <c r="JT135" s="11">
        <v>1.362034654902077</v>
      </c>
      <c r="JU135" s="11">
        <v>1.7695826539893245</v>
      </c>
      <c r="JV135" s="11">
        <v>1.2810401793642461</v>
      </c>
      <c r="JW135" s="11">
        <v>1.7475959300163284</v>
      </c>
      <c r="JX135" s="11">
        <v>1.6447148505408293</v>
      </c>
      <c r="JY135" s="11">
        <v>0.84552878829172562</v>
      </c>
      <c r="JZ135" s="11">
        <v>0.89518168818880828</v>
      </c>
      <c r="KA135" s="11">
        <v>0.85413390790604082</v>
      </c>
      <c r="KB135" s="11">
        <v>0.89669057938411234</v>
      </c>
      <c r="KC135" s="11">
        <v>0.7204278687064618</v>
      </c>
      <c r="KD135" s="11">
        <v>0.701498632707241</v>
      </c>
      <c r="KE135" s="11">
        <v>0.74028583360805933</v>
      </c>
      <c r="KF135" s="11">
        <v>0.78394122213362027</v>
      </c>
      <c r="KG135" s="11">
        <v>0.8689075575326326</v>
      </c>
      <c r="KH135" s="11">
        <v>0.94214757642747826</v>
      </c>
      <c r="KI135" s="11">
        <v>0.84571484390034968</v>
      </c>
      <c r="KJ135" s="11">
        <v>0.89627932521509868</v>
      </c>
      <c r="KK135" s="11">
        <v>0.87135002796864769</v>
      </c>
      <c r="KL135" s="11">
        <v>0.83343381675504147</v>
      </c>
      <c r="KM135" s="11">
        <v>0.93132333055622962</v>
      </c>
      <c r="KN135" s="11">
        <v>0.85886410854218465</v>
      </c>
      <c r="KO135" s="11">
        <v>0.86345816905167683</v>
      </c>
      <c r="KP135" s="11">
        <v>0.87256873223946929</v>
      </c>
      <c r="KQ135" s="11">
        <v>0.9402607488248228</v>
      </c>
      <c r="KR135" s="11">
        <v>0.8757617568278725</v>
      </c>
      <c r="KS135" s="11">
        <v>0.8671802651176993</v>
      </c>
      <c r="KT135" s="11">
        <v>0.87387789477252431</v>
      </c>
      <c r="KU135" s="11">
        <v>1.0013163057340813</v>
      </c>
      <c r="KV135" s="11">
        <v>0.98595914959485242</v>
      </c>
      <c r="KW135" s="11">
        <v>0.97249264156652104</v>
      </c>
      <c r="KX135" s="11">
        <v>0.99482374905687998</v>
      </c>
      <c r="KY135" s="11">
        <v>1.0698028683882033</v>
      </c>
      <c r="KZ135" s="11">
        <v>0.96636213854016551</v>
      </c>
      <c r="LA135" s="11">
        <v>1.0868523393895071</v>
      </c>
      <c r="LB135" s="11">
        <v>1.02929993312819</v>
      </c>
      <c r="LC135" s="11">
        <v>1.094016297470866</v>
      </c>
      <c r="LD135" s="11">
        <v>1.0046698524693309</v>
      </c>
      <c r="LE135" s="11">
        <v>0.97288389727295577</v>
      </c>
      <c r="LF135" s="11">
        <v>1.0662102207345328</v>
      </c>
      <c r="LG135" s="11">
        <v>1.0995504408506551</v>
      </c>
      <c r="LH135" s="11">
        <v>1.0361718549613155</v>
      </c>
      <c r="LI135" s="11">
        <v>0.96786632613090773</v>
      </c>
      <c r="LJ135" s="11">
        <v>0.91118537668163624</v>
      </c>
      <c r="LK135" s="11">
        <v>0.89163432017233246</v>
      </c>
      <c r="LL135" s="11">
        <v>0.88351878978722898</v>
      </c>
      <c r="LM135" s="11">
        <v>1.0578347668808143</v>
      </c>
      <c r="LN135" s="11">
        <v>0.91836985168397567</v>
      </c>
      <c r="LO135" s="11">
        <v>0.9880134406065203</v>
      </c>
      <c r="LP135" s="11">
        <v>1.1364809818917547</v>
      </c>
      <c r="LQ135" s="11">
        <v>0.88395551927165827</v>
      </c>
      <c r="LR135" s="11">
        <v>0.89899783655490051</v>
      </c>
      <c r="LS135" s="11">
        <v>0.8935803876910936</v>
      </c>
      <c r="LT135" s="11">
        <v>0.92609710314014415</v>
      </c>
      <c r="LU135" s="11">
        <v>0.90167450508973856</v>
      </c>
      <c r="LV135" s="11">
        <v>0.95727707167566023</v>
      </c>
      <c r="LW135" s="11">
        <v>0.99983821659401906</v>
      </c>
      <c r="LX135" s="11">
        <v>1.0414766432222566</v>
      </c>
      <c r="LY135" s="11">
        <v>0.88387767589366284</v>
      </c>
      <c r="LZ135" s="11">
        <v>0.89876343394879887</v>
      </c>
      <c r="MA135" s="11">
        <v>0.87890259521625391</v>
      </c>
      <c r="MB135" s="11">
        <v>0.92557406682013199</v>
      </c>
      <c r="MC135" s="11">
        <v>0.9366575449571759</v>
      </c>
      <c r="MD135" s="11">
        <v>0.83385833861652014</v>
      </c>
      <c r="ME135" s="11">
        <v>0.92459697395217777</v>
      </c>
      <c r="MF135" s="11">
        <v>0.88128041801049994</v>
      </c>
      <c r="MG135" s="11">
        <v>0.92031714468539705</v>
      </c>
      <c r="MH135" s="11">
        <v>0.98197657932344473</v>
      </c>
      <c r="MI135" s="11">
        <v>1.0545223634825258</v>
      </c>
      <c r="MJ135" s="11">
        <v>1.11048370712273</v>
      </c>
      <c r="MK135" s="11">
        <v>0.96052859049272676</v>
      </c>
      <c r="ML135" s="11">
        <v>0.9182777401871004</v>
      </c>
      <c r="MM135" s="11">
        <v>0.81539658515023294</v>
      </c>
      <c r="MN135" s="11">
        <v>0.92632233266784958</v>
      </c>
      <c r="MO135" s="11">
        <v>0.80854758195308518</v>
      </c>
      <c r="MP135" s="11">
        <v>0.84470144610769071</v>
      </c>
      <c r="MQ135" s="11">
        <v>0.80037360309136307</v>
      </c>
      <c r="MR135" s="11">
        <v>0.94932072061601303</v>
      </c>
      <c r="MS135" s="11">
        <v>1.0450642824780978</v>
      </c>
      <c r="MT135" s="11">
        <v>0.99484909413095135</v>
      </c>
      <c r="MU135" s="11">
        <v>0.99278386865429458</v>
      </c>
      <c r="MV135" s="11">
        <v>1.0000693171203765</v>
      </c>
      <c r="MW135" s="11">
        <v>1.0009571068954519</v>
      </c>
      <c r="MX135" s="11">
        <v>1.0716545974756815</v>
      </c>
      <c r="MY135" s="11">
        <v>1.0585821827908302</v>
      </c>
      <c r="MZ135" s="11">
        <v>1.0611079655720477</v>
      </c>
      <c r="NA135" s="11">
        <v>1.0197036883030304</v>
      </c>
      <c r="NB135" s="11">
        <v>0.98738703989935861</v>
      </c>
      <c r="NC135" s="11">
        <v>1.0279210208878287</v>
      </c>
      <c r="ND135" s="11">
        <v>1.0348620777847652</v>
      </c>
      <c r="NE135" s="11">
        <v>1.0442059417079661</v>
      </c>
      <c r="NF135" s="11">
        <v>1.1557450687504267</v>
      </c>
      <c r="NG135" s="11">
        <v>1.173313499617078</v>
      </c>
      <c r="NH135" s="11">
        <v>1.0874350057768705</v>
      </c>
      <c r="NI135" s="11">
        <v>1.0603536133585152</v>
      </c>
      <c r="NJ135" s="11">
        <v>1.0342315965346449</v>
      </c>
      <c r="NK135" s="11">
        <v>1.0613286757607745</v>
      </c>
      <c r="NL135" s="11">
        <v>0.98953821778775952</v>
      </c>
      <c r="NM135" s="11">
        <v>1.0142867691697293</v>
      </c>
      <c r="NN135" s="11">
        <v>0.98357954543032911</v>
      </c>
      <c r="NO135" s="11">
        <v>1.0395700330696733</v>
      </c>
      <c r="NP135" s="11">
        <v>1.1428030058254899</v>
      </c>
      <c r="NQ135" s="11">
        <v>0.92888583001833924</v>
      </c>
      <c r="NR135" s="11">
        <v>1.0602484765823679</v>
      </c>
      <c r="NS135" s="11">
        <v>1.0479779760471837</v>
      </c>
      <c r="NT135" s="11">
        <v>1.0246541995969225</v>
      </c>
      <c r="NU135" s="11">
        <v>0.99967666585295978</v>
      </c>
      <c r="NV135" s="11">
        <v>1.0590155358887612</v>
      </c>
      <c r="NW135" s="11">
        <v>1.0309162219807468</v>
      </c>
      <c r="NX135" s="11">
        <v>1.0707583227512887</v>
      </c>
      <c r="NY135" s="11">
        <v>0.92410325513140001</v>
      </c>
      <c r="NZ135" s="11">
        <v>1.0296084614737651</v>
      </c>
      <c r="OA135" s="11">
        <v>1.0529571330611789</v>
      </c>
      <c r="OB135" s="11">
        <v>1.0701709697730164</v>
      </c>
      <c r="OC135" s="11">
        <v>1.0021139082046493</v>
      </c>
      <c r="OD135" s="11">
        <v>1.0378345818071819</v>
      </c>
      <c r="OE135" s="11">
        <v>1.0619662057941857</v>
      </c>
      <c r="OF135" s="11">
        <v>0.96609659767981959</v>
      </c>
      <c r="OG135" s="11">
        <v>1.0000693171203765</v>
      </c>
      <c r="OH135" s="11">
        <v>1.0958187118757008</v>
      </c>
      <c r="OI135" s="11">
        <v>1.0583616945592882</v>
      </c>
      <c r="OJ135" s="11">
        <v>1.1793940663932638</v>
      </c>
      <c r="OK135" s="11">
        <v>1.10160477340874</v>
      </c>
      <c r="OL135" s="11">
        <v>1.1833254502703232</v>
      </c>
      <c r="OM135" s="11">
        <v>1.1374877606346845</v>
      </c>
      <c r="ON135" s="11">
        <v>1.1182546527405381</v>
      </c>
      <c r="OO135" s="11">
        <v>1.1024390359215026</v>
      </c>
      <c r="OP135" s="11">
        <v>1.1298867580587881</v>
      </c>
      <c r="OQ135" s="11">
        <v>1.1021391193553212</v>
      </c>
      <c r="OR135" s="11">
        <v>1.1216332463165462</v>
      </c>
      <c r="OS135" s="11">
        <v>1.0093575490300986</v>
      </c>
      <c r="OT135" s="11">
        <v>1.0543748651511866</v>
      </c>
      <c r="OU135" s="11">
        <v>1.0943295519036322</v>
      </c>
      <c r="OV135" s="11">
        <v>1.0715311332421273</v>
      </c>
      <c r="OW135" s="11">
        <v>1.057145917366197</v>
      </c>
      <c r="OX135" s="11">
        <v>1.1735307847641392</v>
      </c>
      <c r="OY135" s="11">
        <v>1.0964170474926032</v>
      </c>
      <c r="OZ135" s="11">
        <v>1.1169528503629009</v>
      </c>
      <c r="PA135" s="11">
        <v>1.1160276067450137</v>
      </c>
      <c r="PB135" s="11">
        <v>1.1530348360073899</v>
      </c>
      <c r="PC135" s="11">
        <v>1.1575743495851616</v>
      </c>
      <c r="PD135" s="11">
        <v>1.0922434089592239</v>
      </c>
      <c r="PE135" s="11">
        <v>1.1836491659631283</v>
      </c>
      <c r="PF135" s="11">
        <v>1.2770401943252385</v>
      </c>
      <c r="PG135" s="11">
        <v>1.192546629639738</v>
      </c>
      <c r="PH135" s="11">
        <v>1.2582005082107812</v>
      </c>
      <c r="PI135" s="11">
        <v>1.2662662436308088</v>
      </c>
      <c r="PJ135" s="11">
        <v>1.203487754124156</v>
      </c>
      <c r="PK135" s="11">
        <v>1.2344555669636019</v>
      </c>
      <c r="PL135" s="11">
        <v>1.0658284837115934</v>
      </c>
      <c r="PM135" s="11">
        <v>1.2557758029744064</v>
      </c>
      <c r="PN135" s="11">
        <v>1.19963450080198</v>
      </c>
      <c r="PO135" s="11">
        <v>1.0974137969931888</v>
      </c>
      <c r="PP135" s="11">
        <v>1.1932810476812139</v>
      </c>
      <c r="PQ135" s="11">
        <v>1.109242136636897</v>
      </c>
      <c r="PR135" s="11">
        <v>1.2501043023051983</v>
      </c>
      <c r="PS135" s="11">
        <v>1.0727958266143651</v>
      </c>
      <c r="PT135" s="11">
        <v>1.1519422041964813</v>
      </c>
      <c r="PU135" s="11">
        <v>1.2449059958507269</v>
      </c>
      <c r="PV135" s="11">
        <v>1.1793419065454793</v>
      </c>
      <c r="PW135" s="11">
        <v>1.0915788092125758</v>
      </c>
      <c r="PX135" s="11">
        <v>1.127487183494208</v>
      </c>
      <c r="PY135" s="11">
        <v>1.1059129409319413</v>
      </c>
      <c r="PZ135" s="11">
        <v>1.1127133509258376</v>
      </c>
      <c r="QA135" s="11">
        <v>1.1144785053568647</v>
      </c>
      <c r="QB135" s="11">
        <v>1.1658163758698061</v>
      </c>
      <c r="QC135" s="11">
        <v>1.128112721001495</v>
      </c>
      <c r="QD135" s="11">
        <v>1.3237767889657219</v>
      </c>
      <c r="QE135" s="11">
        <v>1.1043499289822045</v>
      </c>
      <c r="QF135" s="11">
        <v>1.0811780389159353</v>
      </c>
      <c r="QG135" s="11">
        <v>1.3520524087717181</v>
      </c>
      <c r="QH135" s="11">
        <v>1.227065074537449</v>
      </c>
      <c r="QI135" s="11">
        <v>1.2399798288331585</v>
      </c>
      <c r="QJ135" s="11">
        <v>1.2969629732946273</v>
      </c>
      <c r="QK135" s="11">
        <v>1.1723708368306829</v>
      </c>
      <c r="QL135" s="11">
        <v>1.2794296594544092</v>
      </c>
      <c r="QM135" s="11">
        <v>1.2114262977536998</v>
      </c>
      <c r="QN135" s="11">
        <v>1.2012752626566048</v>
      </c>
      <c r="QO135" s="11">
        <v>1.1937487901540504</v>
      </c>
      <c r="QP135" s="11">
        <v>1.1666149796698428</v>
      </c>
      <c r="QQ135" s="11">
        <v>1.1668135126272936</v>
      </c>
      <c r="QR135" s="11">
        <v>1.1410501361300156</v>
      </c>
      <c r="QS135" s="11">
        <v>0.96887611173813093</v>
      </c>
      <c r="QT135" s="11">
        <v>1.0569457029556428</v>
      </c>
      <c r="QU135" s="11">
        <v>1.063805210954438</v>
      </c>
      <c r="QV135" s="11">
        <v>1.1303721678319234</v>
      </c>
      <c r="QW135" s="11">
        <v>1.0527381907881006</v>
      </c>
      <c r="QX135" s="11">
        <v>1.2090228607717857</v>
      </c>
      <c r="QY135" s="11">
        <v>1.120044437495898</v>
      </c>
      <c r="QZ135" s="11">
        <v>1.1608252459571531</v>
      </c>
      <c r="RA135" s="11">
        <v>1.4503200261534848</v>
      </c>
      <c r="RB135" s="11">
        <v>1.1929600461264012</v>
      </c>
      <c r="RC135" s="11">
        <v>1.5637652654235974</v>
      </c>
      <c r="RD135" s="11">
        <v>1.401147857879498</v>
      </c>
      <c r="RE135" s="11">
        <v>1.2369736196764654</v>
      </c>
      <c r="RF135" s="11">
        <v>1.1448518270771362</v>
      </c>
      <c r="RG135" s="11">
        <v>1.6526981742729576</v>
      </c>
      <c r="RH135" s="11">
        <v>1.2566523589973126</v>
      </c>
      <c r="RI135" s="11">
        <v>1.183200941060857</v>
      </c>
      <c r="RJ135" s="11">
        <v>1.2195263471083595</v>
      </c>
      <c r="RK135" s="11">
        <v>1.2477063878799972</v>
      </c>
      <c r="RL135" s="11">
        <v>1.5296202194738708</v>
      </c>
      <c r="RM135" s="11">
        <v>1.261113747540751</v>
      </c>
      <c r="RN135" s="11">
        <v>1.2082656673183334</v>
      </c>
      <c r="RO135" s="11">
        <v>1.3013992613523828</v>
      </c>
      <c r="RP135" s="11">
        <v>1.2034887351368688</v>
      </c>
      <c r="RQ135" s="11">
        <v>1.1489730970536711</v>
      </c>
      <c r="RR135" s="11">
        <v>1.3167913848277906</v>
      </c>
      <c r="RS135" s="11">
        <v>1.1722278827736083</v>
      </c>
      <c r="RT135" s="11">
        <v>1.1989766046034989</v>
      </c>
      <c r="RU135" s="11">
        <v>1.2765541380069698</v>
      </c>
      <c r="RV135" s="11">
        <v>1.1865588928131754</v>
      </c>
      <c r="RW135" s="11">
        <v>1.4296583214875098</v>
      </c>
      <c r="RX135" s="11">
        <v>1.3029919420201055</v>
      </c>
      <c r="RY135" s="11">
        <v>1.174787749777537</v>
      </c>
      <c r="RZ135" s="11">
        <v>1.0671330282583071</v>
      </c>
      <c r="SA135" s="11">
        <v>1.2426766245508194</v>
      </c>
      <c r="SB135" s="11">
        <v>1.1591689468883388</v>
      </c>
      <c r="SC135" s="11">
        <v>1.1121868341385233</v>
      </c>
      <c r="SD135" s="11">
        <v>1.1040825886365264</v>
      </c>
      <c r="SE135" s="11">
        <v>1.295732301515587</v>
      </c>
      <c r="SF135" s="11">
        <v>1.1008410921365654</v>
      </c>
      <c r="SG135" s="11">
        <v>1.0626259287266426</v>
      </c>
      <c r="SH135" s="11">
        <v>1.1665352646420906</v>
      </c>
      <c r="SI135" s="11">
        <v>1.6612663990348404</v>
      </c>
      <c r="SJ135" s="11">
        <v>1.4620356265685313</v>
      </c>
      <c r="SK135" s="11">
        <v>0.97885884630502973</v>
      </c>
      <c r="SL135" s="11">
        <v>0.98703809631982675</v>
      </c>
      <c r="SM135" s="11">
        <v>1.2397378582949943</v>
      </c>
      <c r="SN135" s="11">
        <v>1.2915221318008032</v>
      </c>
      <c r="SO135" s="11">
        <v>1.2268682854833066</v>
      </c>
      <c r="SP135" s="11">
        <v>1.2079360230554204</v>
      </c>
      <c r="SQ135" s="11">
        <v>1.2805889647864088</v>
      </c>
      <c r="SR135" s="11">
        <v>1.1949022631424946</v>
      </c>
      <c r="SS135" s="11">
        <v>1.260881495751851</v>
      </c>
      <c r="ST135" s="11">
        <v>1.1884156146087104</v>
      </c>
      <c r="SU135" s="11">
        <v>1.386699744903209</v>
      </c>
      <c r="SV135" s="11">
        <v>1.2691180305653906</v>
      </c>
      <c r="SW135" s="11">
        <v>1.1525617308305329</v>
      </c>
      <c r="SX135" s="11">
        <v>1.233567003117809</v>
      </c>
      <c r="SY135" s="11">
        <v>1.3111212714266518</v>
      </c>
      <c r="SZ135" s="11">
        <v>1.2249653219879852</v>
      </c>
      <c r="TA135" s="11">
        <v>1.7474827932000017</v>
      </c>
      <c r="TB135" s="11">
        <v>1.4340681274980445</v>
      </c>
      <c r="TC135" s="11">
        <v>1.4510918783634563</v>
      </c>
      <c r="TD135" s="11">
        <v>1.3554434319264956</v>
      </c>
      <c r="TE135" s="11">
        <v>0.95954423478455331</v>
      </c>
      <c r="TF135" s="11">
        <v>0.9628986806002765</v>
      </c>
      <c r="TG135" s="11">
        <v>0.94143511183083939</v>
      </c>
      <c r="TH135" s="11">
        <v>0.9155056019703931</v>
      </c>
      <c r="TI135" s="11">
        <v>0.9606647630467704</v>
      </c>
      <c r="TJ135" s="11">
        <v>0.92007774901590533</v>
      </c>
      <c r="TK135" s="11">
        <v>0.90159455451197701</v>
      </c>
      <c r="TL135" s="11">
        <v>0.88858736522207371</v>
      </c>
      <c r="TM135" s="11">
        <v>0.99611000939168814</v>
      </c>
      <c r="TN135" s="11">
        <v>0.92346870158842498</v>
      </c>
      <c r="TO135" s="11">
        <v>0.96129984082199371</v>
      </c>
      <c r="TP135" s="11">
        <v>0.95680241164296853</v>
      </c>
      <c r="TQ135" s="11">
        <v>0.92343724890368761</v>
      </c>
      <c r="TR135" s="11">
        <v>0.8773108681962517</v>
      </c>
      <c r="TS135" s="11">
        <v>0.90517983709195016</v>
      </c>
      <c r="TT135" s="11">
        <v>1.0213564543464437</v>
      </c>
      <c r="TU135" s="11">
        <v>0.8947303749664004</v>
      </c>
      <c r="TV135" s="11">
        <v>0.84982851469513288</v>
      </c>
      <c r="TW135" s="11">
        <v>0.86434022644131858</v>
      </c>
      <c r="TX135" s="11">
        <v>0.96223496760325644</v>
      </c>
      <c r="TY135" s="11">
        <v>0.87785636792830979</v>
      </c>
      <c r="TZ135" s="11">
        <v>0.90841924676605335</v>
      </c>
      <c r="UA135" s="11">
        <v>0.89087906112947224</v>
      </c>
      <c r="UB135" s="11">
        <v>0.89456141672287093</v>
      </c>
      <c r="UC135" s="11">
        <v>0.9012360671570393</v>
      </c>
      <c r="UD135" s="11">
        <v>0.97919705625643694</v>
      </c>
      <c r="UE135" s="11">
        <v>0.91720034900941139</v>
      </c>
      <c r="UF135" s="11">
        <v>0.84308133335096325</v>
      </c>
      <c r="UG135" s="11">
        <v>0.93833791765595276</v>
      </c>
      <c r="UH135" s="11">
        <v>0.88496266631533449</v>
      </c>
      <c r="UI135" s="11">
        <v>0.77410780322676098</v>
      </c>
      <c r="UJ135" s="11">
        <v>0.88692773458174468</v>
      </c>
      <c r="UK135" s="11">
        <v>1.4792255786117432</v>
      </c>
      <c r="UL135" s="11">
        <v>1.4652394807755202</v>
      </c>
      <c r="UM135" s="11">
        <v>1.4194449367722222</v>
      </c>
      <c r="UN135" s="11">
        <v>1.4700522351059195</v>
      </c>
      <c r="UO135" s="11">
        <v>1.4265966837442514</v>
      </c>
      <c r="UP135" s="11">
        <v>1.4424438278181737</v>
      </c>
      <c r="UQ135" s="11">
        <v>1.4479147909009471</v>
      </c>
      <c r="UR135" s="11">
        <v>1.351978548569188</v>
      </c>
      <c r="US135" s="11">
        <v>1.4093170518451954</v>
      </c>
      <c r="UT135" s="11">
        <v>1.4956363810518245</v>
      </c>
      <c r="UU135" s="11">
        <v>1.2931350567397979</v>
      </c>
      <c r="UV135" s="11">
        <v>1.442697108945548</v>
      </c>
      <c r="UW135" s="11">
        <v>0.96614361876714772</v>
      </c>
      <c r="UX135" s="11">
        <v>1.4497227825348293</v>
      </c>
      <c r="UY135" s="11">
        <v>1.585655964125781</v>
      </c>
      <c r="UZ135" s="11">
        <v>1.346940321369996</v>
      </c>
      <c r="VA135" s="11">
        <v>0.90639779775091434</v>
      </c>
      <c r="VB135" s="11">
        <v>1.4656998431877288</v>
      </c>
      <c r="VC135" s="11">
        <v>1.3788474769076466</v>
      </c>
      <c r="VD135" s="11">
        <v>1.3637089475570643</v>
      </c>
      <c r="VE135" s="11">
        <v>0.94233736379657673</v>
      </c>
      <c r="VF135" s="11">
        <v>1.4175825313425907</v>
      </c>
      <c r="VG135" s="11">
        <v>1.4733963726753854</v>
      </c>
      <c r="VH135" s="11">
        <v>1.5439025204384293</v>
      </c>
      <c r="VI135" s="11">
        <v>0.8619256186768891</v>
      </c>
      <c r="VJ135" s="11">
        <v>1.3783425321485072</v>
      </c>
      <c r="VK135" s="11">
        <v>1.4546885116691286</v>
      </c>
      <c r="VL135" s="11">
        <v>1.398114554734611</v>
      </c>
      <c r="VM135" s="11">
        <v>0.9726243145857647</v>
      </c>
      <c r="VN135" s="11">
        <v>0.98710448080384094</v>
      </c>
      <c r="VO135" s="11">
        <v>0.9727211621639249</v>
      </c>
      <c r="VP135" s="11">
        <v>0.91569107552842433</v>
      </c>
      <c r="VQ135" s="11">
        <v>1.021619750941988</v>
      </c>
      <c r="VR135" s="11">
        <v>0.98311112124392463</v>
      </c>
      <c r="VS135" s="11">
        <v>1.004512420722504</v>
      </c>
      <c r="VT135" s="11">
        <v>0.97582810886005145</v>
      </c>
      <c r="VU135" s="11">
        <v>0.95806087264496975</v>
      </c>
      <c r="VV135" s="11">
        <v>0.92708614650556764</v>
      </c>
      <c r="VW135" s="11">
        <v>0.93967726956169906</v>
      </c>
      <c r="VX135" s="11">
        <v>0.98618647477728938</v>
      </c>
      <c r="VY135" s="11">
        <v>0.98200690362125609</v>
      </c>
      <c r="VZ135" s="11">
        <v>0.93484422829015124</v>
      </c>
      <c r="WA135" s="11">
        <v>0.97539528999944292</v>
      </c>
      <c r="WB135" s="11">
        <v>1.0402885093595124</v>
      </c>
      <c r="WC135" s="11">
        <v>0.9636182652287939</v>
      </c>
      <c r="WD135" s="11">
        <v>0.90122934365184015</v>
      </c>
      <c r="WE135" s="11">
        <v>1.0170047398272026</v>
      </c>
      <c r="WF135" s="11">
        <v>1.0000693171203765</v>
      </c>
      <c r="WG135" s="11">
        <v>0.99485546997888807</v>
      </c>
      <c r="WH135" s="11">
        <v>0.95812299044702065</v>
      </c>
      <c r="WI135" s="11">
        <v>1.0168964374246072</v>
      </c>
      <c r="WJ135" s="11">
        <v>0.99580102671506554</v>
      </c>
      <c r="WK135" s="11">
        <v>0.93040583129064036</v>
      </c>
      <c r="WL135" s="11">
        <v>0.9115608577531833</v>
      </c>
      <c r="WM135" s="11">
        <v>0.93677724417763719</v>
      </c>
      <c r="WN135" s="11">
        <v>1.0156372436322789</v>
      </c>
      <c r="WO135" s="11">
        <v>0.96509308447153175</v>
      </c>
      <c r="WP135" s="11">
        <v>0.91876372252564797</v>
      </c>
      <c r="WQ135" s="11">
        <v>0.97710383367183051</v>
      </c>
      <c r="WR135" s="11">
        <v>0.95688078643828722</v>
      </c>
      <c r="WS135" s="11">
        <v>1.1782262649958128</v>
      </c>
      <c r="WT135" s="11">
        <v>1.0906052549206864</v>
      </c>
      <c r="WU135" s="11">
        <v>1.0130862040084376</v>
      </c>
      <c r="WV135" s="11">
        <v>1.0874346040268579</v>
      </c>
      <c r="WW135" s="11">
        <v>1.0830480677954528</v>
      </c>
      <c r="WX135" s="11">
        <v>1.1924626853552465</v>
      </c>
      <c r="WY135" s="11">
        <v>1.0645006848846184</v>
      </c>
      <c r="WZ135" s="11">
        <v>1.1702304601981295</v>
      </c>
      <c r="XA135" s="11">
        <v>1.234255306715192</v>
      </c>
      <c r="XB135" s="11">
        <v>1.2060824141540587</v>
      </c>
      <c r="XC135" s="11">
        <v>1.1829969777735228</v>
      </c>
      <c r="XD135" s="11">
        <v>1.4011181879820935</v>
      </c>
      <c r="XE135" s="11">
        <v>1.197224286263598</v>
      </c>
      <c r="XF135" s="11">
        <v>1.1351590174859942</v>
      </c>
      <c r="XG135" s="11">
        <v>1.1203108468884866</v>
      </c>
      <c r="XH135" s="11">
        <v>1.1085568686913361</v>
      </c>
      <c r="XI135" s="11">
        <v>1.2248788045121961</v>
      </c>
      <c r="XJ135" s="11">
        <v>1.0611340343603459</v>
      </c>
      <c r="XK135" s="11">
        <v>1.0306364052979247</v>
      </c>
      <c r="XL135" s="11">
        <v>1.0541870670095463</v>
      </c>
      <c r="XM135" s="11">
        <v>1.0546967120103279</v>
      </c>
      <c r="XN135" s="11">
        <v>1.0674095735752194</v>
      </c>
      <c r="XO135" s="11">
        <v>1.1050909188780405</v>
      </c>
      <c r="XP135" s="11">
        <v>1.0869394201865081</v>
      </c>
      <c r="XQ135" s="11">
        <v>0.99937270316706606</v>
      </c>
      <c r="XR135" s="11">
        <v>0.96930141936354441</v>
      </c>
      <c r="XS135" s="11">
        <v>1.0155110682993802</v>
      </c>
      <c r="XT135" s="11">
        <v>1.0319002746903918</v>
      </c>
      <c r="XU135" s="11">
        <v>1.0938932633426326</v>
      </c>
      <c r="XV135" s="11">
        <v>1.0054411172594075</v>
      </c>
      <c r="XW135" s="11">
        <v>1.2065146780492162</v>
      </c>
      <c r="XX135" s="11">
        <v>1.1955166618904911</v>
      </c>
      <c r="XY135" s="11">
        <v>1.1350546442626983</v>
      </c>
      <c r="XZ135" s="11">
        <v>1.116478215610317</v>
      </c>
      <c r="YA135" s="11">
        <v>1.1885602404196984</v>
      </c>
      <c r="YB135" s="11">
        <v>1.0894801007444781</v>
      </c>
      <c r="YC135" s="11">
        <v>1.2099765134660974</v>
      </c>
      <c r="YD135" s="11">
        <v>1.1934030788447307</v>
      </c>
      <c r="YE135" s="11">
        <v>1.1321587387027587</v>
      </c>
      <c r="YF135" s="11">
        <v>1.2748418586391108</v>
      </c>
      <c r="YG135" s="11">
        <v>1.0203760203728305</v>
      </c>
      <c r="YH135" s="11">
        <v>1.1730095093095958</v>
      </c>
      <c r="YI135" s="11">
        <v>1.1279822057664373</v>
      </c>
      <c r="YJ135" s="11">
        <v>1.2012745948630204</v>
      </c>
      <c r="YK135" s="11">
        <v>1.0840621614788963</v>
      </c>
      <c r="YL135" s="11">
        <v>1.1014773104629456</v>
      </c>
      <c r="YM135" s="11">
        <v>1.1200838615293176</v>
      </c>
      <c r="YN135" s="11">
        <v>1.1251855271298625</v>
      </c>
      <c r="YO135" s="11">
        <v>1.0522525690577185</v>
      </c>
      <c r="YP135" s="11">
        <v>1.0661103817620883</v>
      </c>
      <c r="YQ135" s="11">
        <v>1.2660738126833104</v>
      </c>
      <c r="YR135" s="11">
        <v>1.0010060245130317</v>
      </c>
      <c r="YS135" s="11">
        <v>0.98417969290124585</v>
      </c>
      <c r="YT135" s="11">
        <v>0.9781755423140468</v>
      </c>
      <c r="YU135" s="11">
        <v>1.0399476303469868</v>
      </c>
      <c r="YV135" s="11">
        <v>1.5421712544478314</v>
      </c>
      <c r="YW135" s="11">
        <v>1.0643049328111367</v>
      </c>
      <c r="YX135" s="11">
        <v>1.123931852420091</v>
      </c>
      <c r="YY135" s="11">
        <v>1.0923818939641701</v>
      </c>
      <c r="YZ135" s="11">
        <v>1.1259742791262504</v>
      </c>
      <c r="ZA135" s="11">
        <v>1.0543231355873059</v>
      </c>
      <c r="ZB135" s="11">
        <v>0.99022703489681363</v>
      </c>
      <c r="ZC135" s="11">
        <v>1.0173369970420578</v>
      </c>
      <c r="ZD135" s="11">
        <v>0.9918026161700535</v>
      </c>
      <c r="ZE135" s="11">
        <v>1.0663661083573686</v>
      </c>
      <c r="ZF135" s="11">
        <v>1.1905870381257486</v>
      </c>
      <c r="ZG135" s="11">
        <v>1.1030147290413168</v>
      </c>
      <c r="ZH135" s="11">
        <v>1.0355417005052241</v>
      </c>
      <c r="ZI135" s="11">
        <v>1.1483841693302641</v>
      </c>
      <c r="ZJ135" s="11">
        <v>1.169760039723746</v>
      </c>
      <c r="ZK135" s="11">
        <v>1.1485093319084598</v>
      </c>
      <c r="ZL135" s="11">
        <v>1.0514702329132721</v>
      </c>
      <c r="ZM135" s="11">
        <v>1.2051713174976912</v>
      </c>
      <c r="ZN135" s="11">
        <v>1.1629543249075682</v>
      </c>
      <c r="ZO135" s="11">
        <v>1.1845160294788626</v>
      </c>
      <c r="ZP135" s="11">
        <v>1.2330943811761332</v>
      </c>
      <c r="ZQ135" s="11">
        <v>1.1844534848233832</v>
      </c>
      <c r="ZR135" s="11">
        <v>1.1090112888048738</v>
      </c>
      <c r="ZS135" s="11">
        <v>1.1221361108563943</v>
      </c>
      <c r="ZT135" s="11">
        <v>1.0248959527304811</v>
      </c>
      <c r="ZU135" s="11">
        <v>1.2057227033959308</v>
      </c>
      <c r="ZV135" s="11">
        <v>1.0790223956541156</v>
      </c>
      <c r="ZW135" s="11">
        <v>1.0240937840954907</v>
      </c>
      <c r="ZX135" s="11">
        <v>1.185108664341112</v>
      </c>
      <c r="ZY135" s="11">
        <v>1.2423942243123165</v>
      </c>
      <c r="ZZ135" s="11">
        <v>1.0762119422905008</v>
      </c>
      <c r="AAA135" s="11">
        <v>1.3153654706195375</v>
      </c>
      <c r="AAB135" s="11">
        <v>1.1633422938845233</v>
      </c>
      <c r="AAC135" s="11">
        <v>1.1269395935940505</v>
      </c>
      <c r="AAD135" s="11">
        <v>1.2167203969624429</v>
      </c>
      <c r="AAE135" s="11">
        <v>1.2057453756531273</v>
      </c>
      <c r="AAF135" s="11">
        <v>1.315062109824249</v>
      </c>
      <c r="AAG135" s="11">
        <v>1.2288593760317383</v>
      </c>
      <c r="AAH135" s="11">
        <v>1.1048405020144352</v>
      </c>
      <c r="AAI135" s="11">
        <v>1.1078619214028045</v>
      </c>
      <c r="AAJ135" s="11">
        <v>1.2378215293687211</v>
      </c>
      <c r="AAK135" s="11">
        <v>1.1116102009969768</v>
      </c>
      <c r="AAL135" s="11">
        <v>1.0906467823103116</v>
      </c>
      <c r="AAM135" s="11">
        <v>1.0462784663059586</v>
      </c>
      <c r="AAN135" s="11">
        <v>1.0597123422877617</v>
      </c>
      <c r="AAO135" s="11">
        <v>1.1649174885643669</v>
      </c>
      <c r="AAP135" s="11">
        <v>1.1093956748362155</v>
      </c>
      <c r="AAQ135" s="11">
        <v>1.1100569191993799</v>
      </c>
      <c r="AAR135" s="11">
        <v>1.1104164102465715</v>
      </c>
      <c r="AAS135" s="11">
        <v>1.1005675417224525</v>
      </c>
      <c r="AAT135" s="11">
        <v>1.1959495739616941</v>
      </c>
      <c r="AAU135" s="11">
        <v>1.1596334081102764</v>
      </c>
      <c r="AAV135" s="11">
        <v>1.1393117564211024</v>
      </c>
      <c r="AAW135" s="11">
        <v>1.1120925181720163</v>
      </c>
      <c r="AAX135" s="11">
        <v>1.1765082417041506</v>
      </c>
      <c r="AAY135" s="11">
        <v>1.2401927828203472</v>
      </c>
      <c r="AAZ135" s="11">
        <v>1.1556194188153868</v>
      </c>
      <c r="ABA135" s="11">
        <v>1.038862471127846</v>
      </c>
      <c r="ABB135" s="11">
        <v>1.0865415092577511</v>
      </c>
      <c r="ABC135" s="11">
        <v>1.2158709177448686</v>
      </c>
      <c r="ABD135" s="11">
        <v>1.137104688281118</v>
      </c>
      <c r="ABE135" s="11">
        <v>1.085448347478559</v>
      </c>
      <c r="ABF135" s="11">
        <v>1.0706752174183489</v>
      </c>
      <c r="ABG135" s="11">
        <v>1.1148036645908799</v>
      </c>
      <c r="ABH135" s="11">
        <v>1.2564459670181336</v>
      </c>
      <c r="ABI135" s="11">
        <v>1.2116362401239809</v>
      </c>
      <c r="ABJ135" s="11">
        <v>1.1925822926226168</v>
      </c>
      <c r="ABK135" s="11">
        <v>1.1507972175658068</v>
      </c>
      <c r="ABL135" s="11">
        <v>1.1234987240035674</v>
      </c>
      <c r="ABM135" s="11">
        <v>1.0633613818096328</v>
      </c>
      <c r="ABN135" s="11">
        <v>0.90958488588285769</v>
      </c>
      <c r="ABO135" s="11">
        <v>1.0095919184227697</v>
      </c>
      <c r="ABP135" s="11">
        <v>0.76683065086320434</v>
      </c>
      <c r="ABQ135" s="11">
        <v>1.0678974959434457</v>
      </c>
      <c r="ABR135" s="11">
        <v>1.0347774040337336</v>
      </c>
      <c r="ABS135" s="11">
        <v>1.0000693171203765</v>
      </c>
      <c r="ABT135" s="11">
        <v>1.0033068775933849</v>
      </c>
      <c r="ABU135" s="11">
        <v>1.0981863397949962</v>
      </c>
      <c r="ABV135" s="11">
        <v>0.89832003786798575</v>
      </c>
      <c r="ABW135" s="11">
        <v>1.0826299660593883</v>
      </c>
      <c r="ABX135" s="11">
        <v>0.95456404937731698</v>
      </c>
      <c r="ABY135" s="11">
        <v>0.95245731972583347</v>
      </c>
      <c r="ABZ135" s="11">
        <v>1.0781378149304004</v>
      </c>
      <c r="ACA135" s="11">
        <v>0.8836531391670166</v>
      </c>
      <c r="ACB135" s="11">
        <v>0.99509696374956635</v>
      </c>
      <c r="ACC135" s="11">
        <v>0.93629783165553726</v>
      </c>
      <c r="ACD135" s="11">
        <v>0.90621297414015967</v>
      </c>
      <c r="ACE135" s="11">
        <v>0.91618886746043959</v>
      </c>
      <c r="ACF135" s="11">
        <v>0.92767105460731003</v>
      </c>
      <c r="ACG135" s="11">
        <v>0.8566818099675888</v>
      </c>
      <c r="ACH135" s="11">
        <v>0.97756334190348271</v>
      </c>
      <c r="ACI135" s="11">
        <v>0.90083178589738144</v>
      </c>
      <c r="ACJ135" s="11">
        <v>0.90202457606275233</v>
      </c>
      <c r="ACK135" s="11">
        <v>1.4103896903363098</v>
      </c>
      <c r="ACL135" s="11">
        <v>1.131687044490628</v>
      </c>
      <c r="ACM135" s="11">
        <v>1.0923851369770481</v>
      </c>
      <c r="ACN135" s="11">
        <v>0.95902014655559664</v>
      </c>
      <c r="ACO135" s="11">
        <v>1.0866742412721995</v>
      </c>
      <c r="ACP135" s="11">
        <v>0.9705550195856476</v>
      </c>
      <c r="ACQ135" s="11">
        <v>0.97583130617264813</v>
      </c>
      <c r="ACR135" s="11">
        <v>1.056875621486679</v>
      </c>
      <c r="ACS135" s="11">
        <v>0.91508436562569617</v>
      </c>
      <c r="ACT135" s="11">
        <v>0.98331713280984223</v>
      </c>
      <c r="ACU135" s="11">
        <v>0.97540495073294842</v>
      </c>
      <c r="ACV135" s="11">
        <v>0.99581892057137222</v>
      </c>
      <c r="ACW135" s="11">
        <v>1.0283728647583281</v>
      </c>
      <c r="ACX135" s="11">
        <v>0.90448023935320487</v>
      </c>
      <c r="ACY135" s="11">
        <v>1.0621736727076878</v>
      </c>
      <c r="ACZ135" s="11">
        <v>1.0211126660546288</v>
      </c>
      <c r="ADA135" s="11">
        <v>0.99437262998397302</v>
      </c>
      <c r="ADB135" s="11">
        <v>0.96162908438292805</v>
      </c>
      <c r="ADC135" s="11">
        <v>0.97777519875711261</v>
      </c>
      <c r="ADD135" s="11">
        <v>1.1444312240251635</v>
      </c>
      <c r="ADE135" s="11">
        <v>0.86636709144927959</v>
      </c>
      <c r="ADF135" s="11">
        <v>0.95092695597298471</v>
      </c>
      <c r="ADG135" s="11">
        <v>0.91671761456902279</v>
      </c>
      <c r="ADH135" s="11">
        <v>3.6355373343551109</v>
      </c>
      <c r="ADI135" s="11">
        <v>1.4676442925968767</v>
      </c>
      <c r="ADJ135" s="11">
        <v>7.6918847528109344</v>
      </c>
      <c r="ADK135" s="11">
        <v>2.0197429181082245</v>
      </c>
      <c r="ADL135" s="11">
        <v>1.716478747802562</v>
      </c>
      <c r="ADM135" s="11">
        <v>6.5268732551958539</v>
      </c>
      <c r="ADN135" s="11">
        <v>1.7027899200704</v>
      </c>
      <c r="ADO135" s="11">
        <v>5.0481070696273802</v>
      </c>
      <c r="ADP135" s="11">
        <v>6.7494528844693811</v>
      </c>
      <c r="ADQ135" s="11">
        <v>4.2259152542084726</v>
      </c>
      <c r="ADR135" s="11">
        <v>4.7910533717282471</v>
      </c>
      <c r="ADS135" s="11">
        <v>2.2102503015291783</v>
      </c>
      <c r="ADT135" s="11">
        <v>2.087885743952334</v>
      </c>
      <c r="ADU135" s="11">
        <v>1.2768842427758433</v>
      </c>
      <c r="ADV135" s="11">
        <v>4.3459279811640146</v>
      </c>
      <c r="ADW135" s="11">
        <v>9.6922839814132402</v>
      </c>
    </row>
    <row r="136" spans="1:803" ht="15.75" customHeight="1" x14ac:dyDescent="0.35">
      <c r="A136" s="11">
        <v>464</v>
      </c>
      <c r="B136" s="11" t="e">
        <f t="shared" si="0"/>
        <v>#REF!</v>
      </c>
      <c r="C136" s="11">
        <v>0.83397188197943839</v>
      </c>
      <c r="D136" s="11">
        <v>0.79340091587784856</v>
      </c>
      <c r="E136" s="11">
        <v>0.82348336511158093</v>
      </c>
      <c r="F136" s="11">
        <v>0.86433890119997447</v>
      </c>
      <c r="G136" s="11">
        <v>0.8440407397313745</v>
      </c>
      <c r="H136" s="11">
        <v>0.75489848074700516</v>
      </c>
      <c r="I136" s="11">
        <v>0.70564358709906005</v>
      </c>
      <c r="J136" s="11">
        <v>0.84606148861522668</v>
      </c>
      <c r="K136" s="11">
        <v>0.6478367981847124</v>
      </c>
      <c r="L136" s="11">
        <v>0.61325830899302614</v>
      </c>
      <c r="M136" s="11">
        <v>0.76610289865318693</v>
      </c>
      <c r="N136" s="11">
        <v>0.74201438247109741</v>
      </c>
      <c r="O136" s="11">
        <v>0.84143175997511621</v>
      </c>
      <c r="P136" s="11">
        <v>0.77388533813422566</v>
      </c>
      <c r="Q136" s="11">
        <v>0.85046099872886738</v>
      </c>
      <c r="R136" s="11">
        <v>0.88077795668586223</v>
      </c>
      <c r="S136" s="11">
        <v>2.3040091480487472</v>
      </c>
      <c r="T136" s="11">
        <v>2.3589557690904992</v>
      </c>
      <c r="U136" s="11">
        <v>4.2245724907068842</v>
      </c>
      <c r="V136" s="11">
        <v>1.5883156253161403</v>
      </c>
      <c r="W136" s="11">
        <v>1.8620458635923305</v>
      </c>
      <c r="X136" s="11">
        <v>1.0142630998610735</v>
      </c>
      <c r="Y136" s="11">
        <v>3.1998210130823277</v>
      </c>
      <c r="Z136" s="11">
        <v>2.3465262670396689</v>
      </c>
      <c r="AA136" s="11">
        <v>0.94993708499016183</v>
      </c>
      <c r="AB136" s="11">
        <v>0.91463178486108843</v>
      </c>
      <c r="AC136" s="11">
        <v>1.0510727704774914</v>
      </c>
      <c r="AD136" s="11">
        <v>1.0254231375154628</v>
      </c>
      <c r="AE136" s="11">
        <v>1.0680583142626348</v>
      </c>
      <c r="AF136" s="11">
        <v>0.91765910613890789</v>
      </c>
      <c r="AG136" s="11">
        <v>0.96712640584757747</v>
      </c>
      <c r="AH136" s="11">
        <v>1.0219533869667139</v>
      </c>
      <c r="AI136" s="11">
        <v>0.93945314663866053</v>
      </c>
      <c r="AJ136" s="11">
        <v>0.89180159126166103</v>
      </c>
      <c r="AK136" s="11">
        <v>0.97662069044974797</v>
      </c>
      <c r="AL136" s="11">
        <v>0.9444658423429958</v>
      </c>
      <c r="AM136" s="11">
        <v>0.94078734890833149</v>
      </c>
      <c r="AN136" s="11">
        <v>0.98428093518932236</v>
      </c>
      <c r="AO136" s="11">
        <v>0.86535467722971637</v>
      </c>
      <c r="AP136" s="11">
        <v>0.91433342746998292</v>
      </c>
      <c r="AQ136" s="11">
        <v>0.96866517055738333</v>
      </c>
      <c r="AR136" s="11">
        <v>0.92686284171488464</v>
      </c>
      <c r="AS136" s="11">
        <v>1.0473757293690846</v>
      </c>
      <c r="AT136" s="11">
        <v>0.92746976271498149</v>
      </c>
      <c r="AU136" s="11">
        <v>0.99549809065399619</v>
      </c>
      <c r="AV136" s="11">
        <v>0.96544449516736186</v>
      </c>
      <c r="AW136" s="11">
        <v>0.93034068494728084</v>
      </c>
      <c r="AX136" s="11">
        <v>0.94092349983610712</v>
      </c>
      <c r="AY136" s="11">
        <v>0.8119040903195307</v>
      </c>
      <c r="AZ136" s="11">
        <v>0.75658840666306737</v>
      </c>
      <c r="BA136" s="11">
        <v>0.94905143822657523</v>
      </c>
      <c r="BB136" s="11">
        <v>0.94447263636493961</v>
      </c>
      <c r="BC136" s="11">
        <v>0.84706659413692709</v>
      </c>
      <c r="BD136" s="11">
        <v>0.88915511910453804</v>
      </c>
      <c r="BE136" s="11">
        <v>0.91781396795266545</v>
      </c>
      <c r="BF136" s="11">
        <v>0.90354231026031417</v>
      </c>
      <c r="BG136" s="11">
        <v>0.96125199074512702</v>
      </c>
      <c r="BH136" s="11">
        <v>1.0286699514093869</v>
      </c>
      <c r="BI136" s="11">
        <v>1.0123311743684709</v>
      </c>
      <c r="BJ136" s="11">
        <v>0.96931609913056394</v>
      </c>
      <c r="BK136" s="11">
        <v>0.98747586660057807</v>
      </c>
      <c r="BL136" s="11">
        <v>1.0485334924490437</v>
      </c>
      <c r="BM136" s="11">
        <v>0.98840043450890547</v>
      </c>
      <c r="BN136" s="11">
        <v>0.95617367458320501</v>
      </c>
      <c r="BO136" s="11">
        <v>0.95781911131965569</v>
      </c>
      <c r="BP136" s="11">
        <v>0.98771920716992789</v>
      </c>
      <c r="BQ136" s="11">
        <v>1.0102315250569294</v>
      </c>
      <c r="BR136" s="11">
        <v>1.0622990688646958</v>
      </c>
      <c r="BS136" s="11">
        <v>0.9102981564326047</v>
      </c>
      <c r="BT136" s="11">
        <v>0.93505388713998627</v>
      </c>
      <c r="BU136" s="11">
        <v>0.82367355775787354</v>
      </c>
      <c r="BV136" s="11">
        <v>0.91975006482906085</v>
      </c>
      <c r="BW136" s="11">
        <v>0.90482048110566327</v>
      </c>
      <c r="BX136" s="11">
        <v>0.89510503270496411</v>
      </c>
      <c r="BY136" s="11">
        <v>0.88720576427892395</v>
      </c>
      <c r="BZ136" s="11">
        <v>0.96644786197935884</v>
      </c>
      <c r="CA136" s="11">
        <v>1.0474876547308414</v>
      </c>
      <c r="CB136" s="11">
        <v>0.88442603270001252</v>
      </c>
      <c r="CC136" s="11">
        <v>0.94960860544917947</v>
      </c>
      <c r="CD136" s="11">
        <v>0.98186807949387256</v>
      </c>
      <c r="CE136" s="11">
        <v>1.3378760369972853</v>
      </c>
      <c r="CF136" s="11">
        <v>1.5398305330392512</v>
      </c>
      <c r="CG136" s="11">
        <v>1.2730073853004362</v>
      </c>
      <c r="CH136" s="11">
        <v>1.4127436425795752</v>
      </c>
      <c r="CI136" s="11">
        <v>1.4796746779187584</v>
      </c>
      <c r="CJ136" s="11">
        <v>1.1396420218232466</v>
      </c>
      <c r="CK136" s="11">
        <v>1.6307537985208291</v>
      </c>
      <c r="CL136" s="11">
        <v>2.9757700463508261</v>
      </c>
      <c r="CM136" s="11">
        <v>0.84667875072000254</v>
      </c>
      <c r="CN136" s="11">
        <v>0.9598962511578859</v>
      </c>
      <c r="CO136" s="11">
        <v>0.96935145806504486</v>
      </c>
      <c r="CP136" s="11">
        <v>0.94341858707746795</v>
      </c>
      <c r="CQ136" s="11">
        <v>0.84034647495298875</v>
      </c>
      <c r="CR136" s="11">
        <v>0.94845358992526019</v>
      </c>
      <c r="CS136" s="11">
        <v>1.0208282440961178</v>
      </c>
      <c r="CT136" s="11">
        <v>0.91076476327153644</v>
      </c>
      <c r="CU136" s="11">
        <v>0.93678328096701702</v>
      </c>
      <c r="CV136" s="11">
        <v>0.92101662479072122</v>
      </c>
      <c r="CW136" s="11">
        <v>0.91991744492613969</v>
      </c>
      <c r="CX136" s="11">
        <v>0.99617661803067814</v>
      </c>
      <c r="CY136" s="11">
        <v>0.9020802500261752</v>
      </c>
      <c r="CZ136" s="11">
        <v>0.98009514493729566</v>
      </c>
      <c r="DA136" s="11">
        <v>0.9502203690530826</v>
      </c>
      <c r="DB136" s="11">
        <v>0.87241267821066493</v>
      </c>
      <c r="DC136" s="11">
        <v>3.7138804355988917</v>
      </c>
      <c r="DD136" s="11">
        <v>3.5872888813767863</v>
      </c>
      <c r="DE136" s="11">
        <v>3.8620228496072651</v>
      </c>
      <c r="DF136" s="11">
        <v>3.2781772508912339</v>
      </c>
      <c r="DG136" s="11">
        <v>3.3615095680552756</v>
      </c>
      <c r="DH136" s="11">
        <v>3.836955491913919</v>
      </c>
      <c r="DI136" s="11">
        <v>3.4339587137004215</v>
      </c>
      <c r="DJ136" s="11">
        <v>1.0817114552832672</v>
      </c>
      <c r="DK136" s="11">
        <v>1.0044442918326022</v>
      </c>
      <c r="DL136" s="11">
        <v>1.0947602465921709</v>
      </c>
      <c r="DM136" s="11">
        <v>1.0185734946620391</v>
      </c>
      <c r="DN136" s="11">
        <v>1.1257337410386947</v>
      </c>
      <c r="DO136" s="11">
        <v>0.9355553591645217</v>
      </c>
      <c r="DP136" s="11">
        <v>1.0014604590959457</v>
      </c>
      <c r="DQ136" s="11">
        <v>0.98069134389563739</v>
      </c>
      <c r="DR136" s="11">
        <v>0.91320481214744254</v>
      </c>
      <c r="DS136" s="11">
        <v>0.97413907331481331</v>
      </c>
      <c r="DT136" s="11">
        <v>0.92745586518948697</v>
      </c>
      <c r="DU136" s="11">
        <v>0.9012320179304889</v>
      </c>
      <c r="DV136" s="11">
        <v>0.89100597409468874</v>
      </c>
      <c r="DW136" s="11">
        <v>0.90932304520098417</v>
      </c>
      <c r="DX136" s="11">
        <v>0.82600000700939691</v>
      </c>
      <c r="DY136" s="11">
        <v>0.80804145351018497</v>
      </c>
      <c r="DZ136" s="11">
        <v>1.0520593216164769</v>
      </c>
      <c r="EA136" s="11">
        <v>1.1502777577231207</v>
      </c>
      <c r="EB136" s="11">
        <v>1.2173131984479055</v>
      </c>
      <c r="EC136" s="11">
        <v>1.1301295677026841</v>
      </c>
      <c r="ED136" s="11">
        <v>1.0420812814598686</v>
      </c>
      <c r="EE136" s="11">
        <v>1.0169762334019914</v>
      </c>
      <c r="EF136" s="11">
        <v>0.95349128543447992</v>
      </c>
      <c r="EG136" s="11">
        <v>1.2487375376054064</v>
      </c>
      <c r="EH136" s="11">
        <v>1.2877725177695503</v>
      </c>
      <c r="EI136" s="11">
        <v>1.4013802488073519</v>
      </c>
      <c r="EJ136" s="11">
        <v>1.4491599167280262</v>
      </c>
      <c r="EK136" s="11">
        <v>1.304059341310198</v>
      </c>
      <c r="EL136" s="11">
        <v>1.7382588768153091</v>
      </c>
      <c r="EM136" s="11">
        <v>1.2379185867116211</v>
      </c>
      <c r="EN136" s="11">
        <v>1.0254015886425953</v>
      </c>
      <c r="EO136" s="11">
        <v>1.0293724256994998</v>
      </c>
      <c r="EP136" s="11">
        <v>1.0065778971456176</v>
      </c>
      <c r="EQ136" s="11">
        <v>1.0370753056021937</v>
      </c>
      <c r="ER136" s="11">
        <v>1.220152044652393</v>
      </c>
      <c r="ES136" s="11">
        <v>1.1027677912455482</v>
      </c>
      <c r="ET136" s="11">
        <v>1.0109341693693532</v>
      </c>
      <c r="EU136" s="11">
        <v>1.0247679402885288</v>
      </c>
      <c r="EV136" s="11">
        <v>0.92412010275663614</v>
      </c>
      <c r="EW136" s="11">
        <v>0.87002340960426527</v>
      </c>
      <c r="EX136" s="11">
        <v>1.5316439356293334</v>
      </c>
      <c r="EY136" s="11">
        <v>1.5359746971015915</v>
      </c>
      <c r="EZ136" s="11">
        <v>3.405364374304269</v>
      </c>
      <c r="FA136" s="11">
        <v>0.7561161858020734</v>
      </c>
      <c r="FB136" s="11">
        <v>0.80783348016098555</v>
      </c>
      <c r="FC136" s="11">
        <v>0.78421946046636615</v>
      </c>
      <c r="FD136" s="11">
        <v>0.74135156951579695</v>
      </c>
      <c r="FE136" s="11">
        <v>0.73656602049241215</v>
      </c>
      <c r="FF136" s="11">
        <v>0.74285751297605929</v>
      </c>
      <c r="FG136" s="11">
        <v>0.75243728259764586</v>
      </c>
      <c r="FH136" s="11">
        <v>0.76280502257330862</v>
      </c>
      <c r="FI136" s="11">
        <v>0.79813965990072577</v>
      </c>
      <c r="FJ136" s="11">
        <v>0.98633258894187859</v>
      </c>
      <c r="FK136" s="11">
        <v>0.93034348817106394</v>
      </c>
      <c r="FL136" s="11">
        <v>0.82513163898536823</v>
      </c>
      <c r="FM136" s="11">
        <v>0.93567748388938965</v>
      </c>
      <c r="FN136" s="11">
        <v>0.85614997370963808</v>
      </c>
      <c r="FO136" s="11">
        <v>0.84502536071324652</v>
      </c>
      <c r="FP136" s="11">
        <v>0.79785627866094022</v>
      </c>
      <c r="FQ136" s="11">
        <v>0.92587645411708586</v>
      </c>
      <c r="FR136" s="11">
        <v>0.967925805618293</v>
      </c>
      <c r="FS136" s="11">
        <v>1.0174795242500634</v>
      </c>
      <c r="FT136" s="11">
        <v>0.97518176279931601</v>
      </c>
      <c r="FU136" s="11">
        <v>0.80520044517400646</v>
      </c>
      <c r="FV136" s="11">
        <v>0.78368602247435604</v>
      </c>
      <c r="FW136" s="11">
        <v>0.77685810225829766</v>
      </c>
      <c r="FX136" s="11">
        <v>0.74842447006133073</v>
      </c>
      <c r="FY136" s="11">
        <v>0.78670511289349132</v>
      </c>
      <c r="FZ136" s="11">
        <v>0.90040928686002053</v>
      </c>
      <c r="GA136" s="11">
        <v>0.85573666801769255</v>
      </c>
      <c r="GB136" s="11">
        <v>0.81370406045258592</v>
      </c>
      <c r="GC136" s="11">
        <v>0.78453693111156375</v>
      </c>
      <c r="GD136" s="11">
        <v>0.81071331785233824</v>
      </c>
      <c r="GE136" s="11">
        <v>0.83367533636768487</v>
      </c>
      <c r="GF136" s="11">
        <v>0.77907781862468051</v>
      </c>
      <c r="GG136" s="11">
        <v>0.67431290390641752</v>
      </c>
      <c r="GH136" s="11">
        <v>0.6802471781927919</v>
      </c>
      <c r="GI136" s="11">
        <v>0.73075646210339262</v>
      </c>
      <c r="GJ136" s="11">
        <v>0.74844323777783672</v>
      </c>
      <c r="GK136" s="11">
        <v>0.63045040451571954</v>
      </c>
      <c r="GL136" s="11">
        <v>0.57747181183362062</v>
      </c>
      <c r="GM136" s="11">
        <v>0.70503740730383391</v>
      </c>
      <c r="GN136" s="11">
        <v>0.65175976489407084</v>
      </c>
      <c r="GO136" s="11">
        <v>0.81651884826283527</v>
      </c>
      <c r="GP136" s="11">
        <v>0.74390982141971707</v>
      </c>
      <c r="GQ136" s="11">
        <v>0.78248914410047421</v>
      </c>
      <c r="GR136" s="11">
        <v>0.7463971693447442</v>
      </c>
      <c r="GS136" s="11">
        <v>0.75471688993789066</v>
      </c>
      <c r="GT136" s="11">
        <v>0.75936966446942111</v>
      </c>
      <c r="GU136" s="11">
        <v>0.75408615803778156</v>
      </c>
      <c r="GV136" s="11">
        <v>0.79289627274860186</v>
      </c>
      <c r="GW136" s="11">
        <v>0.94038892661436535</v>
      </c>
      <c r="GX136" s="11">
        <v>0.84874416548646936</v>
      </c>
      <c r="GY136" s="11">
        <v>0.92598504517375213</v>
      </c>
      <c r="GZ136" s="11">
        <v>0.81370375306355591</v>
      </c>
      <c r="HA136" s="11">
        <v>0.7968358718325006</v>
      </c>
      <c r="HB136" s="11">
        <v>0.78877550313898803</v>
      </c>
      <c r="HC136" s="11">
        <v>0.83399434185136356</v>
      </c>
      <c r="HD136" s="11">
        <v>1.0315109762911341</v>
      </c>
      <c r="HE136" s="11">
        <v>0.85529584941072601</v>
      </c>
      <c r="HF136" s="11">
        <v>0.92112384649391965</v>
      </c>
      <c r="HG136" s="11">
        <v>0.87990118873980971</v>
      </c>
      <c r="HH136" s="11">
        <v>1.3171254143477473</v>
      </c>
      <c r="HI136" s="11">
        <v>0.84283855105663452</v>
      </c>
      <c r="HJ136" s="11">
        <v>0.88285070879483662</v>
      </c>
      <c r="HK136" s="11">
        <v>0.82649601579830445</v>
      </c>
      <c r="HL136" s="11">
        <v>0.87882429038915966</v>
      </c>
      <c r="HM136" s="11">
        <v>2.3491912640495749</v>
      </c>
      <c r="HN136" s="11">
        <v>2.6826916946371635</v>
      </c>
      <c r="HO136" s="11">
        <v>2.9621072280095229</v>
      </c>
      <c r="HP136" s="11">
        <v>3.8911634564424187</v>
      </c>
      <c r="HQ136" s="11">
        <v>3.345458147780783</v>
      </c>
      <c r="HR136" s="11">
        <v>2.6029012731150498</v>
      </c>
      <c r="HS136" s="11">
        <v>2.8081861506373151</v>
      </c>
      <c r="HT136" s="11">
        <v>3.0862750624801985</v>
      </c>
      <c r="HU136" s="11">
        <v>2.8662108779039563</v>
      </c>
      <c r="HV136" s="11">
        <v>2.7688189853891174</v>
      </c>
      <c r="HW136" s="11">
        <v>3.7030161690887056</v>
      </c>
      <c r="HX136" s="11">
        <v>2.7321021040543521</v>
      </c>
      <c r="HY136" s="11">
        <v>1.398067743183292</v>
      </c>
      <c r="HZ136" s="11">
        <v>1.8198715993805721</v>
      </c>
      <c r="IA136" s="11">
        <v>1.7313463453742126</v>
      </c>
      <c r="IB136" s="11">
        <v>1.8923213107875574</v>
      </c>
      <c r="IC136" s="11">
        <v>2.1587339088790767</v>
      </c>
      <c r="ID136" s="11">
        <v>2.040397919785117</v>
      </c>
      <c r="IE136" s="11">
        <v>1.8691084888432676</v>
      </c>
      <c r="IF136" s="11">
        <v>1.9766193938809342</v>
      </c>
      <c r="IG136" s="11">
        <v>1.4037890057715918</v>
      </c>
      <c r="IH136" s="11">
        <v>1.262080056039188</v>
      </c>
      <c r="II136" s="11">
        <v>1.7822760033671998</v>
      </c>
      <c r="IJ136" s="11">
        <v>1.1508213306406836</v>
      </c>
      <c r="IK136" s="11">
        <v>2.5983540502707481</v>
      </c>
      <c r="IL136" s="11">
        <v>2.2493082520740533</v>
      </c>
      <c r="IM136" s="11">
        <v>4.8266357381632323</v>
      </c>
      <c r="IN136" s="11">
        <v>2.3407129249409682</v>
      </c>
      <c r="IO136" s="11">
        <v>2.1805535325627177</v>
      </c>
      <c r="IP136" s="11">
        <v>2.2280140570508253</v>
      </c>
      <c r="IQ136" s="11">
        <v>2.2023223407471249</v>
      </c>
      <c r="IR136" s="11">
        <v>2.9305128674260992</v>
      </c>
      <c r="IS136" s="11">
        <v>0.87601523474043863</v>
      </c>
      <c r="IT136" s="11">
        <v>0.92833360433521472</v>
      </c>
      <c r="IU136" s="11">
        <v>1.0045603339371645</v>
      </c>
      <c r="IV136" s="11">
        <v>0.92466043560352307</v>
      </c>
      <c r="IW136" s="11">
        <v>0.85792820668402048</v>
      </c>
      <c r="IX136" s="11">
        <v>0.78941781314480231</v>
      </c>
      <c r="IY136" s="11">
        <v>0.85978788320251009</v>
      </c>
      <c r="IZ136" s="11">
        <v>1.0960777954791816</v>
      </c>
      <c r="JA136" s="11">
        <v>1.1327818334060187</v>
      </c>
      <c r="JB136" s="11">
        <v>0.94538670612012321</v>
      </c>
      <c r="JC136" s="11">
        <v>1.1312246792380378</v>
      </c>
      <c r="JD136" s="11">
        <v>1.017682380947444</v>
      </c>
      <c r="JE136" s="11">
        <v>1.2015361751982523</v>
      </c>
      <c r="JF136" s="11">
        <v>0.88676294011642098</v>
      </c>
      <c r="JG136" s="11">
        <v>1.0424675875305309</v>
      </c>
      <c r="JH136" s="11">
        <v>0.89404956192398155</v>
      </c>
      <c r="JI136" s="11">
        <v>1.0310231482039129</v>
      </c>
      <c r="JJ136" s="11">
        <v>1.0000693171203765</v>
      </c>
      <c r="JK136" s="11">
        <v>0.8918213500194293</v>
      </c>
      <c r="JL136" s="11">
        <v>1.0822175444648088</v>
      </c>
      <c r="JM136" s="11">
        <v>0.93030335457586455</v>
      </c>
      <c r="JN136" s="11">
        <v>0.94165477638436479</v>
      </c>
      <c r="JO136" s="11">
        <v>0.94761750084380114</v>
      </c>
      <c r="JP136" s="11">
        <v>1.0362935457440845</v>
      </c>
      <c r="JQ136" s="11">
        <v>0.94130235208756219</v>
      </c>
      <c r="JR136" s="11">
        <v>0.82378204731306381</v>
      </c>
      <c r="JS136" s="11">
        <v>1.0513436431412515</v>
      </c>
      <c r="JT136" s="11">
        <v>0.89417415420863833</v>
      </c>
      <c r="JU136" s="11">
        <v>0.90665444222700187</v>
      </c>
      <c r="JV136" s="11">
        <v>0.83245191547838648</v>
      </c>
      <c r="JW136" s="11">
        <v>0.90852440241049837</v>
      </c>
      <c r="JX136" s="11">
        <v>0.90153406506935441</v>
      </c>
      <c r="JY136" s="11">
        <v>0.91508042733905992</v>
      </c>
      <c r="JZ136" s="11">
        <v>0.99815700909068017</v>
      </c>
      <c r="KA136" s="11">
        <v>0.93601851009183257</v>
      </c>
      <c r="KB136" s="11">
        <v>1.016226591782025</v>
      </c>
      <c r="KC136" s="11">
        <v>0.85745586211349534</v>
      </c>
      <c r="KD136" s="11">
        <v>0.80570639245874243</v>
      </c>
      <c r="KE136" s="11">
        <v>0.96775438724541107</v>
      </c>
      <c r="KF136" s="11">
        <v>0.83690095275304699</v>
      </c>
      <c r="KG136" s="11">
        <v>1.0524641414458844</v>
      </c>
      <c r="KH136" s="11">
        <v>1.0881946962658393</v>
      </c>
      <c r="KI136" s="11">
        <v>0.96277284747091629</v>
      </c>
      <c r="KJ136" s="11">
        <v>0.97476740765741132</v>
      </c>
      <c r="KK136" s="11">
        <v>0.94977813949688317</v>
      </c>
      <c r="KL136" s="11">
        <v>0.89751839875402961</v>
      </c>
      <c r="KM136" s="11">
        <v>1.0249044967918757</v>
      </c>
      <c r="KN136" s="11">
        <v>1.0340206389564488</v>
      </c>
      <c r="KO136" s="11">
        <v>0.92329780949529039</v>
      </c>
      <c r="KP136" s="11">
        <v>0.96687790682227404</v>
      </c>
      <c r="KQ136" s="11">
        <v>0.90725042270745193</v>
      </c>
      <c r="KR136" s="11">
        <v>1.0009162103715161</v>
      </c>
      <c r="KS136" s="11">
        <v>0.88962889535001388</v>
      </c>
      <c r="KT136" s="11">
        <v>0.97852467554879907</v>
      </c>
      <c r="KU136" s="11">
        <v>0.95766879074256894</v>
      </c>
      <c r="KV136" s="11">
        <v>1.0151994678105443</v>
      </c>
      <c r="KW136" s="11">
        <v>0.89412992678164349</v>
      </c>
      <c r="KX136" s="11">
        <v>0.92582344875243805</v>
      </c>
      <c r="KY136" s="11">
        <v>0.9033743310624176</v>
      </c>
      <c r="KZ136" s="11">
        <v>0.89796661753839868</v>
      </c>
      <c r="LA136" s="11">
        <v>0.80732931691412813</v>
      </c>
      <c r="LB136" s="11">
        <v>0.87299846604826925</v>
      </c>
      <c r="LC136" s="11">
        <v>0.96671878897248797</v>
      </c>
      <c r="LD136" s="11">
        <v>0.87218113872665204</v>
      </c>
      <c r="LE136" s="11">
        <v>0.93896330429147035</v>
      </c>
      <c r="LF136" s="11">
        <v>0.89582047181718893</v>
      </c>
      <c r="LG136" s="11">
        <v>0.9536404280884796</v>
      </c>
      <c r="LH136" s="11">
        <v>0.89039119674102496</v>
      </c>
      <c r="LI136" s="11">
        <v>0.96921473405706193</v>
      </c>
      <c r="LJ136" s="11">
        <v>0.9649287377395096</v>
      </c>
      <c r="LK136" s="11">
        <v>0.99129087609514055</v>
      </c>
      <c r="LL136" s="11">
        <v>1.0063238956095075</v>
      </c>
      <c r="LM136" s="11">
        <v>1.0488730133811193</v>
      </c>
      <c r="LN136" s="11">
        <v>1.0892236834785296</v>
      </c>
      <c r="LO136" s="11">
        <v>1.0955190009489029</v>
      </c>
      <c r="LP136" s="11">
        <v>0.79884995904444023</v>
      </c>
      <c r="LQ136" s="11">
        <v>1.0535316470937639</v>
      </c>
      <c r="LR136" s="11">
        <v>1.0535117289151144</v>
      </c>
      <c r="LS136" s="11">
        <v>1.0888327582219972</v>
      </c>
      <c r="LT136" s="11">
        <v>1.0070406904454756</v>
      </c>
      <c r="LU136" s="11">
        <v>0.98001482525932204</v>
      </c>
      <c r="LV136" s="11">
        <v>1.1385622793158894</v>
      </c>
      <c r="LW136" s="11">
        <v>1.094701335653081</v>
      </c>
      <c r="LX136" s="11">
        <v>0.96334218816201234</v>
      </c>
      <c r="LY136" s="11">
        <v>0.96066406387084924</v>
      </c>
      <c r="LZ136" s="11">
        <v>0.96521797644107521</v>
      </c>
      <c r="MA136" s="11">
        <v>0.91010311592395965</v>
      </c>
      <c r="MB136" s="11">
        <v>0.97938424348421926</v>
      </c>
      <c r="MC136" s="11">
        <v>0.95042394170799915</v>
      </c>
      <c r="MD136" s="11">
        <v>0.9498260083165726</v>
      </c>
      <c r="ME136" s="11">
        <v>0.9536599235492923</v>
      </c>
      <c r="MF136" s="11">
        <v>0.9053490650876399</v>
      </c>
      <c r="MG136" s="11">
        <v>0.95330986577321375</v>
      </c>
      <c r="MH136" s="11">
        <v>0.99969740317653333</v>
      </c>
      <c r="MI136" s="11">
        <v>0.90691980549215068</v>
      </c>
      <c r="MJ136" s="11">
        <v>0.98728978601287531</v>
      </c>
      <c r="MK136" s="11">
        <v>0.87917522433858819</v>
      </c>
      <c r="ML136" s="11">
        <v>0.90280846697589412</v>
      </c>
      <c r="MM136" s="11">
        <v>0.8574521712507055</v>
      </c>
      <c r="MN136" s="11">
        <v>0.83355323257466385</v>
      </c>
      <c r="MO136" s="11">
        <v>0.78193557909358458</v>
      </c>
      <c r="MP136" s="11">
        <v>0.81739227220531785</v>
      </c>
      <c r="MQ136" s="11">
        <v>0.76016863125680834</v>
      </c>
      <c r="MR136" s="11">
        <v>0.8035554651513297</v>
      </c>
      <c r="MS136" s="11">
        <v>0.99236016134839056</v>
      </c>
      <c r="MT136" s="11">
        <v>0.84737580891317932</v>
      </c>
      <c r="MU136" s="11">
        <v>0.97486894396480483</v>
      </c>
      <c r="MV136" s="11">
        <v>0.89840617939850909</v>
      </c>
      <c r="MW136" s="11">
        <v>0.8706096593968351</v>
      </c>
      <c r="MX136" s="11">
        <v>0.86209153991518761</v>
      </c>
      <c r="MY136" s="11">
        <v>0.851107382247558</v>
      </c>
      <c r="MZ136" s="11">
        <v>0.84841188961418434</v>
      </c>
      <c r="NA136" s="11">
        <v>0.91241719981015013</v>
      </c>
      <c r="NB136" s="11">
        <v>0.85647865126264511</v>
      </c>
      <c r="NC136" s="11">
        <v>0.96087843307052112</v>
      </c>
      <c r="ND136" s="11">
        <v>0.94600389780285643</v>
      </c>
      <c r="NE136" s="11">
        <v>0.98564599648182671</v>
      </c>
      <c r="NF136" s="11">
        <v>0.8892200903622568</v>
      </c>
      <c r="NG136" s="11">
        <v>0.87706619517281048</v>
      </c>
      <c r="NH136" s="11">
        <v>0.9817585906318671</v>
      </c>
      <c r="NI136" s="11">
        <v>0.9479418072283855</v>
      </c>
      <c r="NJ136" s="11">
        <v>0.80267730925560565</v>
      </c>
      <c r="NK136" s="11">
        <v>0.79476359333742908</v>
      </c>
      <c r="NL136" s="11">
        <v>0.91072411136859521</v>
      </c>
      <c r="NM136" s="11">
        <v>0.866668691401693</v>
      </c>
      <c r="NN136" s="11">
        <v>0.76154507560389662</v>
      </c>
      <c r="NO136" s="11">
        <v>0.88102785260671668</v>
      </c>
      <c r="NP136" s="11">
        <v>0.8478468055686974</v>
      </c>
      <c r="NQ136" s="11">
        <v>0.91828134470288614</v>
      </c>
      <c r="NR136" s="11">
        <v>0.98880572889762464</v>
      </c>
      <c r="NS136" s="11">
        <v>1.1177471040237479</v>
      </c>
      <c r="NT136" s="11">
        <v>0.90416359271027469</v>
      </c>
      <c r="NU136" s="11">
        <v>1.0891915114657118</v>
      </c>
      <c r="NV136" s="11">
        <v>0.88470249201614615</v>
      </c>
      <c r="NW136" s="11">
        <v>0.96573260858414578</v>
      </c>
      <c r="NX136" s="11">
        <v>0.98873131913287249</v>
      </c>
      <c r="NY136" s="11">
        <v>1.0000693171203765</v>
      </c>
      <c r="NZ136" s="11">
        <v>0.95667540174591781</v>
      </c>
      <c r="OA136" s="11">
        <v>0.92149732819487717</v>
      </c>
      <c r="OB136" s="11">
        <v>0.99660090484331654</v>
      </c>
      <c r="OC136" s="11">
        <v>0.9435642921637053</v>
      </c>
      <c r="OD136" s="11">
        <v>0.94956104640224093</v>
      </c>
      <c r="OE136" s="11">
        <v>0.96731758754901209</v>
      </c>
      <c r="OF136" s="11">
        <v>1.0466197141833524</v>
      </c>
      <c r="OG136" s="11">
        <v>0.99983675013294804</v>
      </c>
      <c r="OH136" s="11">
        <v>1.0128521488373998</v>
      </c>
      <c r="OI136" s="11">
        <v>0.99237724979401021</v>
      </c>
      <c r="OJ136" s="11">
        <v>1.0318319797519637</v>
      </c>
      <c r="OK136" s="11">
        <v>1.0914286219615639</v>
      </c>
      <c r="OL136" s="11">
        <v>1.0276723391169948</v>
      </c>
      <c r="OM136" s="11">
        <v>1.0384877915667823</v>
      </c>
      <c r="ON136" s="11">
        <v>1.1132316652371641</v>
      </c>
      <c r="OO136" s="11">
        <v>1.0990086733144913</v>
      </c>
      <c r="OP136" s="11">
        <v>0.99917233957657314</v>
      </c>
      <c r="OQ136" s="11">
        <v>0.98589816969424471</v>
      </c>
      <c r="OR136" s="11">
        <v>0.99373585569977663</v>
      </c>
      <c r="OS136" s="11">
        <v>0.81528441342107538</v>
      </c>
      <c r="OT136" s="11">
        <v>0.8708408402486475</v>
      </c>
      <c r="OU136" s="11">
        <v>0.90096305185437309</v>
      </c>
      <c r="OV136" s="11">
        <v>0.86886034301027393</v>
      </c>
      <c r="OW136" s="11">
        <v>0.97260779886519877</v>
      </c>
      <c r="OX136" s="11">
        <v>0.92233941371199668</v>
      </c>
      <c r="OY136" s="11">
        <v>0.88198527323668963</v>
      </c>
      <c r="OZ136" s="11">
        <v>0.92378827545188746</v>
      </c>
      <c r="PA136" s="11">
        <v>0.9782021664727597</v>
      </c>
      <c r="PB136" s="11">
        <v>0.88647257380281419</v>
      </c>
      <c r="PC136" s="11">
        <v>1.000408178536782</v>
      </c>
      <c r="PD136" s="11">
        <v>0.89408339365956424</v>
      </c>
      <c r="PE136" s="11">
        <v>0.99392879223397423</v>
      </c>
      <c r="PF136" s="11">
        <v>0.9206658575631993</v>
      </c>
      <c r="PG136" s="11">
        <v>0.95279051011167115</v>
      </c>
      <c r="PH136" s="11">
        <v>1.0319125157015179</v>
      </c>
      <c r="PI136" s="11">
        <v>1.0108950107465378</v>
      </c>
      <c r="PJ136" s="11">
        <v>0.93907550600796375</v>
      </c>
      <c r="PK136" s="11">
        <v>1.0072984169921522</v>
      </c>
      <c r="PL136" s="11">
        <v>0.89769004538607877</v>
      </c>
      <c r="PM136" s="11">
        <v>1.1258869171630352</v>
      </c>
      <c r="PN136" s="11">
        <v>1.0000693171203765</v>
      </c>
      <c r="PO136" s="11">
        <v>0.95036512468633494</v>
      </c>
      <c r="PP136" s="11">
        <v>0.97960482909966584</v>
      </c>
      <c r="PQ136" s="11">
        <v>0.92782264627541045</v>
      </c>
      <c r="PR136" s="11">
        <v>0.95834034114266409</v>
      </c>
      <c r="PS136" s="11">
        <v>0.94588378147153607</v>
      </c>
      <c r="PT136" s="11">
        <v>1.0013605675854247</v>
      </c>
      <c r="PU136" s="11">
        <v>0.94386501156123304</v>
      </c>
      <c r="PV136" s="11">
        <v>0.99277380389157777</v>
      </c>
      <c r="PW136" s="11">
        <v>0.90433032020076576</v>
      </c>
      <c r="PX136" s="11">
        <v>0.92374810065002633</v>
      </c>
      <c r="PY136" s="11">
        <v>0.88639972505366982</v>
      </c>
      <c r="PZ136" s="11">
        <v>0.93249331182911011</v>
      </c>
      <c r="QA136" s="11">
        <v>0.97296302217893471</v>
      </c>
      <c r="QB136" s="11">
        <v>0.85139476823906624</v>
      </c>
      <c r="QC136" s="11">
        <v>0.95700229262897496</v>
      </c>
      <c r="QD136" s="11">
        <v>0.92020119877553808</v>
      </c>
      <c r="QE136" s="11">
        <v>0.92954164189155231</v>
      </c>
      <c r="QF136" s="11">
        <v>0.85820961226062409</v>
      </c>
      <c r="QG136" s="11">
        <v>0.96322856389807643</v>
      </c>
      <c r="QH136" s="11">
        <v>0.90032732479143407</v>
      </c>
      <c r="QI136" s="11">
        <v>0.87582457473060826</v>
      </c>
      <c r="QJ136" s="11">
        <v>0.96029109411028102</v>
      </c>
      <c r="QK136" s="11">
        <v>0.82824043474875142</v>
      </c>
      <c r="QL136" s="11">
        <v>0.86175665732856621</v>
      </c>
      <c r="QM136" s="11">
        <v>0.83869336971167385</v>
      </c>
      <c r="QN136" s="11">
        <v>0.90520048518608454</v>
      </c>
      <c r="QO136" s="11">
        <v>0.97359506946143937</v>
      </c>
      <c r="QP136" s="11">
        <v>0.87547629081628831</v>
      </c>
      <c r="QQ136" s="11">
        <v>0.83218592097068089</v>
      </c>
      <c r="QR136" s="11">
        <v>0.96317752671316115</v>
      </c>
      <c r="QS136" s="11">
        <v>1.0110937141824154</v>
      </c>
      <c r="QT136" s="11">
        <v>0.87727020086365237</v>
      </c>
      <c r="QU136" s="11">
        <v>0.88287170611782606</v>
      </c>
      <c r="QV136" s="11">
        <v>0.88956624778314974</v>
      </c>
      <c r="QW136" s="11">
        <v>0.88338415957458261</v>
      </c>
      <c r="QX136" s="11">
        <v>0.90105634074664798</v>
      </c>
      <c r="QY136" s="11">
        <v>0.97864342737229015</v>
      </c>
      <c r="QZ136" s="11">
        <v>0.94922738258032957</v>
      </c>
      <c r="RA136" s="11">
        <v>1.0725776251612662</v>
      </c>
      <c r="RB136" s="11">
        <v>0.95847330618047999</v>
      </c>
      <c r="RC136" s="11">
        <v>1.1320693487046383</v>
      </c>
      <c r="RD136" s="11">
        <v>1.0019632101724407</v>
      </c>
      <c r="RE136" s="11">
        <v>1.104235625446188</v>
      </c>
      <c r="RF136" s="11">
        <v>0.85774983656168224</v>
      </c>
      <c r="RG136" s="11">
        <v>1.2165476178110273</v>
      </c>
      <c r="RH136" s="11">
        <v>1.0197331426954024</v>
      </c>
      <c r="RI136" s="11">
        <v>1.8921900748559053</v>
      </c>
      <c r="RJ136" s="11">
        <v>1.5093204344407976</v>
      </c>
      <c r="RK136" s="11">
        <v>0.94054541288386817</v>
      </c>
      <c r="RL136" s="11">
        <v>1.3705575219712434</v>
      </c>
      <c r="RM136" s="11">
        <v>1.5209905262318288</v>
      </c>
      <c r="RN136" s="11">
        <v>1.7338923745868975</v>
      </c>
      <c r="RO136" s="11">
        <v>0.9939151079340115</v>
      </c>
      <c r="RP136" s="11">
        <v>0.95726972704706081</v>
      </c>
      <c r="RQ136" s="11">
        <v>1.2811903679356065</v>
      </c>
      <c r="RR136" s="11">
        <v>1.2125247173685274</v>
      </c>
      <c r="RS136" s="11">
        <v>1.0549133327250815</v>
      </c>
      <c r="RT136" s="11">
        <v>1.0608216974960503</v>
      </c>
      <c r="RU136" s="11">
        <v>1.1000461049404733</v>
      </c>
      <c r="RV136" s="11">
        <v>1.2096474010525793</v>
      </c>
      <c r="RW136" s="11">
        <v>1.0225239301600302</v>
      </c>
      <c r="RX136" s="11">
        <v>1.0182857941831787</v>
      </c>
      <c r="RY136" s="11">
        <v>1.6542961396029923</v>
      </c>
      <c r="RZ136" s="11">
        <v>1.2859224421385598</v>
      </c>
      <c r="SA136" s="11">
        <v>1.0602927123671555</v>
      </c>
      <c r="SB136" s="11">
        <v>1.0591704699743634</v>
      </c>
      <c r="SC136" s="11">
        <v>0.93960873667507294</v>
      </c>
      <c r="SD136" s="11">
        <v>1.0911604040416449</v>
      </c>
      <c r="SE136" s="11">
        <v>1.1274700707997032</v>
      </c>
      <c r="SF136" s="11">
        <v>1.1150911236994754</v>
      </c>
      <c r="SG136" s="11">
        <v>0.89611182235126685</v>
      </c>
      <c r="SH136" s="11">
        <v>1.361873111719607</v>
      </c>
      <c r="SI136" s="11">
        <v>1.0772202107678834</v>
      </c>
      <c r="SJ136" s="11">
        <v>1.1197560810136777</v>
      </c>
      <c r="SK136" s="11">
        <v>2.366973836111594</v>
      </c>
      <c r="SL136" s="11">
        <v>2.4001477982235619</v>
      </c>
      <c r="SM136" s="11">
        <v>0.97839834255617397</v>
      </c>
      <c r="SN136" s="11">
        <v>1.1187015687257265</v>
      </c>
      <c r="SO136" s="11">
        <v>0.87634312073239229</v>
      </c>
      <c r="SP136" s="11">
        <v>0.87764998540531469</v>
      </c>
      <c r="SQ136" s="11">
        <v>0.99135090938095327</v>
      </c>
      <c r="SR136" s="11">
        <v>1.0838028500036976</v>
      </c>
      <c r="SS136" s="11">
        <v>1.0788514052185274</v>
      </c>
      <c r="ST136" s="11">
        <v>0.97873497348915439</v>
      </c>
      <c r="SU136" s="11">
        <v>1.0457290641298611</v>
      </c>
      <c r="SV136" s="11">
        <v>0.94002504434516776</v>
      </c>
      <c r="SW136" s="11">
        <v>0.88390518402267526</v>
      </c>
      <c r="SX136" s="11">
        <v>1.0146184028520524</v>
      </c>
      <c r="SY136" s="11">
        <v>1.0000693171203765</v>
      </c>
      <c r="SZ136" s="11">
        <v>0.87504736130768668</v>
      </c>
      <c r="TA136" s="11">
        <v>1.0486394409663695</v>
      </c>
      <c r="TB136" s="11">
        <v>1.0378234431091389</v>
      </c>
      <c r="TC136" s="11">
        <v>1.3806115750457955</v>
      </c>
      <c r="TD136" s="11">
        <v>1.0791081033632099</v>
      </c>
      <c r="TE136" s="11">
        <v>0.89964923338232294</v>
      </c>
      <c r="TF136" s="11">
        <v>0.93299003030598393</v>
      </c>
      <c r="TG136" s="11">
        <v>0.90069296611922545</v>
      </c>
      <c r="TH136" s="11">
        <v>0.89503736268263689</v>
      </c>
      <c r="TI136" s="11">
        <v>0.91333734230830932</v>
      </c>
      <c r="TJ136" s="11">
        <v>0.96146427656863576</v>
      </c>
      <c r="TK136" s="11">
        <v>1.0674602641450486</v>
      </c>
      <c r="TL136" s="11">
        <v>0.83263114998838839</v>
      </c>
      <c r="TM136" s="11">
        <v>0.98949458892883679</v>
      </c>
      <c r="TN136" s="11">
        <v>0.95805477643573644</v>
      </c>
      <c r="TO136" s="11">
        <v>0.98536797490163031</v>
      </c>
      <c r="TP136" s="11">
        <v>0.95275560932082193</v>
      </c>
      <c r="TQ136" s="11">
        <v>0.915529154080162</v>
      </c>
      <c r="TR136" s="11">
        <v>0.91972378207832972</v>
      </c>
      <c r="TS136" s="11">
        <v>0.99504193505423477</v>
      </c>
      <c r="TT136" s="11">
        <v>0.9283911582388481</v>
      </c>
      <c r="TU136" s="11">
        <v>0.88389986416962307</v>
      </c>
      <c r="TV136" s="11">
        <v>0.95659884796783201</v>
      </c>
      <c r="TW136" s="11">
        <v>0.93234907009910806</v>
      </c>
      <c r="TX136" s="11">
        <v>0.92394378991286663</v>
      </c>
      <c r="TY136" s="11">
        <v>0.85890135728381156</v>
      </c>
      <c r="TZ136" s="11">
        <v>0.933896851623913</v>
      </c>
      <c r="UA136" s="11">
        <v>0.8850961751215094</v>
      </c>
      <c r="UB136" s="11">
        <v>0.86169872002376802</v>
      </c>
      <c r="UC136" s="11">
        <v>0.95932999168177058</v>
      </c>
      <c r="UD136" s="11">
        <v>0.97777810085318684</v>
      </c>
      <c r="UE136" s="11">
        <v>0.87822709549386135</v>
      </c>
      <c r="UF136" s="11">
        <v>0.80318274560551028</v>
      </c>
      <c r="UG136" s="11">
        <v>0.85332007853742065</v>
      </c>
      <c r="UH136" s="11">
        <v>0.83042795580771622</v>
      </c>
      <c r="UI136" s="11">
        <v>0.77939825847720512</v>
      </c>
      <c r="UJ136" s="11">
        <v>0.8780929265240347</v>
      </c>
      <c r="UK136" s="11">
        <v>4.1075474979787883</v>
      </c>
      <c r="UL136" s="11">
        <v>3.9272531367896186</v>
      </c>
      <c r="UM136" s="11">
        <v>4.1246936750795111</v>
      </c>
      <c r="UN136" s="11">
        <v>3.9897031441563513</v>
      </c>
      <c r="UO136" s="11">
        <v>3.8815449239079247</v>
      </c>
      <c r="UP136" s="11">
        <v>3.3505801904704935</v>
      </c>
      <c r="UQ136" s="11">
        <v>4.2180025198409066</v>
      </c>
      <c r="UR136" s="11">
        <v>4.1969252351497808</v>
      </c>
      <c r="US136" s="11">
        <v>3.8507446726070973</v>
      </c>
      <c r="UT136" s="11">
        <v>3.9150026254335017</v>
      </c>
      <c r="UU136" s="11">
        <v>3.5160415639067266</v>
      </c>
      <c r="UV136" s="11">
        <v>4.9484565051585312</v>
      </c>
      <c r="UW136" s="11">
        <v>0.91388970832894778</v>
      </c>
      <c r="UX136" s="11">
        <v>3.9670693305878006</v>
      </c>
      <c r="UY136" s="11">
        <v>4.4491207004472058</v>
      </c>
      <c r="UZ136" s="11">
        <v>3.6232729182908296</v>
      </c>
      <c r="VA136" s="11">
        <v>0.81708760952706061</v>
      </c>
      <c r="VB136" s="11">
        <v>3.6424685683106159</v>
      </c>
      <c r="VC136" s="11">
        <v>2.4667643336499099</v>
      </c>
      <c r="VD136" s="11">
        <v>3.9820076094750223</v>
      </c>
      <c r="VE136" s="11">
        <v>0.73077274544051574</v>
      </c>
      <c r="VF136" s="11">
        <v>3.615955642266119</v>
      </c>
      <c r="VG136" s="11">
        <v>4.4945953648158712</v>
      </c>
      <c r="VH136" s="11">
        <v>3.6941742212945359</v>
      </c>
      <c r="VI136" s="11">
        <v>0.7575046600713129</v>
      </c>
      <c r="VJ136" s="11">
        <v>3.4319235130742189</v>
      </c>
      <c r="VK136" s="11">
        <v>4.0346602041537034</v>
      </c>
      <c r="VL136" s="11">
        <v>3.3536008159409647</v>
      </c>
      <c r="VM136" s="11">
        <v>1.13374604970418</v>
      </c>
      <c r="VN136" s="11">
        <v>1.0265104703989845</v>
      </c>
      <c r="VO136" s="11">
        <v>1.0885067274174625</v>
      </c>
      <c r="VP136" s="11">
        <v>1.0796577136702437</v>
      </c>
      <c r="VQ136" s="11">
        <v>1.0737675682904655</v>
      </c>
      <c r="VR136" s="11">
        <v>1.0101381426813962</v>
      </c>
      <c r="VS136" s="11">
        <v>1.0633553902174564</v>
      </c>
      <c r="VT136" s="11">
        <v>1.0466941339446503</v>
      </c>
      <c r="VU136" s="11">
        <v>1.0881130018562075</v>
      </c>
      <c r="VV136" s="11">
        <v>1.0575535367196558</v>
      </c>
      <c r="VW136" s="11">
        <v>1.1410254187007547</v>
      </c>
      <c r="VX136" s="11">
        <v>1.1073513089381057</v>
      </c>
      <c r="VY136" s="11">
        <v>1.0103160817705521</v>
      </c>
      <c r="VZ136" s="11">
        <v>1.0183672994086697</v>
      </c>
      <c r="WA136" s="11">
        <v>1.0417559384235926</v>
      </c>
      <c r="WB136" s="11">
        <v>1.1125456461508925</v>
      </c>
      <c r="WC136" s="11">
        <v>1.0962962039097337</v>
      </c>
      <c r="WD136" s="11">
        <v>1.0447329810466257</v>
      </c>
      <c r="WE136" s="11">
        <v>1.0406002074230742</v>
      </c>
      <c r="WF136" s="11">
        <v>1.1070350429227942</v>
      </c>
      <c r="WG136" s="11">
        <v>1.0003496602946376</v>
      </c>
      <c r="WH136" s="11">
        <v>1.0201753195005845</v>
      </c>
      <c r="WI136" s="11">
        <v>0.99407092705449007</v>
      </c>
      <c r="WJ136" s="11">
        <v>0.94569804669325697</v>
      </c>
      <c r="WK136" s="11">
        <v>1.0716660160788989</v>
      </c>
      <c r="WL136" s="11">
        <v>0.97098270774883211</v>
      </c>
      <c r="WM136" s="11">
        <v>1.0000693171203765</v>
      </c>
      <c r="WN136" s="11">
        <v>1.0158937451899985</v>
      </c>
      <c r="WO136" s="11">
        <v>1.0314799347990478</v>
      </c>
      <c r="WP136" s="11">
        <v>0.95001516016585608</v>
      </c>
      <c r="WQ136" s="11">
        <v>0.99893674969845969</v>
      </c>
      <c r="WR136" s="11">
        <v>0.90210758493520027</v>
      </c>
      <c r="WS136" s="11">
        <v>0.93080271179432739</v>
      </c>
      <c r="WT136" s="11">
        <v>0.90959276876093353</v>
      </c>
      <c r="WU136" s="11">
        <v>0.87113163545926786</v>
      </c>
      <c r="WV136" s="11">
        <v>0.89427705651851963</v>
      </c>
      <c r="WW136" s="11">
        <v>0.9264517749468103</v>
      </c>
      <c r="WX136" s="11">
        <v>0.88326049463617651</v>
      </c>
      <c r="WY136" s="11">
        <v>0.89153710875289105</v>
      </c>
      <c r="WZ136" s="11">
        <v>0.90249753395449406</v>
      </c>
      <c r="XA136" s="11">
        <v>0.91369014142197469</v>
      </c>
      <c r="XB136" s="11">
        <v>0.91610998575212388</v>
      </c>
      <c r="XC136" s="11">
        <v>0.92133245203550074</v>
      </c>
      <c r="XD136" s="11">
        <v>0.999373435364311</v>
      </c>
      <c r="XE136" s="11">
        <v>0.86792518795964479</v>
      </c>
      <c r="XF136" s="11">
        <v>0.88671351690575262</v>
      </c>
      <c r="XG136" s="11">
        <v>0.8763843859622531</v>
      </c>
      <c r="XH136" s="11">
        <v>0.8516500812362402</v>
      </c>
      <c r="XI136" s="11">
        <v>0.88423464167562538</v>
      </c>
      <c r="XJ136" s="11">
        <v>0.83268621230847495</v>
      </c>
      <c r="XK136" s="11">
        <v>0.85800769164853596</v>
      </c>
      <c r="XL136" s="11">
        <v>0.88645773788768256</v>
      </c>
      <c r="XM136" s="11">
        <v>0.93892050539298966</v>
      </c>
      <c r="XN136" s="11">
        <v>0.85943088043058891</v>
      </c>
      <c r="XO136" s="11">
        <v>0.86965091158393515</v>
      </c>
      <c r="XP136" s="11">
        <v>0.87702260056062986</v>
      </c>
      <c r="XQ136" s="11">
        <v>0.87049040021024693</v>
      </c>
      <c r="XR136" s="11">
        <v>0.8476268533324387</v>
      </c>
      <c r="XS136" s="11">
        <v>0.82648977024725978</v>
      </c>
      <c r="XT136" s="11">
        <v>0.86209326147666521</v>
      </c>
      <c r="XU136" s="11">
        <v>0.78184533809964263</v>
      </c>
      <c r="XV136" s="11">
        <v>0.76549496413853468</v>
      </c>
      <c r="XW136" s="11">
        <v>0.77966582956737807</v>
      </c>
      <c r="XX136" s="11">
        <v>0.81959473968488139</v>
      </c>
      <c r="XY136" s="11">
        <v>1.0483842673210055</v>
      </c>
      <c r="XZ136" s="11">
        <v>1.0127095264536474</v>
      </c>
      <c r="YA136" s="11">
        <v>1.0028129702280755</v>
      </c>
      <c r="YB136" s="11">
        <v>1.1081207515865656</v>
      </c>
      <c r="YC136" s="11">
        <v>1.1617612891690661</v>
      </c>
      <c r="YD136" s="11">
        <v>1.1928255804249448</v>
      </c>
      <c r="YE136" s="11">
        <v>1.242472289382645</v>
      </c>
      <c r="YF136" s="11">
        <v>1.1845863252421012</v>
      </c>
      <c r="YG136" s="11">
        <v>1.2771563179837226</v>
      </c>
      <c r="YH136" s="11">
        <v>1.3817251171913847</v>
      </c>
      <c r="YI136" s="11">
        <v>1.4656846386230389</v>
      </c>
      <c r="YJ136" s="11">
        <v>1.3282841879549485</v>
      </c>
      <c r="YK136" s="11">
        <v>1.2725789420849993</v>
      </c>
      <c r="YL136" s="11">
        <v>1.213927772313794</v>
      </c>
      <c r="YM136" s="11">
        <v>1.3418205873277653</v>
      </c>
      <c r="YN136" s="11">
        <v>1.1677802403088486</v>
      </c>
      <c r="YO136" s="11">
        <v>1.1833530927835763</v>
      </c>
      <c r="YP136" s="11">
        <v>1.0898311610920715</v>
      </c>
      <c r="YQ136" s="11">
        <v>1.0096067381070193</v>
      </c>
      <c r="YR136" s="11">
        <v>1.0802577191747964</v>
      </c>
      <c r="YS136" s="11">
        <v>0.89567695719330565</v>
      </c>
      <c r="YT136" s="11">
        <v>0.9790030516685112</v>
      </c>
      <c r="YU136" s="11">
        <v>0.95051531346660512</v>
      </c>
      <c r="YV136" s="11">
        <v>1.1704291273442293</v>
      </c>
      <c r="YW136" s="11">
        <v>1.0271765472660448</v>
      </c>
      <c r="YX136" s="11">
        <v>1.0177891550375078</v>
      </c>
      <c r="YY136" s="11">
        <v>0.90118547187238873</v>
      </c>
      <c r="YZ136" s="11">
        <v>0.92066735212797379</v>
      </c>
      <c r="ZA136" s="11">
        <v>1.2729019344928054</v>
      </c>
      <c r="ZB136" s="11">
        <v>1.3026089767907321</v>
      </c>
      <c r="ZC136" s="11">
        <v>1.2957151607570017</v>
      </c>
      <c r="ZD136" s="11">
        <v>1.2311645230383859</v>
      </c>
      <c r="ZE136" s="11">
        <v>1.2952144740574054</v>
      </c>
      <c r="ZF136" s="11">
        <v>1.2359884545540114</v>
      </c>
      <c r="ZG136" s="11">
        <v>1.2019408393498909</v>
      </c>
      <c r="ZH136" s="11">
        <v>1.2668193192177606</v>
      </c>
      <c r="ZI136" s="11">
        <v>1.3256683634552751</v>
      </c>
      <c r="ZJ136" s="11">
        <v>1.3310409979619791</v>
      </c>
      <c r="ZK136" s="11">
        <v>1.1867590701300255</v>
      </c>
      <c r="ZL136" s="11">
        <v>1.1923184210581299</v>
      </c>
      <c r="ZM136" s="11">
        <v>1.2161667475603106</v>
      </c>
      <c r="ZN136" s="11">
        <v>1.2235112882990482</v>
      </c>
      <c r="ZO136" s="11">
        <v>1.2648548358453697</v>
      </c>
      <c r="ZP136" s="11">
        <v>1.2177823226330504</v>
      </c>
      <c r="ZQ136" s="11">
        <v>1.0816827546346168</v>
      </c>
      <c r="ZR136" s="11">
        <v>1.1589603081115842</v>
      </c>
      <c r="ZS136" s="11">
        <v>1.230159166071259</v>
      </c>
      <c r="ZT136" s="11">
        <v>1.1317836153346079</v>
      </c>
      <c r="ZU136" s="11">
        <v>1.1937417900016496</v>
      </c>
      <c r="ZV136" s="11">
        <v>1.2719415205114821</v>
      </c>
      <c r="ZW136" s="11">
        <v>0.99756374666988379</v>
      </c>
      <c r="ZX136" s="11">
        <v>1.1418641575816149</v>
      </c>
      <c r="ZY136" s="11">
        <v>1.174756235944326</v>
      </c>
      <c r="ZZ136" s="11">
        <v>1.2177829472689745</v>
      </c>
      <c r="AAA136" s="11">
        <v>1.0484700697558824</v>
      </c>
      <c r="AAB136" s="11">
        <v>1.2166381782719358</v>
      </c>
      <c r="AAC136" s="11">
        <v>0.97769560931716759</v>
      </c>
      <c r="AAD136" s="11">
        <v>1.0295934181294721</v>
      </c>
      <c r="AAE136" s="11">
        <v>0.99396277541707156</v>
      </c>
      <c r="AAF136" s="11">
        <v>1.0270006814971115</v>
      </c>
      <c r="AAG136" s="11">
        <v>1.0856040221144172</v>
      </c>
      <c r="AAH136" s="11">
        <v>0.99064089381711851</v>
      </c>
      <c r="AAI136" s="11">
        <v>1.079660945849265</v>
      </c>
      <c r="AAJ136" s="11">
        <v>1.0893600874222649</v>
      </c>
      <c r="AAK136" s="11">
        <v>1.1222360531996751</v>
      </c>
      <c r="AAL136" s="11">
        <v>1.0898134777633348</v>
      </c>
      <c r="AAM136" s="11">
        <v>1.0631004998434601</v>
      </c>
      <c r="AAN136" s="11">
        <v>1.1122129597861745</v>
      </c>
      <c r="AAO136" s="11">
        <v>1.1332125442299505</v>
      </c>
      <c r="AAP136" s="11">
        <v>1.0577485448699457</v>
      </c>
      <c r="AAQ136" s="11">
        <v>1.1183540408597039</v>
      </c>
      <c r="AAR136" s="11">
        <v>1.1598325288436095</v>
      </c>
      <c r="AAS136" s="11">
        <v>1.0752700233804278</v>
      </c>
      <c r="AAT136" s="11">
        <v>1.1340164153262153</v>
      </c>
      <c r="AAU136" s="11">
        <v>0.98471450600222432</v>
      </c>
      <c r="AAV136" s="11">
        <v>1.8058491292126937</v>
      </c>
      <c r="AAW136" s="11">
        <v>1.0962260207691852</v>
      </c>
      <c r="AAX136" s="11">
        <v>1.0626634598723201</v>
      </c>
      <c r="AAY136" s="11">
        <v>1.0173729152182602</v>
      </c>
      <c r="AAZ136" s="11">
        <v>1.137772551594237</v>
      </c>
      <c r="ABA136" s="11">
        <v>0.89235853072968974</v>
      </c>
      <c r="ABB136" s="11">
        <v>1.0128354877906682</v>
      </c>
      <c r="ABC136" s="11">
        <v>0.98395590146020329</v>
      </c>
      <c r="ABD136" s="11">
        <v>1.0608007216414748</v>
      </c>
      <c r="ABE136" s="11">
        <v>0.83786213727961556</v>
      </c>
      <c r="ABF136" s="11">
        <v>0.93954605368072242</v>
      </c>
      <c r="ABG136" s="11">
        <v>1.0000693171203765</v>
      </c>
      <c r="ABH136" s="11">
        <v>1.0439192067082674</v>
      </c>
      <c r="ABI136" s="11">
        <v>0.79856941040657703</v>
      </c>
      <c r="ABJ136" s="11">
        <v>0.97059632452732925</v>
      </c>
      <c r="ABK136" s="11">
        <v>0.93383384931784641</v>
      </c>
      <c r="ABL136" s="11">
        <v>0.87718558976252958</v>
      </c>
      <c r="ABM136" s="11">
        <v>0.86778777116358707</v>
      </c>
      <c r="ABN136" s="11">
        <v>0.77932004084468709</v>
      </c>
      <c r="ABO136" s="11">
        <v>0.79284063382290881</v>
      </c>
      <c r="ABP136" s="11">
        <v>0.72543533404050353</v>
      </c>
      <c r="ABQ136" s="11">
        <v>0.76155025290005374</v>
      </c>
      <c r="ABR136" s="11">
        <v>0.65543108407897888</v>
      </c>
      <c r="ABS136" s="11">
        <v>0.82920486041777985</v>
      </c>
      <c r="ABT136" s="11">
        <v>0.82336315643169988</v>
      </c>
      <c r="ABU136" s="11">
        <v>0.83443731561154522</v>
      </c>
      <c r="ABV136" s="11">
        <v>0.77650908012060194</v>
      </c>
      <c r="ABW136" s="11">
        <v>0.88931624285171484</v>
      </c>
      <c r="ABX136" s="11">
        <v>0.73654845782787959</v>
      </c>
      <c r="ABY136" s="11">
        <v>0.74811467958792743</v>
      </c>
      <c r="ABZ136" s="11">
        <v>0.72498872968831951</v>
      </c>
      <c r="ACA136" s="11">
        <v>0.76422623621564645</v>
      </c>
      <c r="ACB136" s="11">
        <v>0.80130552432208113</v>
      </c>
      <c r="ACC136" s="11">
        <v>4.2663105054948556</v>
      </c>
      <c r="ACD136" s="11">
        <v>0.7185959383147551</v>
      </c>
      <c r="ACE136" s="11">
        <v>0.81707493954159993</v>
      </c>
      <c r="ACF136" s="11">
        <v>0.71118902355944069</v>
      </c>
      <c r="ACG136" s="11">
        <v>0.70360559834949443</v>
      </c>
      <c r="ACH136" s="11">
        <v>0.61464010357710464</v>
      </c>
      <c r="ACI136" s="11">
        <v>0.78548057004284955</v>
      </c>
      <c r="ACJ136" s="11">
        <v>0.85934516352258616</v>
      </c>
      <c r="ACK136" s="11">
        <v>1.0726485337018108</v>
      </c>
      <c r="ACL136" s="11">
        <v>0.84421848734586868</v>
      </c>
      <c r="ACM136" s="11">
        <v>0.82728077948716172</v>
      </c>
      <c r="ACN136" s="11">
        <v>0.71113991868424586</v>
      </c>
      <c r="ACO136" s="11">
        <v>0.78330127239443681</v>
      </c>
      <c r="ACP136" s="11">
        <v>0.6128921912916111</v>
      </c>
      <c r="ACQ136" s="11">
        <v>0.90921323117382624</v>
      </c>
      <c r="ACR136" s="11">
        <v>0.80792543045283294</v>
      </c>
      <c r="ACS136" s="11">
        <v>0.80843393837086874</v>
      </c>
      <c r="ACT136" s="11">
        <v>0.76788624637247327</v>
      </c>
      <c r="ACU136" s="11">
        <v>0.91784585703736821</v>
      </c>
      <c r="ACV136" s="11">
        <v>0.60728847273507991</v>
      </c>
      <c r="ACW136" s="11">
        <v>0.84415680122447878</v>
      </c>
      <c r="ACX136" s="11">
        <v>0.7844826297104287</v>
      </c>
      <c r="ACY136" s="11">
        <v>0.7773552065856838</v>
      </c>
      <c r="ACZ136" s="11">
        <v>0.74947433578912315</v>
      </c>
      <c r="ADA136" s="11">
        <v>0.72450766092750551</v>
      </c>
      <c r="ADB136" s="11">
        <v>0.4661803762631348</v>
      </c>
      <c r="ADC136" s="11">
        <v>0.93590390618838337</v>
      </c>
      <c r="ADD136" s="11">
        <v>0.80443830649931369</v>
      </c>
      <c r="ADE136" s="11">
        <v>0.80717092423884162</v>
      </c>
      <c r="ADF136" s="11">
        <v>0.77952271811148222</v>
      </c>
      <c r="ADG136" s="11">
        <v>0.75698909900823308</v>
      </c>
      <c r="ADH136" s="11">
        <v>2.317829462545856</v>
      </c>
      <c r="ADI136" s="11">
        <v>1.2908430347455719</v>
      </c>
      <c r="ADJ136" s="11">
        <v>4.3968298020513634</v>
      </c>
      <c r="ADK136" s="11">
        <v>1.4802424527800622</v>
      </c>
      <c r="ADL136" s="11">
        <v>1.3151395913806416</v>
      </c>
      <c r="ADM136" s="11">
        <v>3.4047394305463383</v>
      </c>
      <c r="ADN136" s="11">
        <v>1.2879245392279546</v>
      </c>
      <c r="ADO136" s="11">
        <v>3.2161047265524187</v>
      </c>
      <c r="ADP136" s="11">
        <v>4.3202117976440544</v>
      </c>
      <c r="ADQ136" s="11">
        <v>2.2798560475173617</v>
      </c>
      <c r="ADR136" s="11">
        <v>2.4638766591427883</v>
      </c>
      <c r="ADS136" s="11">
        <v>1.3529413782761854</v>
      </c>
      <c r="ADT136" s="11">
        <v>2.1556732476093892</v>
      </c>
      <c r="ADU136" s="11">
        <v>1.1922796015796073</v>
      </c>
      <c r="ADV136" s="11">
        <v>2.4296055698704611</v>
      </c>
      <c r="ADW136" s="11">
        <v>7.7557321351908968</v>
      </c>
    </row>
    <row r="137" spans="1:803" ht="15.75" customHeight="1" x14ac:dyDescent="0.35">
      <c r="A137" s="11">
        <v>471</v>
      </c>
      <c r="B137" s="11" t="e">
        <f t="shared" si="0"/>
        <v>#REF!</v>
      </c>
      <c r="C137" s="11">
        <v>0.57999656898383201</v>
      </c>
      <c r="D137" s="11">
        <v>0.71417418678453237</v>
      </c>
      <c r="E137" s="11">
        <v>0.68757866834399628</v>
      </c>
      <c r="F137" s="11">
        <v>0.70301494734860437</v>
      </c>
      <c r="G137" s="11">
        <v>0.76103395610587654</v>
      </c>
      <c r="H137" s="11">
        <v>0.75964312192711003</v>
      </c>
      <c r="I137" s="11">
        <v>0.79957609197742985</v>
      </c>
      <c r="J137" s="11">
        <v>0.75822975289065186</v>
      </c>
      <c r="K137" s="11">
        <v>0.46982388130566721</v>
      </c>
      <c r="L137" s="11">
        <v>0.52688958447943957</v>
      </c>
      <c r="M137" s="11">
        <v>0.60376321135436473</v>
      </c>
      <c r="N137" s="11">
        <v>0.5600761248791003</v>
      </c>
      <c r="O137" s="11">
        <v>0.83573439620719192</v>
      </c>
      <c r="P137" s="11">
        <v>0.68108860293126205</v>
      </c>
      <c r="Q137" s="11">
        <v>0.71760940625480596</v>
      </c>
      <c r="R137" s="11">
        <v>0.73769459379702729</v>
      </c>
      <c r="S137" s="11">
        <v>0.74346896371141147</v>
      </c>
      <c r="T137" s="11">
        <v>0.73547614200803091</v>
      </c>
      <c r="U137" s="11">
        <v>0.84658934299362987</v>
      </c>
      <c r="V137" s="11">
        <v>0.89717994761586717</v>
      </c>
      <c r="W137" s="11">
        <v>1.2067597926045499</v>
      </c>
      <c r="X137" s="11">
        <v>1.1568629925647871</v>
      </c>
      <c r="Y137" s="11">
        <v>1.4383694585565105</v>
      </c>
      <c r="Z137" s="11">
        <v>1.2940184981707354</v>
      </c>
      <c r="AA137" s="11">
        <v>1.1359799227886673</v>
      </c>
      <c r="AB137" s="11">
        <v>1.0850612704324591</v>
      </c>
      <c r="AC137" s="11">
        <v>1.2430915064806445</v>
      </c>
      <c r="AD137" s="11">
        <v>1.2191377974595203</v>
      </c>
      <c r="AE137" s="11">
        <v>1.7117231671227324</v>
      </c>
      <c r="AF137" s="11">
        <v>1.6203077201126996</v>
      </c>
      <c r="AG137" s="11">
        <v>1.6573629712484501</v>
      </c>
      <c r="AH137" s="11">
        <v>1.7266302483567344</v>
      </c>
      <c r="AI137" s="11">
        <v>0.58734947152218808</v>
      </c>
      <c r="AJ137" s="11">
        <v>0.58880760361993711</v>
      </c>
      <c r="AK137" s="11">
        <v>0.61966818436259707</v>
      </c>
      <c r="AL137" s="11">
        <v>0.62096296585831923</v>
      </c>
      <c r="AM137" s="11">
        <v>0.74152130132866911</v>
      </c>
      <c r="AN137" s="11">
        <v>0.63775671575541448</v>
      </c>
      <c r="AO137" s="11">
        <v>0.7193811365212005</v>
      </c>
      <c r="AP137" s="11">
        <v>0.7167181487298071</v>
      </c>
      <c r="AQ137" s="11">
        <v>1.2047597134974777</v>
      </c>
      <c r="AR137" s="11">
        <v>1.0791846364743727</v>
      </c>
      <c r="AS137" s="11">
        <v>1.3545241173452727</v>
      </c>
      <c r="AT137" s="11">
        <v>1.315417261312396</v>
      </c>
      <c r="AU137" s="11">
        <v>1.3969619077634059</v>
      </c>
      <c r="AV137" s="11">
        <v>1.4553268756607709</v>
      </c>
      <c r="AW137" s="11">
        <v>1.5946036262297585</v>
      </c>
      <c r="AX137" s="11">
        <v>1.4013447886867743</v>
      </c>
      <c r="AY137" s="11">
        <v>0.82362798648324376</v>
      </c>
      <c r="AZ137" s="11">
        <v>0.88169303488339612</v>
      </c>
      <c r="BA137" s="11">
        <v>1.0624043530158835</v>
      </c>
      <c r="BB137" s="11">
        <v>1.2726307594300508</v>
      </c>
      <c r="BC137" s="11">
        <v>1.1822177903904465</v>
      </c>
      <c r="BD137" s="11">
        <v>1.1839776316137409</v>
      </c>
      <c r="BE137" s="11">
        <v>1.4170638150231165</v>
      </c>
      <c r="BF137" s="11">
        <v>1.2370710855745155</v>
      </c>
      <c r="BG137" s="11">
        <v>0.86676866927996743</v>
      </c>
      <c r="BH137" s="11">
        <v>0.80901936551202436</v>
      </c>
      <c r="BI137" s="11">
        <v>0.85262441574023506</v>
      </c>
      <c r="BJ137" s="11">
        <v>0.77167456591992412</v>
      </c>
      <c r="BK137" s="11">
        <v>0.83373545790384562</v>
      </c>
      <c r="BL137" s="11">
        <v>0.78299038409511934</v>
      </c>
      <c r="BM137" s="11">
        <v>0.81008354508263958</v>
      </c>
      <c r="BN137" s="11">
        <v>0.75895513470562659</v>
      </c>
      <c r="BO137" s="11">
        <v>0.74841959106126632</v>
      </c>
      <c r="BP137" s="11">
        <v>0.7336173489383333</v>
      </c>
      <c r="BQ137" s="11">
        <v>0.75771338320195025</v>
      </c>
      <c r="BR137" s="11">
        <v>0.78273555852969168</v>
      </c>
      <c r="BS137" s="11">
        <v>0.78073987016440283</v>
      </c>
      <c r="BT137" s="11">
        <v>0.84788530788225391</v>
      </c>
      <c r="BU137" s="11">
        <v>0.70860355575754297</v>
      </c>
      <c r="BV137" s="11">
        <v>0.77211658371458081</v>
      </c>
      <c r="BW137" s="11">
        <v>0.60517412260927783</v>
      </c>
      <c r="BX137" s="11">
        <v>0.65028419636887891</v>
      </c>
      <c r="BY137" s="11">
        <v>0.64156652793175195</v>
      </c>
      <c r="BZ137" s="11">
        <v>0.62107526020537229</v>
      </c>
      <c r="CA137" s="11">
        <v>0.67546136741768292</v>
      </c>
      <c r="CB137" s="11">
        <v>0.68483188041022125</v>
      </c>
      <c r="CC137" s="11">
        <v>0.67140027636626998</v>
      </c>
      <c r="CD137" s="11">
        <v>0.62813506992886581</v>
      </c>
      <c r="CE137" s="11">
        <v>1.0000693171203765</v>
      </c>
      <c r="CF137" s="11">
        <v>1.0767451110106043</v>
      </c>
      <c r="CG137" s="11">
        <v>1.049434037181235</v>
      </c>
      <c r="CH137" s="11">
        <v>1.1021142410155138</v>
      </c>
      <c r="CI137" s="11">
        <v>1.0860543496159905</v>
      </c>
      <c r="CJ137" s="11">
        <v>1.0146246564360641</v>
      </c>
      <c r="CK137" s="11">
        <v>1.142875442134843</v>
      </c>
      <c r="CL137" s="11">
        <v>1.1393327858222557</v>
      </c>
      <c r="CM137" s="11">
        <v>0.55674408707457657</v>
      </c>
      <c r="CN137" s="11">
        <v>0.66706299415763426</v>
      </c>
      <c r="CO137" s="11">
        <v>0.5578298358818814</v>
      </c>
      <c r="CP137" s="11">
        <v>0.63785535476272925</v>
      </c>
      <c r="CQ137" s="11">
        <v>0.66699260854295728</v>
      </c>
      <c r="CR137" s="11">
        <v>0.63210033868583593</v>
      </c>
      <c r="CS137" s="11">
        <v>0.59536519156607859</v>
      </c>
      <c r="CT137" s="11">
        <v>0.48468708399416977</v>
      </c>
      <c r="CU137" s="11">
        <v>1.3881618539325158</v>
      </c>
      <c r="CV137" s="11">
        <v>1.3237806143295381</v>
      </c>
      <c r="CW137" s="11">
        <v>1.4506353751839258</v>
      </c>
      <c r="CX137" s="11">
        <v>1.4898574388428576</v>
      </c>
      <c r="CY137" s="11">
        <v>1.3861942747864129</v>
      </c>
      <c r="CZ137" s="11">
        <v>1.4103841023421246</v>
      </c>
      <c r="DA137" s="11">
        <v>1.3303410854737938</v>
      </c>
      <c r="DB137" s="11">
        <v>1.4558606607855489</v>
      </c>
      <c r="DC137" s="11">
        <v>1.7443804587816645</v>
      </c>
      <c r="DD137" s="11">
        <v>1.5478269323557003</v>
      </c>
      <c r="DE137" s="11">
        <v>1.5567391434144566</v>
      </c>
      <c r="DF137" s="11">
        <v>1.7489842323950686</v>
      </c>
      <c r="DG137" s="11">
        <v>1.6856026810957738</v>
      </c>
      <c r="DH137" s="11">
        <v>1.8063741966055982</v>
      </c>
      <c r="DI137" s="11">
        <v>1.8056224420682105</v>
      </c>
      <c r="DJ137" s="11">
        <v>1.2408388988501584</v>
      </c>
      <c r="DK137" s="11">
        <v>1.1959148406618194</v>
      </c>
      <c r="DL137" s="11">
        <v>1.0391178099347396</v>
      </c>
      <c r="DM137" s="11">
        <v>1.0420020291055674</v>
      </c>
      <c r="DN137" s="11">
        <v>1.0379438796092393</v>
      </c>
      <c r="DO137" s="11">
        <v>1.1294431780509671</v>
      </c>
      <c r="DP137" s="11">
        <v>0.96789059864989135</v>
      </c>
      <c r="DQ137" s="11">
        <v>0.80540136584394562</v>
      </c>
      <c r="DR137" s="11">
        <v>1.0738171078966836</v>
      </c>
      <c r="DS137" s="11">
        <v>1.053810680654393</v>
      </c>
      <c r="DT137" s="11">
        <v>1.079437883849568</v>
      </c>
      <c r="DU137" s="11">
        <v>1.0371106065648685</v>
      </c>
      <c r="DV137" s="11">
        <v>0.99589184805661601</v>
      </c>
      <c r="DW137" s="11">
        <v>1.1232534826908211</v>
      </c>
      <c r="DX137" s="11">
        <v>1.0886082351666813</v>
      </c>
      <c r="DY137" s="11">
        <v>0.9347447420224041</v>
      </c>
      <c r="DZ137" s="11">
        <v>1.1685167901304565</v>
      </c>
      <c r="EA137" s="11">
        <v>1.1569413810365139</v>
      </c>
      <c r="EB137" s="11">
        <v>1.0955852575146283</v>
      </c>
      <c r="EC137" s="11">
        <v>1.1028370202924482</v>
      </c>
      <c r="ED137" s="11">
        <v>0.99041276702210856</v>
      </c>
      <c r="EE137" s="11">
        <v>1.1381584910012961</v>
      </c>
      <c r="EF137" s="11">
        <v>0.97804354147948969</v>
      </c>
      <c r="EG137" s="11">
        <v>1.4267331800617815</v>
      </c>
      <c r="EH137" s="11">
        <v>1.5027665952298008</v>
      </c>
      <c r="EI137" s="11">
        <v>1.4223966672755095</v>
      </c>
      <c r="EJ137" s="11">
        <v>1.3418846387575967</v>
      </c>
      <c r="EK137" s="11">
        <v>1.4902426160828135</v>
      </c>
      <c r="EL137" s="11">
        <v>1.3490128324957613</v>
      </c>
      <c r="EM137" s="11">
        <v>1.3295129060385742</v>
      </c>
      <c r="EN137" s="11">
        <v>1.3980904069302387</v>
      </c>
      <c r="EO137" s="11">
        <v>1.2306337918380148</v>
      </c>
      <c r="EP137" s="11">
        <v>1.2000383714388234</v>
      </c>
      <c r="EQ137" s="11">
        <v>1.2711829310665448</v>
      </c>
      <c r="ER137" s="11">
        <v>1.2047004696665655</v>
      </c>
      <c r="ES137" s="11">
        <v>1.0723549673994133</v>
      </c>
      <c r="ET137" s="11">
        <v>0.97892735548726351</v>
      </c>
      <c r="EU137" s="11">
        <v>1.0401013796146132</v>
      </c>
      <c r="EV137" s="11">
        <v>1.049675041251267</v>
      </c>
      <c r="EW137" s="11">
        <v>0.86866773831865662</v>
      </c>
      <c r="EX137" s="11">
        <v>1.8319379113976371</v>
      </c>
      <c r="EY137" s="11">
        <v>1.6566170980689285</v>
      </c>
      <c r="EZ137" s="11">
        <v>3.6589337907144515</v>
      </c>
      <c r="FA137" s="11">
        <v>0.63951622503327021</v>
      </c>
      <c r="FB137" s="11">
        <v>0.68168237568917345</v>
      </c>
      <c r="FC137" s="11">
        <v>0.63725585426619802</v>
      </c>
      <c r="FD137" s="11">
        <v>0.65859580515203575</v>
      </c>
      <c r="FE137" s="11">
        <v>0.68394040320877125</v>
      </c>
      <c r="FF137" s="11">
        <v>0.63179178395494218</v>
      </c>
      <c r="FG137" s="11">
        <v>0.66240558732966426</v>
      </c>
      <c r="FH137" s="11">
        <v>0.73186243297576681</v>
      </c>
      <c r="FI137" s="11">
        <v>0.71307183673418262</v>
      </c>
      <c r="FJ137" s="11">
        <v>0.76143902901287774</v>
      </c>
      <c r="FK137" s="11">
        <v>0.80398618181690473</v>
      </c>
      <c r="FL137" s="11">
        <v>0.72091586567480959</v>
      </c>
      <c r="FM137" s="11">
        <v>0.70555171823312812</v>
      </c>
      <c r="FN137" s="11">
        <v>0.75166296394300325</v>
      </c>
      <c r="FO137" s="11">
        <v>0.76479821804359904</v>
      </c>
      <c r="FP137" s="11">
        <v>0.71258935743136242</v>
      </c>
      <c r="FQ137" s="11">
        <v>0.72828584134493091</v>
      </c>
      <c r="FR137" s="11">
        <v>0.83975983380287134</v>
      </c>
      <c r="FS137" s="11">
        <v>0.7410209013002742</v>
      </c>
      <c r="FT137" s="11">
        <v>0.74921244075377402</v>
      </c>
      <c r="FU137" s="11">
        <v>0.71954421030010418</v>
      </c>
      <c r="FV137" s="11">
        <v>0.7099825905963344</v>
      </c>
      <c r="FW137" s="11">
        <v>0.69729392322611217</v>
      </c>
      <c r="FX137" s="11">
        <v>0.68016027570347859</v>
      </c>
      <c r="FY137" s="11">
        <v>0.90546675973454605</v>
      </c>
      <c r="FZ137" s="11">
        <v>0.77948862225309967</v>
      </c>
      <c r="GA137" s="11">
        <v>1.0207376023365156</v>
      </c>
      <c r="GB137" s="11">
        <v>0.92553530784138582</v>
      </c>
      <c r="GC137" s="11">
        <v>0.79052867127253323</v>
      </c>
      <c r="GD137" s="11">
        <v>0.82987203134690446</v>
      </c>
      <c r="GE137" s="11">
        <v>0.93095358916197268</v>
      </c>
      <c r="GF137" s="11">
        <v>0.85802521422817724</v>
      </c>
      <c r="GG137" s="11">
        <v>0.55118149313309339</v>
      </c>
      <c r="GH137" s="11">
        <v>0.67940405310134366</v>
      </c>
      <c r="GI137" s="11">
        <v>0.68840898718054178</v>
      </c>
      <c r="GJ137" s="11">
        <v>0.66014420907733007</v>
      </c>
      <c r="GK137" s="11">
        <v>0.52289105695978111</v>
      </c>
      <c r="GL137" s="11">
        <v>0.55136068379001579</v>
      </c>
      <c r="GM137" s="11">
        <v>0.5972407625588404</v>
      </c>
      <c r="GN137" s="11">
        <v>0.62000607644940664</v>
      </c>
      <c r="GO137" s="11">
        <v>0.68376459842831649</v>
      </c>
      <c r="GP137" s="11">
        <v>0.67865850796724692</v>
      </c>
      <c r="GQ137" s="11">
        <v>0.77332630133505109</v>
      </c>
      <c r="GR137" s="11">
        <v>0.81573431700778498</v>
      </c>
      <c r="GS137" s="11">
        <v>0.65670856884248929</v>
      </c>
      <c r="GT137" s="11">
        <v>0.74956637535553383</v>
      </c>
      <c r="GU137" s="11">
        <v>0.61900065965480033</v>
      </c>
      <c r="GV137" s="11">
        <v>0.86318249203851383</v>
      </c>
      <c r="GW137" s="11">
        <v>0.97361007272390765</v>
      </c>
      <c r="GX137" s="11">
        <v>0.67800855580977637</v>
      </c>
      <c r="GY137" s="11">
        <v>0.80561770510796094</v>
      </c>
      <c r="GZ137" s="11">
        <v>0.83253689402023257</v>
      </c>
      <c r="HA137" s="11">
        <v>0.75264399438473761</v>
      </c>
      <c r="HB137" s="11">
        <v>0.75906776572077805</v>
      </c>
      <c r="HC137" s="11">
        <v>0.78510266315006871</v>
      </c>
      <c r="HD137" s="11">
        <v>1.1491783456050477</v>
      </c>
      <c r="HE137" s="11">
        <v>0.84057228590573418</v>
      </c>
      <c r="HF137" s="11">
        <v>0.97627434041202643</v>
      </c>
      <c r="HG137" s="11">
        <v>0.81836699782410827</v>
      </c>
      <c r="HH137" s="11">
        <v>0.55639610092214997</v>
      </c>
      <c r="HI137" s="11">
        <v>0.89538164380187746</v>
      </c>
      <c r="HJ137" s="11">
        <v>0.8112061230079064</v>
      </c>
      <c r="HK137" s="11">
        <v>0.88680782413801895</v>
      </c>
      <c r="HL137" s="11">
        <v>0.88362569033046667</v>
      </c>
      <c r="HM137" s="11">
        <v>0.93045081149880893</v>
      </c>
      <c r="HN137" s="11">
        <v>0.79128104377058928</v>
      </c>
      <c r="HO137" s="11">
        <v>0.90608376260428936</v>
      </c>
      <c r="HP137" s="11">
        <v>0.96790847603786312</v>
      </c>
      <c r="HQ137" s="11">
        <v>0.99162943268771919</v>
      </c>
      <c r="HR137" s="11">
        <v>0.91915518963772314</v>
      </c>
      <c r="HS137" s="11">
        <v>0.80711208892034869</v>
      </c>
      <c r="HT137" s="11">
        <v>0.73708287341755485</v>
      </c>
      <c r="HU137" s="11">
        <v>1.2214690605251683</v>
      </c>
      <c r="HV137" s="11">
        <v>1.0446909853198592</v>
      </c>
      <c r="HW137" s="11">
        <v>1.0074215566476021</v>
      </c>
      <c r="HX137" s="11">
        <v>1.0819710965809857</v>
      </c>
      <c r="HY137" s="11">
        <v>0.99748890186111583</v>
      </c>
      <c r="HZ137" s="11">
        <v>0.98256155873498707</v>
      </c>
      <c r="IA137" s="11">
        <v>1.0000693171203765</v>
      </c>
      <c r="IB137" s="11">
        <v>0.88556671317717361</v>
      </c>
      <c r="IC137" s="11">
        <v>1.3348745532979756</v>
      </c>
      <c r="ID137" s="11">
        <v>1.3032465655500858</v>
      </c>
      <c r="IE137" s="11">
        <v>1.3431492833801062</v>
      </c>
      <c r="IF137" s="11">
        <v>1.3908313639045666</v>
      </c>
      <c r="IG137" s="11">
        <v>1.2330841357392792</v>
      </c>
      <c r="IH137" s="11">
        <v>1.3509946972552829</v>
      </c>
      <c r="II137" s="11">
        <v>1.2518155312554762</v>
      </c>
      <c r="IJ137" s="11">
        <v>1.1331096828199101</v>
      </c>
      <c r="IK137" s="11">
        <v>1.1180052958022351</v>
      </c>
      <c r="IL137" s="11">
        <v>1.3224582892482148</v>
      </c>
      <c r="IM137" s="11">
        <v>1.5954903170493442</v>
      </c>
      <c r="IN137" s="11">
        <v>1.3402041940253533</v>
      </c>
      <c r="IO137" s="11">
        <v>1.1409382412838409</v>
      </c>
      <c r="IP137" s="11">
        <v>1.1801047298338139</v>
      </c>
      <c r="IQ137" s="11">
        <v>1.2545575372618296</v>
      </c>
      <c r="IR137" s="11">
        <v>1.4289832472182682</v>
      </c>
      <c r="IS137" s="11">
        <v>1.0000693171203765</v>
      </c>
      <c r="IT137" s="11">
        <v>0.92016315271228866</v>
      </c>
      <c r="IU137" s="11">
        <v>0.9512489537810016</v>
      </c>
      <c r="IV137" s="11">
        <v>0.86694083129839827</v>
      </c>
      <c r="IW137" s="11">
        <v>0.98997189897012372</v>
      </c>
      <c r="IX137" s="11">
        <v>1.1739627302576794</v>
      </c>
      <c r="IY137" s="11">
        <v>1.2156853893781174</v>
      </c>
      <c r="IZ137" s="11">
        <v>1.2061322353275314</v>
      </c>
      <c r="JA137" s="11">
        <v>1.3537604852972485</v>
      </c>
      <c r="JB137" s="11">
        <v>1.2424680125905339</v>
      </c>
      <c r="JC137" s="11">
        <v>1.3967951154227265</v>
      </c>
      <c r="JD137" s="11">
        <v>1.3591868888446879</v>
      </c>
      <c r="JE137" s="11">
        <v>1.2924674306420518</v>
      </c>
      <c r="JF137" s="11">
        <v>1.2774577208006472</v>
      </c>
      <c r="JG137" s="11">
        <v>1.3423504892025351</v>
      </c>
      <c r="JH137" s="11">
        <v>1.2236290133348666</v>
      </c>
      <c r="JI137" s="11">
        <v>1.3643355092969087</v>
      </c>
      <c r="JJ137" s="11">
        <v>1.4218247800550694</v>
      </c>
      <c r="JK137" s="11">
        <v>1.5590424298632706</v>
      </c>
      <c r="JL137" s="11">
        <v>1.6014546439542936</v>
      </c>
      <c r="JM137" s="11">
        <v>1.3854237346866807</v>
      </c>
      <c r="JN137" s="11">
        <v>1.4445882480590322</v>
      </c>
      <c r="JO137" s="11">
        <v>1.5071480358383802</v>
      </c>
      <c r="JP137" s="11">
        <v>1.6154951215733282</v>
      </c>
      <c r="JQ137" s="11">
        <v>1.5185526917871193</v>
      </c>
      <c r="JR137" s="11">
        <v>1.4856526377265964</v>
      </c>
      <c r="JS137" s="11">
        <v>1.5809264771255358</v>
      </c>
      <c r="JT137" s="11">
        <v>1.6402922443664876</v>
      </c>
      <c r="JU137" s="11">
        <v>1.6204077362987692</v>
      </c>
      <c r="JV137" s="11">
        <v>1.4095355610547777</v>
      </c>
      <c r="JW137" s="11">
        <v>1.5244402875792167</v>
      </c>
      <c r="JX137" s="11">
        <v>1.4487861422715265</v>
      </c>
      <c r="JY137" s="11">
        <v>0.56754356502246583</v>
      </c>
      <c r="JZ137" s="11">
        <v>0.64609208884361979</v>
      </c>
      <c r="KA137" s="11">
        <v>0.60793975958122159</v>
      </c>
      <c r="KB137" s="11">
        <v>0.65489047674440182</v>
      </c>
      <c r="KC137" s="11">
        <v>0.57699237788758106</v>
      </c>
      <c r="KD137" s="11">
        <v>0.49769268920726356</v>
      </c>
      <c r="KE137" s="11">
        <v>0.59370767360043519</v>
      </c>
      <c r="KF137" s="11">
        <v>0.59683235952594638</v>
      </c>
      <c r="KG137" s="11">
        <v>0.6253042859970781</v>
      </c>
      <c r="KH137" s="11">
        <v>0.67143909476819852</v>
      </c>
      <c r="KI137" s="11">
        <v>0.53991380855862336</v>
      </c>
      <c r="KJ137" s="11">
        <v>0.74192855222106791</v>
      </c>
      <c r="KK137" s="11">
        <v>0.61815559777815543</v>
      </c>
      <c r="KL137" s="11">
        <v>0.5779699004344212</v>
      </c>
      <c r="KM137" s="11">
        <v>0.59950879427723258</v>
      </c>
      <c r="KN137" s="11">
        <v>0.49261960579771769</v>
      </c>
      <c r="KO137" s="11">
        <v>0.70316899748761041</v>
      </c>
      <c r="KP137" s="11">
        <v>0.75062919309380072</v>
      </c>
      <c r="KQ137" s="11">
        <v>0.80533745299956561</v>
      </c>
      <c r="KR137" s="11">
        <v>0.72924413990260539</v>
      </c>
      <c r="KS137" s="11">
        <v>0.73506811325669519</v>
      </c>
      <c r="KT137" s="11">
        <v>0.72462532968502802</v>
      </c>
      <c r="KU137" s="11">
        <v>0.73361892784742722</v>
      </c>
      <c r="KV137" s="11">
        <v>0.70594492661401498</v>
      </c>
      <c r="KW137" s="11">
        <v>0.71064662350122321</v>
      </c>
      <c r="KX137" s="11">
        <v>0.76183517985398619</v>
      </c>
      <c r="KY137" s="11">
        <v>0.71507361330774755</v>
      </c>
      <c r="KZ137" s="11">
        <v>0.73024792107519998</v>
      </c>
      <c r="LA137" s="11">
        <v>0.79968112319842133</v>
      </c>
      <c r="LB137" s="11">
        <v>0.78953459331252152</v>
      </c>
      <c r="LC137" s="11">
        <v>0.72829456652074975</v>
      </c>
      <c r="LD137" s="11">
        <v>0.76344794518727399</v>
      </c>
      <c r="LE137" s="11">
        <v>1.3103464421896998</v>
      </c>
      <c r="LF137" s="11">
        <v>1.3021767347088697</v>
      </c>
      <c r="LG137" s="11">
        <v>1.2081358558462192</v>
      </c>
      <c r="LH137" s="11">
        <v>1.0872801937713121</v>
      </c>
      <c r="LI137" s="11">
        <v>1.0312476473132317</v>
      </c>
      <c r="LJ137" s="11">
        <v>1.1112807429921621</v>
      </c>
      <c r="LK137" s="11">
        <v>1.1115570093774187</v>
      </c>
      <c r="LL137" s="11">
        <v>1.1185446283199483</v>
      </c>
      <c r="LM137" s="11">
        <v>1.3891799253487196</v>
      </c>
      <c r="LN137" s="11">
        <v>1.3411766146561725</v>
      </c>
      <c r="LO137" s="11">
        <v>1.1567385809268382</v>
      </c>
      <c r="LP137" s="11">
        <v>1.2123411937020878</v>
      </c>
      <c r="LQ137" s="11">
        <v>1.3901001799653367</v>
      </c>
      <c r="LR137" s="11">
        <v>1.4625379182724956</v>
      </c>
      <c r="LS137" s="11">
        <v>1.451812848313272</v>
      </c>
      <c r="LT137" s="11">
        <v>1.4244898055877098</v>
      </c>
      <c r="LU137" s="11">
        <v>1.3131293262274746</v>
      </c>
      <c r="LV137" s="11">
        <v>1.4717729353082394</v>
      </c>
      <c r="LW137" s="11">
        <v>1.2312588949252206</v>
      </c>
      <c r="LX137" s="11">
        <v>1.3742452397205014</v>
      </c>
      <c r="LY137" s="11">
        <v>1.3666315696007856</v>
      </c>
      <c r="LZ137" s="11">
        <v>1.4721340798868856</v>
      </c>
      <c r="MA137" s="11">
        <v>1.2834630114488443</v>
      </c>
      <c r="MB137" s="11">
        <v>1.2884800458878729</v>
      </c>
      <c r="MC137" s="11">
        <v>1.5401496729865938</v>
      </c>
      <c r="MD137" s="11">
        <v>1.5544780464935943</v>
      </c>
      <c r="ME137" s="11">
        <v>1.5029247607234344</v>
      </c>
      <c r="MF137" s="11">
        <v>1.413298917671993</v>
      </c>
      <c r="MG137" s="11">
        <v>1.5293245469680086</v>
      </c>
      <c r="MH137" s="11">
        <v>1.4401876803304798</v>
      </c>
      <c r="MI137" s="11">
        <v>1.5087696368685237</v>
      </c>
      <c r="MJ137" s="11">
        <v>1.4984394379634334</v>
      </c>
      <c r="MK137" s="11">
        <v>0.93404420091884244</v>
      </c>
      <c r="ML137" s="11">
        <v>0.98273207616279534</v>
      </c>
      <c r="MM137" s="11">
        <v>0.76309637057592705</v>
      </c>
      <c r="MN137" s="11">
        <v>1.0618327049876328</v>
      </c>
      <c r="MO137" s="11">
        <v>0.99844483448140553</v>
      </c>
      <c r="MP137" s="11">
        <v>1.096695104877758</v>
      </c>
      <c r="MQ137" s="11">
        <v>0.85736278471332461</v>
      </c>
      <c r="MR137" s="11">
        <v>1.0824057917216308</v>
      </c>
      <c r="MS137" s="11">
        <v>1.0806812231675511</v>
      </c>
      <c r="MT137" s="11">
        <v>1.1472867595132381</v>
      </c>
      <c r="MU137" s="11">
        <v>1.1568652017361625</v>
      </c>
      <c r="MV137" s="11">
        <v>1.1823210547310654</v>
      </c>
      <c r="MW137" s="11">
        <v>1.1075598378506366</v>
      </c>
      <c r="MX137" s="11">
        <v>1.3158559305463551</v>
      </c>
      <c r="MY137" s="11">
        <v>1.1393313390464097</v>
      </c>
      <c r="MZ137" s="11">
        <v>1.226638272917657</v>
      </c>
      <c r="NA137" s="11">
        <v>1.1531204583313239</v>
      </c>
      <c r="NB137" s="11">
        <v>1.3433878742852761</v>
      </c>
      <c r="NC137" s="11">
        <v>1.136233340720215</v>
      </c>
      <c r="ND137" s="11">
        <v>1.2186978837974431</v>
      </c>
      <c r="NE137" s="11">
        <v>1.0159004432189556</v>
      </c>
      <c r="NF137" s="11">
        <v>1.1612364802006936</v>
      </c>
      <c r="NG137" s="11">
        <v>1.2065085003742004</v>
      </c>
      <c r="NH137" s="11">
        <v>1.0223633307651088</v>
      </c>
      <c r="NI137" s="11">
        <v>1.1667758163035629</v>
      </c>
      <c r="NJ137" s="11">
        <v>1.2578679986844896</v>
      </c>
      <c r="NK137" s="11">
        <v>1.2498782062089016</v>
      </c>
      <c r="NL137" s="11">
        <v>1.299984780427814</v>
      </c>
      <c r="NM137" s="11">
        <v>1.1652282831397776</v>
      </c>
      <c r="NN137" s="11">
        <v>1.085241164556501</v>
      </c>
      <c r="NO137" s="11">
        <v>1.2495605137582475</v>
      </c>
      <c r="NP137" s="11">
        <v>1.3107568914466485</v>
      </c>
      <c r="NQ137" s="11">
        <v>0.84614079789430285</v>
      </c>
      <c r="NR137" s="11">
        <v>0.83994797406465138</v>
      </c>
      <c r="NS137" s="11">
        <v>0.86122958679191441</v>
      </c>
      <c r="NT137" s="11">
        <v>0.82235811669857362</v>
      </c>
      <c r="NU137" s="11">
        <v>0.82233010491819858</v>
      </c>
      <c r="NV137" s="11">
        <v>0.83066798770070682</v>
      </c>
      <c r="NW137" s="11">
        <v>0.81352114220676797</v>
      </c>
      <c r="NX137" s="11">
        <v>0.80899058228679377</v>
      </c>
      <c r="NY137" s="11">
        <v>0.75605521082108262</v>
      </c>
      <c r="NZ137" s="11">
        <v>0.79559030950835319</v>
      </c>
      <c r="OA137" s="11">
        <v>0.854927214884452</v>
      </c>
      <c r="OB137" s="11">
        <v>0.81087907164512729</v>
      </c>
      <c r="OC137" s="11">
        <v>0.77130435505995631</v>
      </c>
      <c r="OD137" s="11">
        <v>0.76340251151986394</v>
      </c>
      <c r="OE137" s="11">
        <v>0.76164799047008436</v>
      </c>
      <c r="OF137" s="11">
        <v>0.68797298972999377</v>
      </c>
      <c r="OG137" s="11">
        <v>0.82179480978031771</v>
      </c>
      <c r="OH137" s="11">
        <v>0.83099559754074304</v>
      </c>
      <c r="OI137" s="11">
        <v>0.79163379733568728</v>
      </c>
      <c r="OJ137" s="11">
        <v>0.76181783790460122</v>
      </c>
      <c r="OK137" s="11">
        <v>0.76148634257265535</v>
      </c>
      <c r="OL137" s="11">
        <v>0.78276123788716778</v>
      </c>
      <c r="OM137" s="11">
        <v>0.71906816479624158</v>
      </c>
      <c r="ON137" s="11">
        <v>0.76709370272660748</v>
      </c>
      <c r="OO137" s="11">
        <v>0.79849246235721494</v>
      </c>
      <c r="OP137" s="11">
        <v>0.83271090822291682</v>
      </c>
      <c r="OQ137" s="11">
        <v>0.84314774309385065</v>
      </c>
      <c r="OR137" s="11">
        <v>0.79521100844854398</v>
      </c>
      <c r="OS137" s="11">
        <v>0.68905361931633657</v>
      </c>
      <c r="OT137" s="11">
        <v>0.71292659235993872</v>
      </c>
      <c r="OU137" s="11">
        <v>0.74561814228366174</v>
      </c>
      <c r="OV137" s="11">
        <v>0.75073204090637202</v>
      </c>
      <c r="OW137" s="11">
        <v>0.76230279082154695</v>
      </c>
      <c r="OX137" s="11">
        <v>0.8190514977031621</v>
      </c>
      <c r="OY137" s="11">
        <v>0.79504844252392037</v>
      </c>
      <c r="OZ137" s="11">
        <v>0.6740858217352057</v>
      </c>
      <c r="PA137" s="11">
        <v>0.70098894966696612</v>
      </c>
      <c r="PB137" s="11">
        <v>0.80296099859313863</v>
      </c>
      <c r="PC137" s="11">
        <v>0.83693529685372758</v>
      </c>
      <c r="PD137" s="11">
        <v>0.6887521073666103</v>
      </c>
      <c r="PE137" s="11">
        <v>0.83021553671007331</v>
      </c>
      <c r="PF137" s="11">
        <v>0.79346588227605286</v>
      </c>
      <c r="PG137" s="11">
        <v>0.78090370962088529</v>
      </c>
      <c r="PH137" s="11">
        <v>0.7010242124551147</v>
      </c>
      <c r="PI137" s="11">
        <v>0.72850162525750906</v>
      </c>
      <c r="PJ137" s="11">
        <v>0.79976181457924922</v>
      </c>
      <c r="PK137" s="11">
        <v>0.75507751247581956</v>
      </c>
      <c r="PL137" s="11">
        <v>0.80163627622321876</v>
      </c>
      <c r="PM137" s="11">
        <v>0.87027364978774691</v>
      </c>
      <c r="PN137" s="11">
        <v>0.86260096431672195</v>
      </c>
      <c r="PO137" s="11">
        <v>0.78454634651367527</v>
      </c>
      <c r="PP137" s="11">
        <v>0.71664283666251927</v>
      </c>
      <c r="PQ137" s="11">
        <v>0.83341943407394503</v>
      </c>
      <c r="PR137" s="11">
        <v>0.82130459059384719</v>
      </c>
      <c r="PS137" s="11">
        <v>0.74256324792260053</v>
      </c>
      <c r="PT137" s="11">
        <v>0.77319730172102186</v>
      </c>
      <c r="PU137" s="11">
        <v>0.78453569723132821</v>
      </c>
      <c r="PV137" s="11">
        <v>0.74941549426508614</v>
      </c>
      <c r="PW137" s="11">
        <v>0.6728089545721111</v>
      </c>
      <c r="PX137" s="11">
        <v>0.72730052962867586</v>
      </c>
      <c r="PY137" s="11">
        <v>0.78342291683166532</v>
      </c>
      <c r="PZ137" s="11">
        <v>0.81349635962376421</v>
      </c>
      <c r="QA137" s="11">
        <v>0.77103281052808081</v>
      </c>
      <c r="QB137" s="11">
        <v>0.71217532692783092</v>
      </c>
      <c r="QC137" s="11">
        <v>0.66727387781959102</v>
      </c>
      <c r="QD137" s="11">
        <v>0.62504851053709742</v>
      </c>
      <c r="QE137" s="11">
        <v>0.67098799372036144</v>
      </c>
      <c r="QF137" s="11">
        <v>0.67628704557415154</v>
      </c>
      <c r="QG137" s="11">
        <v>0.64925796009792602</v>
      </c>
      <c r="QH137" s="11">
        <v>0.65521569965899062</v>
      </c>
      <c r="QI137" s="11">
        <v>0.63602821641862217</v>
      </c>
      <c r="QJ137" s="11">
        <v>0.70603827275550823</v>
      </c>
      <c r="QK137" s="11">
        <v>0.63953755907120513</v>
      </c>
      <c r="QL137" s="11">
        <v>0.61992213928619444</v>
      </c>
      <c r="QM137" s="11">
        <v>0.65530088307536749</v>
      </c>
      <c r="QN137" s="11">
        <v>0.66174504532404188</v>
      </c>
      <c r="QO137" s="11">
        <v>0.66775790829783932</v>
      </c>
      <c r="QP137" s="11">
        <v>0.63500014172894614</v>
      </c>
      <c r="QQ137" s="11">
        <v>0.64060278663885661</v>
      </c>
      <c r="QR137" s="11">
        <v>0.63389446722880249</v>
      </c>
      <c r="QS137" s="11">
        <v>0.62138308080634896</v>
      </c>
      <c r="QT137" s="11">
        <v>0.61003007092786654</v>
      </c>
      <c r="QU137" s="11">
        <v>0.62048365156552321</v>
      </c>
      <c r="QV137" s="11">
        <v>0.63169117701606248</v>
      </c>
      <c r="QW137" s="11">
        <v>0.61280618056304459</v>
      </c>
      <c r="QX137" s="11">
        <v>0.66150731447718913</v>
      </c>
      <c r="QY137" s="11">
        <v>0.67346785696212907</v>
      </c>
      <c r="QZ137" s="11">
        <v>0.71419133524926126</v>
      </c>
      <c r="RA137" s="11">
        <v>0.78486945668698604</v>
      </c>
      <c r="RB137" s="11">
        <v>0.72048893184819385</v>
      </c>
      <c r="RC137" s="11">
        <v>0.89362071103574059</v>
      </c>
      <c r="RD137" s="11">
        <v>0.79382006928884663</v>
      </c>
      <c r="RE137" s="11">
        <v>0.76407075871380603</v>
      </c>
      <c r="RF137" s="11">
        <v>0.69551261968157596</v>
      </c>
      <c r="RG137" s="11">
        <v>1.017533883852733</v>
      </c>
      <c r="RH137" s="11">
        <v>0.73271374570843339</v>
      </c>
      <c r="RI137" s="11">
        <v>1.0289196869141528</v>
      </c>
      <c r="RJ137" s="11">
        <v>0.94426315446279019</v>
      </c>
      <c r="RK137" s="11">
        <v>0.47071823620251119</v>
      </c>
      <c r="RL137" s="11">
        <v>0.61740697386931376</v>
      </c>
      <c r="RM137" s="11">
        <v>1.0737383914629852</v>
      </c>
      <c r="RN137" s="11">
        <v>0.94436502972375214</v>
      </c>
      <c r="RO137" s="11">
        <v>0.70824628043704874</v>
      </c>
      <c r="RP137" s="11">
        <v>0.52178314315990093</v>
      </c>
      <c r="RQ137" s="11">
        <v>1.0049645490157693</v>
      </c>
      <c r="RR137" s="11">
        <v>1.0000693171203765</v>
      </c>
      <c r="RS137" s="11">
        <v>0.50855744515726886</v>
      </c>
      <c r="RT137" s="11">
        <v>0.52623269007946349</v>
      </c>
      <c r="RU137" s="11">
        <v>0.99739107193069221</v>
      </c>
      <c r="RV137" s="11">
        <v>1.0352415579081258</v>
      </c>
      <c r="RW137" s="11">
        <v>0.63627748495008862</v>
      </c>
      <c r="RX137" s="11">
        <v>0.63092240802807642</v>
      </c>
      <c r="RY137" s="11">
        <v>1.0004856168739527</v>
      </c>
      <c r="RZ137" s="11">
        <v>1.1974565654603933</v>
      </c>
      <c r="SA137" s="11">
        <v>0.53879526373598063</v>
      </c>
      <c r="SB137" s="11">
        <v>0.49566984756115479</v>
      </c>
      <c r="SC137" s="11">
        <v>0.81877634406655408</v>
      </c>
      <c r="SD137" s="11">
        <v>0.86244545013687302</v>
      </c>
      <c r="SE137" s="11">
        <v>0.6481628276011393</v>
      </c>
      <c r="SF137" s="11">
        <v>0.37840730822537033</v>
      </c>
      <c r="SG137" s="11">
        <v>0.9407429638378163</v>
      </c>
      <c r="SH137" s="11">
        <v>1.0204836740758387</v>
      </c>
      <c r="SI137" s="11">
        <v>0.81479484111420541</v>
      </c>
      <c r="SJ137" s="11">
        <v>0.59002773422855415</v>
      </c>
      <c r="SK137" s="11">
        <v>1.0119570915748168</v>
      </c>
      <c r="SL137" s="11">
        <v>1.0145857901780748</v>
      </c>
      <c r="SM137" s="11">
        <v>0.66810283321936481</v>
      </c>
      <c r="SN137" s="11">
        <v>0.53212007189485377</v>
      </c>
      <c r="SO137" s="11">
        <v>0.57692621950069167</v>
      </c>
      <c r="SP137" s="11">
        <v>0.44400149672252137</v>
      </c>
      <c r="SQ137" s="11">
        <v>0.71556889872772733</v>
      </c>
      <c r="SR137" s="11">
        <v>0.59464801795661981</v>
      </c>
      <c r="SS137" s="11">
        <v>0.55869034588904254</v>
      </c>
      <c r="ST137" s="11">
        <v>0.58970446875720217</v>
      </c>
      <c r="SU137" s="11">
        <v>0.67071151590667488</v>
      </c>
      <c r="SV137" s="11">
        <v>0.61004221968279637</v>
      </c>
      <c r="SW137" s="11">
        <v>0.59813706642968656</v>
      </c>
      <c r="SX137" s="11">
        <v>0.54276563760623964</v>
      </c>
      <c r="SY137" s="11">
        <v>0.73153307808968815</v>
      </c>
      <c r="SZ137" s="11">
        <v>0.53953960948878876</v>
      </c>
      <c r="TA137" s="11">
        <v>0.82864185137063728</v>
      </c>
      <c r="TB137" s="11">
        <v>0.65790679209027569</v>
      </c>
      <c r="TC137" s="11">
        <v>0.67814590463850533</v>
      </c>
      <c r="TD137" s="11">
        <v>0.73839858016372217</v>
      </c>
      <c r="TE137" s="11">
        <v>1.5096343496890248</v>
      </c>
      <c r="TF137" s="11">
        <v>1.3473923664678775</v>
      </c>
      <c r="TG137" s="11">
        <v>1.4984740001157713</v>
      </c>
      <c r="TH137" s="11">
        <v>1.3504717312982211</v>
      </c>
      <c r="TI137" s="11">
        <v>1.2467460178565557</v>
      </c>
      <c r="TJ137" s="11">
        <v>1.2436274232190694</v>
      </c>
      <c r="TK137" s="11">
        <v>1.1104765001767603</v>
      </c>
      <c r="TL137" s="11">
        <v>1.1852917651358392</v>
      </c>
      <c r="TM137" s="11">
        <v>1.5305821554829273</v>
      </c>
      <c r="TN137" s="11">
        <v>1.3085152452174502</v>
      </c>
      <c r="TO137" s="11">
        <v>1.3609699153633359</v>
      </c>
      <c r="TP137" s="11">
        <v>1.4077536036599483</v>
      </c>
      <c r="TQ137" s="11">
        <v>1.6312701042637519</v>
      </c>
      <c r="TR137" s="11">
        <v>1.4586377671056519</v>
      </c>
      <c r="TS137" s="11">
        <v>1.4487005067562648</v>
      </c>
      <c r="TT137" s="11">
        <v>1.3777862629489985</v>
      </c>
      <c r="TU137" s="11">
        <v>1.4536484939212857</v>
      </c>
      <c r="TV137" s="11">
        <v>1.3885867429627496</v>
      </c>
      <c r="TW137" s="11">
        <v>1.4026815928847447</v>
      </c>
      <c r="TX137" s="11">
        <v>1.488649639504757</v>
      </c>
      <c r="TY137" s="11">
        <v>1.3313997348000357</v>
      </c>
      <c r="TZ137" s="11">
        <v>1.2950223448659508</v>
      </c>
      <c r="UA137" s="11">
        <v>1.3285490029623441</v>
      </c>
      <c r="UB137" s="11">
        <v>1.2963845965669174</v>
      </c>
      <c r="UC137" s="11">
        <v>1.4087268964953032</v>
      </c>
      <c r="UD137" s="11">
        <v>1.1944402905328506</v>
      </c>
      <c r="UE137" s="11">
        <v>1.4375533092784019</v>
      </c>
      <c r="UF137" s="11">
        <v>1.3643408978224554</v>
      </c>
      <c r="UG137" s="11">
        <v>1.4619529603216281</v>
      </c>
      <c r="UH137" s="11">
        <v>1.5042262255451495</v>
      </c>
      <c r="UI137" s="11">
        <v>1.2134980700285471</v>
      </c>
      <c r="UJ137" s="11">
        <v>1.4638160528638733</v>
      </c>
      <c r="UK137" s="11">
        <v>1.5386327513464833</v>
      </c>
      <c r="UL137" s="11">
        <v>1.5445070015532152</v>
      </c>
      <c r="UM137" s="11">
        <v>1.613819717789795</v>
      </c>
      <c r="UN137" s="11">
        <v>1.590550868018809</v>
      </c>
      <c r="UO137" s="11">
        <v>1.5888675843354729</v>
      </c>
      <c r="UP137" s="11">
        <v>1.3737909569412863</v>
      </c>
      <c r="UQ137" s="11">
        <v>1.5802467590104183</v>
      </c>
      <c r="UR137" s="11">
        <v>1.4648848932798282</v>
      </c>
      <c r="US137" s="11">
        <v>1.7289514813965317</v>
      </c>
      <c r="UT137" s="11">
        <v>1.4755207149296408</v>
      </c>
      <c r="UU137" s="11">
        <v>1.3005877504759766</v>
      </c>
      <c r="UV137" s="11">
        <v>1.4323850616731204</v>
      </c>
      <c r="UW137" s="11">
        <v>0.82380195097731646</v>
      </c>
      <c r="UX137" s="11">
        <v>1.502533669598108</v>
      </c>
      <c r="UY137" s="11">
        <v>1.5750173815829998</v>
      </c>
      <c r="UZ137" s="11">
        <v>1.5076499866975654</v>
      </c>
      <c r="VA137" s="11">
        <v>0.83177270316712693</v>
      </c>
      <c r="VB137" s="11">
        <v>1.6544614278285348</v>
      </c>
      <c r="VC137" s="11">
        <v>1.8188546277967714</v>
      </c>
      <c r="VD137" s="11">
        <v>1.7177847221436235</v>
      </c>
      <c r="VE137" s="11">
        <v>0.83875833092926433</v>
      </c>
      <c r="VF137" s="11">
        <v>1.5855641815290491</v>
      </c>
      <c r="VG137" s="11">
        <v>1.6091408127576501</v>
      </c>
      <c r="VH137" s="11">
        <v>1.598310588135182</v>
      </c>
      <c r="VI137" s="11">
        <v>0.8400347635730081</v>
      </c>
      <c r="VJ137" s="11">
        <v>1.8216762350821709</v>
      </c>
      <c r="VK137" s="11">
        <v>1.610161856444329</v>
      </c>
      <c r="VL137" s="11">
        <v>1.6482356581019431</v>
      </c>
      <c r="VM137" s="11">
        <v>1.2282913221324525</v>
      </c>
      <c r="VN137" s="11">
        <v>1.1000527081570857</v>
      </c>
      <c r="VO137" s="11">
        <v>1.0645360353978357</v>
      </c>
      <c r="VP137" s="11">
        <v>1.0856709349974776</v>
      </c>
      <c r="VQ137" s="11">
        <v>1.1768410573632675</v>
      </c>
      <c r="VR137" s="11">
        <v>1.21896232023245</v>
      </c>
      <c r="VS137" s="11">
        <v>1.0856234672112532</v>
      </c>
      <c r="VT137" s="11">
        <v>1.032518945762493</v>
      </c>
      <c r="VU137" s="11">
        <v>0.99951398837775651</v>
      </c>
      <c r="VV137" s="11">
        <v>1.03189518420631</v>
      </c>
      <c r="VW137" s="11">
        <v>1.0141469527051603</v>
      </c>
      <c r="VX137" s="11">
        <v>0.90516797072133182</v>
      </c>
      <c r="VY137" s="11">
        <v>1.1292933818287816</v>
      </c>
      <c r="VZ137" s="11">
        <v>1.0919420820733803</v>
      </c>
      <c r="WA137" s="11">
        <v>1.1634066163671921</v>
      </c>
      <c r="WB137" s="11">
        <v>1.0775251096956213</v>
      </c>
      <c r="WC137" s="11">
        <v>1.0151765829013824</v>
      </c>
      <c r="WD137" s="11">
        <v>1.1041687737981523</v>
      </c>
      <c r="WE137" s="11">
        <v>1.0544781506279504</v>
      </c>
      <c r="WF137" s="11">
        <v>1.0418027460834367</v>
      </c>
      <c r="WG137" s="11">
        <v>1.2032804989190797</v>
      </c>
      <c r="WH137" s="11">
        <v>1.205472282212569</v>
      </c>
      <c r="WI137" s="11">
        <v>1.165356590944806</v>
      </c>
      <c r="WJ137" s="11">
        <v>1.2232494643263976</v>
      </c>
      <c r="WK137" s="11">
        <v>0.95617292565443035</v>
      </c>
      <c r="WL137" s="11">
        <v>0.95675465545040272</v>
      </c>
      <c r="WM137" s="11">
        <v>0.98589780272326077</v>
      </c>
      <c r="WN137" s="11">
        <v>0.95518568449522656</v>
      </c>
      <c r="WO137" s="11">
        <v>0.92067898709777163</v>
      </c>
      <c r="WP137" s="11">
        <v>1.0689432028188741</v>
      </c>
      <c r="WQ137" s="11">
        <v>0.86242423142896563</v>
      </c>
      <c r="WR137" s="11">
        <v>0.88897490765120357</v>
      </c>
      <c r="WS137" s="11">
        <v>1.1212279628455937</v>
      </c>
      <c r="WT137" s="11">
        <v>1.0907302062429494</v>
      </c>
      <c r="WU137" s="11">
        <v>1.0854172755691052</v>
      </c>
      <c r="WV137" s="11">
        <v>1.191822211724378</v>
      </c>
      <c r="WW137" s="11">
        <v>1.0888455508241381</v>
      </c>
      <c r="WX137" s="11">
        <v>1.2197562562433157</v>
      </c>
      <c r="WY137" s="11">
        <v>1.0085221926674801</v>
      </c>
      <c r="WZ137" s="11">
        <v>1.0761628039148863</v>
      </c>
      <c r="XA137" s="11">
        <v>1.1617910523872463</v>
      </c>
      <c r="XB137" s="11">
        <v>1.1243108322918332</v>
      </c>
      <c r="XC137" s="11">
        <v>1.084331672550007</v>
      </c>
      <c r="XD137" s="11">
        <v>1.2086197966154573</v>
      </c>
      <c r="XE137" s="11">
        <v>0.95156219988188206</v>
      </c>
      <c r="XF137" s="11">
        <v>1.1888941686901195</v>
      </c>
      <c r="XG137" s="11">
        <v>1.0221654910636242</v>
      </c>
      <c r="XH137" s="11">
        <v>0.95407849815667745</v>
      </c>
      <c r="XI137" s="11">
        <v>1.0686754698655516</v>
      </c>
      <c r="XJ137" s="11">
        <v>1.1012084137831282</v>
      </c>
      <c r="XK137" s="11">
        <v>0.99868521836268853</v>
      </c>
      <c r="XL137" s="11">
        <v>1.0566583751709673</v>
      </c>
      <c r="XM137" s="11">
        <v>1.0000693171203765</v>
      </c>
      <c r="XN137" s="11">
        <v>0.9918453251768764</v>
      </c>
      <c r="XO137" s="11">
        <v>0.89288393852386794</v>
      </c>
      <c r="XP137" s="11">
        <v>1.0312362140482565</v>
      </c>
      <c r="XQ137" s="11">
        <v>0.94545774638775171</v>
      </c>
      <c r="XR137" s="11">
        <v>1.0617219874376742</v>
      </c>
      <c r="XS137" s="11">
        <v>0.98317320858527868</v>
      </c>
      <c r="XT137" s="11">
        <v>0.97056589848433239</v>
      </c>
      <c r="XU137" s="11">
        <v>0.94553239533811428</v>
      </c>
      <c r="XV137" s="11">
        <v>0.93091283431840255</v>
      </c>
      <c r="XW137" s="11">
        <v>0.98848223966677728</v>
      </c>
      <c r="XX137" s="11">
        <v>1.079597495431998</v>
      </c>
      <c r="XY137" s="11">
        <v>1.069236516227529</v>
      </c>
      <c r="XZ137" s="11">
        <v>1.1561510629474205</v>
      </c>
      <c r="YA137" s="11">
        <v>1.112656797145521</v>
      </c>
      <c r="YB137" s="11">
        <v>1.1503088509110186</v>
      </c>
      <c r="YC137" s="11">
        <v>1.2472223861231395</v>
      </c>
      <c r="YD137" s="11">
        <v>0.96915168419669695</v>
      </c>
      <c r="YE137" s="11">
        <v>0.93808424212007757</v>
      </c>
      <c r="YF137" s="11">
        <v>1.1385113436854688</v>
      </c>
      <c r="YG137" s="11">
        <v>1.0602207650245223</v>
      </c>
      <c r="YH137" s="11">
        <v>1.0411464697458601</v>
      </c>
      <c r="YI137" s="11">
        <v>1.0788706815037616</v>
      </c>
      <c r="YJ137" s="11">
        <v>1.0704343087483754</v>
      </c>
      <c r="YK137" s="11">
        <v>1.2882765980441719</v>
      </c>
      <c r="YL137" s="11">
        <v>1.1417462062554458</v>
      </c>
      <c r="YM137" s="11">
        <v>1.2067152267242458</v>
      </c>
      <c r="YN137" s="11">
        <v>1.2582468054537344</v>
      </c>
      <c r="YO137" s="11">
        <v>1.0217037113307079</v>
      </c>
      <c r="YP137" s="11">
        <v>1.0893792026141671</v>
      </c>
      <c r="YQ137" s="11">
        <v>1.0559087451617468</v>
      </c>
      <c r="YR137" s="11">
        <v>1.099592241777738</v>
      </c>
      <c r="YS137" s="11">
        <v>1.1269650323236378</v>
      </c>
      <c r="YT137" s="11">
        <v>1.1330516054632966</v>
      </c>
      <c r="YU137" s="11">
        <v>1.0306725186914183</v>
      </c>
      <c r="YV137" s="11">
        <v>1.0254327158853529</v>
      </c>
      <c r="YW137" s="11">
        <v>1.0712124252218409</v>
      </c>
      <c r="YX137" s="11">
        <v>1.2162833823178383</v>
      </c>
      <c r="YY137" s="11">
        <v>1.0041354105596718</v>
      </c>
      <c r="YZ137" s="11">
        <v>1.1639168588210111</v>
      </c>
      <c r="ZA137" s="11">
        <v>1.4673326768011992</v>
      </c>
      <c r="ZB137" s="11">
        <v>1.4839434758203525</v>
      </c>
      <c r="ZC137" s="11">
        <v>1.538100026046612</v>
      </c>
      <c r="ZD137" s="11">
        <v>1.3714275697073444</v>
      </c>
      <c r="ZE137" s="11">
        <v>1.4573620134031251</v>
      </c>
      <c r="ZF137" s="11">
        <v>1.5946052510142477</v>
      </c>
      <c r="ZG137" s="11">
        <v>1.4473089682226015</v>
      </c>
      <c r="ZH137" s="11">
        <v>1.5351881376178409</v>
      </c>
      <c r="ZI137" s="11">
        <v>1.6090251428608637</v>
      </c>
      <c r="ZJ137" s="11">
        <v>1.5648111659378738</v>
      </c>
      <c r="ZK137" s="11">
        <v>1.5329656339532707</v>
      </c>
      <c r="ZL137" s="11">
        <v>1.4549455645143394</v>
      </c>
      <c r="ZM137" s="11">
        <v>1.476254524219222</v>
      </c>
      <c r="ZN137" s="11">
        <v>1.330320241987492</v>
      </c>
      <c r="ZO137" s="11">
        <v>1.3227852191453828</v>
      </c>
      <c r="ZP137" s="11">
        <v>1.2614443852848833</v>
      </c>
      <c r="ZQ137" s="11">
        <v>1.5236000137143579</v>
      </c>
      <c r="ZR137" s="11">
        <v>1.4474935835001672</v>
      </c>
      <c r="ZS137" s="11">
        <v>1.4186887182292098</v>
      </c>
      <c r="ZT137" s="11">
        <v>1.404023039568133</v>
      </c>
      <c r="ZU137" s="11">
        <v>1.3693115107227591</v>
      </c>
      <c r="ZV137" s="11">
        <v>1.4067527444807617</v>
      </c>
      <c r="ZW137" s="11">
        <v>1.2921276816091307</v>
      </c>
      <c r="ZX137" s="11">
        <v>1.3715373580782049</v>
      </c>
      <c r="ZY137" s="11">
        <v>1.4382438218851779</v>
      </c>
      <c r="ZZ137" s="11">
        <v>1.3375812943128094</v>
      </c>
      <c r="AAA137" s="11">
        <v>1.3488595467406848</v>
      </c>
      <c r="AAB137" s="11">
        <v>1.4365108653131502</v>
      </c>
      <c r="AAC137" s="11">
        <v>1.3058278953165094</v>
      </c>
      <c r="AAD137" s="11">
        <v>1.4128989437750481</v>
      </c>
      <c r="AAE137" s="11">
        <v>1.2643818632807917</v>
      </c>
      <c r="AAF137" s="11">
        <v>1.3393297254252121</v>
      </c>
      <c r="AAG137" s="11">
        <v>1.3833039105155096</v>
      </c>
      <c r="AAH137" s="11">
        <v>1.0781506007019797</v>
      </c>
      <c r="AAI137" s="11">
        <v>1.3088538788283495</v>
      </c>
      <c r="AAJ137" s="11">
        <v>1.315993104769942</v>
      </c>
      <c r="AAK137" s="11">
        <v>1.3298174941469068</v>
      </c>
      <c r="AAL137" s="11">
        <v>1.1427779438776715</v>
      </c>
      <c r="AAM137" s="11">
        <v>1.1530739714173874</v>
      </c>
      <c r="AAN137" s="11">
        <v>1.3082184434425503</v>
      </c>
      <c r="AAO137" s="11">
        <v>1.3209484879760933</v>
      </c>
      <c r="AAP137" s="11">
        <v>1.3708419067974256</v>
      </c>
      <c r="AAQ137" s="11">
        <v>1.4185606374266677</v>
      </c>
      <c r="AAR137" s="11">
        <v>1.4438946233865475</v>
      </c>
      <c r="AAS137" s="11">
        <v>1.5424486616604396</v>
      </c>
      <c r="AAT137" s="11">
        <v>1.446104654686752</v>
      </c>
      <c r="AAU137" s="11">
        <v>1.2031959041521523</v>
      </c>
      <c r="AAV137" s="11">
        <v>1.4265551263091338</v>
      </c>
      <c r="AAW137" s="11">
        <v>1.215874510510653</v>
      </c>
      <c r="AAX137" s="11">
        <v>1.0675667065638659</v>
      </c>
      <c r="AAY137" s="11">
        <v>1.5662341784283815</v>
      </c>
      <c r="AAZ137" s="11">
        <v>1.3291296691457604</v>
      </c>
      <c r="ABA137" s="11">
        <v>1.280157895379094</v>
      </c>
      <c r="ABB137" s="11">
        <v>1.0971819725290017</v>
      </c>
      <c r="ABC137" s="11">
        <v>1.2050643283618014</v>
      </c>
      <c r="ABD137" s="11">
        <v>1.1425650357345225</v>
      </c>
      <c r="ABE137" s="11">
        <v>1.3529406458643445</v>
      </c>
      <c r="ABF137" s="11">
        <v>1.2197805663020143</v>
      </c>
      <c r="ABG137" s="11">
        <v>1.2915565783400182</v>
      </c>
      <c r="ABH137" s="11">
        <v>1.2672341671691565</v>
      </c>
      <c r="ABI137" s="11">
        <v>1.2463493746449248</v>
      </c>
      <c r="ABJ137" s="11">
        <v>1.2565454000896139</v>
      </c>
      <c r="ABK137" s="11">
        <v>1.2299891940809169</v>
      </c>
      <c r="ABL137" s="11">
        <v>1.2376298866982007</v>
      </c>
      <c r="ABM137" s="11">
        <v>0.89725316364893426</v>
      </c>
      <c r="ABN137" s="11">
        <v>0.89698698602202587</v>
      </c>
      <c r="ABO137" s="11">
        <v>0.93725656175310657</v>
      </c>
      <c r="ABP137" s="11">
        <v>0.54311235277174752</v>
      </c>
      <c r="ABQ137" s="11">
        <v>0.77009406064713937</v>
      </c>
      <c r="ABR137" s="11">
        <v>0.8466614123219498</v>
      </c>
      <c r="ABS137" s="11">
        <v>0.75691979181744884</v>
      </c>
      <c r="ABT137" s="11">
        <v>0.78172843869289466</v>
      </c>
      <c r="ABU137" s="11">
        <v>0.88926822633040037</v>
      </c>
      <c r="ABV137" s="11">
        <v>0.84691967816104596</v>
      </c>
      <c r="ABW137" s="11">
        <v>1.1288081528557106</v>
      </c>
      <c r="ABX137" s="11">
        <v>0.82968787731062044</v>
      </c>
      <c r="ABY137" s="11">
        <v>0.86027614603206148</v>
      </c>
      <c r="ABZ137" s="11">
        <v>1.0362913577925641</v>
      </c>
      <c r="ACA137" s="11">
        <v>0.77724808061389461</v>
      </c>
      <c r="ACB137" s="11">
        <v>0.72189713324764127</v>
      </c>
      <c r="ACC137" s="11">
        <v>0.91231837638552138</v>
      </c>
      <c r="ACD137" s="11">
        <v>0.81268298711867692</v>
      </c>
      <c r="ACE137" s="11">
        <v>0.75126598599579741</v>
      </c>
      <c r="ACF137" s="11">
        <v>0.73992866638571075</v>
      </c>
      <c r="ACG137" s="11">
        <v>0.84855797867263216</v>
      </c>
      <c r="ACH137" s="11">
        <v>0.79196644508244207</v>
      </c>
      <c r="ACI137" s="11">
        <v>0.96541705052678906</v>
      </c>
      <c r="ACJ137" s="11">
        <v>0.75202023975159082</v>
      </c>
      <c r="ACK137" s="11">
        <v>0.85602660329083413</v>
      </c>
      <c r="ACL137" s="11">
        <v>0.76359284361849578</v>
      </c>
      <c r="ACM137" s="11">
        <v>0.97085303623129393</v>
      </c>
      <c r="ACN137" s="11">
        <v>0.73463458870259746</v>
      </c>
      <c r="ACO137" s="11">
        <v>1.2740942132291297</v>
      </c>
      <c r="ACP137" s="11">
        <v>0.84234554688176</v>
      </c>
      <c r="ACQ137" s="11">
        <v>0.82183857692458306</v>
      </c>
      <c r="ACR137" s="11">
        <v>0.95405086212698975</v>
      </c>
      <c r="ACS137" s="11">
        <v>0.80253230860508251</v>
      </c>
      <c r="ACT137" s="11">
        <v>0.72577848486564367</v>
      </c>
      <c r="ACU137" s="11">
        <v>0.86065131654038951</v>
      </c>
      <c r="ACV137" s="11">
        <v>0.86146879634930329</v>
      </c>
      <c r="ACW137" s="11">
        <v>0.87504081922825194</v>
      </c>
      <c r="ACX137" s="11">
        <v>0.72216113196558451</v>
      </c>
      <c r="ACY137" s="11">
        <v>0.95225747911433067</v>
      </c>
      <c r="ACZ137" s="11">
        <v>0.80105547873416005</v>
      </c>
      <c r="ADA137" s="11">
        <v>0.92473698838298957</v>
      </c>
      <c r="ADB137" s="11">
        <v>0.72408488523643832</v>
      </c>
      <c r="ADC137" s="11">
        <v>0.99201284192736816</v>
      </c>
      <c r="ADD137" s="11">
        <v>1.2208221152413059</v>
      </c>
      <c r="ADE137" s="11">
        <v>0.78096481832950704</v>
      </c>
      <c r="ADF137" s="11">
        <v>0.77107286190889435</v>
      </c>
      <c r="ADG137" s="11">
        <v>0.79835712814242632</v>
      </c>
      <c r="ADH137" s="11">
        <v>2.1887236648876773</v>
      </c>
      <c r="ADI137" s="11">
        <v>2.0560948282884794</v>
      </c>
      <c r="ADJ137" s="11">
        <v>4.7240919738762921</v>
      </c>
      <c r="ADK137" s="11">
        <v>2.3981751194172825</v>
      </c>
      <c r="ADL137" s="11">
        <v>1.9951745338159599</v>
      </c>
      <c r="ADM137" s="11">
        <v>4.0392157976725747</v>
      </c>
      <c r="ADN137" s="11">
        <v>1.8586045219275602</v>
      </c>
      <c r="ADO137" s="11">
        <v>3.5122333023505927</v>
      </c>
      <c r="ADP137" s="11">
        <v>4.7223832671602688</v>
      </c>
      <c r="ADQ137" s="11">
        <v>2.550833619711018</v>
      </c>
      <c r="ADR137" s="11">
        <v>3.0611001854672701</v>
      </c>
      <c r="ADS137" s="11">
        <v>1.596138996303256</v>
      </c>
      <c r="ADT137" s="11">
        <v>1.9675489302080846</v>
      </c>
      <c r="ADU137" s="11">
        <v>1.8751919752815587</v>
      </c>
      <c r="ADV137" s="11">
        <v>2.6861196028411651</v>
      </c>
      <c r="ADW137" s="11">
        <v>6.7403007059849518</v>
      </c>
    </row>
    <row r="138" spans="1:803" ht="15.75" customHeight="1" x14ac:dyDescent="0.35">
      <c r="A138" s="11">
        <v>472</v>
      </c>
      <c r="B138" s="11" t="e">
        <f t="shared" si="0"/>
        <v>#REF!</v>
      </c>
      <c r="C138" s="11">
        <v>0.87832397643055649</v>
      </c>
      <c r="D138" s="11">
        <v>1.0231084105885939</v>
      </c>
      <c r="E138" s="11">
        <v>1.1284095680199704</v>
      </c>
      <c r="F138" s="11">
        <v>1.0568434679976744</v>
      </c>
      <c r="G138" s="11">
        <v>1.2664349408583691</v>
      </c>
      <c r="H138" s="11">
        <v>1.208591244709347</v>
      </c>
      <c r="I138" s="11">
        <v>1.1107204215994648</v>
      </c>
      <c r="J138" s="11">
        <v>0.75975345101294722</v>
      </c>
      <c r="K138" s="11">
        <v>1.8749370256792606</v>
      </c>
      <c r="L138" s="11">
        <v>1.2542449097024415</v>
      </c>
      <c r="M138" s="11">
        <v>2.8408354508342852</v>
      </c>
      <c r="N138" s="11">
        <v>2.5202614158101504</v>
      </c>
      <c r="O138" s="11">
        <v>2.4934528870066135</v>
      </c>
      <c r="P138" s="11">
        <v>2.3970563894438133</v>
      </c>
      <c r="Q138" s="11">
        <v>2.2086219031584111</v>
      </c>
      <c r="R138" s="11">
        <v>2.5657522304754377</v>
      </c>
      <c r="S138" s="11">
        <v>0.86593190192227631</v>
      </c>
      <c r="T138" s="11">
        <v>1.0618989800112388</v>
      </c>
      <c r="U138" s="11">
        <v>0.82916536723017908</v>
      </c>
      <c r="V138" s="11">
        <v>0.88566429941578872</v>
      </c>
      <c r="W138" s="11">
        <v>1.0118093155795393</v>
      </c>
      <c r="X138" s="11">
        <v>0.67063982909156583</v>
      </c>
      <c r="Y138" s="11">
        <v>0.92535343786488022</v>
      </c>
      <c r="Z138" s="11">
        <v>0.8633590128742693</v>
      </c>
      <c r="AA138" s="11">
        <v>2.4684211891943568</v>
      </c>
      <c r="AB138" s="11">
        <v>1.912842146430348</v>
      </c>
      <c r="AC138" s="11">
        <v>2.0567763479464531</v>
      </c>
      <c r="AD138" s="11">
        <v>2.6377508306476365</v>
      </c>
      <c r="AE138" s="11">
        <v>2.3664897412557679</v>
      </c>
      <c r="AF138" s="11">
        <v>2.0479876308841081</v>
      </c>
      <c r="AG138" s="11">
        <v>1.4647985468232672</v>
      </c>
      <c r="AH138" s="11">
        <v>1.3420459393165962</v>
      </c>
      <c r="AI138" s="11">
        <v>0.91012507241521268</v>
      </c>
      <c r="AJ138" s="11">
        <v>1.0656944478825512</v>
      </c>
      <c r="AK138" s="11">
        <v>1.0000693171203765</v>
      </c>
      <c r="AL138" s="11">
        <v>0.94561128043300446</v>
      </c>
      <c r="AM138" s="11">
        <v>0.82405693194305552</v>
      </c>
      <c r="AN138" s="11">
        <v>0.92308807369841883</v>
      </c>
      <c r="AO138" s="11">
        <v>0.76787366761777531</v>
      </c>
      <c r="AP138" s="11">
        <v>0.77534959632560818</v>
      </c>
      <c r="AQ138" s="11">
        <v>0.85458992032276559</v>
      </c>
      <c r="AR138" s="11">
        <v>0.87308688106051746</v>
      </c>
      <c r="AS138" s="11">
        <v>0.79450949934751958</v>
      </c>
      <c r="AT138" s="11">
        <v>0.77092253688175305</v>
      </c>
      <c r="AU138" s="11">
        <v>0.7854938847695252</v>
      </c>
      <c r="AV138" s="11">
        <v>0.7255783640305471</v>
      </c>
      <c r="AW138" s="11">
        <v>0.7593718151587594</v>
      </c>
      <c r="AX138" s="11">
        <v>0.70084186283881822</v>
      </c>
      <c r="AY138" s="11">
        <v>1.7274784771205511</v>
      </c>
      <c r="AZ138" s="11">
        <v>1.5601813666125259</v>
      </c>
      <c r="BA138" s="11">
        <v>1.1342076082287162</v>
      </c>
      <c r="BB138" s="11">
        <v>2.3440930005552132</v>
      </c>
      <c r="BC138" s="11">
        <v>1.2005092710794645</v>
      </c>
      <c r="BD138" s="11">
        <v>0.82715848278371207</v>
      </c>
      <c r="BE138" s="11">
        <v>1.2875608343516749</v>
      </c>
      <c r="BF138" s="11">
        <v>1.1759905825706998</v>
      </c>
      <c r="BG138" s="11">
        <v>0.93180733421912332</v>
      </c>
      <c r="BH138" s="11">
        <v>1.0045816391039546</v>
      </c>
      <c r="BI138" s="11">
        <v>0.92168794016686817</v>
      </c>
      <c r="BJ138" s="11">
        <v>0.89324865091262651</v>
      </c>
      <c r="BK138" s="11">
        <v>0.9269049162327968</v>
      </c>
      <c r="BL138" s="11">
        <v>0.95614844661073817</v>
      </c>
      <c r="BM138" s="11">
        <v>0.99485731254173204</v>
      </c>
      <c r="BN138" s="11">
        <v>0.97024010845428621</v>
      </c>
      <c r="BO138" s="11">
        <v>0.86975631023377586</v>
      </c>
      <c r="BP138" s="11">
        <v>1.1368178148005459</v>
      </c>
      <c r="BQ138" s="11">
        <v>0.75944862760582543</v>
      </c>
      <c r="BR138" s="11">
        <v>0.82689547102291727</v>
      </c>
      <c r="BS138" s="11">
        <v>0.83938072465424396</v>
      </c>
      <c r="BT138" s="11">
        <v>0.86558696698803195</v>
      </c>
      <c r="BU138" s="11">
        <v>0.78547662221940873</v>
      </c>
      <c r="BV138" s="11">
        <v>0.9223208621989023</v>
      </c>
      <c r="BW138" s="11">
        <v>0.70381864479104406</v>
      </c>
      <c r="BX138" s="11">
        <v>0.71353346432490317</v>
      </c>
      <c r="BY138" s="11">
        <v>0.72757780051809817</v>
      </c>
      <c r="BZ138" s="11">
        <v>0.75789850447837392</v>
      </c>
      <c r="CA138" s="11">
        <v>0.73425695847764094</v>
      </c>
      <c r="CB138" s="11">
        <v>0.77958947043187821</v>
      </c>
      <c r="CC138" s="11">
        <v>0.71989555024092777</v>
      </c>
      <c r="CD138" s="11">
        <v>0.85763090570408074</v>
      </c>
      <c r="CE138" s="11">
        <v>1.5270277268918551</v>
      </c>
      <c r="CF138" s="11">
        <v>1.0215729805460021</v>
      </c>
      <c r="CG138" s="11">
        <v>1.0020381503852283</v>
      </c>
      <c r="CH138" s="11">
        <v>0.84985026999860791</v>
      </c>
      <c r="CI138" s="11">
        <v>1.0312338623639576</v>
      </c>
      <c r="CJ138" s="11">
        <v>0.7544765714738102</v>
      </c>
      <c r="CK138" s="11">
        <v>1.3612385218585628</v>
      </c>
      <c r="CL138" s="11">
        <v>0.95859814879542737</v>
      </c>
      <c r="CM138" s="11">
        <v>0.69775868754590742</v>
      </c>
      <c r="CN138" s="11">
        <v>0.73096691167954397</v>
      </c>
      <c r="CO138" s="11">
        <v>0.43972826113625535</v>
      </c>
      <c r="CP138" s="11">
        <v>0.7000445070650505</v>
      </c>
      <c r="CQ138" s="11">
        <v>0.20920275576345493</v>
      </c>
      <c r="CR138" s="11">
        <v>0.68444411734192612</v>
      </c>
      <c r="CS138" s="11">
        <v>0.57644332162071832</v>
      </c>
      <c r="CT138" s="11">
        <v>0.72528514971543434</v>
      </c>
      <c r="CU138" s="11">
        <v>1.1315523030841326</v>
      </c>
      <c r="CV138" s="11">
        <v>1.4676882169357572</v>
      </c>
      <c r="CW138" s="11">
        <v>0.84588244709598359</v>
      </c>
      <c r="CX138" s="11">
        <v>1.0624903992506982</v>
      </c>
      <c r="CY138" s="11">
        <v>1.155082315366371</v>
      </c>
      <c r="CZ138" s="11">
        <v>1.1484038458042711</v>
      </c>
      <c r="DA138" s="11">
        <v>0.96388957421095212</v>
      </c>
      <c r="DB138" s="11">
        <v>1.117553325416464</v>
      </c>
      <c r="DC138" s="11">
        <v>1.6222030208007769</v>
      </c>
      <c r="DD138" s="11">
        <v>1.8361451061618019</v>
      </c>
      <c r="DE138" s="11">
        <v>1.8077585103195719</v>
      </c>
      <c r="DF138" s="11">
        <v>1.8442949102338164</v>
      </c>
      <c r="DG138" s="11">
        <v>2.1348010011284471</v>
      </c>
      <c r="DH138" s="11">
        <v>1.5653757763999721</v>
      </c>
      <c r="DI138" s="11">
        <v>2.0122867259841208</v>
      </c>
      <c r="DJ138" s="11">
        <v>1.6109643342212898</v>
      </c>
      <c r="DK138" s="11">
        <v>1.6812579259746052</v>
      </c>
      <c r="DL138" s="11">
        <v>1.2748434951655914</v>
      </c>
      <c r="DM138" s="11">
        <v>1.8615714279019204</v>
      </c>
      <c r="DN138" s="11">
        <v>1.1390844324390896</v>
      </c>
      <c r="DO138" s="11">
        <v>0.88759951479462751</v>
      </c>
      <c r="DP138" s="11">
        <v>1.5898532390199978</v>
      </c>
      <c r="DQ138" s="11">
        <v>1.2109929742049745</v>
      </c>
      <c r="DR138" s="11">
        <v>0.74991485080806308</v>
      </c>
      <c r="DS138" s="11">
        <v>0.89216418011464005</v>
      </c>
      <c r="DT138" s="11">
        <v>0.77876366796662333</v>
      </c>
      <c r="DU138" s="11">
        <v>0.9574652345406629</v>
      </c>
      <c r="DV138" s="11">
        <v>0.84869512288833693</v>
      </c>
      <c r="DW138" s="11">
        <v>0.80771359645849661</v>
      </c>
      <c r="DX138" s="11">
        <v>0.94374606561774832</v>
      </c>
      <c r="DY138" s="11">
        <v>0.84656966158092617</v>
      </c>
      <c r="DZ138" s="11">
        <v>0.66397369141106277</v>
      </c>
      <c r="EA138" s="11">
        <v>0.54661415834511518</v>
      </c>
      <c r="EB138" s="11">
        <v>0.52723129192620277</v>
      </c>
      <c r="EC138" s="11">
        <v>0.61736947169597478</v>
      </c>
      <c r="ED138" s="11">
        <v>0.56902189216914223</v>
      </c>
      <c r="EE138" s="11">
        <v>0.4723433607652493</v>
      </c>
      <c r="EF138" s="11">
        <v>0.70658612652318498</v>
      </c>
      <c r="EG138" s="11">
        <v>0.8104619331306635</v>
      </c>
      <c r="EH138" s="11">
        <v>0.79112984771313655</v>
      </c>
      <c r="EI138" s="11">
        <v>0.74158879504632635</v>
      </c>
      <c r="EJ138" s="11">
        <v>0.69603217731664413</v>
      </c>
      <c r="EK138" s="11">
        <v>0.74912018086781851</v>
      </c>
      <c r="EL138" s="11">
        <v>0.68503282165029322</v>
      </c>
      <c r="EM138" s="11">
        <v>0.78968685948467221</v>
      </c>
      <c r="EN138" s="11">
        <v>0.75796169338095032</v>
      </c>
      <c r="EO138" s="11">
        <v>0.89012406423283152</v>
      </c>
      <c r="EP138" s="11">
        <v>0.8383752004548688</v>
      </c>
      <c r="EQ138" s="11">
        <v>0.75776149368085999</v>
      </c>
      <c r="ER138" s="11">
        <v>0.92086644384225314</v>
      </c>
      <c r="ES138" s="11">
        <v>0.84930774361665573</v>
      </c>
      <c r="ET138" s="11">
        <v>0.8604033672650927</v>
      </c>
      <c r="EU138" s="11">
        <v>0.89573563804684453</v>
      </c>
      <c r="EV138" s="11">
        <v>1.0079095870890016</v>
      </c>
      <c r="EW138" s="11">
        <v>0.48322439656387811</v>
      </c>
      <c r="EX138" s="11">
        <v>1.0205487413150491</v>
      </c>
      <c r="EY138" s="11">
        <v>0.71956992032651135</v>
      </c>
      <c r="EZ138" s="11">
        <v>0.87509730374434436</v>
      </c>
      <c r="FA138" s="11">
        <v>0.79023169285927863</v>
      </c>
      <c r="FB138" s="11">
        <v>1.1449202054251342</v>
      </c>
      <c r="FC138" s="11">
        <v>0.92949193219120829</v>
      </c>
      <c r="FD138" s="11">
        <v>0.75955652082643121</v>
      </c>
      <c r="FE138" s="11">
        <v>0.8779919473408262</v>
      </c>
      <c r="FF138" s="11">
        <v>1.178070861056161</v>
      </c>
      <c r="FG138" s="11">
        <v>1.2417177031246935</v>
      </c>
      <c r="FH138" s="11">
        <v>1.1688025331373051</v>
      </c>
      <c r="FI138" s="11">
        <v>0.94566179321082022</v>
      </c>
      <c r="FJ138" s="11">
        <v>1.6315440305169624</v>
      </c>
      <c r="FK138" s="11">
        <v>1.4682145984178558</v>
      </c>
      <c r="FL138" s="11">
        <v>1.3294886022720855</v>
      </c>
      <c r="FM138" s="11">
        <v>0.86857296342676282</v>
      </c>
      <c r="FN138" s="11">
        <v>1.4150829989307634</v>
      </c>
      <c r="FO138" s="11">
        <v>1.267197355685207</v>
      </c>
      <c r="FP138" s="11">
        <v>1.1411764832051914</v>
      </c>
      <c r="FQ138" s="11">
        <v>0.9365998862925875</v>
      </c>
      <c r="FR138" s="11">
        <v>1.5837164718052681</v>
      </c>
      <c r="FS138" s="11">
        <v>1.7752583529722306</v>
      </c>
      <c r="FT138" s="11">
        <v>1.3195940463665505</v>
      </c>
      <c r="FU138" s="11">
        <v>1.0041060517419882</v>
      </c>
      <c r="FV138" s="11">
        <v>1.491978277720545</v>
      </c>
      <c r="FW138" s="11">
        <v>1.4834932587734087</v>
      </c>
      <c r="FX138" s="11">
        <v>1.0368866070525531</v>
      </c>
      <c r="FY138" s="11">
        <v>0.99126349855629348</v>
      </c>
      <c r="FZ138" s="11">
        <v>1.2828366139386471</v>
      </c>
      <c r="GA138" s="11">
        <v>1.6464231637970059</v>
      </c>
      <c r="GB138" s="11">
        <v>1.2302783724370112</v>
      </c>
      <c r="GC138" s="11">
        <v>0.74002064369977161</v>
      </c>
      <c r="GD138" s="11">
        <v>0.98355231132539023</v>
      </c>
      <c r="GE138" s="11">
        <v>1.0683185364292891</v>
      </c>
      <c r="GF138" s="11">
        <v>0.93805795757271104</v>
      </c>
      <c r="GG138" s="11">
        <v>1.4523194195297866</v>
      </c>
      <c r="GH138" s="11">
        <v>2.2769738344081358</v>
      </c>
      <c r="GI138" s="11">
        <v>2.4535042883185749</v>
      </c>
      <c r="GJ138" s="11">
        <v>1.851984472841985</v>
      </c>
      <c r="GK138" s="11">
        <v>1.3049258629846072</v>
      </c>
      <c r="GL138" s="11">
        <v>1.7429759512698686</v>
      </c>
      <c r="GM138" s="11">
        <v>2.5331065072044598</v>
      </c>
      <c r="GN138" s="11">
        <v>2.0972116061676673</v>
      </c>
      <c r="GO138" s="11">
        <v>2.0789271817028205</v>
      </c>
      <c r="GP138" s="11">
        <v>2.9927809192587564</v>
      </c>
      <c r="GQ138" s="11">
        <v>2.3372837350184077</v>
      </c>
      <c r="GR138" s="11">
        <v>2.5644003451357875</v>
      </c>
      <c r="GS138" s="11">
        <v>1.9062057463946944</v>
      </c>
      <c r="GT138" s="11">
        <v>2.6944895116096612</v>
      </c>
      <c r="GU138" s="11">
        <v>2.6559851824213077</v>
      </c>
      <c r="GV138" s="11">
        <v>3.2780204437538298</v>
      </c>
      <c r="GW138" s="11">
        <v>1.1643791305246789</v>
      </c>
      <c r="GX138" s="11">
        <v>2.6311233221997976</v>
      </c>
      <c r="GY138" s="11">
        <v>2.5219125053398188</v>
      </c>
      <c r="GZ138" s="11">
        <v>2.7543087777668296</v>
      </c>
      <c r="HA138" s="11">
        <v>1.9550227312588146</v>
      </c>
      <c r="HB138" s="11">
        <v>2.045310920597867</v>
      </c>
      <c r="HC138" s="11">
        <v>2.4843079787138267</v>
      </c>
      <c r="HD138" s="11">
        <v>1.6068041960588566</v>
      </c>
      <c r="HE138" s="11">
        <v>1.2498237486622945</v>
      </c>
      <c r="HF138" s="11">
        <v>2.7345026912987591</v>
      </c>
      <c r="HG138" s="11">
        <v>2.7287012598862903</v>
      </c>
      <c r="HH138" s="11">
        <v>1.2517623194142784</v>
      </c>
      <c r="HI138" s="11">
        <v>1.2691044131055969</v>
      </c>
      <c r="HJ138" s="11">
        <v>2.5685675425313943</v>
      </c>
      <c r="HK138" s="11">
        <v>2.2135082154229155</v>
      </c>
      <c r="HL138" s="11">
        <v>2.4211271782901633</v>
      </c>
      <c r="HM138" s="11">
        <v>0.9857409607602674</v>
      </c>
      <c r="HN138" s="11">
        <v>1.0187485825278877</v>
      </c>
      <c r="HO138" s="11">
        <v>0.90901188476774064</v>
      </c>
      <c r="HP138" s="11">
        <v>0.95875476505080315</v>
      </c>
      <c r="HQ138" s="11">
        <v>0.73323403547948307</v>
      </c>
      <c r="HR138" s="11">
        <v>0.8865344885479497</v>
      </c>
      <c r="HS138" s="11">
        <v>0.79379074620226819</v>
      </c>
      <c r="HT138" s="11">
        <v>0.88094874230923581</v>
      </c>
      <c r="HU138" s="11">
        <v>0.76151141506352438</v>
      </c>
      <c r="HV138" s="11">
        <v>0.90805423469511448</v>
      </c>
      <c r="HW138" s="11">
        <v>0.91936278409630179</v>
      </c>
      <c r="HX138" s="11">
        <v>0.8518277060384627</v>
      </c>
      <c r="HY138" s="11">
        <v>0.84193925950318671</v>
      </c>
      <c r="HZ138" s="11">
        <v>0.98734488490144068</v>
      </c>
      <c r="IA138" s="11">
        <v>0.90844314424941108</v>
      </c>
      <c r="IB138" s="11">
        <v>0.99124193923368487</v>
      </c>
      <c r="IC138" s="11">
        <v>0.89287089096972527</v>
      </c>
      <c r="ID138" s="11">
        <v>0.94929348889107179</v>
      </c>
      <c r="IE138" s="11">
        <v>0.82974593583929601</v>
      </c>
      <c r="IF138" s="11">
        <v>0.97710836127751044</v>
      </c>
      <c r="IG138" s="11">
        <v>0.72757661587490352</v>
      </c>
      <c r="IH138" s="11">
        <v>0.73191951884178152</v>
      </c>
      <c r="II138" s="11">
        <v>0.86225234476779034</v>
      </c>
      <c r="IJ138" s="11">
        <v>0.70327545508207145</v>
      </c>
      <c r="IK138" s="11">
        <v>0.84323030015669409</v>
      </c>
      <c r="IL138" s="11">
        <v>1.0185661372401646</v>
      </c>
      <c r="IM138" s="11">
        <v>1.0805624060425343</v>
      </c>
      <c r="IN138" s="11">
        <v>1.1170724989591798</v>
      </c>
      <c r="IO138" s="11">
        <v>0.72573075955656052</v>
      </c>
      <c r="IP138" s="11">
        <v>0.80166710716312473</v>
      </c>
      <c r="IQ138" s="11">
        <v>0.84483095629049954</v>
      </c>
      <c r="IR138" s="11">
        <v>0.73962998875362473</v>
      </c>
      <c r="IS138" s="11">
        <v>2.0629309336400703</v>
      </c>
      <c r="IT138" s="11">
        <v>2.5087019961917987</v>
      </c>
      <c r="IU138" s="11">
        <v>2.3124918097756719</v>
      </c>
      <c r="IV138" s="11">
        <v>2.1130456977029031</v>
      </c>
      <c r="IW138" s="11">
        <v>2.1218531880425791</v>
      </c>
      <c r="IX138" s="11">
        <v>2.6942756467086384</v>
      </c>
      <c r="IY138" s="11">
        <v>2.5650684103350949</v>
      </c>
      <c r="IZ138" s="11">
        <v>2.5541363200448108</v>
      </c>
      <c r="JA138" s="11">
        <v>2.0590767015185638</v>
      </c>
      <c r="JB138" s="11">
        <v>2.424966825837612</v>
      </c>
      <c r="JC138" s="11">
        <v>2.3334420612338334</v>
      </c>
      <c r="JD138" s="11">
        <v>1.8310419737205113</v>
      </c>
      <c r="JE138" s="11">
        <v>2.2843410202120609</v>
      </c>
      <c r="JF138" s="11">
        <v>2.8304943404389968</v>
      </c>
      <c r="JG138" s="11">
        <v>2.4689852009154789</v>
      </c>
      <c r="JH138" s="11">
        <v>1.9746131787395924</v>
      </c>
      <c r="JI138" s="11">
        <v>1.7291736092292076</v>
      </c>
      <c r="JJ138" s="11">
        <v>2.2149140378470324</v>
      </c>
      <c r="JK138" s="11">
        <v>2.0720005629557128</v>
      </c>
      <c r="JL138" s="11">
        <v>1.993976207044432</v>
      </c>
      <c r="JM138" s="11">
        <v>2.0195490751034888</v>
      </c>
      <c r="JN138" s="11">
        <v>2.1182825999120842</v>
      </c>
      <c r="JO138" s="11">
        <v>2.4775809528241082</v>
      </c>
      <c r="JP138" s="11">
        <v>2.345769125650587</v>
      </c>
      <c r="JQ138" s="11">
        <v>1.5665366404878416</v>
      </c>
      <c r="JR138" s="11">
        <v>1.6108131734483089</v>
      </c>
      <c r="JS138" s="11">
        <v>1.9972530660488841</v>
      </c>
      <c r="JT138" s="11">
        <v>1.6841096729986202</v>
      </c>
      <c r="JU138" s="11">
        <v>1.6903348322450256</v>
      </c>
      <c r="JV138" s="11">
        <v>1.6443360840316972</v>
      </c>
      <c r="JW138" s="11">
        <v>1.8675594266456454</v>
      </c>
      <c r="JX138" s="11">
        <v>2.0363311290324586</v>
      </c>
      <c r="JY138" s="11">
        <v>0.85545894619692198</v>
      </c>
      <c r="JZ138" s="11">
        <v>1.0250554458060583</v>
      </c>
      <c r="KA138" s="11">
        <v>0.92566902499720871</v>
      </c>
      <c r="KB138" s="11">
        <v>0.81690220025822557</v>
      </c>
      <c r="KC138" s="11">
        <v>0.94093507121253139</v>
      </c>
      <c r="KD138" s="11">
        <v>0.8833247186233556</v>
      </c>
      <c r="KE138" s="11">
        <v>0.9208872550795193</v>
      </c>
      <c r="KF138" s="11">
        <v>0.90382887547542456</v>
      </c>
      <c r="KG138" s="11">
        <v>0.87457027992726444</v>
      </c>
      <c r="KH138" s="11">
        <v>0.99925178922533642</v>
      </c>
      <c r="KI138" s="11">
        <v>0.93036761610662533</v>
      </c>
      <c r="KJ138" s="11">
        <v>0.93721354701826221</v>
      </c>
      <c r="KK138" s="11">
        <v>0.88909819002797885</v>
      </c>
      <c r="KL138" s="11">
        <v>0.85739244864265085</v>
      </c>
      <c r="KM138" s="11">
        <v>0.98313740271875816</v>
      </c>
      <c r="KN138" s="11">
        <v>0.92015478980530618</v>
      </c>
      <c r="KO138" s="11">
        <v>0.75648967291875502</v>
      </c>
      <c r="KP138" s="11">
        <v>0.78119459255108648</v>
      </c>
      <c r="KQ138" s="11">
        <v>0.80505498426425404</v>
      </c>
      <c r="KR138" s="11">
        <v>0.78376597725117481</v>
      </c>
      <c r="KS138" s="11">
        <v>0.80196777222605675</v>
      </c>
      <c r="KT138" s="11">
        <v>0.87895360088004182</v>
      </c>
      <c r="KU138" s="11">
        <v>0.88143473645102965</v>
      </c>
      <c r="KV138" s="11">
        <v>0.8512494257497335</v>
      </c>
      <c r="KW138" s="11">
        <v>0.84414845504406899</v>
      </c>
      <c r="KX138" s="11">
        <v>0.82848401266259386</v>
      </c>
      <c r="KY138" s="11">
        <v>0.92939138181028569</v>
      </c>
      <c r="KZ138" s="11">
        <v>0.79069885520956795</v>
      </c>
      <c r="LA138" s="11">
        <v>0.91074773553690214</v>
      </c>
      <c r="LB138" s="11">
        <v>0.81613943922438348</v>
      </c>
      <c r="LC138" s="11">
        <v>0.82661152231481116</v>
      </c>
      <c r="LD138" s="11">
        <v>0.80515552092133091</v>
      </c>
      <c r="LE138" s="11">
        <v>0.80051388734552753</v>
      </c>
      <c r="LF138" s="11">
        <v>0.86982707367116896</v>
      </c>
      <c r="LG138" s="11">
        <v>1.0684061614006144</v>
      </c>
      <c r="LH138" s="11">
        <v>0.86189692225603975</v>
      </c>
      <c r="LI138" s="11">
        <v>0.83394705213395481</v>
      </c>
      <c r="LJ138" s="11">
        <v>1.0371881784458448</v>
      </c>
      <c r="LK138" s="11">
        <v>0.96238394298368157</v>
      </c>
      <c r="LL138" s="11">
        <v>0.94912970244992656</v>
      </c>
      <c r="LM138" s="11">
        <v>0.87795096241893678</v>
      </c>
      <c r="LN138" s="11">
        <v>0.8521928173372233</v>
      </c>
      <c r="LO138" s="11">
        <v>0.84187682142286691</v>
      </c>
      <c r="LP138" s="11">
        <v>1.2882689337458717</v>
      </c>
      <c r="LQ138" s="11">
        <v>0.72773905203507561</v>
      </c>
      <c r="LR138" s="11">
        <v>0.76875481413633451</v>
      </c>
      <c r="LS138" s="11">
        <v>0.74061725699386582</v>
      </c>
      <c r="LT138" s="11">
        <v>0.78822811421834704</v>
      </c>
      <c r="LU138" s="11">
        <v>0.79241245470016486</v>
      </c>
      <c r="LV138" s="11">
        <v>0.75963654172914075</v>
      </c>
      <c r="LW138" s="11">
        <v>0.77086974257789187</v>
      </c>
      <c r="LX138" s="11">
        <v>0.70790454932284774</v>
      </c>
      <c r="LY138" s="11">
        <v>0.70062035440418757</v>
      </c>
      <c r="LZ138" s="11">
        <v>0.69470968966897972</v>
      </c>
      <c r="MA138" s="11">
        <v>0.75837466863587955</v>
      </c>
      <c r="MB138" s="11">
        <v>0.73249488430622578</v>
      </c>
      <c r="MC138" s="11">
        <v>0.75891954233168613</v>
      </c>
      <c r="MD138" s="11">
        <v>0.73682941163698179</v>
      </c>
      <c r="ME138" s="11">
        <v>0.75605028417222209</v>
      </c>
      <c r="MF138" s="11">
        <v>0.77783297178772537</v>
      </c>
      <c r="MG138" s="11">
        <v>0.72063846868335801</v>
      </c>
      <c r="MH138" s="11">
        <v>0.74622868527343922</v>
      </c>
      <c r="MI138" s="11">
        <v>0.93282106369907747</v>
      </c>
      <c r="MJ138" s="11">
        <v>0.99084629853112483</v>
      </c>
      <c r="MK138" s="11">
        <v>1.2980771004105454</v>
      </c>
      <c r="ML138" s="11">
        <v>1.6219878324121371</v>
      </c>
      <c r="MM138" s="11">
        <v>1.4551350794524569</v>
      </c>
      <c r="MN138" s="11">
        <v>1.5952555873075358</v>
      </c>
      <c r="MO138" s="11">
        <v>1.3199550082710128</v>
      </c>
      <c r="MP138" s="11">
        <v>1.5471632126979036</v>
      </c>
      <c r="MQ138" s="11">
        <v>1.5757025382974457</v>
      </c>
      <c r="MR138" s="11">
        <v>1.372383584885676</v>
      </c>
      <c r="MS138" s="11">
        <v>1.0000693171203765</v>
      </c>
      <c r="MT138" s="11">
        <v>1.2231580378619764</v>
      </c>
      <c r="MU138" s="11">
        <v>1.1381566544171573</v>
      </c>
      <c r="MV138" s="11">
        <v>1.2238475252046908</v>
      </c>
      <c r="MW138" s="11">
        <v>2.0219877782390823</v>
      </c>
      <c r="MX138" s="11">
        <v>2.1471674555499911</v>
      </c>
      <c r="MY138" s="11">
        <v>2.3062980724420519</v>
      </c>
      <c r="MZ138" s="11">
        <v>2.2349442216949806</v>
      </c>
      <c r="NA138" s="11">
        <v>0.92523031211591411</v>
      </c>
      <c r="NB138" s="11">
        <v>1.2149702995610323</v>
      </c>
      <c r="NC138" s="11">
        <v>1.4732988068480313</v>
      </c>
      <c r="ND138" s="11">
        <v>1.3845890070215479</v>
      </c>
      <c r="NE138" s="11">
        <v>0.76352193103228194</v>
      </c>
      <c r="NF138" s="11">
        <v>0.80151357211019447</v>
      </c>
      <c r="NG138" s="11">
        <v>1.1062584951940913</v>
      </c>
      <c r="NH138" s="11">
        <v>0.73515957911896246</v>
      </c>
      <c r="NI138" s="11">
        <v>1.2729207789748243</v>
      </c>
      <c r="NJ138" s="11">
        <v>1.4168053136886911</v>
      </c>
      <c r="NK138" s="11">
        <v>1.3880722384352311</v>
      </c>
      <c r="NL138" s="11">
        <v>1.6134580006126977</v>
      </c>
      <c r="NM138" s="11">
        <v>1.2493384111637833</v>
      </c>
      <c r="NN138" s="11">
        <v>1.1416253479507923</v>
      </c>
      <c r="NO138" s="11">
        <v>1.3931122724458005</v>
      </c>
      <c r="NP138" s="11">
        <v>1.6879842350037455</v>
      </c>
      <c r="NQ138" s="11">
        <v>0.86072191671017884</v>
      </c>
      <c r="NR138" s="11">
        <v>0.9455873549249012</v>
      </c>
      <c r="NS138" s="11">
        <v>0.91647212678642065</v>
      </c>
      <c r="NT138" s="11">
        <v>0.90210221118033573</v>
      </c>
      <c r="NU138" s="11">
        <v>0.83220270566144494</v>
      </c>
      <c r="NV138" s="11">
        <v>0.99295889457987485</v>
      </c>
      <c r="NW138" s="11">
        <v>0.929704639339479</v>
      </c>
      <c r="NX138" s="11">
        <v>0.86526752324243339</v>
      </c>
      <c r="NY138" s="11">
        <v>0.90046463892695272</v>
      </c>
      <c r="NZ138" s="11">
        <v>0.85267283313355891</v>
      </c>
      <c r="OA138" s="11">
        <v>0.82749606638392814</v>
      </c>
      <c r="OB138" s="11">
        <v>0.83830670229565252</v>
      </c>
      <c r="OC138" s="11">
        <v>0.85369379126174982</v>
      </c>
      <c r="OD138" s="11">
        <v>0.92598746300296786</v>
      </c>
      <c r="OE138" s="11">
        <v>0.82856690052467608</v>
      </c>
      <c r="OF138" s="11">
        <v>1.9848046110760689</v>
      </c>
      <c r="OG138" s="11">
        <v>0.95183482447715861</v>
      </c>
      <c r="OH138" s="11">
        <v>0.92802414212018902</v>
      </c>
      <c r="OI138" s="11">
        <v>0.98080183411059196</v>
      </c>
      <c r="OJ138" s="11">
        <v>0.92951917832383468</v>
      </c>
      <c r="OK138" s="11">
        <v>0.94425325041882091</v>
      </c>
      <c r="OL138" s="11">
        <v>0.95477165511122941</v>
      </c>
      <c r="OM138" s="11">
        <v>0.91348230253425144</v>
      </c>
      <c r="ON138" s="11">
        <v>0.95721117706470815</v>
      </c>
      <c r="OO138" s="11">
        <v>0.95154313710392524</v>
      </c>
      <c r="OP138" s="11">
        <v>0.98376588205993121</v>
      </c>
      <c r="OQ138" s="11">
        <v>1.0016867265037293</v>
      </c>
      <c r="OR138" s="11">
        <v>0.93635095512125888</v>
      </c>
      <c r="OS138" s="11">
        <v>1.0467481606710254</v>
      </c>
      <c r="OT138" s="11">
        <v>0.90862022383535956</v>
      </c>
      <c r="OU138" s="11">
        <v>0.94259118851664281</v>
      </c>
      <c r="OV138" s="11">
        <v>0.95808739027832723</v>
      </c>
      <c r="OW138" s="11">
        <v>0.81890238060381737</v>
      </c>
      <c r="OX138" s="11">
        <v>0.83159704105720011</v>
      </c>
      <c r="OY138" s="11">
        <v>0.75931075816190718</v>
      </c>
      <c r="OZ138" s="11">
        <v>0.76186654591154768</v>
      </c>
      <c r="PA138" s="11">
        <v>0.84262276465373942</v>
      </c>
      <c r="PB138" s="11">
        <v>0.85041889216887423</v>
      </c>
      <c r="PC138" s="11">
        <v>0.9237827655040618</v>
      </c>
      <c r="PD138" s="11">
        <v>0.82169828512953258</v>
      </c>
      <c r="PE138" s="11">
        <v>0.73133463763375817</v>
      </c>
      <c r="PF138" s="11">
        <v>0.83853534439272925</v>
      </c>
      <c r="PG138" s="11">
        <v>0.80798013756236853</v>
      </c>
      <c r="PH138" s="11">
        <v>0.91762972322531133</v>
      </c>
      <c r="PI138" s="11">
        <v>0.83274814596975832</v>
      </c>
      <c r="PJ138" s="11">
        <v>0.80139298650321089</v>
      </c>
      <c r="PK138" s="11">
        <v>0.79377902728467076</v>
      </c>
      <c r="PL138" s="11">
        <v>0.76038471298878907</v>
      </c>
      <c r="PM138" s="11">
        <v>0.83418406990157346</v>
      </c>
      <c r="PN138" s="11">
        <v>0.83722922240923159</v>
      </c>
      <c r="PO138" s="11">
        <v>0.8035236604259044</v>
      </c>
      <c r="PP138" s="11">
        <v>0.75987358327777188</v>
      </c>
      <c r="PQ138" s="11">
        <v>0.72003944941712283</v>
      </c>
      <c r="PR138" s="11">
        <v>0.91411035833677423</v>
      </c>
      <c r="PS138" s="11">
        <v>0.85759989662141711</v>
      </c>
      <c r="PT138" s="11">
        <v>0.91093186760895828</v>
      </c>
      <c r="PU138" s="11">
        <v>0.75060118657551111</v>
      </c>
      <c r="PV138" s="11">
        <v>0.79885487609847239</v>
      </c>
      <c r="PW138" s="11">
        <v>0.89062893109120944</v>
      </c>
      <c r="PX138" s="11">
        <v>0.80696252554766568</v>
      </c>
      <c r="PY138" s="11">
        <v>0.82807460004211375</v>
      </c>
      <c r="PZ138" s="11">
        <v>0.90864532894078431</v>
      </c>
      <c r="QA138" s="11">
        <v>0.89838717394982182</v>
      </c>
      <c r="QB138" s="11">
        <v>0.88553112168557901</v>
      </c>
      <c r="QC138" s="11">
        <v>0.63415368626932678</v>
      </c>
      <c r="QD138" s="11">
        <v>0.70847660499647702</v>
      </c>
      <c r="QE138" s="11">
        <v>0.62685182511956583</v>
      </c>
      <c r="QF138" s="11">
        <v>0.75057145332838415</v>
      </c>
      <c r="QG138" s="11">
        <v>0.66061268754269187</v>
      </c>
      <c r="QH138" s="11">
        <v>0.6526710249458596</v>
      </c>
      <c r="QI138" s="11">
        <v>0.62773035379725139</v>
      </c>
      <c r="QJ138" s="11">
        <v>0.53681752619446899</v>
      </c>
      <c r="QK138" s="11">
        <v>0.62734341707237196</v>
      </c>
      <c r="QL138" s="11">
        <v>0.62163656695660641</v>
      </c>
      <c r="QM138" s="11">
        <v>0.62497299475165147</v>
      </c>
      <c r="QN138" s="11">
        <v>0.62354453695334366</v>
      </c>
      <c r="QO138" s="11">
        <v>0.58640694582430264</v>
      </c>
      <c r="QP138" s="11">
        <v>0.65170508414340711</v>
      </c>
      <c r="QQ138" s="11">
        <v>0.64735107684541293</v>
      </c>
      <c r="QR138" s="11">
        <v>0.6423482483567865</v>
      </c>
      <c r="QS138" s="11">
        <v>0.66162577505285403</v>
      </c>
      <c r="QT138" s="11">
        <v>0.65178974428660108</v>
      </c>
      <c r="QU138" s="11">
        <v>0.64448953727716618</v>
      </c>
      <c r="QV138" s="11">
        <v>0.69394235795248371</v>
      </c>
      <c r="QW138" s="11">
        <v>1.0619040146207963</v>
      </c>
      <c r="QX138" s="11">
        <v>1.1578476608382386</v>
      </c>
      <c r="QY138" s="11">
        <v>2.3341761985407499</v>
      </c>
      <c r="QZ138" s="11">
        <v>1.1541134902492243</v>
      </c>
      <c r="RA138" s="11">
        <v>0.80095559949067696</v>
      </c>
      <c r="RB138" s="11">
        <v>0.89579934846369569</v>
      </c>
      <c r="RC138" s="11">
        <v>0.78155220141137272</v>
      </c>
      <c r="RD138" s="11">
        <v>0.64592626089407279</v>
      </c>
      <c r="RE138" s="11">
        <v>0.99161254476130245</v>
      </c>
      <c r="RF138" s="11">
        <v>1.1802670302866363</v>
      </c>
      <c r="RG138" s="11">
        <v>0.88434958839962707</v>
      </c>
      <c r="RH138" s="11">
        <v>1.0424737685278498</v>
      </c>
      <c r="RI138" s="11">
        <v>0.89329024594592488</v>
      </c>
      <c r="RJ138" s="11">
        <v>1.0726344912467725</v>
      </c>
      <c r="RK138" s="11">
        <v>0.69960624229676316</v>
      </c>
      <c r="RL138" s="11">
        <v>0.85515729120435902</v>
      </c>
      <c r="RM138" s="11">
        <v>0.73962473593044331</v>
      </c>
      <c r="RN138" s="11">
        <v>1.1535125281262053</v>
      </c>
      <c r="RO138" s="11">
        <v>0.71896406932506618</v>
      </c>
      <c r="RP138" s="11">
        <v>0.70647161575808859</v>
      </c>
      <c r="RQ138" s="11">
        <v>0.67577227257126671</v>
      </c>
      <c r="RR138" s="11">
        <v>0.97701511918382</v>
      </c>
      <c r="RS138" s="11">
        <v>0.77417637462589628</v>
      </c>
      <c r="RT138" s="11">
        <v>0.71818083070899918</v>
      </c>
      <c r="RU138" s="11">
        <v>0.68522835831604245</v>
      </c>
      <c r="RV138" s="11">
        <v>0.79666456470088409</v>
      </c>
      <c r="RW138" s="11">
        <v>0.80419683534214093</v>
      </c>
      <c r="RX138" s="11">
        <v>0.72891145955915171</v>
      </c>
      <c r="RY138" s="11">
        <v>0.71502298779337159</v>
      </c>
      <c r="RZ138" s="11">
        <v>0.67092402781832683</v>
      </c>
      <c r="SA138" s="11">
        <v>0.78052202538786353</v>
      </c>
      <c r="SB138" s="11">
        <v>0.80064245474824247</v>
      </c>
      <c r="SC138" s="11">
        <v>0.68244799274581924</v>
      </c>
      <c r="SD138" s="11">
        <v>0.78350097927824069</v>
      </c>
      <c r="SE138" s="11">
        <v>0.60626292179144503</v>
      </c>
      <c r="SF138" s="11">
        <v>0.63035500787689558</v>
      </c>
      <c r="SG138" s="11">
        <v>0.70683457277698536</v>
      </c>
      <c r="SH138" s="11">
        <v>0.99127819692661667</v>
      </c>
      <c r="SI138" s="11">
        <v>0.70099241746186847</v>
      </c>
      <c r="SJ138" s="11">
        <v>0.56899329615582739</v>
      </c>
      <c r="SK138" s="11">
        <v>0.66891959101623488</v>
      </c>
      <c r="SL138" s="11">
        <v>1.0819635984547471</v>
      </c>
      <c r="SM138" s="11">
        <v>0.67016958740703425</v>
      </c>
      <c r="SN138" s="11">
        <v>0.73943207189625526</v>
      </c>
      <c r="SO138" s="11">
        <v>0.65447890207502923</v>
      </c>
      <c r="SP138" s="11">
        <v>0.58495087364965792</v>
      </c>
      <c r="SQ138" s="11">
        <v>0.64598244751952483</v>
      </c>
      <c r="SR138" s="11">
        <v>0.74482549057236136</v>
      </c>
      <c r="SS138" s="11">
        <v>0.60413175578998268</v>
      </c>
      <c r="ST138" s="11">
        <v>0.72151464332868454</v>
      </c>
      <c r="SU138" s="11">
        <v>0.64235785274112311</v>
      </c>
      <c r="SV138" s="11">
        <v>0.87882211814661515</v>
      </c>
      <c r="SW138" s="11">
        <v>1.4311722159241556</v>
      </c>
      <c r="SX138" s="11">
        <v>0.71544986497390217</v>
      </c>
      <c r="SY138" s="11">
        <v>0.61981712758727436</v>
      </c>
      <c r="SZ138" s="11">
        <v>0.6476741843732805</v>
      </c>
      <c r="TA138" s="11">
        <v>0.55261407501395965</v>
      </c>
      <c r="TB138" s="11">
        <v>0.82393366177745664</v>
      </c>
      <c r="TC138" s="11">
        <v>0.58516067933610949</v>
      </c>
      <c r="TD138" s="11">
        <v>0.6450386723892646</v>
      </c>
      <c r="TE138" s="11">
        <v>0.99134275704210428</v>
      </c>
      <c r="TF138" s="11">
        <v>1.1393198612511701</v>
      </c>
      <c r="TG138" s="11">
        <v>1.1190297766531585</v>
      </c>
      <c r="TH138" s="11">
        <v>1.1353179891931122</v>
      </c>
      <c r="TI138" s="11">
        <v>0.94452162311557719</v>
      </c>
      <c r="TJ138" s="11">
        <v>1.6116973353356536</v>
      </c>
      <c r="TK138" s="11">
        <v>1.1137174457399492</v>
      </c>
      <c r="TL138" s="11">
        <v>1.1459781913444012</v>
      </c>
      <c r="TM138" s="11">
        <v>0.85723338437212671</v>
      </c>
      <c r="TN138" s="11">
        <v>0.81503146611245225</v>
      </c>
      <c r="TO138" s="11">
        <v>0.91046790587324311</v>
      </c>
      <c r="TP138" s="11">
        <v>1.0034570251386323</v>
      </c>
      <c r="TQ138" s="11">
        <v>0.79988213422965071</v>
      </c>
      <c r="TR138" s="11">
        <v>1.0394033111411305</v>
      </c>
      <c r="TS138" s="11">
        <v>1.1291364316102475</v>
      </c>
      <c r="TT138" s="11">
        <v>1.1821767185844834</v>
      </c>
      <c r="TU138" s="11">
        <v>0.73650422065925158</v>
      </c>
      <c r="TV138" s="11">
        <v>1.3368699178931345</v>
      </c>
      <c r="TW138" s="11">
        <v>1.1578537185682221</v>
      </c>
      <c r="TX138" s="11">
        <v>1.2261119065416168</v>
      </c>
      <c r="TY138" s="11">
        <v>0.85214485956500985</v>
      </c>
      <c r="TZ138" s="11">
        <v>1.2112125289914717</v>
      </c>
      <c r="UA138" s="11">
        <v>1.336796451582384</v>
      </c>
      <c r="UB138" s="11">
        <v>1.3371473451248936</v>
      </c>
      <c r="UC138" s="11">
        <v>0.79526931413399993</v>
      </c>
      <c r="UD138" s="11">
        <v>0.94023546429517102</v>
      </c>
      <c r="UE138" s="11">
        <v>0.8428693115042184</v>
      </c>
      <c r="UF138" s="11">
        <v>0.77439563404682343</v>
      </c>
      <c r="UG138" s="11">
        <v>0.82557273394007502</v>
      </c>
      <c r="UH138" s="11">
        <v>1.1468148586348046</v>
      </c>
      <c r="UI138" s="11">
        <v>1.2009632519807096</v>
      </c>
      <c r="UJ138" s="11">
        <v>1.1325134530113719</v>
      </c>
      <c r="UK138" s="11">
        <v>1.1337098570417419</v>
      </c>
      <c r="UL138" s="11">
        <v>1.7862931057630274</v>
      </c>
      <c r="UM138" s="11">
        <v>1.8942066928424106</v>
      </c>
      <c r="UN138" s="11">
        <v>2.3093693890101847</v>
      </c>
      <c r="UO138" s="11">
        <v>1.2476237884831625</v>
      </c>
      <c r="UP138" s="11">
        <v>2.174815838528164</v>
      </c>
      <c r="UQ138" s="11">
        <v>2.1184793984328563</v>
      </c>
      <c r="UR138" s="11">
        <v>2.3108294882715623</v>
      </c>
      <c r="US138" s="11">
        <v>1.0452403992575812</v>
      </c>
      <c r="UT138" s="11">
        <v>1.7775400170145341</v>
      </c>
      <c r="UU138" s="11">
        <v>2.5085297519159839</v>
      </c>
      <c r="UV138" s="11">
        <v>2.1134500080670442</v>
      </c>
      <c r="UW138" s="11">
        <v>0.72950662746668726</v>
      </c>
      <c r="UX138" s="11">
        <v>1.9622924874742333</v>
      </c>
      <c r="UY138" s="11">
        <v>2.1747131160911177</v>
      </c>
      <c r="UZ138" s="11">
        <v>2.138342816942278</v>
      </c>
      <c r="VA138" s="11">
        <v>0.79890027777348782</v>
      </c>
      <c r="VB138" s="11">
        <v>2.6579292540606039</v>
      </c>
      <c r="VC138" s="11">
        <v>2.2689894091036806</v>
      </c>
      <c r="VD138" s="11">
        <v>3.3362316910412582</v>
      </c>
      <c r="VE138" s="11">
        <v>0.70830055114741464</v>
      </c>
      <c r="VF138" s="11">
        <v>1.7762010019265151</v>
      </c>
      <c r="VG138" s="11">
        <v>1.724949203656666</v>
      </c>
      <c r="VH138" s="11">
        <v>1.6025806173252772</v>
      </c>
      <c r="VI138" s="11">
        <v>0.82515610855748744</v>
      </c>
      <c r="VJ138" s="11">
        <v>2.0817114243440424</v>
      </c>
      <c r="VK138" s="11">
        <v>2.1965885008782577</v>
      </c>
      <c r="VL138" s="11">
        <v>2.3577857879260642</v>
      </c>
      <c r="VM138" s="11">
        <v>1.1464908086794035</v>
      </c>
      <c r="VN138" s="11">
        <v>1.2648222157519384</v>
      </c>
      <c r="VO138" s="11">
        <v>1.5105095444024139</v>
      </c>
      <c r="VP138" s="11">
        <v>1.1874407065761354</v>
      </c>
      <c r="VQ138" s="11">
        <v>1.0117128644778273</v>
      </c>
      <c r="VR138" s="11">
        <v>1.4430049432240395</v>
      </c>
      <c r="VS138" s="11">
        <v>1.236528146088403</v>
      </c>
      <c r="VT138" s="11">
        <v>1.1568194410759272</v>
      </c>
      <c r="VU138" s="11">
        <v>0.94026081008829898</v>
      </c>
      <c r="VV138" s="11">
        <v>1.0919378617377509</v>
      </c>
      <c r="VW138" s="11">
        <v>1.0622443690830534</v>
      </c>
      <c r="VX138" s="11">
        <v>1.1049379963615582</v>
      </c>
      <c r="VY138" s="11">
        <v>1.0591844683151295</v>
      </c>
      <c r="VZ138" s="11">
        <v>1.5209643499799257</v>
      </c>
      <c r="WA138" s="11">
        <v>1.5239143553285168</v>
      </c>
      <c r="WB138" s="11">
        <v>1.1127488262445742</v>
      </c>
      <c r="WC138" s="11">
        <v>0.9471030490348995</v>
      </c>
      <c r="WD138" s="11">
        <v>1.0149467639035172</v>
      </c>
      <c r="WE138" s="11">
        <v>1.0779598215620196</v>
      </c>
      <c r="WF138" s="11">
        <v>1.056219076173289</v>
      </c>
      <c r="WG138" s="11">
        <v>0.8838742088726943</v>
      </c>
      <c r="WH138" s="11">
        <v>0.92399617272876333</v>
      </c>
      <c r="WI138" s="11">
        <v>1.1718908148315799</v>
      </c>
      <c r="WJ138" s="11">
        <v>0.879745796021416</v>
      </c>
      <c r="WK138" s="11">
        <v>1.1390531673524804</v>
      </c>
      <c r="WL138" s="11">
        <v>1.5626712093956487</v>
      </c>
      <c r="WM138" s="11">
        <v>1.5510791870693001</v>
      </c>
      <c r="WN138" s="11">
        <v>1.3180213325825698</v>
      </c>
      <c r="WO138" s="11">
        <v>1.1947334319102281</v>
      </c>
      <c r="WP138" s="11">
        <v>1.4532135501486192</v>
      </c>
      <c r="WQ138" s="11">
        <v>1.5680328000409594</v>
      </c>
      <c r="WR138" s="11">
        <v>1.2331794753529102</v>
      </c>
      <c r="WS138" s="11">
        <v>0.74757732654002318</v>
      </c>
      <c r="WT138" s="11">
        <v>0.86707562639078439</v>
      </c>
      <c r="WU138" s="11">
        <v>0.90879562578982431</v>
      </c>
      <c r="WV138" s="11">
        <v>0.89761542864028865</v>
      </c>
      <c r="WW138" s="11">
        <v>0.78302806712028528</v>
      </c>
      <c r="WX138" s="11">
        <v>0.87500169514477832</v>
      </c>
      <c r="WY138" s="11">
        <v>0.87893191875527465</v>
      </c>
      <c r="WZ138" s="11">
        <v>0.803349249460515</v>
      </c>
      <c r="XA138" s="11">
        <v>0.6754634302842244</v>
      </c>
      <c r="XB138" s="11">
        <v>0.9992503146202194</v>
      </c>
      <c r="XC138" s="11">
        <v>0.84955063751113613</v>
      </c>
      <c r="XD138" s="11">
        <v>0.77833093892265404</v>
      </c>
      <c r="XE138" s="11">
        <v>0.68655426829107846</v>
      </c>
      <c r="XF138" s="11">
        <v>0.82924080790010701</v>
      </c>
      <c r="XG138" s="11">
        <v>0.82895389624652605</v>
      </c>
      <c r="XH138" s="11">
        <v>0.72858913634678668</v>
      </c>
      <c r="XI138" s="11">
        <v>0.78558075971340346</v>
      </c>
      <c r="XJ138" s="11">
        <v>0.93661083838711523</v>
      </c>
      <c r="XK138" s="11">
        <v>0.83804484278370095</v>
      </c>
      <c r="XL138" s="11">
        <v>0.80350815926026076</v>
      </c>
      <c r="XM138" s="11">
        <v>1.068073329571058</v>
      </c>
      <c r="XN138" s="11">
        <v>0.72933049404544747</v>
      </c>
      <c r="XO138" s="11">
        <v>0.91999166645416275</v>
      </c>
      <c r="XP138" s="11">
        <v>0.73237428221969092</v>
      </c>
      <c r="XQ138" s="11">
        <v>1.5110277606653697</v>
      </c>
      <c r="XR138" s="11">
        <v>1.0611437786013911</v>
      </c>
      <c r="XS138" s="11">
        <v>1.1751392048986096</v>
      </c>
      <c r="XT138" s="11">
        <v>1.1856364868292397</v>
      </c>
      <c r="XU138" s="11">
        <v>0.95354067980745938</v>
      </c>
      <c r="XV138" s="11">
        <v>0.89336393593170693</v>
      </c>
      <c r="XW138" s="11">
        <v>1.4010613769806266</v>
      </c>
      <c r="XX138" s="11">
        <v>1.2987252016248449</v>
      </c>
      <c r="XY138" s="11">
        <v>0.58572355702136758</v>
      </c>
      <c r="XZ138" s="11">
        <v>0.57120015818038383</v>
      </c>
      <c r="YA138" s="11">
        <v>0.6266319833590932</v>
      </c>
      <c r="YB138" s="11">
        <v>0.60897627937485754</v>
      </c>
      <c r="YC138" s="11">
        <v>0.55678353612787523</v>
      </c>
      <c r="YD138" s="11">
        <v>0.63526140998760061</v>
      </c>
      <c r="YE138" s="11">
        <v>0.59795618396072037</v>
      </c>
      <c r="YF138" s="11">
        <v>0.64002075073406961</v>
      </c>
      <c r="YG138" s="11">
        <v>0.62267159541323058</v>
      </c>
      <c r="YH138" s="11">
        <v>0.54717645442654905</v>
      </c>
      <c r="YI138" s="11">
        <v>0.48509505262528196</v>
      </c>
      <c r="YJ138" s="11">
        <v>0.65095209260821163</v>
      </c>
      <c r="YK138" s="11">
        <v>0.61472522465792301</v>
      </c>
      <c r="YL138" s="11">
        <v>0.64909815879266974</v>
      </c>
      <c r="YM138" s="11">
        <v>0.54817259276581609</v>
      </c>
      <c r="YN138" s="11">
        <v>0.58903186822388931</v>
      </c>
      <c r="YO138" s="11">
        <v>0.50027821793195326</v>
      </c>
      <c r="YP138" s="11">
        <v>0.5930663602241123</v>
      </c>
      <c r="YQ138" s="11">
        <v>0.67341927708665505</v>
      </c>
      <c r="YR138" s="11">
        <v>0.57859547476213624</v>
      </c>
      <c r="YS138" s="11">
        <v>0.45244018971856348</v>
      </c>
      <c r="YT138" s="11">
        <v>0.63397272294633578</v>
      </c>
      <c r="YU138" s="11">
        <v>0.71277340789421628</v>
      </c>
      <c r="YV138" s="11">
        <v>0.81863204631810293</v>
      </c>
      <c r="YW138" s="11">
        <v>0.60813635501255758</v>
      </c>
      <c r="YX138" s="11">
        <v>0.56718667789300869</v>
      </c>
      <c r="YY138" s="11">
        <v>0.67847996420389967</v>
      </c>
      <c r="YZ138" s="11">
        <v>0.59477661014759786</v>
      </c>
      <c r="ZA138" s="11">
        <v>0.74366809768572506</v>
      </c>
      <c r="ZB138" s="11">
        <v>0.86512627383123819</v>
      </c>
      <c r="ZC138" s="11">
        <v>0.72390519263411535</v>
      </c>
      <c r="ZD138" s="11">
        <v>0.81513591435867738</v>
      </c>
      <c r="ZE138" s="11">
        <v>0.72002848991044166</v>
      </c>
      <c r="ZF138" s="11">
        <v>0.68942738797286718</v>
      </c>
      <c r="ZG138" s="11">
        <v>0.70498982128686749</v>
      </c>
      <c r="ZH138" s="11">
        <v>0.82362852883406812</v>
      </c>
      <c r="ZI138" s="11">
        <v>0.66259059653775432</v>
      </c>
      <c r="ZJ138" s="11">
        <v>0.67896559112954935</v>
      </c>
      <c r="ZK138" s="11">
        <v>0.67162232362379726</v>
      </c>
      <c r="ZL138" s="11">
        <v>0.62553815627300335</v>
      </c>
      <c r="ZM138" s="11">
        <v>0.69239051759480819</v>
      </c>
      <c r="ZN138" s="11">
        <v>0.77969608790746803</v>
      </c>
      <c r="ZO138" s="11">
        <v>0.63599917226652081</v>
      </c>
      <c r="ZP138" s="11">
        <v>0.70680986453503725</v>
      </c>
      <c r="ZQ138" s="11">
        <v>0.61227422961193723</v>
      </c>
      <c r="ZR138" s="11">
        <v>0.76897356626178082</v>
      </c>
      <c r="ZS138" s="11">
        <v>0.58476718463736976</v>
      </c>
      <c r="ZT138" s="11">
        <v>0.69608842923716452</v>
      </c>
      <c r="ZU138" s="11">
        <v>0.72779280207429142</v>
      </c>
      <c r="ZV138" s="11">
        <v>0.89510146642565169</v>
      </c>
      <c r="ZW138" s="11">
        <v>0.65475161807625093</v>
      </c>
      <c r="ZX138" s="11">
        <v>0.73857526429102849</v>
      </c>
      <c r="ZY138" s="11">
        <v>0.88761437104923624</v>
      </c>
      <c r="ZZ138" s="11">
        <v>0.79647234076013307</v>
      </c>
      <c r="AAA138" s="11">
        <v>0.91878581280769744</v>
      </c>
      <c r="AAB138" s="11">
        <v>0.76960252788740391</v>
      </c>
      <c r="AAC138" s="11">
        <v>0.72443838054013976</v>
      </c>
      <c r="AAD138" s="11">
        <v>0.78005694109131851</v>
      </c>
      <c r="AAE138" s="11">
        <v>1.0220193179577186</v>
      </c>
      <c r="AAF138" s="11">
        <v>0.7656528574676531</v>
      </c>
      <c r="AAG138" s="11">
        <v>0.98438326664342357</v>
      </c>
      <c r="AAH138" s="11">
        <v>0.8421484713805224</v>
      </c>
      <c r="AAI138" s="11">
        <v>0.82196950833478699</v>
      </c>
      <c r="AAJ138" s="11">
        <v>0.6217353665416695</v>
      </c>
      <c r="AAK138" s="11">
        <v>1.051395956748032</v>
      </c>
      <c r="AAL138" s="11">
        <v>1.100512846357417</v>
      </c>
      <c r="AAM138" s="11">
        <v>0.53933564700036596</v>
      </c>
      <c r="AAN138" s="11">
        <v>0.76021289762225752</v>
      </c>
      <c r="AAO138" s="11">
        <v>0.88167323773797945</v>
      </c>
      <c r="AAP138" s="11">
        <v>0.87321199235994817</v>
      </c>
      <c r="AAQ138" s="11">
        <v>0.82025689780750854</v>
      </c>
      <c r="AAR138" s="11">
        <v>0.73659103473821996</v>
      </c>
      <c r="AAS138" s="11">
        <v>0.81582548144574907</v>
      </c>
      <c r="AAT138" s="11">
        <v>0.96952754965840715</v>
      </c>
      <c r="AAU138" s="11">
        <v>0.90206601013979459</v>
      </c>
      <c r="AAV138" s="11">
        <v>0.68553435194723855</v>
      </c>
      <c r="AAW138" s="11">
        <v>0.78852211679275208</v>
      </c>
      <c r="AAX138" s="11">
        <v>0.7273977236092769</v>
      </c>
      <c r="AAY138" s="11">
        <v>0.74796407930513276</v>
      </c>
      <c r="AAZ138" s="11">
        <v>0.57919305638903529</v>
      </c>
      <c r="ABA138" s="11">
        <v>0.78555885331046449</v>
      </c>
      <c r="ABB138" s="11">
        <v>0.96554076234761144</v>
      </c>
      <c r="ABC138" s="11">
        <v>0.88682564290272103</v>
      </c>
      <c r="ABD138" s="11">
        <v>0.7764048982545827</v>
      </c>
      <c r="ABE138" s="11">
        <v>0.61262387608797586</v>
      </c>
      <c r="ABF138" s="11">
        <v>0.76479056053134598</v>
      </c>
      <c r="ABG138" s="11">
        <v>0.75273613675802997</v>
      </c>
      <c r="ABH138" s="11">
        <v>0.78622887271698016</v>
      </c>
      <c r="ABI138" s="11">
        <v>0.69886882703786934</v>
      </c>
      <c r="ABJ138" s="11">
        <v>0.84558605101783346</v>
      </c>
      <c r="ABK138" s="11">
        <v>0.80597187734281039</v>
      </c>
      <c r="ABL138" s="11">
        <v>0.75115511345688279</v>
      </c>
      <c r="ABM138" s="11">
        <v>0.76038359826083657</v>
      </c>
      <c r="ABN138" s="11">
        <v>0.55984355929626506</v>
      </c>
      <c r="ABO138" s="11">
        <v>0.59392760996945904</v>
      </c>
      <c r="ABP138" s="11">
        <v>1.653696203660453</v>
      </c>
      <c r="ABQ138" s="11">
        <v>0.45683380753925046</v>
      </c>
      <c r="ABR138" s="11">
        <v>0.56985760090622872</v>
      </c>
      <c r="ABS138" s="11">
        <v>2.0661483746202833</v>
      </c>
      <c r="ABT138" s="11">
        <v>1.8115403907594574</v>
      </c>
      <c r="ABU138" s="11">
        <v>0.78464443568631759</v>
      </c>
      <c r="ABV138" s="11">
        <v>1.8585640083357677</v>
      </c>
      <c r="ABW138" s="11">
        <v>1.1665134493406866</v>
      </c>
      <c r="ABX138" s="11">
        <v>1.6477227198218483</v>
      </c>
      <c r="ABY138" s="11">
        <v>1.3350717371059164</v>
      </c>
      <c r="ABZ138" s="11">
        <v>1.559610206223859</v>
      </c>
      <c r="ACA138" s="11">
        <v>2.2286110976673625</v>
      </c>
      <c r="ACB138" s="11">
        <v>1.9945881580935885</v>
      </c>
      <c r="ACC138" s="11">
        <v>1.1182610172284049</v>
      </c>
      <c r="ACD138" s="11">
        <v>1.8577659632199641</v>
      </c>
      <c r="ACE138" s="11">
        <v>1.8342368115579439</v>
      </c>
      <c r="ACF138" s="11">
        <v>1.908820478538972</v>
      </c>
      <c r="ACG138" s="11">
        <v>1.1059633503285529</v>
      </c>
      <c r="ACH138" s="11">
        <v>1.1995991233345071</v>
      </c>
      <c r="ACI138" s="11">
        <v>2.2816312204681757</v>
      </c>
      <c r="ACJ138" s="11">
        <v>1.8191460975384846</v>
      </c>
      <c r="ACK138" s="11">
        <v>1.13018499236666</v>
      </c>
      <c r="ACL138" s="11">
        <v>0.68275620849677932</v>
      </c>
      <c r="ACM138" s="11">
        <v>0.74272216844841976</v>
      </c>
      <c r="ACN138" s="11">
        <v>0.56336655114576095</v>
      </c>
      <c r="ACO138" s="11">
        <v>0.66340984362633004</v>
      </c>
      <c r="ACP138" s="11">
        <v>0.58760506023075809</v>
      </c>
      <c r="ACQ138" s="11">
        <v>0.68782774102643218</v>
      </c>
      <c r="ACR138" s="11">
        <v>0.5812032635212695</v>
      </c>
      <c r="ACS138" s="11">
        <v>0.73970969720744062</v>
      </c>
      <c r="ACT138" s="11">
        <v>0.82871322230883315</v>
      </c>
      <c r="ACU138" s="11">
        <v>0.86113192030937413</v>
      </c>
      <c r="ACV138" s="11">
        <v>1.0709308609242694</v>
      </c>
      <c r="ACW138" s="11">
        <v>1.4091258387781331</v>
      </c>
      <c r="ACX138" s="11">
        <v>1.2329562693869929</v>
      </c>
      <c r="ACY138" s="11">
        <v>1.2974923063860189</v>
      </c>
      <c r="ACZ138" s="11">
        <v>0.8295102049580525</v>
      </c>
      <c r="ADA138" s="11">
        <v>0.70532662579143568</v>
      </c>
      <c r="ADB138" s="11">
        <v>0.90698421961179576</v>
      </c>
      <c r="ADC138" s="11">
        <v>1.3246419245823362</v>
      </c>
      <c r="ADD138" s="11">
        <v>1.2972810070840275</v>
      </c>
      <c r="ADE138" s="11">
        <v>1.2164229088817617</v>
      </c>
      <c r="ADF138" s="11">
        <v>0.74455331642514844</v>
      </c>
      <c r="ADG138" s="11">
        <v>0.7288712195868341</v>
      </c>
      <c r="ADH138" s="11">
        <v>0.64030637417156966</v>
      </c>
      <c r="ADI138" s="11">
        <v>0.9010977803157233</v>
      </c>
      <c r="ADJ138" s="11">
        <v>1.1238261278167705</v>
      </c>
      <c r="ADK138" s="11">
        <v>0.70062219301322615</v>
      </c>
      <c r="ADL138" s="11">
        <v>0.5212587932237488</v>
      </c>
      <c r="ADM138" s="11">
        <v>0.965664208895328</v>
      </c>
      <c r="ADN138" s="11">
        <v>0.94350684270353535</v>
      </c>
      <c r="ADO138" s="11">
        <v>0.65310134524628172</v>
      </c>
      <c r="ADP138" s="11">
        <v>0.53680692014455889</v>
      </c>
      <c r="ADQ138" s="11">
        <v>0.55725940287102615</v>
      </c>
      <c r="ADR138" s="11">
        <v>0.59013522006360586</v>
      </c>
      <c r="ADS138" s="11">
        <v>0.87654241175623038</v>
      </c>
      <c r="ADT138" s="11">
        <v>1.1781637421280549</v>
      </c>
      <c r="ADU138" s="11">
        <v>0.66672403571513328</v>
      </c>
      <c r="ADV138" s="11">
        <v>0.81309215206860141</v>
      </c>
      <c r="ADW138" s="11">
        <v>0.58262420528355652</v>
      </c>
    </row>
    <row r="139" spans="1:803" ht="15.75" customHeight="1" x14ac:dyDescent="0.35">
      <c r="A139" s="11">
        <v>473</v>
      </c>
      <c r="B139" s="11" t="e">
        <f t="shared" si="0"/>
        <v>#REF!</v>
      </c>
      <c r="C139" s="11">
        <v>0.43096757575159306</v>
      </c>
      <c r="D139" s="11">
        <v>0.50071904919290799</v>
      </c>
      <c r="E139" s="11">
        <v>0.54073878615891946</v>
      </c>
      <c r="F139" s="11">
        <v>0.53698220582343548</v>
      </c>
      <c r="G139" s="11">
        <v>0.66519728527852751</v>
      </c>
      <c r="H139" s="11">
        <v>0.64201831672165888</v>
      </c>
      <c r="I139" s="11">
        <v>0.54723039020063025</v>
      </c>
      <c r="J139" s="11">
        <v>0.56271581823975114</v>
      </c>
      <c r="K139" s="11">
        <v>0.94276958879557271</v>
      </c>
      <c r="L139" s="11">
        <v>0.75522705952287494</v>
      </c>
      <c r="M139" s="11">
        <v>1.7958612209313414</v>
      </c>
      <c r="N139" s="11">
        <v>1.7264955671310378</v>
      </c>
      <c r="O139" s="11">
        <v>1.8775825918776172</v>
      </c>
      <c r="P139" s="11">
        <v>1.6739705698193275</v>
      </c>
      <c r="Q139" s="11">
        <v>1.7762491843677422</v>
      </c>
      <c r="R139" s="11">
        <v>1.7030005134675501</v>
      </c>
      <c r="S139" s="11">
        <v>0.69666573633377094</v>
      </c>
      <c r="T139" s="11">
        <v>0.70687549623278667</v>
      </c>
      <c r="U139" s="11">
        <v>0.91655299895891473</v>
      </c>
      <c r="V139" s="11">
        <v>1.0169308675452196</v>
      </c>
      <c r="W139" s="11">
        <v>0.99769223415598496</v>
      </c>
      <c r="X139" s="11">
        <v>0.64992201646069847</v>
      </c>
      <c r="Y139" s="11">
        <v>0.95600961089396108</v>
      </c>
      <c r="Z139" s="11">
        <v>0.90286142759235588</v>
      </c>
      <c r="AA139" s="11">
        <v>1.126493916900714</v>
      </c>
      <c r="AB139" s="11">
        <v>0.99869835777766658</v>
      </c>
      <c r="AC139" s="11">
        <v>1.1294655237405431</v>
      </c>
      <c r="AD139" s="11">
        <v>0.97421369492860244</v>
      </c>
      <c r="AE139" s="11">
        <v>1.2591046507983719</v>
      </c>
      <c r="AF139" s="11">
        <v>1.2824982755653695</v>
      </c>
      <c r="AG139" s="11">
        <v>1.2981440297708853</v>
      </c>
      <c r="AH139" s="11">
        <v>1.0898990325666054</v>
      </c>
      <c r="AI139" s="11">
        <v>0.73614038014646255</v>
      </c>
      <c r="AJ139" s="11">
        <v>0.57688012427099133</v>
      </c>
      <c r="AK139" s="11">
        <v>0.76584054487349484</v>
      </c>
      <c r="AL139" s="11">
        <v>0.80215108071030772</v>
      </c>
      <c r="AM139" s="11">
        <v>0.73912357825413899</v>
      </c>
      <c r="AN139" s="11">
        <v>0.64190839897482133</v>
      </c>
      <c r="AO139" s="11">
        <v>0.78000815955761227</v>
      </c>
      <c r="AP139" s="11">
        <v>0.72318392005660348</v>
      </c>
      <c r="AQ139" s="11">
        <v>1.2872267524187759</v>
      </c>
      <c r="AR139" s="11">
        <v>1.2051609699241577</v>
      </c>
      <c r="AS139" s="11">
        <v>1.0586670293460898</v>
      </c>
      <c r="AT139" s="11">
        <v>1.172028440748579</v>
      </c>
      <c r="AU139" s="11">
        <v>1.034151020804976</v>
      </c>
      <c r="AV139" s="11">
        <v>0.96002590457067116</v>
      </c>
      <c r="AW139" s="11">
        <v>0.94113426506905884</v>
      </c>
      <c r="AX139" s="11">
        <v>1.0498044841333551</v>
      </c>
      <c r="AY139" s="11">
        <v>0.98641421338187896</v>
      </c>
      <c r="AZ139" s="11">
        <v>1.2282676342296375</v>
      </c>
      <c r="BA139" s="11">
        <v>1.1600829927810714</v>
      </c>
      <c r="BB139" s="11">
        <v>1.3285700691801414</v>
      </c>
      <c r="BC139" s="11">
        <v>1.1788378056990383</v>
      </c>
      <c r="BD139" s="11">
        <v>1.3574090002453842</v>
      </c>
      <c r="BE139" s="11">
        <v>1.191463147499233</v>
      </c>
      <c r="BF139" s="11">
        <v>1.0185191705922456</v>
      </c>
      <c r="BG139" s="11">
        <v>1.2595456203644524</v>
      </c>
      <c r="BH139" s="11">
        <v>1.1636083279801186</v>
      </c>
      <c r="BI139" s="11">
        <v>1.1600243321546593</v>
      </c>
      <c r="BJ139" s="11">
        <v>1.2462682524217408</v>
      </c>
      <c r="BK139" s="11">
        <v>1.2501429178871313</v>
      </c>
      <c r="BL139" s="11">
        <v>1.3342524412560182</v>
      </c>
      <c r="BM139" s="11">
        <v>1.3081902408284882</v>
      </c>
      <c r="BN139" s="11">
        <v>1.2042092971776883</v>
      </c>
      <c r="BO139" s="11">
        <v>0.94425475382139834</v>
      </c>
      <c r="BP139" s="11">
        <v>1.1649115464867335</v>
      </c>
      <c r="BQ139" s="11">
        <v>0.92587020395326336</v>
      </c>
      <c r="BR139" s="11">
        <v>1.0111962903488856</v>
      </c>
      <c r="BS139" s="11">
        <v>1.01851729338334</v>
      </c>
      <c r="BT139" s="11">
        <v>0.95393523793072454</v>
      </c>
      <c r="BU139" s="11">
        <v>0.80696851334525332</v>
      </c>
      <c r="BV139" s="11">
        <v>0.90599480565722934</v>
      </c>
      <c r="BW139" s="11">
        <v>0.90519968959611008</v>
      </c>
      <c r="BX139" s="11">
        <v>0.8366749954440873</v>
      </c>
      <c r="BY139" s="11">
        <v>0.86626861418387635</v>
      </c>
      <c r="BZ139" s="11">
        <v>0.83048982742395816</v>
      </c>
      <c r="CA139" s="11">
        <v>0.81369769667732328</v>
      </c>
      <c r="CB139" s="11">
        <v>0.7447342045229991</v>
      </c>
      <c r="CC139" s="11">
        <v>0.84296560260750542</v>
      </c>
      <c r="CD139" s="11">
        <v>0.89344353007452726</v>
      </c>
      <c r="CE139" s="11">
        <v>1.0353213301804416</v>
      </c>
      <c r="CF139" s="11">
        <v>1.1604703674415635</v>
      </c>
      <c r="CG139" s="11">
        <v>0.96959754093025363</v>
      </c>
      <c r="CH139" s="11">
        <v>1.0272743394358463</v>
      </c>
      <c r="CI139" s="11">
        <v>1.2389227538131093</v>
      </c>
      <c r="CJ139" s="11">
        <v>0.81242765001325212</v>
      </c>
      <c r="CK139" s="11">
        <v>0.89914744943719671</v>
      </c>
      <c r="CL139" s="11">
        <v>0.84175052734837053</v>
      </c>
      <c r="CM139" s="11">
        <v>1.3487008469242583</v>
      </c>
      <c r="CN139" s="11">
        <v>1.5217246209420736</v>
      </c>
      <c r="CO139" s="11">
        <v>1.448650722230604</v>
      </c>
      <c r="CP139" s="11">
        <v>1.3467689237979266</v>
      </c>
      <c r="CQ139" s="11">
        <v>1.4492418616003335</v>
      </c>
      <c r="CR139" s="11">
        <v>1.3753514477395208</v>
      </c>
      <c r="CS139" s="11">
        <v>1.3323687427251181</v>
      </c>
      <c r="CT139" s="11">
        <v>1.1567258261204711</v>
      </c>
      <c r="CU139" s="11">
        <v>1.0911877625254685</v>
      </c>
      <c r="CV139" s="11">
        <v>0.85863061322049505</v>
      </c>
      <c r="CW139" s="11">
        <v>0.94460613656836145</v>
      </c>
      <c r="CX139" s="11">
        <v>1.1068262169455874</v>
      </c>
      <c r="CY139" s="11">
        <v>1.1305318091694332</v>
      </c>
      <c r="CZ139" s="11">
        <v>1.1642523103058724</v>
      </c>
      <c r="DA139" s="11">
        <v>0.89960033907169501</v>
      </c>
      <c r="DB139" s="11">
        <v>1.0139124338995149</v>
      </c>
      <c r="DC139" s="11">
        <v>1.9967205870009375</v>
      </c>
      <c r="DD139" s="11">
        <v>2.087074781065283</v>
      </c>
      <c r="DE139" s="11">
        <v>1.9844062084600378</v>
      </c>
      <c r="DF139" s="11">
        <v>2.0057118048440166</v>
      </c>
      <c r="DG139" s="11">
        <v>2.3348247588829096</v>
      </c>
      <c r="DH139" s="11">
        <v>1.8824522275879454</v>
      </c>
      <c r="DI139" s="11">
        <v>2.1021318442948083</v>
      </c>
      <c r="DJ139" s="11">
        <v>1.5739546953873513</v>
      </c>
      <c r="DK139" s="11">
        <v>1.2528513256992013</v>
      </c>
      <c r="DL139" s="11">
        <v>1.203345610831815</v>
      </c>
      <c r="DM139" s="11">
        <v>1.4790441653310149</v>
      </c>
      <c r="DN139" s="11">
        <v>1.2191955354713269</v>
      </c>
      <c r="DO139" s="11">
        <v>1.0643369835375298</v>
      </c>
      <c r="DP139" s="11">
        <v>1.3264023472551902</v>
      </c>
      <c r="DQ139" s="11">
        <v>1.3454683973070503</v>
      </c>
      <c r="DR139" s="11">
        <v>1.1105651135295986</v>
      </c>
      <c r="DS139" s="11">
        <v>0.97415560355877751</v>
      </c>
      <c r="DT139" s="11">
        <v>0.90123065923852286</v>
      </c>
      <c r="DU139" s="11">
        <v>0.96758738614149564</v>
      </c>
      <c r="DV139" s="11">
        <v>0.79861125863240101</v>
      </c>
      <c r="DW139" s="11">
        <v>1.2090029945771634</v>
      </c>
      <c r="DX139" s="11">
        <v>0.98392269620803274</v>
      </c>
      <c r="DY139" s="11">
        <v>0.9531334144395488</v>
      </c>
      <c r="DZ139" s="11">
        <v>1.9926545323552503</v>
      </c>
      <c r="EA139" s="11">
        <v>1.8052447626329229</v>
      </c>
      <c r="EB139" s="11">
        <v>1.4862484825608553</v>
      </c>
      <c r="EC139" s="11">
        <v>1.8482269794585151</v>
      </c>
      <c r="ED139" s="11">
        <v>1.6160704450290888</v>
      </c>
      <c r="EE139" s="11">
        <v>1.7889373004573619</v>
      </c>
      <c r="EF139" s="11">
        <v>1.7057679570573707</v>
      </c>
      <c r="EG139" s="11">
        <v>1.6060848166799677</v>
      </c>
      <c r="EH139" s="11">
        <v>1.4639621703410248</v>
      </c>
      <c r="EI139" s="11">
        <v>1.6430897666962674</v>
      </c>
      <c r="EJ139" s="11">
        <v>1.525199324270198</v>
      </c>
      <c r="EK139" s="11">
        <v>1.479317346665864</v>
      </c>
      <c r="EL139" s="11">
        <v>1.3848180583315841</v>
      </c>
      <c r="EM139" s="11">
        <v>1.3609457912246961</v>
      </c>
      <c r="EN139" s="11">
        <v>1.4864283757689019</v>
      </c>
      <c r="EO139" s="11">
        <v>1.1257600842468516</v>
      </c>
      <c r="EP139" s="11">
        <v>1.0656966631954763</v>
      </c>
      <c r="EQ139" s="11">
        <v>1.025346016986787</v>
      </c>
      <c r="ER139" s="11">
        <v>0.92744974707851702</v>
      </c>
      <c r="ES139" s="11">
        <v>1.1730280157016582</v>
      </c>
      <c r="ET139" s="11">
        <v>1.0757132262965579</v>
      </c>
      <c r="EU139" s="11">
        <v>1.1193504353767869</v>
      </c>
      <c r="EV139" s="11">
        <v>1.2243957684609843</v>
      </c>
      <c r="EW139" s="11">
        <v>0.37057502963705691</v>
      </c>
      <c r="EX139" s="11">
        <v>0.83101776643525049</v>
      </c>
      <c r="EY139" s="11">
        <v>0.69725720195018037</v>
      </c>
      <c r="EZ139" s="11">
        <v>0.66938746714628861</v>
      </c>
      <c r="FA139" s="11">
        <v>0.42126472773390333</v>
      </c>
      <c r="FB139" s="11">
        <v>0.51593212565571966</v>
      </c>
      <c r="FC139" s="11">
        <v>0.46656916739653392</v>
      </c>
      <c r="FD139" s="11">
        <v>0.50170078410652497</v>
      </c>
      <c r="FE139" s="11">
        <v>0.44641268727895461</v>
      </c>
      <c r="FF139" s="11">
        <v>0.4403671464804233</v>
      </c>
      <c r="FG139" s="11">
        <v>0.42909540824946951</v>
      </c>
      <c r="FH139" s="11">
        <v>0.48058957772288469</v>
      </c>
      <c r="FI139" s="11">
        <v>0.489933757506815</v>
      </c>
      <c r="FJ139" s="11">
        <v>0.63090781169758103</v>
      </c>
      <c r="FK139" s="11">
        <v>0.6176099682229591</v>
      </c>
      <c r="FL139" s="11">
        <v>0.62987563249371237</v>
      </c>
      <c r="FM139" s="11">
        <v>0.50659423095915923</v>
      </c>
      <c r="FN139" s="11">
        <v>0.62052779291240645</v>
      </c>
      <c r="FO139" s="11">
        <v>0.53026163138765492</v>
      </c>
      <c r="FP139" s="11">
        <v>0.60701682791408984</v>
      </c>
      <c r="FQ139" s="11">
        <v>0.73862196045071649</v>
      </c>
      <c r="FR139" s="11">
        <v>0.7585094759081612</v>
      </c>
      <c r="FS139" s="11">
        <v>0.74488585264020957</v>
      </c>
      <c r="FT139" s="11">
        <v>0.8152363950002699</v>
      </c>
      <c r="FU139" s="11">
        <v>0.58656672307799773</v>
      </c>
      <c r="FV139" s="11">
        <v>0.62183048539049324</v>
      </c>
      <c r="FW139" s="11">
        <v>0.65967412500331668</v>
      </c>
      <c r="FX139" s="11">
        <v>0.61562944191522673</v>
      </c>
      <c r="FY139" s="11">
        <v>0.67720110057968164</v>
      </c>
      <c r="FZ139" s="11">
        <v>0.62389591394771937</v>
      </c>
      <c r="GA139" s="11">
        <v>0.8275654037975152</v>
      </c>
      <c r="GB139" s="11">
        <v>0.73529995360028333</v>
      </c>
      <c r="GC139" s="11">
        <v>0.56332600663070653</v>
      </c>
      <c r="GD139" s="11">
        <v>0.6346077205043239</v>
      </c>
      <c r="GE139" s="11">
        <v>0.73362322626032017</v>
      </c>
      <c r="GF139" s="11">
        <v>0.77953876806004074</v>
      </c>
      <c r="GG139" s="11">
        <v>1.0132411208953647</v>
      </c>
      <c r="GH139" s="11">
        <v>1.2545569172421596</v>
      </c>
      <c r="GI139" s="11">
        <v>1.2543334588065436</v>
      </c>
      <c r="GJ139" s="11">
        <v>1.4434611032593465</v>
      </c>
      <c r="GK139" s="11">
        <v>0.93648177216431938</v>
      </c>
      <c r="GL139" s="11">
        <v>1.230327787691273</v>
      </c>
      <c r="GM139" s="11">
        <v>1.405195725393354</v>
      </c>
      <c r="GN139" s="11">
        <v>1.4342529416921068</v>
      </c>
      <c r="GO139" s="11">
        <v>1.4840022198285636</v>
      </c>
      <c r="GP139" s="11">
        <v>1.7045324535264805</v>
      </c>
      <c r="GQ139" s="11">
        <v>1.6483995089963317</v>
      </c>
      <c r="GR139" s="11">
        <v>1.7804703958596182</v>
      </c>
      <c r="GS139" s="11">
        <v>1.6026957250663598</v>
      </c>
      <c r="GT139" s="11">
        <v>1.6002520413851538</v>
      </c>
      <c r="GU139" s="11">
        <v>1.7901245001575383</v>
      </c>
      <c r="GV139" s="11">
        <v>1.8035693712237248</v>
      </c>
      <c r="GW139" s="11">
        <v>1.2390008506694117</v>
      </c>
      <c r="GX139" s="11">
        <v>1.9307996829564731</v>
      </c>
      <c r="GY139" s="11">
        <v>1.7453805979100228</v>
      </c>
      <c r="GZ139" s="11">
        <v>1.8561540143109643</v>
      </c>
      <c r="HA139" s="11">
        <v>1.4765269559336343</v>
      </c>
      <c r="HB139" s="11">
        <v>1.9962958954282644</v>
      </c>
      <c r="HC139" s="11">
        <v>1.7486684340284526</v>
      </c>
      <c r="HD139" s="11">
        <v>0.5999346089392168</v>
      </c>
      <c r="HE139" s="11">
        <v>1.3019688599273631</v>
      </c>
      <c r="HF139" s="11">
        <v>1.5047308162521058</v>
      </c>
      <c r="HG139" s="11">
        <v>1.8964623691301972</v>
      </c>
      <c r="HH139" s="11">
        <v>1.2826233965746554</v>
      </c>
      <c r="HI139" s="11">
        <v>0.97844419090903401</v>
      </c>
      <c r="HJ139" s="11">
        <v>1.8003742029285288</v>
      </c>
      <c r="HK139" s="11">
        <v>1.8677930818130786</v>
      </c>
      <c r="HL139" s="11">
        <v>1.7326717335567678</v>
      </c>
      <c r="HM139" s="11">
        <v>0.8254826288318442</v>
      </c>
      <c r="HN139" s="11">
        <v>0.73277327453009411</v>
      </c>
      <c r="HO139" s="11">
        <v>0.73361866749245697</v>
      </c>
      <c r="HP139" s="11">
        <v>0.75745353438813312</v>
      </c>
      <c r="HQ139" s="11">
        <v>0.63946616928285405</v>
      </c>
      <c r="HR139" s="11">
        <v>0.71069219477338552</v>
      </c>
      <c r="HS139" s="11">
        <v>0.63276891247691514</v>
      </c>
      <c r="HT139" s="11">
        <v>0.69431170580918733</v>
      </c>
      <c r="HU139" s="11">
        <v>0.83033198261648178</v>
      </c>
      <c r="HV139" s="11">
        <v>0.93357315118349138</v>
      </c>
      <c r="HW139" s="11">
        <v>0.86263749197486539</v>
      </c>
      <c r="HX139" s="11">
        <v>0.89261820509194489</v>
      </c>
      <c r="HY139" s="11">
        <v>1.0259409619091435</v>
      </c>
      <c r="HZ139" s="11">
        <v>1.0610561454324818</v>
      </c>
      <c r="IA139" s="11">
        <v>1.0061290383863912</v>
      </c>
      <c r="IB139" s="11">
        <v>1.1253517082001376</v>
      </c>
      <c r="IC139" s="11">
        <v>1.0000693171203765</v>
      </c>
      <c r="ID139" s="11">
        <v>1.1658550190074524</v>
      </c>
      <c r="IE139" s="11">
        <v>0.83385888828191645</v>
      </c>
      <c r="IF139" s="11">
        <v>1.1512527599831648</v>
      </c>
      <c r="IG139" s="11">
        <v>0.64930980622650103</v>
      </c>
      <c r="IH139" s="11">
        <v>0.7220195423122977</v>
      </c>
      <c r="II139" s="11">
        <v>0.90502645963129413</v>
      </c>
      <c r="IJ139" s="11">
        <v>0.63076227488181513</v>
      </c>
      <c r="IK139" s="11">
        <v>0.80811105181614651</v>
      </c>
      <c r="IL139" s="11">
        <v>0.90949007918278568</v>
      </c>
      <c r="IM139" s="11">
        <v>1.173836597653646</v>
      </c>
      <c r="IN139" s="11">
        <v>0.97332284414105275</v>
      </c>
      <c r="IO139" s="11">
        <v>0.78144755688002765</v>
      </c>
      <c r="IP139" s="11">
        <v>0.8285986201854284</v>
      </c>
      <c r="IQ139" s="11">
        <v>0.93057909039456355</v>
      </c>
      <c r="IR139" s="11">
        <v>0.96845496940736453</v>
      </c>
      <c r="IS139" s="11">
        <v>0.95697969742809164</v>
      </c>
      <c r="IT139" s="11">
        <v>0.93833755342850556</v>
      </c>
      <c r="IU139" s="11">
        <v>1.0503442279806294</v>
      </c>
      <c r="IV139" s="11">
        <v>0.88839406871320747</v>
      </c>
      <c r="IW139" s="11">
        <v>1.0057900929305172</v>
      </c>
      <c r="IX139" s="11">
        <v>0.99568703237075395</v>
      </c>
      <c r="IY139" s="11">
        <v>1.1191102139154365</v>
      </c>
      <c r="IZ139" s="11">
        <v>1.2922565779259392</v>
      </c>
      <c r="JA139" s="11">
        <v>1.2406843737428881</v>
      </c>
      <c r="JB139" s="11">
        <v>0.97741396524247759</v>
      </c>
      <c r="JC139" s="11">
        <v>1.0918287797442985</v>
      </c>
      <c r="JD139" s="11">
        <v>1.1637212870138847</v>
      </c>
      <c r="JE139" s="11">
        <v>1.1169827942153907</v>
      </c>
      <c r="JF139" s="11">
        <v>1.0875168030603182</v>
      </c>
      <c r="JG139" s="11">
        <v>1.2248719800980794</v>
      </c>
      <c r="JH139" s="11">
        <v>1.3945516563389713</v>
      </c>
      <c r="JI139" s="11">
        <v>0.90791244292059758</v>
      </c>
      <c r="JJ139" s="11">
        <v>1.1018110891067203</v>
      </c>
      <c r="JK139" s="11">
        <v>1.2807856757323339</v>
      </c>
      <c r="JL139" s="11">
        <v>1.2279634492174281</v>
      </c>
      <c r="JM139" s="11">
        <v>1.0794418740572773</v>
      </c>
      <c r="JN139" s="11">
        <v>1.1046684784301568</v>
      </c>
      <c r="JO139" s="11">
        <v>1.2259033494101446</v>
      </c>
      <c r="JP139" s="11">
        <v>1.3003471744368098</v>
      </c>
      <c r="JQ139" s="11">
        <v>1.0000693171203765</v>
      </c>
      <c r="JR139" s="11">
        <v>1.2004951649010813</v>
      </c>
      <c r="JS139" s="11">
        <v>1.1339177401226463</v>
      </c>
      <c r="JT139" s="11">
        <v>1.2557849565280674</v>
      </c>
      <c r="JU139" s="11">
        <v>0.91909111136489352</v>
      </c>
      <c r="JV139" s="11">
        <v>1.0000693171203765</v>
      </c>
      <c r="JW139" s="11">
        <v>1.0988970469864527</v>
      </c>
      <c r="JX139" s="11">
        <v>1.2471767694278242</v>
      </c>
      <c r="JY139" s="11">
        <v>0.6997333443202185</v>
      </c>
      <c r="JZ139" s="11">
        <v>0.78018019613899114</v>
      </c>
      <c r="KA139" s="11">
        <v>0.80478841629218367</v>
      </c>
      <c r="KB139" s="11">
        <v>0.85414274356431352</v>
      </c>
      <c r="KC139" s="11">
        <v>0.60343935663424841</v>
      </c>
      <c r="KD139" s="11">
        <v>0.55112787771211869</v>
      </c>
      <c r="KE139" s="11">
        <v>0.67918185239879725</v>
      </c>
      <c r="KF139" s="11">
        <v>0.6658613254020056</v>
      </c>
      <c r="KG139" s="11">
        <v>0.6620930396553999</v>
      </c>
      <c r="KH139" s="11">
        <v>0.78700661820103801</v>
      </c>
      <c r="KI139" s="11">
        <v>0.82256702359246303</v>
      </c>
      <c r="KJ139" s="11">
        <v>0.80772547574873532</v>
      </c>
      <c r="KK139" s="11">
        <v>0.74670687798021484</v>
      </c>
      <c r="KL139" s="11">
        <v>0.82879976668223343</v>
      </c>
      <c r="KM139" s="11">
        <v>0.86802080609954391</v>
      </c>
      <c r="KN139" s="11">
        <v>0.78249386661863918</v>
      </c>
      <c r="KO139" s="11">
        <v>0.62677316980855002</v>
      </c>
      <c r="KP139" s="11">
        <v>0.77524474517795217</v>
      </c>
      <c r="KQ139" s="11">
        <v>0.78963913580448186</v>
      </c>
      <c r="KR139" s="11">
        <v>0.75368739410047392</v>
      </c>
      <c r="KS139" s="11">
        <v>0.61260990946187099</v>
      </c>
      <c r="KT139" s="11">
        <v>0.73055360094055399</v>
      </c>
      <c r="KU139" s="11">
        <v>0.71523186996014299</v>
      </c>
      <c r="KV139" s="11">
        <v>0.66273190871979248</v>
      </c>
      <c r="KW139" s="11">
        <v>0.6586278095868261</v>
      </c>
      <c r="KX139" s="11">
        <v>0.80535893014161042</v>
      </c>
      <c r="KY139" s="11">
        <v>0.76653808115137478</v>
      </c>
      <c r="KZ139" s="11">
        <v>0.80629471899309446</v>
      </c>
      <c r="LA139" s="11">
        <v>0.74863878473541834</v>
      </c>
      <c r="LB139" s="11">
        <v>0.81358485298071259</v>
      </c>
      <c r="LC139" s="11">
        <v>0.69126670129422907</v>
      </c>
      <c r="LD139" s="11">
        <v>0.81241051296294953</v>
      </c>
      <c r="LE139" s="11">
        <v>0.8777689672516974</v>
      </c>
      <c r="LF139" s="11">
        <v>1.2466465937653071</v>
      </c>
      <c r="LG139" s="11">
        <v>1.2348839004972731</v>
      </c>
      <c r="LH139" s="11">
        <v>1.283301333383728</v>
      </c>
      <c r="LI139" s="11">
        <v>1.1104031679466537</v>
      </c>
      <c r="LJ139" s="11">
        <v>1.2819943529046292</v>
      </c>
      <c r="LK139" s="11">
        <v>1.3803096285131229</v>
      </c>
      <c r="LL139" s="11">
        <v>1.2249599201449246</v>
      </c>
      <c r="LM139" s="11">
        <v>0.89168425623074321</v>
      </c>
      <c r="LN139" s="11">
        <v>1.2329613646429263</v>
      </c>
      <c r="LO139" s="11">
        <v>1.3700498050103895</v>
      </c>
      <c r="LP139" s="11">
        <v>0.94336774816618496</v>
      </c>
      <c r="LQ139" s="11">
        <v>0.95642968882963131</v>
      </c>
      <c r="LR139" s="11">
        <v>1.107155718038495</v>
      </c>
      <c r="LS139" s="11">
        <v>1.1303167347722736</v>
      </c>
      <c r="LT139" s="11">
        <v>1.125798184670334</v>
      </c>
      <c r="LU139" s="11">
        <v>0.99669035732571087</v>
      </c>
      <c r="LV139" s="11">
        <v>1.1253243831480935</v>
      </c>
      <c r="LW139" s="11">
        <v>1.143797563142996</v>
      </c>
      <c r="LX139" s="11">
        <v>1.2596945733319345</v>
      </c>
      <c r="LY139" s="11">
        <v>0.82900580032018589</v>
      </c>
      <c r="LZ139" s="11">
        <v>1.0609125175036884</v>
      </c>
      <c r="MA139" s="11">
        <v>1.0316734967805898</v>
      </c>
      <c r="MB139" s="11">
        <v>0.97978819670149608</v>
      </c>
      <c r="MC139" s="11">
        <v>0.70007761341430197</v>
      </c>
      <c r="MD139" s="11">
        <v>0.89995025662796313</v>
      </c>
      <c r="ME139" s="11">
        <v>1.0309536943479021</v>
      </c>
      <c r="MF139" s="11">
        <v>1.0216126144040525</v>
      </c>
      <c r="MG139" s="11">
        <v>0.58849135288298637</v>
      </c>
      <c r="MH139" s="11">
        <v>0.99257456103805985</v>
      </c>
      <c r="MI139" s="11">
        <v>1.0518183526413842</v>
      </c>
      <c r="MJ139" s="11">
        <v>0.97237606969605173</v>
      </c>
      <c r="MK139" s="11">
        <v>0.98555763154777132</v>
      </c>
      <c r="ML139" s="11">
        <v>1.0524497664992116</v>
      </c>
      <c r="MM139" s="11">
        <v>0.8705097217939235</v>
      </c>
      <c r="MN139" s="11">
        <v>0.98523754118484941</v>
      </c>
      <c r="MO139" s="11">
        <v>1.2520650723557174</v>
      </c>
      <c r="MP139" s="11">
        <v>1.3227019438669401</v>
      </c>
      <c r="MQ139" s="11">
        <v>1.156829630981477</v>
      </c>
      <c r="MR139" s="11">
        <v>1.1672359856085832</v>
      </c>
      <c r="MS139" s="11">
        <v>1.0483867707524381</v>
      </c>
      <c r="MT139" s="11">
        <v>1.1271107806134146</v>
      </c>
      <c r="MU139" s="11">
        <v>1.0393172522174785</v>
      </c>
      <c r="MV139" s="11">
        <v>1.0511694736616277</v>
      </c>
      <c r="MW139" s="11">
        <v>1.1964463091492319</v>
      </c>
      <c r="MX139" s="11">
        <v>1.3199001570265652</v>
      </c>
      <c r="MY139" s="11">
        <v>1.2318440533240684</v>
      </c>
      <c r="MZ139" s="11">
        <v>1.2824781114427599</v>
      </c>
      <c r="NA139" s="11">
        <v>1.0269693706967766</v>
      </c>
      <c r="NB139" s="11">
        <v>1.1856184159540448</v>
      </c>
      <c r="NC139" s="11">
        <v>1.0627148038370062</v>
      </c>
      <c r="ND139" s="11">
        <v>1.0891646393941263</v>
      </c>
      <c r="NE139" s="11">
        <v>1.0532552156149193</v>
      </c>
      <c r="NF139" s="11">
        <v>1.303137515091517</v>
      </c>
      <c r="NG139" s="11">
        <v>1.3488843897435725</v>
      </c>
      <c r="NH139" s="11">
        <v>1.0774337159451128</v>
      </c>
      <c r="NI139" s="11">
        <v>0.89320358639488995</v>
      </c>
      <c r="NJ139" s="11">
        <v>1.2111907370258128</v>
      </c>
      <c r="NK139" s="11">
        <v>1.0655191196213918</v>
      </c>
      <c r="NL139" s="11">
        <v>1.0348840205832612</v>
      </c>
      <c r="NM139" s="11">
        <v>1.0030525181334076</v>
      </c>
      <c r="NN139" s="11">
        <v>0.93076711513297228</v>
      </c>
      <c r="NO139" s="11">
        <v>1.0024942160573873</v>
      </c>
      <c r="NP139" s="11">
        <v>1.1061118973573254</v>
      </c>
      <c r="NQ139" s="11">
        <v>1.3092818312458383</v>
      </c>
      <c r="NR139" s="11">
        <v>1.2175396808797005</v>
      </c>
      <c r="NS139" s="11">
        <v>1.4573936642795409</v>
      </c>
      <c r="NT139" s="11">
        <v>1.3813202837826581</v>
      </c>
      <c r="NU139" s="11">
        <v>1.0736569518063528</v>
      </c>
      <c r="NV139" s="11">
        <v>1.3782874987174021</v>
      </c>
      <c r="NW139" s="11">
        <v>1.1303103408438822</v>
      </c>
      <c r="NX139" s="11">
        <v>1.3371642405963944</v>
      </c>
      <c r="NY139" s="11">
        <v>1.0173902171816125</v>
      </c>
      <c r="NZ139" s="11">
        <v>1.1959999498153984</v>
      </c>
      <c r="OA139" s="11">
        <v>1.2319944509697673</v>
      </c>
      <c r="OB139" s="11">
        <v>1.1867532379195489</v>
      </c>
      <c r="OC139" s="11">
        <v>1.1831847369959294</v>
      </c>
      <c r="OD139" s="11">
        <v>1.3069574420706296</v>
      </c>
      <c r="OE139" s="11">
        <v>1.0910664130753296</v>
      </c>
      <c r="OF139" s="11">
        <v>1.1671001706910067</v>
      </c>
      <c r="OG139" s="11">
        <v>1.1062966134766541</v>
      </c>
      <c r="OH139" s="11">
        <v>1.2043780299260409</v>
      </c>
      <c r="OI139" s="11">
        <v>1.2044494676768804</v>
      </c>
      <c r="OJ139" s="11">
        <v>1.1790057072223552</v>
      </c>
      <c r="OK139" s="11">
        <v>1.0158262385371828</v>
      </c>
      <c r="OL139" s="11">
        <v>1.1527840343907139</v>
      </c>
      <c r="OM139" s="11">
        <v>1.0835268551595545</v>
      </c>
      <c r="ON139" s="11">
        <v>1.0599733663096087</v>
      </c>
      <c r="OO139" s="11">
        <v>0.96095445809435909</v>
      </c>
      <c r="OP139" s="11">
        <v>1.3228778451784011</v>
      </c>
      <c r="OQ139" s="11">
        <v>1.2217317770672891</v>
      </c>
      <c r="OR139" s="11">
        <v>1.1563454258433437</v>
      </c>
      <c r="OS139" s="11">
        <v>0.86776603606537028</v>
      </c>
      <c r="OT139" s="11">
        <v>1.1554917241594993</v>
      </c>
      <c r="OU139" s="11">
        <v>1.1053226323606009</v>
      </c>
      <c r="OV139" s="11">
        <v>1.0788214224815078</v>
      </c>
      <c r="OW139" s="11">
        <v>0.75586839481577472</v>
      </c>
      <c r="OX139" s="11">
        <v>0.9149063458721618</v>
      </c>
      <c r="OY139" s="11">
        <v>0.88694254823851981</v>
      </c>
      <c r="OZ139" s="11">
        <v>0.8814469429853542</v>
      </c>
      <c r="PA139" s="11">
        <v>0.89696654455570624</v>
      </c>
      <c r="PB139" s="11">
        <v>1.0064773249685384</v>
      </c>
      <c r="PC139" s="11">
        <v>1.0005609306605492</v>
      </c>
      <c r="PD139" s="11">
        <v>0.970933033731471</v>
      </c>
      <c r="PE139" s="11">
        <v>0.78318582623099608</v>
      </c>
      <c r="PF139" s="11">
        <v>0.93728265557942647</v>
      </c>
      <c r="PG139" s="11">
        <v>0.96351448128669093</v>
      </c>
      <c r="PH139" s="11">
        <v>1.0417112333349001</v>
      </c>
      <c r="PI139" s="11">
        <v>0.88944052754302572</v>
      </c>
      <c r="PJ139" s="11">
        <v>0.98663840733283947</v>
      </c>
      <c r="PK139" s="11">
        <v>1.0000693171203765</v>
      </c>
      <c r="PL139" s="11">
        <v>1.0263109261397194</v>
      </c>
      <c r="PM139" s="11">
        <v>0.85471843286228022</v>
      </c>
      <c r="PN139" s="11">
        <v>0.91662179884147277</v>
      </c>
      <c r="PO139" s="11">
        <v>0.96874682697250025</v>
      </c>
      <c r="PP139" s="11">
        <v>0.8955792652917165</v>
      </c>
      <c r="PQ139" s="11">
        <v>0.70558619131514799</v>
      </c>
      <c r="PR139" s="11">
        <v>0.97204526625064525</v>
      </c>
      <c r="PS139" s="11">
        <v>0.96218834149542476</v>
      </c>
      <c r="PT139" s="11">
        <v>1.1237801457503773</v>
      </c>
      <c r="PU139" s="11">
        <v>0.66115462496741273</v>
      </c>
      <c r="PV139" s="11">
        <v>0.86912269839526268</v>
      </c>
      <c r="PW139" s="11">
        <v>0.8689483202526106</v>
      </c>
      <c r="PX139" s="11">
        <v>0.8976791408483572</v>
      </c>
      <c r="PY139" s="11">
        <v>0.77655197056739955</v>
      </c>
      <c r="PZ139" s="11">
        <v>0.98523684392926514</v>
      </c>
      <c r="QA139" s="11">
        <v>0.78827985111057319</v>
      </c>
      <c r="QB139" s="11">
        <v>1.0165728846643982</v>
      </c>
      <c r="QC139" s="11">
        <v>0.83367306133711516</v>
      </c>
      <c r="QD139" s="11">
        <v>0.76718362315116684</v>
      </c>
      <c r="QE139" s="11">
        <v>0.67247696658108735</v>
      </c>
      <c r="QF139" s="11">
        <v>0.89760314876545111</v>
      </c>
      <c r="QG139" s="11">
        <v>0.78943401101419686</v>
      </c>
      <c r="QH139" s="11">
        <v>0.86181790853111595</v>
      </c>
      <c r="QI139" s="11">
        <v>0.90514032286322388</v>
      </c>
      <c r="QJ139" s="11">
        <v>0.85889753279569825</v>
      </c>
      <c r="QK139" s="11">
        <v>0.921040222275049</v>
      </c>
      <c r="QL139" s="11">
        <v>0.96092841061054268</v>
      </c>
      <c r="QM139" s="11">
        <v>0.91523219588100868</v>
      </c>
      <c r="QN139" s="11">
        <v>0.87492576219945906</v>
      </c>
      <c r="QO139" s="11">
        <v>0.75159683101710362</v>
      </c>
      <c r="QP139" s="11">
        <v>0.85547988917066575</v>
      </c>
      <c r="QQ139" s="11">
        <v>0.90395384247203336</v>
      </c>
      <c r="QR139" s="11">
        <v>0.85733986607128598</v>
      </c>
      <c r="QS139" s="11">
        <v>0.76327071103026389</v>
      </c>
      <c r="QT139" s="11">
        <v>0.88577239278786657</v>
      </c>
      <c r="QU139" s="11">
        <v>0.87933902562183131</v>
      </c>
      <c r="QV139" s="11">
        <v>0.8551092300248857</v>
      </c>
      <c r="QW139" s="11">
        <v>0.87585089548431172</v>
      </c>
      <c r="QX139" s="11">
        <v>0.94170189832092621</v>
      </c>
      <c r="QY139" s="11">
        <v>0.96953323702509675</v>
      </c>
      <c r="QZ139" s="11">
        <v>0.87664677286716963</v>
      </c>
      <c r="RA139" s="11">
        <v>0.57111132963727984</v>
      </c>
      <c r="RB139" s="11">
        <v>0.85984583089791822</v>
      </c>
      <c r="RC139" s="11">
        <v>0.46768634784134155</v>
      </c>
      <c r="RD139" s="11">
        <v>0.56960270354610787</v>
      </c>
      <c r="RE139" s="11">
        <v>0.55252228832457728</v>
      </c>
      <c r="RF139" s="11">
        <v>0.92152251826333242</v>
      </c>
      <c r="RG139" s="11">
        <v>0.4881126143301735</v>
      </c>
      <c r="RH139" s="11">
        <v>0.78955143772092728</v>
      </c>
      <c r="RI139" s="11">
        <v>0.8197176680847299</v>
      </c>
      <c r="RJ139" s="11">
        <v>0.97526598776779039</v>
      </c>
      <c r="RK139" s="11">
        <v>1.4666919622914927</v>
      </c>
      <c r="RL139" s="11">
        <v>0.69773555158992928</v>
      </c>
      <c r="RM139" s="11">
        <v>0.98477894921813547</v>
      </c>
      <c r="RN139" s="11">
        <v>1.185659558844911</v>
      </c>
      <c r="RO139" s="11">
        <v>1.3002044842888658</v>
      </c>
      <c r="RP139" s="11">
        <v>1.3929302627340283</v>
      </c>
      <c r="RQ139" s="11">
        <v>0.81340153078373367</v>
      </c>
      <c r="RR139" s="11">
        <v>0.95876732195950753</v>
      </c>
      <c r="RS139" s="11">
        <v>1.4014756923348228</v>
      </c>
      <c r="RT139" s="11">
        <v>1.393346180666384</v>
      </c>
      <c r="RU139" s="11">
        <v>0.89743951588661453</v>
      </c>
      <c r="RV139" s="11">
        <v>0.98807363223114242</v>
      </c>
      <c r="RW139" s="11">
        <v>1.4630294759122346</v>
      </c>
      <c r="RX139" s="11">
        <v>1.5031317828209694</v>
      </c>
      <c r="RY139" s="11">
        <v>0.85270001907128412</v>
      </c>
      <c r="RZ139" s="11">
        <v>1.1974920789506971</v>
      </c>
      <c r="SA139" s="11">
        <v>1.5287619955330294</v>
      </c>
      <c r="SB139" s="11">
        <v>1.4371801804631807</v>
      </c>
      <c r="SC139" s="11">
        <v>0.64114318116446212</v>
      </c>
      <c r="SD139" s="11">
        <v>0.84639074601929387</v>
      </c>
      <c r="SE139" s="11">
        <v>1.6499539721845515</v>
      </c>
      <c r="SF139" s="11">
        <v>1.283118119365833</v>
      </c>
      <c r="SG139" s="11">
        <v>0.71971639841580293</v>
      </c>
      <c r="SH139" s="11">
        <v>0.96981874228635045</v>
      </c>
      <c r="SI139" s="11">
        <v>1.2768054616998572</v>
      </c>
      <c r="SJ139" s="11">
        <v>1.3625412791344624</v>
      </c>
      <c r="SK139" s="11">
        <v>0.76051310052421894</v>
      </c>
      <c r="SL139" s="11">
        <v>0.89524847058212664</v>
      </c>
      <c r="SM139" s="11">
        <v>1.2087053038993818</v>
      </c>
      <c r="SN139" s="11">
        <v>0.96689977867771648</v>
      </c>
      <c r="SO139" s="11">
        <v>1.2089607994806617</v>
      </c>
      <c r="SP139" s="11">
        <v>1.7340218683487802</v>
      </c>
      <c r="SQ139" s="11">
        <v>1.2350577215026961</v>
      </c>
      <c r="SR139" s="11">
        <v>1.2796829809014656</v>
      </c>
      <c r="SS139" s="11">
        <v>1.1758040611570664</v>
      </c>
      <c r="ST139" s="11">
        <v>1.520971739251201</v>
      </c>
      <c r="SU139" s="11">
        <v>1.11256434765777</v>
      </c>
      <c r="SV139" s="11">
        <v>1.4291824557324158</v>
      </c>
      <c r="SW139" s="11">
        <v>1.1090896490592927</v>
      </c>
      <c r="SX139" s="11">
        <v>1.5598661589820539</v>
      </c>
      <c r="SY139" s="11">
        <v>0.96668160100649758</v>
      </c>
      <c r="SZ139" s="11">
        <v>1.2647189499078355</v>
      </c>
      <c r="TA139" s="11">
        <v>0.6695481845238257</v>
      </c>
      <c r="TB139" s="11">
        <v>1.3588457243724701</v>
      </c>
      <c r="TC139" s="11">
        <v>0.61859654766358085</v>
      </c>
      <c r="TD139" s="11">
        <v>0.84943062498161037</v>
      </c>
      <c r="TE139" s="11">
        <v>0.94584338134670776</v>
      </c>
      <c r="TF139" s="11">
        <v>1.087455772610517</v>
      </c>
      <c r="TG139" s="11">
        <v>1.2559891566129151</v>
      </c>
      <c r="TH139" s="11">
        <v>1.1690890801958533</v>
      </c>
      <c r="TI139" s="11">
        <v>0.71952082528820971</v>
      </c>
      <c r="TJ139" s="11">
        <v>0.83200220444486939</v>
      </c>
      <c r="TK139" s="11">
        <v>1.6972697616387582</v>
      </c>
      <c r="TL139" s="11">
        <v>0.78910302862035087</v>
      </c>
      <c r="TM139" s="11">
        <v>0.87245552904110268</v>
      </c>
      <c r="TN139" s="11">
        <v>1.0242144099431856</v>
      </c>
      <c r="TO139" s="11">
        <v>1.0321869608949195</v>
      </c>
      <c r="TP139" s="11">
        <v>1.0011888789525949</v>
      </c>
      <c r="TQ139" s="11">
        <v>0.84031607742124259</v>
      </c>
      <c r="TR139" s="11">
        <v>1.0334499681175227</v>
      </c>
      <c r="TS139" s="11">
        <v>1.0753684616039696</v>
      </c>
      <c r="TT139" s="11">
        <v>1.168060776150273</v>
      </c>
      <c r="TU139" s="11">
        <v>0.8883541259168759</v>
      </c>
      <c r="TV139" s="11">
        <v>1.2299359875936524</v>
      </c>
      <c r="TW139" s="11">
        <v>1.1234467070458329</v>
      </c>
      <c r="TX139" s="11">
        <v>1.0787477804299048</v>
      </c>
      <c r="TY139" s="11">
        <v>0.95930426285027737</v>
      </c>
      <c r="TZ139" s="11">
        <v>1.1298723805718311</v>
      </c>
      <c r="UA139" s="11">
        <v>1.1951525753216004</v>
      </c>
      <c r="UB139" s="11">
        <v>1.1980511389134594</v>
      </c>
      <c r="UC139" s="11">
        <v>0.73575031757756904</v>
      </c>
      <c r="UD139" s="11">
        <v>0.94376383263273833</v>
      </c>
      <c r="UE139" s="11">
        <v>0.87281471092654384</v>
      </c>
      <c r="UF139" s="11">
        <v>0.82959430242208554</v>
      </c>
      <c r="UG139" s="11">
        <v>0.67808499436696146</v>
      </c>
      <c r="UH139" s="11">
        <v>0.95459098765145478</v>
      </c>
      <c r="UI139" s="11">
        <v>0.9571754681308382</v>
      </c>
      <c r="UJ139" s="11">
        <v>1.0137014739109658</v>
      </c>
      <c r="UK139" s="11">
        <v>1.9460970382158336</v>
      </c>
      <c r="UL139" s="11">
        <v>1.7966773241219367</v>
      </c>
      <c r="UM139" s="11">
        <v>1.9372328133492616</v>
      </c>
      <c r="UN139" s="11">
        <v>2.0733796169904748</v>
      </c>
      <c r="UO139" s="11">
        <v>1.8053004250830667</v>
      </c>
      <c r="UP139" s="11">
        <v>1.956631697746589</v>
      </c>
      <c r="UQ139" s="11">
        <v>1.9815655344654435</v>
      </c>
      <c r="UR139" s="11">
        <v>2.3212323092068763</v>
      </c>
      <c r="US139" s="11">
        <v>2.0323633273404749</v>
      </c>
      <c r="UT139" s="11">
        <v>2.2169876061749112</v>
      </c>
      <c r="UU139" s="11">
        <v>1.8342987651921148</v>
      </c>
      <c r="UV139" s="11">
        <v>2.0511597396533188</v>
      </c>
      <c r="UW139" s="11">
        <v>0.56007098532182331</v>
      </c>
      <c r="UX139" s="11">
        <v>1.962634863542646</v>
      </c>
      <c r="UY139" s="11">
        <v>2.1338181309773074</v>
      </c>
      <c r="UZ139" s="11">
        <v>2.5050352887643208</v>
      </c>
      <c r="VA139" s="11">
        <v>0.54618725952096892</v>
      </c>
      <c r="VB139" s="11">
        <v>2.346999373901749</v>
      </c>
      <c r="VC139" s="11">
        <v>2.0633408551383861</v>
      </c>
      <c r="VD139" s="11">
        <v>2.7892588361086963</v>
      </c>
      <c r="VE139" s="11">
        <v>0.56903067745716807</v>
      </c>
      <c r="VF139" s="11">
        <v>1.8047350661132295</v>
      </c>
      <c r="VG139" s="11">
        <v>1.9211593661337234</v>
      </c>
      <c r="VH139" s="11">
        <v>1.8774332483433511</v>
      </c>
      <c r="VI139" s="11">
        <v>0.63683868866530124</v>
      </c>
      <c r="VJ139" s="11">
        <v>1.9878922466660967</v>
      </c>
      <c r="VK139" s="11">
        <v>2.0681362222485178</v>
      </c>
      <c r="VL139" s="11">
        <v>2.1986653864247376</v>
      </c>
      <c r="VM139" s="11">
        <v>1.2692526955803549</v>
      </c>
      <c r="VN139" s="11">
        <v>1.4817838582847584</v>
      </c>
      <c r="VO139" s="11">
        <v>1.2657855145737877</v>
      </c>
      <c r="VP139" s="11">
        <v>1.5456305703481088</v>
      </c>
      <c r="VQ139" s="11">
        <v>0.92853024312071664</v>
      </c>
      <c r="VR139" s="11">
        <v>1.197053326421466</v>
      </c>
      <c r="VS139" s="11">
        <v>1.1993671950238503</v>
      </c>
      <c r="VT139" s="11">
        <v>1.3687657163260432</v>
      </c>
      <c r="VU139" s="11">
        <v>1.1305890520692958</v>
      </c>
      <c r="VV139" s="11">
        <v>1.2644295834331951</v>
      </c>
      <c r="VW139" s="11">
        <v>1.2912678585023438</v>
      </c>
      <c r="VX139" s="11">
        <v>1.2371774733116385</v>
      </c>
      <c r="VY139" s="11">
        <v>0.92104416258970356</v>
      </c>
      <c r="VZ139" s="11">
        <v>1.307375635318698</v>
      </c>
      <c r="WA139" s="11">
        <v>1.1574190100605364</v>
      </c>
      <c r="WB139" s="11">
        <v>1.2147066828294149</v>
      </c>
      <c r="WC139" s="11">
        <v>1.2606935008273137</v>
      </c>
      <c r="WD139" s="11">
        <v>1.1710190178384192</v>
      </c>
      <c r="WE139" s="11">
        <v>1.2449494826110152</v>
      </c>
      <c r="WF139" s="11">
        <v>1.3443282800572187</v>
      </c>
      <c r="WG139" s="11">
        <v>0.73478717248702941</v>
      </c>
      <c r="WH139" s="11">
        <v>1.1259044217909364</v>
      </c>
      <c r="WI139" s="11">
        <v>1.3634097999202737</v>
      </c>
      <c r="WJ139" s="11">
        <v>1.0055696505196488</v>
      </c>
      <c r="WK139" s="11">
        <v>0.9480188569322715</v>
      </c>
      <c r="WL139" s="11">
        <v>1.3603256129162147</v>
      </c>
      <c r="WM139" s="11">
        <v>1.3632018201809983</v>
      </c>
      <c r="WN139" s="11">
        <v>1.3777073862663163</v>
      </c>
      <c r="WO139" s="11">
        <v>0.99632236568189081</v>
      </c>
      <c r="WP139" s="11">
        <v>1.4109651835790691</v>
      </c>
      <c r="WQ139" s="11">
        <v>1.5710511201603676</v>
      </c>
      <c r="WR139" s="11">
        <v>1.3231011411153013</v>
      </c>
      <c r="WS139" s="11">
        <v>1.1646791711541922</v>
      </c>
      <c r="WT139" s="11">
        <v>1.1518003823007299</v>
      </c>
      <c r="WU139" s="11">
        <v>1.1571323605447308</v>
      </c>
      <c r="WV139" s="11">
        <v>1.0373582172042173</v>
      </c>
      <c r="WW139" s="11">
        <v>0.95533721714586417</v>
      </c>
      <c r="WX139" s="11">
        <v>0.99765534907411879</v>
      </c>
      <c r="WY139" s="11">
        <v>1.049200613278825</v>
      </c>
      <c r="WZ139" s="11">
        <v>0.93688456028926814</v>
      </c>
      <c r="XA139" s="11">
        <v>0.80617870701608818</v>
      </c>
      <c r="XB139" s="11">
        <v>0.95716942068034905</v>
      </c>
      <c r="XC139" s="11">
        <v>0.93477195358130993</v>
      </c>
      <c r="XD139" s="11">
        <v>0.86092796944497252</v>
      </c>
      <c r="XE139" s="11">
        <v>0.74174020781108674</v>
      </c>
      <c r="XF139" s="11">
        <v>0.91043455031417375</v>
      </c>
      <c r="XG139" s="11">
        <v>1.0762342053471436</v>
      </c>
      <c r="XH139" s="11">
        <v>1.01848243398143</v>
      </c>
      <c r="XI139" s="11">
        <v>0.81849000588915866</v>
      </c>
      <c r="XJ139" s="11">
        <v>0.95596005417155727</v>
      </c>
      <c r="XK139" s="11">
        <v>1.1641036876702442</v>
      </c>
      <c r="XL139" s="11">
        <v>0.94393140197908276</v>
      </c>
      <c r="XM139" s="11">
        <v>1.0217389748960426</v>
      </c>
      <c r="XN139" s="11">
        <v>1.0123183874703672</v>
      </c>
      <c r="XO139" s="11">
        <v>1.0121440532500121</v>
      </c>
      <c r="XP139" s="11">
        <v>0.82660304135338902</v>
      </c>
      <c r="XQ139" s="11">
        <v>0.90470629063109909</v>
      </c>
      <c r="XR139" s="11">
        <v>1.1684543240887661</v>
      </c>
      <c r="XS139" s="11">
        <v>1.1527827407311035</v>
      </c>
      <c r="XT139" s="11">
        <v>1.1336522699005354</v>
      </c>
      <c r="XU139" s="11">
        <v>0.76209850006025459</v>
      </c>
      <c r="XV139" s="11">
        <v>1.0411800451571649</v>
      </c>
      <c r="XW139" s="11">
        <v>1.0444546570576201</v>
      </c>
      <c r="XX139" s="11">
        <v>0.82407808176800812</v>
      </c>
      <c r="XY139" s="11">
        <v>1.788591257010433</v>
      </c>
      <c r="XZ139" s="11">
        <v>1.9425273010709763</v>
      </c>
      <c r="YA139" s="11">
        <v>1.9801921383224721</v>
      </c>
      <c r="YB139" s="11">
        <v>1.9729509071618716</v>
      </c>
      <c r="YC139" s="11">
        <v>1.2969266511636814</v>
      </c>
      <c r="YD139" s="11">
        <v>1.6888159764831823</v>
      </c>
      <c r="YE139" s="11">
        <v>1.7246592605227908</v>
      </c>
      <c r="YF139" s="11">
        <v>1.4391215489567166</v>
      </c>
      <c r="YG139" s="11">
        <v>1.4378411486723559</v>
      </c>
      <c r="YH139" s="11">
        <v>1.6589891224988766</v>
      </c>
      <c r="YI139" s="11">
        <v>1.6520420927782857</v>
      </c>
      <c r="YJ139" s="11">
        <v>1.7627741382131741</v>
      </c>
      <c r="YK139" s="11">
        <v>1.5359533711146747</v>
      </c>
      <c r="YL139" s="11">
        <v>1.8002047814659479</v>
      </c>
      <c r="YM139" s="11">
        <v>1.551537025070965</v>
      </c>
      <c r="YN139" s="11">
        <v>1.7097464501727875</v>
      </c>
      <c r="YO139" s="11">
        <v>1.5325911606794249</v>
      </c>
      <c r="YP139" s="11">
        <v>1.7931905691285701</v>
      </c>
      <c r="YQ139" s="11">
        <v>1.7078675924024953</v>
      </c>
      <c r="YR139" s="11">
        <v>1.7706438900192005</v>
      </c>
      <c r="YS139" s="11">
        <v>1.4978537153714577</v>
      </c>
      <c r="YT139" s="11">
        <v>1.7601408477650866</v>
      </c>
      <c r="YU139" s="11">
        <v>1.4737326584730184</v>
      </c>
      <c r="YV139" s="11">
        <v>1.2247496471662804</v>
      </c>
      <c r="YW139" s="11">
        <v>1.4314972938289139</v>
      </c>
      <c r="YX139" s="11">
        <v>1.6201687106756533</v>
      </c>
      <c r="YY139" s="11">
        <v>1.5004403970707867</v>
      </c>
      <c r="YZ139" s="11">
        <v>1.5996212647264056</v>
      </c>
      <c r="ZA139" s="11">
        <v>1.3775880642029779</v>
      </c>
      <c r="ZB139" s="11">
        <v>1.5934101599319574</v>
      </c>
      <c r="ZC139" s="11">
        <v>1.5625526326622798</v>
      </c>
      <c r="ZD139" s="11">
        <v>1.438951033492472</v>
      </c>
      <c r="ZE139" s="11">
        <v>1.3510276902475833</v>
      </c>
      <c r="ZF139" s="11">
        <v>1.4290795385312445</v>
      </c>
      <c r="ZG139" s="11">
        <v>1.5168926435460874</v>
      </c>
      <c r="ZH139" s="11">
        <v>1.3875573340099803</v>
      </c>
      <c r="ZI139" s="11">
        <v>1.477223623330405</v>
      </c>
      <c r="ZJ139" s="11">
        <v>1.3896554204344194</v>
      </c>
      <c r="ZK139" s="11">
        <v>1.496668362578994</v>
      </c>
      <c r="ZL139" s="11">
        <v>1.6262666155281322</v>
      </c>
      <c r="ZM139" s="11">
        <v>1.3575974084491089</v>
      </c>
      <c r="ZN139" s="11">
        <v>1.4680191246057184</v>
      </c>
      <c r="ZO139" s="11">
        <v>1.6384846679649094</v>
      </c>
      <c r="ZP139" s="11">
        <v>1.4397483333760599</v>
      </c>
      <c r="ZQ139" s="11">
        <v>1.4790429791805364</v>
      </c>
      <c r="ZR139" s="11">
        <v>1.4555826550343971</v>
      </c>
      <c r="ZS139" s="11">
        <v>1.5057362764500692</v>
      </c>
      <c r="ZT139" s="11">
        <v>1.3655028346502276</v>
      </c>
      <c r="ZU139" s="11">
        <v>1.0536609674109272</v>
      </c>
      <c r="ZV139" s="11">
        <v>1.4780482057737094</v>
      </c>
      <c r="ZW139" s="11">
        <v>1.3342357814126418</v>
      </c>
      <c r="ZX139" s="11">
        <v>1.1909984040687698</v>
      </c>
      <c r="ZY139" s="11">
        <v>1.1688584430764695</v>
      </c>
      <c r="ZZ139" s="11">
        <v>1.1511192093425995</v>
      </c>
      <c r="AAA139" s="11">
        <v>1.3122111518121899</v>
      </c>
      <c r="AAB139" s="11">
        <v>1.2546171127549237</v>
      </c>
      <c r="AAC139" s="11">
        <v>1.1736445833820772</v>
      </c>
      <c r="AAD139" s="11">
        <v>1.4157063712175539</v>
      </c>
      <c r="AAE139" s="11">
        <v>1.3499190645845909</v>
      </c>
      <c r="AAF139" s="11">
        <v>1.3359242537225684</v>
      </c>
      <c r="AAG139" s="11">
        <v>1.2721159249156995</v>
      </c>
      <c r="AAH139" s="11">
        <v>1.169464459282608</v>
      </c>
      <c r="AAI139" s="11">
        <v>1.0693490699275274</v>
      </c>
      <c r="AAJ139" s="11">
        <v>1.065315166900753</v>
      </c>
      <c r="AAK139" s="11">
        <v>1.152374384429923</v>
      </c>
      <c r="AAL139" s="11">
        <v>1.0756939199346252</v>
      </c>
      <c r="AAM139" s="11">
        <v>1.0451705976631565</v>
      </c>
      <c r="AAN139" s="11">
        <v>1.082601053439749</v>
      </c>
      <c r="AAO139" s="11">
        <v>1.1168995741852579</v>
      </c>
      <c r="AAP139" s="11">
        <v>1.2275412207892162</v>
      </c>
      <c r="AAQ139" s="11">
        <v>0.94499100495969768</v>
      </c>
      <c r="AAR139" s="11">
        <v>1.053266170235438</v>
      </c>
      <c r="AAS139" s="11">
        <v>0.68206396790738422</v>
      </c>
      <c r="AAT139" s="11">
        <v>0.79832999089786283</v>
      </c>
      <c r="AAU139" s="11">
        <v>0.64488146065405938</v>
      </c>
      <c r="AAV139" s="11">
        <v>0.44006130746924721</v>
      </c>
      <c r="AAW139" s="11">
        <v>1.3622295442245014</v>
      </c>
      <c r="AAX139" s="11">
        <v>1.0486661309324079</v>
      </c>
      <c r="AAY139" s="11">
        <v>1.108744389363054</v>
      </c>
      <c r="AAZ139" s="11">
        <v>0.96935000003613203</v>
      </c>
      <c r="ABA139" s="11">
        <v>1.3453958694342474</v>
      </c>
      <c r="ABB139" s="11">
        <v>1.2510307976963126</v>
      </c>
      <c r="ABC139" s="11">
        <v>1.1697903321970036</v>
      </c>
      <c r="ABD139" s="11">
        <v>1.0648334610877483</v>
      </c>
      <c r="ABE139" s="11">
        <v>1.1869885356546568</v>
      </c>
      <c r="ABF139" s="11">
        <v>1.1169906921989869</v>
      </c>
      <c r="ABG139" s="11">
        <v>1.0274211687063404</v>
      </c>
      <c r="ABH139" s="11">
        <v>0.90084823672743541</v>
      </c>
      <c r="ABI139" s="11">
        <v>1.2577257408204212</v>
      </c>
      <c r="ABJ139" s="11">
        <v>1.1694153494467885</v>
      </c>
      <c r="ABK139" s="11">
        <v>1.1599115856474387</v>
      </c>
      <c r="ABL139" s="11">
        <v>0.86919439413065125</v>
      </c>
      <c r="ABM139" s="11">
        <v>0.35532066412844471</v>
      </c>
      <c r="ABN139" s="11">
        <v>0.3680620092677131</v>
      </c>
      <c r="ABO139" s="11">
        <v>0.35269651557351062</v>
      </c>
      <c r="ABP139" s="11">
        <v>0.50287227004816359</v>
      </c>
      <c r="ABQ139" s="11">
        <v>0.27042381426102702</v>
      </c>
      <c r="ABR139" s="11">
        <v>0.43742766370825975</v>
      </c>
      <c r="ABS139" s="11">
        <v>0.62675171853276024</v>
      </c>
      <c r="ABT139" s="11">
        <v>0.66741173335981696</v>
      </c>
      <c r="ABU139" s="11">
        <v>0.38160331281842452</v>
      </c>
      <c r="ABV139" s="11">
        <v>0.59421931516043691</v>
      </c>
      <c r="ABW139" s="11">
        <v>0.38951912499346708</v>
      </c>
      <c r="ABX139" s="11">
        <v>0.4513781333073475</v>
      </c>
      <c r="ABY139" s="11">
        <v>0.74125954598274579</v>
      </c>
      <c r="ABZ139" s="11">
        <v>0.40541766446639338</v>
      </c>
      <c r="ACA139" s="11">
        <v>0.68182452652100689</v>
      </c>
      <c r="ACB139" s="11">
        <v>0.61060446699061433</v>
      </c>
      <c r="ACC139" s="11">
        <v>0.70754747881802871</v>
      </c>
      <c r="ACD139" s="11">
        <v>0.68969562243805271</v>
      </c>
      <c r="ACE139" s="11">
        <v>0.61077265814833381</v>
      </c>
      <c r="ACF139" s="11">
        <v>0.66597204418198741</v>
      </c>
      <c r="ACG139" s="11">
        <v>0.55022436213561665</v>
      </c>
      <c r="ACH139" s="11">
        <v>0.57447456709970546</v>
      </c>
      <c r="ACI139" s="11">
        <v>0.67459203898739928</v>
      </c>
      <c r="ACJ139" s="11">
        <v>0.63633394729763881</v>
      </c>
      <c r="ACK139" s="11">
        <v>0.26652298522254009</v>
      </c>
      <c r="ACL139" s="11">
        <v>0.41312472316989257</v>
      </c>
      <c r="ACM139" s="11">
        <v>0.47540451269803385</v>
      </c>
      <c r="ACN139" s="11">
        <v>0.39493345213452358</v>
      </c>
      <c r="ACO139" s="11">
        <v>0.22352107694095552</v>
      </c>
      <c r="ACP139" s="11">
        <v>0.26900631873485092</v>
      </c>
      <c r="ACQ139" s="11">
        <v>0.33635784682060932</v>
      </c>
      <c r="ACR139" s="11">
        <v>0.18676657255683723</v>
      </c>
      <c r="ACS139" s="11">
        <v>0.5224345827903506</v>
      </c>
      <c r="ACT139" s="11">
        <v>0.44936820359650387</v>
      </c>
      <c r="ACU139" s="11">
        <v>0.43196316915364741</v>
      </c>
      <c r="ACV139" s="11">
        <v>0.46478831910139973</v>
      </c>
      <c r="ACW139" s="11">
        <v>0.64660843919487798</v>
      </c>
      <c r="ACX139" s="11">
        <v>0.39656675536270847</v>
      </c>
      <c r="ACY139" s="11">
        <v>0.61252999952802845</v>
      </c>
      <c r="ACZ139" s="11">
        <v>0.29190608999357071</v>
      </c>
      <c r="ADA139" s="11">
        <v>0.28942634999316436</v>
      </c>
      <c r="ADB139" s="11">
        <v>0.45926299545670013</v>
      </c>
      <c r="ADC139" s="11">
        <v>0.56322173677096132</v>
      </c>
      <c r="ADD139" s="11">
        <v>0.94996706847006318</v>
      </c>
      <c r="ADE139" s="11">
        <v>0.55034688282812994</v>
      </c>
      <c r="ADF139" s="11">
        <v>0.38606124611978443</v>
      </c>
      <c r="ADG139" s="11">
        <v>0.44935692292838514</v>
      </c>
      <c r="ADH139" s="11">
        <v>0.74832387364026276</v>
      </c>
      <c r="ADI139" s="11">
        <v>0.84622177983931091</v>
      </c>
      <c r="ADJ139" s="11">
        <v>0.74671921610096148</v>
      </c>
      <c r="ADK139" s="11">
        <v>0.91280673406644486</v>
      </c>
      <c r="ADL139" s="11">
        <v>0.73517848047294154</v>
      </c>
      <c r="ADM139" s="11">
        <v>0.74829554700938306</v>
      </c>
      <c r="ADN139" s="11">
        <v>0.82222233888547547</v>
      </c>
      <c r="ADO139" s="11">
        <v>0.7514079562052085</v>
      </c>
      <c r="ADP139" s="11">
        <v>0.68050680371691352</v>
      </c>
      <c r="ADQ139" s="11">
        <v>0.63141836517120575</v>
      </c>
      <c r="ADR139" s="11">
        <v>0.6347596984532422</v>
      </c>
      <c r="ADS139" s="11">
        <v>0.81583981723599353</v>
      </c>
      <c r="ADT139" s="11">
        <v>0.78478678914622091</v>
      </c>
      <c r="ADU139" s="11">
        <v>0.77433422031510557</v>
      </c>
      <c r="ADV139" s="11">
        <v>0.63483520383684766</v>
      </c>
      <c r="ADW139" s="11">
        <v>0.65190546649772019</v>
      </c>
    </row>
    <row r="140" spans="1:803" ht="15.75" customHeight="1" x14ac:dyDescent="0.35">
      <c r="A140" s="11">
        <v>476</v>
      </c>
      <c r="B140" s="11" t="e">
        <f t="shared" si="0"/>
        <v>#REF!</v>
      </c>
      <c r="C140" s="11">
        <v>0.96117376559043244</v>
      </c>
      <c r="D140" s="11">
        <v>0.85435621903377368</v>
      </c>
      <c r="E140" s="11">
        <v>0.82639749833190312</v>
      </c>
      <c r="F140" s="11">
        <v>0.73707666285925422</v>
      </c>
      <c r="G140" s="11">
        <v>0.82018050071406301</v>
      </c>
      <c r="H140" s="11">
        <v>0.93238228368054366</v>
      </c>
      <c r="I140" s="11">
        <v>0.74937836919944245</v>
      </c>
      <c r="J140" s="11">
        <v>0.83195300128063765</v>
      </c>
      <c r="K140" s="11">
        <v>1.6582513484033548</v>
      </c>
      <c r="L140" s="11">
        <v>1.2512118557889664</v>
      </c>
      <c r="M140" s="11">
        <v>2.2064522344318984</v>
      </c>
      <c r="N140" s="11">
        <v>2.0295422209428162</v>
      </c>
      <c r="O140" s="11">
        <v>2.4263870261002274</v>
      </c>
      <c r="P140" s="11">
        <v>2.6158619975409412</v>
      </c>
      <c r="Q140" s="11">
        <v>3.0768056818990064</v>
      </c>
      <c r="R140" s="11">
        <v>2.7495567582233384</v>
      </c>
      <c r="S140" s="11">
        <v>0.90993577572294781</v>
      </c>
      <c r="T140" s="11">
        <v>0.80316931141450376</v>
      </c>
      <c r="U140" s="11">
        <v>0.90972108524271911</v>
      </c>
      <c r="V140" s="11">
        <v>0.77172706657525236</v>
      </c>
      <c r="W140" s="11">
        <v>0.79150232427109779</v>
      </c>
      <c r="X140" s="11">
        <v>0.74613682436270512</v>
      </c>
      <c r="Y140" s="11">
        <v>0.98551218694030562</v>
      </c>
      <c r="Z140" s="11">
        <v>0.83981988128334528</v>
      </c>
      <c r="AA140" s="11">
        <v>2.1477321130871352</v>
      </c>
      <c r="AB140" s="11">
        <v>2.2497721591590674</v>
      </c>
      <c r="AC140" s="11">
        <v>2.1930248304953945</v>
      </c>
      <c r="AD140" s="11">
        <v>1.9059157723469131</v>
      </c>
      <c r="AE140" s="11">
        <v>2.0035880596267148</v>
      </c>
      <c r="AF140" s="11">
        <v>1.8207574484339968</v>
      </c>
      <c r="AG140" s="11">
        <v>2.1880120796025113</v>
      </c>
      <c r="AH140" s="11">
        <v>2.1125673190006387</v>
      </c>
      <c r="AI140" s="11">
        <v>1.1248435619290289</v>
      </c>
      <c r="AJ140" s="11">
        <v>0.93185031074875857</v>
      </c>
      <c r="AK140" s="11">
        <v>0.95151061610267607</v>
      </c>
      <c r="AL140" s="11">
        <v>0.95991499423291149</v>
      </c>
      <c r="AM140" s="11">
        <v>0.82907902489389251</v>
      </c>
      <c r="AN140" s="11">
        <v>0.92121667066311175</v>
      </c>
      <c r="AO140" s="11">
        <v>1.0624200090501306</v>
      </c>
      <c r="AP140" s="11">
        <v>0.80021194195390333</v>
      </c>
      <c r="AQ140" s="11">
        <v>1.6050802696963571</v>
      </c>
      <c r="AR140" s="11">
        <v>1.3393098987449954</v>
      </c>
      <c r="AS140" s="11">
        <v>1.1259171777868335</v>
      </c>
      <c r="AT140" s="11">
        <v>0.96002223468022729</v>
      </c>
      <c r="AU140" s="11">
        <v>0.92945701509049461</v>
      </c>
      <c r="AV140" s="11">
        <v>0.82080394781811372</v>
      </c>
      <c r="AW140" s="11">
        <v>0.96487093919113165</v>
      </c>
      <c r="AX140" s="11">
        <v>0.91578000189851738</v>
      </c>
      <c r="AY140" s="11">
        <v>1.1034678800569711</v>
      </c>
      <c r="AZ140" s="11">
        <v>1.1760279668659415</v>
      </c>
      <c r="BA140" s="11">
        <v>1.0172623454500755</v>
      </c>
      <c r="BB140" s="11">
        <v>0.84983183815693142</v>
      </c>
      <c r="BC140" s="11">
        <v>0.7944392712490852</v>
      </c>
      <c r="BD140" s="11">
        <v>0.83421781794721417</v>
      </c>
      <c r="BE140" s="11">
        <v>0.87013851374413731</v>
      </c>
      <c r="BF140" s="11">
        <v>0.89114502175575205</v>
      </c>
      <c r="BG140" s="11">
        <v>1.1315453860788214</v>
      </c>
      <c r="BH140" s="11">
        <v>1.0885765944218027</v>
      </c>
      <c r="BI140" s="11">
        <v>1.0258392009715764</v>
      </c>
      <c r="BJ140" s="11">
        <v>1.2503619177647867</v>
      </c>
      <c r="BK140" s="11">
        <v>1.2258838873154962</v>
      </c>
      <c r="BL140" s="11">
        <v>0.98542911736010264</v>
      </c>
      <c r="BM140" s="11">
        <v>1.0480011681717278</v>
      </c>
      <c r="BN140" s="11">
        <v>1.0204586859914873</v>
      </c>
      <c r="BO140" s="11">
        <v>1.0493759120059785</v>
      </c>
      <c r="BP140" s="11">
        <v>0.88479683865457437</v>
      </c>
      <c r="BQ140" s="11">
        <v>0.7275515199470175</v>
      </c>
      <c r="BR140" s="11">
        <v>0.86840617035667556</v>
      </c>
      <c r="BS140" s="11">
        <v>0.94707240364693868</v>
      </c>
      <c r="BT140" s="11">
        <v>0.91048893271475362</v>
      </c>
      <c r="BU140" s="11">
        <v>0.80339239007053309</v>
      </c>
      <c r="BV140" s="11">
        <v>0.8867254818519158</v>
      </c>
      <c r="BW140" s="11">
        <v>0.97563068309858691</v>
      </c>
      <c r="BX140" s="11">
        <v>1.0217400322623158</v>
      </c>
      <c r="BY140" s="11">
        <v>0.96480194181282031</v>
      </c>
      <c r="BZ140" s="11">
        <v>0.94135781225992288</v>
      </c>
      <c r="CA140" s="11">
        <v>1.0011475218962711</v>
      </c>
      <c r="CB140" s="11">
        <v>0.88854470318904866</v>
      </c>
      <c r="CC140" s="11">
        <v>1.076559240668914</v>
      </c>
      <c r="CD140" s="11">
        <v>1.078530971451213</v>
      </c>
      <c r="CE140" s="11">
        <v>0.99386784780811643</v>
      </c>
      <c r="CF140" s="11">
        <v>0.98818827554137101</v>
      </c>
      <c r="CG140" s="11">
        <v>1.3946048770775508</v>
      </c>
      <c r="CH140" s="11">
        <v>0.92750970913511133</v>
      </c>
      <c r="CI140" s="11">
        <v>1.0132732218806448</v>
      </c>
      <c r="CJ140" s="11">
        <v>1.2094581536424394</v>
      </c>
      <c r="CK140" s="11">
        <v>1.1857669596696145</v>
      </c>
      <c r="CL140" s="11">
        <v>1.1107865681328797</v>
      </c>
      <c r="CM140" s="11">
        <v>1.0056901264677205</v>
      </c>
      <c r="CN140" s="11">
        <v>0.97144184223029906</v>
      </c>
      <c r="CO140" s="11">
        <v>0.99603679184198157</v>
      </c>
      <c r="CP140" s="11">
        <v>1.0492101577571029</v>
      </c>
      <c r="CQ140" s="11">
        <v>0.86654165795150206</v>
      </c>
      <c r="CR140" s="11">
        <v>1.0152380092408027</v>
      </c>
      <c r="CS140" s="11">
        <v>0.97318729630253453</v>
      </c>
      <c r="CT140" s="11">
        <v>1.0134717542230556</v>
      </c>
      <c r="CU140" s="11">
        <v>0.83597027863639373</v>
      </c>
      <c r="CV140" s="11">
        <v>0.88185789207289489</v>
      </c>
      <c r="CW140" s="11">
        <v>0.78771691455938198</v>
      </c>
      <c r="CX140" s="11">
        <v>0.82427952382417524</v>
      </c>
      <c r="CY140" s="11">
        <v>0.78593417313902059</v>
      </c>
      <c r="CZ140" s="11">
        <v>0.85017353015424268</v>
      </c>
      <c r="DA140" s="11">
        <v>0.84765623093722886</v>
      </c>
      <c r="DB140" s="11">
        <v>0.86734108190027404</v>
      </c>
      <c r="DC140" s="11">
        <v>1.0189061732853189</v>
      </c>
      <c r="DD140" s="11">
        <v>0.98415800864062841</v>
      </c>
      <c r="DE140" s="11">
        <v>1.0241459656208518</v>
      </c>
      <c r="DF140" s="11">
        <v>1.2357681081871894</v>
      </c>
      <c r="DG140" s="11">
        <v>1.1875220172692815</v>
      </c>
      <c r="DH140" s="11">
        <v>1.3763402777258182</v>
      </c>
      <c r="DI140" s="11">
        <v>1.2839367977263763</v>
      </c>
      <c r="DJ140" s="11">
        <v>1.3147011983164836</v>
      </c>
      <c r="DK140" s="11">
        <v>1.1582854053866591</v>
      </c>
      <c r="DL140" s="11">
        <v>1.4443368874805085</v>
      </c>
      <c r="DM140" s="11">
        <v>1.2247792701495217</v>
      </c>
      <c r="DN140" s="11">
        <v>1.074295869078858</v>
      </c>
      <c r="DO140" s="11">
        <v>0.89442995820397253</v>
      </c>
      <c r="DP140" s="11">
        <v>1.1751485884878687</v>
      </c>
      <c r="DQ140" s="11">
        <v>1.044584688511027</v>
      </c>
      <c r="DR140" s="11">
        <v>1.1490150326538942</v>
      </c>
      <c r="DS140" s="11">
        <v>0.94328576600869241</v>
      </c>
      <c r="DT140" s="11">
        <v>1.0000693171203765</v>
      </c>
      <c r="DU140" s="11">
        <v>0.91709738030740562</v>
      </c>
      <c r="DV140" s="11">
        <v>0.96115224444585945</v>
      </c>
      <c r="DW140" s="11">
        <v>0.91120639672360249</v>
      </c>
      <c r="DX140" s="11">
        <v>1.040408775431531</v>
      </c>
      <c r="DY140" s="11">
        <v>1.1405295144683112</v>
      </c>
      <c r="DZ140" s="11">
        <v>1.0619124285076793</v>
      </c>
      <c r="EA140" s="11">
        <v>0.97764999730527624</v>
      </c>
      <c r="EB140" s="11">
        <v>1.1194648268617644</v>
      </c>
      <c r="EC140" s="11">
        <v>1.1491266729927092</v>
      </c>
      <c r="ED140" s="11">
        <v>1.0980329418683912</v>
      </c>
      <c r="EE140" s="11">
        <v>1.2299978885546476</v>
      </c>
      <c r="EF140" s="11">
        <v>1.0036313309340092</v>
      </c>
      <c r="EG140" s="11">
        <v>1.0932065462287575</v>
      </c>
      <c r="EH140" s="11">
        <v>1.2063830896226977</v>
      </c>
      <c r="EI140" s="11">
        <v>1.0948201017017449</v>
      </c>
      <c r="EJ140" s="11">
        <v>1.0816225036695148</v>
      </c>
      <c r="EK140" s="11">
        <v>1.2034341007870428</v>
      </c>
      <c r="EL140" s="11">
        <v>1.6744030341668064</v>
      </c>
      <c r="EM140" s="11">
        <v>1.5195113941093443</v>
      </c>
      <c r="EN140" s="11">
        <v>1.0050438489750086</v>
      </c>
      <c r="EO140" s="11">
        <v>1.365207055942077</v>
      </c>
      <c r="EP140" s="11">
        <v>1.1344612417795299</v>
      </c>
      <c r="EQ140" s="11">
        <v>0.98007114582709298</v>
      </c>
      <c r="ER140" s="11">
        <v>1.3227758926256175</v>
      </c>
      <c r="ES140" s="11">
        <v>1.0992494806980997</v>
      </c>
      <c r="ET140" s="11">
        <v>1.136881653383804</v>
      </c>
      <c r="EU140" s="11">
        <v>1.0568405744367586</v>
      </c>
      <c r="EV140" s="11">
        <v>1.0377048871194086</v>
      </c>
      <c r="EW140" s="11">
        <v>0.9149083396883213</v>
      </c>
      <c r="EX140" s="11">
        <v>1.2054933061654656</v>
      </c>
      <c r="EY140" s="11">
        <v>1.2703494440780501</v>
      </c>
      <c r="EZ140" s="11">
        <v>1.1181208650334262</v>
      </c>
      <c r="FA140" s="11">
        <v>0.95256092088148114</v>
      </c>
      <c r="FB140" s="11">
        <v>1.0356150353826017</v>
      </c>
      <c r="FC140" s="11">
        <v>0.99228482244165739</v>
      </c>
      <c r="FD140" s="11">
        <v>0.89389318858560807</v>
      </c>
      <c r="FE140" s="11">
        <v>0.92216316575202661</v>
      </c>
      <c r="FF140" s="11">
        <v>0.79217584861537182</v>
      </c>
      <c r="FG140" s="11">
        <v>0.85650850307838988</v>
      </c>
      <c r="FH140" s="11">
        <v>0.7262838988014132</v>
      </c>
      <c r="FI140" s="11">
        <v>0.83850874140919174</v>
      </c>
      <c r="FJ140" s="11">
        <v>0.78521863951022297</v>
      </c>
      <c r="FK140" s="11">
        <v>0.80535552493195162</v>
      </c>
      <c r="FL140" s="11">
        <v>0.7493878711835964</v>
      </c>
      <c r="FM140" s="11">
        <v>0.83441859803314355</v>
      </c>
      <c r="FN140" s="11">
        <v>0.75106032996950178</v>
      </c>
      <c r="FO140" s="11">
        <v>0.79598129557258546</v>
      </c>
      <c r="FP140" s="11">
        <v>0.68780706400190561</v>
      </c>
      <c r="FQ140" s="11">
        <v>0.88652240082286515</v>
      </c>
      <c r="FR140" s="11">
        <v>0.92771163987682559</v>
      </c>
      <c r="FS140" s="11">
        <v>1.0588182391848058</v>
      </c>
      <c r="FT140" s="11">
        <v>0.84522000144728748</v>
      </c>
      <c r="FU140" s="11">
        <v>1.0087053901959273</v>
      </c>
      <c r="FV140" s="11">
        <v>0.98852546142163122</v>
      </c>
      <c r="FW140" s="11">
        <v>0.96414518235479763</v>
      </c>
      <c r="FX140" s="11">
        <v>0.87576931562037397</v>
      </c>
      <c r="FY140" s="11">
        <v>1.0881021659960879</v>
      </c>
      <c r="FZ140" s="11">
        <v>1.0889628844872468</v>
      </c>
      <c r="GA140" s="11">
        <v>0.90197286429275869</v>
      </c>
      <c r="GB140" s="11">
        <v>0.89615394577291807</v>
      </c>
      <c r="GC140" s="11">
        <v>1.0960525031590098</v>
      </c>
      <c r="GD140" s="11">
        <v>0.91362008099012437</v>
      </c>
      <c r="GE140" s="11">
        <v>1.0088005959132083</v>
      </c>
      <c r="GF140" s="11">
        <v>0.84873104757130802</v>
      </c>
      <c r="GG140" s="11">
        <v>1.487493533825532</v>
      </c>
      <c r="GH140" s="11">
        <v>1.5533821251505966</v>
      </c>
      <c r="GI140" s="11">
        <v>1.5647800022439216</v>
      </c>
      <c r="GJ140" s="11">
        <v>1.9939658632927699</v>
      </c>
      <c r="GK140" s="11">
        <v>1.8661729176347421</v>
      </c>
      <c r="GL140" s="11">
        <v>1.6151151781498001</v>
      </c>
      <c r="GM140" s="11">
        <v>1.951996863828739</v>
      </c>
      <c r="GN140" s="11">
        <v>1.5199443142017159</v>
      </c>
      <c r="GO140" s="11">
        <v>2.2331491551583569</v>
      </c>
      <c r="GP140" s="11">
        <v>1.745898115749984</v>
      </c>
      <c r="GQ140" s="11">
        <v>2.1917608593587583</v>
      </c>
      <c r="GR140" s="11">
        <v>1.8007370535126141</v>
      </c>
      <c r="GS140" s="11">
        <v>1.8852098795350525</v>
      </c>
      <c r="GT140" s="11">
        <v>1.8966419407792834</v>
      </c>
      <c r="GU140" s="11">
        <v>1.919147469313945</v>
      </c>
      <c r="GV140" s="11">
        <v>2.3344505423846358</v>
      </c>
      <c r="GW140" s="11">
        <v>1.5691251716382888</v>
      </c>
      <c r="GX140" s="11">
        <v>2.2471852919093243</v>
      </c>
      <c r="GY140" s="11">
        <v>2.4336583483028251</v>
      </c>
      <c r="GZ140" s="11">
        <v>1.5711710115819624</v>
      </c>
      <c r="HA140" s="11">
        <v>2.4462764587124806</v>
      </c>
      <c r="HB140" s="11">
        <v>1.6653283810437653</v>
      </c>
      <c r="HC140" s="11">
        <v>1.9487629675445268</v>
      </c>
      <c r="HD140" s="11">
        <v>1.3576632434418778</v>
      </c>
      <c r="HE140" s="11">
        <v>1.8946818563415588</v>
      </c>
      <c r="HF140" s="11">
        <v>2.203648829051752</v>
      </c>
      <c r="HG140" s="11">
        <v>2.1756213099347672</v>
      </c>
      <c r="HH140" s="11">
        <v>1.3863424072009036</v>
      </c>
      <c r="HI140" s="11">
        <v>1.8362046703679078</v>
      </c>
      <c r="HJ140" s="11">
        <v>2.4049759967214523</v>
      </c>
      <c r="HK140" s="11">
        <v>1.6313813835185462</v>
      </c>
      <c r="HL140" s="11">
        <v>2.2524065931420281</v>
      </c>
      <c r="HM140" s="11">
        <v>1.1775843440124758</v>
      </c>
      <c r="HN140" s="11">
        <v>1.1760864764640724</v>
      </c>
      <c r="HO140" s="11">
        <v>0.99127202952105686</v>
      </c>
      <c r="HP140" s="11">
        <v>0.98743526558993</v>
      </c>
      <c r="HQ140" s="11">
        <v>0.85489592727705255</v>
      </c>
      <c r="HR140" s="11">
        <v>0.91745656983071111</v>
      </c>
      <c r="HS140" s="11">
        <v>0.85091722897958844</v>
      </c>
      <c r="HT140" s="11">
        <v>0.86611557858271648</v>
      </c>
      <c r="HU140" s="11">
        <v>0.91186661878488606</v>
      </c>
      <c r="HV140" s="11">
        <v>1.0394254583013269</v>
      </c>
      <c r="HW140" s="11">
        <v>0.96386141013592719</v>
      </c>
      <c r="HX140" s="11">
        <v>0.97354513088641459</v>
      </c>
      <c r="HY140" s="11">
        <v>0.87441659113321102</v>
      </c>
      <c r="HZ140" s="11">
        <v>0.86830227145023242</v>
      </c>
      <c r="IA140" s="11">
        <v>0.79981313930281595</v>
      </c>
      <c r="IB140" s="11">
        <v>0.84336916422342134</v>
      </c>
      <c r="IC140" s="11">
        <v>0.88507690830346841</v>
      </c>
      <c r="ID140" s="11">
        <v>0.79935846844574376</v>
      </c>
      <c r="IE140" s="11">
        <v>0.82507135895702677</v>
      </c>
      <c r="IF140" s="11">
        <v>0.88980712386425087</v>
      </c>
      <c r="IG140" s="11">
        <v>0.84170775753579496</v>
      </c>
      <c r="IH140" s="11">
        <v>0.80117964710771883</v>
      </c>
      <c r="II140" s="11">
        <v>0.85821361155119025</v>
      </c>
      <c r="IJ140" s="11">
        <v>0.75096959516060535</v>
      </c>
      <c r="IK140" s="11">
        <v>0.94116443322685672</v>
      </c>
      <c r="IL140" s="11">
        <v>0.843689010593758</v>
      </c>
      <c r="IM140" s="11">
        <v>0.92375641105533646</v>
      </c>
      <c r="IN140" s="11">
        <v>0.90286148454160031</v>
      </c>
      <c r="IO140" s="11">
        <v>0.96133574493558638</v>
      </c>
      <c r="IP140" s="11">
        <v>0.92480307950854068</v>
      </c>
      <c r="IQ140" s="11">
        <v>0.85568063364775193</v>
      </c>
      <c r="IR140" s="11">
        <v>0.90853415904218227</v>
      </c>
      <c r="IS140" s="11">
        <v>2.1788331312179201</v>
      </c>
      <c r="IT140" s="11">
        <v>1.8462117482093243</v>
      </c>
      <c r="IU140" s="11">
        <v>2.3465677574905524</v>
      </c>
      <c r="IV140" s="11">
        <v>2.2145371524901338</v>
      </c>
      <c r="IW140" s="11">
        <v>2.2489140350244305</v>
      </c>
      <c r="IX140" s="11">
        <v>1.7083918362235393</v>
      </c>
      <c r="IY140" s="11">
        <v>2.218173481670171</v>
      </c>
      <c r="IZ140" s="11">
        <v>2.4560004414106684</v>
      </c>
      <c r="JA140" s="11">
        <v>2.4558314614877359</v>
      </c>
      <c r="JB140" s="11">
        <v>1.7937690606555881</v>
      </c>
      <c r="JC140" s="11">
        <v>2.3190059201182214</v>
      </c>
      <c r="JD140" s="11">
        <v>2.2671965924042254</v>
      </c>
      <c r="JE140" s="11">
        <v>1.8723185433801002</v>
      </c>
      <c r="JF140" s="11">
        <v>1.451764496449617</v>
      </c>
      <c r="JG140" s="11">
        <v>1.9889018408999055</v>
      </c>
      <c r="JH140" s="11">
        <v>1.9595432572098661</v>
      </c>
      <c r="JI140" s="11">
        <v>2.0707157034720391</v>
      </c>
      <c r="JJ140" s="11">
        <v>1.5892479637987371</v>
      </c>
      <c r="JK140" s="11">
        <v>1.7434501438198089</v>
      </c>
      <c r="JL140" s="11">
        <v>1.8107250631438216</v>
      </c>
      <c r="JM140" s="11">
        <v>1.8355662211050707</v>
      </c>
      <c r="JN140" s="11">
        <v>1.5972258695982617</v>
      </c>
      <c r="JO140" s="11">
        <v>1.6092338240374189</v>
      </c>
      <c r="JP140" s="11">
        <v>1.6140268604712871</v>
      </c>
      <c r="JQ140" s="11">
        <v>2.532378927972263</v>
      </c>
      <c r="JR140" s="11">
        <v>1.8473490344452068</v>
      </c>
      <c r="JS140" s="11">
        <v>2.2507646078077794</v>
      </c>
      <c r="JT140" s="11">
        <v>1.9157608373912358</v>
      </c>
      <c r="JU140" s="11">
        <v>2.3363839642471733</v>
      </c>
      <c r="JV140" s="11">
        <v>1.9219797394212041</v>
      </c>
      <c r="JW140" s="11">
        <v>2.2043622711651318</v>
      </c>
      <c r="JX140" s="11">
        <v>2.392384603338197</v>
      </c>
      <c r="JY140" s="11">
        <v>1.0423062984238003</v>
      </c>
      <c r="JZ140" s="11">
        <v>1.2356723269072782</v>
      </c>
      <c r="KA140" s="11">
        <v>1.2072389069772873</v>
      </c>
      <c r="KB140" s="11">
        <v>1.3457973533020318</v>
      </c>
      <c r="KC140" s="11">
        <v>1.0060835273850022</v>
      </c>
      <c r="KD140" s="11">
        <v>0.96919988048582473</v>
      </c>
      <c r="KE140" s="11">
        <v>1.1382709921637446</v>
      </c>
      <c r="KF140" s="11">
        <v>1.0520126787870758</v>
      </c>
      <c r="KG140" s="11">
        <v>1.1988081516264057</v>
      </c>
      <c r="KH140" s="11">
        <v>1.2181783250461709</v>
      </c>
      <c r="KI140" s="11">
        <v>1.0713705710235168</v>
      </c>
      <c r="KJ140" s="11">
        <v>0.9108005299369607</v>
      </c>
      <c r="KK140" s="11">
        <v>1.0000693171203765</v>
      </c>
      <c r="KL140" s="11">
        <v>0.96403203670855286</v>
      </c>
      <c r="KM140" s="11">
        <v>1.1819914117066381</v>
      </c>
      <c r="KN140" s="11">
        <v>0.98216369472117393</v>
      </c>
      <c r="KO140" s="11">
        <v>0.88437197916512633</v>
      </c>
      <c r="KP140" s="11">
        <v>0.85105963244646965</v>
      </c>
      <c r="KQ140" s="11">
        <v>0.80016189446353225</v>
      </c>
      <c r="KR140" s="11">
        <v>1.0491962454217325</v>
      </c>
      <c r="KS140" s="11">
        <v>0.97576945386513159</v>
      </c>
      <c r="KT140" s="11">
        <v>0.92837489748375746</v>
      </c>
      <c r="KU140" s="11">
        <v>1.1519599310652424</v>
      </c>
      <c r="KV140" s="11">
        <v>1.0729660417262943</v>
      </c>
      <c r="KW140" s="11">
        <v>1.0027724823412734</v>
      </c>
      <c r="KX140" s="11">
        <v>0.96244309689633911</v>
      </c>
      <c r="KY140" s="11">
        <v>0.95797917072739469</v>
      </c>
      <c r="KZ140" s="11">
        <v>0.97966271100778635</v>
      </c>
      <c r="LA140" s="11">
        <v>0.92003263254803502</v>
      </c>
      <c r="LB140" s="11">
        <v>0.79814825268823641</v>
      </c>
      <c r="LC140" s="11">
        <v>0.90447038456960505</v>
      </c>
      <c r="LD140" s="11">
        <v>0.82695436361770414</v>
      </c>
      <c r="LE140" s="11">
        <v>1.5056704748886001</v>
      </c>
      <c r="LF140" s="11">
        <v>1.5853416393101152</v>
      </c>
      <c r="LG140" s="11">
        <v>1.5593129454734649</v>
      </c>
      <c r="LH140" s="11">
        <v>1.6087737736215786</v>
      </c>
      <c r="LI140" s="11">
        <v>1.3397364975395296</v>
      </c>
      <c r="LJ140" s="11">
        <v>1.343343884884135</v>
      </c>
      <c r="LK140" s="11">
        <v>1.318146746969505</v>
      </c>
      <c r="LL140" s="11">
        <v>1.3391222305514705</v>
      </c>
      <c r="LM140" s="11">
        <v>1.1113887562886111</v>
      </c>
      <c r="LN140" s="11">
        <v>1.0619920608460294</v>
      </c>
      <c r="LO140" s="11">
        <v>1.1451877054560284</v>
      </c>
      <c r="LP140" s="11">
        <v>1.198498273740735</v>
      </c>
      <c r="LQ140" s="11">
        <v>1.028119748663326</v>
      </c>
      <c r="LR140" s="11">
        <v>0.94775189162689355</v>
      </c>
      <c r="LS140" s="11">
        <v>0.89668589796799714</v>
      </c>
      <c r="LT140" s="11">
        <v>0.92562241918122756</v>
      </c>
      <c r="LU140" s="11">
        <v>1.1105397409335094</v>
      </c>
      <c r="LV140" s="11">
        <v>0.98902537076338115</v>
      </c>
      <c r="LW140" s="11">
        <v>0.89638416973658275</v>
      </c>
      <c r="LX140" s="11">
        <v>0.95991441869463245</v>
      </c>
      <c r="LY140" s="11">
        <v>0.98492292827107897</v>
      </c>
      <c r="LZ140" s="11">
        <v>0.92751968829407783</v>
      </c>
      <c r="MA140" s="11">
        <v>0.95770359867624655</v>
      </c>
      <c r="MB140" s="11">
        <v>0.87709332169484666</v>
      </c>
      <c r="MC140" s="11">
        <v>0.87550875763998004</v>
      </c>
      <c r="MD140" s="11">
        <v>0.96792515214726149</v>
      </c>
      <c r="ME140" s="11">
        <v>1.0436552774661587</v>
      </c>
      <c r="MF140" s="11">
        <v>1.100777620839521</v>
      </c>
      <c r="MG140" s="11">
        <v>0.95739595513703935</v>
      </c>
      <c r="MH140" s="11">
        <v>0.86503160471619633</v>
      </c>
      <c r="MI140" s="11">
        <v>1.0131861591162037</v>
      </c>
      <c r="MJ140" s="11">
        <v>1.0911076902950461</v>
      </c>
      <c r="MK140" s="11">
        <v>1.1531310648548252</v>
      </c>
      <c r="ML140" s="11">
        <v>1.2404840153105763</v>
      </c>
      <c r="MM140" s="11">
        <v>1.2615370453185368</v>
      </c>
      <c r="MN140" s="11">
        <v>0.9861415849175772</v>
      </c>
      <c r="MO140" s="11">
        <v>1.0693397728919809</v>
      </c>
      <c r="MP140" s="11">
        <v>1.0911562767306784</v>
      </c>
      <c r="MQ140" s="11">
        <v>1.0269185436652659</v>
      </c>
      <c r="MR140" s="11">
        <v>0.93854106347594335</v>
      </c>
      <c r="MS140" s="11">
        <v>1.0606512673572275</v>
      </c>
      <c r="MT140" s="11">
        <v>0.85843225470440321</v>
      </c>
      <c r="MU140" s="11">
        <v>1.1555950305890659</v>
      </c>
      <c r="MV140" s="11">
        <v>1.0625221184157061</v>
      </c>
      <c r="MW140" s="11">
        <v>0.81107057242417835</v>
      </c>
      <c r="MX140" s="11">
        <v>0.86716474347595018</v>
      </c>
      <c r="MY140" s="11">
        <v>0.84377233008792518</v>
      </c>
      <c r="MZ140" s="11">
        <v>0.87647413355025894</v>
      </c>
      <c r="NA140" s="11">
        <v>0.92288557889328915</v>
      </c>
      <c r="NB140" s="11">
        <v>0.86845123465961371</v>
      </c>
      <c r="NC140" s="11">
        <v>1.0134797948992809</v>
      </c>
      <c r="ND140" s="11">
        <v>1.1124247043234328</v>
      </c>
      <c r="NE140" s="11">
        <v>0.90843508368999393</v>
      </c>
      <c r="NF140" s="11">
        <v>0.80473258824603833</v>
      </c>
      <c r="NG140" s="11">
        <v>1.0000693171203765</v>
      </c>
      <c r="NH140" s="11">
        <v>0.81429748522265533</v>
      </c>
      <c r="NI140" s="11">
        <v>1.2022303440817685</v>
      </c>
      <c r="NJ140" s="11">
        <v>0.941151538006887</v>
      </c>
      <c r="NK140" s="11">
        <v>0.9460576978746581</v>
      </c>
      <c r="NL140" s="11">
        <v>1.0520214977642712</v>
      </c>
      <c r="NM140" s="11">
        <v>1.0518469484146054</v>
      </c>
      <c r="NN140" s="11">
        <v>0.81546135113089757</v>
      </c>
      <c r="NO140" s="11">
        <v>0.92000795319146778</v>
      </c>
      <c r="NP140" s="11">
        <v>0.9464042306554693</v>
      </c>
      <c r="NQ140" s="11">
        <v>1.0765840003342309</v>
      </c>
      <c r="NR140" s="11">
        <v>1.0517675693918445</v>
      </c>
      <c r="NS140" s="11">
        <v>1.1911941616258372</v>
      </c>
      <c r="NT140" s="11">
        <v>1.1705346438863244</v>
      </c>
      <c r="NU140" s="11">
        <v>1.1952314398737678</v>
      </c>
      <c r="NV140" s="11">
        <v>1.0742288344905029</v>
      </c>
      <c r="NW140" s="11">
        <v>1.1073035533116746</v>
      </c>
      <c r="NX140" s="11">
        <v>1.0162658188654148</v>
      </c>
      <c r="NY140" s="11">
        <v>1.1266527621789661</v>
      </c>
      <c r="NZ140" s="11">
        <v>0.95418006992299664</v>
      </c>
      <c r="OA140" s="11">
        <v>0.91443120339717976</v>
      </c>
      <c r="OB140" s="11">
        <v>1.1859751745861331</v>
      </c>
      <c r="OC140" s="11">
        <v>0.94969546201405575</v>
      </c>
      <c r="OD140" s="11">
        <v>0.9626633913763647</v>
      </c>
      <c r="OE140" s="11">
        <v>0.93978698416932915</v>
      </c>
      <c r="OF140" s="11">
        <v>1.3290048145167637</v>
      </c>
      <c r="OG140" s="11">
        <v>1.2852919702613836</v>
      </c>
      <c r="OH140" s="11">
        <v>0.99008272311932088</v>
      </c>
      <c r="OI140" s="11">
        <v>1.0852613644264517</v>
      </c>
      <c r="OJ140" s="11">
        <v>1.1352421375561088</v>
      </c>
      <c r="OK140" s="11">
        <v>1.2279227908570449</v>
      </c>
      <c r="OL140" s="11">
        <v>1.0170359611269382</v>
      </c>
      <c r="OM140" s="11">
        <v>1.0683632170316637</v>
      </c>
      <c r="ON140" s="11">
        <v>1.2290822526605392</v>
      </c>
      <c r="OO140" s="11">
        <v>1.1893565452705441</v>
      </c>
      <c r="OP140" s="11">
        <v>1.1577445887814442</v>
      </c>
      <c r="OQ140" s="11">
        <v>1.1116935223912765</v>
      </c>
      <c r="OR140" s="11">
        <v>1.0235110811961463</v>
      </c>
      <c r="OS140" s="11">
        <v>1.2435115726898607</v>
      </c>
      <c r="OT140" s="11">
        <v>1.0737642815595971</v>
      </c>
      <c r="OU140" s="11">
        <v>1.1145239345510984</v>
      </c>
      <c r="OV140" s="11">
        <v>1.0016235977807446</v>
      </c>
      <c r="OW140" s="11">
        <v>1.0273649649067202</v>
      </c>
      <c r="OX140" s="11">
        <v>0.99174280918953528</v>
      </c>
      <c r="OY140" s="11">
        <v>0.99061482442876447</v>
      </c>
      <c r="OZ140" s="11">
        <v>0.96822770877488051</v>
      </c>
      <c r="PA140" s="11">
        <v>0.93445064041055526</v>
      </c>
      <c r="PB140" s="11">
        <v>0.89749210680498948</v>
      </c>
      <c r="PC140" s="11">
        <v>0.81847217931308969</v>
      </c>
      <c r="PD140" s="11">
        <v>0.76646420361853074</v>
      </c>
      <c r="PE140" s="11">
        <v>0.82558003236482325</v>
      </c>
      <c r="PF140" s="11">
        <v>0.70005775601618248</v>
      </c>
      <c r="PG140" s="11">
        <v>0.74833504545373875</v>
      </c>
      <c r="PH140" s="11">
        <v>0.75523656342574319</v>
      </c>
      <c r="PI140" s="11">
        <v>0.8116703840355155</v>
      </c>
      <c r="PJ140" s="11">
        <v>0.96837489550820155</v>
      </c>
      <c r="PK140" s="11">
        <v>0.86571129279883763</v>
      </c>
      <c r="PL140" s="11">
        <v>0.89636733506236377</v>
      </c>
      <c r="PM140" s="11">
        <v>1.0278994066981624</v>
      </c>
      <c r="PN140" s="11">
        <v>1.0328893039216287</v>
      </c>
      <c r="PO140" s="11">
        <v>0.95155717263237816</v>
      </c>
      <c r="PP140" s="11">
        <v>0.88985702667218081</v>
      </c>
      <c r="PQ140" s="11">
        <v>0.86759770869234054</v>
      </c>
      <c r="PR140" s="11">
        <v>0.89314763194211766</v>
      </c>
      <c r="PS140" s="11">
        <v>1.0221769498783286</v>
      </c>
      <c r="PT140" s="11">
        <v>0.88042839320089428</v>
      </c>
      <c r="PU140" s="11">
        <v>0.79116705874381932</v>
      </c>
      <c r="PV140" s="11">
        <v>0.93345396036879569</v>
      </c>
      <c r="PW140" s="11">
        <v>0.81210806230817445</v>
      </c>
      <c r="PX140" s="11">
        <v>0.84475607115166595</v>
      </c>
      <c r="PY140" s="11">
        <v>0.90937052843169763</v>
      </c>
      <c r="PZ140" s="11">
        <v>0.98505401336583642</v>
      </c>
      <c r="QA140" s="11">
        <v>0.98147244127698952</v>
      </c>
      <c r="QB140" s="11">
        <v>0.91335449126459745</v>
      </c>
      <c r="QC140" s="11">
        <v>0.9760999665474267</v>
      </c>
      <c r="QD140" s="11">
        <v>1.1863514067778864</v>
      </c>
      <c r="QE140" s="11">
        <v>1.0425164519376575</v>
      </c>
      <c r="QF140" s="11">
        <v>1.0265105821080762</v>
      </c>
      <c r="QG140" s="11">
        <v>1.0358392319148813</v>
      </c>
      <c r="QH140" s="11">
        <v>1.0199467167276304</v>
      </c>
      <c r="QI140" s="11">
        <v>0.97508600036222304</v>
      </c>
      <c r="QJ140" s="11">
        <v>1.0858571968183672</v>
      </c>
      <c r="QK140" s="11">
        <v>1.1011001519397843</v>
      </c>
      <c r="QL140" s="11">
        <v>1.0445607502134191</v>
      </c>
      <c r="QM140" s="11">
        <v>0.91649745138037775</v>
      </c>
      <c r="QN140" s="11">
        <v>1.0384385855034473</v>
      </c>
      <c r="QO140" s="11">
        <v>1.0952867196217482</v>
      </c>
      <c r="QP140" s="11">
        <v>0.94097390960623128</v>
      </c>
      <c r="QQ140" s="11">
        <v>0.98638367299271701</v>
      </c>
      <c r="QR140" s="11">
        <v>0.91375089926368125</v>
      </c>
      <c r="QS140" s="11">
        <v>1.1712558884467525</v>
      </c>
      <c r="QT140" s="11">
        <v>1.1427477219860802</v>
      </c>
      <c r="QU140" s="11">
        <v>1.0037446561645853</v>
      </c>
      <c r="QV140" s="11">
        <v>1.0898705127971671</v>
      </c>
      <c r="QW140" s="11">
        <v>1.1820469275534597</v>
      </c>
      <c r="QX140" s="11">
        <v>1.1032996002655997</v>
      </c>
      <c r="QY140" s="11">
        <v>1.3087949946807684</v>
      </c>
      <c r="QZ140" s="11">
        <v>1.0783953299678652</v>
      </c>
      <c r="RA140" s="11">
        <v>1.274757591852085</v>
      </c>
      <c r="RB140" s="11">
        <v>1.450508472075879</v>
      </c>
      <c r="RC140" s="11">
        <v>1.3206940118043351</v>
      </c>
      <c r="RD140" s="11">
        <v>1.1954283555536418</v>
      </c>
      <c r="RE140" s="11">
        <v>1.958799424103415</v>
      </c>
      <c r="RF140" s="11">
        <v>1.5345370172571307</v>
      </c>
      <c r="RG140" s="11">
        <v>1.6088329985758512</v>
      </c>
      <c r="RH140" s="11">
        <v>1.5040969299697304</v>
      </c>
      <c r="RI140" s="11">
        <v>1.1146032228076967</v>
      </c>
      <c r="RJ140" s="11">
        <v>1.0092657536144101</v>
      </c>
      <c r="RK140" s="11">
        <v>1.0286712077508242</v>
      </c>
      <c r="RL140" s="11">
        <v>0.58095958910920753</v>
      </c>
      <c r="RM140" s="11">
        <v>1.1034745275243569</v>
      </c>
      <c r="RN140" s="11">
        <v>1.1785091273044999</v>
      </c>
      <c r="RO140" s="11">
        <v>0.98642319627055364</v>
      </c>
      <c r="RP140" s="11">
        <v>0.82352124680450722</v>
      </c>
      <c r="RQ140" s="11">
        <v>0.92548488799237683</v>
      </c>
      <c r="RR140" s="11">
        <v>0.87572274619157642</v>
      </c>
      <c r="RS140" s="11">
        <v>1.1626984063136385</v>
      </c>
      <c r="RT140" s="11">
        <v>1.0925302199745808</v>
      </c>
      <c r="RU140" s="11">
        <v>1.0139963020665133</v>
      </c>
      <c r="RV140" s="11">
        <v>0.95131110600428126</v>
      </c>
      <c r="RW140" s="11">
        <v>1.0378947122672166</v>
      </c>
      <c r="RX140" s="11">
        <v>0.97110230180042845</v>
      </c>
      <c r="RY140" s="11">
        <v>1.1579895715680253</v>
      </c>
      <c r="RZ140" s="11">
        <v>0.99416057142467518</v>
      </c>
      <c r="SA140" s="11">
        <v>1.2101155530726126</v>
      </c>
      <c r="SB140" s="11">
        <v>1.0719342768308211</v>
      </c>
      <c r="SC140" s="11">
        <v>1.0553861441097805</v>
      </c>
      <c r="SD140" s="11">
        <v>1.1394280488404991</v>
      </c>
      <c r="SE140" s="11">
        <v>0.99734499941122445</v>
      </c>
      <c r="SF140" s="11">
        <v>0.88660169699450808</v>
      </c>
      <c r="SG140" s="11">
        <v>1.1820446735719146</v>
      </c>
      <c r="SH140" s="11">
        <v>1.1494462015291012</v>
      </c>
      <c r="SI140" s="11">
        <v>1.076250861165843</v>
      </c>
      <c r="SJ140" s="11">
        <v>0.98970561791419764</v>
      </c>
      <c r="SK140" s="11">
        <v>1.0262017223319058</v>
      </c>
      <c r="SL140" s="11">
        <v>1.0957707168592681</v>
      </c>
      <c r="SM140" s="11">
        <v>1.0193641626254077</v>
      </c>
      <c r="SN140" s="11">
        <v>1.0750597413635745</v>
      </c>
      <c r="SO140" s="11">
        <v>0.81778108538868133</v>
      </c>
      <c r="SP140" s="11">
        <v>0.49049491428608444</v>
      </c>
      <c r="SQ140" s="11">
        <v>1.0000693171203765</v>
      </c>
      <c r="SR140" s="11">
        <v>1.0304748295943331</v>
      </c>
      <c r="SS140" s="11">
        <v>1.202075622703153</v>
      </c>
      <c r="ST140" s="11">
        <v>0.99908398010985711</v>
      </c>
      <c r="SU140" s="11">
        <v>2.2201266725753568</v>
      </c>
      <c r="SV140" s="11">
        <v>1.1077676128467233</v>
      </c>
      <c r="SW140" s="11">
        <v>0.91458252447153443</v>
      </c>
      <c r="SX140" s="11">
        <v>0.96534060553676104</v>
      </c>
      <c r="SY140" s="11">
        <v>0.97119125220403624</v>
      </c>
      <c r="SZ140" s="11">
        <v>0.97070151989927811</v>
      </c>
      <c r="TA140" s="11">
        <v>1.1000288384026122</v>
      </c>
      <c r="TB140" s="11">
        <v>1.0891839013944427</v>
      </c>
      <c r="TC140" s="11">
        <v>1.2842733283992278</v>
      </c>
      <c r="TD140" s="11">
        <v>1.1181611087918739</v>
      </c>
      <c r="TE140" s="11">
        <v>0.79162274786364129</v>
      </c>
      <c r="TF140" s="11">
        <v>0.73324647168759083</v>
      </c>
      <c r="TG140" s="11">
        <v>0.73385397505053085</v>
      </c>
      <c r="TH140" s="11">
        <v>0.74387023635164973</v>
      </c>
      <c r="TI140" s="11">
        <v>0.80808200460341784</v>
      </c>
      <c r="TJ140" s="11">
        <v>0.87336009557171179</v>
      </c>
      <c r="TK140" s="11">
        <v>0.80849391856462238</v>
      </c>
      <c r="TL140" s="11">
        <v>0.76328033678933849</v>
      </c>
      <c r="TM140" s="11">
        <v>0.75869395184120958</v>
      </c>
      <c r="TN140" s="11">
        <v>0.78968409199074441</v>
      </c>
      <c r="TO140" s="11">
        <v>0.76722450733947722</v>
      </c>
      <c r="TP140" s="11">
        <v>0.72573133302036918</v>
      </c>
      <c r="TQ140" s="11">
        <v>0.79326241862037239</v>
      </c>
      <c r="TR140" s="11">
        <v>0.87888734746006592</v>
      </c>
      <c r="TS140" s="11">
        <v>0.84917819403224859</v>
      </c>
      <c r="TT140" s="11">
        <v>0.82624421634602352</v>
      </c>
      <c r="TU140" s="11">
        <v>0.76445828829188067</v>
      </c>
      <c r="TV140" s="11">
        <v>0.79192056248364673</v>
      </c>
      <c r="TW140" s="11">
        <v>0.80111234883560645</v>
      </c>
      <c r="TX140" s="11">
        <v>0.81791329058283768</v>
      </c>
      <c r="TY140" s="11">
        <v>0.86221316494886402</v>
      </c>
      <c r="TZ140" s="11">
        <v>0.83486665055669584</v>
      </c>
      <c r="UA140" s="11">
        <v>0.82074262315043256</v>
      </c>
      <c r="UB140" s="11">
        <v>0.73997956937232445</v>
      </c>
      <c r="UC140" s="11">
        <v>0.83675197311720306</v>
      </c>
      <c r="UD140" s="11">
        <v>0.74834347240417232</v>
      </c>
      <c r="UE140" s="11">
        <v>0.89912923102567111</v>
      </c>
      <c r="UF140" s="11">
        <v>0.78420287929235</v>
      </c>
      <c r="UG140" s="11">
        <v>0.88942754078740638</v>
      </c>
      <c r="UH140" s="11">
        <v>0.85476800008173615</v>
      </c>
      <c r="UI140" s="11">
        <v>0.85575170038714343</v>
      </c>
      <c r="UJ140" s="11">
        <v>0.90368600901818807</v>
      </c>
      <c r="UK140" s="11">
        <v>1.1470775274662535</v>
      </c>
      <c r="UL140" s="11">
        <v>1.0019817592631097</v>
      </c>
      <c r="UM140" s="11">
        <v>1.075890931484121</v>
      </c>
      <c r="UN140" s="11">
        <v>1.0197098530725774</v>
      </c>
      <c r="UO140" s="11">
        <v>1.0648926085388668</v>
      </c>
      <c r="UP140" s="11">
        <v>1.0691050723171303</v>
      </c>
      <c r="UQ140" s="11">
        <v>1.3203843545087657</v>
      </c>
      <c r="UR140" s="11">
        <v>1.1591604702613811</v>
      </c>
      <c r="US140" s="11">
        <v>1.0642374468531233</v>
      </c>
      <c r="UT140" s="11">
        <v>1.0574352005894596</v>
      </c>
      <c r="UU140" s="11">
        <v>1.5359819804341859</v>
      </c>
      <c r="UV140" s="11">
        <v>1.0438932793657325</v>
      </c>
      <c r="UW140" s="11">
        <v>1.0007005713914929</v>
      </c>
      <c r="UX140" s="11">
        <v>1.2156874934742419</v>
      </c>
      <c r="UY140" s="11">
        <v>1.4443087507699217</v>
      </c>
      <c r="UZ140" s="11">
        <v>1.1333804835295247</v>
      </c>
      <c r="VA140" s="11">
        <v>0.85610276464935431</v>
      </c>
      <c r="VB140" s="11">
        <v>1.2288424913046356</v>
      </c>
      <c r="VC140" s="11">
        <v>1.2999480799254923</v>
      </c>
      <c r="VD140" s="11">
        <v>1.1902405124130941</v>
      </c>
      <c r="VE140" s="11">
        <v>0.77462727641668438</v>
      </c>
      <c r="VF140" s="11">
        <v>1.3356531377772516</v>
      </c>
      <c r="VG140" s="11">
        <v>1.4799179614953668</v>
      </c>
      <c r="VH140" s="11">
        <v>1.2867633309193987</v>
      </c>
      <c r="VI140" s="11">
        <v>0.96009920483669386</v>
      </c>
      <c r="VJ140" s="11">
        <v>1.239482620750854</v>
      </c>
      <c r="VK140" s="11">
        <v>1.4603926490141728</v>
      </c>
      <c r="VL140" s="11">
        <v>1.2456764692320201</v>
      </c>
      <c r="VM140" s="11">
        <v>1.2377016350131811</v>
      </c>
      <c r="VN140" s="11">
        <v>1.0401159333996153</v>
      </c>
      <c r="VO140" s="11">
        <v>1.0316706714181336</v>
      </c>
      <c r="VP140" s="11">
        <v>0.99568289350387396</v>
      </c>
      <c r="VQ140" s="11">
        <v>1.0856222466620562</v>
      </c>
      <c r="VR140" s="11">
        <v>1.0297661261465203</v>
      </c>
      <c r="VS140" s="11">
        <v>1.0459240189872596</v>
      </c>
      <c r="VT140" s="11">
        <v>0.93062244633484248</v>
      </c>
      <c r="VU140" s="11">
        <v>1.1449061746947122</v>
      </c>
      <c r="VV140" s="11">
        <v>1.0482336640359642</v>
      </c>
      <c r="VW140" s="11">
        <v>0.90693939755225961</v>
      </c>
      <c r="VX140" s="11">
        <v>0.98193167009921156</v>
      </c>
      <c r="VY140" s="11">
        <v>1.2972108690612516</v>
      </c>
      <c r="VZ140" s="11">
        <v>1.1108317444276472</v>
      </c>
      <c r="WA140" s="11">
        <v>1.0197630828347481</v>
      </c>
      <c r="WB140" s="11">
        <v>1.2146106598879962</v>
      </c>
      <c r="WC140" s="11">
        <v>1.4449131453360193</v>
      </c>
      <c r="WD140" s="11">
        <v>1.214559127198273</v>
      </c>
      <c r="WE140" s="11">
        <v>1.1122565442428201</v>
      </c>
      <c r="WF140" s="11">
        <v>1.0830577325011885</v>
      </c>
      <c r="WG140" s="11">
        <v>0.95178125729916108</v>
      </c>
      <c r="WH140" s="11">
        <v>0.84232494121348722</v>
      </c>
      <c r="WI140" s="11">
        <v>0.93834216351776789</v>
      </c>
      <c r="WJ140" s="11">
        <v>0.84982953611926504</v>
      </c>
      <c r="WK140" s="11">
        <v>1.1512797051479469</v>
      </c>
      <c r="WL140" s="11">
        <v>1.0642205454193012</v>
      </c>
      <c r="WM140" s="11">
        <v>1.0782963971689323</v>
      </c>
      <c r="WN140" s="11">
        <v>0.92493388983825997</v>
      </c>
      <c r="WO140" s="11">
        <v>1.1336846841137598</v>
      </c>
      <c r="WP140" s="11">
        <v>1.1798499783342871</v>
      </c>
      <c r="WQ140" s="11">
        <v>1.15883414797461</v>
      </c>
      <c r="WR140" s="11">
        <v>0.90039561070650187</v>
      </c>
      <c r="WS140" s="11">
        <v>1.1286527956025894</v>
      </c>
      <c r="WT140" s="11">
        <v>1.1106502673401706</v>
      </c>
      <c r="WU140" s="11">
        <v>1.1588544774204581</v>
      </c>
      <c r="WV140" s="11">
        <v>1.0815010987460465</v>
      </c>
      <c r="WW140" s="11">
        <v>0.96296735297139313</v>
      </c>
      <c r="WX140" s="11">
        <v>0.90413496654502734</v>
      </c>
      <c r="WY140" s="11">
        <v>0.94380007092269602</v>
      </c>
      <c r="WZ140" s="11">
        <v>0.89816491228548134</v>
      </c>
      <c r="XA140" s="11">
        <v>0.90790445125982189</v>
      </c>
      <c r="XB140" s="11">
        <v>0.97678419372171921</v>
      </c>
      <c r="XC140" s="11">
        <v>0.83446514578651265</v>
      </c>
      <c r="XD140" s="11">
        <v>0.95725288882448267</v>
      </c>
      <c r="XE140" s="11">
        <v>0.85991216047626529</v>
      </c>
      <c r="XF140" s="11">
        <v>0.85817268082618037</v>
      </c>
      <c r="XG140" s="11">
        <v>0.87937839545180441</v>
      </c>
      <c r="XH140" s="11">
        <v>0.8295976422085759</v>
      </c>
      <c r="XI140" s="11">
        <v>0.91825499508316943</v>
      </c>
      <c r="XJ140" s="11">
        <v>0.99561259543835712</v>
      </c>
      <c r="XK140" s="11">
        <v>0.94838415664234621</v>
      </c>
      <c r="XL140" s="11">
        <v>0.91637978196008629</v>
      </c>
      <c r="XM140" s="11">
        <v>1.0743934890469662</v>
      </c>
      <c r="XN140" s="11">
        <v>0.88656378342261755</v>
      </c>
      <c r="XO140" s="11">
        <v>0.90986667168196544</v>
      </c>
      <c r="XP140" s="11">
        <v>0.85073841357361779</v>
      </c>
      <c r="XQ140" s="11">
        <v>1.2868024402629288</v>
      </c>
      <c r="XR140" s="11">
        <v>1.1494877910723054</v>
      </c>
      <c r="XS140" s="11">
        <v>1.2312258602722979</v>
      </c>
      <c r="XT140" s="11">
        <v>1.014195757804417</v>
      </c>
      <c r="XU140" s="11">
        <v>0.98967202586539171</v>
      </c>
      <c r="XV140" s="11">
        <v>1.0480311391976482</v>
      </c>
      <c r="XW140" s="11">
        <v>1.123441164952552</v>
      </c>
      <c r="XX140" s="11">
        <v>0.76776934476112058</v>
      </c>
      <c r="XY140" s="11">
        <v>1.0632899529369726</v>
      </c>
      <c r="XZ140" s="11">
        <v>1.0038940376878625</v>
      </c>
      <c r="YA140" s="11">
        <v>1.0477518820883536</v>
      </c>
      <c r="YB140" s="11">
        <v>0.97087832041418076</v>
      </c>
      <c r="YC140" s="11">
        <v>1.0128617129861481</v>
      </c>
      <c r="YD140" s="11">
        <v>0.96245179878007314</v>
      </c>
      <c r="YE140" s="11">
        <v>4.6749659687798228</v>
      </c>
      <c r="YF140" s="11">
        <v>1.0266031041791492</v>
      </c>
      <c r="YG140" s="11">
        <v>1.1764384938082084</v>
      </c>
      <c r="YH140" s="11">
        <v>1.1156193888954085</v>
      </c>
      <c r="YI140" s="11">
        <v>1.0698684476781481</v>
      </c>
      <c r="YJ140" s="11">
        <v>1.0716917009525824</v>
      </c>
      <c r="YK140" s="11">
        <v>1.256256325007318</v>
      </c>
      <c r="YL140" s="11">
        <v>1.0988639029860718</v>
      </c>
      <c r="YM140" s="11">
        <v>0.99180103843870415</v>
      </c>
      <c r="YN140" s="11">
        <v>1.0586364907297878</v>
      </c>
      <c r="YO140" s="11">
        <v>1.1893538816399183</v>
      </c>
      <c r="YP140" s="11">
        <v>1.1941708700970197</v>
      </c>
      <c r="YQ140" s="11">
        <v>1.1791356138444284</v>
      </c>
      <c r="YR140" s="11">
        <v>1.1378242972702775</v>
      </c>
      <c r="YS140" s="11">
        <v>1.152834310851272</v>
      </c>
      <c r="YT140" s="11">
        <v>1.073865113456042</v>
      </c>
      <c r="YU140" s="11">
        <v>0.90838450170739893</v>
      </c>
      <c r="YV140" s="11">
        <v>0.75266117288994527</v>
      </c>
      <c r="YW140" s="11">
        <v>1.0515522878076105</v>
      </c>
      <c r="YX140" s="11">
        <v>1.0000693171203765</v>
      </c>
      <c r="YY140" s="11">
        <v>1.0884575195872885</v>
      </c>
      <c r="YZ140" s="11">
        <v>0.9632979428602122</v>
      </c>
      <c r="ZA140" s="11">
        <v>1.1918327719123567</v>
      </c>
      <c r="ZB140" s="11">
        <v>1.1167794928147388</v>
      </c>
      <c r="ZC140" s="11">
        <v>0.96680221599313487</v>
      </c>
      <c r="ZD140" s="11">
        <v>1.0176593688236</v>
      </c>
      <c r="ZE140" s="11">
        <v>1.1125529806576455</v>
      </c>
      <c r="ZF140" s="11">
        <v>0.97407892169179289</v>
      </c>
      <c r="ZG140" s="11">
        <v>0.96161573213623974</v>
      </c>
      <c r="ZH140" s="11">
        <v>1.0865083816934229</v>
      </c>
      <c r="ZI140" s="11">
        <v>1.0049077661314108</v>
      </c>
      <c r="ZJ140" s="11">
        <v>0.96460602338218393</v>
      </c>
      <c r="ZK140" s="11">
        <v>0.99994260906037258</v>
      </c>
      <c r="ZL140" s="11">
        <v>0.9209448056671945</v>
      </c>
      <c r="ZM140" s="11">
        <v>0.93528924950637993</v>
      </c>
      <c r="ZN140" s="11">
        <v>1.1116706321567846</v>
      </c>
      <c r="ZO140" s="11">
        <v>1.1405615205291655</v>
      </c>
      <c r="ZP140" s="11">
        <v>1.1999776571627729</v>
      </c>
      <c r="ZQ140" s="11">
        <v>1.2359725479006192</v>
      </c>
      <c r="ZR140" s="11">
        <v>1.2664510227292902</v>
      </c>
      <c r="ZS140" s="11">
        <v>1.2993483569293809</v>
      </c>
      <c r="ZT140" s="11">
        <v>1.0760132184405389</v>
      </c>
      <c r="ZU140" s="11">
        <v>1.269228709514324</v>
      </c>
      <c r="ZV140" s="11">
        <v>1.6769508530686763</v>
      </c>
      <c r="ZW140" s="11">
        <v>0.97393191840436677</v>
      </c>
      <c r="ZX140" s="11">
        <v>1.078207557480652</v>
      </c>
      <c r="ZY140" s="11">
        <v>1.3896325351049967</v>
      </c>
      <c r="ZZ140" s="11">
        <v>1.1852953916027684</v>
      </c>
      <c r="AAA140" s="11">
        <v>1.4979252845638831</v>
      </c>
      <c r="AAB140" s="11">
        <v>1.1389730477250868</v>
      </c>
      <c r="AAC140" s="11">
        <v>1.0212755105114266</v>
      </c>
      <c r="AAD140" s="11">
        <v>1.0869111737435131</v>
      </c>
      <c r="AAE140" s="11">
        <v>1.3454300853986332</v>
      </c>
      <c r="AAF140" s="11">
        <v>1.2656881831376725</v>
      </c>
      <c r="AAG140" s="11">
        <v>1.4041096156835235</v>
      </c>
      <c r="AAH140" s="11">
        <v>1.4591264887321662</v>
      </c>
      <c r="AAI140" s="11">
        <v>1.2708026256763487</v>
      </c>
      <c r="AAJ140" s="11">
        <v>1.3906555205799149</v>
      </c>
      <c r="AAK140" s="11">
        <v>1.2034917198896489</v>
      </c>
      <c r="AAL140" s="11">
        <v>1.1921485550931497</v>
      </c>
      <c r="AAM140" s="11">
        <v>1.1578714746090764</v>
      </c>
      <c r="AAN140" s="11">
        <v>1.0879702783879388</v>
      </c>
      <c r="AAO140" s="11">
        <v>1.244987253771189</v>
      </c>
      <c r="AAP140" s="11">
        <v>1.1888677589111665</v>
      </c>
      <c r="AAQ140" s="11">
        <v>0.95731267225860339</v>
      </c>
      <c r="AAR140" s="11">
        <v>1.0091518526037775</v>
      </c>
      <c r="AAS140" s="11">
        <v>0.95543975272804249</v>
      </c>
      <c r="AAT140" s="11">
        <v>1.3606920066364117</v>
      </c>
      <c r="AAU140" s="11">
        <v>1.1527646608113786</v>
      </c>
      <c r="AAV140" s="11">
        <v>1.0816855490136918</v>
      </c>
      <c r="AAW140" s="11">
        <v>1.2553594547295488</v>
      </c>
      <c r="AAX140" s="11">
        <v>1.2012122610473641</v>
      </c>
      <c r="AAY140" s="11">
        <v>0.97109116783889449</v>
      </c>
      <c r="AAZ140" s="11">
        <v>1.3991951853042819</v>
      </c>
      <c r="ABA140" s="11">
        <v>1.195986785304439</v>
      </c>
      <c r="ABB140" s="11">
        <v>1.0948564492128616</v>
      </c>
      <c r="ABC140" s="11">
        <v>1.0000693171203765</v>
      </c>
      <c r="ABD140" s="11">
        <v>1.9769048586596984</v>
      </c>
      <c r="ABE140" s="11">
        <v>1.0284869448085943</v>
      </c>
      <c r="ABF140" s="11">
        <v>0.8741285407570013</v>
      </c>
      <c r="ABG140" s="11">
        <v>0.91704836088722685</v>
      </c>
      <c r="ABH140" s="11">
        <v>1.3460558314292999</v>
      </c>
      <c r="ABI140" s="11">
        <v>0.75740371466019063</v>
      </c>
      <c r="ABJ140" s="11">
        <v>0.82765754221931886</v>
      </c>
      <c r="ABK140" s="11">
        <v>0.90763663821017426</v>
      </c>
      <c r="ABL140" s="11">
        <v>1.2898713183512702</v>
      </c>
      <c r="ABM140" s="11">
        <v>1.1957858372518837</v>
      </c>
      <c r="ABN140" s="11">
        <v>0.88924483511110175</v>
      </c>
      <c r="ABO140" s="11">
        <v>0.84073926680948186</v>
      </c>
      <c r="ABP140" s="11">
        <v>0.60591380370555614</v>
      </c>
      <c r="ABQ140" s="11">
        <v>0.68200011848316366</v>
      </c>
      <c r="ABR140" s="11">
        <v>0.41988604272616548</v>
      </c>
      <c r="ABS140" s="11">
        <v>0.98727021211193866</v>
      </c>
      <c r="ABT140" s="11">
        <v>0.87038318111885715</v>
      </c>
      <c r="ABU140" s="11">
        <v>0.87899249710952509</v>
      </c>
      <c r="ABV140" s="11">
        <v>0.95396591230467165</v>
      </c>
      <c r="ABW140" s="11">
        <v>0.72848558440640199</v>
      </c>
      <c r="ABX140" s="11">
        <v>0.77718565469824896</v>
      </c>
      <c r="ABY140" s="11">
        <v>0.77874462791014543</v>
      </c>
      <c r="ABZ140" s="11">
        <v>0.26725299724717744</v>
      </c>
      <c r="ACA140" s="11">
        <v>1.0059246908748405</v>
      </c>
      <c r="ACB140" s="11">
        <v>1.0000693171203765</v>
      </c>
      <c r="ACC140" s="11">
        <v>1.0633955225151357</v>
      </c>
      <c r="ACD140" s="11">
        <v>0.95645532399006883</v>
      </c>
      <c r="ACE140" s="11">
        <v>0.8640663754280633</v>
      </c>
      <c r="ACF140" s="11">
        <v>0.83782583000144772</v>
      </c>
      <c r="ACG140" s="11">
        <v>0.65556550917150835</v>
      </c>
      <c r="ACH140" s="11">
        <v>0.73558304219772486</v>
      </c>
      <c r="ACI140" s="11">
        <v>0.66246501845410255</v>
      </c>
      <c r="ACJ140" s="11">
        <v>1.0355381331308027</v>
      </c>
      <c r="ACK140" s="11">
        <v>1.2034636836928565</v>
      </c>
      <c r="ACL140" s="11">
        <v>0.9033078028041247</v>
      </c>
      <c r="ACM140" s="11">
        <v>0.97234250441477099</v>
      </c>
      <c r="ACN140" s="11">
        <v>0.78903019599577762</v>
      </c>
      <c r="ACO140" s="11">
        <v>0.69400889267933064</v>
      </c>
      <c r="ACP140" s="11">
        <v>0.62933400599523348</v>
      </c>
      <c r="ACQ140" s="11">
        <v>0.83255734911603119</v>
      </c>
      <c r="ACR140" s="11">
        <v>0.83759514382089195</v>
      </c>
      <c r="ACS140" s="11">
        <v>0.76000881766769945</v>
      </c>
      <c r="ACT140" s="11">
        <v>0.84918503306675563</v>
      </c>
      <c r="ACU140" s="11">
        <v>0.87966394971098072</v>
      </c>
      <c r="ACV140" s="11">
        <v>0.72117597937205136</v>
      </c>
      <c r="ACW140" s="11">
        <v>0.98418719760721229</v>
      </c>
      <c r="ACX140" s="11">
        <v>0.80678523975265315</v>
      </c>
      <c r="ACY140" s="11">
        <v>1.0709209837569411</v>
      </c>
      <c r="ACZ140" s="11">
        <v>0.81636504856556069</v>
      </c>
      <c r="ADA140" s="11">
        <v>0.7093174013018142</v>
      </c>
      <c r="ADB140" s="11">
        <v>0.57129109967240266</v>
      </c>
      <c r="ADC140" s="11">
        <v>0.86465825443247213</v>
      </c>
      <c r="ADD140" s="11">
        <v>1.1487533247470822</v>
      </c>
      <c r="ADE140" s="11">
        <v>0.931559483108377</v>
      </c>
      <c r="ADF140" s="11">
        <v>0.85035777504971755</v>
      </c>
      <c r="ADG140" s="11">
        <v>0.90499660299312179</v>
      </c>
      <c r="ADH140" s="11">
        <v>1.2963151692306893</v>
      </c>
      <c r="ADI140" s="11">
        <v>1.560897320974558</v>
      </c>
      <c r="ADJ140" s="11">
        <v>1.1214520093184184</v>
      </c>
      <c r="ADK140" s="11">
        <v>1.0536001389709149</v>
      </c>
      <c r="ADL140" s="11">
        <v>1.0130153049579538</v>
      </c>
      <c r="ADM140" s="11">
        <v>1.1326495901391764</v>
      </c>
      <c r="ADN140" s="11">
        <v>1.1862592213203806</v>
      </c>
      <c r="ADO140" s="11">
        <v>1.013223633148147</v>
      </c>
      <c r="ADP140" s="11">
        <v>1.2187986786055733</v>
      </c>
      <c r="ADQ140" s="11">
        <v>0.94404614735948134</v>
      </c>
      <c r="ADR140" s="11">
        <v>1.0659221084743513</v>
      </c>
      <c r="ADS140" s="11">
        <v>1.2832805971379284</v>
      </c>
      <c r="ADT140" s="11">
        <v>1.1198620700999498</v>
      </c>
      <c r="ADU140" s="11">
        <v>1.3499053857638699</v>
      </c>
      <c r="ADV140" s="11">
        <v>1.0417993441692521</v>
      </c>
      <c r="ADW140" s="11">
        <v>1.0689451959357941</v>
      </c>
    </row>
    <row r="141" spans="1:803" ht="15.75" customHeight="1" x14ac:dyDescent="0.35">
      <c r="A141" s="11">
        <v>479</v>
      </c>
      <c r="B141" s="11" t="e">
        <f t="shared" si="0"/>
        <v>#REF!</v>
      </c>
      <c r="C141" s="11">
        <v>0.93734809116334827</v>
      </c>
      <c r="D141" s="11">
        <v>1.3384893565985938</v>
      </c>
      <c r="E141" s="11">
        <v>1.5548249148158646</v>
      </c>
      <c r="F141" s="11">
        <v>1.6293442267597833</v>
      </c>
      <c r="G141" s="11">
        <v>1.6212705566250176</v>
      </c>
      <c r="H141" s="11">
        <v>1.9869180208392543</v>
      </c>
      <c r="I141" s="11">
        <v>2.3483715516697115</v>
      </c>
      <c r="J141" s="11">
        <v>1.6659318233371581</v>
      </c>
      <c r="K141" s="11">
        <v>1.4907555284600957</v>
      </c>
      <c r="L141" s="11">
        <v>1.8785929641125965</v>
      </c>
      <c r="M141" s="11">
        <v>1.9378682386272765</v>
      </c>
      <c r="N141" s="11">
        <v>2.0983804578421652</v>
      </c>
      <c r="O141" s="11">
        <v>2.0509717651647108</v>
      </c>
      <c r="P141" s="11">
        <v>1.9749040374404949</v>
      </c>
      <c r="Q141" s="11">
        <v>1.6520476431276305</v>
      </c>
      <c r="R141" s="11">
        <v>2.0611902396088158</v>
      </c>
      <c r="S141" s="11">
        <v>0.89473668345793966</v>
      </c>
      <c r="T141" s="11">
        <v>1.0676787973477855</v>
      </c>
      <c r="U141" s="11">
        <v>0.90816117108629757</v>
      </c>
      <c r="V141" s="11">
        <v>1.0881137643753811</v>
      </c>
      <c r="W141" s="11">
        <v>1.0380568340349765</v>
      </c>
      <c r="X141" s="11">
        <v>0.95583955287058275</v>
      </c>
      <c r="Y141" s="11">
        <v>0.9687941697750313</v>
      </c>
      <c r="Z141" s="11">
        <v>1.0000693171203765</v>
      </c>
      <c r="AA141" s="11">
        <v>0.40653667570133178</v>
      </c>
      <c r="AB141" s="11">
        <v>0.38108538644031176</v>
      </c>
      <c r="AC141" s="11">
        <v>0.42551758993282773</v>
      </c>
      <c r="AD141" s="11">
        <v>0.46817878113001982</v>
      </c>
      <c r="AE141" s="11">
        <v>0.51291780862389247</v>
      </c>
      <c r="AF141" s="11">
        <v>0.47320390062809226</v>
      </c>
      <c r="AG141" s="11">
        <v>0.47035045041582507</v>
      </c>
      <c r="AH141" s="11">
        <v>0.44723808976060953</v>
      </c>
      <c r="AI141" s="11">
        <v>0.72094978716253011</v>
      </c>
      <c r="AJ141" s="11">
        <v>0.80629032284783175</v>
      </c>
      <c r="AK141" s="11">
        <v>0.73038194928475908</v>
      </c>
      <c r="AL141" s="11">
        <v>0.74752448688817719</v>
      </c>
      <c r="AM141" s="11">
        <v>0.79417970453158704</v>
      </c>
      <c r="AN141" s="11">
        <v>0.80927740828744155</v>
      </c>
      <c r="AO141" s="11">
        <v>0.72808091862351265</v>
      </c>
      <c r="AP141" s="11">
        <v>0.82572430022456622</v>
      </c>
      <c r="AQ141" s="11">
        <v>1.1560909030993876</v>
      </c>
      <c r="AR141" s="11">
        <v>1.3914362657088206</v>
      </c>
      <c r="AS141" s="11">
        <v>1.4383783458574306</v>
      </c>
      <c r="AT141" s="11">
        <v>1.4377940454584692</v>
      </c>
      <c r="AU141" s="11">
        <v>1.379640506188244</v>
      </c>
      <c r="AV141" s="11">
        <v>1.3175405249489032</v>
      </c>
      <c r="AW141" s="11">
        <v>1.3494798592544699</v>
      </c>
      <c r="AX141" s="11">
        <v>1.2078812420714518</v>
      </c>
      <c r="AY141" s="11">
        <v>0.66449506859144858</v>
      </c>
      <c r="AZ141" s="11">
        <v>0.74725347806246212</v>
      </c>
      <c r="BA141" s="11">
        <v>0.68258233189023221</v>
      </c>
      <c r="BB141" s="11">
        <v>0.67996208765049659</v>
      </c>
      <c r="BC141" s="11">
        <v>0.71111763193927691</v>
      </c>
      <c r="BD141" s="11">
        <v>0.6415105951108806</v>
      </c>
      <c r="BE141" s="11">
        <v>0.70332500362369388</v>
      </c>
      <c r="BF141" s="11">
        <v>0.64864326231395164</v>
      </c>
      <c r="BG141" s="11">
        <v>0.68149608438744902</v>
      </c>
      <c r="BH141" s="11">
        <v>0.82946874241593682</v>
      </c>
      <c r="BI141" s="11">
        <v>0.89756874087488558</v>
      </c>
      <c r="BJ141" s="11">
        <v>0.7151009584148913</v>
      </c>
      <c r="BK141" s="11">
        <v>0.48942609311897506</v>
      </c>
      <c r="BL141" s="11">
        <v>0.80791425494593527</v>
      </c>
      <c r="BM141" s="11">
        <v>0.74114026617866657</v>
      </c>
      <c r="BN141" s="11">
        <v>0.52227460458490693</v>
      </c>
      <c r="BO141" s="11">
        <v>2.3833689488036378</v>
      </c>
      <c r="BP141" s="11">
        <v>2.9925983846839643</v>
      </c>
      <c r="BQ141" s="11">
        <v>3.2833551066484121</v>
      </c>
      <c r="BR141" s="11">
        <v>2.7519598827204543</v>
      </c>
      <c r="BS141" s="11">
        <v>3.5319046685738278</v>
      </c>
      <c r="BT141" s="11">
        <v>2.71348069933721</v>
      </c>
      <c r="BU141" s="11">
        <v>5.2727194277918761</v>
      </c>
      <c r="BV141" s="11">
        <v>2.8091218345246141</v>
      </c>
      <c r="BW141" s="11">
        <v>0.7090982535127347</v>
      </c>
      <c r="BX141" s="11">
        <v>0.6279196915383195</v>
      </c>
      <c r="BY141" s="11">
        <v>0.66541670498794026</v>
      </c>
      <c r="BZ141" s="11">
        <v>0.70199681448091311</v>
      </c>
      <c r="CA141" s="11">
        <v>0.67447634244071364</v>
      </c>
      <c r="CB141" s="11">
        <v>0.60226707487246089</v>
      </c>
      <c r="CC141" s="11">
        <v>0.71166415823127327</v>
      </c>
      <c r="CD141" s="11">
        <v>0.66540961358814055</v>
      </c>
      <c r="CE141" s="11">
        <v>1.7063623750453214</v>
      </c>
      <c r="CF141" s="11">
        <v>1.5771481493540194</v>
      </c>
      <c r="CG141" s="11">
        <v>1.4790611375364708</v>
      </c>
      <c r="CH141" s="11">
        <v>1.5867900267101223</v>
      </c>
      <c r="CI141" s="11">
        <v>1.7226750044476262</v>
      </c>
      <c r="CJ141" s="11">
        <v>1.5590773556481687</v>
      </c>
      <c r="CK141" s="11">
        <v>1.5131632737273017</v>
      </c>
      <c r="CL141" s="11">
        <v>1.3304289601641062</v>
      </c>
      <c r="CM141" s="11">
        <v>0.5153627134720663</v>
      </c>
      <c r="CN141" s="11">
        <v>0.51093593017166039</v>
      </c>
      <c r="CO141" s="11">
        <v>0.40752879149624788</v>
      </c>
      <c r="CP141" s="11">
        <v>0.51552382014598974</v>
      </c>
      <c r="CQ141" s="11">
        <v>0.48354167040423124</v>
      </c>
      <c r="CR141" s="11">
        <v>0.50023441457967188</v>
      </c>
      <c r="CS141" s="11">
        <v>0.51586447576886141</v>
      </c>
      <c r="CT141" s="11">
        <v>0.52326317645149789</v>
      </c>
      <c r="CU141" s="11">
        <v>0.88563727675269455</v>
      </c>
      <c r="CV141" s="11">
        <v>0.8062708763681895</v>
      </c>
      <c r="CW141" s="11">
        <v>0.8312694701013863</v>
      </c>
      <c r="CX141" s="11">
        <v>0.82695155035156132</v>
      </c>
      <c r="CY141" s="11">
        <v>0.83136059584133937</v>
      </c>
      <c r="CZ141" s="11">
        <v>0.96545083447363911</v>
      </c>
      <c r="DA141" s="11">
        <v>0.92707404886232081</v>
      </c>
      <c r="DB141" s="11">
        <v>0.91033906065174663</v>
      </c>
      <c r="DC141" s="11">
        <v>0.31899021472947348</v>
      </c>
      <c r="DD141" s="11">
        <v>0.37424551783230642</v>
      </c>
      <c r="DE141" s="11">
        <v>0.33441700036682231</v>
      </c>
      <c r="DF141" s="11">
        <v>0.35694240330983745</v>
      </c>
      <c r="DG141" s="11">
        <v>0.36530162968919033</v>
      </c>
      <c r="DH141" s="11">
        <v>0.37868078918969866</v>
      </c>
      <c r="DI141" s="11">
        <v>0.35108004050358171</v>
      </c>
      <c r="DJ141" s="11">
        <v>0.66679281231168996</v>
      </c>
      <c r="DK141" s="11">
        <v>0.70397033903918815</v>
      </c>
      <c r="DL141" s="11">
        <v>0.67252995408789717</v>
      </c>
      <c r="DM141" s="11">
        <v>0.64292309986498408</v>
      </c>
      <c r="DN141" s="11">
        <v>0.6488730256523576</v>
      </c>
      <c r="DO141" s="11">
        <v>0.69485503004624993</v>
      </c>
      <c r="DP141" s="11">
        <v>0.62040429579042589</v>
      </c>
      <c r="DQ141" s="11">
        <v>0.60274975018384702</v>
      </c>
      <c r="DR141" s="11">
        <v>0.83207857052406708</v>
      </c>
      <c r="DS141" s="11">
        <v>0.82532992614360579</v>
      </c>
      <c r="DT141" s="11">
        <v>0.89634142040955567</v>
      </c>
      <c r="DU141" s="11">
        <v>0.97248783201381395</v>
      </c>
      <c r="DV141" s="11">
        <v>0.85314403191787858</v>
      </c>
      <c r="DW141" s="11">
        <v>0.56421310384247414</v>
      </c>
      <c r="DX141" s="11">
        <v>0.83166976066442477</v>
      </c>
      <c r="DY141" s="11">
        <v>0.68258951593424344</v>
      </c>
      <c r="DZ141" s="11">
        <v>0.43022964312463652</v>
      </c>
      <c r="EA141" s="11">
        <v>0.39370119974179713</v>
      </c>
      <c r="EB141" s="11">
        <v>0.44657568591445918</v>
      </c>
      <c r="EC141" s="11">
        <v>0.51986864815695266</v>
      </c>
      <c r="ED141" s="11">
        <v>0.39876342018699806</v>
      </c>
      <c r="EE141" s="11">
        <v>0.46278613651137646</v>
      </c>
      <c r="EF141" s="11">
        <v>0.39984118518350226</v>
      </c>
      <c r="EG141" s="11">
        <v>1.4635089596497932</v>
      </c>
      <c r="EH141" s="11">
        <v>1.5286668285747742</v>
      </c>
      <c r="EI141" s="11">
        <v>1.7877914566554889</v>
      </c>
      <c r="EJ141" s="11">
        <v>1.6205378687880267</v>
      </c>
      <c r="EK141" s="11">
        <v>1.8532041985456875</v>
      </c>
      <c r="EL141" s="11">
        <v>1.7082712046553228</v>
      </c>
      <c r="EM141" s="11">
        <v>1.4849830728436746</v>
      </c>
      <c r="EN141" s="11">
        <v>1.8888203431338966</v>
      </c>
      <c r="EO141" s="11">
        <v>4.2508096147432441</v>
      </c>
      <c r="EP141" s="11">
        <v>3.6675458654244473</v>
      </c>
      <c r="EQ141" s="11">
        <v>4.2684474116088476</v>
      </c>
      <c r="ER141" s="11">
        <v>3.4551832217560974</v>
      </c>
      <c r="ES141" s="11">
        <v>4.1354635752172095</v>
      </c>
      <c r="ET141" s="11">
        <v>4.2148380428748276</v>
      </c>
      <c r="EU141" s="11">
        <v>5.7312843682249532</v>
      </c>
      <c r="EV141" s="11">
        <v>5.4843239186058632</v>
      </c>
      <c r="EW141" s="11">
        <v>1.3042135448784185</v>
      </c>
      <c r="EX141" s="11">
        <v>0.9477080352343199</v>
      </c>
      <c r="EY141" s="11">
        <v>1.0902588127352935</v>
      </c>
      <c r="EZ141" s="11">
        <v>1.4790193250576589</v>
      </c>
      <c r="FA141" s="11">
        <v>0.95966060934355746</v>
      </c>
      <c r="FB141" s="11">
        <v>1.3232064719307757</v>
      </c>
      <c r="FC141" s="11">
        <v>0.9537068979235821</v>
      </c>
      <c r="FD141" s="11">
        <v>1.0878960532949675</v>
      </c>
      <c r="FE141" s="11">
        <v>1.327869843443265</v>
      </c>
      <c r="FF141" s="11">
        <v>1.1949831421652104</v>
      </c>
      <c r="FG141" s="11">
        <v>1.1283859706832255</v>
      </c>
      <c r="FH141" s="11">
        <v>1.1318255645014865</v>
      </c>
      <c r="FI141" s="11">
        <v>1.5207461038169039</v>
      </c>
      <c r="FJ141" s="11">
        <v>1.5262121152194685</v>
      </c>
      <c r="FK141" s="11">
        <v>1.5585168026479705</v>
      </c>
      <c r="FL141" s="11">
        <v>1.5074977449346849</v>
      </c>
      <c r="FM141" s="11">
        <v>1.508472707162138</v>
      </c>
      <c r="FN141" s="11">
        <v>1.6790387428331375</v>
      </c>
      <c r="FO141" s="11">
        <v>1.5012763771080839</v>
      </c>
      <c r="FP141" s="11">
        <v>1.6448077632861815</v>
      </c>
      <c r="FQ141" s="11">
        <v>1.67795162060805</v>
      </c>
      <c r="FR141" s="11">
        <v>1.6283869287982222</v>
      </c>
      <c r="FS141" s="11">
        <v>1.5183976840610622</v>
      </c>
      <c r="FT141" s="11">
        <v>1.7392035123173502</v>
      </c>
      <c r="FU141" s="11">
        <v>1.5448062957329689</v>
      </c>
      <c r="FV141" s="11">
        <v>1.7413265534289335</v>
      </c>
      <c r="FW141" s="11">
        <v>1.6059395815599393</v>
      </c>
      <c r="FX141" s="11">
        <v>1.6094035409795193</v>
      </c>
      <c r="FY141" s="11">
        <v>1.717428749990902</v>
      </c>
      <c r="FZ141" s="11">
        <v>1.7068887597009832</v>
      </c>
      <c r="GA141" s="11">
        <v>1.7150271329011457</v>
      </c>
      <c r="GB141" s="11">
        <v>1.8212437659417766</v>
      </c>
      <c r="GC141" s="11">
        <v>1.5890289115423082</v>
      </c>
      <c r="GD141" s="11">
        <v>1.8341629703603013</v>
      </c>
      <c r="GE141" s="11">
        <v>1.6844170722582326</v>
      </c>
      <c r="GF141" s="11">
        <v>1.9452015482793659</v>
      </c>
      <c r="GG141" s="11">
        <v>1.681128741548777</v>
      </c>
      <c r="GH141" s="11">
        <v>1.9051481587837769</v>
      </c>
      <c r="GI141" s="11">
        <v>1.9619193147849916</v>
      </c>
      <c r="GJ141" s="11">
        <v>1.7928146922465749</v>
      </c>
      <c r="GK141" s="11">
        <v>1.5024786462525062</v>
      </c>
      <c r="GL141" s="11">
        <v>1.7337561282452338</v>
      </c>
      <c r="GM141" s="11">
        <v>1.7353196811119607</v>
      </c>
      <c r="GN141" s="11">
        <v>1.7295031052363772</v>
      </c>
      <c r="GO141" s="11">
        <v>2.0789711140106695</v>
      </c>
      <c r="GP141" s="11">
        <v>2.1176071174945665</v>
      </c>
      <c r="GQ141" s="11">
        <v>1.7988951432172393</v>
      </c>
      <c r="GR141" s="11">
        <v>2.1457740673877868</v>
      </c>
      <c r="GS141" s="11">
        <v>2.1075157867632801</v>
      </c>
      <c r="GT141" s="11">
        <v>1.9042631323715662</v>
      </c>
      <c r="GU141" s="11">
        <v>2.2255442039384463</v>
      </c>
      <c r="GV141" s="11">
        <v>2.0776361865245541</v>
      </c>
      <c r="GW141" s="11">
        <v>1.9551655388612681</v>
      </c>
      <c r="GX141" s="11">
        <v>2.1602866494905268</v>
      </c>
      <c r="GY141" s="11">
        <v>2.0829901237098918</v>
      </c>
      <c r="GZ141" s="11">
        <v>2.5072255068141676</v>
      </c>
      <c r="HA141" s="11">
        <v>1.9793713940442597</v>
      </c>
      <c r="HB141" s="11">
        <v>2.0852375446953095</v>
      </c>
      <c r="HC141" s="11">
        <v>1.7327624592096058</v>
      </c>
      <c r="HD141" s="11">
        <v>0.72218723084053638</v>
      </c>
      <c r="HE141" s="11">
        <v>1.8622120966383955</v>
      </c>
      <c r="HF141" s="11">
        <v>1.8987825731240318</v>
      </c>
      <c r="HG141" s="11">
        <v>2.2686815371212932</v>
      </c>
      <c r="HH141" s="11">
        <v>0.81931355751686707</v>
      </c>
      <c r="HI141" s="11">
        <v>1.8750741002730134</v>
      </c>
      <c r="HJ141" s="11">
        <v>1.9189946866811347</v>
      </c>
      <c r="HK141" s="11">
        <v>1.4207011391729627</v>
      </c>
      <c r="HL141" s="11">
        <v>2.1547073181068317</v>
      </c>
      <c r="HM141" s="11">
        <v>0.91921953042554316</v>
      </c>
      <c r="HN141" s="11">
        <v>0.8504755428650721</v>
      </c>
      <c r="HO141" s="11">
        <v>0.92733845618981314</v>
      </c>
      <c r="HP141" s="11">
        <v>0.98847791423794518</v>
      </c>
      <c r="HQ141" s="11">
        <v>1.030624277293871</v>
      </c>
      <c r="HR141" s="11">
        <v>0.97809494469640701</v>
      </c>
      <c r="HS141" s="11">
        <v>0.98600541171169342</v>
      </c>
      <c r="HT141" s="11">
        <v>1.0611041983272747</v>
      </c>
      <c r="HU141" s="11">
        <v>0.88077399876648088</v>
      </c>
      <c r="HV141" s="11">
        <v>0.90699612048026212</v>
      </c>
      <c r="HW141" s="11">
        <v>0.91104939950695696</v>
      </c>
      <c r="HX141" s="11">
        <v>0.88415941388247898</v>
      </c>
      <c r="HY141" s="11">
        <v>0.90821173622640239</v>
      </c>
      <c r="HZ141" s="11">
        <v>1.0023013189628132</v>
      </c>
      <c r="IA141" s="11">
        <v>0.94224140761819619</v>
      </c>
      <c r="IB141" s="11">
        <v>0.95229862054538605</v>
      </c>
      <c r="IC141" s="11">
        <v>0.89646655018679733</v>
      </c>
      <c r="ID141" s="11">
        <v>1.0344515699910601</v>
      </c>
      <c r="IE141" s="11">
        <v>0.92039341061150171</v>
      </c>
      <c r="IF141" s="11">
        <v>1.0684687222678213</v>
      </c>
      <c r="IG141" s="11">
        <v>0.88989565904667267</v>
      </c>
      <c r="IH141" s="11">
        <v>0.98057366691090908</v>
      </c>
      <c r="II141" s="11">
        <v>0.8821984379126766</v>
      </c>
      <c r="IJ141" s="11">
        <v>0.94122774938281895</v>
      </c>
      <c r="IK141" s="11">
        <v>0.87805540785070468</v>
      </c>
      <c r="IL141" s="11">
        <v>0.92757809636494892</v>
      </c>
      <c r="IM141" s="11">
        <v>1.0019137346459179</v>
      </c>
      <c r="IN141" s="11">
        <v>0.98662647565239514</v>
      </c>
      <c r="IO141" s="11">
        <v>1.0039635245229073</v>
      </c>
      <c r="IP141" s="11">
        <v>0.88923210515667428</v>
      </c>
      <c r="IQ141" s="11">
        <v>1.0249232496472913</v>
      </c>
      <c r="IR141" s="11">
        <v>1.0000693171203765</v>
      </c>
      <c r="IS141" s="11">
        <v>0.3872781640154086</v>
      </c>
      <c r="IT141" s="11">
        <v>0.39606643498092364</v>
      </c>
      <c r="IU141" s="11">
        <v>0.41445495523803211</v>
      </c>
      <c r="IV141" s="11">
        <v>0.38443237206705594</v>
      </c>
      <c r="IW141" s="11">
        <v>0.36303317778866173</v>
      </c>
      <c r="IX141" s="11">
        <v>0.35832652683115673</v>
      </c>
      <c r="IY141" s="11">
        <v>0.38421530707618956</v>
      </c>
      <c r="IZ141" s="11">
        <v>0.39577225084527523</v>
      </c>
      <c r="JA141" s="11">
        <v>0.42171250311166625</v>
      </c>
      <c r="JB141" s="11">
        <v>0.39003996993055101</v>
      </c>
      <c r="JC141" s="11">
        <v>0.44884455570867365</v>
      </c>
      <c r="JD141" s="11">
        <v>0.41833570368485962</v>
      </c>
      <c r="JE141" s="11">
        <v>0.46742877579864867</v>
      </c>
      <c r="JF141" s="11">
        <v>0.45870772536251547</v>
      </c>
      <c r="JG141" s="11">
        <v>0.5224464439363925</v>
      </c>
      <c r="JH141" s="11">
        <v>0.55873291880063147</v>
      </c>
      <c r="JI141" s="11">
        <v>0.50474157506188844</v>
      </c>
      <c r="JJ141" s="11">
        <v>0.48554420539395698</v>
      </c>
      <c r="JK141" s="11">
        <v>0.52595549767791838</v>
      </c>
      <c r="JL141" s="11">
        <v>0.4466156988838873</v>
      </c>
      <c r="JM141" s="11">
        <v>0.5414383473107679</v>
      </c>
      <c r="JN141" s="11">
        <v>0.49998805756327658</v>
      </c>
      <c r="JO141" s="11">
        <v>0.49432343060306078</v>
      </c>
      <c r="JP141" s="11">
        <v>0.4990898855860087</v>
      </c>
      <c r="JQ141" s="11">
        <v>0.48287896539196729</v>
      </c>
      <c r="JR141" s="11">
        <v>0.47829094711995479</v>
      </c>
      <c r="JS141" s="11">
        <v>0.45871895301976356</v>
      </c>
      <c r="JT141" s="11">
        <v>0.56002823049014516</v>
      </c>
      <c r="JU141" s="11">
        <v>0.48811130261147384</v>
      </c>
      <c r="JV141" s="11">
        <v>0.40425278165489881</v>
      </c>
      <c r="JW141" s="11">
        <v>0.48400678398404351</v>
      </c>
      <c r="JX141" s="11">
        <v>0.43683075358851187</v>
      </c>
      <c r="JY141" s="11">
        <v>0.71657423582488455</v>
      </c>
      <c r="JZ141" s="11">
        <v>0.67842599251260505</v>
      </c>
      <c r="KA141" s="11">
        <v>0.67215787591561527</v>
      </c>
      <c r="KB141" s="11">
        <v>0.68236340858313105</v>
      </c>
      <c r="KC141" s="11">
        <v>0.79422562278228104</v>
      </c>
      <c r="KD141" s="11">
        <v>0.70067325543522108</v>
      </c>
      <c r="KE141" s="11">
        <v>0.73886665786062167</v>
      </c>
      <c r="KF141" s="11">
        <v>0.7850078113696809</v>
      </c>
      <c r="KG141" s="11">
        <v>0.74762396533159492</v>
      </c>
      <c r="KH141" s="11">
        <v>0.71365006157348754</v>
      </c>
      <c r="KI141" s="11">
        <v>0.6624708336080869</v>
      </c>
      <c r="KJ141" s="11">
        <v>0.71616895243938106</v>
      </c>
      <c r="KK141" s="11">
        <v>0.76985563821413106</v>
      </c>
      <c r="KL141" s="11">
        <v>0.7376510071911232</v>
      </c>
      <c r="KM141" s="11">
        <v>0.71723405372320526</v>
      </c>
      <c r="KN141" s="11">
        <v>0.71181201940392358</v>
      </c>
      <c r="KO141" s="11">
        <v>0.80308940514076232</v>
      </c>
      <c r="KP141" s="11">
        <v>0.77134425426842679</v>
      </c>
      <c r="KQ141" s="11">
        <v>0.80476529763500915</v>
      </c>
      <c r="KR141" s="11">
        <v>0.74575518742411484</v>
      </c>
      <c r="KS141" s="11">
        <v>0.9313363112482731</v>
      </c>
      <c r="KT141" s="11">
        <v>0.8521079475455281</v>
      </c>
      <c r="KU141" s="11">
        <v>0.75848912879344432</v>
      </c>
      <c r="KV141" s="11">
        <v>0.76272303480736303</v>
      </c>
      <c r="KW141" s="11">
        <v>0.81372270367334099</v>
      </c>
      <c r="KX141" s="11">
        <v>0.71447376271851115</v>
      </c>
      <c r="KY141" s="11">
        <v>0.7296739326451569</v>
      </c>
      <c r="KZ141" s="11">
        <v>0.77239678693520475</v>
      </c>
      <c r="LA141" s="11">
        <v>0.8604638405620777</v>
      </c>
      <c r="LB141" s="11">
        <v>0.81821842163020475</v>
      </c>
      <c r="LC141" s="11">
        <v>0.80134063169151681</v>
      </c>
      <c r="LD141" s="11">
        <v>0.88223788072759735</v>
      </c>
      <c r="LE141" s="11">
        <v>1.241462431433566</v>
      </c>
      <c r="LF141" s="11">
        <v>1.0663819077770491</v>
      </c>
      <c r="LG141" s="11">
        <v>1.0326993283895067</v>
      </c>
      <c r="LH141" s="11">
        <v>0.99909711507593024</v>
      </c>
      <c r="LI141" s="11">
        <v>1.3227879707196648</v>
      </c>
      <c r="LJ141" s="11">
        <v>1.2477340804974699</v>
      </c>
      <c r="LK141" s="11">
        <v>1.1836984739784788</v>
      </c>
      <c r="LL141" s="11">
        <v>1.1789857442317224</v>
      </c>
      <c r="LM141" s="11">
        <v>1.1923712110314848</v>
      </c>
      <c r="LN141" s="11">
        <v>1.1947336695824453</v>
      </c>
      <c r="LO141" s="11">
        <v>1.1348826715719258</v>
      </c>
      <c r="LP141" s="11">
        <v>1.1759505144990423</v>
      </c>
      <c r="LQ141" s="11">
        <v>1.4438936946152261</v>
      </c>
      <c r="LR141" s="11">
        <v>1.3715946565930728</v>
      </c>
      <c r="LS141" s="11">
        <v>1.3241256518141804</v>
      </c>
      <c r="LT141" s="11">
        <v>1.2050780196278368</v>
      </c>
      <c r="LU141" s="11">
        <v>1.355085651944532</v>
      </c>
      <c r="LV141" s="11">
        <v>1.2072877608505521</v>
      </c>
      <c r="LW141" s="11">
        <v>1.2275638906409965</v>
      </c>
      <c r="LX141" s="11">
        <v>1.0440275742249576</v>
      </c>
      <c r="LY141" s="11">
        <v>1.3160127267537418</v>
      </c>
      <c r="LZ141" s="11">
        <v>1.2762377036237122</v>
      </c>
      <c r="MA141" s="11">
        <v>1.1654448408477591</v>
      </c>
      <c r="MB141" s="11">
        <v>1.1441475579390565</v>
      </c>
      <c r="MC141" s="11">
        <v>1.42796555154955</v>
      </c>
      <c r="MD141" s="11">
        <v>1.307836541986628</v>
      </c>
      <c r="ME141" s="11">
        <v>1.1959792406459404</v>
      </c>
      <c r="MF141" s="11">
        <v>1.119075722586764</v>
      </c>
      <c r="MG141" s="11">
        <v>1.3868568684730322</v>
      </c>
      <c r="MH141" s="11">
        <v>1.3157137337280846</v>
      </c>
      <c r="MI141" s="11">
        <v>1.239921330845775</v>
      </c>
      <c r="MJ141" s="11">
        <v>1.1279272862921763</v>
      </c>
      <c r="MK141" s="11">
        <v>0.55864849646052417</v>
      </c>
      <c r="ML141" s="11">
        <v>0.51342792771386669</v>
      </c>
      <c r="MM141" s="11">
        <v>0.633039223145198</v>
      </c>
      <c r="MN141" s="11">
        <v>0.57747277929417107</v>
      </c>
      <c r="MO141" s="11">
        <v>0.70092136097440283</v>
      </c>
      <c r="MP141" s="11">
        <v>0.70075990960848833</v>
      </c>
      <c r="MQ141" s="11">
        <v>0.63636828311691884</v>
      </c>
      <c r="MR141" s="11">
        <v>0.60670324084850635</v>
      </c>
      <c r="MS141" s="11">
        <v>0.56004244783595591</v>
      </c>
      <c r="MT141" s="11">
        <v>0.62081661491431706</v>
      </c>
      <c r="MU141" s="11">
        <v>0.61384309235353129</v>
      </c>
      <c r="MV141" s="11">
        <v>0.67222074286163624</v>
      </c>
      <c r="MW141" s="11">
        <v>0.70848749130966038</v>
      </c>
      <c r="MX141" s="11">
        <v>0.71698388189428974</v>
      </c>
      <c r="MY141" s="11">
        <v>0.6574997181142177</v>
      </c>
      <c r="MZ141" s="11">
        <v>0.6453827582174434</v>
      </c>
      <c r="NA141" s="11">
        <v>0.70424398861210435</v>
      </c>
      <c r="NB141" s="11">
        <v>0.69513851811501803</v>
      </c>
      <c r="NC141" s="11">
        <v>0.60319606198626607</v>
      </c>
      <c r="ND141" s="11">
        <v>0.60079525466738648</v>
      </c>
      <c r="NE141" s="11">
        <v>0.63771175195576602</v>
      </c>
      <c r="NF141" s="11">
        <v>0.6441851438986701</v>
      </c>
      <c r="NG141" s="11">
        <v>0.62534325628069842</v>
      </c>
      <c r="NH141" s="11">
        <v>0.61842510549466068</v>
      </c>
      <c r="NI141" s="11">
        <v>0.5341338636768016</v>
      </c>
      <c r="NJ141" s="11">
        <v>0.69526594820164223</v>
      </c>
      <c r="NK141" s="11">
        <v>0.588387255830088</v>
      </c>
      <c r="NL141" s="11">
        <v>0.60803493540310194</v>
      </c>
      <c r="NM141" s="11">
        <v>0.52087767351594672</v>
      </c>
      <c r="NN141" s="11">
        <v>0.577323438104688</v>
      </c>
      <c r="NO141" s="11">
        <v>0.65741712333461777</v>
      </c>
      <c r="NP141" s="11">
        <v>0.6701833723626045</v>
      </c>
      <c r="NQ141" s="11">
        <v>0.67464905483683713</v>
      </c>
      <c r="NR141" s="11">
        <v>0.87763833271823244</v>
      </c>
      <c r="NS141" s="11">
        <v>0.54473012601771376</v>
      </c>
      <c r="NT141" s="11">
        <v>0.67584017055492795</v>
      </c>
      <c r="NU141" s="11">
        <v>0.89350528635598514</v>
      </c>
      <c r="NV141" s="11">
        <v>0.58771016482786054</v>
      </c>
      <c r="NW141" s="11">
        <v>0.88803400249034892</v>
      </c>
      <c r="NX141" s="11">
        <v>0.72628707992970232</v>
      </c>
      <c r="NY141" s="11">
        <v>0.94657292296167506</v>
      </c>
      <c r="NZ141" s="11">
        <v>0.81473265184228838</v>
      </c>
      <c r="OA141" s="11">
        <v>0.79115602401223417</v>
      </c>
      <c r="OB141" s="11">
        <v>0.69141038826434653</v>
      </c>
      <c r="OC141" s="11">
        <v>0.65377197632696071</v>
      </c>
      <c r="OD141" s="11">
        <v>0.57069666641445571</v>
      </c>
      <c r="OE141" s="11">
        <v>0.68295268495387118</v>
      </c>
      <c r="OF141" s="11">
        <v>0.59082519235889641</v>
      </c>
      <c r="OG141" s="11">
        <v>0.58813287397007696</v>
      </c>
      <c r="OH141" s="11">
        <v>0.47676119417838331</v>
      </c>
      <c r="OI141" s="11">
        <v>0.46035256656592383</v>
      </c>
      <c r="OJ141" s="11">
        <v>0.53265496021906</v>
      </c>
      <c r="OK141" s="11">
        <v>0.66127258190122606</v>
      </c>
      <c r="OL141" s="11">
        <v>0.68875067610316654</v>
      </c>
      <c r="OM141" s="11">
        <v>0.65635369542094835</v>
      </c>
      <c r="ON141" s="11">
        <v>0.68903192014966064</v>
      </c>
      <c r="OO141" s="11">
        <v>0.63616376833598642</v>
      </c>
      <c r="OP141" s="11">
        <v>0.62183848948429288</v>
      </c>
      <c r="OQ141" s="11">
        <v>0.59917366762329582</v>
      </c>
      <c r="OR141" s="11">
        <v>0.69634883964149086</v>
      </c>
      <c r="OS141" s="11">
        <v>0.40554247979441982</v>
      </c>
      <c r="OT141" s="11">
        <v>0.43135365363450312</v>
      </c>
      <c r="OU141" s="11">
        <v>0.46137508839821401</v>
      </c>
      <c r="OV141" s="11">
        <v>0.46341325169704423</v>
      </c>
      <c r="OW141" s="11">
        <v>2.3391186594911533</v>
      </c>
      <c r="OX141" s="11">
        <v>2.9883869252056869</v>
      </c>
      <c r="OY141" s="11">
        <v>3.077521323764902</v>
      </c>
      <c r="OZ141" s="11">
        <v>2.728127782138603</v>
      </c>
      <c r="PA141" s="11">
        <v>2.9650180696799082</v>
      </c>
      <c r="PB141" s="11">
        <v>3.1634589036737384</v>
      </c>
      <c r="PC141" s="11">
        <v>2.9416487322951896</v>
      </c>
      <c r="PD141" s="11">
        <v>2.7787065859485729</v>
      </c>
      <c r="PE141" s="11">
        <v>3.1395788982777213</v>
      </c>
      <c r="PF141" s="11">
        <v>3.5199455914747206</v>
      </c>
      <c r="PG141" s="11">
        <v>3.6739540351495705</v>
      </c>
      <c r="PH141" s="11">
        <v>2.8756561078752938</v>
      </c>
      <c r="PI141" s="11">
        <v>2.5602427585719001</v>
      </c>
      <c r="PJ141" s="11">
        <v>3.2428661849001532</v>
      </c>
      <c r="PK141" s="11">
        <v>2.7414754798101049</v>
      </c>
      <c r="PL141" s="11">
        <v>2.2738567827941454</v>
      </c>
      <c r="PM141" s="11">
        <v>2.6215782923725977</v>
      </c>
      <c r="PN141" s="11">
        <v>2.6308110262166897</v>
      </c>
      <c r="PO141" s="11">
        <v>2.7472152024241074</v>
      </c>
      <c r="PP141" s="11">
        <v>2.8664292351428262</v>
      </c>
      <c r="PQ141" s="11">
        <v>2.4414673960445734</v>
      </c>
      <c r="PR141" s="11">
        <v>2.3148473472346609</v>
      </c>
      <c r="PS141" s="11">
        <v>2.2619974641950109</v>
      </c>
      <c r="PT141" s="11">
        <v>2.4984616851981993</v>
      </c>
      <c r="PU141" s="11">
        <v>2.0470309013399235</v>
      </c>
      <c r="PV141" s="11">
        <v>2.3586147732743847</v>
      </c>
      <c r="PW141" s="11">
        <v>2.5711898375775424</v>
      </c>
      <c r="PX141" s="11">
        <v>2.8409996858535873</v>
      </c>
      <c r="PY141" s="11">
        <v>2.1592800705330704</v>
      </c>
      <c r="PZ141" s="11">
        <v>2.3334688668693349</v>
      </c>
      <c r="QA141" s="11">
        <v>2.4002231480356659</v>
      </c>
      <c r="QB141" s="11">
        <v>2.223548447488239</v>
      </c>
      <c r="QC141" s="11">
        <v>0.65300158378952566</v>
      </c>
      <c r="QD141" s="11">
        <v>0.62071080073629026</v>
      </c>
      <c r="QE141" s="11">
        <v>0.63444409081066722</v>
      </c>
      <c r="QF141" s="11">
        <v>0.64399699428279233</v>
      </c>
      <c r="QG141" s="11">
        <v>0.58348464316488879</v>
      </c>
      <c r="QH141" s="11">
        <v>0.69794008305607624</v>
      </c>
      <c r="QI141" s="11">
        <v>0.63520701134927515</v>
      </c>
      <c r="QJ141" s="11">
        <v>0.58884388997314718</v>
      </c>
      <c r="QK141" s="11">
        <v>0.61981541897301495</v>
      </c>
      <c r="QL141" s="11">
        <v>0.70136268003356761</v>
      </c>
      <c r="QM141" s="11">
        <v>0.6910674411730926</v>
      </c>
      <c r="QN141" s="11">
        <v>0.66380000665833649</v>
      </c>
      <c r="QO141" s="11">
        <v>0.55869215708192055</v>
      </c>
      <c r="QP141" s="11">
        <v>0.65440376875804085</v>
      </c>
      <c r="QQ141" s="11">
        <v>0.65523984193550855</v>
      </c>
      <c r="QR141" s="11">
        <v>0.61103854167261873</v>
      </c>
      <c r="QS141" s="11">
        <v>0.66925662530181473</v>
      </c>
      <c r="QT141" s="11">
        <v>0.73288691158687558</v>
      </c>
      <c r="QU141" s="11">
        <v>0.69450997144518212</v>
      </c>
      <c r="QV141" s="11">
        <v>0.71610561326190947</v>
      </c>
      <c r="QW141" s="11">
        <v>0.62057365412131527</v>
      </c>
      <c r="QX141" s="11">
        <v>0.69658181091553062</v>
      </c>
      <c r="QY141" s="11">
        <v>0.77597463737212469</v>
      </c>
      <c r="QZ141" s="11">
        <v>0.63347178636427093</v>
      </c>
      <c r="RA141" s="11">
        <v>0.57057870455597148</v>
      </c>
      <c r="RB141" s="11">
        <v>0.66554103561406619</v>
      </c>
      <c r="RC141" s="11">
        <v>0.57542449501310999</v>
      </c>
      <c r="RD141" s="11">
        <v>0.61174666608635764</v>
      </c>
      <c r="RE141" s="11">
        <v>0.59233817006249556</v>
      </c>
      <c r="RF141" s="11">
        <v>0.77436715461988181</v>
      </c>
      <c r="RG141" s="11">
        <v>0.67993703448417309</v>
      </c>
      <c r="RH141" s="11">
        <v>0.78913737327116429</v>
      </c>
      <c r="RI141" s="11">
        <v>1.4108403064725488</v>
      </c>
      <c r="RJ141" s="11">
        <v>1.4242460914157853</v>
      </c>
      <c r="RK141" s="11">
        <v>0.5144274081153698</v>
      </c>
      <c r="RL141" s="11">
        <v>0.59887435389626864</v>
      </c>
      <c r="RM141" s="11">
        <v>1.4688277892925039</v>
      </c>
      <c r="RN141" s="11">
        <v>1.5732154863479382</v>
      </c>
      <c r="RO141" s="11">
        <v>0.48967333472320668</v>
      </c>
      <c r="RP141" s="11">
        <v>0.52646538224325046</v>
      </c>
      <c r="RQ141" s="11">
        <v>1.3385852330135353</v>
      </c>
      <c r="RR141" s="11">
        <v>1.4102309162414901</v>
      </c>
      <c r="RS141" s="11">
        <v>0.46258400366726382</v>
      </c>
      <c r="RT141" s="11">
        <v>0.49291529562508424</v>
      </c>
      <c r="RU141" s="11">
        <v>1.4328828557665267</v>
      </c>
      <c r="RV141" s="11">
        <v>1.3991253734932778</v>
      </c>
      <c r="RW141" s="11">
        <v>0.5151930187132775</v>
      </c>
      <c r="RX141" s="11">
        <v>0.48333764423065834</v>
      </c>
      <c r="RY141" s="11">
        <v>1.2480716235048077</v>
      </c>
      <c r="RZ141" s="11">
        <v>1.1886446078366071</v>
      </c>
      <c r="SA141" s="11">
        <v>0.48946122652135926</v>
      </c>
      <c r="SB141" s="11">
        <v>0.53627253564234012</v>
      </c>
      <c r="SC141" s="11">
        <v>1.2264526088203183</v>
      </c>
      <c r="SD141" s="11">
        <v>1.2826758469624928</v>
      </c>
      <c r="SE141" s="11">
        <v>0.4057268458356742</v>
      </c>
      <c r="SF141" s="11">
        <v>0.54053493459813284</v>
      </c>
      <c r="SG141" s="11">
        <v>1.2631694220947647</v>
      </c>
      <c r="SH141" s="11">
        <v>1.2460580157643872</v>
      </c>
      <c r="SI141" s="11">
        <v>0.41910123706390823</v>
      </c>
      <c r="SJ141" s="11">
        <v>0.53621416791575649</v>
      </c>
      <c r="SK141" s="11">
        <v>1.2941978718511735</v>
      </c>
      <c r="SL141" s="11">
        <v>1.2121576188340291</v>
      </c>
      <c r="SM141" s="11">
        <v>0.4777713483571181</v>
      </c>
      <c r="SN141" s="11">
        <v>0.58634799816382255</v>
      </c>
      <c r="SO141" s="11">
        <v>0.5356679245100856</v>
      </c>
      <c r="SP141" s="11">
        <v>0.48411007328786348</v>
      </c>
      <c r="SQ141" s="11">
        <v>0.49785096235204718</v>
      </c>
      <c r="SR141" s="11">
        <v>0.54944719966475764</v>
      </c>
      <c r="SS141" s="11">
        <v>0.47352964054556512</v>
      </c>
      <c r="ST141" s="11">
        <v>0.47821739245663891</v>
      </c>
      <c r="SU141" s="11">
        <v>0.46104819894031096</v>
      </c>
      <c r="SV141" s="11">
        <v>0.48610788738482635</v>
      </c>
      <c r="SW141" s="11">
        <v>0.4623947622503462</v>
      </c>
      <c r="SX141" s="11">
        <v>0.49133861870854134</v>
      </c>
      <c r="SY141" s="11">
        <v>0.5183221089200859</v>
      </c>
      <c r="SZ141" s="11">
        <v>0.56310141292722737</v>
      </c>
      <c r="TA141" s="11">
        <v>0.34307224457543073</v>
      </c>
      <c r="TB141" s="11">
        <v>0.50778380667346534</v>
      </c>
      <c r="TC141" s="11">
        <v>0.36525898692151504</v>
      </c>
      <c r="TD141" s="11">
        <v>0.67820816439050047</v>
      </c>
      <c r="TE141" s="11">
        <v>0.85165333035740287</v>
      </c>
      <c r="TF141" s="11">
        <v>0.82671263592012134</v>
      </c>
      <c r="TG141" s="11">
        <v>0.82381993303841639</v>
      </c>
      <c r="TH141" s="11">
        <v>0.9212666683259414</v>
      </c>
      <c r="TI141" s="11">
        <v>0.6966218066290909</v>
      </c>
      <c r="TJ141" s="11">
        <v>0.83661351199965173</v>
      </c>
      <c r="TK141" s="11">
        <v>0.58985311707019161</v>
      </c>
      <c r="TL141" s="11">
        <v>0.73636073247236822</v>
      </c>
      <c r="TM141" s="11">
        <v>0.8944642606506169</v>
      </c>
      <c r="TN141" s="11">
        <v>0.79205173004715412</v>
      </c>
      <c r="TO141" s="11">
        <v>0.84263148882692585</v>
      </c>
      <c r="TP141" s="11">
        <v>0.99431241784690605</v>
      </c>
      <c r="TQ141" s="11">
        <v>0.74689314432189002</v>
      </c>
      <c r="TR141" s="11">
        <v>0.79094950572924494</v>
      </c>
      <c r="TS141" s="11">
        <v>0.80512599006285801</v>
      </c>
      <c r="TT141" s="11">
        <v>0.81022348923679566</v>
      </c>
      <c r="TU141" s="11">
        <v>0.90345567250678505</v>
      </c>
      <c r="TV141" s="11">
        <v>0.84961801501496304</v>
      </c>
      <c r="TW141" s="11">
        <v>0.79527805407134222</v>
      </c>
      <c r="TX141" s="11">
        <v>0.89317895498374966</v>
      </c>
      <c r="TY141" s="11">
        <v>0.85310242701223848</v>
      </c>
      <c r="TZ141" s="11">
        <v>0.86820746421666817</v>
      </c>
      <c r="UA141" s="11">
        <v>0.94359463043731651</v>
      </c>
      <c r="UB141" s="11">
        <v>1.1586072645891177</v>
      </c>
      <c r="UC141" s="11">
        <v>0.8844953570742089</v>
      </c>
      <c r="UD141" s="11">
        <v>0.9502979675611819</v>
      </c>
      <c r="UE141" s="11">
        <v>0.89824827949235508</v>
      </c>
      <c r="UF141" s="11">
        <v>1.0174846684518528</v>
      </c>
      <c r="UG141" s="11">
        <v>0.92871369792254388</v>
      </c>
      <c r="UH141" s="11">
        <v>0.9822116482741029</v>
      </c>
      <c r="UI141" s="11">
        <v>0.91778173454213563</v>
      </c>
      <c r="UJ141" s="11">
        <v>0.9464693373591937</v>
      </c>
      <c r="UK141" s="11">
        <v>0.34219342384701912</v>
      </c>
      <c r="UL141" s="11">
        <v>0.35012665018326428</v>
      </c>
      <c r="UM141" s="11">
        <v>0.32720473548247092</v>
      </c>
      <c r="UN141" s="11">
        <v>0.30752341514252357</v>
      </c>
      <c r="UO141" s="11">
        <v>0.38215761516549651</v>
      </c>
      <c r="UP141" s="11">
        <v>0.34648328695640745</v>
      </c>
      <c r="UQ141" s="11">
        <v>0.33078179586295542</v>
      </c>
      <c r="UR141" s="11">
        <v>0.30870311054942851</v>
      </c>
      <c r="US141" s="11">
        <v>0.32308216739900564</v>
      </c>
      <c r="UT141" s="11">
        <v>0.31879071774833884</v>
      </c>
      <c r="UU141" s="11">
        <v>0.31705803967629209</v>
      </c>
      <c r="UV141" s="11">
        <v>0.30452703582668228</v>
      </c>
      <c r="UW141" s="11">
        <v>0.75931150394936897</v>
      </c>
      <c r="UX141" s="11">
        <v>0.34522037179490722</v>
      </c>
      <c r="UY141" s="11">
        <v>0.32521645488380185</v>
      </c>
      <c r="UZ141" s="11">
        <v>0.34363705229149294</v>
      </c>
      <c r="VA141" s="11">
        <v>0.89216671556269556</v>
      </c>
      <c r="VB141" s="11">
        <v>0.32599844907059006</v>
      </c>
      <c r="VC141" s="11">
        <v>0.31909428230238424</v>
      </c>
      <c r="VD141" s="11">
        <v>0.33418022313436579</v>
      </c>
      <c r="VE141" s="11">
        <v>0.71283766782827307</v>
      </c>
      <c r="VF141" s="11">
        <v>0.3506625752228707</v>
      </c>
      <c r="VG141" s="11">
        <v>0.33278848408667522</v>
      </c>
      <c r="VH141" s="11">
        <v>0.34806924839613446</v>
      </c>
      <c r="VI141" s="11">
        <v>0.84317575331912853</v>
      </c>
      <c r="VJ141" s="11">
        <v>0.33495297944769692</v>
      </c>
      <c r="VK141" s="11">
        <v>0.34492217869091341</v>
      </c>
      <c r="VL141" s="11">
        <v>0.30625787125888143</v>
      </c>
      <c r="VM141" s="11">
        <v>0.66026822777930572</v>
      </c>
      <c r="VN141" s="11">
        <v>0.74150911950818477</v>
      </c>
      <c r="VO141" s="11">
        <v>0.64758729148510397</v>
      </c>
      <c r="VP141" s="11">
        <v>0.63059075012849142</v>
      </c>
      <c r="VQ141" s="11">
        <v>0.70551459240023306</v>
      </c>
      <c r="VR141" s="11">
        <v>0.68295263714181342</v>
      </c>
      <c r="VS141" s="11">
        <v>0.60035941895656486</v>
      </c>
      <c r="VT141" s="11">
        <v>0.62490412045541865</v>
      </c>
      <c r="VU141" s="11">
        <v>0.61172264226336326</v>
      </c>
      <c r="VV141" s="11">
        <v>0.64891527025936724</v>
      </c>
      <c r="VW141" s="11">
        <v>0.61533933732433765</v>
      </c>
      <c r="VX141" s="11">
        <v>0.55831681462174487</v>
      </c>
      <c r="VY141" s="11">
        <v>0.68736312234426344</v>
      </c>
      <c r="VZ141" s="11">
        <v>0.66543756590284353</v>
      </c>
      <c r="WA141" s="11">
        <v>0.75024879563615932</v>
      </c>
      <c r="WB141" s="11">
        <v>0.60076306891773901</v>
      </c>
      <c r="WC141" s="11">
        <v>0.6376054384728882</v>
      </c>
      <c r="WD141" s="11">
        <v>0.60744657364987809</v>
      </c>
      <c r="WE141" s="11">
        <v>0.61634238041085898</v>
      </c>
      <c r="WF141" s="11">
        <v>0.59657750356621497</v>
      </c>
      <c r="WG141" s="11">
        <v>0.64648095019973395</v>
      </c>
      <c r="WH141" s="11">
        <v>0.66957210303754366</v>
      </c>
      <c r="WI141" s="11">
        <v>0.75349110920462026</v>
      </c>
      <c r="WJ141" s="11">
        <v>0.74143118084438309</v>
      </c>
      <c r="WK141" s="11">
        <v>0.581693462379412</v>
      </c>
      <c r="WL141" s="11">
        <v>0.65826324439325867</v>
      </c>
      <c r="WM141" s="11">
        <v>0.6126282545513243</v>
      </c>
      <c r="WN141" s="11">
        <v>0.59812332808597291</v>
      </c>
      <c r="WO141" s="11">
        <v>0.6384642365403308</v>
      </c>
      <c r="WP141" s="11">
        <v>0.66582870179182618</v>
      </c>
      <c r="WQ141" s="11">
        <v>0.59090202209309017</v>
      </c>
      <c r="WR141" s="11">
        <v>0.61526249630971153</v>
      </c>
      <c r="WS141" s="11">
        <v>0.72957162579828205</v>
      </c>
      <c r="WT141" s="11">
        <v>0.92492007967629675</v>
      </c>
      <c r="WU141" s="11">
        <v>0.85842618195281406</v>
      </c>
      <c r="WV141" s="11">
        <v>0.81928456875708955</v>
      </c>
      <c r="WW141" s="11">
        <v>0.70113901150102653</v>
      </c>
      <c r="WX141" s="11">
        <v>0.91775746226141619</v>
      </c>
      <c r="WY141" s="11">
        <v>0.88362851939238318</v>
      </c>
      <c r="WZ141" s="11">
        <v>0.84572658156170621</v>
      </c>
      <c r="XA141" s="11">
        <v>0.78844540455218304</v>
      </c>
      <c r="XB141" s="11">
        <v>0.8554781737001278</v>
      </c>
      <c r="XC141" s="11">
        <v>0.76938612466696088</v>
      </c>
      <c r="XD141" s="11">
        <v>0.69234255471838513</v>
      </c>
      <c r="XE141" s="11">
        <v>1.0457443461307894</v>
      </c>
      <c r="XF141" s="11">
        <v>1.0052298511389441</v>
      </c>
      <c r="XG141" s="11">
        <v>0.834536729635182</v>
      </c>
      <c r="XH141" s="11">
        <v>0.79337932153607404</v>
      </c>
      <c r="XI141" s="11">
        <v>0.79920510243697329</v>
      </c>
      <c r="XJ141" s="11">
        <v>0.85325872866969332</v>
      </c>
      <c r="XK141" s="11">
        <v>0.68188185163321946</v>
      </c>
      <c r="XL141" s="11">
        <v>0.7807364424160973</v>
      </c>
      <c r="XM141" s="11">
        <v>0.59820193489470719</v>
      </c>
      <c r="XN141" s="11">
        <v>0.70917286955657055</v>
      </c>
      <c r="XO141" s="11">
        <v>0.72429497934458631</v>
      </c>
      <c r="XP141" s="11">
        <v>0.94587003483723653</v>
      </c>
      <c r="XQ141" s="11">
        <v>0.53006250481667272</v>
      </c>
      <c r="XR141" s="11">
        <v>0.61868264893827918</v>
      </c>
      <c r="XS141" s="11">
        <v>0.62819902937136507</v>
      </c>
      <c r="XT141" s="11">
        <v>0.60548379094586657</v>
      </c>
      <c r="XU141" s="11">
        <v>0.62893465936154735</v>
      </c>
      <c r="XV141" s="11">
        <v>0.59576792670849477</v>
      </c>
      <c r="XW141" s="11">
        <v>0.55551922911322471</v>
      </c>
      <c r="XX141" s="11">
        <v>0.7683679340311067</v>
      </c>
      <c r="XY141" s="11">
        <v>0.39620773396889947</v>
      </c>
      <c r="XZ141" s="11">
        <v>0.41650309376130018</v>
      </c>
      <c r="YA141" s="11">
        <v>0.45130691717505461</v>
      </c>
      <c r="YB141" s="11">
        <v>0.44659660375078375</v>
      </c>
      <c r="YC141" s="11">
        <v>0.34822687648773587</v>
      </c>
      <c r="YD141" s="11">
        <v>0.35879896257678695</v>
      </c>
      <c r="YE141" s="11">
        <v>0.3954704779518638</v>
      </c>
      <c r="YF141" s="11">
        <v>0.29281093498642558</v>
      </c>
      <c r="YG141" s="11">
        <v>0.41054721418558515</v>
      </c>
      <c r="YH141" s="11">
        <v>0.4046132404139679</v>
      </c>
      <c r="YI141" s="11">
        <v>0.38445795813057748</v>
      </c>
      <c r="YJ141" s="11">
        <v>0.40732523628836909</v>
      </c>
      <c r="YK141" s="11">
        <v>0.59273385748687124</v>
      </c>
      <c r="YL141" s="11">
        <v>0.47564702540604697</v>
      </c>
      <c r="YM141" s="11">
        <v>0.47664304189563639</v>
      </c>
      <c r="YN141" s="11">
        <v>0.41419022928221694</v>
      </c>
      <c r="YO141" s="11">
        <v>0.33554596135536319</v>
      </c>
      <c r="YP141" s="11">
        <v>0.38003351685340919</v>
      </c>
      <c r="YQ141" s="11">
        <v>0.36861401205029104</v>
      </c>
      <c r="YR141" s="11">
        <v>0.37642117393690366</v>
      </c>
      <c r="YS141" s="11">
        <v>0.55878827064341652</v>
      </c>
      <c r="YT141" s="11">
        <v>0.44708017450855303</v>
      </c>
      <c r="YU141" s="11">
        <v>0.43459590866451747</v>
      </c>
      <c r="YV141" s="11">
        <v>0.47780502447585887</v>
      </c>
      <c r="YW141" s="11">
        <v>0.38578530241814446</v>
      </c>
      <c r="YX141" s="11">
        <v>0.40780431788777244</v>
      </c>
      <c r="YY141" s="11">
        <v>0.5036291309337757</v>
      </c>
      <c r="YZ141" s="11">
        <v>0.31539364433079509</v>
      </c>
      <c r="ZA141" s="11">
        <v>1.4251229898602511</v>
      </c>
      <c r="ZB141" s="11">
        <v>1.4399705757028252</v>
      </c>
      <c r="ZC141" s="11">
        <v>1.247386810085727</v>
      </c>
      <c r="ZD141" s="11">
        <v>1.6043226237854944</v>
      </c>
      <c r="ZE141" s="11">
        <v>1.579107031456354</v>
      </c>
      <c r="ZF141" s="11">
        <v>1.4096414657080416</v>
      </c>
      <c r="ZG141" s="11">
        <v>1.5201186479878481</v>
      </c>
      <c r="ZH141" s="11">
        <v>1.6084826696747665</v>
      </c>
      <c r="ZI141" s="11">
        <v>1.5416400545330882</v>
      </c>
      <c r="ZJ141" s="11">
        <v>1.3586105525590566</v>
      </c>
      <c r="ZK141" s="11">
        <v>1.5497266093838731</v>
      </c>
      <c r="ZL141" s="11">
        <v>1.4850950744288109</v>
      </c>
      <c r="ZM141" s="11">
        <v>1.445548708521837</v>
      </c>
      <c r="ZN141" s="11">
        <v>1.2592844455799137</v>
      </c>
      <c r="ZO141" s="11">
        <v>1.1443618095976344</v>
      </c>
      <c r="ZP141" s="11">
        <v>1.3440835204444308</v>
      </c>
      <c r="ZQ141" s="11">
        <v>1.6866181760290739</v>
      </c>
      <c r="ZR141" s="11">
        <v>1.7920595402658086</v>
      </c>
      <c r="ZS141" s="11">
        <v>1.5952363916566239</v>
      </c>
      <c r="ZT141" s="11">
        <v>1.5613096995628544</v>
      </c>
      <c r="ZU141" s="11">
        <v>1.4242875361725849</v>
      </c>
      <c r="ZV141" s="11">
        <v>1.5493692766230622</v>
      </c>
      <c r="ZW141" s="11">
        <v>1.2292923211230811</v>
      </c>
      <c r="ZX141" s="11">
        <v>1.5410850680912165</v>
      </c>
      <c r="ZY141" s="11">
        <v>1.2369364783165488</v>
      </c>
      <c r="ZZ141" s="11">
        <v>1.3366463763612031</v>
      </c>
      <c r="AAA141" s="11">
        <v>0.95891988342659862</v>
      </c>
      <c r="AAB141" s="11">
        <v>1.2232170057586658</v>
      </c>
      <c r="AAC141" s="11">
        <v>1.4617479671852383</v>
      </c>
      <c r="AAD141" s="11">
        <v>1.5651587756007983</v>
      </c>
      <c r="AAE141" s="11">
        <v>1.1493227874685712</v>
      </c>
      <c r="AAF141" s="11">
        <v>1.2415630616928035</v>
      </c>
      <c r="AAG141" s="11">
        <v>4.1529085818324978</v>
      </c>
      <c r="AAH141" s="11">
        <v>6.4249410883954647</v>
      </c>
      <c r="AAI141" s="11">
        <v>3.6188552105146958</v>
      </c>
      <c r="AAJ141" s="11">
        <v>3.9857311964748203</v>
      </c>
      <c r="AAK141" s="11">
        <v>3.5694849397076402</v>
      </c>
      <c r="AAL141" s="11">
        <v>3.419928693934029</v>
      </c>
      <c r="AAM141" s="11">
        <v>3.4709705176559984</v>
      </c>
      <c r="AAN141" s="11">
        <v>3.4795982067068358</v>
      </c>
      <c r="AAO141" s="11">
        <v>3.9496502302722489</v>
      </c>
      <c r="AAP141" s="11">
        <v>3.8808876867525299</v>
      </c>
      <c r="AAQ141" s="11">
        <v>3.8694047784236929</v>
      </c>
      <c r="AAR141" s="11">
        <v>2.9944410437511459</v>
      </c>
      <c r="AAS141" s="11">
        <v>3.2517797051458066</v>
      </c>
      <c r="AAT141" s="11">
        <v>3.3869024365191822</v>
      </c>
      <c r="AAU141" s="11">
        <v>2.839082884744335</v>
      </c>
      <c r="AAV141" s="11">
        <v>2.806706088089685</v>
      </c>
      <c r="AAW141" s="11">
        <v>3.8491355645192042</v>
      </c>
      <c r="AAX141" s="11">
        <v>3.4919769475992646</v>
      </c>
      <c r="AAY141" s="11">
        <v>3.1654891903674196</v>
      </c>
      <c r="AAZ141" s="11">
        <v>3.5660540134624519</v>
      </c>
      <c r="ABA141" s="11">
        <v>3.823742767580355</v>
      </c>
      <c r="ABB141" s="11">
        <v>4.2639034154219138</v>
      </c>
      <c r="ABC141" s="11">
        <v>3.5438268030903073</v>
      </c>
      <c r="ABD141" s="11">
        <v>3.1166855645015978</v>
      </c>
      <c r="ABE141" s="11">
        <v>3.9115031858029092</v>
      </c>
      <c r="ABF141" s="11">
        <v>5.0391746333980088</v>
      </c>
      <c r="ABG141" s="11">
        <v>3.0542487697655312</v>
      </c>
      <c r="ABH141" s="11">
        <v>2.8540916992956129</v>
      </c>
      <c r="ABI141" s="11">
        <v>3.2041358280134098</v>
      </c>
      <c r="ABJ141" s="11">
        <v>5.6918231707338309</v>
      </c>
      <c r="ABK141" s="11">
        <v>3.6414570725876998</v>
      </c>
      <c r="ABL141" s="11">
        <v>2.9085416367952668</v>
      </c>
      <c r="ABM141" s="11">
        <v>1.1699841771884216</v>
      </c>
      <c r="ABN141" s="11">
        <v>2.1912274997649241</v>
      </c>
      <c r="ABO141" s="11">
        <v>1.713801880293873</v>
      </c>
      <c r="ABP141" s="11">
        <v>2.9643836580951541</v>
      </c>
      <c r="ABQ141" s="11">
        <v>1.4161452714510978</v>
      </c>
      <c r="ABR141" s="11">
        <v>1.9001956097865818</v>
      </c>
      <c r="ABS141" s="11">
        <v>1.9500153938885234</v>
      </c>
      <c r="ABT141" s="11">
        <v>2.2692002357423933</v>
      </c>
      <c r="ABU141" s="11">
        <v>2.3202543828665942</v>
      </c>
      <c r="ABV141" s="11">
        <v>2.5610481390829225</v>
      </c>
      <c r="ABW141" s="11">
        <v>1.328545933672864</v>
      </c>
      <c r="ABX141" s="11">
        <v>1.8661307929309108</v>
      </c>
      <c r="ABY141" s="11">
        <v>3.18248709278661</v>
      </c>
      <c r="ABZ141" s="11">
        <v>1.3771474482174768</v>
      </c>
      <c r="ACA141" s="11">
        <v>1.5412742961651289</v>
      </c>
      <c r="ACB141" s="11">
        <v>1.8993414853056565</v>
      </c>
      <c r="ACC141" s="11">
        <v>1.4489918195329037</v>
      </c>
      <c r="ACD141" s="11">
        <v>1.5590715070727017</v>
      </c>
      <c r="ACE141" s="11">
        <v>1.3809140097449426</v>
      </c>
      <c r="ACF141" s="11">
        <v>1.8215179057196778</v>
      </c>
      <c r="ACG141" s="11">
        <v>2.3201467658462218</v>
      </c>
      <c r="ACH141" s="11">
        <v>1.0735872691979869</v>
      </c>
      <c r="ACI141" s="11">
        <v>2.3223208265429403</v>
      </c>
      <c r="ACJ141" s="11">
        <v>1.4096435009859136</v>
      </c>
      <c r="ACK141" s="11">
        <v>0.79267148996914438</v>
      </c>
      <c r="ACL141" s="11">
        <v>1.0763101608673138</v>
      </c>
      <c r="ACM141" s="11">
        <v>1.2407193701354329</v>
      </c>
      <c r="ACN141" s="11">
        <v>1.6123391000086726</v>
      </c>
      <c r="ACO141" s="11">
        <v>1.5482496597471975</v>
      </c>
      <c r="ACP141" s="11">
        <v>1.7601094406414037</v>
      </c>
      <c r="ACQ141" s="11">
        <v>1.293708571634641</v>
      </c>
      <c r="ACR141" s="11">
        <v>1.223131137405872</v>
      </c>
      <c r="ACS141" s="11">
        <v>1.9559538800417273</v>
      </c>
      <c r="ACT141" s="11">
        <v>2.5007736496034592</v>
      </c>
      <c r="ACU141" s="11">
        <v>1.3819334458878823</v>
      </c>
      <c r="ACV141" s="11">
        <v>1.6007629463848259</v>
      </c>
      <c r="ACW141" s="11">
        <v>1.1114009333723429</v>
      </c>
      <c r="ACX141" s="11">
        <v>1.9399053506215418</v>
      </c>
      <c r="ACY141" s="11">
        <v>1.2459340902482974</v>
      </c>
      <c r="ACZ141" s="11">
        <v>1.3766681801533689</v>
      </c>
      <c r="ADA141" s="11">
        <v>1.3303452368742921</v>
      </c>
      <c r="ADB141" s="11">
        <v>2.2296834297886163</v>
      </c>
      <c r="ADC141" s="11">
        <v>1.5145650356447296</v>
      </c>
      <c r="ADD141" s="11">
        <v>1.1841768653805254</v>
      </c>
      <c r="ADE141" s="11">
        <v>1.4179082365411486</v>
      </c>
      <c r="ADF141" s="11">
        <v>2.0089861400708329</v>
      </c>
      <c r="ADG141" s="11">
        <v>1.4182845184563162</v>
      </c>
      <c r="ADH141" s="11">
        <v>1.4054168648866918</v>
      </c>
      <c r="ADI141" s="11">
        <v>1.6544378328897715</v>
      </c>
      <c r="ADJ141" s="11">
        <v>1.5660658897259059</v>
      </c>
      <c r="ADK141" s="11">
        <v>1.1373664575231812</v>
      </c>
      <c r="ADL141" s="11">
        <v>1.3329729129172265</v>
      </c>
      <c r="ADM141" s="11">
        <v>1.4198252619317131</v>
      </c>
      <c r="ADN141" s="11">
        <v>1.6009707635181385</v>
      </c>
      <c r="ADO141" s="11">
        <v>0.90638051617314963</v>
      </c>
      <c r="ADP141" s="11">
        <v>1.3165746347141811</v>
      </c>
      <c r="ADQ141" s="11">
        <v>1.0525152552544998</v>
      </c>
      <c r="ADR141" s="11">
        <v>1.3752616230503902</v>
      </c>
      <c r="ADS141" s="11">
        <v>1.1582114175693843</v>
      </c>
      <c r="ADT141" s="11">
        <v>1.5374110128608161</v>
      </c>
      <c r="ADU141" s="11">
        <v>1.4580538415054121</v>
      </c>
      <c r="ADV141" s="11">
        <v>1.1560306053530525</v>
      </c>
      <c r="ADW141" s="11">
        <v>1.654054715384188</v>
      </c>
    </row>
    <row r="142" spans="1:803" ht="15.75" customHeight="1" x14ac:dyDescent="0.35">
      <c r="A142" s="11">
        <v>481</v>
      </c>
      <c r="B142" s="11" t="e">
        <f t="shared" si="0"/>
        <v>#REF!</v>
      </c>
      <c r="C142" s="11">
        <v>1.087957027009953</v>
      </c>
      <c r="D142" s="11">
        <v>1.1143353993163809</v>
      </c>
      <c r="E142" s="11">
        <v>1.0942132092259802</v>
      </c>
      <c r="F142" s="11">
        <v>1.172139267113264</v>
      </c>
      <c r="G142" s="11">
        <v>1.1261856077555941</v>
      </c>
      <c r="H142" s="11">
        <v>1.0709454096098321</v>
      </c>
      <c r="I142" s="11">
        <v>1.1056205850685277</v>
      </c>
      <c r="J142" s="11">
        <v>1.2179863736223062</v>
      </c>
      <c r="K142" s="11">
        <v>1.5405901271856406</v>
      </c>
      <c r="L142" s="11">
        <v>1.6702769627474279</v>
      </c>
      <c r="M142" s="11">
        <v>1.5268031604318133</v>
      </c>
      <c r="N142" s="11">
        <v>1.5227493483179075</v>
      </c>
      <c r="O142" s="11">
        <v>1.6254428609638691</v>
      </c>
      <c r="P142" s="11">
        <v>1.8088504657303541</v>
      </c>
      <c r="Q142" s="11">
        <v>1.1429996454189628</v>
      </c>
      <c r="R142" s="11">
        <v>1.5783863448619151</v>
      </c>
      <c r="S142" s="11">
        <v>0.80067192771393847</v>
      </c>
      <c r="T142" s="11">
        <v>0.80045196136973573</v>
      </c>
      <c r="U142" s="11">
        <v>0.71032412793002953</v>
      </c>
      <c r="V142" s="11">
        <v>0.80408903121448994</v>
      </c>
      <c r="W142" s="11">
        <v>0.86631593707075838</v>
      </c>
      <c r="X142" s="11">
        <v>1.027501767057639</v>
      </c>
      <c r="Y142" s="11">
        <v>0.88008018545004441</v>
      </c>
      <c r="Z142" s="11">
        <v>0.74324663780570277</v>
      </c>
      <c r="AA142" s="11">
        <v>1.5616031541565498</v>
      </c>
      <c r="AB142" s="11">
        <v>1.6630492458185744</v>
      </c>
      <c r="AC142" s="11">
        <v>1.3728432583033809</v>
      </c>
      <c r="AD142" s="11">
        <v>1.2323955857593121</v>
      </c>
      <c r="AE142" s="11">
        <v>1.328252771401869</v>
      </c>
      <c r="AF142" s="11">
        <v>1.4009177592761599</v>
      </c>
      <c r="AG142" s="11">
        <v>1.4188855543540915</v>
      </c>
      <c r="AH142" s="11">
        <v>1.7237217169432002</v>
      </c>
      <c r="AI142" s="11">
        <v>1.0914253651449297</v>
      </c>
      <c r="AJ142" s="11">
        <v>1.2337563396661981</v>
      </c>
      <c r="AK142" s="11">
        <v>1.052730616503307</v>
      </c>
      <c r="AL142" s="11">
        <v>1.0640807021075822</v>
      </c>
      <c r="AM142" s="11">
        <v>1.0230399104074954</v>
      </c>
      <c r="AN142" s="11">
        <v>0.97775403852154186</v>
      </c>
      <c r="AO142" s="11">
        <v>0.94692650077082274</v>
      </c>
      <c r="AP142" s="11">
        <v>1.0417683830002831</v>
      </c>
      <c r="AQ142" s="11">
        <v>1.2326267257510215</v>
      </c>
      <c r="AR142" s="11">
        <v>1.131492808338165</v>
      </c>
      <c r="AS142" s="11">
        <v>0.99025685001939612</v>
      </c>
      <c r="AT142" s="11">
        <v>0.96205733375283997</v>
      </c>
      <c r="AU142" s="11">
        <v>1.008679468382409</v>
      </c>
      <c r="AV142" s="11">
        <v>1.0050288029854177</v>
      </c>
      <c r="AW142" s="11">
        <v>1.0925091017930395</v>
      </c>
      <c r="AX142" s="11">
        <v>0.94358058547305268</v>
      </c>
      <c r="AY142" s="11">
        <v>1.1732019230514756</v>
      </c>
      <c r="AZ142" s="11">
        <v>1.2132016641311756</v>
      </c>
      <c r="BA142" s="11">
        <v>1.1066553255186629</v>
      </c>
      <c r="BB142" s="11">
        <v>1.2535081297999824</v>
      </c>
      <c r="BC142" s="11">
        <v>1.121146335912903</v>
      </c>
      <c r="BD142" s="11">
        <v>1.1695022213947506</v>
      </c>
      <c r="BE142" s="11">
        <v>1.0581241806632178</v>
      </c>
      <c r="BF142" s="11">
        <v>1.1744377999473685</v>
      </c>
      <c r="BG142" s="11">
        <v>0.94446295008677794</v>
      </c>
      <c r="BH142" s="11">
        <v>0.89487599139629259</v>
      </c>
      <c r="BI142" s="11">
        <v>0.90508442365365704</v>
      </c>
      <c r="BJ142" s="11">
        <v>0.83333777747785176</v>
      </c>
      <c r="BK142" s="11">
        <v>0.85333743322314137</v>
      </c>
      <c r="BL142" s="11">
        <v>0.83755189255312645</v>
      </c>
      <c r="BM142" s="11">
        <v>0.88711731039692332</v>
      </c>
      <c r="BN142" s="11">
        <v>0.90718904634917397</v>
      </c>
      <c r="BO142" s="11">
        <v>0.80681334612614908</v>
      </c>
      <c r="BP142" s="11">
        <v>0.88162431269333974</v>
      </c>
      <c r="BQ142" s="11">
        <v>0.93212586931210273</v>
      </c>
      <c r="BR142" s="11">
        <v>0.89803409633183051</v>
      </c>
      <c r="BS142" s="11">
        <v>0.87751049547214877</v>
      </c>
      <c r="BT142" s="11">
        <v>0.98631864483261666</v>
      </c>
      <c r="BU142" s="11">
        <v>0.68062319455325326</v>
      </c>
      <c r="BV142" s="11">
        <v>1.0000693171203765</v>
      </c>
      <c r="BW142" s="11">
        <v>0.92313212361182295</v>
      </c>
      <c r="BX142" s="11">
        <v>0.96504768179096112</v>
      </c>
      <c r="BY142" s="11">
        <v>0.81602350457368578</v>
      </c>
      <c r="BZ142" s="11">
        <v>0.81382652896841667</v>
      </c>
      <c r="CA142" s="11">
        <v>0.91168189775440822</v>
      </c>
      <c r="CB142" s="11">
        <v>0.93940856405460282</v>
      </c>
      <c r="CC142" s="11">
        <v>0.89215155183543726</v>
      </c>
      <c r="CD142" s="11">
        <v>0.86603871734846594</v>
      </c>
      <c r="CE142" s="11">
        <v>0.9491258518476009</v>
      </c>
      <c r="CF142" s="11">
        <v>0.779737592960696</v>
      </c>
      <c r="CG142" s="11">
        <v>0.89569524969075176</v>
      </c>
      <c r="CH142" s="11">
        <v>0.8686696560557543</v>
      </c>
      <c r="CI142" s="11">
        <v>0.83334361325104478</v>
      </c>
      <c r="CJ142" s="11">
        <v>0.77410667642923447</v>
      </c>
      <c r="CK142" s="11">
        <v>0.89528945563596773</v>
      </c>
      <c r="CL142" s="11">
        <v>1.0045268044734481</v>
      </c>
      <c r="CM142" s="11">
        <v>0.90830883548357377</v>
      </c>
      <c r="CN142" s="11">
        <v>0.78821268576309922</v>
      </c>
      <c r="CO142" s="11">
        <v>0.8364864095471225</v>
      </c>
      <c r="CP142" s="11">
        <v>0.89863396968623421</v>
      </c>
      <c r="CQ142" s="11">
        <v>0.90909227569457507</v>
      </c>
      <c r="CR142" s="11">
        <v>0.96334739185769003</v>
      </c>
      <c r="CS142" s="11">
        <v>0.87988597732975282</v>
      </c>
      <c r="CT142" s="11">
        <v>0.81852597338820177</v>
      </c>
      <c r="CU142" s="11">
        <v>0.90816367456891389</v>
      </c>
      <c r="CV142" s="11">
        <v>0.90912673085523299</v>
      </c>
      <c r="CW142" s="11">
        <v>0.82684996163083024</v>
      </c>
      <c r="CX142" s="11">
        <v>0.85304235813929408</v>
      </c>
      <c r="CY142" s="11">
        <v>0.8449121941310499</v>
      </c>
      <c r="CZ142" s="11">
        <v>0.81066286137826982</v>
      </c>
      <c r="DA142" s="11">
        <v>0.7981362708316313</v>
      </c>
      <c r="DB142" s="11">
        <v>0.88005949913202519</v>
      </c>
      <c r="DC142" s="11">
        <v>0.79449036839300802</v>
      </c>
      <c r="DD142" s="11">
        <v>0.84705850277413086</v>
      </c>
      <c r="DE142" s="11">
        <v>0.78278858762769155</v>
      </c>
      <c r="DF142" s="11">
        <v>0.84439424845896838</v>
      </c>
      <c r="DG142" s="11">
        <v>0.73671650272125999</v>
      </c>
      <c r="DH142" s="11">
        <v>0.74335202675052581</v>
      </c>
      <c r="DI142" s="11">
        <v>0.75662961621962732</v>
      </c>
      <c r="DJ142" s="11">
        <v>0.83778391580421252</v>
      </c>
      <c r="DK142" s="11">
        <v>0.87268509136216965</v>
      </c>
      <c r="DL142" s="11">
        <v>0.82286268472678592</v>
      </c>
      <c r="DM142" s="11">
        <v>0.85313972154668904</v>
      </c>
      <c r="DN142" s="11">
        <v>0.91626816052501725</v>
      </c>
      <c r="DO142" s="11">
        <v>0.83450618073479954</v>
      </c>
      <c r="DP142" s="11">
        <v>0.88678476010194207</v>
      </c>
      <c r="DQ142" s="11">
        <v>0.84344032860689466</v>
      </c>
      <c r="DR142" s="11">
        <v>0.94852471600842159</v>
      </c>
      <c r="DS142" s="11">
        <v>0.85700967173680931</v>
      </c>
      <c r="DT142" s="11">
        <v>0.87122792207922961</v>
      </c>
      <c r="DU142" s="11">
        <v>0.88374116984332196</v>
      </c>
      <c r="DV142" s="11">
        <v>0.81370767016731449</v>
      </c>
      <c r="DW142" s="11">
        <v>0.79294233169687733</v>
      </c>
      <c r="DX142" s="11">
        <v>0.83930548197273314</v>
      </c>
      <c r="DY142" s="11">
        <v>0.82670417283119546</v>
      </c>
      <c r="DZ142" s="11">
        <v>0.88799502684720844</v>
      </c>
      <c r="EA142" s="11">
        <v>1.3274629459335034</v>
      </c>
      <c r="EB142" s="11">
        <v>1.0256330896518473</v>
      </c>
      <c r="EC142" s="11">
        <v>1.0892964724556324</v>
      </c>
      <c r="ED142" s="11">
        <v>1.047773745960219</v>
      </c>
      <c r="EE142" s="11">
        <v>0.97647905875592989</v>
      </c>
      <c r="EF142" s="11">
        <v>0.87864268788992772</v>
      </c>
      <c r="EG142" s="11">
        <v>0.80368432496075271</v>
      </c>
      <c r="EH142" s="11">
        <v>0.86234200318214449</v>
      </c>
      <c r="EI142" s="11">
        <v>0.7699901187522924</v>
      </c>
      <c r="EJ142" s="11">
        <v>0.73783462074240369</v>
      </c>
      <c r="EK142" s="11">
        <v>0.79502890898419054</v>
      </c>
      <c r="EL142" s="11">
        <v>0.76046854732163771</v>
      </c>
      <c r="EM142" s="11">
        <v>0.86557084809785056</v>
      </c>
      <c r="EN142" s="11">
        <v>0.88516187870752039</v>
      </c>
      <c r="EO142" s="11">
        <v>1.1387920439563743</v>
      </c>
      <c r="EP142" s="11">
        <v>1.0690360978719387</v>
      </c>
      <c r="EQ142" s="11">
        <v>1.2768542100924067</v>
      </c>
      <c r="ER142" s="11">
        <v>1.1525808988755966</v>
      </c>
      <c r="ES142" s="11">
        <v>1.1216697866096252</v>
      </c>
      <c r="ET142" s="11">
        <v>1.1750739136457871</v>
      </c>
      <c r="EU142" s="11">
        <v>1.2500119664745097</v>
      </c>
      <c r="EV142" s="11">
        <v>1.4127357646215914</v>
      </c>
      <c r="EW142" s="11">
        <v>1.0687115168202399</v>
      </c>
      <c r="EX142" s="11">
        <v>1.326228092536855</v>
      </c>
      <c r="EY142" s="11">
        <v>1.3041628497780431</v>
      </c>
      <c r="EZ142" s="11">
        <v>1.0450453139475564</v>
      </c>
      <c r="FA142" s="11">
        <v>1.2045238986475382</v>
      </c>
      <c r="FB142" s="11">
        <v>1.2141266893434897</v>
      </c>
      <c r="FC142" s="11">
        <v>1.3623983387785032</v>
      </c>
      <c r="FD142" s="11">
        <v>1.5305494519522944</v>
      </c>
      <c r="FE142" s="11">
        <v>1.1119376648944861</v>
      </c>
      <c r="FF142" s="11">
        <v>1.0073134822969179</v>
      </c>
      <c r="FG142" s="11">
        <v>0.9837648114860742</v>
      </c>
      <c r="FH142" s="11">
        <v>1.0665993567010819</v>
      </c>
      <c r="FI142" s="11">
        <v>1.1515827448170981</v>
      </c>
      <c r="FJ142" s="11">
        <v>1.0724826129546934</v>
      </c>
      <c r="FK142" s="11">
        <v>1.200122611938707</v>
      </c>
      <c r="FL142" s="11">
        <v>1.0588661591699013</v>
      </c>
      <c r="FM142" s="11">
        <v>1.1042700627614557</v>
      </c>
      <c r="FN142" s="11">
        <v>1.1263108538277689</v>
      </c>
      <c r="FO142" s="11">
        <v>1.0614332538166806</v>
      </c>
      <c r="FP142" s="11">
        <v>1.1033971391357662</v>
      </c>
      <c r="FQ142" s="11">
        <v>1.1151018851481467</v>
      </c>
      <c r="FR142" s="11">
        <v>1.1977826566418228</v>
      </c>
      <c r="FS142" s="11">
        <v>1.0545847802282151</v>
      </c>
      <c r="FT142" s="11">
        <v>1.0518180150843777</v>
      </c>
      <c r="FU142" s="11">
        <v>1.0314102621483148</v>
      </c>
      <c r="FV142" s="11">
        <v>0.99210708279035431</v>
      </c>
      <c r="FW142" s="11">
        <v>0.93576287294603167</v>
      </c>
      <c r="FX142" s="11">
        <v>0.87913167906702461</v>
      </c>
      <c r="FY142" s="11">
        <v>1.3712968464155528</v>
      </c>
      <c r="FZ142" s="11">
        <v>1.2098255466175492</v>
      </c>
      <c r="GA142" s="11">
        <v>1.2390415031051245</v>
      </c>
      <c r="GB142" s="11">
        <v>1.2805470415069651</v>
      </c>
      <c r="GC142" s="11">
        <v>1.2259611622525306</v>
      </c>
      <c r="GD142" s="11">
        <v>1.3695090284486868</v>
      </c>
      <c r="GE142" s="11">
        <v>1.2670775441646471</v>
      </c>
      <c r="GF142" s="11">
        <v>1.2471851211686777</v>
      </c>
      <c r="GG142" s="11">
        <v>1.5543177211192489</v>
      </c>
      <c r="GH142" s="11">
        <v>1.5884906915731114</v>
      </c>
      <c r="GI142" s="11">
        <v>2.1310554020057424</v>
      </c>
      <c r="GJ142" s="11">
        <v>1.9438778860118866</v>
      </c>
      <c r="GK142" s="11">
        <v>1.4320188150005695</v>
      </c>
      <c r="GL142" s="11">
        <v>1.5767971282712518</v>
      </c>
      <c r="GM142" s="11">
        <v>2.0101519350627721</v>
      </c>
      <c r="GN142" s="11">
        <v>1.6508520189254758</v>
      </c>
      <c r="GO142" s="11">
        <v>1.4394021206818093</v>
      </c>
      <c r="GP142" s="11">
        <v>1.3968513283832835</v>
      </c>
      <c r="GQ142" s="11">
        <v>1.6367294088810309</v>
      </c>
      <c r="GR142" s="11">
        <v>1.9465172663543167</v>
      </c>
      <c r="GS142" s="11">
        <v>1.4608353885899947</v>
      </c>
      <c r="GT142" s="11">
        <v>1.6350555508762969</v>
      </c>
      <c r="GU142" s="11">
        <v>1.6714764818869181</v>
      </c>
      <c r="GV142" s="11">
        <v>2.1635778667344896</v>
      </c>
      <c r="GW142" s="11">
        <v>1.6956999357895766</v>
      </c>
      <c r="GX142" s="11">
        <v>1.2589891465717022</v>
      </c>
      <c r="GY142" s="11">
        <v>1.7010754981779495</v>
      </c>
      <c r="GZ142" s="11">
        <v>1.607135324080444</v>
      </c>
      <c r="HA142" s="11">
        <v>1.7048310651222947</v>
      </c>
      <c r="HB142" s="11">
        <v>1.5132318172911039</v>
      </c>
      <c r="HC142" s="11">
        <v>1.3822637711757881</v>
      </c>
      <c r="HD142" s="11">
        <v>2.7546422581297048</v>
      </c>
      <c r="HE142" s="11">
        <v>1.3547472522520159</v>
      </c>
      <c r="HF142" s="11">
        <v>1.7050581673144616</v>
      </c>
      <c r="HG142" s="11">
        <v>1.5471051126613193</v>
      </c>
      <c r="HH142" s="11">
        <v>2.0943499313957026</v>
      </c>
      <c r="HI142" s="11">
        <v>1.7686845289841169</v>
      </c>
      <c r="HJ142" s="11">
        <v>1.6984827957933868</v>
      </c>
      <c r="HK142" s="11">
        <v>1.6672945403881323</v>
      </c>
      <c r="HL142" s="11">
        <v>1.7502627206973351</v>
      </c>
      <c r="HM142" s="11">
        <v>0.96703841693252712</v>
      </c>
      <c r="HN142" s="11">
        <v>0.79829707051931464</v>
      </c>
      <c r="HO142" s="11">
        <v>0.75250255477592753</v>
      </c>
      <c r="HP142" s="11">
        <v>0.76547416222167275</v>
      </c>
      <c r="HQ142" s="11">
        <v>0.82435409141203864</v>
      </c>
      <c r="HR142" s="11">
        <v>0.79776747166910833</v>
      </c>
      <c r="HS142" s="11">
        <v>0.70513147557807287</v>
      </c>
      <c r="HT142" s="11">
        <v>0.75304004428312088</v>
      </c>
      <c r="HU142" s="11">
        <v>0.81191149526820983</v>
      </c>
      <c r="HV142" s="11">
        <v>0.79945205021559618</v>
      </c>
      <c r="HW142" s="11">
        <v>0.84763376976574212</v>
      </c>
      <c r="HX142" s="11">
        <v>0.80011602233438828</v>
      </c>
      <c r="HY142" s="11">
        <v>0.79773474424180679</v>
      </c>
      <c r="HZ142" s="11">
        <v>0.75692578079873774</v>
      </c>
      <c r="IA142" s="11">
        <v>0.81969242230981698</v>
      </c>
      <c r="IB142" s="11">
        <v>0.70686541078783649</v>
      </c>
      <c r="IC142" s="11">
        <v>0.90760650169841728</v>
      </c>
      <c r="ID142" s="11">
        <v>0.91632696585555984</v>
      </c>
      <c r="IE142" s="11">
        <v>0.98309597293383</v>
      </c>
      <c r="IF142" s="11">
        <v>0.8940683250179573</v>
      </c>
      <c r="IG142" s="11">
        <v>0.94564978418658885</v>
      </c>
      <c r="IH142" s="11">
        <v>0.93883034909356244</v>
      </c>
      <c r="II142" s="11">
        <v>0.9271972946445739</v>
      </c>
      <c r="IJ142" s="11">
        <v>0.97374162098741601</v>
      </c>
      <c r="IK142" s="11">
        <v>0.8296960034542511</v>
      </c>
      <c r="IL142" s="11">
        <v>0.83141364989773003</v>
      </c>
      <c r="IM142" s="11">
        <v>0.86716582600873338</v>
      </c>
      <c r="IN142" s="11">
        <v>0.83140014402747708</v>
      </c>
      <c r="IO142" s="11">
        <v>0.86275708302734211</v>
      </c>
      <c r="IP142" s="11">
        <v>0.7777754004939833</v>
      </c>
      <c r="IQ142" s="11">
        <v>0.77107536161501278</v>
      </c>
      <c r="IR142" s="11">
        <v>0.84384907635932682</v>
      </c>
      <c r="IS142" s="11">
        <v>1.6383080085531028</v>
      </c>
      <c r="IT142" s="11">
        <v>1.7331419478562711</v>
      </c>
      <c r="IU142" s="11">
        <v>1.7176906195142165</v>
      </c>
      <c r="IV142" s="11">
        <v>1.7128027652380464</v>
      </c>
      <c r="IW142" s="11">
        <v>1.5836416598092371</v>
      </c>
      <c r="IX142" s="11">
        <v>1.7076668559685513</v>
      </c>
      <c r="IY142" s="11">
        <v>1.9765457461639686</v>
      </c>
      <c r="IZ142" s="11">
        <v>1.5225184880645708</v>
      </c>
      <c r="JA142" s="11">
        <v>1.4895238314595756</v>
      </c>
      <c r="JB142" s="11">
        <v>1.4050386443033469</v>
      </c>
      <c r="JC142" s="11">
        <v>1.6745000800347745</v>
      </c>
      <c r="JD142" s="11">
        <v>1.4903822051296167</v>
      </c>
      <c r="JE142" s="11">
        <v>1.2385598735739729</v>
      </c>
      <c r="JF142" s="11">
        <v>1.5728693384141907</v>
      </c>
      <c r="JG142" s="11">
        <v>1.6087346881302269</v>
      </c>
      <c r="JH142" s="11">
        <v>1.7329902875323508</v>
      </c>
      <c r="JI142" s="11">
        <v>1.219795840128614</v>
      </c>
      <c r="JJ142" s="11">
        <v>1.4779481939111061</v>
      </c>
      <c r="JK142" s="11">
        <v>1.7666989549912373</v>
      </c>
      <c r="JL142" s="11">
        <v>1.5258057291975984</v>
      </c>
      <c r="JM142" s="11">
        <v>1.477732438932104</v>
      </c>
      <c r="JN142" s="11">
        <v>1.9748716468140668</v>
      </c>
      <c r="JO142" s="11">
        <v>1.5410923404056012</v>
      </c>
      <c r="JP142" s="11">
        <v>1.5241286581865285</v>
      </c>
      <c r="JQ142" s="11">
        <v>1.2587310920134178</v>
      </c>
      <c r="JR142" s="11">
        <v>1.5271954609938638</v>
      </c>
      <c r="JS142" s="11">
        <v>1.4250585143329091</v>
      </c>
      <c r="JT142" s="11">
        <v>1.7325852771748493</v>
      </c>
      <c r="JU142" s="11">
        <v>1.3123024134135575</v>
      </c>
      <c r="JV142" s="11">
        <v>1.7695089122358727</v>
      </c>
      <c r="JW142" s="11">
        <v>1.3553936879789172</v>
      </c>
      <c r="JX142" s="11">
        <v>1.2483616490677703</v>
      </c>
      <c r="JY142" s="11">
        <v>1.0993571795723986</v>
      </c>
      <c r="JZ142" s="11">
        <v>1.1155492391475532</v>
      </c>
      <c r="KA142" s="11">
        <v>1.0920358941426367</v>
      </c>
      <c r="KB142" s="11">
        <v>1.0993900115362014</v>
      </c>
      <c r="KC142" s="11">
        <v>1.1559108421438804</v>
      </c>
      <c r="KD142" s="11">
        <v>0.99663399014178433</v>
      </c>
      <c r="KE142" s="11">
        <v>1.0793208111516208</v>
      </c>
      <c r="KF142" s="11">
        <v>1.1021025445854828</v>
      </c>
      <c r="KG142" s="11">
        <v>1.1094403908346451</v>
      </c>
      <c r="KH142" s="11">
        <v>0.98603217038668056</v>
      </c>
      <c r="KI142" s="11">
        <v>0.92737437426001845</v>
      </c>
      <c r="KJ142" s="11">
        <v>1.064221548639374</v>
      </c>
      <c r="KK142" s="11">
        <v>1.0062180941544496</v>
      </c>
      <c r="KL142" s="11">
        <v>1.0313253775755846</v>
      </c>
      <c r="KM142" s="11">
        <v>0.9719831674870224</v>
      </c>
      <c r="KN142" s="11">
        <v>0.88061399906409576</v>
      </c>
      <c r="KO142" s="11">
        <v>1.0562748187048285</v>
      </c>
      <c r="KP142" s="11">
        <v>1.0569888404387457</v>
      </c>
      <c r="KQ142" s="11">
        <v>1.1225782590204816</v>
      </c>
      <c r="KR142" s="11">
        <v>0.94147036145118734</v>
      </c>
      <c r="KS142" s="11">
        <v>0.970487067406686</v>
      </c>
      <c r="KT142" s="11">
        <v>1.0801979893400595</v>
      </c>
      <c r="KU142" s="11">
        <v>1.0285227326510944</v>
      </c>
      <c r="KV142" s="11">
        <v>0.94461393534067251</v>
      </c>
      <c r="KW142" s="11">
        <v>0.98098037159035001</v>
      </c>
      <c r="KX142" s="11">
        <v>0.91424512762149834</v>
      </c>
      <c r="KY142" s="11">
        <v>0.94307731543877449</v>
      </c>
      <c r="KZ142" s="11">
        <v>0.88083685077155149</v>
      </c>
      <c r="LA142" s="11">
        <v>1.032240820508382</v>
      </c>
      <c r="LB142" s="11">
        <v>0.94472316354905805</v>
      </c>
      <c r="LC142" s="11">
        <v>0.95201168605155129</v>
      </c>
      <c r="LD142" s="11">
        <v>0.95393356108456606</v>
      </c>
      <c r="LE142" s="11">
        <v>1.1961596432249781</v>
      </c>
      <c r="LF142" s="11">
        <v>1.1607966854195009</v>
      </c>
      <c r="LG142" s="11">
        <v>1.19798193322878</v>
      </c>
      <c r="LH142" s="11">
        <v>1.0974655320909719</v>
      </c>
      <c r="LI142" s="11">
        <v>1.0587371774992773</v>
      </c>
      <c r="LJ142" s="11">
        <v>0.99953504656874381</v>
      </c>
      <c r="LK142" s="11">
        <v>1.0646494425492414</v>
      </c>
      <c r="LL142" s="11">
        <v>1.0540912026373306</v>
      </c>
      <c r="LM142" s="11">
        <v>1.1181288656175119</v>
      </c>
      <c r="LN142" s="11">
        <v>1.0545626726262085</v>
      </c>
      <c r="LO142" s="11">
        <v>1.0244158266148709</v>
      </c>
      <c r="LP142" s="11">
        <v>1.103549947838792</v>
      </c>
      <c r="LQ142" s="11">
        <v>0.99402168758999321</v>
      </c>
      <c r="LR142" s="11">
        <v>1.0384409831292958</v>
      </c>
      <c r="LS142" s="11">
        <v>0.99769807152600865</v>
      </c>
      <c r="LT142" s="11">
        <v>1.074061856321658</v>
      </c>
      <c r="LU142" s="11">
        <v>0.93954190331380139</v>
      </c>
      <c r="LV142" s="11">
        <v>0.91362185099038606</v>
      </c>
      <c r="LW142" s="11">
        <v>0.95381357637599606</v>
      </c>
      <c r="LX142" s="11">
        <v>1.0660703598220118</v>
      </c>
      <c r="LY142" s="11">
        <v>1.1066713920215565</v>
      </c>
      <c r="LZ142" s="11">
        <v>1.0508250933003602</v>
      </c>
      <c r="MA142" s="11">
        <v>0.93182486807831055</v>
      </c>
      <c r="MB142" s="11">
        <v>0.96663690014914116</v>
      </c>
      <c r="MC142" s="11">
        <v>1.0064249470538829</v>
      </c>
      <c r="MD142" s="11">
        <v>0.98949699563339788</v>
      </c>
      <c r="ME142" s="11">
        <v>1.0419676847275059</v>
      </c>
      <c r="MF142" s="11">
        <v>0.96845255413834641</v>
      </c>
      <c r="MG142" s="11">
        <v>0.92755321782022415</v>
      </c>
      <c r="MH142" s="11">
        <v>0.96646512186506439</v>
      </c>
      <c r="MI142" s="11">
        <v>1.1278855934043388</v>
      </c>
      <c r="MJ142" s="11">
        <v>1.2346217403565056</v>
      </c>
      <c r="MK142" s="11">
        <v>1.2111723119254529</v>
      </c>
      <c r="ML142" s="11">
        <v>1.0917958935807355</v>
      </c>
      <c r="MM142" s="11">
        <v>1.1594009260086562</v>
      </c>
      <c r="MN142" s="11">
        <v>1.091816077719876</v>
      </c>
      <c r="MO142" s="11">
        <v>1.2982948737250843</v>
      </c>
      <c r="MP142" s="11">
        <v>1.2388892971383572</v>
      </c>
      <c r="MQ142" s="11">
        <v>1.122653532204033</v>
      </c>
      <c r="MR142" s="11">
        <v>1.183011182563239</v>
      </c>
      <c r="MS142" s="11">
        <v>1.0791164037373973</v>
      </c>
      <c r="MT142" s="11">
        <v>0.96905916376612622</v>
      </c>
      <c r="MU142" s="11">
        <v>1.1309588776377444</v>
      </c>
      <c r="MV142" s="11">
        <v>1.1069904284757635</v>
      </c>
      <c r="MW142" s="11">
        <v>1.1565370845762366</v>
      </c>
      <c r="MX142" s="11">
        <v>1.2329300490646138</v>
      </c>
      <c r="MY142" s="11">
        <v>1.246658630869752</v>
      </c>
      <c r="MZ142" s="11">
        <v>1.1053868859717348</v>
      </c>
      <c r="NA142" s="11">
        <v>1.0561617889745558</v>
      </c>
      <c r="NB142" s="11">
        <v>1.0983356648281679</v>
      </c>
      <c r="NC142" s="11">
        <v>1.0059659775178469</v>
      </c>
      <c r="ND142" s="11">
        <v>0.97459151615572415</v>
      </c>
      <c r="NE142" s="11">
        <v>1.0507782539115083</v>
      </c>
      <c r="NF142" s="11">
        <v>1.1930010518211325</v>
      </c>
      <c r="NG142" s="11">
        <v>1.1313999960048942</v>
      </c>
      <c r="NH142" s="11">
        <v>1.0160686780795558</v>
      </c>
      <c r="NI142" s="11">
        <v>0.90935650879289165</v>
      </c>
      <c r="NJ142" s="11">
        <v>1.0394343345890809</v>
      </c>
      <c r="NK142" s="11">
        <v>0.91114215704261692</v>
      </c>
      <c r="NL142" s="11">
        <v>0.88708309355723491</v>
      </c>
      <c r="NM142" s="11">
        <v>1.1286369263021792</v>
      </c>
      <c r="NN142" s="11">
        <v>0.8579019297856062</v>
      </c>
      <c r="NO142" s="11">
        <v>1.0382509083821629</v>
      </c>
      <c r="NP142" s="11">
        <v>1.0153371878454929</v>
      </c>
      <c r="NQ142" s="11">
        <v>0.92974501133042153</v>
      </c>
      <c r="NR142" s="11">
        <v>0.96983544592984461</v>
      </c>
      <c r="NS142" s="11">
        <v>0.95775204020735116</v>
      </c>
      <c r="NT142" s="11">
        <v>0.9391915594082918</v>
      </c>
      <c r="NU142" s="11">
        <v>0.85240199630834312</v>
      </c>
      <c r="NV142" s="11">
        <v>0.94885367891263472</v>
      </c>
      <c r="NW142" s="11">
        <v>0.96521846885325646</v>
      </c>
      <c r="NX142" s="11">
        <v>1.0000693171203765</v>
      </c>
      <c r="NY142" s="11">
        <v>0.90975979679580754</v>
      </c>
      <c r="NZ142" s="11">
        <v>1.0445649677219577</v>
      </c>
      <c r="OA142" s="11">
        <v>0.95892832812933793</v>
      </c>
      <c r="OB142" s="11">
        <v>0.94817608445771351</v>
      </c>
      <c r="OC142" s="11">
        <v>0.88992980301889046</v>
      </c>
      <c r="OD142" s="11">
        <v>0.9515399830958976</v>
      </c>
      <c r="OE142" s="11">
        <v>0.91240713648976157</v>
      </c>
      <c r="OF142" s="11">
        <v>0.82266944610123449</v>
      </c>
      <c r="OG142" s="11">
        <v>0.81431935766606378</v>
      </c>
      <c r="OH142" s="11">
        <v>0.88841571330380176</v>
      </c>
      <c r="OI142" s="11">
        <v>0.93314991456480778</v>
      </c>
      <c r="OJ142" s="11">
        <v>0.9033897625614733</v>
      </c>
      <c r="OK142" s="11">
        <v>0.79978719712667512</v>
      </c>
      <c r="OL142" s="11">
        <v>0.89321908128425875</v>
      </c>
      <c r="OM142" s="11">
        <v>0.89869169684063677</v>
      </c>
      <c r="ON142" s="11">
        <v>0.83430064391852499</v>
      </c>
      <c r="OO142" s="11">
        <v>0.87104924536884765</v>
      </c>
      <c r="OP142" s="11">
        <v>0.91804375126981508</v>
      </c>
      <c r="OQ142" s="11">
        <v>0.94071590774808811</v>
      </c>
      <c r="OR142" s="11">
        <v>0.93367080551767534</v>
      </c>
      <c r="OS142" s="11">
        <v>1.0616813553340669</v>
      </c>
      <c r="OT142" s="11">
        <v>0.91603302836937783</v>
      </c>
      <c r="OU142" s="11">
        <v>0.90681964403637449</v>
      </c>
      <c r="OV142" s="11">
        <v>1.0021105573998885</v>
      </c>
      <c r="OW142" s="11">
        <v>0.81474581749077202</v>
      </c>
      <c r="OX142" s="11">
        <v>0.90516278389947269</v>
      </c>
      <c r="OY142" s="11">
        <v>0.89674483139576766</v>
      </c>
      <c r="OZ142" s="11">
        <v>0.80261018448526522</v>
      </c>
      <c r="PA142" s="11">
        <v>0.84602628211405284</v>
      </c>
      <c r="PB142" s="11">
        <v>0.94577237372563738</v>
      </c>
      <c r="PC142" s="11">
        <v>0.94366329117550474</v>
      </c>
      <c r="PD142" s="11">
        <v>0.92167125315375609</v>
      </c>
      <c r="PE142" s="11">
        <v>0.9301112019908695</v>
      </c>
      <c r="PF142" s="11">
        <v>0.97347928784640081</v>
      </c>
      <c r="PG142" s="11">
        <v>0.84797928898456765</v>
      </c>
      <c r="PH142" s="11">
        <v>0.81055859974756927</v>
      </c>
      <c r="PI142" s="11">
        <v>0.79401602744786959</v>
      </c>
      <c r="PJ142" s="11">
        <v>0.90310041385777939</v>
      </c>
      <c r="PK142" s="11">
        <v>0.84129327205738091</v>
      </c>
      <c r="PL142" s="11">
        <v>0.94486075774166733</v>
      </c>
      <c r="PM142" s="11">
        <v>0.8478151324176818</v>
      </c>
      <c r="PN142" s="11">
        <v>0.94478601774382265</v>
      </c>
      <c r="PO142" s="11">
        <v>0.85200905361196344</v>
      </c>
      <c r="PP142" s="11">
        <v>0.84133937054202057</v>
      </c>
      <c r="PQ142" s="11">
        <v>0.98054158916994705</v>
      </c>
      <c r="PR142" s="11">
        <v>0.93971241167717956</v>
      </c>
      <c r="PS142" s="11">
        <v>0.83436462583320403</v>
      </c>
      <c r="PT142" s="11">
        <v>0.87281974565998921</v>
      </c>
      <c r="PU142" s="11">
        <v>0.7590035018508392</v>
      </c>
      <c r="PV142" s="11">
        <v>0.75968382648619426</v>
      </c>
      <c r="PW142" s="11">
        <v>0.7235649381676863</v>
      </c>
      <c r="PX142" s="11">
        <v>0.83630264329326065</v>
      </c>
      <c r="PY142" s="11">
        <v>0.82350485354701564</v>
      </c>
      <c r="PZ142" s="11">
        <v>0.94896447611933654</v>
      </c>
      <c r="QA142" s="11">
        <v>0.90030535754636443</v>
      </c>
      <c r="QB142" s="11">
        <v>0.90480626820542098</v>
      </c>
      <c r="QC142" s="11">
        <v>0.90493877820049606</v>
      </c>
      <c r="QD142" s="11">
        <v>0.90276231381492322</v>
      </c>
      <c r="QE142" s="11">
        <v>0.99981347693521083</v>
      </c>
      <c r="QF142" s="11">
        <v>0.92158562388660958</v>
      </c>
      <c r="QG142" s="11">
        <v>0.95549845993991656</v>
      </c>
      <c r="QH142" s="11">
        <v>0.85852059947408721</v>
      </c>
      <c r="QI142" s="11">
        <v>0.89442968417656554</v>
      </c>
      <c r="QJ142" s="11">
        <v>0.85258627146321975</v>
      </c>
      <c r="QK142" s="11">
        <v>0.82825395071928254</v>
      </c>
      <c r="QL142" s="11">
        <v>0.83507780370212448</v>
      </c>
      <c r="QM142" s="11">
        <v>0.86288082892682416</v>
      </c>
      <c r="QN142" s="11">
        <v>0.88823557782978946</v>
      </c>
      <c r="QO142" s="11">
        <v>0.90316117867474643</v>
      </c>
      <c r="QP142" s="11">
        <v>0.84334225648322392</v>
      </c>
      <c r="QQ142" s="11">
        <v>0.85229439813009467</v>
      </c>
      <c r="QR142" s="11">
        <v>0.89475395761547527</v>
      </c>
      <c r="QS142" s="11">
        <v>0.83632126342814117</v>
      </c>
      <c r="QT142" s="11">
        <v>0.80891206546052075</v>
      </c>
      <c r="QU142" s="11">
        <v>0.86835305558190234</v>
      </c>
      <c r="QV142" s="11">
        <v>0.83793747476126212</v>
      </c>
      <c r="QW142" s="11">
        <v>0.84945586872940937</v>
      </c>
      <c r="QX142" s="11">
        <v>0.88194097318997233</v>
      </c>
      <c r="QY142" s="11">
        <v>0.81599732506867861</v>
      </c>
      <c r="QZ142" s="11">
        <v>0.85321675031683086</v>
      </c>
      <c r="RA142" s="11">
        <v>0.99899416946380515</v>
      </c>
      <c r="RB142" s="11">
        <v>0.90164902572936934</v>
      </c>
      <c r="RC142" s="11">
        <v>1.1643805388907951</v>
      </c>
      <c r="RD142" s="11">
        <v>1.1157472362642606</v>
      </c>
      <c r="RE142" s="11">
        <v>1.0379829204628754</v>
      </c>
      <c r="RF142" s="11">
        <v>0.85155548494250122</v>
      </c>
      <c r="RG142" s="11">
        <v>1.4281068699126309</v>
      </c>
      <c r="RH142" s="11">
        <v>1.0121811498700164</v>
      </c>
      <c r="RI142" s="11">
        <v>0.84744510450117982</v>
      </c>
      <c r="RJ142" s="11">
        <v>0.91650378247939002</v>
      </c>
      <c r="RK142" s="11">
        <v>0.87887021758037243</v>
      </c>
      <c r="RL142" s="11">
        <v>1.0968198819020936</v>
      </c>
      <c r="RM142" s="11">
        <v>0.7494311341865556</v>
      </c>
      <c r="RN142" s="11">
        <v>0.83771044558270491</v>
      </c>
      <c r="RO142" s="11">
        <v>0.87375807463627098</v>
      </c>
      <c r="RP142" s="11">
        <v>0.88745112032246976</v>
      </c>
      <c r="RQ142" s="11">
        <v>0.88777183605296961</v>
      </c>
      <c r="RR142" s="11">
        <v>0.88537921346459869</v>
      </c>
      <c r="RS142" s="11">
        <v>0.87058619897399336</v>
      </c>
      <c r="RT142" s="11">
        <v>0.87093821034225138</v>
      </c>
      <c r="RU142" s="11">
        <v>0.82428680738826687</v>
      </c>
      <c r="RV142" s="11">
        <v>0.84163765349019948</v>
      </c>
      <c r="RW142" s="11">
        <v>0.90792935408317343</v>
      </c>
      <c r="RX142" s="11">
        <v>0.98860132554603297</v>
      </c>
      <c r="RY142" s="11">
        <v>0.79822257984570655</v>
      </c>
      <c r="RZ142" s="11">
        <v>0.85462947881164197</v>
      </c>
      <c r="SA142" s="11">
        <v>0.93125009903494627</v>
      </c>
      <c r="SB142" s="11">
        <v>0.87440102603318903</v>
      </c>
      <c r="SC142" s="11">
        <v>0.73236681787257485</v>
      </c>
      <c r="SD142" s="11">
        <v>0.85308019346158925</v>
      </c>
      <c r="SE142" s="11">
        <v>0.89193420351597219</v>
      </c>
      <c r="SF142" s="11">
        <v>0.79308871988647855</v>
      </c>
      <c r="SG142" s="11">
        <v>0.79270620751940213</v>
      </c>
      <c r="SH142" s="11">
        <v>1.0263802920318446</v>
      </c>
      <c r="SI142" s="11">
        <v>0.85922693698216857</v>
      </c>
      <c r="SJ142" s="11">
        <v>0.96815780766161597</v>
      </c>
      <c r="SK142" s="11">
        <v>0.87735345911879081</v>
      </c>
      <c r="SL142" s="11">
        <v>0.97591935238662553</v>
      </c>
      <c r="SM142" s="11">
        <v>0.85559499840215181</v>
      </c>
      <c r="SN142" s="11">
        <v>1.0000693171203765</v>
      </c>
      <c r="SO142" s="11">
        <v>0.90810093913583279</v>
      </c>
      <c r="SP142" s="11">
        <v>0.80410713365532327</v>
      </c>
      <c r="SQ142" s="11">
        <v>0.94767625686006496</v>
      </c>
      <c r="SR142" s="11">
        <v>0.82289090972039336</v>
      </c>
      <c r="SS142" s="11">
        <v>0.91064979357871079</v>
      </c>
      <c r="ST142" s="11">
        <v>0.9196803231860875</v>
      </c>
      <c r="SU142" s="11">
        <v>0.92639448189764051</v>
      </c>
      <c r="SV142" s="11">
        <v>0.86787531315165456</v>
      </c>
      <c r="SW142" s="11">
        <v>0.80407547708434879</v>
      </c>
      <c r="SX142" s="11">
        <v>0.89878425838674514</v>
      </c>
      <c r="SY142" s="11">
        <v>0.7961751780108568</v>
      </c>
      <c r="SZ142" s="11">
        <v>0.89536988726106637</v>
      </c>
      <c r="TA142" s="11">
        <v>1.1898472315492503</v>
      </c>
      <c r="TB142" s="11">
        <v>0.93929353010634564</v>
      </c>
      <c r="TC142" s="11">
        <v>1.29455217402402</v>
      </c>
      <c r="TD142" s="11">
        <v>1.0128244046816897</v>
      </c>
      <c r="TE142" s="11">
        <v>0.85938221630050804</v>
      </c>
      <c r="TF142" s="11">
        <v>0.8879819756425904</v>
      </c>
      <c r="TG142" s="11">
        <v>0.7871478763295896</v>
      </c>
      <c r="TH142" s="11">
        <v>0.79506175080112707</v>
      </c>
      <c r="TI142" s="11">
        <v>0.91905704683444245</v>
      </c>
      <c r="TJ142" s="11">
        <v>0.99132034257873058</v>
      </c>
      <c r="TK142" s="11">
        <v>1.0172157773591799</v>
      </c>
      <c r="TL142" s="11">
        <v>0.93036208497281192</v>
      </c>
      <c r="TM142" s="11">
        <v>0.88317652461446439</v>
      </c>
      <c r="TN142" s="11">
        <v>0.8519724569192465</v>
      </c>
      <c r="TO142" s="11">
        <v>0.82124916631091405</v>
      </c>
      <c r="TP142" s="11">
        <v>0.79055097929045304</v>
      </c>
      <c r="TQ142" s="11">
        <v>0.92748405903607434</v>
      </c>
      <c r="TR142" s="11">
        <v>0.86533914507799436</v>
      </c>
      <c r="TS142" s="11">
        <v>0.89534835251864398</v>
      </c>
      <c r="TT142" s="11">
        <v>0.83497014502878419</v>
      </c>
      <c r="TU142" s="11">
        <v>0.83366117083513014</v>
      </c>
      <c r="TV142" s="11">
        <v>0.79432716685652072</v>
      </c>
      <c r="TW142" s="11">
        <v>0.828923036899335</v>
      </c>
      <c r="TX142" s="11">
        <v>0.86880118197820322</v>
      </c>
      <c r="TY142" s="11">
        <v>0.71627069254200482</v>
      </c>
      <c r="TZ142" s="11">
        <v>0.73475795108227504</v>
      </c>
      <c r="UA142" s="11">
        <v>0.75948385207326796</v>
      </c>
      <c r="UB142" s="11">
        <v>0.7549181517568353</v>
      </c>
      <c r="UC142" s="11">
        <v>0.82840874936808717</v>
      </c>
      <c r="UD142" s="11">
        <v>0.79584942484831278</v>
      </c>
      <c r="UE142" s="11">
        <v>0.7708578635295944</v>
      </c>
      <c r="UF142" s="11">
        <v>0.72900558885627453</v>
      </c>
      <c r="UG142" s="11">
        <v>0.92964438395466664</v>
      </c>
      <c r="UH142" s="11">
        <v>0.91020554790986918</v>
      </c>
      <c r="UI142" s="11">
        <v>0.820886840572292</v>
      </c>
      <c r="UJ142" s="11">
        <v>0.87590403114025273</v>
      </c>
      <c r="UK142" s="11">
        <v>0.74402175701882522</v>
      </c>
      <c r="UL142" s="11">
        <v>0.78777996304440823</v>
      </c>
      <c r="UM142" s="11">
        <v>0.81224745201343818</v>
      </c>
      <c r="UN142" s="11">
        <v>0.75878834488669411</v>
      </c>
      <c r="UO142" s="11">
        <v>0.83264335015427937</v>
      </c>
      <c r="UP142" s="11">
        <v>0.82655580464351031</v>
      </c>
      <c r="UQ142" s="11">
        <v>0.77817631476472204</v>
      </c>
      <c r="UR142" s="11">
        <v>0.82304965904866512</v>
      </c>
      <c r="US142" s="11">
        <v>0.90742176120459472</v>
      </c>
      <c r="UT142" s="11">
        <v>0.780833740793068</v>
      </c>
      <c r="UU142" s="11">
        <v>0.75590948132196689</v>
      </c>
      <c r="UV142" s="11">
        <v>0.76342852552090967</v>
      </c>
      <c r="UW142" s="11">
        <v>0.97965070343233718</v>
      </c>
      <c r="UX142" s="11">
        <v>0.75795568411964687</v>
      </c>
      <c r="UY142" s="11">
        <v>0.8079767268702176</v>
      </c>
      <c r="UZ142" s="11">
        <v>0.78780224154975387</v>
      </c>
      <c r="VA142" s="11">
        <v>1.0044595309807336</v>
      </c>
      <c r="VB142" s="11">
        <v>0.7485504718514111</v>
      </c>
      <c r="VC142" s="11">
        <v>0.83597284792360038</v>
      </c>
      <c r="VD142" s="11">
        <v>0.72972232494281108</v>
      </c>
      <c r="VE142" s="11">
        <v>1.0284804289888045</v>
      </c>
      <c r="VF142" s="11">
        <v>0.75162279855601011</v>
      </c>
      <c r="VG142" s="11">
        <v>0.80898517555778493</v>
      </c>
      <c r="VH142" s="11">
        <v>0.77509588262957485</v>
      </c>
      <c r="VI142" s="11">
        <v>0.96461005580131753</v>
      </c>
      <c r="VJ142" s="11">
        <v>0.79220088332537952</v>
      </c>
      <c r="VK142" s="11">
        <v>0.77739760383939482</v>
      </c>
      <c r="VL142" s="11">
        <v>0.69830284518280827</v>
      </c>
      <c r="VM142" s="11">
        <v>0.83795509451995642</v>
      </c>
      <c r="VN142" s="11">
        <v>0.88755262020066572</v>
      </c>
      <c r="VO142" s="11">
        <v>0.95773347479110149</v>
      </c>
      <c r="VP142" s="11">
        <v>0.89218896844813222</v>
      </c>
      <c r="VQ142" s="11">
        <v>0.84347412606059513</v>
      </c>
      <c r="VR142" s="11">
        <v>0.78914031771492055</v>
      </c>
      <c r="VS142" s="11">
        <v>0.83452404417438419</v>
      </c>
      <c r="VT142" s="11">
        <v>0.85583697165530104</v>
      </c>
      <c r="VU142" s="11">
        <v>0.89158264044639846</v>
      </c>
      <c r="VV142" s="11">
        <v>0.81441611856871066</v>
      </c>
      <c r="VW142" s="11">
        <v>0.81101129320661625</v>
      </c>
      <c r="VX142" s="11">
        <v>0.76961032480027081</v>
      </c>
      <c r="VY142" s="11">
        <v>0.92230123960743771</v>
      </c>
      <c r="VZ142" s="11">
        <v>0.87919219135663385</v>
      </c>
      <c r="WA142" s="11">
        <v>0.93661340925892478</v>
      </c>
      <c r="WB142" s="11">
        <v>0.89597726490400564</v>
      </c>
      <c r="WC142" s="11">
        <v>0.83310656345208245</v>
      </c>
      <c r="WD142" s="11">
        <v>0.83498329738978305</v>
      </c>
      <c r="WE142" s="11">
        <v>0.82079556057782144</v>
      </c>
      <c r="WF142" s="11">
        <v>0.80666658012389858</v>
      </c>
      <c r="WG142" s="11">
        <v>0.96358965156311638</v>
      </c>
      <c r="WH142" s="11">
        <v>0.8974666653822283</v>
      </c>
      <c r="WI142" s="11">
        <v>0.88743429286968667</v>
      </c>
      <c r="WJ142" s="11">
        <v>0.95132323176261724</v>
      </c>
      <c r="WK142" s="11">
        <v>0.94285086210025049</v>
      </c>
      <c r="WL142" s="11">
        <v>0.8441932184288008</v>
      </c>
      <c r="WM142" s="11">
        <v>0.90970386704471551</v>
      </c>
      <c r="WN142" s="11">
        <v>0.85008011605706257</v>
      </c>
      <c r="WO142" s="11">
        <v>0.92499754965104486</v>
      </c>
      <c r="WP142" s="11">
        <v>0.84021122552972227</v>
      </c>
      <c r="WQ142" s="11">
        <v>0.89614698376492308</v>
      </c>
      <c r="WR142" s="11">
        <v>0.88072475062323208</v>
      </c>
      <c r="WS142" s="11">
        <v>0.95150572960632518</v>
      </c>
      <c r="WT142" s="11">
        <v>0.90495494147133482</v>
      </c>
      <c r="WU142" s="11">
        <v>0.8161111301525007</v>
      </c>
      <c r="WV142" s="11">
        <v>0.88624063903478201</v>
      </c>
      <c r="WW142" s="11">
        <v>0.79725253671770713</v>
      </c>
      <c r="WX142" s="11">
        <v>0.88396162373517839</v>
      </c>
      <c r="WY142" s="11">
        <v>0.76042542249740919</v>
      </c>
      <c r="WZ142" s="11">
        <v>0.87627019029008035</v>
      </c>
      <c r="XA142" s="11">
        <v>0.82556932680982542</v>
      </c>
      <c r="XB142" s="11">
        <v>0.88873113608567822</v>
      </c>
      <c r="XC142" s="11">
        <v>0.7949983261759791</v>
      </c>
      <c r="XD142" s="11">
        <v>0.99804969687232914</v>
      </c>
      <c r="XE142" s="11">
        <v>0.74854841407273531</v>
      </c>
      <c r="XF142" s="11">
        <v>0.87902130818755875</v>
      </c>
      <c r="XG142" s="11">
        <v>0.76295514976766854</v>
      </c>
      <c r="XH142" s="11">
        <v>0.78719180074306527</v>
      </c>
      <c r="XI142" s="11">
        <v>0.81620553658109563</v>
      </c>
      <c r="XJ142" s="11">
        <v>0.75199135099547476</v>
      </c>
      <c r="XK142" s="11">
        <v>0.75371117956715594</v>
      </c>
      <c r="XL142" s="11">
        <v>0.74853484045048302</v>
      </c>
      <c r="XM142" s="11">
        <v>0.84240588903035529</v>
      </c>
      <c r="XN142" s="11">
        <v>0.93124744476994803</v>
      </c>
      <c r="XO142" s="11">
        <v>0.91204720356136726</v>
      </c>
      <c r="XP142" s="11">
        <v>0.8441833095543283</v>
      </c>
      <c r="XQ142" s="11">
        <v>0.83535254684365234</v>
      </c>
      <c r="XR142" s="11">
        <v>0.83667631654597674</v>
      </c>
      <c r="XS142" s="11">
        <v>0.82613177089756529</v>
      </c>
      <c r="XT142" s="11">
        <v>0.81145217641404022</v>
      </c>
      <c r="XU142" s="11">
        <v>0.85376099848496223</v>
      </c>
      <c r="XV142" s="11">
        <v>0.86128298701435335</v>
      </c>
      <c r="XW142" s="11">
        <v>0.89427193086439405</v>
      </c>
      <c r="XX142" s="11">
        <v>0.87442133690435053</v>
      </c>
      <c r="XY142" s="11">
        <v>0.84499298469080197</v>
      </c>
      <c r="XZ142" s="11">
        <v>0.90164888510989727</v>
      </c>
      <c r="YA142" s="11">
        <v>0.87544282213787494</v>
      </c>
      <c r="YB142" s="11">
        <v>0.8032799242926083</v>
      </c>
      <c r="YC142" s="11">
        <v>1.0845142857375334</v>
      </c>
      <c r="YD142" s="11">
        <v>0.9371064692824711</v>
      </c>
      <c r="YE142" s="11">
        <v>1.002814702411253</v>
      </c>
      <c r="YF142" s="11">
        <v>1.045868857493101</v>
      </c>
      <c r="YG142" s="11">
        <v>0.82859203079966093</v>
      </c>
      <c r="YH142" s="11">
        <v>0.87602870270609678</v>
      </c>
      <c r="YI142" s="11">
        <v>0.82048210243266306</v>
      </c>
      <c r="YJ142" s="11">
        <v>0.89812086036392813</v>
      </c>
      <c r="YK142" s="11">
        <v>1.1135723140092548</v>
      </c>
      <c r="YL142" s="11">
        <v>1.0000693171203765</v>
      </c>
      <c r="YM142" s="11">
        <v>0.97741951594801746</v>
      </c>
      <c r="YN142" s="11">
        <v>0.96328995911767101</v>
      </c>
      <c r="YO142" s="11">
        <v>0.94860828640484929</v>
      </c>
      <c r="YP142" s="11">
        <v>0.97504607773531982</v>
      </c>
      <c r="YQ142" s="11">
        <v>1.032756142568918</v>
      </c>
      <c r="YR142" s="11">
        <v>0.91259677588185517</v>
      </c>
      <c r="YS142" s="11">
        <v>1.030346813805149</v>
      </c>
      <c r="YT142" s="11">
        <v>0.98861903315222821</v>
      </c>
      <c r="YU142" s="11">
        <v>1.1718131947009489</v>
      </c>
      <c r="YV142" s="11">
        <v>1.3242440018708381</v>
      </c>
      <c r="YW142" s="11">
        <v>0.8645592600752825</v>
      </c>
      <c r="YX142" s="11">
        <v>0.9696704341063721</v>
      </c>
      <c r="YY142" s="11">
        <v>1.1254035145948031</v>
      </c>
      <c r="YZ142" s="11">
        <v>1.0088083429036669</v>
      </c>
      <c r="ZA142" s="11">
        <v>0.82618410529381492</v>
      </c>
      <c r="ZB142" s="11">
        <v>0.7541167340894992</v>
      </c>
      <c r="ZC142" s="11">
        <v>0.78336970684217477</v>
      </c>
      <c r="ZD142" s="11">
        <v>0.78939156796137422</v>
      </c>
      <c r="ZE142" s="11">
        <v>0.76741768389388598</v>
      </c>
      <c r="ZF142" s="11">
        <v>0.8329959861544769</v>
      </c>
      <c r="ZG142" s="11">
        <v>0.78663259319408152</v>
      </c>
      <c r="ZH142" s="11">
        <v>0.8090950746180412</v>
      </c>
      <c r="ZI142" s="11">
        <v>0.84160956835484624</v>
      </c>
      <c r="ZJ142" s="11">
        <v>0.85774778062103219</v>
      </c>
      <c r="ZK142" s="11">
        <v>0.86993118819615067</v>
      </c>
      <c r="ZL142" s="11">
        <v>0.7736046774884362</v>
      </c>
      <c r="ZM142" s="11">
        <v>0.81034481492010069</v>
      </c>
      <c r="ZN142" s="11">
        <v>0.821668348575187</v>
      </c>
      <c r="ZO142" s="11">
        <v>0.73772777582984794</v>
      </c>
      <c r="ZP142" s="11">
        <v>0.79383999131620575</v>
      </c>
      <c r="ZQ142" s="11">
        <v>0.78426009408724706</v>
      </c>
      <c r="ZR142" s="11">
        <v>0.8106932370446851</v>
      </c>
      <c r="ZS142" s="11">
        <v>0.84793405213042716</v>
      </c>
      <c r="ZT142" s="11">
        <v>0.8041025409841962</v>
      </c>
      <c r="ZU142" s="11">
        <v>0.81754182720230739</v>
      </c>
      <c r="ZV142" s="11">
        <v>0.79233373833859555</v>
      </c>
      <c r="ZW142" s="11">
        <v>0.73942935495185558</v>
      </c>
      <c r="ZX142" s="11">
        <v>0.85149842234752415</v>
      </c>
      <c r="ZY142" s="11">
        <v>0.88206932748088807</v>
      </c>
      <c r="ZZ142" s="11">
        <v>0.7928899183703646</v>
      </c>
      <c r="AAA142" s="11">
        <v>0.97900400916399177</v>
      </c>
      <c r="AAB142" s="11">
        <v>0.85918294984968169</v>
      </c>
      <c r="AAC142" s="11">
        <v>0.90580237799486807</v>
      </c>
      <c r="AAD142" s="11">
        <v>0.87241786664122389</v>
      </c>
      <c r="AAE142" s="11">
        <v>0.87670328448048895</v>
      </c>
      <c r="AAF142" s="11">
        <v>0.91845872179687116</v>
      </c>
      <c r="AAG142" s="11">
        <v>1.1619131974744836</v>
      </c>
      <c r="AAH142" s="11">
        <v>1.1481813610599798</v>
      </c>
      <c r="AAI142" s="11">
        <v>1.1619292302221871</v>
      </c>
      <c r="AAJ142" s="11">
        <v>1.138992156361436</v>
      </c>
      <c r="AAK142" s="11">
        <v>1.1487505657263763</v>
      </c>
      <c r="AAL142" s="11">
        <v>1.1144812152818586</v>
      </c>
      <c r="AAM142" s="11">
        <v>1.1570632159545258</v>
      </c>
      <c r="AAN142" s="11">
        <v>1.0018971590852295</v>
      </c>
      <c r="AAO142" s="11">
        <v>1.1739209240494803</v>
      </c>
      <c r="AAP142" s="11">
        <v>1.108265149001942</v>
      </c>
      <c r="AAQ142" s="11">
        <v>1.1101194619999906</v>
      </c>
      <c r="AAR142" s="11">
        <v>1.0470249846410331</v>
      </c>
      <c r="AAS142" s="11">
        <v>1.1768300712428952</v>
      </c>
      <c r="AAT142" s="11">
        <v>1.1264209815167492</v>
      </c>
      <c r="AAU142" s="11">
        <v>1.1422668385745336</v>
      </c>
      <c r="AAV142" s="11">
        <v>1.113257387933396</v>
      </c>
      <c r="AAW142" s="11">
        <v>1.099610395513257</v>
      </c>
      <c r="AAX142" s="11">
        <v>1.0122345100411543</v>
      </c>
      <c r="AAY142" s="11">
        <v>1.0642746136902219</v>
      </c>
      <c r="AAZ142" s="11">
        <v>1.017980139413571</v>
      </c>
      <c r="ABA142" s="11">
        <v>1.1100189321814233</v>
      </c>
      <c r="ABB142" s="11">
        <v>1.145546985409009</v>
      </c>
      <c r="ABC142" s="11">
        <v>1.1710477519649316</v>
      </c>
      <c r="ABD142" s="11">
        <v>0.98878475350871509</v>
      </c>
      <c r="ABE142" s="11">
        <v>1.3370613649506651</v>
      </c>
      <c r="ABF142" s="11">
        <v>1.2088441270457577</v>
      </c>
      <c r="ABG142" s="11">
        <v>1.1622093545634191</v>
      </c>
      <c r="ABH142" s="11">
        <v>1.0613318979432349</v>
      </c>
      <c r="ABI142" s="11">
        <v>1.619285135228449</v>
      </c>
      <c r="ABJ142" s="11">
        <v>1.3595980859883734</v>
      </c>
      <c r="ABK142" s="11">
        <v>1.2135585186991646</v>
      </c>
      <c r="ABL142" s="11">
        <v>1.1343128541340772</v>
      </c>
      <c r="ABM142" s="11">
        <v>1.0981662220985282</v>
      </c>
      <c r="ABN142" s="11">
        <v>0.99109091894491075</v>
      </c>
      <c r="ABO142" s="11">
        <v>1.0789894808862766</v>
      </c>
      <c r="ABP142" s="11">
        <v>1.0402173563046655</v>
      </c>
      <c r="ABQ142" s="11">
        <v>1.4502162844275339</v>
      </c>
      <c r="ABR142" s="11">
        <v>1.2103203269799609</v>
      </c>
      <c r="ABS142" s="11">
        <v>0.98137079198813926</v>
      </c>
      <c r="ABT142" s="11">
        <v>1.0000693171203765</v>
      </c>
      <c r="ABU142" s="11">
        <v>1.1840323707979228</v>
      </c>
      <c r="ABV142" s="11">
        <v>0.99554590927233544</v>
      </c>
      <c r="ABW142" s="11">
        <v>1.0878229446928751</v>
      </c>
      <c r="ABX142" s="11">
        <v>0.94643028263973883</v>
      </c>
      <c r="ABY142" s="11">
        <v>1.1208645660647927</v>
      </c>
      <c r="ABZ142" s="11">
        <v>1.3049719963034068</v>
      </c>
      <c r="ACA142" s="11">
        <v>0.98439145522963456</v>
      </c>
      <c r="ACB142" s="11">
        <v>1.0094285643121272</v>
      </c>
      <c r="ACC142" s="11">
        <v>1.1099405739735686</v>
      </c>
      <c r="ACD142" s="11">
        <v>1.1216101242085506</v>
      </c>
      <c r="ACE142" s="11">
        <v>1.1043911323179691</v>
      </c>
      <c r="ACF142" s="11">
        <v>1.036494849144497</v>
      </c>
      <c r="ACG142" s="11">
        <v>1.1812270683748958</v>
      </c>
      <c r="ACH142" s="11">
        <v>0.96185060928792276</v>
      </c>
      <c r="ACI142" s="11">
        <v>1.1044667408320459</v>
      </c>
      <c r="ACJ142" s="11">
        <v>1.0089402914185057</v>
      </c>
      <c r="ACK142" s="11">
        <v>1.3017730913205061</v>
      </c>
      <c r="ACL142" s="11">
        <v>1.5445980734030458</v>
      </c>
      <c r="ACM142" s="11">
        <v>1.1770630670003139</v>
      </c>
      <c r="ACN142" s="11">
        <v>1.0625405122680782</v>
      </c>
      <c r="ACO142" s="11">
        <v>1.6492307651817484</v>
      </c>
      <c r="ACP142" s="11">
        <v>1.0531053017119503</v>
      </c>
      <c r="ACQ142" s="11">
        <v>1.3318822802526047</v>
      </c>
      <c r="ACR142" s="11">
        <v>1.3721024191571436</v>
      </c>
      <c r="ACS142" s="11">
        <v>1.0979076204630087</v>
      </c>
      <c r="ACT142" s="11">
        <v>0.99471310990725426</v>
      </c>
      <c r="ACU142" s="11">
        <v>1.6649510554179148</v>
      </c>
      <c r="ACV142" s="11">
        <v>1.224975057592391</v>
      </c>
      <c r="ACW142" s="11">
        <v>1.1579970266721584</v>
      </c>
      <c r="ACX142" s="11">
        <v>1.0234858884466997</v>
      </c>
      <c r="ACY142" s="11">
        <v>0.96084537123532499</v>
      </c>
      <c r="ACZ142" s="11">
        <v>1.0173792732236637</v>
      </c>
      <c r="ADA142" s="11">
        <v>1.1211032788839155</v>
      </c>
      <c r="ADB142" s="11">
        <v>1.055610937464738</v>
      </c>
      <c r="ADC142" s="11">
        <v>1.2719972556561561</v>
      </c>
      <c r="ADD142" s="11">
        <v>1.1112698212299197</v>
      </c>
      <c r="ADE142" s="11">
        <v>0.97586170179549503</v>
      </c>
      <c r="ADF142" s="11">
        <v>1.2657102204340851</v>
      </c>
      <c r="ADG142" s="11">
        <v>1.0190068156258303</v>
      </c>
      <c r="ADH142" s="11">
        <v>1.2478516529670438</v>
      </c>
      <c r="ADI142" s="11">
        <v>1.2286681151080312</v>
      </c>
      <c r="ADJ142" s="11">
        <v>1.1098217038872666</v>
      </c>
      <c r="ADK142" s="11">
        <v>1.1916817295646664</v>
      </c>
      <c r="ADL142" s="11">
        <v>1.462005779030044</v>
      </c>
      <c r="ADM142" s="11">
        <v>1.2782270940275036</v>
      </c>
      <c r="ADN142" s="11">
        <v>1.2855168709224567</v>
      </c>
      <c r="ADO142" s="11">
        <v>1.2996547204003568</v>
      </c>
      <c r="ADP142" s="11">
        <v>1.2489278616784252</v>
      </c>
      <c r="ADQ142" s="11">
        <v>1.3412590923538963</v>
      </c>
      <c r="ADR142" s="11">
        <v>1.231192843573651</v>
      </c>
      <c r="ADS142" s="11">
        <v>1.466925493439837</v>
      </c>
      <c r="ADT142" s="11">
        <v>1.1093979140921733</v>
      </c>
      <c r="ADU142" s="11">
        <v>1.4403561758535006</v>
      </c>
      <c r="ADV142" s="11">
        <v>1.182939764283677</v>
      </c>
      <c r="ADW142" s="11">
        <v>1.1315393750088734</v>
      </c>
    </row>
    <row r="143" spans="1:803" ht="15.75" customHeight="1" x14ac:dyDescent="0.35">
      <c r="A143" s="11">
        <v>485</v>
      </c>
      <c r="B143" s="11" t="e">
        <f t="shared" si="0"/>
        <v>#REF!</v>
      </c>
      <c r="C143" s="11">
        <v>0.83391995946204178</v>
      </c>
      <c r="D143" s="11">
        <v>0.96810036862777527</v>
      </c>
      <c r="E143" s="11">
        <v>0.98625016527198195</v>
      </c>
      <c r="F143" s="11">
        <v>1.0586385093904751</v>
      </c>
      <c r="G143" s="11">
        <v>1.0509630590414085</v>
      </c>
      <c r="H143" s="11">
        <v>1.0559566183732569</v>
      </c>
      <c r="I143" s="11">
        <v>0.86811468433560468</v>
      </c>
      <c r="J143" s="11">
        <v>1.0887009337402231</v>
      </c>
      <c r="K143" s="11">
        <v>0.78188720198773809</v>
      </c>
      <c r="L143" s="11">
        <v>0.78978642072672589</v>
      </c>
      <c r="M143" s="11">
        <v>0.9062937683475113</v>
      </c>
      <c r="N143" s="11">
        <v>0.9281968348236751</v>
      </c>
      <c r="O143" s="11">
        <v>1.1013118716781405</v>
      </c>
      <c r="P143" s="11">
        <v>1.0905172810130346</v>
      </c>
      <c r="Q143" s="11">
        <v>1.2100657275639226</v>
      </c>
      <c r="R143" s="11">
        <v>1.2324540934652768</v>
      </c>
      <c r="S143" s="11">
        <v>0.79237080717349961</v>
      </c>
      <c r="T143" s="11">
        <v>0.87740643536464658</v>
      </c>
      <c r="U143" s="11">
        <v>0.98551159673776778</v>
      </c>
      <c r="V143" s="11">
        <v>0.99130510556811302</v>
      </c>
      <c r="W143" s="11">
        <v>1.0145224258628671</v>
      </c>
      <c r="X143" s="11">
        <v>1.0278428397499397</v>
      </c>
      <c r="Y143" s="11">
        <v>0.97713611118384924</v>
      </c>
      <c r="Z143" s="11">
        <v>0.91418063062221977</v>
      </c>
      <c r="AA143" s="11">
        <v>0.94661017196247632</v>
      </c>
      <c r="AB143" s="11">
        <v>0.86853337539940256</v>
      </c>
      <c r="AC143" s="11">
        <v>0.90412511803012174</v>
      </c>
      <c r="AD143" s="11">
        <v>0.9350336844990812</v>
      </c>
      <c r="AE143" s="11">
        <v>0.93301526162459136</v>
      </c>
      <c r="AF143" s="11">
        <v>0.9097956986775354</v>
      </c>
      <c r="AG143" s="11">
        <v>0.88552276356412174</v>
      </c>
      <c r="AH143" s="11">
        <v>0.88085665172752547</v>
      </c>
      <c r="AI143" s="11">
        <v>1.0224632770229527</v>
      </c>
      <c r="AJ143" s="11">
        <v>1.0820708368019729</v>
      </c>
      <c r="AK143" s="11">
        <v>0.92583457965938376</v>
      </c>
      <c r="AL143" s="11">
        <v>0.93821353114676476</v>
      </c>
      <c r="AM143" s="11">
        <v>0.89652929780030433</v>
      </c>
      <c r="AN143" s="11">
        <v>1.0023205593416606</v>
      </c>
      <c r="AO143" s="11">
        <v>0.97161403700751048</v>
      </c>
      <c r="AP143" s="11">
        <v>0.90674581518834496</v>
      </c>
      <c r="AQ143" s="11">
        <v>1.3372021039481206</v>
      </c>
      <c r="AR143" s="11">
        <v>1.2069052437348256</v>
      </c>
      <c r="AS143" s="11">
        <v>0.9466666745350435</v>
      </c>
      <c r="AT143" s="11">
        <v>0.97450664761493533</v>
      </c>
      <c r="AU143" s="11">
        <v>1.0624700487849397</v>
      </c>
      <c r="AV143" s="11">
        <v>0.95468414569657756</v>
      </c>
      <c r="AW143" s="11">
        <v>1.0110559054471233</v>
      </c>
      <c r="AX143" s="11">
        <v>1.0465671151932967</v>
      </c>
      <c r="AY143" s="11">
        <v>1.0336940766445692</v>
      </c>
      <c r="AZ143" s="11">
        <v>1.0511457378336457</v>
      </c>
      <c r="BA143" s="11">
        <v>0.95582300415238697</v>
      </c>
      <c r="BB143" s="11">
        <v>0.99003347601767233</v>
      </c>
      <c r="BC143" s="11">
        <v>0.91840717936878757</v>
      </c>
      <c r="BD143" s="11">
        <v>0.92691685168901117</v>
      </c>
      <c r="BE143" s="11">
        <v>0.93151152310256302</v>
      </c>
      <c r="BF143" s="11">
        <v>0.99406263590130628</v>
      </c>
      <c r="BG143" s="11">
        <v>1.1337870138113217</v>
      </c>
      <c r="BH143" s="11">
        <v>1.0127822405523159</v>
      </c>
      <c r="BI143" s="11">
        <v>1.0429671713460986</v>
      </c>
      <c r="BJ143" s="11">
        <v>1.0456279300663147</v>
      </c>
      <c r="BK143" s="11">
        <v>1.092508885971224</v>
      </c>
      <c r="BL143" s="11">
        <v>0.97860908545658787</v>
      </c>
      <c r="BM143" s="11">
        <v>1.2047404960513959</v>
      </c>
      <c r="BN143" s="11">
        <v>1.1188097751896064</v>
      </c>
      <c r="BO143" s="11">
        <v>1.1342354697489814</v>
      </c>
      <c r="BP143" s="11">
        <v>1.3769860978555153</v>
      </c>
      <c r="BQ143" s="11">
        <v>1.0693326135700192</v>
      </c>
      <c r="BR143" s="11">
        <v>1.2133224399185176</v>
      </c>
      <c r="BS143" s="11">
        <v>1.1475747817705135</v>
      </c>
      <c r="BT143" s="11">
        <v>1.1583838589499482</v>
      </c>
      <c r="BU143" s="11">
        <v>0.91198595594090126</v>
      </c>
      <c r="BV143" s="11">
        <v>1.1080247559193483</v>
      </c>
      <c r="BW143" s="11">
        <v>1.1035530388950847</v>
      </c>
      <c r="BX143" s="11">
        <v>1.0427813226666502</v>
      </c>
      <c r="BY143" s="11">
        <v>1.0294333723829685</v>
      </c>
      <c r="BZ143" s="11">
        <v>1.0053445735691766</v>
      </c>
      <c r="CA143" s="11">
        <v>1.1311893080215025</v>
      </c>
      <c r="CB143" s="11">
        <v>1.1178098786547923</v>
      </c>
      <c r="CC143" s="11">
        <v>1.0732544101274695</v>
      </c>
      <c r="CD143" s="11">
        <v>1.0533797720959959</v>
      </c>
      <c r="CE143" s="11">
        <v>1.0278645717311947</v>
      </c>
      <c r="CF143" s="11">
        <v>0.99106839408003289</v>
      </c>
      <c r="CG143" s="11">
        <v>0.96831223989993742</v>
      </c>
      <c r="CH143" s="11">
        <v>1.0410111499625563</v>
      </c>
      <c r="CI143" s="11">
        <v>0.95502826707175792</v>
      </c>
      <c r="CJ143" s="11">
        <v>0.95037351447302654</v>
      </c>
      <c r="CK143" s="11">
        <v>0.99375273432589939</v>
      </c>
      <c r="CL143" s="11">
        <v>1.044691311175985</v>
      </c>
      <c r="CM143" s="11">
        <v>1.0362083095565828</v>
      </c>
      <c r="CN143" s="11">
        <v>1.1042763951131751</v>
      </c>
      <c r="CO143" s="11">
        <v>1.0814760820680829</v>
      </c>
      <c r="CP143" s="11">
        <v>1.1011712615696423</v>
      </c>
      <c r="CQ143" s="11">
        <v>1.0964116440595995</v>
      </c>
      <c r="CR143" s="11">
        <v>1.1228853369874727</v>
      </c>
      <c r="CS143" s="11">
        <v>1.1860592376569423</v>
      </c>
      <c r="CT143" s="11">
        <v>1.0082572816865045</v>
      </c>
      <c r="CU143" s="11">
        <v>1.0287503189964331</v>
      </c>
      <c r="CV143" s="11">
        <v>1.0000693171203765</v>
      </c>
      <c r="CW143" s="11">
        <v>1.0078209558375699</v>
      </c>
      <c r="CX143" s="11">
        <v>1.0158851558352382</v>
      </c>
      <c r="CY143" s="11">
        <v>1.0327492790026684</v>
      </c>
      <c r="CZ143" s="11">
        <v>1.0196063355457115</v>
      </c>
      <c r="DA143" s="11">
        <v>0.97028868102394272</v>
      </c>
      <c r="DB143" s="11">
        <v>1.0541726115361656</v>
      </c>
      <c r="DC143" s="11">
        <v>1.0461046551978901</v>
      </c>
      <c r="DD143" s="11">
        <v>1.1010285157321305</v>
      </c>
      <c r="DE143" s="11">
        <v>1.053041968169939</v>
      </c>
      <c r="DF143" s="11">
        <v>1.1516706469561286</v>
      </c>
      <c r="DG143" s="11">
        <v>1.1084406791494099</v>
      </c>
      <c r="DH143" s="11">
        <v>1.0609648211435867</v>
      </c>
      <c r="DI143" s="11">
        <v>1.0900521842229869</v>
      </c>
      <c r="DJ143" s="11">
        <v>0.87225444892347237</v>
      </c>
      <c r="DK143" s="11">
        <v>1.0480294545850382</v>
      </c>
      <c r="DL143" s="11">
        <v>1.0870121439156388</v>
      </c>
      <c r="DM143" s="11">
        <v>1.0003285204575121</v>
      </c>
      <c r="DN143" s="11">
        <v>1.0764050413661292</v>
      </c>
      <c r="DO143" s="11">
        <v>1.006912979072011</v>
      </c>
      <c r="DP143" s="11">
        <v>0.99311671289955383</v>
      </c>
      <c r="DQ143" s="11">
        <v>1.0527433775263104</v>
      </c>
      <c r="DR143" s="11">
        <v>1.1702390161546332</v>
      </c>
      <c r="DS143" s="11">
        <v>1.0376882106952137</v>
      </c>
      <c r="DT143" s="11">
        <v>1.1030518088856061</v>
      </c>
      <c r="DU143" s="11">
        <v>0.98736755646306262</v>
      </c>
      <c r="DV143" s="11">
        <v>1.0000693171203765</v>
      </c>
      <c r="DW143" s="11">
        <v>0.98789192481666022</v>
      </c>
      <c r="DX143" s="11">
        <v>0.91594593700655724</v>
      </c>
      <c r="DY143" s="11">
        <v>0.92644629406395884</v>
      </c>
      <c r="DZ143" s="11">
        <v>1.1286567494674455</v>
      </c>
      <c r="EA143" s="11">
        <v>1.5934326448452549</v>
      </c>
      <c r="EB143" s="11">
        <v>1.0506769781913294</v>
      </c>
      <c r="EC143" s="11">
        <v>1.1629498317231455</v>
      </c>
      <c r="ED143" s="11">
        <v>1.0365976563206347</v>
      </c>
      <c r="EE143" s="11">
        <v>1.1448557551604146</v>
      </c>
      <c r="EF143" s="11">
        <v>1.1142289254164766</v>
      </c>
      <c r="EG143" s="11">
        <v>0.97824701361700372</v>
      </c>
      <c r="EH143" s="11">
        <v>1.0759873300549418</v>
      </c>
      <c r="EI143" s="11">
        <v>0.98516495003468063</v>
      </c>
      <c r="EJ143" s="11">
        <v>1.0259386614123673</v>
      </c>
      <c r="EK143" s="11">
        <v>1.0449620306279612</v>
      </c>
      <c r="EL143" s="11">
        <v>1.197226065468977</v>
      </c>
      <c r="EM143" s="11">
        <v>1.0745289623383256</v>
      </c>
      <c r="EN143" s="11">
        <v>1.0975528797308989</v>
      </c>
      <c r="EO143" s="11">
        <v>0.97518900692331545</v>
      </c>
      <c r="EP143" s="11">
        <v>1.0482079746543158</v>
      </c>
      <c r="EQ143" s="11">
        <v>1.0981054038749367</v>
      </c>
      <c r="ER143" s="11">
        <v>1.082842816389106</v>
      </c>
      <c r="ES143" s="11">
        <v>0.9889764957007221</v>
      </c>
      <c r="ET143" s="11">
        <v>1.050144560744682</v>
      </c>
      <c r="EU143" s="11">
        <v>1.0060514582196718</v>
      </c>
      <c r="EV143" s="11">
        <v>1.0328151684012767</v>
      </c>
      <c r="EW143" s="11">
        <v>1.0000693171203765</v>
      </c>
      <c r="EX143" s="11">
        <v>0.87691936782818136</v>
      </c>
      <c r="EY143" s="11">
        <v>1.0365112657080744</v>
      </c>
      <c r="EZ143" s="11">
        <v>1.1353224212617161</v>
      </c>
      <c r="FA143" s="11">
        <v>0.93644353589987861</v>
      </c>
      <c r="FB143" s="11">
        <v>1.0142821656086825</v>
      </c>
      <c r="FC143" s="11">
        <v>0.95917781374219313</v>
      </c>
      <c r="FD143" s="11">
        <v>0.84078870229323943</v>
      </c>
      <c r="FE143" s="11">
        <v>1.0047766751085396</v>
      </c>
      <c r="FF143" s="11">
        <v>0.88380773157516668</v>
      </c>
      <c r="FG143" s="11">
        <v>1.0001806158069659</v>
      </c>
      <c r="FH143" s="11">
        <v>0.88440702874444721</v>
      </c>
      <c r="FI143" s="11">
        <v>0.97206415289320725</v>
      </c>
      <c r="FJ143" s="11">
        <v>1.0775716221220359</v>
      </c>
      <c r="FK143" s="11">
        <v>1.087145561884949</v>
      </c>
      <c r="FL143" s="11">
        <v>1.0324239454675324</v>
      </c>
      <c r="FM143" s="11">
        <v>1.0195647265320142</v>
      </c>
      <c r="FN143" s="11">
        <v>1.0291163315259397</v>
      </c>
      <c r="FO143" s="11">
        <v>1.0206201081917254</v>
      </c>
      <c r="FP143" s="11">
        <v>0.93674681278032834</v>
      </c>
      <c r="FQ143" s="11">
        <v>1.0644596513093283</v>
      </c>
      <c r="FR143" s="11">
        <v>1.0762626032738318</v>
      </c>
      <c r="FS143" s="11">
        <v>1.0766407609190689</v>
      </c>
      <c r="FT143" s="11">
        <v>1.0662734564022098</v>
      </c>
      <c r="FU143" s="11">
        <v>1.0554861222816316</v>
      </c>
      <c r="FV143" s="11">
        <v>1.0245338372612007</v>
      </c>
      <c r="FW143" s="11">
        <v>1.0074254510263319</v>
      </c>
      <c r="FX143" s="11">
        <v>0.98634322217552128</v>
      </c>
      <c r="FY143" s="11">
        <v>1.045099087505003</v>
      </c>
      <c r="FZ143" s="11">
        <v>1.089169249892078</v>
      </c>
      <c r="GA143" s="11">
        <v>1.0372602315179322</v>
      </c>
      <c r="GB143" s="11">
        <v>1.0258070730503561</v>
      </c>
      <c r="GC143" s="11">
        <v>1.0460325648929425</v>
      </c>
      <c r="GD143" s="11">
        <v>1.0970776121381005</v>
      </c>
      <c r="GE143" s="11">
        <v>1.1245234902591066</v>
      </c>
      <c r="GF143" s="11">
        <v>1.0671002542694086</v>
      </c>
      <c r="GG143" s="11">
        <v>0.80194946836231606</v>
      </c>
      <c r="GH143" s="11">
        <v>0.82669029765571733</v>
      </c>
      <c r="GI143" s="11">
        <v>1.0214158750554194</v>
      </c>
      <c r="GJ143" s="11">
        <v>0.97323941436053285</v>
      </c>
      <c r="GK143" s="11">
        <v>0.75636193367433968</v>
      </c>
      <c r="GL143" s="11">
        <v>0.72540332688295162</v>
      </c>
      <c r="GM143" s="11">
        <v>0.99511246459181457</v>
      </c>
      <c r="GN143" s="11">
        <v>1.0755266521564881</v>
      </c>
      <c r="GO143" s="11">
        <v>0.98854017400887939</v>
      </c>
      <c r="GP143" s="11">
        <v>0.92090553966257682</v>
      </c>
      <c r="GQ143" s="11">
        <v>1.1660719081913073</v>
      </c>
      <c r="GR143" s="11">
        <v>1.0422229523668958</v>
      </c>
      <c r="GS143" s="11">
        <v>0.89998536965380982</v>
      </c>
      <c r="GT143" s="11">
        <v>0.95603138202126037</v>
      </c>
      <c r="GU143" s="11">
        <v>1.2383369881446891</v>
      </c>
      <c r="GV143" s="11">
        <v>1.1161045689217892</v>
      </c>
      <c r="GW143" s="11">
        <v>0.99813810185413887</v>
      </c>
      <c r="GX143" s="11">
        <v>1.0127795581865304</v>
      </c>
      <c r="GY143" s="11">
        <v>1.0227016713233041</v>
      </c>
      <c r="GZ143" s="11">
        <v>0.98643069278555739</v>
      </c>
      <c r="HA143" s="11">
        <v>1.0187969332664311</v>
      </c>
      <c r="HB143" s="11">
        <v>1.0403897926045467</v>
      </c>
      <c r="HC143" s="11">
        <v>1.1973220161885187</v>
      </c>
      <c r="HD143" s="11">
        <v>1.2285325913455778</v>
      </c>
      <c r="HE143" s="11">
        <v>0.99346077051681203</v>
      </c>
      <c r="HF143" s="11">
        <v>0.95298672777106164</v>
      </c>
      <c r="HG143" s="11">
        <v>1.0382714268308368</v>
      </c>
      <c r="HH143" s="11">
        <v>0.74888838175617467</v>
      </c>
      <c r="HI143" s="11">
        <v>0.98016527201030734</v>
      </c>
      <c r="HJ143" s="11">
        <v>1.0000693171203765</v>
      </c>
      <c r="HK143" s="11">
        <v>0.99582828798565626</v>
      </c>
      <c r="HL143" s="11">
        <v>0.97343131327804489</v>
      </c>
      <c r="HM143" s="11">
        <v>1.046717880982907</v>
      </c>
      <c r="HN143" s="11">
        <v>0.87350742468315445</v>
      </c>
      <c r="HO143" s="11">
        <v>0.83637124611472513</v>
      </c>
      <c r="HP143" s="11">
        <v>0.80579653003477958</v>
      </c>
      <c r="HQ143" s="11">
        <v>0.88064032824039262</v>
      </c>
      <c r="HR143" s="11">
        <v>0.83692820608505636</v>
      </c>
      <c r="HS143" s="11">
        <v>0.79239544434827458</v>
      </c>
      <c r="HT143" s="11">
        <v>0.77421074363616849</v>
      </c>
      <c r="HU143" s="11">
        <v>1.0346512325716497</v>
      </c>
      <c r="HV143" s="11">
        <v>1.0612952377351967</v>
      </c>
      <c r="HW143" s="11">
        <v>1.0087427956904973</v>
      </c>
      <c r="HX143" s="11">
        <v>0.96390746522314019</v>
      </c>
      <c r="HY143" s="11">
        <v>1.1228912841830603</v>
      </c>
      <c r="HZ143" s="11">
        <v>0.90718670212790797</v>
      </c>
      <c r="IA143" s="11">
        <v>0.94741506254313257</v>
      </c>
      <c r="IB143" s="11">
        <v>0.9652929015827163</v>
      </c>
      <c r="IC143" s="11">
        <v>0.96726952710137537</v>
      </c>
      <c r="ID143" s="11">
        <v>0.90121360173794451</v>
      </c>
      <c r="IE143" s="11">
        <v>0.97791991147449531</v>
      </c>
      <c r="IF143" s="11">
        <v>0.97427161620694636</v>
      </c>
      <c r="IG143" s="11">
        <v>1.0434175200423086</v>
      </c>
      <c r="IH143" s="11">
        <v>1.0068346601134637</v>
      </c>
      <c r="II143" s="11">
        <v>1.0600155105460947</v>
      </c>
      <c r="IJ143" s="11">
        <v>0.93006306254748761</v>
      </c>
      <c r="IK143" s="11">
        <v>0.9938312715110692</v>
      </c>
      <c r="IL143" s="11">
        <v>0.85651731164960299</v>
      </c>
      <c r="IM143" s="11">
        <v>0.90993239948816995</v>
      </c>
      <c r="IN143" s="11">
        <v>0.92225495741482622</v>
      </c>
      <c r="IO143" s="11">
        <v>1.0612631851832106</v>
      </c>
      <c r="IP143" s="11">
        <v>1.5779441726592096</v>
      </c>
      <c r="IQ143" s="11">
        <v>0.93793647393510637</v>
      </c>
      <c r="IR143" s="11">
        <v>0.9384898401452475</v>
      </c>
      <c r="IS143" s="11">
        <v>0.93690102139697873</v>
      </c>
      <c r="IT143" s="11">
        <v>1.0193886766387639</v>
      </c>
      <c r="IU143" s="11">
        <v>1.067389075620039</v>
      </c>
      <c r="IV143" s="11">
        <v>0.96465608982507323</v>
      </c>
      <c r="IW143" s="11">
        <v>0.88888691877720916</v>
      </c>
      <c r="IX143" s="11">
        <v>1.0432167869260622</v>
      </c>
      <c r="IY143" s="11">
        <v>1.0464961028432225</v>
      </c>
      <c r="IZ143" s="11">
        <v>1.1518899306453374</v>
      </c>
      <c r="JA143" s="11">
        <v>0.94171772343434745</v>
      </c>
      <c r="JB143" s="11">
        <v>1.0148743502401321</v>
      </c>
      <c r="JC143" s="11">
        <v>1.0506193296200892</v>
      </c>
      <c r="JD143" s="11">
        <v>0.94598713250413058</v>
      </c>
      <c r="JE143" s="11">
        <v>0.90839654247239865</v>
      </c>
      <c r="JF143" s="11">
        <v>0.93488751661034097</v>
      </c>
      <c r="JG143" s="11">
        <v>0.94973228947346477</v>
      </c>
      <c r="JH143" s="11">
        <v>0.99431011521617174</v>
      </c>
      <c r="JI143" s="11">
        <v>0.84531445527271964</v>
      </c>
      <c r="JJ143" s="11">
        <v>0.90792418542150299</v>
      </c>
      <c r="JK143" s="11">
        <v>0.94549118577255542</v>
      </c>
      <c r="JL143" s="11">
        <v>0.90632972631272801</v>
      </c>
      <c r="JM143" s="11">
        <v>0.874947972584873</v>
      </c>
      <c r="JN143" s="11">
        <v>0.96340989983456171</v>
      </c>
      <c r="JO143" s="11">
        <v>0.90142069235524125</v>
      </c>
      <c r="JP143" s="11">
        <v>1.0167288505914376</v>
      </c>
      <c r="JQ143" s="11">
        <v>0.88057432549641301</v>
      </c>
      <c r="JR143" s="11">
        <v>0.90521834347880736</v>
      </c>
      <c r="JS143" s="11">
        <v>0.93650271754390901</v>
      </c>
      <c r="JT143" s="11">
        <v>0.95554943993733299</v>
      </c>
      <c r="JU143" s="11">
        <v>0.86903592269351582</v>
      </c>
      <c r="JV143" s="11">
        <v>0.97910633764514243</v>
      </c>
      <c r="JW143" s="11">
        <v>0.9792587830544891</v>
      </c>
      <c r="JX143" s="11">
        <v>1.579338346176983</v>
      </c>
      <c r="JY143" s="11">
        <v>1.0000693171203765</v>
      </c>
      <c r="JZ143" s="11">
        <v>1.0222370453983307</v>
      </c>
      <c r="KA143" s="11">
        <v>1.0000693171203765</v>
      </c>
      <c r="KB143" s="11">
        <v>0.97481399061032437</v>
      </c>
      <c r="KC143" s="11">
        <v>1.0308798213731143</v>
      </c>
      <c r="KD143" s="11">
        <v>0.95765509786221181</v>
      </c>
      <c r="KE143" s="11">
        <v>1.0471513672464101</v>
      </c>
      <c r="KF143" s="11">
        <v>0.98405223420030585</v>
      </c>
      <c r="KG143" s="11">
        <v>0.94630939195607033</v>
      </c>
      <c r="KH143" s="11">
        <v>0.96964292646419781</v>
      </c>
      <c r="KI143" s="11">
        <v>0.92349511376105464</v>
      </c>
      <c r="KJ143" s="11">
        <v>0.86654461851559028</v>
      </c>
      <c r="KK143" s="11">
        <v>0.92323171523513903</v>
      </c>
      <c r="KL143" s="11">
        <v>0.91580881076813681</v>
      </c>
      <c r="KM143" s="11">
        <v>0.93934712565441214</v>
      </c>
      <c r="KN143" s="11">
        <v>0.90824360519944713</v>
      </c>
      <c r="KO143" s="11">
        <v>0.87125697989936635</v>
      </c>
      <c r="KP143" s="11">
        <v>0.94169333704802827</v>
      </c>
      <c r="KQ143" s="11">
        <v>0.97732221006903963</v>
      </c>
      <c r="KR143" s="11">
        <v>0.87991444137905162</v>
      </c>
      <c r="KS143" s="11">
        <v>0.91948463954352111</v>
      </c>
      <c r="KT143" s="11">
        <v>0.93782982714667451</v>
      </c>
      <c r="KU143" s="11">
        <v>0.96836218256498818</v>
      </c>
      <c r="KV143" s="11">
        <v>0.91682277057481121</v>
      </c>
      <c r="KW143" s="11">
        <v>0.96204924359506772</v>
      </c>
      <c r="KX143" s="11">
        <v>0.94864173069656543</v>
      </c>
      <c r="KY143" s="11">
        <v>1.0389163874206286</v>
      </c>
      <c r="KZ143" s="11">
        <v>0.88006861151994209</v>
      </c>
      <c r="LA143" s="11">
        <v>0.92727221601017162</v>
      </c>
      <c r="LB143" s="11">
        <v>1.0116367091640861</v>
      </c>
      <c r="LC143" s="11">
        <v>0.93604451559821611</v>
      </c>
      <c r="LD143" s="11">
        <v>0.95033703696260685</v>
      </c>
      <c r="LE143" s="11">
        <v>1.2397612492278638</v>
      </c>
      <c r="LF143" s="11">
        <v>1.2613318444572847</v>
      </c>
      <c r="LG143" s="11">
        <v>1.3208125687469932</v>
      </c>
      <c r="LH143" s="11">
        <v>1.2803444335929435</v>
      </c>
      <c r="LI143" s="11">
        <v>1.1561729529271814</v>
      </c>
      <c r="LJ143" s="11">
        <v>1.1748841669505707</v>
      </c>
      <c r="LK143" s="11">
        <v>1.2793774668460192</v>
      </c>
      <c r="LL143" s="11">
        <v>1.2331786804125313</v>
      </c>
      <c r="LM143" s="11">
        <v>1.1714850473604981</v>
      </c>
      <c r="LN143" s="11">
        <v>1.1505107406692383</v>
      </c>
      <c r="LO143" s="11">
        <v>1.1434437069815433</v>
      </c>
      <c r="LP143" s="11">
        <v>1.1790058714844875</v>
      </c>
      <c r="LQ143" s="11">
        <v>1.1155009498201378</v>
      </c>
      <c r="LR143" s="11">
        <v>1.0487675981087605</v>
      </c>
      <c r="LS143" s="11">
        <v>1.072855821632154</v>
      </c>
      <c r="LT143" s="11">
        <v>1.1148563640007663</v>
      </c>
      <c r="LU143" s="11">
        <v>1.119563941511502</v>
      </c>
      <c r="LV143" s="11">
        <v>1.0000693171203765</v>
      </c>
      <c r="LW143" s="11">
        <v>1.0491706335347275</v>
      </c>
      <c r="LX143" s="11">
        <v>1.1480250777874204</v>
      </c>
      <c r="LY143" s="11">
        <v>1.1473802698621056</v>
      </c>
      <c r="LZ143" s="11">
        <v>1.1031629381409143</v>
      </c>
      <c r="MA143" s="11">
        <v>1.0946459439294178</v>
      </c>
      <c r="MB143" s="11">
        <v>1.0667904618835795</v>
      </c>
      <c r="MC143" s="11">
        <v>1.0772856705175804</v>
      </c>
      <c r="MD143" s="11">
        <v>1.070587662366941</v>
      </c>
      <c r="ME143" s="11">
        <v>1.0888789066372735</v>
      </c>
      <c r="MF143" s="11">
        <v>1.0557645955532733</v>
      </c>
      <c r="MG143" s="11">
        <v>1.0832594024985809</v>
      </c>
      <c r="MH143" s="11">
        <v>1.093241673950577</v>
      </c>
      <c r="MI143" s="11">
        <v>1.1896769425028964</v>
      </c>
      <c r="MJ143" s="11">
        <v>1.1072911532579333</v>
      </c>
      <c r="MK143" s="11">
        <v>1.0518606808154498</v>
      </c>
      <c r="ML143" s="11">
        <v>1.0805945613584989</v>
      </c>
      <c r="MM143" s="11">
        <v>0.97979839536130242</v>
      </c>
      <c r="MN143" s="11">
        <v>0.968033823599734</v>
      </c>
      <c r="MO143" s="11">
        <v>1.0904910739011617</v>
      </c>
      <c r="MP143" s="11">
        <v>1.0196340944428082</v>
      </c>
      <c r="MQ143" s="11">
        <v>1.0000693171203765</v>
      </c>
      <c r="MR143" s="11">
        <v>0.972868022488388</v>
      </c>
      <c r="MS143" s="11">
        <v>0.95883266772336229</v>
      </c>
      <c r="MT143" s="11">
        <v>0.95551703104221009</v>
      </c>
      <c r="MU143" s="11">
        <v>0.94497341265401691</v>
      </c>
      <c r="MV143" s="11">
        <v>0.87237111382758059</v>
      </c>
      <c r="MW143" s="11">
        <v>0.92325204940832051</v>
      </c>
      <c r="MX143" s="11">
        <v>0.9598280938565521</v>
      </c>
      <c r="MY143" s="11">
        <v>0.95246198070056476</v>
      </c>
      <c r="MZ143" s="11">
        <v>0.94382496588702003</v>
      </c>
      <c r="NA143" s="11">
        <v>0.93343403362932287</v>
      </c>
      <c r="NB143" s="11">
        <v>0.91939534387725341</v>
      </c>
      <c r="NC143" s="11">
        <v>0.90506714014114475</v>
      </c>
      <c r="ND143" s="11">
        <v>0.9184019924371396</v>
      </c>
      <c r="NE143" s="11">
        <v>0.94922980517109445</v>
      </c>
      <c r="NF143" s="11">
        <v>0.96392303343997576</v>
      </c>
      <c r="NG143" s="11">
        <v>0.97260637706205233</v>
      </c>
      <c r="NH143" s="11">
        <v>0.94604270672749169</v>
      </c>
      <c r="NI143" s="11">
        <v>0.9024969396692496</v>
      </c>
      <c r="NJ143" s="11">
        <v>0.93605626574089651</v>
      </c>
      <c r="NK143" s="11">
        <v>0.92456997976454824</v>
      </c>
      <c r="NL143" s="11">
        <v>0.90509041242068511</v>
      </c>
      <c r="NM143" s="11">
        <v>0.98095686212440958</v>
      </c>
      <c r="NN143" s="11">
        <v>0.96984899230659316</v>
      </c>
      <c r="NO143" s="11">
        <v>0.96008083549038381</v>
      </c>
      <c r="NP143" s="11">
        <v>0.94836619615462403</v>
      </c>
      <c r="NQ143" s="11">
        <v>1.1677872541585419</v>
      </c>
      <c r="NR143" s="11">
        <v>1.1841236075747843</v>
      </c>
      <c r="NS143" s="11">
        <v>1.1894793293712913</v>
      </c>
      <c r="NT143" s="11">
        <v>1.178743059285539</v>
      </c>
      <c r="NU143" s="11">
        <v>0.99929765821922767</v>
      </c>
      <c r="NV143" s="11">
        <v>1.1591800437303608</v>
      </c>
      <c r="NW143" s="11">
        <v>1.0498070055095314</v>
      </c>
      <c r="NX143" s="11">
        <v>1.1167140428847406</v>
      </c>
      <c r="NY143" s="11">
        <v>0.98233896730568449</v>
      </c>
      <c r="NZ143" s="11">
        <v>1.1597413533755327</v>
      </c>
      <c r="OA143" s="11">
        <v>1.1563300945168682</v>
      </c>
      <c r="OB143" s="11">
        <v>1.166442584769259</v>
      </c>
      <c r="OC143" s="11">
        <v>1.0911339908825952</v>
      </c>
      <c r="OD143" s="11">
        <v>1.1825198794114733</v>
      </c>
      <c r="OE143" s="11">
        <v>1.0341450748095899</v>
      </c>
      <c r="OF143" s="11">
        <v>1.1071651665768065</v>
      </c>
      <c r="OG143" s="11">
        <v>1.0332964392895005</v>
      </c>
      <c r="OH143" s="11">
        <v>1.0986567082355916</v>
      </c>
      <c r="OI143" s="11">
        <v>1.1062819058444806</v>
      </c>
      <c r="OJ143" s="11">
        <v>1.0865537070712619</v>
      </c>
      <c r="OK143" s="11">
        <v>1.0000693171203765</v>
      </c>
      <c r="OL143" s="11">
        <v>1.0765074598859736</v>
      </c>
      <c r="OM143" s="11">
        <v>1.005073146039775</v>
      </c>
      <c r="ON143" s="11">
        <v>1.0545917457831477</v>
      </c>
      <c r="OO143" s="11">
        <v>1.1263180862483115</v>
      </c>
      <c r="OP143" s="11">
        <v>1.1018673291528596</v>
      </c>
      <c r="OQ143" s="11">
        <v>1.128782185861289</v>
      </c>
      <c r="OR143" s="11">
        <v>1.1117788590521418</v>
      </c>
      <c r="OS143" s="11">
        <v>1.2166495689042833</v>
      </c>
      <c r="OT143" s="11">
        <v>1.2249386933909672</v>
      </c>
      <c r="OU143" s="11">
        <v>1.1648104720207957</v>
      </c>
      <c r="OV143" s="11">
        <v>1.1350595158906174</v>
      </c>
      <c r="OW143" s="11">
        <v>1.0449100784335059</v>
      </c>
      <c r="OX143" s="11">
        <v>1.0870119547973451</v>
      </c>
      <c r="OY143" s="11">
        <v>1.0212048474135889</v>
      </c>
      <c r="OZ143" s="11">
        <v>1.1778441048908077</v>
      </c>
      <c r="PA143" s="11">
        <v>1.2322482737954299</v>
      </c>
      <c r="PB143" s="11">
        <v>1.0818483514874684</v>
      </c>
      <c r="PC143" s="11">
        <v>1.0451606335283465</v>
      </c>
      <c r="PD143" s="11">
        <v>1.1038469957570207</v>
      </c>
      <c r="PE143" s="11">
        <v>1.1033284836841697</v>
      </c>
      <c r="PF143" s="11">
        <v>1.0725907263904308</v>
      </c>
      <c r="PG143" s="11">
        <v>1.0105148128990147</v>
      </c>
      <c r="PH143" s="11">
        <v>1.2016705333550373</v>
      </c>
      <c r="PI143" s="11">
        <v>1.2470864132362296</v>
      </c>
      <c r="PJ143" s="11">
        <v>1.0808105655307025</v>
      </c>
      <c r="PK143" s="11">
        <v>1.0723278952750188</v>
      </c>
      <c r="PL143" s="11">
        <v>1.1127936365167503</v>
      </c>
      <c r="PM143" s="11">
        <v>1.1441466165740735</v>
      </c>
      <c r="PN143" s="11">
        <v>1.1316163275870701</v>
      </c>
      <c r="PO143" s="11">
        <v>1.1468411673271062</v>
      </c>
      <c r="PP143" s="11">
        <v>1.144881716558791</v>
      </c>
      <c r="PQ143" s="11">
        <v>1.0932046768536177</v>
      </c>
      <c r="PR143" s="11">
        <v>1.2283955413899925</v>
      </c>
      <c r="PS143" s="11">
        <v>1.088069797080393</v>
      </c>
      <c r="PT143" s="11">
        <v>1.186073047601871</v>
      </c>
      <c r="PU143" s="11">
        <v>1.1786214520616283</v>
      </c>
      <c r="PV143" s="11">
        <v>1.1248589591973799</v>
      </c>
      <c r="PW143" s="11">
        <v>1.0602935928243282</v>
      </c>
      <c r="PX143" s="11">
        <v>1.1610403149854347</v>
      </c>
      <c r="PY143" s="11">
        <v>1.1284567805998256</v>
      </c>
      <c r="PZ143" s="11">
        <v>1.1236749712815117</v>
      </c>
      <c r="QA143" s="11">
        <v>1.0000693171203765</v>
      </c>
      <c r="QB143" s="11">
        <v>1.209262630067415</v>
      </c>
      <c r="QC143" s="11">
        <v>1.0912857593573759</v>
      </c>
      <c r="QD143" s="11">
        <v>1.1092328841172574</v>
      </c>
      <c r="QE143" s="11">
        <v>0.89211113091791994</v>
      </c>
      <c r="QF143" s="11">
        <v>1.0642964896396454</v>
      </c>
      <c r="QG143" s="11">
        <v>1.1021827781273452</v>
      </c>
      <c r="QH143" s="11">
        <v>1.0542267400199772</v>
      </c>
      <c r="QI143" s="11">
        <v>1.0613250394145555</v>
      </c>
      <c r="QJ143" s="11">
        <v>1.0270333657659734</v>
      </c>
      <c r="QK143" s="11">
        <v>1.1803371597961234</v>
      </c>
      <c r="QL143" s="11">
        <v>1.0612503775271946</v>
      </c>
      <c r="QM143" s="11">
        <v>1.1101893972754926</v>
      </c>
      <c r="QN143" s="11">
        <v>1.0852287580674582</v>
      </c>
      <c r="QO143" s="11">
        <v>1.0835392970190116</v>
      </c>
      <c r="QP143" s="11">
        <v>1.021612140666595</v>
      </c>
      <c r="QQ143" s="11">
        <v>1.0641562291839171</v>
      </c>
      <c r="QR143" s="11">
        <v>1.07431200714982</v>
      </c>
      <c r="QS143" s="11">
        <v>1.0684326849835999</v>
      </c>
      <c r="QT143" s="11">
        <v>1.0275091740678461</v>
      </c>
      <c r="QU143" s="11">
        <v>1.0075650992760552</v>
      </c>
      <c r="QV143" s="11">
        <v>1.0953883425734303</v>
      </c>
      <c r="QW143" s="11">
        <v>1.0088810936756156</v>
      </c>
      <c r="QX143" s="11">
        <v>1.0863233688095377</v>
      </c>
      <c r="QY143" s="11">
        <v>1.0387740110618857</v>
      </c>
      <c r="QZ143" s="11">
        <v>1.0181241039239612</v>
      </c>
      <c r="RA143" s="11">
        <v>1.2831772695916173</v>
      </c>
      <c r="RB143" s="11">
        <v>1.0668464443485652</v>
      </c>
      <c r="RC143" s="11">
        <v>1.2499690168026119</v>
      </c>
      <c r="RD143" s="11">
        <v>1.0940353980584967</v>
      </c>
      <c r="RE143" s="11">
        <v>1.1386793729048381</v>
      </c>
      <c r="RF143" s="11">
        <v>1.0470219524936091</v>
      </c>
      <c r="RG143" s="11">
        <v>1.4234521568704843</v>
      </c>
      <c r="RH143" s="11">
        <v>1.0398494642210658</v>
      </c>
      <c r="RI143" s="11">
        <v>0.99760992679457472</v>
      </c>
      <c r="RJ143" s="11">
        <v>1.0739688751709084</v>
      </c>
      <c r="RK143" s="11">
        <v>1.092125095783876</v>
      </c>
      <c r="RL143" s="11">
        <v>1.3543046239179122</v>
      </c>
      <c r="RM143" s="11">
        <v>0.95962647592867112</v>
      </c>
      <c r="RN143" s="11">
        <v>1.1209959477471318</v>
      </c>
      <c r="RO143" s="11">
        <v>1.1053614761461652</v>
      </c>
      <c r="RP143" s="11">
        <v>1.0759759869750944</v>
      </c>
      <c r="RQ143" s="11">
        <v>1.0032667800581359</v>
      </c>
      <c r="RR143" s="11">
        <v>1.1162015733008255</v>
      </c>
      <c r="RS143" s="11">
        <v>1.1540205190213448</v>
      </c>
      <c r="RT143" s="11">
        <v>1.1830154654355134</v>
      </c>
      <c r="RU143" s="11">
        <v>1.0249672982196254</v>
      </c>
      <c r="RV143" s="11">
        <v>1.1072847237972379</v>
      </c>
      <c r="RW143" s="11">
        <v>1.2411218247640812</v>
      </c>
      <c r="RX143" s="11">
        <v>1.1199347166455018</v>
      </c>
      <c r="RY143" s="11">
        <v>1.0153151506807174</v>
      </c>
      <c r="RZ143" s="11">
        <v>1.1542189127779783</v>
      </c>
      <c r="SA143" s="11">
        <v>1.1486319301236065</v>
      </c>
      <c r="SB143" s="11">
        <v>0.97930401804175438</v>
      </c>
      <c r="SC143" s="11">
        <v>1.0001034929222279</v>
      </c>
      <c r="SD143" s="11">
        <v>1.0964868810903501</v>
      </c>
      <c r="SE143" s="11">
        <v>1.1183963736812328</v>
      </c>
      <c r="SF143" s="11">
        <v>0.84319580819979256</v>
      </c>
      <c r="SG143" s="11">
        <v>1.0134658589853345</v>
      </c>
      <c r="SH143" s="11">
        <v>1.1842367325876741</v>
      </c>
      <c r="SI143" s="11">
        <v>1.4393154645396109</v>
      </c>
      <c r="SJ143" s="11">
        <v>1.0954221174942991</v>
      </c>
      <c r="SK143" s="11">
        <v>1.0000693171203765</v>
      </c>
      <c r="SL143" s="11">
        <v>1.0919717679330658</v>
      </c>
      <c r="SM143" s="11">
        <v>1.043931184356538</v>
      </c>
      <c r="SN143" s="11">
        <v>1.054926112163193</v>
      </c>
      <c r="SO143" s="11">
        <v>1.2153709391585656</v>
      </c>
      <c r="SP143" s="11">
        <v>1.1421806129357535</v>
      </c>
      <c r="SQ143" s="11">
        <v>1.1713370887107988</v>
      </c>
      <c r="SR143" s="11">
        <v>1.0760256933579047</v>
      </c>
      <c r="SS143" s="11">
        <v>1.1631689216795644</v>
      </c>
      <c r="ST143" s="11">
        <v>1.1346593080426377</v>
      </c>
      <c r="SU143" s="11">
        <v>1.1466162385850074</v>
      </c>
      <c r="SV143" s="11">
        <v>1.1363219615453646</v>
      </c>
      <c r="SW143" s="11">
        <v>1.0183659864756505</v>
      </c>
      <c r="SX143" s="11">
        <v>1.1484883202066414</v>
      </c>
      <c r="SY143" s="11">
        <v>1.1796546287701646</v>
      </c>
      <c r="SZ143" s="11">
        <v>1.0469120797238729</v>
      </c>
      <c r="TA143" s="11">
        <v>1.2265272713438673</v>
      </c>
      <c r="TB143" s="11">
        <v>1.2053668253942018</v>
      </c>
      <c r="TC143" s="11">
        <v>1.3178967641500945</v>
      </c>
      <c r="TD143" s="11">
        <v>1.3015755026728404</v>
      </c>
      <c r="TE143" s="11">
        <v>0.99832324047928811</v>
      </c>
      <c r="TF143" s="11">
        <v>0.94605276659317128</v>
      </c>
      <c r="TG143" s="11">
        <v>1.0667761596767984</v>
      </c>
      <c r="TH143" s="11">
        <v>0.97008523695520466</v>
      </c>
      <c r="TI143" s="11">
        <v>0.96457413169281081</v>
      </c>
      <c r="TJ143" s="11">
        <v>1.0518495330232076</v>
      </c>
      <c r="TK143" s="11">
        <v>0.95199150040738501</v>
      </c>
      <c r="TL143" s="11">
        <v>1.0193294120151852</v>
      </c>
      <c r="TM143" s="11">
        <v>0.96684093589957687</v>
      </c>
      <c r="TN143" s="11">
        <v>1.0010056956307909</v>
      </c>
      <c r="TO143" s="11">
        <v>1.0163627948996621</v>
      </c>
      <c r="TP143" s="11">
        <v>0.97312642168151009</v>
      </c>
      <c r="TQ143" s="11">
        <v>1.0529230829907181</v>
      </c>
      <c r="TR143" s="11">
        <v>0.98341297220940005</v>
      </c>
      <c r="TS143" s="11">
        <v>1.0368498583669565</v>
      </c>
      <c r="TT143" s="11">
        <v>1.0054048049675521</v>
      </c>
      <c r="TU143" s="11">
        <v>1.0043655620055194</v>
      </c>
      <c r="TV143" s="11">
        <v>1.0108249131442961</v>
      </c>
      <c r="TW143" s="11">
        <v>0.97085178253734783</v>
      </c>
      <c r="TX143" s="11">
        <v>0.94316234883233641</v>
      </c>
      <c r="TY143" s="11">
        <v>1.006295708793894</v>
      </c>
      <c r="TZ143" s="11">
        <v>1.037849787286949</v>
      </c>
      <c r="UA143" s="11">
        <v>1.0366714302914108</v>
      </c>
      <c r="UB143" s="11">
        <v>0.97602494472336854</v>
      </c>
      <c r="UC143" s="11">
        <v>1.0555167975553064</v>
      </c>
      <c r="UD143" s="11">
        <v>1.0981282477062666</v>
      </c>
      <c r="UE143" s="11">
        <v>1.0428409062954347</v>
      </c>
      <c r="UF143" s="11">
        <v>0.97969111745787574</v>
      </c>
      <c r="UG143" s="11">
        <v>1.0821151452382889</v>
      </c>
      <c r="UH143" s="11">
        <v>1.0940735107484314</v>
      </c>
      <c r="UI143" s="11">
        <v>0.94330210027779937</v>
      </c>
      <c r="UJ143" s="11">
        <v>1.0374504434636393</v>
      </c>
      <c r="UK143" s="11">
        <v>1.0228571205722037</v>
      </c>
      <c r="UL143" s="11">
        <v>1.0330365075483829</v>
      </c>
      <c r="UM143" s="11">
        <v>1.0190806352742232</v>
      </c>
      <c r="UN143" s="11">
        <v>0.98965997655294635</v>
      </c>
      <c r="UO143" s="11">
        <v>1.1720167188577257</v>
      </c>
      <c r="UP143" s="11">
        <v>1.045494149683863</v>
      </c>
      <c r="UQ143" s="11">
        <v>0.98986198398443292</v>
      </c>
      <c r="UR143" s="11">
        <v>0.97737494723983998</v>
      </c>
      <c r="US143" s="11">
        <v>1.0166109765168132</v>
      </c>
      <c r="UT143" s="11">
        <v>1.0081654416809021</v>
      </c>
      <c r="UU143" s="11">
        <v>0.98453512171879998</v>
      </c>
      <c r="UV143" s="11">
        <v>0.91051605602535535</v>
      </c>
      <c r="UW143" s="11">
        <v>0.95291607952774393</v>
      </c>
      <c r="UX143" s="11">
        <v>1.1151707692271504</v>
      </c>
      <c r="UY143" s="11">
        <v>1.0736322311793125</v>
      </c>
      <c r="UZ143" s="11">
        <v>0.9898528915633783</v>
      </c>
      <c r="VA143" s="11">
        <v>0.92493720184592232</v>
      </c>
      <c r="VB143" s="11">
        <v>1.0044855211961716</v>
      </c>
      <c r="VC143" s="11">
        <v>1.138340073431624</v>
      </c>
      <c r="VD143" s="11">
        <v>0.98576502559686419</v>
      </c>
      <c r="VE143" s="11">
        <v>0.95276833002792871</v>
      </c>
      <c r="VF143" s="11">
        <v>1.0241273398567561</v>
      </c>
      <c r="VG143" s="11">
        <v>1.0642505354689427</v>
      </c>
      <c r="VH143" s="11">
        <v>0.967537653780147</v>
      </c>
      <c r="VI143" s="11">
        <v>0.95015900135473441</v>
      </c>
      <c r="VJ143" s="11">
        <v>1.0885985609224573</v>
      </c>
      <c r="VK143" s="11">
        <v>1.0655594081783302</v>
      </c>
      <c r="VL143" s="11">
        <v>1.0871631514352513</v>
      </c>
      <c r="VM143" s="11">
        <v>1.0768690864389787</v>
      </c>
      <c r="VN143" s="11">
        <v>1.0000693171203765</v>
      </c>
      <c r="VO143" s="11">
        <v>1.0222693839128036</v>
      </c>
      <c r="VP143" s="11">
        <v>1.0239675227475975</v>
      </c>
      <c r="VQ143" s="11">
        <v>1.0494543038094584</v>
      </c>
      <c r="VR143" s="11">
        <v>1.0079537917559862</v>
      </c>
      <c r="VS143" s="11">
        <v>1.0176717202375714</v>
      </c>
      <c r="VT143" s="11">
        <v>1.0756737669169887</v>
      </c>
      <c r="VU143" s="11">
        <v>1.0473568981996118</v>
      </c>
      <c r="VV143" s="11">
        <v>1.095617776343087</v>
      </c>
      <c r="VW143" s="11">
        <v>1.0550352288518139</v>
      </c>
      <c r="VX143" s="11">
        <v>1.0482423605105573</v>
      </c>
      <c r="VY143" s="11">
        <v>1.0941688111753027</v>
      </c>
      <c r="VZ143" s="11">
        <v>1.0575241033640019</v>
      </c>
      <c r="WA143" s="11">
        <v>1.1074519026766503</v>
      </c>
      <c r="WB143" s="11">
        <v>1.1035730823984293</v>
      </c>
      <c r="WC143" s="11">
        <v>1.0421613553986988</v>
      </c>
      <c r="WD143" s="11">
        <v>1.0042702228322107</v>
      </c>
      <c r="WE143" s="11">
        <v>1.0507920262581583</v>
      </c>
      <c r="WF143" s="11">
        <v>1.0709783454938775</v>
      </c>
      <c r="WG143" s="11">
        <v>1.0444575977905326</v>
      </c>
      <c r="WH143" s="11">
        <v>1.0015938576680732</v>
      </c>
      <c r="WI143" s="11">
        <v>1.0170757883738673</v>
      </c>
      <c r="WJ143" s="11">
        <v>1.0025808757090207</v>
      </c>
      <c r="WK143" s="11">
        <v>1.0411996067758247</v>
      </c>
      <c r="WL143" s="11">
        <v>1.0229081769634141</v>
      </c>
      <c r="WM143" s="11">
        <v>0.98221117646787248</v>
      </c>
      <c r="WN143" s="11">
        <v>0.94247346009527178</v>
      </c>
      <c r="WO143" s="11">
        <v>1.0943154607557295</v>
      </c>
      <c r="WP143" s="11">
        <v>1.0497501228438597</v>
      </c>
      <c r="WQ143" s="11">
        <v>1.0073377330443125</v>
      </c>
      <c r="WR143" s="11">
        <v>1.7139159656944214</v>
      </c>
      <c r="WS143" s="11">
        <v>1.1173227754754336</v>
      </c>
      <c r="WT143" s="11">
        <v>0.9717757321178262</v>
      </c>
      <c r="WU143" s="11">
        <v>1.0000693171203765</v>
      </c>
      <c r="WV143" s="11">
        <v>1.1040902415803837</v>
      </c>
      <c r="WW143" s="11">
        <v>1.0424340963247323</v>
      </c>
      <c r="WX143" s="11">
        <v>0.98482006287872181</v>
      </c>
      <c r="WY143" s="11">
        <v>0.98882597272195394</v>
      </c>
      <c r="WZ143" s="11">
        <v>1.0769791462672866</v>
      </c>
      <c r="XA143" s="11">
        <v>1.0689862757181725</v>
      </c>
      <c r="XB143" s="11">
        <v>1.0172400852911661</v>
      </c>
      <c r="XC143" s="11">
        <v>1.1252161050565503</v>
      </c>
      <c r="XD143" s="11">
        <v>1.2541912633756165</v>
      </c>
      <c r="XE143" s="11">
        <v>1.0034158873715013</v>
      </c>
      <c r="XF143" s="11">
        <v>0.94309790432729068</v>
      </c>
      <c r="XG143" s="11">
        <v>1.0239935208840496</v>
      </c>
      <c r="XH143" s="11">
        <v>1.0236542626486804</v>
      </c>
      <c r="XI143" s="11">
        <v>1.0141425283279941</v>
      </c>
      <c r="XJ143" s="11">
        <v>0.98353575593243803</v>
      </c>
      <c r="XK143" s="11">
        <v>1.0329261635401501</v>
      </c>
      <c r="XL143" s="11">
        <v>0.99535685151984654</v>
      </c>
      <c r="XM143" s="11">
        <v>1.0588538721826866</v>
      </c>
      <c r="XN143" s="11">
        <v>1.1196600723325649</v>
      </c>
      <c r="XO143" s="11">
        <v>1.0547914426395393</v>
      </c>
      <c r="XP143" s="11">
        <v>0.99322203313559065</v>
      </c>
      <c r="XQ143" s="11">
        <v>1.0052963226209159</v>
      </c>
      <c r="XR143" s="11">
        <v>0.9351774236863013</v>
      </c>
      <c r="XS143" s="11">
        <v>1.0136476752684189</v>
      </c>
      <c r="XT143" s="11">
        <v>0.99740293606656316</v>
      </c>
      <c r="XU143" s="11">
        <v>1.010801860606434</v>
      </c>
      <c r="XV143" s="11">
        <v>0.90241435596748265</v>
      </c>
      <c r="XW143" s="11">
        <v>1.0347956123796087</v>
      </c>
      <c r="XX143" s="11">
        <v>1.0306493057017916</v>
      </c>
      <c r="XY143" s="11">
        <v>1.1848417068398205</v>
      </c>
      <c r="XZ143" s="11">
        <v>1.0756868120178664</v>
      </c>
      <c r="YA143" s="11">
        <v>1.0791420652151151</v>
      </c>
      <c r="YB143" s="11">
        <v>1.0706636394248858</v>
      </c>
      <c r="YC143" s="11">
        <v>1.229702957016052</v>
      </c>
      <c r="YD143" s="11">
        <v>1.005437444504695</v>
      </c>
      <c r="YE143" s="11">
        <v>1.3221860853536742</v>
      </c>
      <c r="YF143" s="11">
        <v>1.3051120045343483</v>
      </c>
      <c r="YG143" s="11">
        <v>1.0376239228367949</v>
      </c>
      <c r="YH143" s="11">
        <v>1.0499746072857026</v>
      </c>
      <c r="YI143" s="11">
        <v>1.0792193480444712</v>
      </c>
      <c r="YJ143" s="11">
        <v>1.1646044956163513</v>
      </c>
      <c r="YK143" s="11">
        <v>1.0675966984091088</v>
      </c>
      <c r="YL143" s="11">
        <v>1.1916809448546355</v>
      </c>
      <c r="YM143" s="11">
        <v>1.1316773254981349</v>
      </c>
      <c r="YN143" s="11">
        <v>1.2080827288334763</v>
      </c>
      <c r="YO143" s="11">
        <v>1.0878448273682226</v>
      </c>
      <c r="YP143" s="11">
        <v>1.187569543134942</v>
      </c>
      <c r="YQ143" s="11">
        <v>1.1763899440286743</v>
      </c>
      <c r="YR143" s="11">
        <v>1.2263096639892506</v>
      </c>
      <c r="YS143" s="11">
        <v>1.1294836218575803</v>
      </c>
      <c r="YT143" s="11">
        <v>1.2147242641429168</v>
      </c>
      <c r="YU143" s="11">
        <v>1.2269010705534453</v>
      </c>
      <c r="YV143" s="11">
        <v>1.4079045971920625</v>
      </c>
      <c r="YW143" s="11">
        <v>1.1900728496386064</v>
      </c>
      <c r="YX143" s="11">
        <v>1.1382072672794981</v>
      </c>
      <c r="YY143" s="11">
        <v>1.0496240209931604</v>
      </c>
      <c r="YZ143" s="11">
        <v>1.1677931218650446</v>
      </c>
      <c r="ZA143" s="11">
        <v>1.0545331456218321</v>
      </c>
      <c r="ZB143" s="11">
        <v>1.0592061023449051</v>
      </c>
      <c r="ZC143" s="11">
        <v>1.0258927265139459</v>
      </c>
      <c r="ZD143" s="11">
        <v>1.0143940040261854</v>
      </c>
      <c r="ZE143" s="11">
        <v>1.0010505224439015</v>
      </c>
      <c r="ZF143" s="11">
        <v>1.140436201195133</v>
      </c>
      <c r="ZG143" s="11">
        <v>1.1547632843598719</v>
      </c>
      <c r="ZH143" s="11">
        <v>1.0853903499084832</v>
      </c>
      <c r="ZI143" s="11">
        <v>1.0098430643770269</v>
      </c>
      <c r="ZJ143" s="11">
        <v>1.0563614953732401</v>
      </c>
      <c r="ZK143" s="11">
        <v>1.0922170036524517</v>
      </c>
      <c r="ZL143" s="11">
        <v>1.08321956194425</v>
      </c>
      <c r="ZM143" s="11">
        <v>1.0421427920687982</v>
      </c>
      <c r="ZN143" s="11">
        <v>1.203031493059231</v>
      </c>
      <c r="ZO143" s="11">
        <v>1.215093641689478</v>
      </c>
      <c r="ZP143" s="11">
        <v>1.1600541208293298</v>
      </c>
      <c r="ZQ143" s="11">
        <v>0.95003146016435158</v>
      </c>
      <c r="ZR143" s="11">
        <v>1.0860598006219606</v>
      </c>
      <c r="ZS143" s="11">
        <v>1.1328512913888946</v>
      </c>
      <c r="ZT143" s="11">
        <v>1.0955009345021398</v>
      </c>
      <c r="ZU143" s="11">
        <v>0.99835794620319629</v>
      </c>
      <c r="ZV143" s="11">
        <v>1.1509209423220506</v>
      </c>
      <c r="ZW143" s="11">
        <v>1.0999421339044997</v>
      </c>
      <c r="ZX143" s="11">
        <v>1.1960479459646129</v>
      </c>
      <c r="ZY143" s="11">
        <v>1.0429897862798498</v>
      </c>
      <c r="ZZ143" s="11">
        <v>1.0787788438653527</v>
      </c>
      <c r="AAA143" s="11">
        <v>1.1052593968101607</v>
      </c>
      <c r="AAB143" s="11">
        <v>1.1802050282098973</v>
      </c>
      <c r="AAC143" s="11">
        <v>1.0898965939430283</v>
      </c>
      <c r="AAD143" s="11">
        <v>1.204628467608271</v>
      </c>
      <c r="AAE143" s="11">
        <v>1.2012968812172853</v>
      </c>
      <c r="AAF143" s="11">
        <v>1.2336689729784223</v>
      </c>
      <c r="AAG143" s="11">
        <v>1.0024569665295986</v>
      </c>
      <c r="AAH143" s="11">
        <v>0.86067519887949595</v>
      </c>
      <c r="AAI143" s="11">
        <v>0.93172778074639484</v>
      </c>
      <c r="AAJ143" s="11">
        <v>0.97559543999531906</v>
      </c>
      <c r="AAK143" s="11">
        <v>1.0729904554679297</v>
      </c>
      <c r="AAL143" s="11">
        <v>1.1454193081023001</v>
      </c>
      <c r="AAM143" s="11">
        <v>1.0683797799200478</v>
      </c>
      <c r="AAN143" s="11">
        <v>1.0407006438426887</v>
      </c>
      <c r="AAO143" s="11">
        <v>0.98141315654033601</v>
      </c>
      <c r="AAP143" s="11">
        <v>1.0204905176653518</v>
      </c>
      <c r="AAQ143" s="11">
        <v>1.0806436399255641</v>
      </c>
      <c r="AAR143" s="11">
        <v>1.0000693171203765</v>
      </c>
      <c r="AAS143" s="11">
        <v>1.0122239295538014</v>
      </c>
      <c r="AAT143" s="11">
        <v>1.0784855396861148</v>
      </c>
      <c r="AAU143" s="11">
        <v>1.193410783447465</v>
      </c>
      <c r="AAV143" s="11">
        <v>1.0474643403776325</v>
      </c>
      <c r="AAW143" s="11">
        <v>0.96641507272998961</v>
      </c>
      <c r="AAX143" s="11">
        <v>0.98879538439211356</v>
      </c>
      <c r="AAY143" s="11">
        <v>1.0678942160773592</v>
      </c>
      <c r="AAZ143" s="11">
        <v>0.97587579907874</v>
      </c>
      <c r="ABA143" s="11">
        <v>1.0546816193835369</v>
      </c>
      <c r="ABB143" s="11">
        <v>0.95427327517850657</v>
      </c>
      <c r="ABC143" s="11">
        <v>1.0024284905823369</v>
      </c>
      <c r="ABD143" s="11">
        <v>0.9789009029340604</v>
      </c>
      <c r="ABE143" s="11">
        <v>1.1410564168087536</v>
      </c>
      <c r="ABF143" s="11">
        <v>1.0581644558559302</v>
      </c>
      <c r="ABG143" s="11">
        <v>1.0772484226512216</v>
      </c>
      <c r="ABH143" s="11">
        <v>1.023875080654379</v>
      </c>
      <c r="ABI143" s="11">
        <v>1.1132405097342151</v>
      </c>
      <c r="ABJ143" s="11">
        <v>1.003206100282257</v>
      </c>
      <c r="ABK143" s="11">
        <v>1.0630351055116154</v>
      </c>
      <c r="ABL143" s="11">
        <v>1.0126918997710253</v>
      </c>
      <c r="ABM143" s="11">
        <v>1.0133085814789684</v>
      </c>
      <c r="ABN143" s="11">
        <v>0.99194282085463104</v>
      </c>
      <c r="ABO143" s="11">
        <v>0.96703707968504704</v>
      </c>
      <c r="ABP143" s="11">
        <v>0.91207551568192524</v>
      </c>
      <c r="ABQ143" s="11">
        <v>1.0267386896772281</v>
      </c>
      <c r="ABR143" s="11">
        <v>1.0000693171203765</v>
      </c>
      <c r="ABS143" s="11">
        <v>0.99801594267342331</v>
      </c>
      <c r="ABT143" s="11">
        <v>0.95260867970037399</v>
      </c>
      <c r="ABU143" s="11">
        <v>1.0238480650083928</v>
      </c>
      <c r="ABV143" s="11">
        <v>0.85291901813883597</v>
      </c>
      <c r="ABW143" s="11">
        <v>1.0459097319180732</v>
      </c>
      <c r="ABX143" s="11">
        <v>1.0233283632250176</v>
      </c>
      <c r="ABY143" s="11">
        <v>0.96250598585414937</v>
      </c>
      <c r="ABZ143" s="11">
        <v>0.86662963408628213</v>
      </c>
      <c r="ACA143" s="11">
        <v>0.98806793267245652</v>
      </c>
      <c r="ACB143" s="11">
        <v>1.0914457474543739</v>
      </c>
      <c r="ACC143" s="11">
        <v>1.0386211325700698</v>
      </c>
      <c r="ACD143" s="11">
        <v>1.0000693171203765</v>
      </c>
      <c r="ACE143" s="11">
        <v>1.1136133357699143</v>
      </c>
      <c r="ACF143" s="11">
        <v>1.1059042481707499</v>
      </c>
      <c r="ACG143" s="11">
        <v>1.0059074228338774</v>
      </c>
      <c r="ACH143" s="11">
        <v>0.96419675669016469</v>
      </c>
      <c r="ACI143" s="11">
        <v>0.94332276469076959</v>
      </c>
      <c r="ACJ143" s="11">
        <v>0.97482020967695693</v>
      </c>
      <c r="ACK143" s="11">
        <v>1.2577559050833034</v>
      </c>
      <c r="ACL143" s="11">
        <v>1.1300933855244546</v>
      </c>
      <c r="ACM143" s="11">
        <v>1.1168048090246563</v>
      </c>
      <c r="ACN143" s="11">
        <v>1.057537508182967</v>
      </c>
      <c r="ACO143" s="11">
        <v>1.2023732523963324</v>
      </c>
      <c r="ACP143" s="11">
        <v>1.0500935686160777</v>
      </c>
      <c r="ACQ143" s="11">
        <v>1.0385970688928439</v>
      </c>
      <c r="ACR143" s="11">
        <v>1.1449982529142011</v>
      </c>
      <c r="ACS143" s="11">
        <v>0.97341382845153213</v>
      </c>
      <c r="ACT143" s="11">
        <v>0.88297569037031431</v>
      </c>
      <c r="ACU143" s="11">
        <v>1.0523398887194617</v>
      </c>
      <c r="ACV143" s="11">
        <v>1.0223926181998952</v>
      </c>
      <c r="ACW143" s="11">
        <v>1.0126665991982555</v>
      </c>
      <c r="ACX143" s="11">
        <v>1.1324351113001583</v>
      </c>
      <c r="ACY143" s="11">
        <v>1.185056630433627</v>
      </c>
      <c r="ACZ143" s="11">
        <v>1.1643695230112454</v>
      </c>
      <c r="ADA143" s="11">
        <v>1.0886388128631523</v>
      </c>
      <c r="ADB143" s="11">
        <v>0.94122913053444901</v>
      </c>
      <c r="ADC143" s="11">
        <v>1.0766110627475425</v>
      </c>
      <c r="ADD143" s="11">
        <v>1.7973931487228898</v>
      </c>
      <c r="ADE143" s="11">
        <v>1.0667243200361041</v>
      </c>
      <c r="ADF143" s="11">
        <v>1.1465957542677305</v>
      </c>
      <c r="ADG143" s="11">
        <v>1.1251830859854905</v>
      </c>
      <c r="ADH143" s="11">
        <v>0.95590248076522322</v>
      </c>
      <c r="ADI143" s="11">
        <v>0.997127443291283</v>
      </c>
      <c r="ADJ143" s="11">
        <v>0.93963069768300889</v>
      </c>
      <c r="ADK143" s="11">
        <v>0.96037942502192364</v>
      </c>
      <c r="ADL143" s="11">
        <v>1.0145854547244078</v>
      </c>
      <c r="ADM143" s="11">
        <v>0.95811387411172655</v>
      </c>
      <c r="ADN143" s="11">
        <v>0.93930607758540841</v>
      </c>
      <c r="ADO143" s="11">
        <v>0.79222644324506919</v>
      </c>
      <c r="ADP143" s="11">
        <v>0.97538945601474891</v>
      </c>
      <c r="ADQ143" s="11">
        <v>1.0773877426779936</v>
      </c>
      <c r="ADR143" s="11">
        <v>0.93002666515821397</v>
      </c>
      <c r="ADS143" s="11">
        <v>0.88407426640325193</v>
      </c>
      <c r="ADT143" s="11">
        <v>0.89747182427737693</v>
      </c>
      <c r="ADU143" s="11">
        <v>1.0000693171203765</v>
      </c>
      <c r="ADV143" s="11">
        <v>0.85340434560974854</v>
      </c>
      <c r="ADW143" s="11">
        <v>0.85338718417422088</v>
      </c>
    </row>
    <row r="144" spans="1:803" ht="15.75" customHeight="1" x14ac:dyDescent="0.35">
      <c r="A144" s="11">
        <v>486</v>
      </c>
      <c r="B144" s="11" t="e">
        <f t="shared" si="0"/>
        <v>#REF!</v>
      </c>
      <c r="C144" s="11">
        <v>0.79107062822541496</v>
      </c>
      <c r="D144" s="11">
        <v>0.92367218034084564</v>
      </c>
      <c r="E144" s="11">
        <v>0.93424739305792159</v>
      </c>
      <c r="F144" s="11">
        <v>0.97938933628587821</v>
      </c>
      <c r="G144" s="11">
        <v>1.0027749880678567</v>
      </c>
      <c r="H144" s="11">
        <v>1.0730152840379212</v>
      </c>
      <c r="I144" s="11">
        <v>0.84631576779179463</v>
      </c>
      <c r="J144" s="11">
        <v>0.94648871902277221</v>
      </c>
      <c r="K144" s="11">
        <v>0.68205296094838153</v>
      </c>
      <c r="L144" s="11">
        <v>0.69126804962241994</v>
      </c>
      <c r="M144" s="11">
        <v>0.92551232266999817</v>
      </c>
      <c r="N144" s="11">
        <v>0.91331945868546904</v>
      </c>
      <c r="O144" s="11">
        <v>1.0213261389466106</v>
      </c>
      <c r="P144" s="11">
        <v>1.0348186562300832</v>
      </c>
      <c r="Q144" s="11">
        <v>0.98211053237620238</v>
      </c>
      <c r="R144" s="11">
        <v>1.0379713197138538</v>
      </c>
      <c r="S144" s="11">
        <v>0.73070237112481362</v>
      </c>
      <c r="T144" s="11">
        <v>0.75892985547361835</v>
      </c>
      <c r="U144" s="11">
        <v>1.0214498124853968</v>
      </c>
      <c r="V144" s="11">
        <v>0.9179853206241414</v>
      </c>
      <c r="W144" s="11">
        <v>0.87480681405577354</v>
      </c>
      <c r="X144" s="11">
        <v>0.94384915167212025</v>
      </c>
      <c r="Y144" s="11">
        <v>0.83511909221805758</v>
      </c>
      <c r="Z144" s="11">
        <v>0.88368813820621539</v>
      </c>
      <c r="AA144" s="11">
        <v>1.6185898515444459</v>
      </c>
      <c r="AB144" s="11">
        <v>1.7528143140447208</v>
      </c>
      <c r="AC144" s="11">
        <v>1.6341840520593212</v>
      </c>
      <c r="AD144" s="11">
        <v>1.6034618675656853</v>
      </c>
      <c r="AE144" s="11">
        <v>1.5635463853712217</v>
      </c>
      <c r="AF144" s="11">
        <v>1.416965051910863</v>
      </c>
      <c r="AG144" s="11">
        <v>1.7872993911791302</v>
      </c>
      <c r="AH144" s="11">
        <v>1.8072464242081141</v>
      </c>
      <c r="AI144" s="11">
        <v>0.97976101731955234</v>
      </c>
      <c r="AJ144" s="11">
        <v>0.98524416206437404</v>
      </c>
      <c r="AK144" s="11">
        <v>1.042551837664059</v>
      </c>
      <c r="AL144" s="11">
        <v>1.0295896792727002</v>
      </c>
      <c r="AM144" s="11">
        <v>1.0614980890131365</v>
      </c>
      <c r="AN144" s="11">
        <v>0.91846809681500174</v>
      </c>
      <c r="AO144" s="11">
        <v>0.91730558772990789</v>
      </c>
      <c r="AP144" s="11">
        <v>0.88084324569106232</v>
      </c>
      <c r="AQ144" s="11">
        <v>1.0194449782902375</v>
      </c>
      <c r="AR144" s="11">
        <v>1.039308948922286</v>
      </c>
      <c r="AS144" s="11">
        <v>0.92590773958397499</v>
      </c>
      <c r="AT144" s="11">
        <v>0.84021146489206355</v>
      </c>
      <c r="AU144" s="11">
        <v>0.94106559656693922</v>
      </c>
      <c r="AV144" s="11">
        <v>0.87245725436628574</v>
      </c>
      <c r="AW144" s="11">
        <v>0.90535239984214866</v>
      </c>
      <c r="AX144" s="11">
        <v>0.83861130276143803</v>
      </c>
      <c r="AY144" s="11">
        <v>0.94240864590120488</v>
      </c>
      <c r="AZ144" s="11">
        <v>0.96802676749549899</v>
      </c>
      <c r="BA144" s="11">
        <v>0.87191489448798154</v>
      </c>
      <c r="BB144" s="11">
        <v>0.94690255183064165</v>
      </c>
      <c r="BC144" s="11">
        <v>0.9647249009056903</v>
      </c>
      <c r="BD144" s="11">
        <v>0.94225762648746048</v>
      </c>
      <c r="BE144" s="11">
        <v>0.96931985292424772</v>
      </c>
      <c r="BF144" s="11">
        <v>0.92804198753627076</v>
      </c>
      <c r="BG144" s="11">
        <v>0.99314180108156269</v>
      </c>
      <c r="BH144" s="11">
        <v>1.0000693171203765</v>
      </c>
      <c r="BI144" s="11">
        <v>0.99795881916527829</v>
      </c>
      <c r="BJ144" s="11">
        <v>1.0000693171203765</v>
      </c>
      <c r="BK144" s="11">
        <v>1.046176023866624</v>
      </c>
      <c r="BL144" s="11">
        <v>1.0744659505581482</v>
      </c>
      <c r="BM144" s="11">
        <v>0.98409160471555801</v>
      </c>
      <c r="BN144" s="11">
        <v>1.0323165011690993</v>
      </c>
      <c r="BO144" s="11">
        <v>1.4791260940315289</v>
      </c>
      <c r="BP144" s="11">
        <v>1.3569964297131334</v>
      </c>
      <c r="BQ144" s="11">
        <v>1.3721126631587566</v>
      </c>
      <c r="BR144" s="11">
        <v>1.4024589726103978</v>
      </c>
      <c r="BS144" s="11">
        <v>1.4918865753190931</v>
      </c>
      <c r="BT144" s="11">
        <v>1.25682734757834</v>
      </c>
      <c r="BU144" s="11">
        <v>1.0765128293970492</v>
      </c>
      <c r="BV144" s="11">
        <v>1.4602161324569214</v>
      </c>
      <c r="BW144" s="11">
        <v>1.100171968613777</v>
      </c>
      <c r="BX144" s="11">
        <v>1.0628856362806725</v>
      </c>
      <c r="BY144" s="11">
        <v>1.0528227214608725</v>
      </c>
      <c r="BZ144" s="11">
        <v>0.95149488957524098</v>
      </c>
      <c r="CA144" s="11">
        <v>1.0415405546890761</v>
      </c>
      <c r="CB144" s="11">
        <v>1.1193329705758279</v>
      </c>
      <c r="CC144" s="11">
        <v>1.0253930283545001</v>
      </c>
      <c r="CD144" s="11">
        <v>1.1191517554060393</v>
      </c>
      <c r="CE144" s="11">
        <v>1.049538890165052</v>
      </c>
      <c r="CF144" s="11">
        <v>1.0786919166515305</v>
      </c>
      <c r="CG144" s="11">
        <v>1.0260520838233298</v>
      </c>
      <c r="CH144" s="11">
        <v>0.99882752865454527</v>
      </c>
      <c r="CI144" s="11">
        <v>0.98254395417859708</v>
      </c>
      <c r="CJ144" s="11">
        <v>1.0264688336384524</v>
      </c>
      <c r="CK144" s="11">
        <v>0.94780673583040387</v>
      </c>
      <c r="CL144" s="11">
        <v>0.85101262620948792</v>
      </c>
      <c r="CM144" s="11">
        <v>1.2297703792419519</v>
      </c>
      <c r="CN144" s="11">
        <v>1.2403920040196637</v>
      </c>
      <c r="CO144" s="11">
        <v>1.0620478224215948</v>
      </c>
      <c r="CP144" s="11">
        <v>1.179500431203464</v>
      </c>
      <c r="CQ144" s="11">
        <v>1.2148111404983604</v>
      </c>
      <c r="CR144" s="11">
        <v>1.2970187916516653</v>
      </c>
      <c r="CS144" s="11">
        <v>1.2002537762294581</v>
      </c>
      <c r="CT144" s="11">
        <v>1.312647761027443</v>
      </c>
      <c r="CU144" s="11">
        <v>1.0219014184469049</v>
      </c>
      <c r="CV144" s="11">
        <v>1.019151477752378</v>
      </c>
      <c r="CW144" s="11">
        <v>0.92987351325522449</v>
      </c>
      <c r="CX144" s="11">
        <v>0.94805730691835299</v>
      </c>
      <c r="CY144" s="11">
        <v>1.0000693171203765</v>
      </c>
      <c r="CZ144" s="11">
        <v>1.0221936413068775</v>
      </c>
      <c r="DA144" s="11">
        <v>1.0993827325629408</v>
      </c>
      <c r="DB144" s="11">
        <v>1.0032184146559562</v>
      </c>
      <c r="DC144" s="11">
        <v>1.2245682939632563</v>
      </c>
      <c r="DD144" s="11">
        <v>1.0481446450291307</v>
      </c>
      <c r="DE144" s="11">
        <v>1.1428053647930938</v>
      </c>
      <c r="DF144" s="11">
        <v>1.1670517166894276</v>
      </c>
      <c r="DG144" s="11">
        <v>1.1766350096382638</v>
      </c>
      <c r="DH144" s="11">
        <v>1.1127688177154593</v>
      </c>
      <c r="DI144" s="11">
        <v>1.1564774874114019</v>
      </c>
      <c r="DJ144" s="11">
        <v>1.2504066915051404</v>
      </c>
      <c r="DK144" s="11">
        <v>1.1523689312737915</v>
      </c>
      <c r="DL144" s="11">
        <v>1.5093822053816015</v>
      </c>
      <c r="DM144" s="11">
        <v>1.1282511038152518</v>
      </c>
      <c r="DN144" s="11">
        <v>1.2324978184487692</v>
      </c>
      <c r="DO144" s="11">
        <v>1.1349277745140656</v>
      </c>
      <c r="DP144" s="11">
        <v>1.3538827632018839</v>
      </c>
      <c r="DQ144" s="11">
        <v>1.5301347009895112</v>
      </c>
      <c r="DR144" s="11">
        <v>1.0278282111927979</v>
      </c>
      <c r="DS144" s="11">
        <v>0.96400850710259256</v>
      </c>
      <c r="DT144" s="11">
        <v>1.0315549747879571</v>
      </c>
      <c r="DU144" s="11">
        <v>0.96096452132709986</v>
      </c>
      <c r="DV144" s="11">
        <v>0.96257648171704224</v>
      </c>
      <c r="DW144" s="11">
        <v>1.0476093303714791</v>
      </c>
      <c r="DX144" s="11">
        <v>0.95797450466627454</v>
      </c>
      <c r="DY144" s="11">
        <v>1.1036641214926388</v>
      </c>
      <c r="DZ144" s="11">
        <v>1.2694765337138971</v>
      </c>
      <c r="EA144" s="11">
        <v>1.4536403153171471</v>
      </c>
      <c r="EB144" s="11">
        <v>1.1223758343298025</v>
      </c>
      <c r="EC144" s="11">
        <v>1.2184589623777278</v>
      </c>
      <c r="ED144" s="11">
        <v>1.0097196336338234</v>
      </c>
      <c r="EE144" s="11">
        <v>1.3090631514106668</v>
      </c>
      <c r="EF144" s="11">
        <v>1.3307027217749245</v>
      </c>
      <c r="EG144" s="11">
        <v>1.0207344623614112</v>
      </c>
      <c r="EH144" s="11">
        <v>1.0921207399948205</v>
      </c>
      <c r="EI144" s="11">
        <v>1.0115852386247086</v>
      </c>
      <c r="EJ144" s="11">
        <v>1.0295502411911286</v>
      </c>
      <c r="EK144" s="11">
        <v>1.1360335752166919</v>
      </c>
      <c r="EL144" s="11">
        <v>1.1300422326847332</v>
      </c>
      <c r="EM144" s="11">
        <v>1.151180742258529</v>
      </c>
      <c r="EN144" s="11">
        <v>1.1965115306194707</v>
      </c>
      <c r="EO144" s="11">
        <v>1.2543254426165604</v>
      </c>
      <c r="EP144" s="11">
        <v>1.1768028249975804</v>
      </c>
      <c r="EQ144" s="11">
        <v>1.3002351067468061</v>
      </c>
      <c r="ER144" s="11">
        <v>1.4743973478910888</v>
      </c>
      <c r="ES144" s="11">
        <v>1.2594676026232734</v>
      </c>
      <c r="ET144" s="11">
        <v>1.3183353281792305</v>
      </c>
      <c r="EU144" s="11">
        <v>1.359739172709544</v>
      </c>
      <c r="EV144" s="11">
        <v>1.3940473109636236</v>
      </c>
      <c r="EW144" s="11">
        <v>0.83074613500722794</v>
      </c>
      <c r="EX144" s="11">
        <v>0.90525658419889155</v>
      </c>
      <c r="EY144" s="11">
        <v>0.86506192672722315</v>
      </c>
      <c r="EZ144" s="11">
        <v>0.8777308722753443</v>
      </c>
      <c r="FA144" s="11">
        <v>0.80294237374556987</v>
      </c>
      <c r="FB144" s="11">
        <v>0.91959909922104721</v>
      </c>
      <c r="FC144" s="11">
        <v>0.85152985594036112</v>
      </c>
      <c r="FD144" s="11">
        <v>0.90467773883674751</v>
      </c>
      <c r="FE144" s="11">
        <v>0.91052458756761556</v>
      </c>
      <c r="FF144" s="11">
        <v>0.86746018741321063</v>
      </c>
      <c r="FG144" s="11">
        <v>0.79520126277167869</v>
      </c>
      <c r="FH144" s="11">
        <v>0.93829683369136063</v>
      </c>
      <c r="FI144" s="11">
        <v>0.86514631049741475</v>
      </c>
      <c r="FJ144" s="11">
        <v>0.95338812696152753</v>
      </c>
      <c r="FK144" s="11">
        <v>0.95856605841004361</v>
      </c>
      <c r="FL144" s="11">
        <v>0.93366657561572897</v>
      </c>
      <c r="FM144" s="11">
        <v>0.94780304826739969</v>
      </c>
      <c r="FN144" s="11">
        <v>0.94527377261215828</v>
      </c>
      <c r="FO144" s="11">
        <v>0.89659456800678627</v>
      </c>
      <c r="FP144" s="11">
        <v>0.91639835498875966</v>
      </c>
      <c r="FQ144" s="11">
        <v>1.1043815382779623</v>
      </c>
      <c r="FR144" s="11">
        <v>1.0000693171203765</v>
      </c>
      <c r="FS144" s="11">
        <v>0.99888318212789629</v>
      </c>
      <c r="FT144" s="11">
        <v>1.0422954137224238</v>
      </c>
      <c r="FU144" s="11">
        <v>1.1457866979798834</v>
      </c>
      <c r="FV144" s="11">
        <v>1.0947899825075378</v>
      </c>
      <c r="FW144" s="11">
        <v>1.0287011921278759</v>
      </c>
      <c r="FX144" s="11">
        <v>0.96979979507763936</v>
      </c>
      <c r="FY144" s="11">
        <v>1.1101909609506837</v>
      </c>
      <c r="FZ144" s="11">
        <v>0.92344141069973751</v>
      </c>
      <c r="GA144" s="11">
        <v>0.92688337279251909</v>
      </c>
      <c r="GB144" s="11">
        <v>1.0012773239428494</v>
      </c>
      <c r="GC144" s="11">
        <v>1.045296169551297</v>
      </c>
      <c r="GD144" s="11">
        <v>1.0335633927671719</v>
      </c>
      <c r="GE144" s="11">
        <v>1.0633546819013115</v>
      </c>
      <c r="GF144" s="11">
        <v>1.0755273536705858</v>
      </c>
      <c r="GG144" s="11">
        <v>0.71481246964264344</v>
      </c>
      <c r="GH144" s="11">
        <v>0.7664706586066079</v>
      </c>
      <c r="GI144" s="11">
        <v>0.93802904047977731</v>
      </c>
      <c r="GJ144" s="11">
        <v>1.0567871321573581</v>
      </c>
      <c r="GK144" s="11">
        <v>0.67369735299633227</v>
      </c>
      <c r="GL144" s="11">
        <v>0.76295209519272467</v>
      </c>
      <c r="GM144" s="11">
        <v>0.93264098399198858</v>
      </c>
      <c r="GN144" s="11">
        <v>0.94413209595272352</v>
      </c>
      <c r="GO144" s="11">
        <v>1.0000693171203765</v>
      </c>
      <c r="GP144" s="11">
        <v>0.87181171064957419</v>
      </c>
      <c r="GQ144" s="11">
        <v>1.088787079670074</v>
      </c>
      <c r="GR144" s="11">
        <v>1.1449691921163354</v>
      </c>
      <c r="GS144" s="11">
        <v>1.0007791568282438</v>
      </c>
      <c r="GT144" s="11">
        <v>0.93227535662940553</v>
      </c>
      <c r="GU144" s="11">
        <v>1.1235301329865075</v>
      </c>
      <c r="GV144" s="11">
        <v>1.1180699619508208</v>
      </c>
      <c r="GW144" s="11">
        <v>1.0116009759739448</v>
      </c>
      <c r="GX144" s="11">
        <v>0.92836085769726151</v>
      </c>
      <c r="GY144" s="11">
        <v>1.0826381884634642</v>
      </c>
      <c r="GZ144" s="11">
        <v>1.0505890173243662</v>
      </c>
      <c r="HA144" s="11">
        <v>0.93186211288033838</v>
      </c>
      <c r="HB144" s="11">
        <v>1.0232744834926417</v>
      </c>
      <c r="HC144" s="11">
        <v>0.99392800959964644</v>
      </c>
      <c r="HD144" s="11">
        <v>1.2365532592561619</v>
      </c>
      <c r="HE144" s="11">
        <v>0.91432010450377765</v>
      </c>
      <c r="HF144" s="11">
        <v>0.92186173624380452</v>
      </c>
      <c r="HG144" s="11">
        <v>1.1029790189456099</v>
      </c>
      <c r="HH144" s="11">
        <v>0.77765181007327744</v>
      </c>
      <c r="HI144" s="11">
        <v>1.0006186983276193</v>
      </c>
      <c r="HJ144" s="11">
        <v>1.0233403989895322</v>
      </c>
      <c r="HK144" s="11">
        <v>1.0198376563906946</v>
      </c>
      <c r="HL144" s="11">
        <v>0.98942066294658149</v>
      </c>
      <c r="HM144" s="11">
        <v>0.89044767040056816</v>
      </c>
      <c r="HN144" s="11">
        <v>0.8021664745165431</v>
      </c>
      <c r="HO144" s="11">
        <v>0.75726061161863889</v>
      </c>
      <c r="HP144" s="11">
        <v>0.69775230727130955</v>
      </c>
      <c r="HQ144" s="11">
        <v>0.72716897161902749</v>
      </c>
      <c r="HR144" s="11">
        <v>0.83709969503431925</v>
      </c>
      <c r="HS144" s="11">
        <v>0.74423288059490034</v>
      </c>
      <c r="HT144" s="11">
        <v>0.70903711138964032</v>
      </c>
      <c r="HU144" s="11">
        <v>0.94579536119725882</v>
      </c>
      <c r="HV144" s="11">
        <v>0.9794785691560095</v>
      </c>
      <c r="HW144" s="11">
        <v>0.96901088447114347</v>
      </c>
      <c r="HX144" s="11">
        <v>0.97710098301807469</v>
      </c>
      <c r="HY144" s="11">
        <v>1.0447001390191699</v>
      </c>
      <c r="HZ144" s="11">
        <v>0.97849848889631541</v>
      </c>
      <c r="IA144" s="11">
        <v>0.91101999016776758</v>
      </c>
      <c r="IB144" s="11">
        <v>0.96516237896756751</v>
      </c>
      <c r="IC144" s="11">
        <v>0.86059007607158533</v>
      </c>
      <c r="ID144" s="11">
        <v>0.87004438830619724</v>
      </c>
      <c r="IE144" s="11">
        <v>0.92199718371999295</v>
      </c>
      <c r="IF144" s="11">
        <v>0.89231528066203858</v>
      </c>
      <c r="IG144" s="11">
        <v>0.95832506901196601</v>
      </c>
      <c r="IH144" s="11">
        <v>0.89843615427415147</v>
      </c>
      <c r="II144" s="11">
        <v>1.0096604839434415</v>
      </c>
      <c r="IJ144" s="11">
        <v>1.0090622476186539</v>
      </c>
      <c r="IK144" s="11">
        <v>0.94960215361309053</v>
      </c>
      <c r="IL144" s="11">
        <v>0.85555711974277648</v>
      </c>
      <c r="IM144" s="11">
        <v>0.81573089620010908</v>
      </c>
      <c r="IN144" s="11">
        <v>0.7771214960787115</v>
      </c>
      <c r="IO144" s="11">
        <v>0.8932202526833154</v>
      </c>
      <c r="IP144" s="11">
        <v>0.82431879001255448</v>
      </c>
      <c r="IQ144" s="11">
        <v>0.89524275481607429</v>
      </c>
      <c r="IR144" s="11">
        <v>0.85733760133908576</v>
      </c>
      <c r="IS144" s="11">
        <v>1.6015473430623079</v>
      </c>
      <c r="IT144" s="11">
        <v>1.9015152785833591</v>
      </c>
      <c r="IU144" s="11">
        <v>1.9125794901745137</v>
      </c>
      <c r="IV144" s="11">
        <v>1.8654788531173985</v>
      </c>
      <c r="IW144" s="11">
        <v>1.5160641034514912</v>
      </c>
      <c r="IX144" s="11">
        <v>2.0116326715818831</v>
      </c>
      <c r="IY144" s="11">
        <v>1.9703743072356934</v>
      </c>
      <c r="IZ144" s="11">
        <v>1.8673109858468708</v>
      </c>
      <c r="JA144" s="11">
        <v>1.8288420557202323</v>
      </c>
      <c r="JB144" s="11">
        <v>1.8959990521465717</v>
      </c>
      <c r="JC144" s="11">
        <v>1.7200300965786715</v>
      </c>
      <c r="JD144" s="11">
        <v>2.0864052718014854</v>
      </c>
      <c r="JE144" s="11">
        <v>1.4932016303925026</v>
      </c>
      <c r="JF144" s="11">
        <v>1.7872867684635358</v>
      </c>
      <c r="JG144" s="11">
        <v>1.8912962411876353</v>
      </c>
      <c r="JH144" s="11">
        <v>2.1436787041493002</v>
      </c>
      <c r="JI144" s="11">
        <v>1.6084820620460822</v>
      </c>
      <c r="JJ144" s="11">
        <v>1.9833413375100868</v>
      </c>
      <c r="JK144" s="11">
        <v>1.9409149954673772</v>
      </c>
      <c r="JL144" s="11">
        <v>1.8497298386012746</v>
      </c>
      <c r="JM144" s="11">
        <v>1.4694356730128226</v>
      </c>
      <c r="JN144" s="11">
        <v>2.0490341754711494</v>
      </c>
      <c r="JO144" s="11">
        <v>1.6877179754894647</v>
      </c>
      <c r="JP144" s="11">
        <v>1.870496451540079</v>
      </c>
      <c r="JQ144" s="11">
        <v>1.6685907201416905</v>
      </c>
      <c r="JR144" s="11">
        <v>1.913692974531521</v>
      </c>
      <c r="JS144" s="11">
        <v>2.0571443664652787</v>
      </c>
      <c r="JT144" s="11">
        <v>1.9557461568579626</v>
      </c>
      <c r="JU144" s="11">
        <v>1.4005869196039435</v>
      </c>
      <c r="JV144" s="11">
        <v>2.0384271850072029</v>
      </c>
      <c r="JW144" s="11">
        <v>1.8466701091933597</v>
      </c>
      <c r="JX144" s="11">
        <v>1.7718650431850986</v>
      </c>
      <c r="JY144" s="11">
        <v>0.94141106229376581</v>
      </c>
      <c r="JZ144" s="11">
        <v>1.0689361861877635</v>
      </c>
      <c r="KA144" s="11">
        <v>1.0211269045916298</v>
      </c>
      <c r="KB144" s="11">
        <v>1.0233022145816424</v>
      </c>
      <c r="KC144" s="11">
        <v>0.9551343458748387</v>
      </c>
      <c r="KD144" s="11">
        <v>0.90137778842802641</v>
      </c>
      <c r="KE144" s="11">
        <v>0.99799063451800829</v>
      </c>
      <c r="KF144" s="11">
        <v>0.97477148525762669</v>
      </c>
      <c r="KG144" s="11">
        <v>1.0884642463846765</v>
      </c>
      <c r="KH144" s="11">
        <v>0.94014474316538321</v>
      </c>
      <c r="KI144" s="11">
        <v>1.023512099957979</v>
      </c>
      <c r="KJ144" s="11">
        <v>0.96462071227379087</v>
      </c>
      <c r="KK144" s="11">
        <v>1.0231455367439313</v>
      </c>
      <c r="KL144" s="11">
        <v>1.0140201120478656</v>
      </c>
      <c r="KM144" s="11">
        <v>1.0063264415993123</v>
      </c>
      <c r="KN144" s="11">
        <v>0.93529310361683782</v>
      </c>
      <c r="KO144" s="11">
        <v>0.94773894030984729</v>
      </c>
      <c r="KP144" s="11">
        <v>1.0463812770728205</v>
      </c>
      <c r="KQ144" s="11">
        <v>0.98741798710454332</v>
      </c>
      <c r="KR144" s="11">
        <v>0.91437674271135594</v>
      </c>
      <c r="KS144" s="11">
        <v>0.929562252926041</v>
      </c>
      <c r="KT144" s="11">
        <v>0.9157645288677605</v>
      </c>
      <c r="KU144" s="11">
        <v>1.0133567653427875</v>
      </c>
      <c r="KV144" s="11">
        <v>0.88175667000427715</v>
      </c>
      <c r="KW144" s="11">
        <v>0.93863802732411383</v>
      </c>
      <c r="KX144" s="11">
        <v>0.90347478956363014</v>
      </c>
      <c r="KY144" s="11">
        <v>0.92888944398120643</v>
      </c>
      <c r="KZ144" s="11">
        <v>0.86620142685061119</v>
      </c>
      <c r="LA144" s="11">
        <v>0.95360528927554611</v>
      </c>
      <c r="LB144" s="11">
        <v>0.94919821196742526</v>
      </c>
      <c r="LC144" s="11">
        <v>0.88111861744712705</v>
      </c>
      <c r="LD144" s="11">
        <v>0.87742486133905118</v>
      </c>
      <c r="LE144" s="11">
        <v>1.1223727800172798</v>
      </c>
      <c r="LF144" s="11">
        <v>1.0397072662753259</v>
      </c>
      <c r="LG144" s="11">
        <v>1.0881685276218964</v>
      </c>
      <c r="LH144" s="11">
        <v>1.0220547936113993</v>
      </c>
      <c r="LI144" s="11">
        <v>1.0954247985461643</v>
      </c>
      <c r="LJ144" s="11">
        <v>1.0810918310916466</v>
      </c>
      <c r="LK144" s="11">
        <v>1.0960259518270414</v>
      </c>
      <c r="LL144" s="11">
        <v>1.1002493084941403</v>
      </c>
      <c r="LM144" s="11">
        <v>0.99294744326524764</v>
      </c>
      <c r="LN144" s="11">
        <v>0.99904524657336657</v>
      </c>
      <c r="LO144" s="11">
        <v>0.98638915567092156</v>
      </c>
      <c r="LP144" s="11">
        <v>1.2511658312731484</v>
      </c>
      <c r="LQ144" s="11">
        <v>1.0031649568092098</v>
      </c>
      <c r="LR144" s="11">
        <v>0.95237929997984283</v>
      </c>
      <c r="LS144" s="11">
        <v>0.99206141182496943</v>
      </c>
      <c r="LT144" s="11">
        <v>0.99807790315023126</v>
      </c>
      <c r="LU144" s="11">
        <v>1.0140065419206044</v>
      </c>
      <c r="LV144" s="11">
        <v>0.97267237748097768</v>
      </c>
      <c r="LW144" s="11">
        <v>1.0295475872051487</v>
      </c>
      <c r="LX144" s="11">
        <v>1.0358881180704189</v>
      </c>
      <c r="LY144" s="11">
        <v>0.99186925028414652</v>
      </c>
      <c r="LZ144" s="11">
        <v>0.99807069515697688</v>
      </c>
      <c r="MA144" s="11">
        <v>0.92475113553509902</v>
      </c>
      <c r="MB144" s="11">
        <v>0.95089012766675107</v>
      </c>
      <c r="MC144" s="11">
        <v>1.0325922383519617</v>
      </c>
      <c r="MD144" s="11">
        <v>0.97143232242390853</v>
      </c>
      <c r="ME144" s="11">
        <v>0.97103209488822007</v>
      </c>
      <c r="MF144" s="11">
        <v>0.95211936214848891</v>
      </c>
      <c r="MG144" s="11">
        <v>0.91409072604824748</v>
      </c>
      <c r="MH144" s="11">
        <v>0.93559574008511781</v>
      </c>
      <c r="MI144" s="11">
        <v>1.0099820935630173</v>
      </c>
      <c r="MJ144" s="11">
        <v>0.93343408668391215</v>
      </c>
      <c r="MK144" s="11">
        <v>0.90348368598712081</v>
      </c>
      <c r="ML144" s="11">
        <v>0.90391107298039697</v>
      </c>
      <c r="MM144" s="11">
        <v>0.87202838657739012</v>
      </c>
      <c r="MN144" s="11">
        <v>0.87283143600924074</v>
      </c>
      <c r="MO144" s="11">
        <v>0.99644049740737084</v>
      </c>
      <c r="MP144" s="11">
        <v>1.0000693171203765</v>
      </c>
      <c r="MQ144" s="11">
        <v>0.95309107819360661</v>
      </c>
      <c r="MR144" s="11">
        <v>0.89293732457576369</v>
      </c>
      <c r="MS144" s="11">
        <v>0.87314645860245033</v>
      </c>
      <c r="MT144" s="11">
        <v>0.86684491753738546</v>
      </c>
      <c r="MU144" s="11">
        <v>0.95708321930685913</v>
      </c>
      <c r="MV144" s="11">
        <v>0.91451710163705369</v>
      </c>
      <c r="MW144" s="11">
        <v>0.93590611572842963</v>
      </c>
      <c r="MX144" s="11">
        <v>0.95619453347941519</v>
      </c>
      <c r="MY144" s="11">
        <v>0.92175187875572284</v>
      </c>
      <c r="MZ144" s="11">
        <v>0.8894521168335483</v>
      </c>
      <c r="NA144" s="11">
        <v>0.98191332135064646</v>
      </c>
      <c r="NB144" s="11">
        <v>0.91626559595970758</v>
      </c>
      <c r="NC144" s="11">
        <v>0.86604745584749332</v>
      </c>
      <c r="ND144" s="11">
        <v>0.88428466163399999</v>
      </c>
      <c r="NE144" s="11">
        <v>0.96140154163949276</v>
      </c>
      <c r="NF144" s="11">
        <v>0.97306302630175989</v>
      </c>
      <c r="NG144" s="11">
        <v>0.95394432244149663</v>
      </c>
      <c r="NH144" s="11">
        <v>0.87695736193495599</v>
      </c>
      <c r="NI144" s="11">
        <v>0.90190978882517681</v>
      </c>
      <c r="NJ144" s="11">
        <v>0.94089606094212341</v>
      </c>
      <c r="NK144" s="11">
        <v>0.90500040629581435</v>
      </c>
      <c r="NL144" s="11">
        <v>0.87000327928245336</v>
      </c>
      <c r="NM144" s="11">
        <v>0.9213643956725841</v>
      </c>
      <c r="NN144" s="11">
        <v>0.77639932775073828</v>
      </c>
      <c r="NO144" s="11">
        <v>0.93923569680652363</v>
      </c>
      <c r="NP144" s="11">
        <v>0.88897608580812626</v>
      </c>
      <c r="NQ144" s="11">
        <v>1.0135999806150284</v>
      </c>
      <c r="NR144" s="11">
        <v>1.0511443935698954</v>
      </c>
      <c r="NS144" s="11">
        <v>1.0160785205120502</v>
      </c>
      <c r="NT144" s="11">
        <v>1.0547099493977643</v>
      </c>
      <c r="NU144" s="11">
        <v>0.94778916140046265</v>
      </c>
      <c r="NV144" s="11">
        <v>1.0315149859568182</v>
      </c>
      <c r="NW144" s="11">
        <v>1.0105030799721786</v>
      </c>
      <c r="NX144" s="11">
        <v>1.0894955976994962</v>
      </c>
      <c r="NY144" s="11">
        <v>1.0150038600666276</v>
      </c>
      <c r="NZ144" s="11">
        <v>1.0860349502489484</v>
      </c>
      <c r="OA144" s="11">
        <v>1.0309113028466685</v>
      </c>
      <c r="OB144" s="11">
        <v>1.067630373454898</v>
      </c>
      <c r="OC144" s="11">
        <v>1.0124706015441431</v>
      </c>
      <c r="OD144" s="11">
        <v>1.065652108146929</v>
      </c>
      <c r="OE144" s="11">
        <v>1.0161538029557069</v>
      </c>
      <c r="OF144" s="11">
        <v>0.94711367687852077</v>
      </c>
      <c r="OG144" s="11">
        <v>1.0109552137967033</v>
      </c>
      <c r="OH144" s="11">
        <v>1.0353577835587611</v>
      </c>
      <c r="OI144" s="11">
        <v>1.0385544041384451</v>
      </c>
      <c r="OJ144" s="11">
        <v>1.025923803954182</v>
      </c>
      <c r="OK144" s="11">
        <v>0.96053638024022037</v>
      </c>
      <c r="OL144" s="11">
        <v>1.0198775056936062</v>
      </c>
      <c r="OM144" s="11">
        <v>1.0000693171203765</v>
      </c>
      <c r="ON144" s="11">
        <v>0.96763821298367736</v>
      </c>
      <c r="OO144" s="11">
        <v>0.97119660533404828</v>
      </c>
      <c r="OP144" s="11">
        <v>1.0167080002866389</v>
      </c>
      <c r="OQ144" s="11">
        <v>1.0000693171203765</v>
      </c>
      <c r="OR144" s="11">
        <v>1.0096484740036953</v>
      </c>
      <c r="OS144" s="11">
        <v>0.98161705208710981</v>
      </c>
      <c r="OT144" s="11">
        <v>1.0004099863107079</v>
      </c>
      <c r="OU144" s="11">
        <v>1.0055740395871431</v>
      </c>
      <c r="OV144" s="11">
        <v>0.98545406461659524</v>
      </c>
      <c r="OW144" s="11">
        <v>1.3841113513172787</v>
      </c>
      <c r="OX144" s="11">
        <v>1.3954213942867284</v>
      </c>
      <c r="OY144" s="11">
        <v>1.2793625687451111</v>
      </c>
      <c r="OZ144" s="11">
        <v>1.4644303209636538</v>
      </c>
      <c r="PA144" s="11">
        <v>1.3060577463874679</v>
      </c>
      <c r="PB144" s="11">
        <v>1.2696547724736458</v>
      </c>
      <c r="PC144" s="11">
        <v>1.0549946998157467</v>
      </c>
      <c r="PD144" s="11">
        <v>1.4299050283037595</v>
      </c>
      <c r="PE144" s="11">
        <v>1.41924151556998</v>
      </c>
      <c r="PF144" s="11">
        <v>1.2733883699138682</v>
      </c>
      <c r="PG144" s="11">
        <v>1.2336611495636842</v>
      </c>
      <c r="PH144" s="11">
        <v>1.3563852706968273</v>
      </c>
      <c r="PI144" s="11">
        <v>1.2426482887863808</v>
      </c>
      <c r="PJ144" s="11">
        <v>1.3711657753750821</v>
      </c>
      <c r="PK144" s="11">
        <v>1.2863200909452741</v>
      </c>
      <c r="PL144" s="11">
        <v>1.3156932087928181</v>
      </c>
      <c r="PM144" s="11">
        <v>1.413795710661393</v>
      </c>
      <c r="PN144" s="11">
        <v>1.6247948399280432</v>
      </c>
      <c r="PO144" s="11">
        <v>1.3900890925085108</v>
      </c>
      <c r="PP144" s="11">
        <v>1.5449644299154568</v>
      </c>
      <c r="PQ144" s="11">
        <v>1.3197183269952055</v>
      </c>
      <c r="PR144" s="11">
        <v>1.2500007538953792</v>
      </c>
      <c r="PS144" s="11">
        <v>1.1114006313895299</v>
      </c>
      <c r="PT144" s="11">
        <v>1.5764959775819358</v>
      </c>
      <c r="PU144" s="11">
        <v>1.1801067903430176</v>
      </c>
      <c r="PV144" s="11">
        <v>1.4587860654434932</v>
      </c>
      <c r="PW144" s="11">
        <v>1.1337199683330181</v>
      </c>
      <c r="PX144" s="11">
        <v>1.3982236146239619</v>
      </c>
      <c r="PY144" s="11">
        <v>1.2701100489272847</v>
      </c>
      <c r="PZ144" s="11">
        <v>1.4435224861404059</v>
      </c>
      <c r="QA144" s="11">
        <v>1.2090052756616356</v>
      </c>
      <c r="QB144" s="11">
        <v>1.452976845999741</v>
      </c>
      <c r="QC144" s="11">
        <v>1.0578641773529662</v>
      </c>
      <c r="QD144" s="11">
        <v>1.1184519175424765</v>
      </c>
      <c r="QE144" s="11">
        <v>1.1882587473017971</v>
      </c>
      <c r="QF144" s="11">
        <v>1.0968442438674608</v>
      </c>
      <c r="QG144" s="11">
        <v>1.0404592150545868</v>
      </c>
      <c r="QH144" s="11">
        <v>1.0623407591922982</v>
      </c>
      <c r="QI144" s="11">
        <v>1.0442469082114501</v>
      </c>
      <c r="QJ144" s="11">
        <v>0.97222556035559671</v>
      </c>
      <c r="QK144" s="11">
        <v>1.2004644675605882</v>
      </c>
      <c r="QL144" s="11">
        <v>1.0721526476398087</v>
      </c>
      <c r="QM144" s="11">
        <v>1.0320178148503871</v>
      </c>
      <c r="QN144" s="11">
        <v>1.0339862759799647</v>
      </c>
      <c r="QO144" s="11">
        <v>1.0036995139095481</v>
      </c>
      <c r="QP144" s="11">
        <v>1.0403342018776687</v>
      </c>
      <c r="QQ144" s="11">
        <v>1.0732694880701861</v>
      </c>
      <c r="QR144" s="11">
        <v>1.0234108012589087</v>
      </c>
      <c r="QS144" s="11">
        <v>1.0523245468052604</v>
      </c>
      <c r="QT144" s="11">
        <v>1.08643954658734</v>
      </c>
      <c r="QU144" s="11">
        <v>1.0816780701108437</v>
      </c>
      <c r="QV144" s="11">
        <v>1.0483892945371149</v>
      </c>
      <c r="QW144" s="11">
        <v>1.1106497861877114</v>
      </c>
      <c r="QX144" s="11">
        <v>1.0779513051831848</v>
      </c>
      <c r="QY144" s="11">
        <v>1.0688842171317781</v>
      </c>
      <c r="QZ144" s="11">
        <v>1.122512643535122</v>
      </c>
      <c r="RA144" s="11">
        <v>1.1021794708850294</v>
      </c>
      <c r="RB144" s="11">
        <v>1.1279789063318295</v>
      </c>
      <c r="RC144" s="11">
        <v>1.277838062127771</v>
      </c>
      <c r="RD144" s="11">
        <v>1.1497908460252897</v>
      </c>
      <c r="RE144" s="11">
        <v>1.175932773018624</v>
      </c>
      <c r="RF144" s="11">
        <v>1.1401357572950042</v>
      </c>
      <c r="RG144" s="11">
        <v>1.4879036263015544</v>
      </c>
      <c r="RH144" s="11">
        <v>1.1773505350826077</v>
      </c>
      <c r="RI144" s="11">
        <v>1.0072411203416469</v>
      </c>
      <c r="RJ144" s="11">
        <v>1.1900273212195398</v>
      </c>
      <c r="RK144" s="11">
        <v>1.1297888893485615</v>
      </c>
      <c r="RL144" s="11">
        <v>1.1008918739458577</v>
      </c>
      <c r="RM144" s="11">
        <v>0.98328265551302529</v>
      </c>
      <c r="RN144" s="11">
        <v>1.2374634859781708</v>
      </c>
      <c r="RO144" s="11">
        <v>1.1406271308204539</v>
      </c>
      <c r="RP144" s="11">
        <v>1.1791424319019179</v>
      </c>
      <c r="RQ144" s="11">
        <v>0.98574481574085437</v>
      </c>
      <c r="RR144" s="11">
        <v>1.2224335312212544</v>
      </c>
      <c r="RS144" s="11">
        <v>1.1414925588756251</v>
      </c>
      <c r="RT144" s="11">
        <v>1.1403564411580582</v>
      </c>
      <c r="RU144" s="11">
        <v>0.99224741236044012</v>
      </c>
      <c r="RV144" s="11">
        <v>1.1361676894159365</v>
      </c>
      <c r="RW144" s="11">
        <v>1.131076844295736</v>
      </c>
      <c r="RX144" s="11">
        <v>1.1944264816862948</v>
      </c>
      <c r="RY144" s="11">
        <v>1.0822594921349551</v>
      </c>
      <c r="RZ144" s="11">
        <v>1.0690340845785811</v>
      </c>
      <c r="SA144" s="11">
        <v>1.2726918627322172</v>
      </c>
      <c r="SB144" s="11">
        <v>1.1232655289449367</v>
      </c>
      <c r="SC144" s="11">
        <v>1.0089637994455611</v>
      </c>
      <c r="SD144" s="11">
        <v>1.2326802613911942</v>
      </c>
      <c r="SE144" s="11">
        <v>1.4409919459837717</v>
      </c>
      <c r="SF144" s="11">
        <v>1.1518575531971205</v>
      </c>
      <c r="SG144" s="11">
        <v>1.0661335997574908</v>
      </c>
      <c r="SH144" s="11">
        <v>1.1397336624571361</v>
      </c>
      <c r="SI144" s="11">
        <v>1.4564580071054456</v>
      </c>
      <c r="SJ144" s="11">
        <v>1.1235988383303845</v>
      </c>
      <c r="SK144" s="11">
        <v>0.91445528629072348</v>
      </c>
      <c r="SL144" s="11">
        <v>1.0000693171203765</v>
      </c>
      <c r="SM144" s="11">
        <v>1.12324437567766</v>
      </c>
      <c r="SN144" s="11">
        <v>1.1271151423610366</v>
      </c>
      <c r="SO144" s="11">
        <v>1.3187974010417365</v>
      </c>
      <c r="SP144" s="11">
        <v>1.1991731365339304</v>
      </c>
      <c r="SQ144" s="11">
        <v>1.2014809066147845</v>
      </c>
      <c r="SR144" s="11">
        <v>1.0705410083975215</v>
      </c>
      <c r="SS144" s="11">
        <v>1.2586639848037895</v>
      </c>
      <c r="ST144" s="11">
        <v>1.3397457384140645</v>
      </c>
      <c r="SU144" s="11">
        <v>1.1959197961052961</v>
      </c>
      <c r="SV144" s="11">
        <v>1.1195995421138092</v>
      </c>
      <c r="SW144" s="11">
        <v>1.2480853872791728</v>
      </c>
      <c r="SX144" s="11">
        <v>1.2849251354034148</v>
      </c>
      <c r="SY144" s="11">
        <v>1.4253300806205038</v>
      </c>
      <c r="SZ144" s="11">
        <v>1.2332657550732169</v>
      </c>
      <c r="TA144" s="11">
        <v>1.3207756317940991</v>
      </c>
      <c r="TB144" s="11">
        <v>1.3662893556558164</v>
      </c>
      <c r="TC144" s="11">
        <v>2.0857118844902773</v>
      </c>
      <c r="TD144" s="11">
        <v>1.4368253002277644</v>
      </c>
      <c r="TE144" s="11">
        <v>0.92654749237867384</v>
      </c>
      <c r="TF144" s="11">
        <v>1.0289277752652621</v>
      </c>
      <c r="TG144" s="11">
        <v>1.0467555090726508</v>
      </c>
      <c r="TH144" s="11">
        <v>0.88319821900807738</v>
      </c>
      <c r="TI144" s="11">
        <v>1.0794224536389285</v>
      </c>
      <c r="TJ144" s="11">
        <v>1.050328489261942</v>
      </c>
      <c r="TK144" s="11">
        <v>1.0660548953211733</v>
      </c>
      <c r="TL144" s="11">
        <v>1.0256278772386265</v>
      </c>
      <c r="TM144" s="11">
        <v>0.97059113145965104</v>
      </c>
      <c r="TN144" s="11">
        <v>0.99483189899135593</v>
      </c>
      <c r="TO144" s="11">
        <v>0.98401888791909142</v>
      </c>
      <c r="TP144" s="11">
        <v>1.0000693171203765</v>
      </c>
      <c r="TQ144" s="11">
        <v>0.94447832994746683</v>
      </c>
      <c r="TR144" s="11">
        <v>0.92859902163159935</v>
      </c>
      <c r="TS144" s="11">
        <v>0.97672493084588552</v>
      </c>
      <c r="TT144" s="11">
        <v>0.92940915688506198</v>
      </c>
      <c r="TU144" s="11">
        <v>0.96767760357698984</v>
      </c>
      <c r="TV144" s="11">
        <v>0.94155722352677484</v>
      </c>
      <c r="TW144" s="11">
        <v>0.95849297617972151</v>
      </c>
      <c r="TX144" s="11">
        <v>0.91880736482976688</v>
      </c>
      <c r="TY144" s="11">
        <v>1.013952630801519</v>
      </c>
      <c r="TZ144" s="11">
        <v>1.0109213959127132</v>
      </c>
      <c r="UA144" s="11">
        <v>0.97162645320797614</v>
      </c>
      <c r="UB144" s="11">
        <v>0.93594938185714704</v>
      </c>
      <c r="UC144" s="11">
        <v>1.0333319160301784</v>
      </c>
      <c r="UD144" s="11">
        <v>1.0611563929956014</v>
      </c>
      <c r="UE144" s="11">
        <v>0.9969256468305715</v>
      </c>
      <c r="UF144" s="11">
        <v>0.90151219648133762</v>
      </c>
      <c r="UG144" s="11">
        <v>0.98945072812375912</v>
      </c>
      <c r="UH144" s="11">
        <v>0.90964251701598731</v>
      </c>
      <c r="UI144" s="11">
        <v>0.84588453498775995</v>
      </c>
      <c r="UJ144" s="11">
        <v>0.95687716836608638</v>
      </c>
      <c r="UK144" s="11">
        <v>1.1516360868589148</v>
      </c>
      <c r="UL144" s="11">
        <v>1.1077822718916532</v>
      </c>
      <c r="UM144" s="11">
        <v>1.1046224571200745</v>
      </c>
      <c r="UN144" s="11">
        <v>1.0031750386084706</v>
      </c>
      <c r="UO144" s="11">
        <v>1.1975942269851707</v>
      </c>
      <c r="UP144" s="11">
        <v>1.0000693171203765</v>
      </c>
      <c r="UQ144" s="11">
        <v>1.0178844455467779</v>
      </c>
      <c r="UR144" s="11">
        <v>1.042645960234565</v>
      </c>
      <c r="US144" s="11">
        <v>1.1321321413940344</v>
      </c>
      <c r="UT144" s="11">
        <v>1.0842337620929112</v>
      </c>
      <c r="UU144" s="11">
        <v>1.0000693171203765</v>
      </c>
      <c r="UV144" s="11">
        <v>0.9003135425462514</v>
      </c>
      <c r="UW144" s="11">
        <v>0.9830157602872861</v>
      </c>
      <c r="UX144" s="11">
        <v>1.1203887552268468</v>
      </c>
      <c r="UY144" s="11">
        <v>1.0922034575341786</v>
      </c>
      <c r="UZ144" s="11">
        <v>0.95440118273722285</v>
      </c>
      <c r="VA144" s="11">
        <v>0.91078189485869077</v>
      </c>
      <c r="VB144" s="11">
        <v>1.0386460477671615</v>
      </c>
      <c r="VC144" s="11">
        <v>1.1174645494949313</v>
      </c>
      <c r="VD144" s="11">
        <v>0.88696874017114347</v>
      </c>
      <c r="VE144" s="11">
        <v>0.86339432125331406</v>
      </c>
      <c r="VF144" s="11">
        <v>1.0903009436161784</v>
      </c>
      <c r="VG144" s="11">
        <v>1.0289140477142948</v>
      </c>
      <c r="VH144" s="11">
        <v>0.90094476043507643</v>
      </c>
      <c r="VI144" s="11">
        <v>0.88702059021980462</v>
      </c>
      <c r="VJ144" s="11">
        <v>1.1137600299691235</v>
      </c>
      <c r="VK144" s="11">
        <v>1.0195708883413095</v>
      </c>
      <c r="VL144" s="11">
        <v>0.99231373107266885</v>
      </c>
      <c r="VM144" s="11">
        <v>1.3105634841432161</v>
      </c>
      <c r="VN144" s="11">
        <v>1.2995111991789119</v>
      </c>
      <c r="VO144" s="11">
        <v>1.1646851532187152</v>
      </c>
      <c r="VP144" s="11">
        <v>1.2745642238822832</v>
      </c>
      <c r="VQ144" s="11">
        <v>1.4595344198779945</v>
      </c>
      <c r="VR144" s="11">
        <v>1.150871255062121</v>
      </c>
      <c r="VS144" s="11">
        <v>1.294568226194966</v>
      </c>
      <c r="VT144" s="11">
        <v>1.0297585401260752</v>
      </c>
      <c r="VU144" s="11">
        <v>1.4002077054260078</v>
      </c>
      <c r="VV144" s="11">
        <v>1.5321808150460077</v>
      </c>
      <c r="VW144" s="11">
        <v>1.4849966155611765</v>
      </c>
      <c r="VX144" s="11">
        <v>1.4865466975748505</v>
      </c>
      <c r="VY144" s="11">
        <v>1.6198154148742228</v>
      </c>
      <c r="VZ144" s="11">
        <v>1.5706303746788439</v>
      </c>
      <c r="WA144" s="11">
        <v>1.3173191883020672</v>
      </c>
      <c r="WB144" s="11">
        <v>1.1590856552670394</v>
      </c>
      <c r="WC144" s="11">
        <v>1.565333416090235</v>
      </c>
      <c r="WD144" s="11">
        <v>1.2679241843798934</v>
      </c>
      <c r="WE144" s="11">
        <v>1.2659631306797208</v>
      </c>
      <c r="WF144" s="11">
        <v>1.1654833092920338</v>
      </c>
      <c r="WG144" s="11">
        <v>1.1139695873631934</v>
      </c>
      <c r="WH144" s="11">
        <v>1.1071725469604592</v>
      </c>
      <c r="WI144" s="11">
        <v>1.1944299365736932</v>
      </c>
      <c r="WJ144" s="11">
        <v>1.0514139663194746</v>
      </c>
      <c r="WK144" s="11">
        <v>1.2466587267868445</v>
      </c>
      <c r="WL144" s="11">
        <v>1.4571818674268484</v>
      </c>
      <c r="WM144" s="11">
        <v>1.2835350493806432</v>
      </c>
      <c r="WN144" s="11">
        <v>1.3796191953426722</v>
      </c>
      <c r="WO144" s="11">
        <v>1.2833029131663614</v>
      </c>
      <c r="WP144" s="11">
        <v>1.2722289543908039</v>
      </c>
      <c r="WQ144" s="11">
        <v>1.5104998774321947</v>
      </c>
      <c r="WR144" s="11">
        <v>1.1448010703114646</v>
      </c>
      <c r="WS144" s="11">
        <v>1.0500824890465765</v>
      </c>
      <c r="WT144" s="11">
        <v>0.9422845296699589</v>
      </c>
      <c r="WU144" s="11">
        <v>1.0449536011132567</v>
      </c>
      <c r="WV144" s="11">
        <v>1.112616751492862</v>
      </c>
      <c r="WW144" s="11">
        <v>1.0315248228595888</v>
      </c>
      <c r="WX144" s="11">
        <v>0.92033358582158031</v>
      </c>
      <c r="WY144" s="11">
        <v>1.0638825391829214</v>
      </c>
      <c r="WZ144" s="11">
        <v>1.0748218460978969</v>
      </c>
      <c r="XA144" s="11">
        <v>0.86952860683293154</v>
      </c>
      <c r="XB144" s="11">
        <v>0.905873589524541</v>
      </c>
      <c r="XC144" s="11">
        <v>1.0402137915694638</v>
      </c>
      <c r="XD144" s="11">
        <v>1.2471916921201334</v>
      </c>
      <c r="XE144" s="11">
        <v>0.90870724032296013</v>
      </c>
      <c r="XF144" s="11">
        <v>0.8689316478949628</v>
      </c>
      <c r="XG144" s="11">
        <v>1.0542916904153292</v>
      </c>
      <c r="XH144" s="11">
        <v>1.0659788729159057</v>
      </c>
      <c r="XI144" s="11">
        <v>0.93248566030871027</v>
      </c>
      <c r="XJ144" s="11">
        <v>0.90731552380186631</v>
      </c>
      <c r="XK144" s="11">
        <v>1.0092682042100847</v>
      </c>
      <c r="XL144" s="11">
        <v>1.0362014560867145</v>
      </c>
      <c r="XM144" s="11">
        <v>1.0761678218596735</v>
      </c>
      <c r="XN144" s="11">
        <v>0.98267178695026636</v>
      </c>
      <c r="XO144" s="11">
        <v>1.1093241094583359</v>
      </c>
      <c r="XP144" s="11">
        <v>1.0329997041380212</v>
      </c>
      <c r="XQ144" s="11">
        <v>1.0447889806304451</v>
      </c>
      <c r="XR144" s="11">
        <v>0.99275143070108363</v>
      </c>
      <c r="XS144" s="11">
        <v>1.1008094521714735</v>
      </c>
      <c r="XT144" s="11">
        <v>1.1466637241244835</v>
      </c>
      <c r="XU144" s="11">
        <v>1.0414923763555679</v>
      </c>
      <c r="XV144" s="11">
        <v>1.0626190802494755</v>
      </c>
      <c r="XW144" s="11">
        <v>1.3299634498281794</v>
      </c>
      <c r="XX144" s="11">
        <v>1.1324556801648926</v>
      </c>
      <c r="XY144" s="11">
        <v>1.1472544796428101</v>
      </c>
      <c r="XZ144" s="11">
        <v>1.0576268249581886</v>
      </c>
      <c r="YA144" s="11">
        <v>1.1634948492514869</v>
      </c>
      <c r="YB144" s="11">
        <v>1.1538533979494703</v>
      </c>
      <c r="YC144" s="11">
        <v>1.4166366970904414</v>
      </c>
      <c r="YD144" s="11">
        <v>1.312217222199372</v>
      </c>
      <c r="YE144" s="11">
        <v>1.3176251393187546</v>
      </c>
      <c r="YF144" s="11">
        <v>1.3516507471497112</v>
      </c>
      <c r="YG144" s="11">
        <v>1.1296143249105222</v>
      </c>
      <c r="YH144" s="11">
        <v>1.2603882875913546</v>
      </c>
      <c r="YI144" s="11">
        <v>1.3153160095531866</v>
      </c>
      <c r="YJ144" s="11">
        <v>1.2188808624987695</v>
      </c>
      <c r="YK144" s="11">
        <v>1.0292642816185331</v>
      </c>
      <c r="YL144" s="11">
        <v>1.1119778356335108</v>
      </c>
      <c r="YM144" s="11">
        <v>0.98818895365192161</v>
      </c>
      <c r="YN144" s="11">
        <v>1.0646303347545552</v>
      </c>
      <c r="YO144" s="11">
        <v>0.99106535430323051</v>
      </c>
      <c r="YP144" s="11">
        <v>1.0973313131165265</v>
      </c>
      <c r="YQ144" s="11">
        <v>1.1754110107046924</v>
      </c>
      <c r="YR144" s="11">
        <v>1.1732499679860511</v>
      </c>
      <c r="YS144" s="11">
        <v>1.361225958699499</v>
      </c>
      <c r="YT144" s="11">
        <v>1.2527742340726551</v>
      </c>
      <c r="YU144" s="11">
        <v>1.2986051275690413</v>
      </c>
      <c r="YV144" s="11">
        <v>0.79758878440949965</v>
      </c>
      <c r="YW144" s="11">
        <v>1.289194502989417</v>
      </c>
      <c r="YX144" s="11">
        <v>1.1854348267431958</v>
      </c>
      <c r="YY144" s="11">
        <v>1.1977595587666365</v>
      </c>
      <c r="YZ144" s="11">
        <v>1.1486042213190746</v>
      </c>
      <c r="ZA144" s="11">
        <v>1.0064214813799972</v>
      </c>
      <c r="ZB144" s="11">
        <v>1.2292870885078275</v>
      </c>
      <c r="ZC144" s="11">
        <v>1.1787974142862605</v>
      </c>
      <c r="ZD144" s="11">
        <v>1.1044432790249912</v>
      </c>
      <c r="ZE144" s="11">
        <v>0.93698218236692532</v>
      </c>
      <c r="ZF144" s="11">
        <v>1.1711468608898208</v>
      </c>
      <c r="ZG144" s="11">
        <v>1.2009878759353041</v>
      </c>
      <c r="ZH144" s="11">
        <v>1.1118034184155516</v>
      </c>
      <c r="ZI144" s="11">
        <v>0.98466338417822108</v>
      </c>
      <c r="ZJ144" s="11">
        <v>1.1982073106573252</v>
      </c>
      <c r="ZK144" s="11">
        <v>1.1643852878009029</v>
      </c>
      <c r="ZL144" s="11">
        <v>1.1157938478993499</v>
      </c>
      <c r="ZM144" s="11">
        <v>0.98513898377872933</v>
      </c>
      <c r="ZN144" s="11">
        <v>1.1505201772092137</v>
      </c>
      <c r="ZO144" s="11">
        <v>1.209392102389377</v>
      </c>
      <c r="ZP144" s="11">
        <v>1.3129276695859167</v>
      </c>
      <c r="ZQ144" s="11">
        <v>1.0843505003295755</v>
      </c>
      <c r="ZR144" s="11">
        <v>1.1508912334144845</v>
      </c>
      <c r="ZS144" s="11">
        <v>1.2614358235160048</v>
      </c>
      <c r="ZT144" s="11">
        <v>1.160254000612748</v>
      </c>
      <c r="ZU144" s="11">
        <v>1.0737424141890035</v>
      </c>
      <c r="ZV144" s="11">
        <v>1.477715810765539</v>
      </c>
      <c r="ZW144" s="11">
        <v>1.0747837194110723</v>
      </c>
      <c r="ZX144" s="11">
        <v>1.1811296091601295</v>
      </c>
      <c r="ZY144" s="11">
        <v>1.1937658232022423</v>
      </c>
      <c r="ZZ144" s="11">
        <v>1.2023440188212082</v>
      </c>
      <c r="AAA144" s="11">
        <v>1.1642212259569296</v>
      </c>
      <c r="AAB144" s="11">
        <v>1.231900124317695</v>
      </c>
      <c r="AAC144" s="11">
        <v>1.1013469331129446</v>
      </c>
      <c r="AAD144" s="11">
        <v>1.2721096361934858</v>
      </c>
      <c r="AAE144" s="11">
        <v>1.2963424086722359</v>
      </c>
      <c r="AAF144" s="11">
        <v>1.27493805320348</v>
      </c>
      <c r="AAG144" s="11">
        <v>1.2318478503974573</v>
      </c>
      <c r="AAH144" s="11">
        <v>1.1318354071535182</v>
      </c>
      <c r="AAI144" s="11">
        <v>1.0224304086492986</v>
      </c>
      <c r="AAJ144" s="11">
        <v>1.284546437593836</v>
      </c>
      <c r="AAK144" s="11">
        <v>1.1257330933905709</v>
      </c>
      <c r="AAL144" s="11">
        <v>1.1003250841999033</v>
      </c>
      <c r="AAM144" s="11">
        <v>1.3031243599905176</v>
      </c>
      <c r="AAN144" s="11">
        <v>1.1520458105513338</v>
      </c>
      <c r="AAO144" s="11">
        <v>1.0804855939809372</v>
      </c>
      <c r="AAP144" s="11">
        <v>1.0519990085705766</v>
      </c>
      <c r="AAQ144" s="11">
        <v>1.2110394012685055</v>
      </c>
      <c r="AAR144" s="11">
        <v>1.1051629802663061</v>
      </c>
      <c r="AAS144" s="11">
        <v>1.4168360503672319</v>
      </c>
      <c r="AAT144" s="11">
        <v>1.4756586334836277</v>
      </c>
      <c r="AAU144" s="11">
        <v>1.4330776273247068</v>
      </c>
      <c r="AAV144" s="11">
        <v>1.4262416023383178</v>
      </c>
      <c r="AAW144" s="11">
        <v>1.3622989645128205</v>
      </c>
      <c r="AAX144" s="11">
        <v>1.328274129384428</v>
      </c>
      <c r="AAY144" s="11">
        <v>1.1425430383060764</v>
      </c>
      <c r="AAZ144" s="11">
        <v>1.2590268794167727</v>
      </c>
      <c r="ABA144" s="11">
        <v>1.4118180076519773</v>
      </c>
      <c r="ABB144" s="11">
        <v>1.2033934363225867</v>
      </c>
      <c r="ABC144" s="11">
        <v>1.1601582557345798</v>
      </c>
      <c r="ABD144" s="11">
        <v>1.1568950183446003</v>
      </c>
      <c r="ABE144" s="11">
        <v>1.3729301690779838</v>
      </c>
      <c r="ABF144" s="11">
        <v>1.2655368959951614</v>
      </c>
      <c r="ABG144" s="11">
        <v>1.0530583876924857</v>
      </c>
      <c r="ABH144" s="11">
        <v>1.2815470243291709</v>
      </c>
      <c r="ABI144" s="11">
        <v>1.5143977870676881</v>
      </c>
      <c r="ABJ144" s="11">
        <v>1.3404390730292977</v>
      </c>
      <c r="ABK144" s="11">
        <v>1.2458675556167511</v>
      </c>
      <c r="ABL144" s="11">
        <v>1.2484246063025317</v>
      </c>
      <c r="ABM144" s="11">
        <v>0.98274392464379401</v>
      </c>
      <c r="ABN144" s="11">
        <v>0.85811461034885739</v>
      </c>
      <c r="ABO144" s="11">
        <v>0.90094863913417345</v>
      </c>
      <c r="ABP144" s="11">
        <v>0.86689542715409007</v>
      </c>
      <c r="ABQ144" s="11">
        <v>0.96255306503167781</v>
      </c>
      <c r="ABR144" s="11">
        <v>0.99001424092781221</v>
      </c>
      <c r="ABS144" s="11">
        <v>0.82843356935788037</v>
      </c>
      <c r="ABT144" s="11">
        <v>0.86339381076764843</v>
      </c>
      <c r="ABU144" s="11">
        <v>0.86477238022429681</v>
      </c>
      <c r="ABV144" s="11">
        <v>0.97191685408830453</v>
      </c>
      <c r="ABW144" s="11">
        <v>0.93786914259268328</v>
      </c>
      <c r="ABX144" s="11">
        <v>0.99571836878221442</v>
      </c>
      <c r="ABY144" s="11">
        <v>0.9519645450903399</v>
      </c>
      <c r="ABZ144" s="11">
        <v>1.0983082367563166</v>
      </c>
      <c r="ACA144" s="11">
        <v>1.0330918579813693</v>
      </c>
      <c r="ACB144" s="11">
        <v>0.95939346857054042</v>
      </c>
      <c r="ACC144" s="11">
        <v>1.0677792931472301</v>
      </c>
      <c r="ACD144" s="11">
        <v>1.0417319486973826</v>
      </c>
      <c r="ACE144" s="11">
        <v>0.91928597146720048</v>
      </c>
      <c r="ACF144" s="11">
        <v>1.0920302587269572</v>
      </c>
      <c r="ACG144" s="11">
        <v>0.99407036066585897</v>
      </c>
      <c r="ACH144" s="11">
        <v>0.97030019856008887</v>
      </c>
      <c r="ACI144" s="11">
        <v>0.92511429932975986</v>
      </c>
      <c r="ACJ144" s="11">
        <v>0.96755885983895495</v>
      </c>
      <c r="ACK144" s="11">
        <v>1.0316178633780924</v>
      </c>
      <c r="ACL144" s="11">
        <v>1.0444928481360041</v>
      </c>
      <c r="ACM144" s="11">
        <v>0.94179392255876293</v>
      </c>
      <c r="ACN144" s="11">
        <v>0.96527499689894825</v>
      </c>
      <c r="ACO144" s="11">
        <v>1.1075663717814521</v>
      </c>
      <c r="ACP144" s="11">
        <v>0.95481673979181503</v>
      </c>
      <c r="ACQ144" s="11">
        <v>1.0873660569446124</v>
      </c>
      <c r="ACR144" s="11">
        <v>0.98701886127368466</v>
      </c>
      <c r="ACS144" s="11">
        <v>0.91918175622726239</v>
      </c>
      <c r="ACT144" s="11">
        <v>0.90365508855911547</v>
      </c>
      <c r="ACU144" s="11">
        <v>1.1143733965606624</v>
      </c>
      <c r="ACV144" s="11">
        <v>0.97721349093325927</v>
      </c>
      <c r="ACW144" s="11">
        <v>1.0036228431706622</v>
      </c>
      <c r="ACX144" s="11">
        <v>0.99484140193098725</v>
      </c>
      <c r="ACY144" s="11">
        <v>1.0082424000438133</v>
      </c>
      <c r="ACZ144" s="11">
        <v>0.91925242219977077</v>
      </c>
      <c r="ADA144" s="11">
        <v>1.046356614390396</v>
      </c>
      <c r="ADB144" s="11">
        <v>1.0207894953969521</v>
      </c>
      <c r="ADC144" s="11">
        <v>1.0274645682929631</v>
      </c>
      <c r="ADD144" s="11">
        <v>1.2599183502032156</v>
      </c>
      <c r="ADE144" s="11">
        <v>1.0304875765484909</v>
      </c>
      <c r="ADF144" s="11">
        <v>1.0297469820448537</v>
      </c>
      <c r="ADG144" s="11">
        <v>0.96081210008668849</v>
      </c>
      <c r="ADH144" s="11">
        <v>0.93490987921522306</v>
      </c>
      <c r="ADI144" s="11">
        <v>0.90465621663064832</v>
      </c>
      <c r="ADJ144" s="11">
        <v>0.8982527349596906</v>
      </c>
      <c r="ADK144" s="11">
        <v>0.88019198453015135</v>
      </c>
      <c r="ADL144" s="11">
        <v>0.85950720109094181</v>
      </c>
      <c r="ADM144" s="11">
        <v>0.88822445690793916</v>
      </c>
      <c r="ADN144" s="11">
        <v>0.96043786589248314</v>
      </c>
      <c r="ADO144" s="11">
        <v>0.77722459374079067</v>
      </c>
      <c r="ADP144" s="11">
        <v>0.858648534191643</v>
      </c>
      <c r="ADQ144" s="11">
        <v>0.94609178999557653</v>
      </c>
      <c r="ADR144" s="11">
        <v>0.80305439649614452</v>
      </c>
      <c r="ADS144" s="11">
        <v>0.93384601122175015</v>
      </c>
      <c r="ADT144" s="11">
        <v>0.82574112858577919</v>
      </c>
      <c r="ADU144" s="11">
        <v>0.94530882982407149</v>
      </c>
      <c r="ADV144" s="11">
        <v>0.83154158850234172</v>
      </c>
      <c r="ADW144" s="11">
        <v>0.79901079562854971</v>
      </c>
    </row>
    <row r="145" spans="1:803" ht="15.75" customHeight="1" x14ac:dyDescent="0.35">
      <c r="A145" s="11">
        <v>497</v>
      </c>
      <c r="B145" s="11" t="e">
        <f t="shared" si="0"/>
        <v>#REF!</v>
      </c>
      <c r="C145" s="11">
        <v>1.9811594478362249</v>
      </c>
      <c r="D145" s="11">
        <v>1.9151227993701363</v>
      </c>
      <c r="E145" s="11">
        <v>1.9836491852263258</v>
      </c>
      <c r="F145" s="11">
        <v>2.0970636271400585</v>
      </c>
      <c r="G145" s="11">
        <v>1.866851912853553</v>
      </c>
      <c r="H145" s="11">
        <v>2.3198888067057362</v>
      </c>
      <c r="I145" s="11">
        <v>2.7410847904705165</v>
      </c>
      <c r="J145" s="11">
        <v>2.0328726881989212</v>
      </c>
      <c r="K145" s="11">
        <v>0.55911312179212114</v>
      </c>
      <c r="L145" s="11">
        <v>0.63225209129523308</v>
      </c>
      <c r="M145" s="11">
        <v>0.7752396875742773</v>
      </c>
      <c r="N145" s="11">
        <v>0.79679607397715313</v>
      </c>
      <c r="O145" s="11">
        <v>0.89869505379305026</v>
      </c>
      <c r="P145" s="11">
        <v>0.88132583823418797</v>
      </c>
      <c r="Q145" s="11">
        <v>0.97281634373640036</v>
      </c>
      <c r="R145" s="11">
        <v>0.93603839143820355</v>
      </c>
      <c r="S145" s="11">
        <v>0.59883794296861792</v>
      </c>
      <c r="T145" s="11">
        <v>0.56053095408763864</v>
      </c>
      <c r="U145" s="11">
        <v>0.70513846439043437</v>
      </c>
      <c r="V145" s="11">
        <v>0.73163413758211393</v>
      </c>
      <c r="W145" s="11">
        <v>0.69976753942347625</v>
      </c>
      <c r="X145" s="11">
        <v>0.68159316951776305</v>
      </c>
      <c r="Y145" s="11">
        <v>0.7317424168643587</v>
      </c>
      <c r="Z145" s="11">
        <v>0.70966516583686401</v>
      </c>
      <c r="AA145" s="11">
        <v>0.83162642223642924</v>
      </c>
      <c r="AB145" s="11">
        <v>0.78229841550653512</v>
      </c>
      <c r="AC145" s="11">
        <v>0.89237067452567342</v>
      </c>
      <c r="AD145" s="11">
        <v>0.97242767922502338</v>
      </c>
      <c r="AE145" s="11">
        <v>0.93879985555581236</v>
      </c>
      <c r="AF145" s="11">
        <v>0.8874839094286906</v>
      </c>
      <c r="AG145" s="11">
        <v>0.90816343158538548</v>
      </c>
      <c r="AH145" s="11">
        <v>0.92677106872594561</v>
      </c>
      <c r="AI145" s="11">
        <v>0.7605236551449317</v>
      </c>
      <c r="AJ145" s="11">
        <v>0.82756333129433524</v>
      </c>
      <c r="AK145" s="11">
        <v>0.80677111954813441</v>
      </c>
      <c r="AL145" s="11">
        <v>0.82842248915950212</v>
      </c>
      <c r="AM145" s="11">
        <v>0.81478325149509323</v>
      </c>
      <c r="AN145" s="11">
        <v>1.0000693171203765</v>
      </c>
      <c r="AO145" s="11">
        <v>0.95298658905345845</v>
      </c>
      <c r="AP145" s="11">
        <v>0.91654414029308962</v>
      </c>
      <c r="AQ145" s="11">
        <v>0.81844157798624317</v>
      </c>
      <c r="AR145" s="11">
        <v>0.79197307257517435</v>
      </c>
      <c r="AS145" s="11">
        <v>0.88005751049919256</v>
      </c>
      <c r="AT145" s="11">
        <v>0.91602704021595072</v>
      </c>
      <c r="AU145" s="11">
        <v>0.90555946483735039</v>
      </c>
      <c r="AV145" s="11">
        <v>0.85177316275532078</v>
      </c>
      <c r="AW145" s="11">
        <v>0.93530448257354792</v>
      </c>
      <c r="AX145" s="11">
        <v>0.86983564118075252</v>
      </c>
      <c r="AY145" s="11">
        <v>0.70576998178524797</v>
      </c>
      <c r="AZ145" s="11">
        <v>0.79452711571889401</v>
      </c>
      <c r="BA145" s="11">
        <v>0.83846452237703906</v>
      </c>
      <c r="BB145" s="11">
        <v>0.88077155674581054</v>
      </c>
      <c r="BC145" s="11">
        <v>0.78664311717649804</v>
      </c>
      <c r="BD145" s="11">
        <v>0.84589792904454675</v>
      </c>
      <c r="BE145" s="11">
        <v>0.8507035272306156</v>
      </c>
      <c r="BF145" s="11">
        <v>0.83058834050917085</v>
      </c>
      <c r="BG145" s="11">
        <v>0.86544880401392965</v>
      </c>
      <c r="BH145" s="11">
        <v>0.87923780501932036</v>
      </c>
      <c r="BI145" s="11">
        <v>0.9286924703505115</v>
      </c>
      <c r="BJ145" s="11">
        <v>0.83127197711694811</v>
      </c>
      <c r="BK145" s="11">
        <v>0.87408681707355929</v>
      </c>
      <c r="BL145" s="11">
        <v>0.8289942562238275</v>
      </c>
      <c r="BM145" s="11">
        <v>0.91920375015733036</v>
      </c>
      <c r="BN145" s="11">
        <v>0.88456935529322056</v>
      </c>
      <c r="BO145" s="11">
        <v>0.90648848698584983</v>
      </c>
      <c r="BP145" s="11">
        <v>0.89262132528113813</v>
      </c>
      <c r="BQ145" s="11">
        <v>0.97092261777415978</v>
      </c>
      <c r="BR145" s="11">
        <v>0.7998083754590074</v>
      </c>
      <c r="BS145" s="11">
        <v>0.87360645417981508</v>
      </c>
      <c r="BT145" s="11">
        <v>0.81032978989941062</v>
      </c>
      <c r="BU145" s="11">
        <v>1.4049898372500973</v>
      </c>
      <c r="BV145" s="11">
        <v>0.86087502802777927</v>
      </c>
      <c r="BW145" s="11">
        <v>1.0535389985712378</v>
      </c>
      <c r="BX145" s="11">
        <v>1.1093446460940912</v>
      </c>
      <c r="BY145" s="11">
        <v>1.0275700453332406</v>
      </c>
      <c r="BZ145" s="11">
        <v>1.0000693171203765</v>
      </c>
      <c r="CA145" s="11">
        <v>1.0475540451416268</v>
      </c>
      <c r="CB145" s="11">
        <v>0.94309357680579398</v>
      </c>
      <c r="CC145" s="11">
        <v>1.1366737248650398</v>
      </c>
      <c r="CD145" s="11">
        <v>1.1315701154106002</v>
      </c>
      <c r="CE145" s="11">
        <v>0.93864932530946565</v>
      </c>
      <c r="CF145" s="11">
        <v>0.94144841944012769</v>
      </c>
      <c r="CG145" s="11">
        <v>0.90223492803057859</v>
      </c>
      <c r="CH145" s="11">
        <v>0.9055415320261837</v>
      </c>
      <c r="CI145" s="11">
        <v>0.88204095512933511</v>
      </c>
      <c r="CJ145" s="11">
        <v>0.91380782398026539</v>
      </c>
      <c r="CK145" s="11">
        <v>0.96607654798306708</v>
      </c>
      <c r="CL145" s="11">
        <v>0.91487559066685686</v>
      </c>
      <c r="CM145" s="11">
        <v>0.90345597560106794</v>
      </c>
      <c r="CN145" s="11">
        <v>0.96912097630084548</v>
      </c>
      <c r="CO145" s="11">
        <v>0.96104407506438372</v>
      </c>
      <c r="CP145" s="11">
        <v>0.88752040375107888</v>
      </c>
      <c r="CQ145" s="11">
        <v>0.92206826107468787</v>
      </c>
      <c r="CR145" s="11">
        <v>0.8762136822998744</v>
      </c>
      <c r="CS145" s="11">
        <v>1.0795314619566669</v>
      </c>
      <c r="CT145" s="11">
        <v>0.89915047777283952</v>
      </c>
      <c r="CU145" s="11">
        <v>0.88355194682112315</v>
      </c>
      <c r="CV145" s="11">
        <v>0.83113881613764962</v>
      </c>
      <c r="CW145" s="11">
        <v>0.87952588813527943</v>
      </c>
      <c r="CX145" s="11">
        <v>0.84119572362951334</v>
      </c>
      <c r="CY145" s="11">
        <v>0.90434679354863245</v>
      </c>
      <c r="CZ145" s="11">
        <v>0.88013239111629793</v>
      </c>
      <c r="DA145" s="11">
        <v>0.94627738368701897</v>
      </c>
      <c r="DB145" s="11">
        <v>0.90973715043188086</v>
      </c>
      <c r="DC145" s="11">
        <v>0.98796336098906101</v>
      </c>
      <c r="DD145" s="11">
        <v>1.0576236536110533</v>
      </c>
      <c r="DE145" s="11">
        <v>1.0376143794696062</v>
      </c>
      <c r="DF145" s="11">
        <v>1.0213212832708538</v>
      </c>
      <c r="DG145" s="11">
        <v>0.9344125233469851</v>
      </c>
      <c r="DH145" s="11">
        <v>1.0678580834417237</v>
      </c>
      <c r="DI145" s="11">
        <v>0.99813305131365559</v>
      </c>
      <c r="DJ145" s="11">
        <v>0.81157436338369415</v>
      </c>
      <c r="DK145" s="11">
        <v>0.85095792808308457</v>
      </c>
      <c r="DL145" s="11">
        <v>0.83190531756914399</v>
      </c>
      <c r="DM145" s="11">
        <v>0.71385660004488671</v>
      </c>
      <c r="DN145" s="11">
        <v>0.88474487145028091</v>
      </c>
      <c r="DO145" s="11">
        <v>0.84230048679517722</v>
      </c>
      <c r="DP145" s="11">
        <v>0.80298820253328929</v>
      </c>
      <c r="DQ145" s="11">
        <v>0.71732089048516579</v>
      </c>
      <c r="DR145" s="11">
        <v>1.210934637562713</v>
      </c>
      <c r="DS145" s="11">
        <v>1.1662930859253589</v>
      </c>
      <c r="DT145" s="11">
        <v>1.1839105149582709</v>
      </c>
      <c r="DU145" s="11">
        <v>1.1573955970912051</v>
      </c>
      <c r="DV145" s="11">
        <v>1.0576373067459879</v>
      </c>
      <c r="DW145" s="11">
        <v>1.0441212141322267</v>
      </c>
      <c r="DX145" s="11">
        <v>1.1688694252661758</v>
      </c>
      <c r="DY145" s="11">
        <v>1.0390844270670008</v>
      </c>
      <c r="DZ145" s="11">
        <v>0.99376969796462822</v>
      </c>
      <c r="EA145" s="11">
        <v>0.92729162427322509</v>
      </c>
      <c r="EB145" s="11">
        <v>1.0165448455253081</v>
      </c>
      <c r="EC145" s="11">
        <v>0.99818694605037728</v>
      </c>
      <c r="ED145" s="11">
        <v>1.0793510598939435</v>
      </c>
      <c r="EE145" s="11">
        <v>1.0107034823033338</v>
      </c>
      <c r="EF145" s="11">
        <v>1.1130302061318569</v>
      </c>
      <c r="EG145" s="11">
        <v>1.0052524707105659</v>
      </c>
      <c r="EH145" s="11">
        <v>1.0392612844214257</v>
      </c>
      <c r="EI145" s="11">
        <v>1.0267416395993265</v>
      </c>
      <c r="EJ145" s="11">
        <v>1.006952368721775</v>
      </c>
      <c r="EK145" s="11">
        <v>1.046363902020544</v>
      </c>
      <c r="EL145" s="11">
        <v>1.0370341453071288</v>
      </c>
      <c r="EM145" s="11">
        <v>0.99329801465600687</v>
      </c>
      <c r="EN145" s="11">
        <v>1.0998219660218957</v>
      </c>
      <c r="EO145" s="11">
        <v>0.97907789182338312</v>
      </c>
      <c r="EP145" s="11">
        <v>0.97442863454886131</v>
      </c>
      <c r="EQ145" s="11">
        <v>0.99897620747249471</v>
      </c>
      <c r="ER145" s="11">
        <v>0.94976202027574053</v>
      </c>
      <c r="ES145" s="11">
        <v>0.99647744463337495</v>
      </c>
      <c r="ET145" s="11">
        <v>1.0029068676291553</v>
      </c>
      <c r="EU145" s="11">
        <v>0.98930584580455938</v>
      </c>
      <c r="EV145" s="11">
        <v>0.90535249209089541</v>
      </c>
      <c r="EW145" s="11">
        <v>3.3310856441084482</v>
      </c>
      <c r="EX145" s="11">
        <v>1.3740439016560531</v>
      </c>
      <c r="EY145" s="11">
        <v>1.0495784420830785</v>
      </c>
      <c r="EZ145" s="11">
        <v>1.8307894531912146</v>
      </c>
      <c r="FA145" s="11">
        <v>2.2356803867611208</v>
      </c>
      <c r="FB145" s="11">
        <v>1.9053378319421557</v>
      </c>
      <c r="FC145" s="11">
        <v>2.0955420725647453</v>
      </c>
      <c r="FD145" s="11">
        <v>1.930839677975305</v>
      </c>
      <c r="FE145" s="11">
        <v>2.0349284403133643</v>
      </c>
      <c r="FF145" s="11">
        <v>2.2113745188806591</v>
      </c>
      <c r="FG145" s="11">
        <v>2.2604218030811185</v>
      </c>
      <c r="FH145" s="11">
        <v>2.9039783023666619</v>
      </c>
      <c r="FI145" s="11">
        <v>2.1906065889805038</v>
      </c>
      <c r="FJ145" s="11">
        <v>1.80670123652768</v>
      </c>
      <c r="FK145" s="11">
        <v>2.0154852051563434</v>
      </c>
      <c r="FL145" s="11">
        <v>2.1225879169375732</v>
      </c>
      <c r="FM145" s="11">
        <v>1.9262634255760283</v>
      </c>
      <c r="FN145" s="11">
        <v>2.0524093499582179</v>
      </c>
      <c r="FO145" s="11">
        <v>1.8589244838191485</v>
      </c>
      <c r="FP145" s="11">
        <v>2.1806160301783351</v>
      </c>
      <c r="FQ145" s="11">
        <v>1.9190425113375935</v>
      </c>
      <c r="FR145" s="11">
        <v>1.8866096902646032</v>
      </c>
      <c r="FS145" s="11">
        <v>1.834502417798181</v>
      </c>
      <c r="FT145" s="11">
        <v>1.9358627041776921</v>
      </c>
      <c r="FU145" s="11">
        <v>2.0257763607527326</v>
      </c>
      <c r="FV145" s="11">
        <v>1.9376145006839074</v>
      </c>
      <c r="FW145" s="11">
        <v>1.8984676690039295</v>
      </c>
      <c r="FX145" s="11">
        <v>2.2581364000106312</v>
      </c>
      <c r="FY145" s="11">
        <v>2.1934462442048472</v>
      </c>
      <c r="FZ145" s="11">
        <v>1.9087924344544602</v>
      </c>
      <c r="GA145" s="11">
        <v>1.8977684705367215</v>
      </c>
      <c r="GB145" s="11">
        <v>2.0670038672950244</v>
      </c>
      <c r="GC145" s="11">
        <v>1.9709912326373582</v>
      </c>
      <c r="GD145" s="11">
        <v>2.1312218328782997</v>
      </c>
      <c r="GE145" s="11">
        <v>2.0512148433748947</v>
      </c>
      <c r="GF145" s="11">
        <v>2.2970784347318332</v>
      </c>
      <c r="GG145" s="11">
        <v>0.62180428811282373</v>
      </c>
      <c r="GH145" s="11">
        <v>0.62917981462424144</v>
      </c>
      <c r="GI145" s="11">
        <v>0.71986681626960514</v>
      </c>
      <c r="GJ145" s="11">
        <v>0.71174687411751181</v>
      </c>
      <c r="GK145" s="11">
        <v>0.67740112973509159</v>
      </c>
      <c r="GL145" s="11">
        <v>0.65451923735769169</v>
      </c>
      <c r="GM145" s="11">
        <v>0.67674686765163605</v>
      </c>
      <c r="GN145" s="11">
        <v>0.89781188779179055</v>
      </c>
      <c r="GO145" s="11">
        <v>0.77382271190329877</v>
      </c>
      <c r="GP145" s="11">
        <v>0.79333907108025603</v>
      </c>
      <c r="GQ145" s="11">
        <v>0.88101331055693199</v>
      </c>
      <c r="GR145" s="11">
        <v>0.75379172419746521</v>
      </c>
      <c r="GS145" s="11">
        <v>0.79479216841913958</v>
      </c>
      <c r="GT145" s="11">
        <v>0.89782555146099918</v>
      </c>
      <c r="GU145" s="11">
        <v>0.82250802326971584</v>
      </c>
      <c r="GV145" s="11">
        <v>0.87767029509166583</v>
      </c>
      <c r="GW145" s="11">
        <v>0.93577853728387683</v>
      </c>
      <c r="GX145" s="11">
        <v>0.91088272251717395</v>
      </c>
      <c r="GY145" s="11">
        <v>0.87410569136489502</v>
      </c>
      <c r="GZ145" s="11">
        <v>0.81787290091346887</v>
      </c>
      <c r="HA145" s="11">
        <v>0.89492461280502722</v>
      </c>
      <c r="HB145" s="11">
        <v>0.97272040297118489</v>
      </c>
      <c r="HC145" s="11">
        <v>0.8576084845817209</v>
      </c>
      <c r="HD145" s="11">
        <v>1.2930731610551272</v>
      </c>
      <c r="HE145" s="11">
        <v>0.85397085834501052</v>
      </c>
      <c r="HF145" s="11">
        <v>0.95955889448423781</v>
      </c>
      <c r="HG145" s="11">
        <v>0.90658943632446087</v>
      </c>
      <c r="HH145" s="11">
        <v>2.0729625470507185</v>
      </c>
      <c r="HI145" s="11">
        <v>0.97062499218722131</v>
      </c>
      <c r="HJ145" s="11">
        <v>0.90491618410273245</v>
      </c>
      <c r="HK145" s="11">
        <v>0.87838965341725395</v>
      </c>
      <c r="HL145" s="11">
        <v>0.89799988977782452</v>
      </c>
      <c r="HM145" s="11">
        <v>0.60735656069749355</v>
      </c>
      <c r="HN145" s="11">
        <v>0.64987702967277339</v>
      </c>
      <c r="HO145" s="11">
        <v>0.5899581641409275</v>
      </c>
      <c r="HP145" s="11">
        <v>0.64438606460901926</v>
      </c>
      <c r="HQ145" s="11">
        <v>0.64942769764463293</v>
      </c>
      <c r="HR145" s="11">
        <v>0.66867459960685749</v>
      </c>
      <c r="HS145" s="11">
        <v>0.64418028226042967</v>
      </c>
      <c r="HT145" s="11">
        <v>0.57451542181033788</v>
      </c>
      <c r="HU145" s="11">
        <v>0.69413332893886937</v>
      </c>
      <c r="HV145" s="11">
        <v>0.66446307796163728</v>
      </c>
      <c r="HW145" s="11">
        <v>0.76187246947129206</v>
      </c>
      <c r="HX145" s="11">
        <v>0.77335455004037945</v>
      </c>
      <c r="HY145" s="11">
        <v>0.71584952447342709</v>
      </c>
      <c r="HZ145" s="11">
        <v>0.69801480613556255</v>
      </c>
      <c r="IA145" s="11">
        <v>0.77005593894793023</v>
      </c>
      <c r="IB145" s="11">
        <v>0.73760047451581578</v>
      </c>
      <c r="IC145" s="11">
        <v>0.73864985023418595</v>
      </c>
      <c r="ID145" s="11">
        <v>0.73510591582357532</v>
      </c>
      <c r="IE145" s="11">
        <v>0.76466815411733746</v>
      </c>
      <c r="IF145" s="11">
        <v>0.81531437904045778</v>
      </c>
      <c r="IG145" s="11">
        <v>0.74218680224241873</v>
      </c>
      <c r="IH145" s="11">
        <v>0.74513018842967438</v>
      </c>
      <c r="II145" s="11">
        <v>0.80844065211629645</v>
      </c>
      <c r="IJ145" s="11">
        <v>0.74621575164156051</v>
      </c>
      <c r="IK145" s="11">
        <v>0.70803603438802631</v>
      </c>
      <c r="IL145" s="11">
        <v>0.81742070673993117</v>
      </c>
      <c r="IM145" s="11">
        <v>0.89007542354190083</v>
      </c>
      <c r="IN145" s="11">
        <v>0.71025400270620886</v>
      </c>
      <c r="IO145" s="11">
        <v>0.70078520395627741</v>
      </c>
      <c r="IP145" s="11">
        <v>0.70530506144438931</v>
      </c>
      <c r="IQ145" s="11">
        <v>0.76350241104911354</v>
      </c>
      <c r="IR145" s="11">
        <v>0.8031802336714019</v>
      </c>
      <c r="IS145" s="11">
        <v>0.81407386754389921</v>
      </c>
      <c r="IT145" s="11">
        <v>0.88209067490523441</v>
      </c>
      <c r="IU145" s="11">
        <v>0.87482523091552622</v>
      </c>
      <c r="IV145" s="11">
        <v>0.80264212552209224</v>
      </c>
      <c r="IW145" s="11">
        <v>0.83916088811925349</v>
      </c>
      <c r="IX145" s="11">
        <v>0.86378264349004485</v>
      </c>
      <c r="IY145" s="11">
        <v>0.8289739036092576</v>
      </c>
      <c r="IZ145" s="11">
        <v>0.92867366875050206</v>
      </c>
      <c r="JA145" s="11">
        <v>0.93373128045545195</v>
      </c>
      <c r="JB145" s="11">
        <v>0.96075353921689788</v>
      </c>
      <c r="JC145" s="11">
        <v>0.86954615253867096</v>
      </c>
      <c r="JD145" s="11">
        <v>0.84624528582056913</v>
      </c>
      <c r="JE145" s="11">
        <v>1.0022992882330302</v>
      </c>
      <c r="JF145" s="11">
        <v>0.92238647567366061</v>
      </c>
      <c r="JG145" s="11">
        <v>0.86890330965636664</v>
      </c>
      <c r="JH145" s="11">
        <v>0.79203562340179368</v>
      </c>
      <c r="JI145" s="11">
        <v>0.99271321859812134</v>
      </c>
      <c r="JJ145" s="11">
        <v>0.91474330966630846</v>
      </c>
      <c r="JK145" s="11">
        <v>0.87521636054465757</v>
      </c>
      <c r="JL145" s="11">
        <v>0.93084692596389773</v>
      </c>
      <c r="JM145" s="11">
        <v>0.93147962926105932</v>
      </c>
      <c r="JN145" s="11">
        <v>0.91289443243651336</v>
      </c>
      <c r="JO145" s="11">
        <v>0.86662247254797031</v>
      </c>
      <c r="JP145" s="11">
        <v>0.91533542466807638</v>
      </c>
      <c r="JQ145" s="11">
        <v>1.0022443336481774</v>
      </c>
      <c r="JR145" s="11">
        <v>0.84297163493434757</v>
      </c>
      <c r="JS145" s="11">
        <v>0.96312861316320086</v>
      </c>
      <c r="JT145" s="11">
        <v>0.89780244295489664</v>
      </c>
      <c r="JU145" s="11">
        <v>0.88345246720499182</v>
      </c>
      <c r="JV145" s="11">
        <v>0.87984630362842409</v>
      </c>
      <c r="JW145" s="11">
        <v>0.87149470680662333</v>
      </c>
      <c r="JX145" s="11">
        <v>0.79049610163382766</v>
      </c>
      <c r="JY145" s="11">
        <v>0.75274144565352308</v>
      </c>
      <c r="JZ145" s="11">
        <v>0.77349046422077161</v>
      </c>
      <c r="KA145" s="11">
        <v>0.8377998372146469</v>
      </c>
      <c r="KB145" s="11">
        <v>0.75850230354182302</v>
      </c>
      <c r="KC145" s="11">
        <v>0.8700777663930529</v>
      </c>
      <c r="KD145" s="11">
        <v>0.74300357062510469</v>
      </c>
      <c r="KE145" s="11">
        <v>0.81819436422652936</v>
      </c>
      <c r="KF145" s="11">
        <v>0.74935615560652558</v>
      </c>
      <c r="KG145" s="11">
        <v>0.83992299365591505</v>
      </c>
      <c r="KH145" s="11">
        <v>0.86164075794648354</v>
      </c>
      <c r="KI145" s="11">
        <v>0.82480041859388586</v>
      </c>
      <c r="KJ145" s="11">
        <v>0.81247305998899333</v>
      </c>
      <c r="KK145" s="11">
        <v>0.85249338702714006</v>
      </c>
      <c r="KL145" s="11">
        <v>0.7963600576693588</v>
      </c>
      <c r="KM145" s="11">
        <v>0.8906108044113259</v>
      </c>
      <c r="KN145" s="11">
        <v>0.78112882194214128</v>
      </c>
      <c r="KO145" s="11">
        <v>0.83433804123908706</v>
      </c>
      <c r="KP145" s="11">
        <v>0.8084047489920787</v>
      </c>
      <c r="KQ145" s="11">
        <v>0.82601368452056778</v>
      </c>
      <c r="KR145" s="11">
        <v>0.89630637251501954</v>
      </c>
      <c r="KS145" s="11">
        <v>0.96451853119217401</v>
      </c>
      <c r="KT145" s="11">
        <v>0.92811892063332568</v>
      </c>
      <c r="KU145" s="11">
        <v>0.87619575973094377</v>
      </c>
      <c r="KV145" s="11">
        <v>0.94584396614982491</v>
      </c>
      <c r="KW145" s="11">
        <v>0.84142459320102958</v>
      </c>
      <c r="KX145" s="11">
        <v>1.0112740303266106</v>
      </c>
      <c r="KY145" s="11">
        <v>0.82447766393077082</v>
      </c>
      <c r="KZ145" s="11">
        <v>0.94384701955076145</v>
      </c>
      <c r="LA145" s="11">
        <v>0.80284907457103483</v>
      </c>
      <c r="LB145" s="11">
        <v>0.86686144110040808</v>
      </c>
      <c r="LC145" s="11">
        <v>0.83349108593798737</v>
      </c>
      <c r="LD145" s="11">
        <v>0.87183276147925826</v>
      </c>
      <c r="LE145" s="11">
        <v>0.77598903345254056</v>
      </c>
      <c r="LF145" s="11">
        <v>0.7773345328157889</v>
      </c>
      <c r="LG145" s="11">
        <v>0.81498583801230939</v>
      </c>
      <c r="LH145" s="11">
        <v>0.76538587882095133</v>
      </c>
      <c r="LI145" s="11">
        <v>0.81733100528121594</v>
      </c>
      <c r="LJ145" s="11">
        <v>0.82428879398183086</v>
      </c>
      <c r="LK145" s="11">
        <v>0.80770375466213284</v>
      </c>
      <c r="LL145" s="11">
        <v>0.82812682102040958</v>
      </c>
      <c r="LM145" s="11">
        <v>0.86081739463231288</v>
      </c>
      <c r="LN145" s="11">
        <v>0.80542805175288734</v>
      </c>
      <c r="LO145" s="11">
        <v>0.77165633675194312</v>
      </c>
      <c r="LP145" s="11">
        <v>0.85547217343462745</v>
      </c>
      <c r="LQ145" s="11">
        <v>0.84963760887654072</v>
      </c>
      <c r="LR145" s="11">
        <v>0.82889123874703685</v>
      </c>
      <c r="LS145" s="11">
        <v>0.86539344554508524</v>
      </c>
      <c r="LT145" s="11">
        <v>0.85612411800900279</v>
      </c>
      <c r="LU145" s="11">
        <v>0.92508604222200874</v>
      </c>
      <c r="LV145" s="11">
        <v>0.80403629796529164</v>
      </c>
      <c r="LW145" s="11">
        <v>0.84898785094111173</v>
      </c>
      <c r="LX145" s="11">
        <v>0.8959667109424746</v>
      </c>
      <c r="LY145" s="11">
        <v>0.91939881385320299</v>
      </c>
      <c r="LZ145" s="11">
        <v>0.97492079730578152</v>
      </c>
      <c r="MA145" s="11">
        <v>0.84942390820087532</v>
      </c>
      <c r="MB145" s="11">
        <v>0.86021658031080683</v>
      </c>
      <c r="MC145" s="11">
        <v>0.90371360556325031</v>
      </c>
      <c r="MD145" s="11">
        <v>0.89358573421878207</v>
      </c>
      <c r="ME145" s="11">
        <v>0.88541052428187472</v>
      </c>
      <c r="MF145" s="11">
        <v>0.8862712517361987</v>
      </c>
      <c r="MG145" s="11">
        <v>0.84732957584754409</v>
      </c>
      <c r="MH145" s="11">
        <v>0.86671847764346155</v>
      </c>
      <c r="MI145" s="11">
        <v>0.94250605766624207</v>
      </c>
      <c r="MJ145" s="11">
        <v>0.86811962516492458</v>
      </c>
      <c r="MK145" s="11">
        <v>0.74137124055768644</v>
      </c>
      <c r="ML145" s="11">
        <v>0.74224039593841595</v>
      </c>
      <c r="MM145" s="11">
        <v>0.71954829457577874</v>
      </c>
      <c r="MN145" s="11">
        <v>0.75535538146574088</v>
      </c>
      <c r="MO145" s="11">
        <v>0.7623365661326551</v>
      </c>
      <c r="MP145" s="11">
        <v>0.83000354992973646</v>
      </c>
      <c r="MQ145" s="11">
        <v>0.7354933303968878</v>
      </c>
      <c r="MR145" s="11">
        <v>0.79275501004504467</v>
      </c>
      <c r="MS145" s="11">
        <v>0.90537570644168264</v>
      </c>
      <c r="MT145" s="11">
        <v>0.75487749377372182</v>
      </c>
      <c r="MU145" s="11">
        <v>0.88682958498703335</v>
      </c>
      <c r="MV145" s="11">
        <v>0.77143825449998948</v>
      </c>
      <c r="MW145" s="11">
        <v>0.81259328005466303</v>
      </c>
      <c r="MX145" s="11">
        <v>0.81888570296644225</v>
      </c>
      <c r="MY145" s="11">
        <v>0.84066099873920264</v>
      </c>
      <c r="MZ145" s="11">
        <v>0.83681984540531729</v>
      </c>
      <c r="NA145" s="11">
        <v>0.82571462988143352</v>
      </c>
      <c r="NB145" s="11">
        <v>0.83731245822291933</v>
      </c>
      <c r="NC145" s="11">
        <v>0.80010927290318801</v>
      </c>
      <c r="ND145" s="11">
        <v>0.75266620109924076</v>
      </c>
      <c r="NE145" s="11">
        <v>0.8781589843193025</v>
      </c>
      <c r="NF145" s="11">
        <v>0.86435323871775438</v>
      </c>
      <c r="NG145" s="11">
        <v>0.92134157347570822</v>
      </c>
      <c r="NH145" s="11">
        <v>0.90876540670230666</v>
      </c>
      <c r="NI145" s="11">
        <v>0.88981545827979636</v>
      </c>
      <c r="NJ145" s="11">
        <v>0.81650826360281348</v>
      </c>
      <c r="NK145" s="11">
        <v>0.84211608942388883</v>
      </c>
      <c r="NL145" s="11">
        <v>0.83004575148061155</v>
      </c>
      <c r="NM145" s="11">
        <v>0.9107366925838879</v>
      </c>
      <c r="NN145" s="11">
        <v>0.92492771207168745</v>
      </c>
      <c r="NO145" s="11">
        <v>0.86117009115140564</v>
      </c>
      <c r="NP145" s="11">
        <v>0.87691172981704657</v>
      </c>
      <c r="NQ145" s="11">
        <v>0.82146070393464432</v>
      </c>
      <c r="NR145" s="11">
        <v>0.96805643219795712</v>
      </c>
      <c r="NS145" s="11">
        <v>0.83325774665501307</v>
      </c>
      <c r="NT145" s="11">
        <v>0.89006489282882617</v>
      </c>
      <c r="NU145" s="11">
        <v>0.93270787405194278</v>
      </c>
      <c r="NV145" s="11">
        <v>0.81561366672347857</v>
      </c>
      <c r="NW145" s="11">
        <v>0.91756925316668037</v>
      </c>
      <c r="NX145" s="11">
        <v>0.89456258058136062</v>
      </c>
      <c r="NY145" s="11">
        <v>0.95512734605980631</v>
      </c>
      <c r="NZ145" s="11">
        <v>0.98332389209662541</v>
      </c>
      <c r="OA145" s="11">
        <v>0.96778929342727971</v>
      </c>
      <c r="OB145" s="11">
        <v>0.99350847130196906</v>
      </c>
      <c r="OC145" s="11">
        <v>0.86526809001368732</v>
      </c>
      <c r="OD145" s="11">
        <v>0.93346950258916506</v>
      </c>
      <c r="OE145" s="11">
        <v>0.9398907856821419</v>
      </c>
      <c r="OF145" s="11">
        <v>0.83050548587298412</v>
      </c>
      <c r="OG145" s="11">
        <v>0.84347307836537733</v>
      </c>
      <c r="OH145" s="11">
        <v>0.87996604373585607</v>
      </c>
      <c r="OI145" s="11">
        <v>0.89579384029227793</v>
      </c>
      <c r="OJ145" s="11">
        <v>0.94592850612910573</v>
      </c>
      <c r="OK145" s="11">
        <v>0.94458422819652921</v>
      </c>
      <c r="OL145" s="11">
        <v>0.88992890364864208</v>
      </c>
      <c r="OM145" s="11">
        <v>0.88346746103016471</v>
      </c>
      <c r="ON145" s="11">
        <v>0.93968995113290754</v>
      </c>
      <c r="OO145" s="11">
        <v>0.89715813738448413</v>
      </c>
      <c r="OP145" s="11">
        <v>0.87095177774023991</v>
      </c>
      <c r="OQ145" s="11">
        <v>0.951405498322905</v>
      </c>
      <c r="OR145" s="11">
        <v>0.94226856636485501</v>
      </c>
      <c r="OS145" s="11">
        <v>0.92176617319363474</v>
      </c>
      <c r="OT145" s="11">
        <v>0.94999473831462999</v>
      </c>
      <c r="OU145" s="11">
        <v>0.89962237703794123</v>
      </c>
      <c r="OV145" s="11">
        <v>0.90026557062051882</v>
      </c>
      <c r="OW145" s="11">
        <v>0.89097479272080971</v>
      </c>
      <c r="OX145" s="11">
        <v>0.87086208252986952</v>
      </c>
      <c r="OY145" s="11">
        <v>0.94920212405143412</v>
      </c>
      <c r="OZ145" s="11">
        <v>0.93385674986988021</v>
      </c>
      <c r="PA145" s="11">
        <v>0.92742031680947856</v>
      </c>
      <c r="PB145" s="11">
        <v>0.86791587464160869</v>
      </c>
      <c r="PC145" s="11">
        <v>1.8707886628079939</v>
      </c>
      <c r="PD145" s="11">
        <v>0.90893792343015078</v>
      </c>
      <c r="PE145" s="11">
        <v>0.93071723861272404</v>
      </c>
      <c r="PF145" s="11">
        <v>0.90399805454811766</v>
      </c>
      <c r="PG145" s="11">
        <v>0.92642038954502259</v>
      </c>
      <c r="PH145" s="11">
        <v>0.93408315630568017</v>
      </c>
      <c r="PI145" s="11">
        <v>0.94756981688947806</v>
      </c>
      <c r="PJ145" s="11">
        <v>0.91591773011994793</v>
      </c>
      <c r="PK145" s="11">
        <v>0.87718107037103832</v>
      </c>
      <c r="PL145" s="11">
        <v>0.86095633880086631</v>
      </c>
      <c r="PM145" s="11">
        <v>0.97133860734068378</v>
      </c>
      <c r="PN145" s="11">
        <v>0.92175911890905859</v>
      </c>
      <c r="PO145" s="11">
        <v>0.9716478687653658</v>
      </c>
      <c r="PP145" s="11">
        <v>0.8816518551935314</v>
      </c>
      <c r="PQ145" s="11">
        <v>0.92803017717996605</v>
      </c>
      <c r="PR145" s="11">
        <v>0.87698888189308766</v>
      </c>
      <c r="PS145" s="11">
        <v>0.92942178363063221</v>
      </c>
      <c r="PT145" s="11">
        <v>0.85516038180774168</v>
      </c>
      <c r="PU145" s="11">
        <v>0.91711770905418777</v>
      </c>
      <c r="PV145" s="11">
        <v>1.7141525239054554</v>
      </c>
      <c r="PW145" s="11">
        <v>0.92097784982470055</v>
      </c>
      <c r="PX145" s="11">
        <v>0.84473002672110453</v>
      </c>
      <c r="PY145" s="11">
        <v>0.92482335469935628</v>
      </c>
      <c r="PZ145" s="11">
        <v>0.85956457577042367</v>
      </c>
      <c r="QA145" s="11">
        <v>0.95403619267366235</v>
      </c>
      <c r="QB145" s="11">
        <v>0.85555950193557351</v>
      </c>
      <c r="QC145" s="11">
        <v>1.1476654772434229</v>
      </c>
      <c r="QD145" s="11">
        <v>0.83253708445355268</v>
      </c>
      <c r="QE145" s="11">
        <v>0.92224065731475968</v>
      </c>
      <c r="QF145" s="11">
        <v>1.4679851784019911</v>
      </c>
      <c r="QG145" s="11">
        <v>1.1813602536131942</v>
      </c>
      <c r="QH145" s="11">
        <v>1.3461915658021013</v>
      </c>
      <c r="QI145" s="11">
        <v>1.0166352389903293</v>
      </c>
      <c r="QJ145" s="11">
        <v>1.1336852349669437</v>
      </c>
      <c r="QK145" s="11">
        <v>1.0850334097325021</v>
      </c>
      <c r="QL145" s="11">
        <v>1.0085735968393108</v>
      </c>
      <c r="QM145" s="11">
        <v>1.1646534453977484</v>
      </c>
      <c r="QN145" s="11">
        <v>1.0515953808348188</v>
      </c>
      <c r="QO145" s="11">
        <v>1.1640108935807794</v>
      </c>
      <c r="QP145" s="11">
        <v>1.0754902158004154</v>
      </c>
      <c r="QQ145" s="11">
        <v>1.0024715300011455</v>
      </c>
      <c r="QR145" s="11">
        <v>1.1266221241261887</v>
      </c>
      <c r="QS145" s="11">
        <v>1.4331158910503008</v>
      </c>
      <c r="QT145" s="11">
        <v>0.96554977132349928</v>
      </c>
      <c r="QU145" s="11">
        <v>1.0868570930297881</v>
      </c>
      <c r="QV145" s="11">
        <v>0.9628461846174845</v>
      </c>
      <c r="QW145" s="11">
        <v>1.0590660965077527</v>
      </c>
      <c r="QX145" s="11">
        <v>1.0030941193639131</v>
      </c>
      <c r="QY145" s="11">
        <v>1.0426171347373381</v>
      </c>
      <c r="QZ145" s="11">
        <v>1.7507731755204636</v>
      </c>
      <c r="RA145" s="11">
        <v>1.1413341560759274</v>
      </c>
      <c r="RB145" s="11">
        <v>1.0571550739462221</v>
      </c>
      <c r="RC145" s="11">
        <v>1.2424253315974494</v>
      </c>
      <c r="RD145" s="11">
        <v>1.1391285614201294</v>
      </c>
      <c r="RE145" s="11">
        <v>1.2178008474448556</v>
      </c>
      <c r="RF145" s="11">
        <v>0.97899014219649394</v>
      </c>
      <c r="RG145" s="11">
        <v>1.5023462050230596</v>
      </c>
      <c r="RH145" s="11">
        <v>1.0619335227706888</v>
      </c>
      <c r="RI145" s="11">
        <v>0.8600641619834436</v>
      </c>
      <c r="RJ145" s="11">
        <v>0.90817016338625611</v>
      </c>
      <c r="RK145" s="11">
        <v>0.88545875660785756</v>
      </c>
      <c r="RL145" s="11">
        <v>2.9258447402613648</v>
      </c>
      <c r="RM145" s="11">
        <v>0.89357846141289099</v>
      </c>
      <c r="RN145" s="11">
        <v>0.8979573434831547</v>
      </c>
      <c r="RO145" s="11">
        <v>0.97413850072693586</v>
      </c>
      <c r="RP145" s="11">
        <v>0.89740190395777331</v>
      </c>
      <c r="RQ145" s="11">
        <v>0.93640146716749828</v>
      </c>
      <c r="RR145" s="11">
        <v>0.84676518332961115</v>
      </c>
      <c r="RS145" s="11">
        <v>0.86759995602579942</v>
      </c>
      <c r="RT145" s="11">
        <v>0.92385797576739326</v>
      </c>
      <c r="RU145" s="11">
        <v>0.93053011017167331</v>
      </c>
      <c r="RV145" s="11">
        <v>0.86620010596044927</v>
      </c>
      <c r="RW145" s="11">
        <v>0.77476409307398808</v>
      </c>
      <c r="RX145" s="11">
        <v>0.97521974418386226</v>
      </c>
      <c r="RY145" s="11">
        <v>0.89525008398485895</v>
      </c>
      <c r="RZ145" s="11">
        <v>0.8742713211767279</v>
      </c>
      <c r="SA145" s="11">
        <v>1.0000693171203765</v>
      </c>
      <c r="SB145" s="11">
        <v>0.88227977884014397</v>
      </c>
      <c r="SC145" s="11">
        <v>0.92707756773982597</v>
      </c>
      <c r="SD145" s="11">
        <v>0.93625861777191088</v>
      </c>
      <c r="SE145" s="11">
        <v>0.81098636503950172</v>
      </c>
      <c r="SF145" s="11">
        <v>1.0868795627367098</v>
      </c>
      <c r="SG145" s="11">
        <v>0.89145287896344261</v>
      </c>
      <c r="SH145" s="11">
        <v>0.92420440570755413</v>
      </c>
      <c r="SI145" s="11">
        <v>0.91745139399122522</v>
      </c>
      <c r="SJ145" s="11">
        <v>0.93571055466088715</v>
      </c>
      <c r="SK145" s="11">
        <v>0.82672735842873535</v>
      </c>
      <c r="SL145" s="11">
        <v>0.91554575273542316</v>
      </c>
      <c r="SM145" s="11">
        <v>0.92837091422456242</v>
      </c>
      <c r="SN145" s="11">
        <v>1.1659883945407823</v>
      </c>
      <c r="SO145" s="11">
        <v>0.96303536004453305</v>
      </c>
      <c r="SP145" s="11">
        <v>0.87147664759447785</v>
      </c>
      <c r="SQ145" s="11">
        <v>1.0214338836868313</v>
      </c>
      <c r="SR145" s="11">
        <v>0.92778873658756522</v>
      </c>
      <c r="SS145" s="11">
        <v>0.9454319767502084</v>
      </c>
      <c r="ST145" s="11">
        <v>0.91233940296059135</v>
      </c>
      <c r="SU145" s="11">
        <v>0.9638251137329541</v>
      </c>
      <c r="SV145" s="11">
        <v>0.96721813032171378</v>
      </c>
      <c r="SW145" s="11">
        <v>0.64518686013416371</v>
      </c>
      <c r="SX145" s="11">
        <v>0.93117304580508464</v>
      </c>
      <c r="SY145" s="11">
        <v>0.86497582386629634</v>
      </c>
      <c r="SZ145" s="11">
        <v>0.87382524423193764</v>
      </c>
      <c r="TA145" s="11">
        <v>0.9634132521203701</v>
      </c>
      <c r="TB145" s="11">
        <v>1.0000693171203765</v>
      </c>
      <c r="TC145" s="11">
        <v>1.0915127351709004</v>
      </c>
      <c r="TD145" s="11">
        <v>0.92263617931583386</v>
      </c>
      <c r="TE145" s="11">
        <v>0.95979410217637307</v>
      </c>
      <c r="TF145" s="11">
        <v>0.38493466341991112</v>
      </c>
      <c r="TG145" s="11">
        <v>0.82597139483965232</v>
      </c>
      <c r="TH145" s="11">
        <v>0.85960212837744532</v>
      </c>
      <c r="TI145" s="11">
        <v>0.8946003482081154</v>
      </c>
      <c r="TJ145" s="11">
        <v>1.0845965669938664</v>
      </c>
      <c r="TK145" s="11">
        <v>1.1228486528036601</v>
      </c>
      <c r="TL145" s="11">
        <v>0.91038824582483369</v>
      </c>
      <c r="TM145" s="11">
        <v>0.8530392740080186</v>
      </c>
      <c r="TN145" s="11">
        <v>0.80883321426396793</v>
      </c>
      <c r="TO145" s="11">
        <v>0.89040985343333279</v>
      </c>
      <c r="TP145" s="11">
        <v>0.91253151596704951</v>
      </c>
      <c r="TQ145" s="11">
        <v>0.84618946472681178</v>
      </c>
      <c r="TR145" s="11">
        <v>0.88112997309995567</v>
      </c>
      <c r="TS145" s="11">
        <v>0.85642647378721115</v>
      </c>
      <c r="TT145" s="11">
        <v>0.91823557292252822</v>
      </c>
      <c r="TU145" s="11">
        <v>0.8467177276129384</v>
      </c>
      <c r="TV145" s="11">
        <v>0.82813350543775166</v>
      </c>
      <c r="TW145" s="11">
        <v>0.85754760982460998</v>
      </c>
      <c r="TX145" s="11">
        <v>0.93251868419777173</v>
      </c>
      <c r="TY145" s="11">
        <v>0.91192006526048486</v>
      </c>
      <c r="TZ145" s="11">
        <v>0.94502424835535392</v>
      </c>
      <c r="UA145" s="11">
        <v>0.92198945152653988</v>
      </c>
      <c r="UB145" s="11">
        <v>1.0000693171203765</v>
      </c>
      <c r="UC145" s="11">
        <v>0.89318148960106414</v>
      </c>
      <c r="UD145" s="11">
        <v>0.78645473296474766</v>
      </c>
      <c r="UE145" s="11">
        <v>0.92938072865299359</v>
      </c>
      <c r="UF145" s="11">
        <v>0.89827749383891276</v>
      </c>
      <c r="UG145" s="11">
        <v>0.95191510303854143</v>
      </c>
      <c r="UH145" s="11">
        <v>0.86172600259867727</v>
      </c>
      <c r="UI145" s="11">
        <v>1.0467102955989673</v>
      </c>
      <c r="UJ145" s="11">
        <v>0.91618683211549456</v>
      </c>
      <c r="UK145" s="11">
        <v>0.97407773810186993</v>
      </c>
      <c r="UL145" s="11">
        <v>1.0436889699542506</v>
      </c>
      <c r="UM145" s="11">
        <v>0.95791300004378144</v>
      </c>
      <c r="UN145" s="11">
        <v>0.9632678497643723</v>
      </c>
      <c r="UO145" s="11">
        <v>1.047249197734192</v>
      </c>
      <c r="UP145" s="11">
        <v>1.0137867490067547</v>
      </c>
      <c r="UQ145" s="11">
        <v>1.0484992692858284</v>
      </c>
      <c r="UR145" s="11">
        <v>1.0314097667094868</v>
      </c>
      <c r="US145" s="11">
        <v>0.97375098658674808</v>
      </c>
      <c r="UT145" s="11">
        <v>0.97878436482839037</v>
      </c>
      <c r="UU145" s="11">
        <v>0.98686857126408001</v>
      </c>
      <c r="UV145" s="11">
        <v>1.0463364075834718</v>
      </c>
      <c r="UW145" s="11">
        <v>0.96943009677729319</v>
      </c>
      <c r="UX145" s="11">
        <v>1.0871161662234945</v>
      </c>
      <c r="UY145" s="11">
        <v>1.111616882104727</v>
      </c>
      <c r="UZ145" s="11">
        <v>1.0559692969989085</v>
      </c>
      <c r="VA145" s="11">
        <v>0.87591089113361442</v>
      </c>
      <c r="VB145" s="11">
        <v>1.0233704010611895</v>
      </c>
      <c r="VC145" s="11">
        <v>1.0615789787187346</v>
      </c>
      <c r="VD145" s="11">
        <v>1.0836178719457508</v>
      </c>
      <c r="VE145" s="11">
        <v>0.78594953030056303</v>
      </c>
      <c r="VF145" s="11">
        <v>1.0885380492343557</v>
      </c>
      <c r="VG145" s="11">
        <v>1.1377463184480958</v>
      </c>
      <c r="VH145" s="11">
        <v>1.1451052136698006</v>
      </c>
      <c r="VI145" s="11">
        <v>0.82566524398724417</v>
      </c>
      <c r="VJ145" s="11">
        <v>1.0493313454179565</v>
      </c>
      <c r="VK145" s="11">
        <v>1.079894155998036</v>
      </c>
      <c r="VL145" s="11">
        <v>1.1217275021568416</v>
      </c>
      <c r="VM145" s="11">
        <v>0.8487913906008302</v>
      </c>
      <c r="VN145" s="11">
        <v>0.86261042568737245</v>
      </c>
      <c r="VO145" s="11">
        <v>0.96487671093143312</v>
      </c>
      <c r="VP145" s="11">
        <v>0.86753789820484917</v>
      </c>
      <c r="VQ145" s="11">
        <v>0.81060312088719688</v>
      </c>
      <c r="VR145" s="11">
        <v>0.8684872653916883</v>
      </c>
      <c r="VS145" s="11">
        <v>0.97094560342439906</v>
      </c>
      <c r="VT145" s="11">
        <v>0.88645504354746296</v>
      </c>
      <c r="VU145" s="11">
        <v>0.85116151651966754</v>
      </c>
      <c r="VV145" s="11">
        <v>0.8799737778848985</v>
      </c>
      <c r="VW145" s="11">
        <v>0.8254765631638068</v>
      </c>
      <c r="VX145" s="11">
        <v>0.85640454717152847</v>
      </c>
      <c r="VY145" s="11">
        <v>0.85024476834346951</v>
      </c>
      <c r="VZ145" s="11">
        <v>0.83642178894096753</v>
      </c>
      <c r="WA145" s="11">
        <v>0.84666764070034239</v>
      </c>
      <c r="WB145" s="11">
        <v>0.88935187428163553</v>
      </c>
      <c r="WC145" s="11">
        <v>0.81491654235074584</v>
      </c>
      <c r="WD145" s="11">
        <v>0.86789379704470415</v>
      </c>
      <c r="WE145" s="11">
        <v>0.9072037815031494</v>
      </c>
      <c r="WF145" s="11">
        <v>0.85986963009183037</v>
      </c>
      <c r="WG145" s="11">
        <v>0.91198926204167785</v>
      </c>
      <c r="WH145" s="11">
        <v>0.88531823054303638</v>
      </c>
      <c r="WI145" s="11">
        <v>0.91912246379978169</v>
      </c>
      <c r="WJ145" s="11">
        <v>0.98356323978268378</v>
      </c>
      <c r="WK145" s="11">
        <v>0.9144301822889036</v>
      </c>
      <c r="WL145" s="11">
        <v>0.84121442938457136</v>
      </c>
      <c r="WM145" s="11">
        <v>0.84614863591805434</v>
      </c>
      <c r="WN145" s="11">
        <v>0.88108837082583424</v>
      </c>
      <c r="WO145" s="11">
        <v>0.84021251435987376</v>
      </c>
      <c r="WP145" s="11">
        <v>0.79525955506423762</v>
      </c>
      <c r="WQ145" s="11">
        <v>0.80903747800860382</v>
      </c>
      <c r="WR145" s="11">
        <v>0.85387393098379283</v>
      </c>
      <c r="WS145" s="11">
        <v>1.079284012850156</v>
      </c>
      <c r="WT145" s="11">
        <v>1.2026819280431282</v>
      </c>
      <c r="WU145" s="11">
        <v>1.0789392793662391</v>
      </c>
      <c r="WV145" s="11">
        <v>1.2085533128171404</v>
      </c>
      <c r="WW145" s="11">
        <v>1.1065255164245986</v>
      </c>
      <c r="WX145" s="11">
        <v>1.1405343431873569</v>
      </c>
      <c r="WY145" s="11">
        <v>1.088028748664658</v>
      </c>
      <c r="WZ145" s="11">
        <v>1.1839492424905964</v>
      </c>
      <c r="XA145" s="11">
        <v>1.1102522969241102</v>
      </c>
      <c r="XB145" s="11">
        <v>1.2388708276547682</v>
      </c>
      <c r="XC145" s="11">
        <v>1.0463473867046234</v>
      </c>
      <c r="XD145" s="11">
        <v>1.1534746986506252</v>
      </c>
      <c r="XE145" s="11">
        <v>1.1464687746082511</v>
      </c>
      <c r="XF145" s="11">
        <v>1.157935266660115</v>
      </c>
      <c r="XG145" s="11">
        <v>1.0489045412234803</v>
      </c>
      <c r="XH145" s="11">
        <v>1.0538873386267542</v>
      </c>
      <c r="XI145" s="11">
        <v>1.0858654121208411</v>
      </c>
      <c r="XJ145" s="11">
        <v>1.0837512256203798</v>
      </c>
      <c r="XK145" s="11">
        <v>1.0685577994148816</v>
      </c>
      <c r="XL145" s="11">
        <v>1.1133768752768556</v>
      </c>
      <c r="XM145" s="11">
        <v>1.0090918919386476</v>
      </c>
      <c r="XN145" s="11">
        <v>1.1740612924324207</v>
      </c>
      <c r="XO145" s="11">
        <v>1.1307369674689189</v>
      </c>
      <c r="XP145" s="11">
        <v>1.1551515825882215</v>
      </c>
      <c r="XQ145" s="11">
        <v>0.99459068808661955</v>
      </c>
      <c r="XR145" s="11">
        <v>1.0139416928976428</v>
      </c>
      <c r="XS145" s="11">
        <v>1.0474473517427187</v>
      </c>
      <c r="XT145" s="11">
        <v>1.0693530191352281</v>
      </c>
      <c r="XU145" s="11">
        <v>1.1494116587884113</v>
      </c>
      <c r="XV145" s="11">
        <v>1.063510519134035</v>
      </c>
      <c r="XW145" s="11">
        <v>1.1031185393836078</v>
      </c>
      <c r="XX145" s="11">
        <v>1.1968215427192119</v>
      </c>
      <c r="XY145" s="11">
        <v>0.93100509939946108</v>
      </c>
      <c r="XZ145" s="11">
        <v>1.0360894360763007</v>
      </c>
      <c r="YA145" s="11">
        <v>1.1341739408780009</v>
      </c>
      <c r="YB145" s="11">
        <v>0.99903269327697797</v>
      </c>
      <c r="YC145" s="11">
        <v>1.0123935744749144</v>
      </c>
      <c r="YD145" s="11">
        <v>0.91824096958785351</v>
      </c>
      <c r="YE145" s="11">
        <v>0.92080509160000967</v>
      </c>
      <c r="YF145" s="11">
        <v>1.1082135031972173</v>
      </c>
      <c r="YG145" s="11">
        <v>1.0237098753066189</v>
      </c>
      <c r="YH145" s="11">
        <v>1.1054457980382899</v>
      </c>
      <c r="YI145" s="11">
        <v>1.0549664806150008</v>
      </c>
      <c r="YJ145" s="11">
        <v>1.0255006931816439</v>
      </c>
      <c r="YK145" s="11">
        <v>1.0082320583609943</v>
      </c>
      <c r="YL145" s="11">
        <v>1.0489136729512616</v>
      </c>
      <c r="YM145" s="11">
        <v>1.0147142074576008</v>
      </c>
      <c r="YN145" s="11">
        <v>1.039262520561687</v>
      </c>
      <c r="YO145" s="11">
        <v>1.105701100016907</v>
      </c>
      <c r="YP145" s="11">
        <v>1.0513121359887754</v>
      </c>
      <c r="YQ145" s="11">
        <v>1.0728124269898067</v>
      </c>
      <c r="YR145" s="11">
        <v>1.1011929860815586</v>
      </c>
      <c r="YS145" s="11">
        <v>1.0751416399198155</v>
      </c>
      <c r="YT145" s="11">
        <v>1.0025840341986034</v>
      </c>
      <c r="YU145" s="11">
        <v>0.93975135593654735</v>
      </c>
      <c r="YV145" s="11">
        <v>1.6034294417753086</v>
      </c>
      <c r="YW145" s="11">
        <v>1.1624211783256571</v>
      </c>
      <c r="YX145" s="11">
        <v>1.2628389764456003</v>
      </c>
      <c r="YY145" s="11">
        <v>1.1134337342342131</v>
      </c>
      <c r="YZ145" s="11">
        <v>1.0980453980760763</v>
      </c>
      <c r="ZA145" s="11">
        <v>0.97807804185016534</v>
      </c>
      <c r="ZB145" s="11">
        <v>0.99835231741789376</v>
      </c>
      <c r="ZC145" s="11">
        <v>0.95999433132838408</v>
      </c>
      <c r="ZD145" s="11">
        <v>1.152406970511078</v>
      </c>
      <c r="ZE145" s="11">
        <v>1.0762324172137032</v>
      </c>
      <c r="ZF145" s="11">
        <v>1.0913100929566399</v>
      </c>
      <c r="ZG145" s="11">
        <v>1.0902034916456327</v>
      </c>
      <c r="ZH145" s="11">
        <v>1.1083629309529854</v>
      </c>
      <c r="ZI145" s="11">
        <v>1.0491595113431604</v>
      </c>
      <c r="ZJ145" s="11">
        <v>1.0499141488542478</v>
      </c>
      <c r="ZK145" s="11">
        <v>1.1342384847997611</v>
      </c>
      <c r="ZL145" s="11">
        <v>1.0547760591355602</v>
      </c>
      <c r="ZM145" s="11">
        <v>1.0637972193295673</v>
      </c>
      <c r="ZN145" s="11">
        <v>1.0558061618940584</v>
      </c>
      <c r="ZO145" s="11">
        <v>0.88872790690694004</v>
      </c>
      <c r="ZP145" s="11">
        <v>1.1136745659418799</v>
      </c>
      <c r="ZQ145" s="11">
        <v>1.0127804420115827</v>
      </c>
      <c r="ZR145" s="11">
        <v>1.0475476336176044</v>
      </c>
      <c r="ZS145" s="11">
        <v>1.0281568913300543</v>
      </c>
      <c r="ZT145" s="11">
        <v>1.1545861015727217</v>
      </c>
      <c r="ZU145" s="11">
        <v>1.001841727257708</v>
      </c>
      <c r="ZV145" s="11">
        <v>1.1166174196581682</v>
      </c>
      <c r="ZW145" s="11">
        <v>1.4518827107399626</v>
      </c>
      <c r="ZX145" s="11">
        <v>1.060245238581597</v>
      </c>
      <c r="ZY145" s="11">
        <v>1.0536677289400507</v>
      </c>
      <c r="ZZ145" s="11">
        <v>1.0436358187303887</v>
      </c>
      <c r="AAA145" s="11">
        <v>1.1516892341938856</v>
      </c>
      <c r="AAB145" s="11">
        <v>1.0382164933390452</v>
      </c>
      <c r="AAC145" s="11">
        <v>1.0383468435840923</v>
      </c>
      <c r="AAD145" s="11">
        <v>1.0470347110860705</v>
      </c>
      <c r="AAE145" s="11">
        <v>1.0339108756641435</v>
      </c>
      <c r="AAF145" s="11">
        <v>0.99499331578925876</v>
      </c>
      <c r="AAG145" s="11">
        <v>1.0000693171203765</v>
      </c>
      <c r="AAH145" s="11">
        <v>0.96579119780545153</v>
      </c>
      <c r="AAI145" s="11">
        <v>1.0221810125347544</v>
      </c>
      <c r="AAJ145" s="11">
        <v>1.0000693171203765</v>
      </c>
      <c r="AAK145" s="11">
        <v>1.0002846335629891</v>
      </c>
      <c r="AAL145" s="11">
        <v>0.99509902472068112</v>
      </c>
      <c r="AAM145" s="11">
        <v>0.95093120672693598</v>
      </c>
      <c r="AAN145" s="11">
        <v>0.98842631887443266</v>
      </c>
      <c r="AAO145" s="11">
        <v>0.9710774701652134</v>
      </c>
      <c r="AAP145" s="11">
        <v>0.92424761263723132</v>
      </c>
      <c r="AAQ145" s="11">
        <v>0.99899498170797596</v>
      </c>
      <c r="AAR145" s="11">
        <v>0.98364491254074315</v>
      </c>
      <c r="AAS145" s="11">
        <v>0.95064909320038782</v>
      </c>
      <c r="AAT145" s="11">
        <v>0.96795833413890164</v>
      </c>
      <c r="AAU145" s="11">
        <v>0.96139096404527591</v>
      </c>
      <c r="AAV145" s="11">
        <v>0.94015807358980719</v>
      </c>
      <c r="AAW145" s="11">
        <v>1.0570764710696625</v>
      </c>
      <c r="AAX145" s="11">
        <v>0.97624594168036438</v>
      </c>
      <c r="AAY145" s="11">
        <v>1.0277510301748298</v>
      </c>
      <c r="AAZ145" s="11">
        <v>0.94317357379217659</v>
      </c>
      <c r="ABA145" s="11">
        <v>0.95672493387869251</v>
      </c>
      <c r="ABB145" s="11">
        <v>1.0260541505874583</v>
      </c>
      <c r="ABC145" s="11">
        <v>0.99885707100391419</v>
      </c>
      <c r="ABD145" s="11">
        <v>0.95605225968196561</v>
      </c>
      <c r="ABE145" s="11">
        <v>1.0004901439463403</v>
      </c>
      <c r="ABF145" s="11">
        <v>1.0000693171203765</v>
      </c>
      <c r="ABG145" s="11">
        <v>0.9685363892466714</v>
      </c>
      <c r="ABH145" s="11">
        <v>1.0000693171203765</v>
      </c>
      <c r="ABI145" s="11">
        <v>1.0136100337958025</v>
      </c>
      <c r="ABJ145" s="11">
        <v>0.92991706578914235</v>
      </c>
      <c r="ABK145" s="11">
        <v>0.9301623664594153</v>
      </c>
      <c r="ABL145" s="11">
        <v>0.95689829531534265</v>
      </c>
      <c r="ABM145" s="11">
        <v>2.7287691957349129</v>
      </c>
      <c r="ABN145" s="11">
        <v>3.7240694373486831</v>
      </c>
      <c r="ABO145" s="11">
        <v>5.2687087284927436</v>
      </c>
      <c r="ABP145" s="11">
        <v>4.9871965428751395</v>
      </c>
      <c r="ABQ145" s="11">
        <v>3.008281855421683</v>
      </c>
      <c r="ABR145" s="11">
        <v>5.6230548278093195</v>
      </c>
      <c r="ABS145" s="11">
        <v>3.5782623218150058</v>
      </c>
      <c r="ABT145" s="11">
        <v>4.3026478117843281</v>
      </c>
      <c r="ABU145" s="11">
        <v>3.9126002262663686</v>
      </c>
      <c r="ABV145" s="11">
        <v>4.0778161745118391</v>
      </c>
      <c r="ABW145" s="11">
        <v>2.1786422391917877</v>
      </c>
      <c r="ABX145" s="11">
        <v>4.5665478706817852</v>
      </c>
      <c r="ABY145" s="11">
        <v>2.9938291771588004</v>
      </c>
      <c r="ABZ145" s="11">
        <v>3.7035713750001014</v>
      </c>
      <c r="ACA145" s="11">
        <v>4.7270732413163863</v>
      </c>
      <c r="ACB145" s="11">
        <v>4.4267674997824988</v>
      </c>
      <c r="ACC145" s="11">
        <v>2.5023745046712169</v>
      </c>
      <c r="ACD145" s="11">
        <v>2.6558275524467114</v>
      </c>
      <c r="ACE145" s="11">
        <v>2.9814590693302154</v>
      </c>
      <c r="ACF145" s="11">
        <v>4.4737501623614992</v>
      </c>
      <c r="ACG145" s="11">
        <v>3.4140128913306373</v>
      </c>
      <c r="ACH145" s="11">
        <v>3.1019587769367045</v>
      </c>
      <c r="ACI145" s="11">
        <v>3.2718275922528992</v>
      </c>
      <c r="ACJ145" s="11">
        <v>2.404897030450448</v>
      </c>
      <c r="ACK145" s="11">
        <v>1.8420022082776633</v>
      </c>
      <c r="ACL145" s="11">
        <v>2.598719055221959</v>
      </c>
      <c r="ACM145" s="11">
        <v>2.0892126105505193</v>
      </c>
      <c r="ACN145" s="11">
        <v>3.4845015219403965</v>
      </c>
      <c r="ACO145" s="11">
        <v>2.8010230313707867</v>
      </c>
      <c r="ACP145" s="11">
        <v>4.0885840004332783</v>
      </c>
      <c r="ACQ145" s="11">
        <v>2.7843771680755651</v>
      </c>
      <c r="ACR145" s="11">
        <v>2.9269848167013475</v>
      </c>
      <c r="ACS145" s="11">
        <v>3.4506623695036032</v>
      </c>
      <c r="ACT145" s="11">
        <v>3.5541325595487492</v>
      </c>
      <c r="ACU145" s="11">
        <v>3.1246905126015396</v>
      </c>
      <c r="ACV145" s="11">
        <v>3.3548243253740022</v>
      </c>
      <c r="ACW145" s="11">
        <v>1.8431287096622884</v>
      </c>
      <c r="ACX145" s="11">
        <v>4.1395581186753283</v>
      </c>
      <c r="ACY145" s="11">
        <v>1.9692827697296922</v>
      </c>
      <c r="ACZ145" s="11">
        <v>2.7411419974205899</v>
      </c>
      <c r="ADA145" s="11">
        <v>2.5626642981593033</v>
      </c>
      <c r="ADB145" s="11">
        <v>3.7276456682989485</v>
      </c>
      <c r="ADC145" s="11">
        <v>2.5928940419907791</v>
      </c>
      <c r="ADD145" s="11">
        <v>0.86145662106337495</v>
      </c>
      <c r="ADE145" s="11">
        <v>2.4347315608084346</v>
      </c>
      <c r="ADF145" s="11">
        <v>3.080943551890031</v>
      </c>
      <c r="ADG145" s="11">
        <v>2.0329814185354156</v>
      </c>
      <c r="ADH145" s="11">
        <v>1.5125838947456007</v>
      </c>
      <c r="ADI145" s="11">
        <v>1.3215686921940515</v>
      </c>
      <c r="ADJ145" s="11">
        <v>2.2403762443845694</v>
      </c>
      <c r="ADK145" s="11">
        <v>1.4270347098523715</v>
      </c>
      <c r="ADL145" s="11">
        <v>1.3629418539855442</v>
      </c>
      <c r="ADM145" s="11">
        <v>2.0756101946423278</v>
      </c>
      <c r="ADN145" s="11">
        <v>1.327075355700218</v>
      </c>
      <c r="ADO145" s="11">
        <v>1.7568206094932746</v>
      </c>
      <c r="ADP145" s="11">
        <v>2.0232106018260425</v>
      </c>
      <c r="ADQ145" s="11">
        <v>1.7998656819611782</v>
      </c>
      <c r="ADR145" s="11">
        <v>1.7217733948564473</v>
      </c>
      <c r="ADS145" s="11">
        <v>1.245662311533813</v>
      </c>
      <c r="ADT145" s="11">
        <v>1.2960906621972632</v>
      </c>
      <c r="ADU145" s="11">
        <v>1.5861215313021133</v>
      </c>
      <c r="ADV145" s="11">
        <v>1.7847045782135291</v>
      </c>
      <c r="ADW145" s="11">
        <v>3.0671685539317508</v>
      </c>
    </row>
    <row r="146" spans="1:803" ht="15.75" customHeight="1" x14ac:dyDescent="0.35">
      <c r="A146" s="11">
        <v>501</v>
      </c>
      <c r="B146" s="11" t="e">
        <f t="shared" si="0"/>
        <v>#REF!</v>
      </c>
      <c r="C146" s="11">
        <v>1.1380961308454063</v>
      </c>
      <c r="D146" s="11">
        <v>1.1849332712714451</v>
      </c>
      <c r="E146" s="11">
        <v>1.3719914938151685</v>
      </c>
      <c r="F146" s="11">
        <v>1.3220620396866058</v>
      </c>
      <c r="G146" s="11">
        <v>1.4408110920968249</v>
      </c>
      <c r="H146" s="11">
        <v>1.6654928159421925</v>
      </c>
      <c r="I146" s="11">
        <v>2.2508868567563534</v>
      </c>
      <c r="J146" s="11">
        <v>1.4917422047878093</v>
      </c>
      <c r="K146" s="11">
        <v>0.91942585717237224</v>
      </c>
      <c r="L146" s="11">
        <v>0.93657381277284202</v>
      </c>
      <c r="M146" s="11">
        <v>1.0483474810119531</v>
      </c>
      <c r="N146" s="11">
        <v>1.0579501007971779</v>
      </c>
      <c r="O146" s="11">
        <v>1.0139006580095298</v>
      </c>
      <c r="P146" s="11">
        <v>1.0239783764581194</v>
      </c>
      <c r="Q146" s="11">
        <v>0.95056264423760972</v>
      </c>
      <c r="R146" s="11">
        <v>1.0386764985665069</v>
      </c>
      <c r="S146" s="11">
        <v>1.8510638654933853</v>
      </c>
      <c r="T146" s="11">
        <v>1.9678073997461794</v>
      </c>
      <c r="U146" s="11">
        <v>1.4033660611808279</v>
      </c>
      <c r="V146" s="11">
        <v>2.0332950079645693</v>
      </c>
      <c r="W146" s="11">
        <v>1.7487252962654505</v>
      </c>
      <c r="X146" s="11">
        <v>1.2738043987011718</v>
      </c>
      <c r="Y146" s="11">
        <v>1.5333242892996499</v>
      </c>
      <c r="Z146" s="11">
        <v>1.59981845441174</v>
      </c>
      <c r="AA146" s="11">
        <v>1.4523419469906211</v>
      </c>
      <c r="AB146" s="11">
        <v>1.4589130728563047</v>
      </c>
      <c r="AC146" s="11">
        <v>1.3242605617360477</v>
      </c>
      <c r="AD146" s="11">
        <v>1.3802332947518714</v>
      </c>
      <c r="AE146" s="11">
        <v>1.4222897856081584</v>
      </c>
      <c r="AF146" s="11">
        <v>1.4317501126756467</v>
      </c>
      <c r="AG146" s="11">
        <v>1.2785454360730637</v>
      </c>
      <c r="AH146" s="11">
        <v>1.2692259602601093</v>
      </c>
      <c r="AI146" s="11">
        <v>1.6805399011043911</v>
      </c>
      <c r="AJ146" s="11">
        <v>1.5472976464319621</v>
      </c>
      <c r="AK146" s="11">
        <v>1.9887836844577553</v>
      </c>
      <c r="AL146" s="11">
        <v>1.7132404296878792</v>
      </c>
      <c r="AM146" s="11">
        <v>1.7699699452300852</v>
      </c>
      <c r="AN146" s="11">
        <v>2.1466388426380725</v>
      </c>
      <c r="AO146" s="11">
        <v>1.8184110422246296</v>
      </c>
      <c r="AP146" s="11">
        <v>2.085750167118273</v>
      </c>
      <c r="AQ146" s="11">
        <v>0.80735873999601326</v>
      </c>
      <c r="AR146" s="11">
        <v>1.0807517227994921</v>
      </c>
      <c r="AS146" s="11">
        <v>1.2075957152066121</v>
      </c>
      <c r="AT146" s="11">
        <v>1.2586163007871907</v>
      </c>
      <c r="AU146" s="11">
        <v>1.0130781172999987</v>
      </c>
      <c r="AV146" s="11">
        <v>0.98709259138107641</v>
      </c>
      <c r="AW146" s="11">
        <v>0.94786886419363081</v>
      </c>
      <c r="AX146" s="11">
        <v>0.91664566304142947</v>
      </c>
      <c r="AY146" s="11">
        <v>1.6693606125614586</v>
      </c>
      <c r="AZ146" s="11">
        <v>1.8888198102771601</v>
      </c>
      <c r="BA146" s="11">
        <v>1.661883088734263</v>
      </c>
      <c r="BB146" s="11">
        <v>1.5790923294810186</v>
      </c>
      <c r="BC146" s="11">
        <v>1.6683685827138552</v>
      </c>
      <c r="BD146" s="11">
        <v>1.5476080766030802</v>
      </c>
      <c r="BE146" s="11">
        <v>1.7903282816565507</v>
      </c>
      <c r="BF146" s="11">
        <v>1.6370952062000406</v>
      </c>
      <c r="BG146" s="11">
        <v>0.80705453166044694</v>
      </c>
      <c r="BH146" s="11">
        <v>0.99505650460575024</v>
      </c>
      <c r="BI146" s="11">
        <v>0.89772843539069991</v>
      </c>
      <c r="BJ146" s="11">
        <v>0.73282084123276536</v>
      </c>
      <c r="BK146" s="11">
        <v>0.48822654227365619</v>
      </c>
      <c r="BL146" s="11">
        <v>0.7131969077940371</v>
      </c>
      <c r="BM146" s="11">
        <v>0.68064199021117844</v>
      </c>
      <c r="BN146" s="11">
        <v>0.51998675651702997</v>
      </c>
      <c r="BO146" s="11">
        <v>0.90870672824053289</v>
      </c>
      <c r="BP146" s="11">
        <v>1.2193129694887184</v>
      </c>
      <c r="BQ146" s="11">
        <v>1.1871179295916197</v>
      </c>
      <c r="BR146" s="11">
        <v>1.0480078846638323</v>
      </c>
      <c r="BS146" s="11">
        <v>1.2984829441192423</v>
      </c>
      <c r="BT146" s="11">
        <v>1.0218649232022443</v>
      </c>
      <c r="BU146" s="11">
        <v>1.8998956420326383</v>
      </c>
      <c r="BV146" s="11">
        <v>1.1070684425899351</v>
      </c>
      <c r="BW146" s="11">
        <v>1.2002752108455994</v>
      </c>
      <c r="BX146" s="11">
        <v>1.1865534300467551</v>
      </c>
      <c r="BY146" s="11">
        <v>1.2552038234600922</v>
      </c>
      <c r="BZ146" s="11">
        <v>1.3119890335215016</v>
      </c>
      <c r="CA146" s="11">
        <v>1.105230086694458</v>
      </c>
      <c r="CB146" s="11">
        <v>1.1060918031429761</v>
      </c>
      <c r="CC146" s="11">
        <v>1.3196167377667685</v>
      </c>
      <c r="CD146" s="11">
        <v>1.2106795405224262</v>
      </c>
      <c r="CE146" s="11">
        <v>0.92372035139153175</v>
      </c>
      <c r="CF146" s="11">
        <v>0.89670548897472835</v>
      </c>
      <c r="CG146" s="11">
        <v>0.98617021135745864</v>
      </c>
      <c r="CH146" s="11">
        <v>1.0060256359867388</v>
      </c>
      <c r="CI146" s="11">
        <v>1.1299695046085207</v>
      </c>
      <c r="CJ146" s="11">
        <v>1.2000717621479635</v>
      </c>
      <c r="CK146" s="11">
        <v>1.0139901542677647</v>
      </c>
      <c r="CL146" s="11">
        <v>1.0355182816702935</v>
      </c>
      <c r="CM146" s="11">
        <v>1.1396162914093582</v>
      </c>
      <c r="CN146" s="11">
        <v>0.95531466390676334</v>
      </c>
      <c r="CO146" s="11">
        <v>0.94358039841756769</v>
      </c>
      <c r="CP146" s="11">
        <v>0.9996201117652892</v>
      </c>
      <c r="CQ146" s="11">
        <v>1.0781565740237</v>
      </c>
      <c r="CR146" s="11">
        <v>1.0788855818438639</v>
      </c>
      <c r="CS146" s="11">
        <v>0.18474834644835711</v>
      </c>
      <c r="CT146" s="11">
        <v>1.1492159911618938</v>
      </c>
      <c r="CU146" s="11">
        <v>0.65058576397963475</v>
      </c>
      <c r="CV146" s="11">
        <v>0.5357672912400756</v>
      </c>
      <c r="CW146" s="11">
        <v>0.64359325701222514</v>
      </c>
      <c r="CX146" s="11">
        <v>0.62040834282996327</v>
      </c>
      <c r="CY146" s="11">
        <v>0.65825674983097537</v>
      </c>
      <c r="CZ146" s="11">
        <v>0.85823869394662122</v>
      </c>
      <c r="DA146" s="11">
        <v>0.88552399852576791</v>
      </c>
      <c r="DB146" s="11">
        <v>0.70895741219642805</v>
      </c>
      <c r="DC146" s="11">
        <v>0.84999437966341229</v>
      </c>
      <c r="DD146" s="11">
        <v>0.8502940501914682</v>
      </c>
      <c r="DE146" s="11">
        <v>0.92305223206706077</v>
      </c>
      <c r="DF146" s="11">
        <v>0.90430804718211544</v>
      </c>
      <c r="DG146" s="11">
        <v>0.74545565736641128</v>
      </c>
      <c r="DH146" s="11">
        <v>0.91821537723894797</v>
      </c>
      <c r="DI146" s="11">
        <v>0.84898551352744756</v>
      </c>
      <c r="DJ146" s="11">
        <v>1.3169503838188672</v>
      </c>
      <c r="DK146" s="11">
        <v>1.5222068970121612</v>
      </c>
      <c r="DL146" s="11">
        <v>1.5628937996978853</v>
      </c>
      <c r="DM146" s="11">
        <v>1.6695619946991673</v>
      </c>
      <c r="DN146" s="11">
        <v>1.4409955267561445</v>
      </c>
      <c r="DO146" s="11">
        <v>1.5269413699933123</v>
      </c>
      <c r="DP146" s="11">
        <v>1.4400413495392019</v>
      </c>
      <c r="DQ146" s="11">
        <v>1.455227187782318</v>
      </c>
      <c r="DR146" s="11">
        <v>1.0098698805789004</v>
      </c>
      <c r="DS146" s="11">
        <v>1.0139517972592305</v>
      </c>
      <c r="DT146" s="11">
        <v>1.1152534399132707</v>
      </c>
      <c r="DU146" s="11">
        <v>1.3060079418890063</v>
      </c>
      <c r="DV146" s="11">
        <v>1.1004243486066632</v>
      </c>
      <c r="DW146" s="11">
        <v>0.66381655936164752</v>
      </c>
      <c r="DX146" s="11">
        <v>1.170020570088532</v>
      </c>
      <c r="DY146" s="11">
        <v>0.89093941986675451</v>
      </c>
      <c r="DZ146" s="11">
        <v>0.55284914364128634</v>
      </c>
      <c r="EA146" s="11">
        <v>0.34926731925409471</v>
      </c>
      <c r="EB146" s="11">
        <v>0.70201735459660675</v>
      </c>
      <c r="EC146" s="11">
        <v>0.51369342172639021</v>
      </c>
      <c r="ED146" s="11">
        <v>0.38211053651997873</v>
      </c>
      <c r="EE146" s="11">
        <v>0.59921221928237944</v>
      </c>
      <c r="EF146" s="11">
        <v>0.60197143568676137</v>
      </c>
      <c r="EG146" s="11">
        <v>0.49919715839122963</v>
      </c>
      <c r="EH146" s="11">
        <v>0.45004717307902015</v>
      </c>
      <c r="EI146" s="11">
        <v>0.54198558299035826</v>
      </c>
      <c r="EJ146" s="11">
        <v>0.5473739639078059</v>
      </c>
      <c r="EK146" s="11">
        <v>0.56742084652494673</v>
      </c>
      <c r="EL146" s="11">
        <v>0.53847760007211554</v>
      </c>
      <c r="EM146" s="11">
        <v>0.42371720191335166</v>
      </c>
      <c r="EN146" s="11">
        <v>0.54073989710153947</v>
      </c>
      <c r="EO146" s="11">
        <v>0.74373751946532485</v>
      </c>
      <c r="EP146" s="11">
        <v>0.68467033422117951</v>
      </c>
      <c r="EQ146" s="11">
        <v>0.60391896580627369</v>
      </c>
      <c r="ER146" s="11">
        <v>0.63535262818216376</v>
      </c>
      <c r="ES146" s="11">
        <v>0.68468775712512731</v>
      </c>
      <c r="ET146" s="11">
        <v>0.68934692670122488</v>
      </c>
      <c r="EU146" s="11">
        <v>0.72019646631860845</v>
      </c>
      <c r="EV146" s="11">
        <v>0.72996265323090448</v>
      </c>
      <c r="EW146" s="11">
        <v>2.1131715999816496</v>
      </c>
      <c r="EX146" s="11">
        <v>1.0628465384106096</v>
      </c>
      <c r="EY146" s="11">
        <v>0.83218017175259396</v>
      </c>
      <c r="EZ146" s="11">
        <v>0.28265232671158425</v>
      </c>
      <c r="FA146" s="11">
        <v>1.299165490414474</v>
      </c>
      <c r="FB146" s="11">
        <v>1.3309493234754595</v>
      </c>
      <c r="FC146" s="11">
        <v>1.2250790048090501</v>
      </c>
      <c r="FD146" s="11">
        <v>1.2667280685245785</v>
      </c>
      <c r="FE146" s="11">
        <v>1.2748825320700576</v>
      </c>
      <c r="FF146" s="11">
        <v>1.2908521289577581</v>
      </c>
      <c r="FG146" s="11">
        <v>1.2264400000214581</v>
      </c>
      <c r="FH146" s="11">
        <v>1.396300940751791</v>
      </c>
      <c r="FI146" s="11">
        <v>1.4785153790556982</v>
      </c>
      <c r="FJ146" s="11">
        <v>1.3526218358547948</v>
      </c>
      <c r="FK146" s="11">
        <v>1.3687349361780741</v>
      </c>
      <c r="FL146" s="11">
        <v>1.3873798630197702</v>
      </c>
      <c r="FM146" s="11">
        <v>1.3179007515680277</v>
      </c>
      <c r="FN146" s="11">
        <v>1.4545013253188837</v>
      </c>
      <c r="FO146" s="11">
        <v>1.350995330287631</v>
      </c>
      <c r="FP146" s="11">
        <v>1.452112127522879</v>
      </c>
      <c r="FQ146" s="11">
        <v>1.4529290717109624</v>
      </c>
      <c r="FR146" s="11">
        <v>1.353442655705198</v>
      </c>
      <c r="FS146" s="11">
        <v>1.2662048186649508</v>
      </c>
      <c r="FT146" s="11">
        <v>1.4287803318372596</v>
      </c>
      <c r="FU146" s="11">
        <v>1.3843494384197446</v>
      </c>
      <c r="FV146" s="11">
        <v>1.5327028593405658</v>
      </c>
      <c r="FW146" s="11">
        <v>1.3393850471005311</v>
      </c>
      <c r="FX146" s="11">
        <v>1.5381044387637555</v>
      </c>
      <c r="FY146" s="11">
        <v>1.1511153467392183</v>
      </c>
      <c r="FZ146" s="11">
        <v>1.4253181628663054</v>
      </c>
      <c r="GA146" s="11">
        <v>1.2152924945211161</v>
      </c>
      <c r="GB146" s="11">
        <v>1.3970146026862396</v>
      </c>
      <c r="GC146" s="11">
        <v>1.185318484093667</v>
      </c>
      <c r="GD146" s="11">
        <v>1.397963203205737</v>
      </c>
      <c r="GE146" s="11">
        <v>1.3188754345214888</v>
      </c>
      <c r="GF146" s="11">
        <v>1.5650277573062119</v>
      </c>
      <c r="GG146" s="11">
        <v>0.98859831731969749</v>
      </c>
      <c r="GH146" s="11">
        <v>1.00052061483874</v>
      </c>
      <c r="GI146" s="11">
        <v>1.04999314491046</v>
      </c>
      <c r="GJ146" s="11">
        <v>0.88164503518211568</v>
      </c>
      <c r="GK146" s="11">
        <v>0.98911223388535763</v>
      </c>
      <c r="GL146" s="11">
        <v>0.84046547549647865</v>
      </c>
      <c r="GM146" s="11">
        <v>0.93600695376266496</v>
      </c>
      <c r="GN146" s="11">
        <v>0.84996453454151633</v>
      </c>
      <c r="GO146" s="11">
        <v>1.0964017104760821</v>
      </c>
      <c r="GP146" s="11">
        <v>1.070432070973649</v>
      </c>
      <c r="GQ146" s="11">
        <v>0.95412262157391958</v>
      </c>
      <c r="GR146" s="11">
        <v>0.99339026164541588</v>
      </c>
      <c r="GS146" s="11">
        <v>1.1232108920588237</v>
      </c>
      <c r="GT146" s="11">
        <v>0.98194869671601648</v>
      </c>
      <c r="GU146" s="11">
        <v>1.0100930622580728</v>
      </c>
      <c r="GV146" s="11">
        <v>1.0510311529896617</v>
      </c>
      <c r="GW146" s="11">
        <v>0.9747826722262064</v>
      </c>
      <c r="GX146" s="11">
        <v>1.1094705354899361</v>
      </c>
      <c r="GY146" s="11">
        <v>1.0105244796554969</v>
      </c>
      <c r="GZ146" s="11">
        <v>1.022557279259573</v>
      </c>
      <c r="HA146" s="11">
        <v>1.0093481033245824</v>
      </c>
      <c r="HB146" s="11">
        <v>0.9436368790860783</v>
      </c>
      <c r="HC146" s="11">
        <v>0.85983520011674808</v>
      </c>
      <c r="HD146" s="11">
        <v>0.24358715783528029</v>
      </c>
      <c r="HE146" s="11">
        <v>0.75380408794679932</v>
      </c>
      <c r="HF146" s="11">
        <v>1.0382832785049323</v>
      </c>
      <c r="HG146" s="11">
        <v>1.0493751126245048</v>
      </c>
      <c r="HH146" s="11">
        <v>0.41143159275368213</v>
      </c>
      <c r="HI146" s="11">
        <v>0.85650422498448631</v>
      </c>
      <c r="HJ146" s="11">
        <v>1.0081235469733258</v>
      </c>
      <c r="HK146" s="11">
        <v>0.77317937635936063</v>
      </c>
      <c r="HL146" s="11">
        <v>1.1544757697455046</v>
      </c>
      <c r="HM146" s="11">
        <v>1.6243427843977722</v>
      </c>
      <c r="HN146" s="11">
        <v>1.7881129062055117</v>
      </c>
      <c r="HO146" s="11">
        <v>1.8817261016121236</v>
      </c>
      <c r="HP146" s="11">
        <v>1.7909745865343019</v>
      </c>
      <c r="HQ146" s="11">
        <v>1.8685240319438032</v>
      </c>
      <c r="HR146" s="11">
        <v>1.7572832624515307</v>
      </c>
      <c r="HS146" s="11">
        <v>1.6336159292572554</v>
      </c>
      <c r="HT146" s="11">
        <v>2.1310207383595983</v>
      </c>
      <c r="HU146" s="11">
        <v>1.2335323264614235</v>
      </c>
      <c r="HV146" s="11">
        <v>1.3077886421773135</v>
      </c>
      <c r="HW146" s="11">
        <v>1.4969313518500993</v>
      </c>
      <c r="HX146" s="11">
        <v>1.374400285237344</v>
      </c>
      <c r="HY146" s="11">
        <v>1.5247369149740353</v>
      </c>
      <c r="HZ146" s="11">
        <v>1.8291870303210453</v>
      </c>
      <c r="IA146" s="11">
        <v>1.7127598749188913</v>
      </c>
      <c r="IB146" s="11">
        <v>1.6498660098478606</v>
      </c>
      <c r="IC146" s="11">
        <v>1.2611779318413059</v>
      </c>
      <c r="ID146" s="11">
        <v>1.4526898099811139</v>
      </c>
      <c r="IE146" s="11">
        <v>1.1071559674506291</v>
      </c>
      <c r="IF146" s="11">
        <v>1.5196812056558431</v>
      </c>
      <c r="IG146" s="11">
        <v>1.0686047950811843</v>
      </c>
      <c r="IH146" s="11">
        <v>1.1344163633929434</v>
      </c>
      <c r="II146" s="11">
        <v>1.1421322910095162</v>
      </c>
      <c r="IJ146" s="11">
        <v>1.2449500685428121</v>
      </c>
      <c r="IK146" s="11">
        <v>1.1641400170792113</v>
      </c>
      <c r="IL146" s="11">
        <v>1.4289434932354803</v>
      </c>
      <c r="IM146" s="11">
        <v>1.5485776933895699</v>
      </c>
      <c r="IN146" s="11">
        <v>1.711302191925884</v>
      </c>
      <c r="IO146" s="11">
        <v>1.4085269707654031</v>
      </c>
      <c r="IP146" s="11">
        <v>1.492251420381264</v>
      </c>
      <c r="IQ146" s="11">
        <v>1.3787405093828189</v>
      </c>
      <c r="IR146" s="11">
        <v>1.4456988266499127</v>
      </c>
      <c r="IS146" s="11">
        <v>1.4094331119912358</v>
      </c>
      <c r="IT146" s="11">
        <v>1.193224499695287</v>
      </c>
      <c r="IU146" s="11">
        <v>1.3183127876570728</v>
      </c>
      <c r="IV146" s="11">
        <v>1.4221077362463914</v>
      </c>
      <c r="IW146" s="11">
        <v>1.3888633838749276</v>
      </c>
      <c r="IX146" s="11">
        <v>1.3325680946132186</v>
      </c>
      <c r="IY146" s="11">
        <v>1.5043824309913592</v>
      </c>
      <c r="IZ146" s="11">
        <v>1.276977374872162</v>
      </c>
      <c r="JA146" s="11">
        <v>1.4074941948662125</v>
      </c>
      <c r="JB146" s="11">
        <v>1.2402060032348661</v>
      </c>
      <c r="JC146" s="11">
        <v>1.3921320646625608</v>
      </c>
      <c r="JD146" s="11">
        <v>1.2576210049577874</v>
      </c>
      <c r="JE146" s="11">
        <v>1.230573604900042</v>
      </c>
      <c r="JF146" s="11">
        <v>1.3296950698758316</v>
      </c>
      <c r="JG146" s="11">
        <v>1.3127560649943153</v>
      </c>
      <c r="JH146" s="11">
        <v>1.2010236398402865</v>
      </c>
      <c r="JI146" s="11">
        <v>1.1736741970896942</v>
      </c>
      <c r="JJ146" s="11">
        <v>1.0136707105015732</v>
      </c>
      <c r="JK146" s="11">
        <v>1.3524563899494941</v>
      </c>
      <c r="JL146" s="11">
        <v>1.26765581743903</v>
      </c>
      <c r="JM146" s="11">
        <v>1.3026940742591169</v>
      </c>
      <c r="JN146" s="11">
        <v>1.5619958495125674</v>
      </c>
      <c r="JO146" s="11">
        <v>1.3149798466709943</v>
      </c>
      <c r="JP146" s="11">
        <v>1.3359089953113903</v>
      </c>
      <c r="JQ146" s="11">
        <v>1.0093661069813844</v>
      </c>
      <c r="JR146" s="11">
        <v>1.1868033267654607</v>
      </c>
      <c r="JS146" s="11">
        <v>1.1467159616020541</v>
      </c>
      <c r="JT146" s="11">
        <v>1.1829429342198912</v>
      </c>
      <c r="JU146" s="11">
        <v>1.2207167286396665</v>
      </c>
      <c r="JV146" s="11">
        <v>1.1775835702179038</v>
      </c>
      <c r="JW146" s="11">
        <v>0.97011545897642193</v>
      </c>
      <c r="JX146" s="11">
        <v>1.0000693171203765</v>
      </c>
      <c r="JY146" s="11">
        <v>1.9279551532621038</v>
      </c>
      <c r="JZ146" s="11">
        <v>1.5390464005663438</v>
      </c>
      <c r="KA146" s="11">
        <v>1.6351261421173229</v>
      </c>
      <c r="KB146" s="11">
        <v>1.6165803673619805</v>
      </c>
      <c r="KC146" s="11">
        <v>1.9256733205662619</v>
      </c>
      <c r="KD146" s="11">
        <v>1.655995327289022</v>
      </c>
      <c r="KE146" s="11">
        <v>1.5377062726667248</v>
      </c>
      <c r="KF146" s="11">
        <v>1.6984284596247492</v>
      </c>
      <c r="KG146" s="11">
        <v>1.8605132165627507</v>
      </c>
      <c r="KH146" s="11">
        <v>1.6678882544319233</v>
      </c>
      <c r="KI146" s="11">
        <v>1.7672990422539758</v>
      </c>
      <c r="KJ146" s="11">
        <v>1.6777420861583434</v>
      </c>
      <c r="KK146" s="11">
        <v>1.7966733028531148</v>
      </c>
      <c r="KL146" s="11">
        <v>1.7269757430009356</v>
      </c>
      <c r="KM146" s="11">
        <v>1.4593626460294105</v>
      </c>
      <c r="KN146" s="11">
        <v>1.5692149845553094</v>
      </c>
      <c r="KO146" s="11">
        <v>1.7083305566811542</v>
      </c>
      <c r="KP146" s="11">
        <v>1.3977379534466863</v>
      </c>
      <c r="KQ146" s="11">
        <v>1.4068899400183907</v>
      </c>
      <c r="KR146" s="11">
        <v>1.3466971734006794</v>
      </c>
      <c r="KS146" s="11">
        <v>1.770133576507962</v>
      </c>
      <c r="KT146" s="11">
        <v>1.8143109288971382</v>
      </c>
      <c r="KU146" s="11">
        <v>1.6482447419051438</v>
      </c>
      <c r="KV146" s="11">
        <v>1.9790904045751312</v>
      </c>
      <c r="KW146" s="11">
        <v>1.3437734824246332</v>
      </c>
      <c r="KX146" s="11">
        <v>1.5979007241920655</v>
      </c>
      <c r="KY146" s="11">
        <v>1.5349942145130766</v>
      </c>
      <c r="KZ146" s="11">
        <v>1.5911163331768488</v>
      </c>
      <c r="LA146" s="11">
        <v>1.6973217453969562</v>
      </c>
      <c r="LB146" s="11">
        <v>1.7077660913623607</v>
      </c>
      <c r="LC146" s="11">
        <v>1.8119339649188568</v>
      </c>
      <c r="LD146" s="11">
        <v>2.0217886705458037</v>
      </c>
      <c r="LE146" s="11">
        <v>0.90263072565119784</v>
      </c>
      <c r="LF146" s="11">
        <v>0.755123368746901</v>
      </c>
      <c r="LG146" s="11">
        <v>0.75533566031960298</v>
      </c>
      <c r="LH146" s="11">
        <v>0.71849660307295515</v>
      </c>
      <c r="LI146" s="11">
        <v>1.0403039000564815</v>
      </c>
      <c r="LJ146" s="11">
        <v>0.89958764107836009</v>
      </c>
      <c r="LK146" s="11">
        <v>0.79279079237709427</v>
      </c>
      <c r="LL146" s="11">
        <v>0.86859336529746678</v>
      </c>
      <c r="LM146" s="11">
        <v>0.80304087427859128</v>
      </c>
      <c r="LN146" s="11">
        <v>0.86810212629533623</v>
      </c>
      <c r="LO146" s="11">
        <v>0.75783032323760624</v>
      </c>
      <c r="LP146" s="11">
        <v>0.89647549131513826</v>
      </c>
      <c r="LQ146" s="11">
        <v>1.0635838810688698</v>
      </c>
      <c r="LR146" s="11">
        <v>1.1148034799100941</v>
      </c>
      <c r="LS146" s="11">
        <v>0.95915260955687265</v>
      </c>
      <c r="LT146" s="11">
        <v>0.87735883383306013</v>
      </c>
      <c r="LU146" s="11">
        <v>0.97363145034286913</v>
      </c>
      <c r="LV146" s="11">
        <v>1.0338691795178601</v>
      </c>
      <c r="LW146" s="11">
        <v>0.84470346550797115</v>
      </c>
      <c r="LX146" s="11">
        <v>0.66109049168874634</v>
      </c>
      <c r="LY146" s="11">
        <v>0.86087649833010949</v>
      </c>
      <c r="LZ146" s="11">
        <v>0.91804895081408588</v>
      </c>
      <c r="MA146" s="11">
        <v>0.77997743496966154</v>
      </c>
      <c r="MB146" s="11">
        <v>0.82022176162894533</v>
      </c>
      <c r="MC146" s="11">
        <v>0.99153010666617347</v>
      </c>
      <c r="MD146" s="11">
        <v>0.95119070743742384</v>
      </c>
      <c r="ME146" s="11">
        <v>0.80067631598041333</v>
      </c>
      <c r="MF146" s="11">
        <v>0.7880155991919372</v>
      </c>
      <c r="MG146" s="11">
        <v>1.030812868648215</v>
      </c>
      <c r="MH146" s="11">
        <v>0.91199471618594186</v>
      </c>
      <c r="MI146" s="11">
        <v>0.79072645104995876</v>
      </c>
      <c r="MJ146" s="11">
        <v>0.70911906727758445</v>
      </c>
      <c r="MK146" s="11">
        <v>1.6440654675074415</v>
      </c>
      <c r="ML146" s="11">
        <v>1.4126003097856281</v>
      </c>
      <c r="MM146" s="11">
        <v>1.523146145813765</v>
      </c>
      <c r="MN146" s="11">
        <v>1.6009893800940072</v>
      </c>
      <c r="MO146" s="11">
        <v>1.7840241377795958</v>
      </c>
      <c r="MP146" s="11">
        <v>1.5638312254831535</v>
      </c>
      <c r="MQ146" s="11">
        <v>1.8509460330411587</v>
      </c>
      <c r="MR146" s="11">
        <v>1.7021554349935193</v>
      </c>
      <c r="MS146" s="11">
        <v>1.4388313199681662</v>
      </c>
      <c r="MT146" s="11">
        <v>1.8549608483658762</v>
      </c>
      <c r="MU146" s="11">
        <v>1.5007357144800089</v>
      </c>
      <c r="MV146" s="11">
        <v>1.5596371048785966</v>
      </c>
      <c r="MW146" s="11">
        <v>1.5736003744181324</v>
      </c>
      <c r="MX146" s="11">
        <v>1.5878900867036188</v>
      </c>
      <c r="MY146" s="11">
        <v>1.6024835153448658</v>
      </c>
      <c r="MZ146" s="11">
        <v>1.6362837811726965</v>
      </c>
      <c r="NA146" s="11">
        <v>1.6154178476874248</v>
      </c>
      <c r="NB146" s="11">
        <v>1.6468176521210189</v>
      </c>
      <c r="NC146" s="11">
        <v>1.452273276472448</v>
      </c>
      <c r="ND146" s="11">
        <v>1.4720442583642028</v>
      </c>
      <c r="NE146" s="11">
        <v>1.3038827437795091</v>
      </c>
      <c r="NF146" s="11">
        <v>1.4323566911605503</v>
      </c>
      <c r="NG146" s="11">
        <v>1.434253790695077</v>
      </c>
      <c r="NH146" s="11">
        <v>1.6029397503780018</v>
      </c>
      <c r="NI146" s="11">
        <v>1.4389255460346146</v>
      </c>
      <c r="NJ146" s="11">
        <v>1.664739123037132</v>
      </c>
      <c r="NK146" s="11">
        <v>1.812817425401158</v>
      </c>
      <c r="NL146" s="11">
        <v>1.6574588238536643</v>
      </c>
      <c r="NM146" s="11">
        <v>1.2529187856324111</v>
      </c>
      <c r="NN146" s="11">
        <v>1.903171474046409</v>
      </c>
      <c r="NO146" s="11">
        <v>1.5906398951401295</v>
      </c>
      <c r="NP146" s="11">
        <v>1.6940663986854034</v>
      </c>
      <c r="NQ146" s="11">
        <v>0.7485952224133281</v>
      </c>
      <c r="NR146" s="11">
        <v>0.88715754317370887</v>
      </c>
      <c r="NS146" s="11">
        <v>0.6852238290733097</v>
      </c>
      <c r="NT146" s="11">
        <v>0.75425338126511488</v>
      </c>
      <c r="NU146" s="11">
        <v>1.0977044415657389</v>
      </c>
      <c r="NV146" s="11">
        <v>0.72483892219187362</v>
      </c>
      <c r="NW146" s="11">
        <v>0.92057276410625966</v>
      </c>
      <c r="NX146" s="11">
        <v>0.74117659164583327</v>
      </c>
      <c r="NY146" s="11">
        <v>0.89283710202039135</v>
      </c>
      <c r="NZ146" s="11">
        <v>0.8287135089445794</v>
      </c>
      <c r="OA146" s="11">
        <v>0.87378822587925864</v>
      </c>
      <c r="OB146" s="11">
        <v>0.73268680375897888</v>
      </c>
      <c r="OC146" s="11">
        <v>0.77195168239416756</v>
      </c>
      <c r="OD146" s="11">
        <v>0.61869337427296967</v>
      </c>
      <c r="OE146" s="11">
        <v>0.70419777356133761</v>
      </c>
      <c r="OF146" s="11">
        <v>0.63454082452522975</v>
      </c>
      <c r="OG146" s="11">
        <v>0.50115036768971155</v>
      </c>
      <c r="OH146" s="11">
        <v>0.48572746614237727</v>
      </c>
      <c r="OI146" s="11">
        <v>0.34073881561314301</v>
      </c>
      <c r="OJ146" s="11">
        <v>0.56901267434933289</v>
      </c>
      <c r="OK146" s="11">
        <v>0.64465168216857105</v>
      </c>
      <c r="OL146" s="11">
        <v>0.65659897687934121</v>
      </c>
      <c r="OM146" s="11">
        <v>0.57454915991836231</v>
      </c>
      <c r="ON146" s="11">
        <v>0.64732483998220591</v>
      </c>
      <c r="OO146" s="11">
        <v>0.68339569653520404</v>
      </c>
      <c r="OP146" s="11">
        <v>0.55737454811349663</v>
      </c>
      <c r="OQ146" s="11">
        <v>0.53870842905296012</v>
      </c>
      <c r="OR146" s="11">
        <v>0.58078800507659367</v>
      </c>
      <c r="OS146" s="11">
        <v>0.27939866199660285</v>
      </c>
      <c r="OT146" s="11">
        <v>0.42301378817279928</v>
      </c>
      <c r="OU146" s="11">
        <v>0.48466372294240945</v>
      </c>
      <c r="OV146" s="11">
        <v>0.41931816596741311</v>
      </c>
      <c r="OW146" s="11">
        <v>0.88924702756875096</v>
      </c>
      <c r="OX146" s="11">
        <v>1.0442966718021705</v>
      </c>
      <c r="OY146" s="11">
        <v>1.003131407168846</v>
      </c>
      <c r="OZ146" s="11">
        <v>0.99685688548882156</v>
      </c>
      <c r="PA146" s="11">
        <v>1.1849490795761501</v>
      </c>
      <c r="PB146" s="11">
        <v>1.2146538393836033</v>
      </c>
      <c r="PC146" s="11">
        <v>1.2034605071492839</v>
      </c>
      <c r="PD146" s="11">
        <v>1.0832227469722753</v>
      </c>
      <c r="PE146" s="11">
        <v>0.97010806896815005</v>
      </c>
      <c r="PF146" s="11">
        <v>1.2188405116251477</v>
      </c>
      <c r="PG146" s="11">
        <v>1.2741314034619562</v>
      </c>
      <c r="PH146" s="11">
        <v>1.1043605194078272</v>
      </c>
      <c r="PI146" s="11">
        <v>1.0129735752293179</v>
      </c>
      <c r="PJ146" s="11">
        <v>1.2115383445084846</v>
      </c>
      <c r="PK146" s="11">
        <v>1.0050531833420691</v>
      </c>
      <c r="PL146" s="11">
        <v>1.0217146593147572</v>
      </c>
      <c r="PM146" s="11">
        <v>0.96996814417180821</v>
      </c>
      <c r="PN146" s="11">
        <v>0.88021101139524505</v>
      </c>
      <c r="PO146" s="11">
        <v>0.87266749925574638</v>
      </c>
      <c r="PP146" s="11">
        <v>1.0086118671471467</v>
      </c>
      <c r="PQ146" s="11">
        <v>0.73481197352216876</v>
      </c>
      <c r="PR146" s="11">
        <v>0.87684960521875654</v>
      </c>
      <c r="PS146" s="11">
        <v>0.72972582967387933</v>
      </c>
      <c r="PT146" s="11">
        <v>0.85295085240263924</v>
      </c>
      <c r="PU146" s="11">
        <v>0.74881293221086542</v>
      </c>
      <c r="PV146" s="11">
        <v>0.8623358806562248</v>
      </c>
      <c r="PW146" s="11">
        <v>0.83609919022283985</v>
      </c>
      <c r="PX146" s="11">
        <v>1.0095226361181395</v>
      </c>
      <c r="PY146" s="11">
        <v>0.70836851457455796</v>
      </c>
      <c r="PZ146" s="11">
        <v>0.90374632086323814</v>
      </c>
      <c r="QA146" s="11">
        <v>0.72277253467113978</v>
      </c>
      <c r="QB146" s="11">
        <v>0.8789363149640419</v>
      </c>
      <c r="QC146" s="11">
        <v>1.0584405059863216</v>
      </c>
      <c r="QD146" s="11">
        <v>1.0334178067020063</v>
      </c>
      <c r="QE146" s="11">
        <v>1.0500926966289028</v>
      </c>
      <c r="QF146" s="11">
        <v>1.1359247052537038</v>
      </c>
      <c r="QG146" s="11">
        <v>1.0452874272388319</v>
      </c>
      <c r="QH146" s="11">
        <v>1.1075019438867582</v>
      </c>
      <c r="QI146" s="11">
        <v>1.1159437833766721</v>
      </c>
      <c r="QJ146" s="11">
        <v>1.0812167131949784</v>
      </c>
      <c r="QK146" s="11">
        <v>1.3267201290467965</v>
      </c>
      <c r="QL146" s="11">
        <v>0.62429942926726278</v>
      </c>
      <c r="QM146" s="11">
        <v>1.9454793309577876</v>
      </c>
      <c r="QN146" s="11">
        <v>1.1333790136738382</v>
      </c>
      <c r="QO146" s="11">
        <v>1.05530872463269</v>
      </c>
      <c r="QP146" s="11">
        <v>1.2261722755706796</v>
      </c>
      <c r="QQ146" s="11">
        <v>1.1178676303689019</v>
      </c>
      <c r="QR146" s="11">
        <v>1.1177405898332926</v>
      </c>
      <c r="QS146" s="11">
        <v>0.99627268046370809</v>
      </c>
      <c r="QT146" s="11">
        <v>1.2381931336424206</v>
      </c>
      <c r="QU146" s="11">
        <v>1.1821541183096635</v>
      </c>
      <c r="QV146" s="11">
        <v>1.1959926670374919</v>
      </c>
      <c r="QW146" s="11">
        <v>1.0473544763582152</v>
      </c>
      <c r="QX146" s="11">
        <v>1.1874017430258468</v>
      </c>
      <c r="QY146" s="11">
        <v>1.14343656511249</v>
      </c>
      <c r="QZ146" s="11">
        <v>0.91121138322038964</v>
      </c>
      <c r="RA146" s="11">
        <v>0.60299775499991914</v>
      </c>
      <c r="RB146" s="11">
        <v>1.0917459642053011</v>
      </c>
      <c r="RC146" s="11">
        <v>0.59982987056245052</v>
      </c>
      <c r="RD146" s="11">
        <v>0.75638312706746791</v>
      </c>
      <c r="RE146" s="11">
        <v>0.77258036216357961</v>
      </c>
      <c r="RF146" s="11">
        <v>1.1802469870370984</v>
      </c>
      <c r="RG146" s="11">
        <v>0.58305726505392363</v>
      </c>
      <c r="RH146" s="11">
        <v>0.95663706043443986</v>
      </c>
      <c r="RI146" s="11">
        <v>0.78071669446304659</v>
      </c>
      <c r="RJ146" s="11">
        <v>0.78507448758633436</v>
      </c>
      <c r="RK146" s="11">
        <v>0.92245454909645974</v>
      </c>
      <c r="RL146" s="11">
        <v>0.45654657574932389</v>
      </c>
      <c r="RM146" s="11">
        <v>0.86879841363662214</v>
      </c>
      <c r="RN146" s="11">
        <v>0.81568065382123067</v>
      </c>
      <c r="RO146" s="11">
        <v>0.96012912640138592</v>
      </c>
      <c r="RP146" s="11">
        <v>1.0908839011597522</v>
      </c>
      <c r="RQ146" s="11">
        <v>0.91209690144904942</v>
      </c>
      <c r="RR146" s="11">
        <v>0.88698509584318797</v>
      </c>
      <c r="RS146" s="11">
        <v>0.88871124990270955</v>
      </c>
      <c r="RT146" s="11">
        <v>0.98012964634375832</v>
      </c>
      <c r="RU146" s="11">
        <v>0.73126590875672015</v>
      </c>
      <c r="RV146" s="11">
        <v>0.83960371892309549</v>
      </c>
      <c r="RW146" s="11">
        <v>0.75280299818220342</v>
      </c>
      <c r="RX146" s="11">
        <v>0.86038380542476989</v>
      </c>
      <c r="RY146" s="11">
        <v>0.69334327249235483</v>
      </c>
      <c r="RZ146" s="11">
        <v>0.91927282356653506</v>
      </c>
      <c r="SA146" s="11">
        <v>0.57863698872441405</v>
      </c>
      <c r="SB146" s="11">
        <v>0.78277675062387209</v>
      </c>
      <c r="SC146" s="11">
        <v>0.76320299025772065</v>
      </c>
      <c r="SD146" s="11">
        <v>0.71432467575026415</v>
      </c>
      <c r="SE146" s="11">
        <v>0.58505048792559555</v>
      </c>
      <c r="SF146" s="11">
        <v>0.70388299513568198</v>
      </c>
      <c r="SG146" s="11">
        <v>0.67678468307200468</v>
      </c>
      <c r="SH146" s="11">
        <v>0.6607495030828392</v>
      </c>
      <c r="SI146" s="11">
        <v>0.32193601537234706</v>
      </c>
      <c r="SJ146" s="11">
        <v>0.57183600040823812</v>
      </c>
      <c r="SK146" s="11">
        <v>0.74770071149933004</v>
      </c>
      <c r="SL146" s="11">
        <v>0.69934802249789851</v>
      </c>
      <c r="SM146" s="11">
        <v>1.0410424256117965</v>
      </c>
      <c r="SN146" s="11">
        <v>0.54295143305368998</v>
      </c>
      <c r="SO146" s="11">
        <v>1.1475703615288131</v>
      </c>
      <c r="SP146" s="11">
        <v>0.87678147568172082</v>
      </c>
      <c r="SQ146" s="11">
        <v>0.98574827785697106</v>
      </c>
      <c r="SR146" s="11">
        <v>0.98949826585999479</v>
      </c>
      <c r="SS146" s="11">
        <v>0.88064077811515429</v>
      </c>
      <c r="ST146" s="11">
        <v>0.9748155541572413</v>
      </c>
      <c r="SU146" s="11">
        <v>0.66097826528786863</v>
      </c>
      <c r="SV146" s="11">
        <v>0.83719303192319905</v>
      </c>
      <c r="SW146" s="11">
        <v>0.6215067150377791</v>
      </c>
      <c r="SX146" s="11">
        <v>0.7819030616092052</v>
      </c>
      <c r="SY146" s="11">
        <v>0.65347424357137096</v>
      </c>
      <c r="SZ146" s="11">
        <v>0.97719283527865919</v>
      </c>
      <c r="TA146" s="11">
        <v>2.1565617527924288</v>
      </c>
      <c r="TB146" s="11">
        <v>0.52054046894124695</v>
      </c>
      <c r="TC146" s="11">
        <v>0.27845196351415141</v>
      </c>
      <c r="TD146" s="11">
        <v>0.44745707128915019</v>
      </c>
      <c r="TE146" s="11">
        <v>0.68254175604648115</v>
      </c>
      <c r="TF146" s="11">
        <v>0.67156843380981956</v>
      </c>
      <c r="TG146" s="11">
        <v>0.63929340097730403</v>
      </c>
      <c r="TH146" s="11">
        <v>0.73665243541139724</v>
      </c>
      <c r="TI146" s="11">
        <v>0.44217268308649749</v>
      </c>
      <c r="TJ146" s="11">
        <v>0.55598275019502308</v>
      </c>
      <c r="TK146" s="11">
        <v>0.37589973749358735</v>
      </c>
      <c r="TL146" s="11">
        <v>0.4595015464444035</v>
      </c>
      <c r="TM146" s="11">
        <v>0.63360809957977759</v>
      </c>
      <c r="TN146" s="11">
        <v>0.57475572441950884</v>
      </c>
      <c r="TO146" s="11">
        <v>0.63276785456980533</v>
      </c>
      <c r="TP146" s="11">
        <v>0.82138995646350643</v>
      </c>
      <c r="TQ146" s="11">
        <v>0.53503714450632056</v>
      </c>
      <c r="TR146" s="11">
        <v>0.55959495068295617</v>
      </c>
      <c r="TS146" s="11">
        <v>0.52974222995599307</v>
      </c>
      <c r="TT146" s="11">
        <v>0.53822864551178973</v>
      </c>
      <c r="TU146" s="11">
        <v>0.60814219151725124</v>
      </c>
      <c r="TV146" s="11">
        <v>0.60237540372350173</v>
      </c>
      <c r="TW146" s="11">
        <v>0.56515929541405241</v>
      </c>
      <c r="TX146" s="11">
        <v>0.66021523618480937</v>
      </c>
      <c r="TY146" s="11">
        <v>0.63016858438687062</v>
      </c>
      <c r="TZ146" s="11">
        <v>0.74650474774841546</v>
      </c>
      <c r="UA146" s="11">
        <v>0.75545886584271094</v>
      </c>
      <c r="UB146" s="11">
        <v>0.90080452211483641</v>
      </c>
      <c r="UC146" s="11">
        <v>0.58297208529482936</v>
      </c>
      <c r="UD146" s="11">
        <v>0.81262494865651225</v>
      </c>
      <c r="UE146" s="11">
        <v>0.65536450511961597</v>
      </c>
      <c r="UF146" s="11">
        <v>0.89421179076960344</v>
      </c>
      <c r="UG146" s="11">
        <v>0.59791563011465376</v>
      </c>
      <c r="UH146" s="11">
        <v>0.62164812514029555</v>
      </c>
      <c r="UI146" s="11">
        <v>0.53954504569467532</v>
      </c>
      <c r="UJ146" s="11">
        <v>0.63510730845861174</v>
      </c>
      <c r="UK146" s="11">
        <v>0.83193820185919864</v>
      </c>
      <c r="UL146" s="11">
        <v>0.89948233083945717</v>
      </c>
      <c r="UM146" s="11">
        <v>0.88233203853630315</v>
      </c>
      <c r="UN146" s="11">
        <v>1.0477166059962322</v>
      </c>
      <c r="UO146" s="11">
        <v>0.73023732500420979</v>
      </c>
      <c r="UP146" s="11">
        <v>0.83055541746397332</v>
      </c>
      <c r="UQ146" s="11">
        <v>0.79393084740418496</v>
      </c>
      <c r="UR146" s="11">
        <v>0.83281263399870753</v>
      </c>
      <c r="US146" s="11">
        <v>0.94875282341766065</v>
      </c>
      <c r="UT146" s="11">
        <v>0.87419032532442886</v>
      </c>
      <c r="UU146" s="11">
        <v>0.9597953801773681</v>
      </c>
      <c r="UV146" s="11">
        <v>0.93980530462238054</v>
      </c>
      <c r="UW146" s="11">
        <v>1.6639036728327623</v>
      </c>
      <c r="UX146" s="11">
        <v>0.76060124311410127</v>
      </c>
      <c r="UY146" s="11">
        <v>0.74232101498998904</v>
      </c>
      <c r="UZ146" s="11">
        <v>0.91922071489638391</v>
      </c>
      <c r="VA146" s="11">
        <v>1.750053420385661</v>
      </c>
      <c r="VB146" s="11">
        <v>0.81308523287251733</v>
      </c>
      <c r="VC146" s="11">
        <v>0.62688763724541086</v>
      </c>
      <c r="VD146" s="11">
        <v>0.8248288998672737</v>
      </c>
      <c r="VE146" s="11">
        <v>1.3094192195896937</v>
      </c>
      <c r="VF146" s="11">
        <v>0.84422920300414328</v>
      </c>
      <c r="VG146" s="11">
        <v>0.70663385653424526</v>
      </c>
      <c r="VH146" s="11">
        <v>0.82349311263843628</v>
      </c>
      <c r="VI146" s="11">
        <v>1.7285248553437569</v>
      </c>
      <c r="VJ146" s="11">
        <v>0.93046811602759982</v>
      </c>
      <c r="VK146" s="11">
        <v>0.74321535213977352</v>
      </c>
      <c r="VL146" s="11">
        <v>0.73164116187539774</v>
      </c>
      <c r="VM146" s="11">
        <v>1.5044900558540948</v>
      </c>
      <c r="VN146" s="11">
        <v>1.8139481168361038</v>
      </c>
      <c r="VO146" s="11">
        <v>1.4590796459720914</v>
      </c>
      <c r="VP146" s="11">
        <v>1.5263607210357011</v>
      </c>
      <c r="VQ146" s="11">
        <v>1.5677385925120793</v>
      </c>
      <c r="VR146" s="11">
        <v>1.5506453021179241</v>
      </c>
      <c r="VS146" s="11">
        <v>1.2585933549647934</v>
      </c>
      <c r="VT146" s="11">
        <v>1.2362071761606865</v>
      </c>
      <c r="VU146" s="11">
        <v>1.1539760243041439</v>
      </c>
      <c r="VV146" s="11">
        <v>1.331637749553491</v>
      </c>
      <c r="VW146" s="11">
        <v>1.3149895803439866</v>
      </c>
      <c r="VX146" s="11">
        <v>1.0760545236048882</v>
      </c>
      <c r="VY146" s="11">
        <v>1.3606000318554416</v>
      </c>
      <c r="VZ146" s="11">
        <v>1.5970282589016791</v>
      </c>
      <c r="WA146" s="11">
        <v>1.5868601103500006</v>
      </c>
      <c r="WB146" s="11">
        <v>1.2171441484536973</v>
      </c>
      <c r="WC146" s="11">
        <v>1.3157804615876796</v>
      </c>
      <c r="WD146" s="11">
        <v>1.3470981660139068</v>
      </c>
      <c r="WE146" s="11">
        <v>1.3418603962362712</v>
      </c>
      <c r="WF146" s="11">
        <v>1.1579586520199103</v>
      </c>
      <c r="WG146" s="11">
        <v>1.0553027820712357</v>
      </c>
      <c r="WH146" s="11">
        <v>1.1723795961541021</v>
      </c>
      <c r="WI146" s="11">
        <v>1.4857715939668064</v>
      </c>
      <c r="WJ146" s="11">
        <v>1.3661143454212938</v>
      </c>
      <c r="WK146" s="11">
        <v>0.96029445351576315</v>
      </c>
      <c r="WL146" s="11">
        <v>1.4650013722458661</v>
      </c>
      <c r="WM146" s="11">
        <v>1.2747983191463881</v>
      </c>
      <c r="WN146" s="11">
        <v>1.260584454787756</v>
      </c>
      <c r="WO146" s="11">
        <v>1.2243418941801656</v>
      </c>
      <c r="WP146" s="11">
        <v>1.6397890342471735</v>
      </c>
      <c r="WQ146" s="11">
        <v>1.2681790217016211</v>
      </c>
      <c r="WR146" s="11">
        <v>1.2416339071482276</v>
      </c>
      <c r="WS146" s="11">
        <v>0.89371231851757793</v>
      </c>
      <c r="WT146" s="11">
        <v>1.1245279043513738</v>
      </c>
      <c r="WU146" s="11">
        <v>0.99251926730947715</v>
      </c>
      <c r="WV146" s="11">
        <v>1.0646438215322098</v>
      </c>
      <c r="WW146" s="11">
        <v>0.97263251794283845</v>
      </c>
      <c r="WX146" s="11">
        <v>1.1188054006035544</v>
      </c>
      <c r="WY146" s="11">
        <v>0.91545689035749345</v>
      </c>
      <c r="WZ146" s="11">
        <v>1.1261975168410123</v>
      </c>
      <c r="XA146" s="11">
        <v>0.97380496135427663</v>
      </c>
      <c r="XB146" s="11">
        <v>1.1937818114028278</v>
      </c>
      <c r="XC146" s="11">
        <v>0.89361182501435865</v>
      </c>
      <c r="XD146" s="11">
        <v>1.009851612445293</v>
      </c>
      <c r="XE146" s="11">
        <v>1.1731672161203452</v>
      </c>
      <c r="XF146" s="11">
        <v>1.2051689776535193</v>
      </c>
      <c r="XG146" s="11">
        <v>1.073969952345015</v>
      </c>
      <c r="XH146" s="11">
        <v>0.93292315105026324</v>
      </c>
      <c r="XI146" s="11">
        <v>1.041259326654931</v>
      </c>
      <c r="XJ146" s="11">
        <v>1.1904894016080156</v>
      </c>
      <c r="XK146" s="11">
        <v>0.91609714044632296</v>
      </c>
      <c r="XL146" s="11">
        <v>1.01741628739213</v>
      </c>
      <c r="XM146" s="11">
        <v>0.68583898427488066</v>
      </c>
      <c r="XN146" s="11">
        <v>0.71788719773899112</v>
      </c>
      <c r="XO146" s="11">
        <v>0.74379089827648781</v>
      </c>
      <c r="XP146" s="11">
        <v>0.93857704267248365</v>
      </c>
      <c r="XQ146" s="11">
        <v>0.56207011240635407</v>
      </c>
      <c r="XR146" s="11">
        <v>0.70133305190993678</v>
      </c>
      <c r="XS146" s="11">
        <v>0.7075537470896508</v>
      </c>
      <c r="XT146" s="11">
        <v>0.72105149423019677</v>
      </c>
      <c r="XU146" s="11">
        <v>0.69081988163327435</v>
      </c>
      <c r="XV146" s="11">
        <v>0.68004517450983237</v>
      </c>
      <c r="XW146" s="11">
        <v>0.65289597155300449</v>
      </c>
      <c r="XX146" s="11">
        <v>0.72624541223019978</v>
      </c>
      <c r="XY146" s="11">
        <v>0.52442285882189721</v>
      </c>
      <c r="XZ146" s="11">
        <v>0.56867572399568811</v>
      </c>
      <c r="YA146" s="11">
        <v>0.5864030258762033</v>
      </c>
      <c r="YB146" s="11">
        <v>0.63292150295976224</v>
      </c>
      <c r="YC146" s="11">
        <v>0.43129584270512034</v>
      </c>
      <c r="YD146" s="11">
        <v>0.40004296021072433</v>
      </c>
      <c r="YE146" s="11">
        <v>0.42679080930493396</v>
      </c>
      <c r="YF146" s="11">
        <v>0.44448011567409729</v>
      </c>
      <c r="YG146" s="11">
        <v>0.53253576321803386</v>
      </c>
      <c r="YH146" s="11">
        <v>0.74259063385489577</v>
      </c>
      <c r="YI146" s="11">
        <v>0.51616354637707873</v>
      </c>
      <c r="YJ146" s="11">
        <v>0.6417011336274161</v>
      </c>
      <c r="YK146" s="11">
        <v>0.6874423638051621</v>
      </c>
      <c r="YL146" s="11">
        <v>0.54868105878928308</v>
      </c>
      <c r="YM146" s="11">
        <v>0.59693933597025484</v>
      </c>
      <c r="YN146" s="11">
        <v>0.53647930709327007</v>
      </c>
      <c r="YO146" s="11">
        <v>0.35232778325944847</v>
      </c>
      <c r="YP146" s="11">
        <v>0.41557521118002455</v>
      </c>
      <c r="YQ146" s="11">
        <v>0.4125924669292258</v>
      </c>
      <c r="YR146" s="11">
        <v>0.42993514762308888</v>
      </c>
      <c r="YS146" s="11">
        <v>0.56816227604544811</v>
      </c>
      <c r="YT146" s="11">
        <v>0.64763324562240665</v>
      </c>
      <c r="YU146" s="11">
        <v>0.54679143397557795</v>
      </c>
      <c r="YV146" s="11">
        <v>0.45076486071457234</v>
      </c>
      <c r="YW146" s="11">
        <v>0.46190789811416511</v>
      </c>
      <c r="YX146" s="11">
        <v>0.48161719562244043</v>
      </c>
      <c r="YY146" s="11">
        <v>0.71237638323940211</v>
      </c>
      <c r="YZ146" s="11">
        <v>0.52687316772403026</v>
      </c>
      <c r="ZA146" s="11">
        <v>0.41792757488103538</v>
      </c>
      <c r="ZB146" s="11">
        <v>0.56373680550624783</v>
      </c>
      <c r="ZC146" s="11">
        <v>0.50173695584178579</v>
      </c>
      <c r="ZD146" s="11">
        <v>0.50361347278506585</v>
      </c>
      <c r="ZE146" s="11">
        <v>0.56951243781618754</v>
      </c>
      <c r="ZF146" s="11">
        <v>0.4201880354465094</v>
      </c>
      <c r="ZG146" s="11">
        <v>0.4153839030256547</v>
      </c>
      <c r="ZH146" s="11">
        <v>0.53847459994335023</v>
      </c>
      <c r="ZI146" s="11">
        <v>0.50451880352405165</v>
      </c>
      <c r="ZJ146" s="11">
        <v>0.42218804882815419</v>
      </c>
      <c r="ZK146" s="11">
        <v>0.4308545540251883</v>
      </c>
      <c r="ZL146" s="11">
        <v>0.51622023501076608</v>
      </c>
      <c r="ZM146" s="11">
        <v>0.42668511535209719</v>
      </c>
      <c r="ZN146" s="11">
        <v>0.46546707471150234</v>
      </c>
      <c r="ZO146" s="11">
        <v>0.36304082028855589</v>
      </c>
      <c r="ZP146" s="11">
        <v>0.41429030251673971</v>
      </c>
      <c r="ZQ146" s="11">
        <v>0.433361711270841</v>
      </c>
      <c r="ZR146" s="11">
        <v>0.4921863487624285</v>
      </c>
      <c r="ZS146" s="11">
        <v>0.44407744783144087</v>
      </c>
      <c r="ZT146" s="11">
        <v>0.51941539214429755</v>
      </c>
      <c r="ZU146" s="11">
        <v>0.39703799295772413</v>
      </c>
      <c r="ZV146" s="11">
        <v>0.51786324180809562</v>
      </c>
      <c r="ZW146" s="11">
        <v>0.42342575632350604</v>
      </c>
      <c r="ZX146" s="11">
        <v>0.43322408031263443</v>
      </c>
      <c r="ZY146" s="11">
        <v>0.35646505614604318</v>
      </c>
      <c r="ZZ146" s="11">
        <v>0.5927144594364544</v>
      </c>
      <c r="AAA146" s="11">
        <v>0.37453550135279767</v>
      </c>
      <c r="AAB146" s="11">
        <v>0.47804137283138443</v>
      </c>
      <c r="AAC146" s="11">
        <v>0.37296015622340983</v>
      </c>
      <c r="AAD146" s="11">
        <v>0.43006311028286071</v>
      </c>
      <c r="AAE146" s="11">
        <v>0.36051389642522857</v>
      </c>
      <c r="AAF146" s="11">
        <v>0.45552555068883049</v>
      </c>
      <c r="AAG146" s="11">
        <v>0.73320281399955478</v>
      </c>
      <c r="AAH146" s="11">
        <v>0.70377659972681883</v>
      </c>
      <c r="AAI146" s="11">
        <v>0.6808804193000455</v>
      </c>
      <c r="AAJ146" s="11">
        <v>0.63487939273217664</v>
      </c>
      <c r="AAK146" s="11">
        <v>0.76090921847226944</v>
      </c>
      <c r="AAL146" s="11">
        <v>0.69203649622163554</v>
      </c>
      <c r="AAM146" s="11">
        <v>0.52927515084598564</v>
      </c>
      <c r="AAN146" s="11">
        <v>0.65942819391364738</v>
      </c>
      <c r="AAO146" s="11">
        <v>0.70587160770655377</v>
      </c>
      <c r="AAP146" s="11">
        <v>0.66051361829684185</v>
      </c>
      <c r="AAQ146" s="11">
        <v>0.47222115064222525</v>
      </c>
      <c r="AAR146" s="11">
        <v>0.61704146909918733</v>
      </c>
      <c r="AAS146" s="11">
        <v>0.6216764984107469</v>
      </c>
      <c r="AAT146" s="11">
        <v>0.58551688559104365</v>
      </c>
      <c r="AAU146" s="11">
        <v>0.4162833446427871</v>
      </c>
      <c r="AAV146" s="11">
        <v>0.5423425966459976</v>
      </c>
      <c r="AAW146" s="11">
        <v>0.63716363057052205</v>
      </c>
      <c r="AAX146" s="11">
        <v>0.61923796335951053</v>
      </c>
      <c r="AAY146" s="11">
        <v>0.50315273420779971</v>
      </c>
      <c r="AAZ146" s="11">
        <v>0.56329082423482524</v>
      </c>
      <c r="ABA146" s="11">
        <v>0.65161300644109454</v>
      </c>
      <c r="ABB146" s="11">
        <v>0.64411104049388546</v>
      </c>
      <c r="ABC146" s="11">
        <v>0.66752599922200739</v>
      </c>
      <c r="ABD146" s="11">
        <v>0.56545888282519674</v>
      </c>
      <c r="ABE146" s="11">
        <v>0.56997186313861625</v>
      </c>
      <c r="ABF146" s="11">
        <v>0.72281505024252912</v>
      </c>
      <c r="ABG146" s="11">
        <v>0.57637280558082415</v>
      </c>
      <c r="ABH146" s="11">
        <v>0.56089306871004785</v>
      </c>
      <c r="ABI146" s="11">
        <v>0.46773986805980738</v>
      </c>
      <c r="ABJ146" s="11">
        <v>0.72838592565097771</v>
      </c>
      <c r="ABK146" s="11">
        <v>0.60190849942793312</v>
      </c>
      <c r="ABL146" s="11">
        <v>0.56528630153435588</v>
      </c>
      <c r="ABM146" s="11">
        <v>1.1689818878547744</v>
      </c>
      <c r="ABN146" s="11">
        <v>2.3590181262232823</v>
      </c>
      <c r="ABO146" s="11">
        <v>2.5008556166979461</v>
      </c>
      <c r="ABP146" s="11">
        <v>2.4689352123000137</v>
      </c>
      <c r="ABQ146" s="11">
        <v>1.209224722364854</v>
      </c>
      <c r="ABR146" s="11">
        <v>1.6729370128424528</v>
      </c>
      <c r="ABS146" s="11">
        <v>1.6602008943943083</v>
      </c>
      <c r="ABT146" s="11">
        <v>2.1333461783815042</v>
      </c>
      <c r="ABU146" s="11">
        <v>1.72235486295734</v>
      </c>
      <c r="ABV146" s="11">
        <v>2.1941047607858475</v>
      </c>
      <c r="ABW146" s="11">
        <v>0.91958279486276828</v>
      </c>
      <c r="ABX146" s="11">
        <v>1.6841836276845041</v>
      </c>
      <c r="ABY146" s="11">
        <v>2.3306502886460239</v>
      </c>
      <c r="ABZ146" s="11">
        <v>1.6233771961602634</v>
      </c>
      <c r="ACA146" s="11">
        <v>2.5775317307043628</v>
      </c>
      <c r="ACB146" s="11">
        <v>2.2192876182462222</v>
      </c>
      <c r="ACC146" s="11">
        <v>1.7768488674614284</v>
      </c>
      <c r="ACD146" s="11">
        <v>1.5526715217176164</v>
      </c>
      <c r="ACE146" s="11">
        <v>1.1890854139911951</v>
      </c>
      <c r="ACF146" s="11">
        <v>2.1079513865336268</v>
      </c>
      <c r="ACG146" s="11">
        <v>1.8724777113953053</v>
      </c>
      <c r="ACH146" s="11">
        <v>1.2395816608004402</v>
      </c>
      <c r="ACI146" s="11">
        <v>2.168101254651349</v>
      </c>
      <c r="ACJ146" s="11">
        <v>1.3266952473296623</v>
      </c>
      <c r="ACK146" s="11">
        <v>0.54718783086294265</v>
      </c>
      <c r="ACL146" s="11">
        <v>1.2449066343991706</v>
      </c>
      <c r="ACM146" s="11">
        <v>0.99639074206809497</v>
      </c>
      <c r="ACN146" s="11">
        <v>1.5492716198070067</v>
      </c>
      <c r="ACO146" s="11">
        <v>1.6290918365643932</v>
      </c>
      <c r="ACP146" s="11">
        <v>1.9050649290977868</v>
      </c>
      <c r="ACQ146" s="11">
        <v>0.86727348195772369</v>
      </c>
      <c r="ACR146" s="11">
        <v>0.97485022716402958</v>
      </c>
      <c r="ACS146" s="11">
        <v>1.8456264233904989</v>
      </c>
      <c r="ACT146" s="11">
        <v>2.142398295556708</v>
      </c>
      <c r="ACU146" s="11">
        <v>1.0332602411193352</v>
      </c>
      <c r="ACV146" s="11">
        <v>1.3191408946259884</v>
      </c>
      <c r="ACW146" s="11">
        <v>0.78542007105071809</v>
      </c>
      <c r="ACX146" s="11">
        <v>1.9399894690850144</v>
      </c>
      <c r="ACY146" s="11">
        <v>0.96138602014443708</v>
      </c>
      <c r="ACZ146" s="11">
        <v>1.447727515840703</v>
      </c>
      <c r="ADA146" s="11">
        <v>1.1789167262753446</v>
      </c>
      <c r="ADB146" s="11">
        <v>1.9589301581054015</v>
      </c>
      <c r="ADC146" s="11">
        <v>0.98248965643712682</v>
      </c>
      <c r="ADD146" s="11">
        <v>0.90274677727256636</v>
      </c>
      <c r="ADE146" s="11">
        <v>1.0130260692613533</v>
      </c>
      <c r="ADF146" s="11">
        <v>1.8262561672440976</v>
      </c>
      <c r="ADG146" s="11">
        <v>1.0906123570936628</v>
      </c>
      <c r="ADH146" s="11">
        <v>0.95981925868483564</v>
      </c>
      <c r="ADI146" s="11">
        <v>1.1372973328592428</v>
      </c>
      <c r="ADJ146" s="11">
        <v>0.96417032793211277</v>
      </c>
      <c r="ADK146" s="11">
        <v>1.160062663494279</v>
      </c>
      <c r="ADL146" s="11">
        <v>1.0415154278391829</v>
      </c>
      <c r="ADM146" s="11">
        <v>1.0357746170703637</v>
      </c>
      <c r="ADN146" s="11">
        <v>1.2266243018394023</v>
      </c>
      <c r="ADO146" s="11">
        <v>1.0256885844424928</v>
      </c>
      <c r="ADP146" s="11">
        <v>0.98624237002359527</v>
      </c>
      <c r="ADQ146" s="11">
        <v>1.0601165636153194</v>
      </c>
      <c r="ADR146" s="11">
        <v>1.1341053529830676</v>
      </c>
      <c r="ADS146" s="11">
        <v>1.1268152250176349</v>
      </c>
      <c r="ADT146" s="11">
        <v>0.95664978721086369</v>
      </c>
      <c r="ADU146" s="11">
        <v>1.0180630696140731</v>
      </c>
      <c r="ADV146" s="11">
        <v>1.1307291110143918</v>
      </c>
      <c r="ADW146" s="11">
        <v>0.75034086113763654</v>
      </c>
    </row>
    <row r="147" spans="1:803" ht="15.75" customHeight="1" x14ac:dyDescent="0.35">
      <c r="A147" s="11">
        <v>509</v>
      </c>
      <c r="B147" s="11" t="e">
        <f t="shared" si="0"/>
        <v>#REF!</v>
      </c>
      <c r="C147" s="11">
        <v>0.56086589782147656</v>
      </c>
      <c r="D147" s="11">
        <v>0.49560284315109865</v>
      </c>
      <c r="E147" s="11">
        <v>0.45640672198722154</v>
      </c>
      <c r="F147" s="11">
        <v>0.53161667210585484</v>
      </c>
      <c r="G147" s="11">
        <v>0.63893260236077887</v>
      </c>
      <c r="H147" s="11">
        <v>0.56605229485573194</v>
      </c>
      <c r="I147" s="11">
        <v>0.74877985934808056</v>
      </c>
      <c r="J147" s="11">
        <v>0.48535038181425622</v>
      </c>
      <c r="K147" s="11">
        <v>0.56394693825371112</v>
      </c>
      <c r="L147" s="11">
        <v>0.53865938352005938</v>
      </c>
      <c r="M147" s="11">
        <v>0.84880575909743339</v>
      </c>
      <c r="N147" s="11">
        <v>0.94283131508847073</v>
      </c>
      <c r="O147" s="11">
        <v>0.59104907174928989</v>
      </c>
      <c r="P147" s="11">
        <v>0.61103569041039862</v>
      </c>
      <c r="Q147" s="11">
        <v>0.66817860009051233</v>
      </c>
      <c r="R147" s="11">
        <v>0.72043581410774449</v>
      </c>
      <c r="S147" s="11">
        <v>0.72300089339797435</v>
      </c>
      <c r="T147" s="11">
        <v>0.62482983868860931</v>
      </c>
      <c r="U147" s="11">
        <v>0.89633351941642692</v>
      </c>
      <c r="V147" s="11">
        <v>0.69211181009378797</v>
      </c>
      <c r="W147" s="11">
        <v>0.69982632751554841</v>
      </c>
      <c r="X147" s="11">
        <v>0.76929748074332216</v>
      </c>
      <c r="Y147" s="11">
        <v>0.83670636956769207</v>
      </c>
      <c r="Z147" s="11">
        <v>0.86120396032629165</v>
      </c>
      <c r="AA147" s="11">
        <v>1.5504770548505211</v>
      </c>
      <c r="AB147" s="11">
        <v>1.7382979246561985</v>
      </c>
      <c r="AC147" s="11">
        <v>1.7538015317360272</v>
      </c>
      <c r="AD147" s="11">
        <v>1.7788578311856349</v>
      </c>
      <c r="AE147" s="11">
        <v>1.9287238799484145</v>
      </c>
      <c r="AF147" s="11">
        <v>1.9534771942975246</v>
      </c>
      <c r="AG147" s="11">
        <v>1.8360770144229712</v>
      </c>
      <c r="AH147" s="11">
        <v>1.7046950345601395</v>
      </c>
      <c r="AI147" s="11">
        <v>0.7816495310176006</v>
      </c>
      <c r="AJ147" s="11">
        <v>0.45699367373940225</v>
      </c>
      <c r="AK147" s="11">
        <v>1.1608429172164121</v>
      </c>
      <c r="AL147" s="11">
        <v>0.93849551977909706</v>
      </c>
      <c r="AM147" s="11">
        <v>0.92869313145176957</v>
      </c>
      <c r="AN147" s="11">
        <v>0.56104378064426441</v>
      </c>
      <c r="AO147" s="11">
        <v>0.55546287739977562</v>
      </c>
      <c r="AP147" s="11">
        <v>0.78087332647411078</v>
      </c>
      <c r="AQ147" s="11">
        <v>0.48974235875013072</v>
      </c>
      <c r="AR147" s="11">
        <v>0.62627955465053176</v>
      </c>
      <c r="AS147" s="11">
        <v>0.57036799604024102</v>
      </c>
      <c r="AT147" s="11">
        <v>0.61613095416937014</v>
      </c>
      <c r="AU147" s="11">
        <v>0.5271408949318438</v>
      </c>
      <c r="AV147" s="11">
        <v>0.43057485034344323</v>
      </c>
      <c r="AW147" s="11">
        <v>0.40466605550744306</v>
      </c>
      <c r="AX147" s="11">
        <v>0.46187229848561628</v>
      </c>
      <c r="AY147" s="11">
        <v>0.59801323580260446</v>
      </c>
      <c r="AZ147" s="11">
        <v>0.49714972802789786</v>
      </c>
      <c r="BA147" s="11">
        <v>0.63543586216345394</v>
      </c>
      <c r="BB147" s="11">
        <v>0.69216892254480944</v>
      </c>
      <c r="BC147" s="11">
        <v>0.70731576781053596</v>
      </c>
      <c r="BD147" s="11">
        <v>0.62867842733639201</v>
      </c>
      <c r="BE147" s="11">
        <v>0.7775257714821493</v>
      </c>
      <c r="BF147" s="11">
        <v>0.9359489640618055</v>
      </c>
      <c r="BG147" s="11">
        <v>0.8578709447975692</v>
      </c>
      <c r="BH147" s="11">
        <v>0.82506025967632424</v>
      </c>
      <c r="BI147" s="11">
        <v>1.0315324612170866</v>
      </c>
      <c r="BJ147" s="11">
        <v>1.056211059541454</v>
      </c>
      <c r="BK147" s="11">
        <v>1.2695811621874538</v>
      </c>
      <c r="BL147" s="11">
        <v>1.0687116294179508</v>
      </c>
      <c r="BM147" s="11">
        <v>1.1140498060664068</v>
      </c>
      <c r="BN147" s="11">
        <v>1.0121493479733825</v>
      </c>
      <c r="BO147" s="11">
        <v>1.7175985221603201</v>
      </c>
      <c r="BP147" s="11">
        <v>1.3837144776510701</v>
      </c>
      <c r="BQ147" s="11">
        <v>1.3583165388710001</v>
      </c>
      <c r="BR147" s="11">
        <v>1.3858996463252715</v>
      </c>
      <c r="BS147" s="11">
        <v>1.9621886095545276</v>
      </c>
      <c r="BT147" s="11">
        <v>1.527033599211284</v>
      </c>
      <c r="BU147" s="11">
        <v>2.3623066901042917</v>
      </c>
      <c r="BV147" s="11">
        <v>1.2489910812166904</v>
      </c>
      <c r="BW147" s="11">
        <v>1.9017314491004254</v>
      </c>
      <c r="BX147" s="11">
        <v>1.3961151032480705</v>
      </c>
      <c r="BY147" s="11">
        <v>2.0127568098293769</v>
      </c>
      <c r="BZ147" s="11">
        <v>1.7248555801237377</v>
      </c>
      <c r="CA147" s="11">
        <v>1.3508324859380014</v>
      </c>
      <c r="CB147" s="11">
        <v>1.3337178356579606</v>
      </c>
      <c r="CC147" s="11">
        <v>1.3746528352334297</v>
      </c>
      <c r="CD147" s="11">
        <v>1.6756068474807331</v>
      </c>
      <c r="CE147" s="11">
        <v>1.0226358246128475</v>
      </c>
      <c r="CF147" s="11">
        <v>1.0962372110779821</v>
      </c>
      <c r="CG147" s="11">
        <v>1.0544076305430954</v>
      </c>
      <c r="CH147" s="11">
        <v>0.88190914504277451</v>
      </c>
      <c r="CI147" s="11">
        <v>0.98902610909039534</v>
      </c>
      <c r="CJ147" s="11">
        <v>0.82242109895079585</v>
      </c>
      <c r="CK147" s="11">
        <v>0.87278227201618441</v>
      </c>
      <c r="CL147" s="11">
        <v>0.50264348916539237</v>
      </c>
      <c r="CM147" s="11">
        <v>1.4825535078481353</v>
      </c>
      <c r="CN147" s="11">
        <v>1.4389828490641556</v>
      </c>
      <c r="CO147" s="11">
        <v>1.9240587358321095</v>
      </c>
      <c r="CP147" s="11">
        <v>1.8692462295624541</v>
      </c>
      <c r="CQ147" s="11">
        <v>1.4341142666855455</v>
      </c>
      <c r="CR147" s="11">
        <v>1.864532022546985</v>
      </c>
      <c r="CS147" s="11">
        <v>1.8236373354368349</v>
      </c>
      <c r="CT147" s="11">
        <v>1.6068698976206512</v>
      </c>
      <c r="CU147" s="11">
        <v>1.4039660514214711</v>
      </c>
      <c r="CV147" s="11">
        <v>1.2488893589410608</v>
      </c>
      <c r="CW147" s="11">
        <v>2.377396128075457</v>
      </c>
      <c r="CX147" s="11">
        <v>1.9585279988388045</v>
      </c>
      <c r="CY147" s="11">
        <v>2.0086306743054441</v>
      </c>
      <c r="CZ147" s="11">
        <v>1.9692679035403151</v>
      </c>
      <c r="DA147" s="11">
        <v>2.3399116227609462</v>
      </c>
      <c r="DB147" s="11">
        <v>1.4387609895513185</v>
      </c>
      <c r="DC147" s="11">
        <v>1.8323342101252433</v>
      </c>
      <c r="DD147" s="11">
        <v>1.7827491300598262</v>
      </c>
      <c r="DE147" s="11">
        <v>2.0429992068835858</v>
      </c>
      <c r="DF147" s="11">
        <v>1.7823644463861723</v>
      </c>
      <c r="DG147" s="11">
        <v>1.8780978236932673</v>
      </c>
      <c r="DH147" s="11">
        <v>1.8701487754310508</v>
      </c>
      <c r="DI147" s="11">
        <v>1.9264405245196283</v>
      </c>
      <c r="DJ147" s="11">
        <v>0.85624611011874263</v>
      </c>
      <c r="DK147" s="11">
        <v>0.66293110435250002</v>
      </c>
      <c r="DL147" s="11">
        <v>0.82631185889334824</v>
      </c>
      <c r="DM147" s="11">
        <v>0.88166488058415116</v>
      </c>
      <c r="DN147" s="11">
        <v>0.9596311147823644</v>
      </c>
      <c r="DO147" s="11">
        <v>0.79157378075564067</v>
      </c>
      <c r="DP147" s="11">
        <v>0.84979757036712655</v>
      </c>
      <c r="DQ147" s="11">
        <v>0.88617126140766889</v>
      </c>
      <c r="DR147" s="11">
        <v>1.1050150439806512</v>
      </c>
      <c r="DS147" s="11">
        <v>0.89566523340381177</v>
      </c>
      <c r="DT147" s="11">
        <v>0.73718556672985269</v>
      </c>
      <c r="DU147" s="11">
        <v>0.98509247280037404</v>
      </c>
      <c r="DV147" s="11">
        <v>0.92744670828816422</v>
      </c>
      <c r="DW147" s="11">
        <v>1.3268562910743054</v>
      </c>
      <c r="DX147" s="11">
        <v>0.70869903317993732</v>
      </c>
      <c r="DY147" s="11">
        <v>0.83864189323514449</v>
      </c>
      <c r="DZ147" s="11">
        <v>0.88688376660211121</v>
      </c>
      <c r="EA147" s="11">
        <v>0.76044351127521304</v>
      </c>
      <c r="EB147" s="11">
        <v>0.77470191552915324</v>
      </c>
      <c r="EC147" s="11">
        <v>0.76448098082992222</v>
      </c>
      <c r="ED147" s="11">
        <v>1.1057460526211313</v>
      </c>
      <c r="EE147" s="11">
        <v>1.0815953242817407</v>
      </c>
      <c r="EF147" s="11">
        <v>1.1539365271413515</v>
      </c>
      <c r="EG147" s="11">
        <v>1.676557221881402</v>
      </c>
      <c r="EH147" s="11">
        <v>1.2227755294658469</v>
      </c>
      <c r="EI147" s="11">
        <v>1.5388032865136365</v>
      </c>
      <c r="EJ147" s="11">
        <v>1.5259992340121509</v>
      </c>
      <c r="EK147" s="11">
        <v>1.2975192189083049</v>
      </c>
      <c r="EL147" s="11">
        <v>1.3890359985568654</v>
      </c>
      <c r="EM147" s="11">
        <v>1.6530576532533552</v>
      </c>
      <c r="EN147" s="11">
        <v>1.474045629338707</v>
      </c>
      <c r="EO147" s="11">
        <v>0.96246492113469662</v>
      </c>
      <c r="EP147" s="11">
        <v>0.74844470385528306</v>
      </c>
      <c r="EQ147" s="11">
        <v>0.97666577108065844</v>
      </c>
      <c r="ER147" s="11">
        <v>1.1820522343819431</v>
      </c>
      <c r="ES147" s="11">
        <v>0.60686389667619134</v>
      </c>
      <c r="ET147" s="11">
        <v>0.57155276008333655</v>
      </c>
      <c r="EU147" s="11">
        <v>0.73642513734314696</v>
      </c>
      <c r="EV147" s="11">
        <v>0.53989247394714734</v>
      </c>
      <c r="EW147" s="11">
        <v>0.77078529160677411</v>
      </c>
      <c r="EX147" s="11">
        <v>0.74778469562375061</v>
      </c>
      <c r="EY147" s="11">
        <v>0.57640902999875498</v>
      </c>
      <c r="EZ147" s="11">
        <v>1.2002009875070385</v>
      </c>
      <c r="FA147" s="11">
        <v>0.52430234623785976</v>
      </c>
      <c r="FB147" s="11">
        <v>0.44541096607124175</v>
      </c>
      <c r="FC147" s="11">
        <v>0.54122340515994616</v>
      </c>
      <c r="FD147" s="11">
        <v>0.46471496752954011</v>
      </c>
      <c r="FE147" s="11">
        <v>0.47248184293503764</v>
      </c>
      <c r="FF147" s="11">
        <v>0.43094546268033623</v>
      </c>
      <c r="FG147" s="11">
        <v>0.40138667281257145</v>
      </c>
      <c r="FH147" s="11">
        <v>0.4952252499701193</v>
      </c>
      <c r="FI147" s="11">
        <v>0.53248143401411374</v>
      </c>
      <c r="FJ147" s="11">
        <v>0.42916401331845372</v>
      </c>
      <c r="FK147" s="11">
        <v>0.55099124984123271</v>
      </c>
      <c r="FL147" s="11">
        <v>0.47094141493701913</v>
      </c>
      <c r="FM147" s="11">
        <v>0.41505768780589414</v>
      </c>
      <c r="FN147" s="11">
        <v>0.49641467082578045</v>
      </c>
      <c r="FO147" s="11">
        <v>0.52758921778904455</v>
      </c>
      <c r="FP147" s="11">
        <v>0.45086794387768619</v>
      </c>
      <c r="FQ147" s="11">
        <v>0.68524426789838122</v>
      </c>
      <c r="FR147" s="11">
        <v>0.49352367825252591</v>
      </c>
      <c r="FS147" s="11">
        <v>0.6689572463462703</v>
      </c>
      <c r="FT147" s="11">
        <v>0.53121387623280303</v>
      </c>
      <c r="FU147" s="11">
        <v>0.62345638871613129</v>
      </c>
      <c r="FV147" s="11">
        <v>0.60906554407117219</v>
      </c>
      <c r="FW147" s="11">
        <v>0.62094135534040329</v>
      </c>
      <c r="FX147" s="11">
        <v>0.54683598047581061</v>
      </c>
      <c r="FY147" s="11">
        <v>0.58081373842388107</v>
      </c>
      <c r="FZ147" s="11">
        <v>0.54151193180940727</v>
      </c>
      <c r="GA147" s="11">
        <v>0.68690294025854981</v>
      </c>
      <c r="GB147" s="11">
        <v>0.5357881185697545</v>
      </c>
      <c r="GC147" s="11">
        <v>0.66175997757974825</v>
      </c>
      <c r="GD147" s="11">
        <v>0.6696314061840225</v>
      </c>
      <c r="GE147" s="11">
        <v>0.7200077606835541</v>
      </c>
      <c r="GF147" s="11">
        <v>0.70767920217798308</v>
      </c>
      <c r="GG147" s="11">
        <v>0.73375562645680148</v>
      </c>
      <c r="GH147" s="11">
        <v>0.79469710667405291</v>
      </c>
      <c r="GI147" s="11">
        <v>0.65276055684929646</v>
      </c>
      <c r="GJ147" s="11">
        <v>0.9558390586177421</v>
      </c>
      <c r="GK147" s="11">
        <v>0.71854334214352411</v>
      </c>
      <c r="GL147" s="11">
        <v>0.79262963433732336</v>
      </c>
      <c r="GM147" s="11">
        <v>0.89357102019584111</v>
      </c>
      <c r="GN147" s="11">
        <v>0.75661919902806396</v>
      </c>
      <c r="GO147" s="11">
        <v>0.86665863225363626</v>
      </c>
      <c r="GP147" s="11">
        <v>0.75635895005884735</v>
      </c>
      <c r="GQ147" s="11">
        <v>0.69033692888912812</v>
      </c>
      <c r="GR147" s="11">
        <v>0.68805827782782458</v>
      </c>
      <c r="GS147" s="11">
        <v>1.1556242473399276</v>
      </c>
      <c r="GT147" s="11">
        <v>0.7831447048918796</v>
      </c>
      <c r="GU147" s="11">
        <v>0.91454268219164769</v>
      </c>
      <c r="GV147" s="11">
        <v>0.68482740600361836</v>
      </c>
      <c r="GW147" s="11">
        <v>0.77026093140935759</v>
      </c>
      <c r="GX147" s="11">
        <v>0.80313344142731891</v>
      </c>
      <c r="GY147" s="11">
        <v>0.93934205420493488</v>
      </c>
      <c r="GZ147" s="11">
        <v>1.2109471373157339</v>
      </c>
      <c r="HA147" s="11">
        <v>0.7356664387829468</v>
      </c>
      <c r="HB147" s="11">
        <v>0.87748492770296949</v>
      </c>
      <c r="HC147" s="11">
        <v>0.80296582963659335</v>
      </c>
      <c r="HD147" s="11">
        <v>3.4188153523510438</v>
      </c>
      <c r="HE147" s="11">
        <v>0.97249749900297011</v>
      </c>
      <c r="HF147" s="11">
        <v>0.65095771465436092</v>
      </c>
      <c r="HG147" s="11">
        <v>0.97230992696011065</v>
      </c>
      <c r="HH147" s="11">
        <v>1.3634301884446121</v>
      </c>
      <c r="HI147" s="11">
        <v>0.97490349655955466</v>
      </c>
      <c r="HJ147" s="11">
        <v>0.58403532891213661</v>
      </c>
      <c r="HK147" s="11">
        <v>1.2813235926541022</v>
      </c>
      <c r="HL147" s="11">
        <v>1.2828152743353629</v>
      </c>
      <c r="HM147" s="11">
        <v>0.66167191406244674</v>
      </c>
      <c r="HN147" s="11">
        <v>0.75288543874287328</v>
      </c>
      <c r="HO147" s="11">
        <v>0.72385814593409126</v>
      </c>
      <c r="HP147" s="11">
        <v>0.70275080581628768</v>
      </c>
      <c r="HQ147" s="11">
        <v>0.55362774292044081</v>
      </c>
      <c r="HR147" s="11">
        <v>0.69070432808850324</v>
      </c>
      <c r="HS147" s="11">
        <v>0.68674598983215418</v>
      </c>
      <c r="HT147" s="11">
        <v>0.79089997997544992</v>
      </c>
      <c r="HU147" s="11">
        <v>0.64893897842352977</v>
      </c>
      <c r="HV147" s="11">
        <v>0.70296043893689053</v>
      </c>
      <c r="HW147" s="11">
        <v>0.80971801231934659</v>
      </c>
      <c r="HX147" s="11">
        <v>0.71877441515272744</v>
      </c>
      <c r="HY147" s="11">
        <v>0.62539899586531411</v>
      </c>
      <c r="HZ147" s="11">
        <v>0.86470842086264132</v>
      </c>
      <c r="IA147" s="11">
        <v>0.68511817550326826</v>
      </c>
      <c r="IB147" s="11">
        <v>0.91567421909026014</v>
      </c>
      <c r="IC147" s="11">
        <v>0.69688233204039296</v>
      </c>
      <c r="ID147" s="11">
        <v>0.80503900659054894</v>
      </c>
      <c r="IE147" s="11">
        <v>0.82207683665735354</v>
      </c>
      <c r="IF147" s="11">
        <v>0.83864954378913437</v>
      </c>
      <c r="IG147" s="11">
        <v>0.81069870407747724</v>
      </c>
      <c r="IH147" s="11">
        <v>0.91262328701922746</v>
      </c>
      <c r="II147" s="11">
        <v>0.79185522203956826</v>
      </c>
      <c r="IJ147" s="11">
        <v>0.72229800863091809</v>
      </c>
      <c r="IK147" s="11">
        <v>0.7229851255112042</v>
      </c>
      <c r="IL147" s="11">
        <v>0.82982473782178079</v>
      </c>
      <c r="IM147" s="11">
        <v>0.91082794410661561</v>
      </c>
      <c r="IN147" s="11">
        <v>0.77333214300056197</v>
      </c>
      <c r="IO147" s="11">
        <v>0.89980866188318576</v>
      </c>
      <c r="IP147" s="11">
        <v>0.9529774396812718</v>
      </c>
      <c r="IQ147" s="11">
        <v>0.93827180748718664</v>
      </c>
      <c r="IR147" s="11">
        <v>0.72845177641572778</v>
      </c>
      <c r="IS147" s="11">
        <v>1.7088121618112959</v>
      </c>
      <c r="IT147" s="11">
        <v>1.7408577011864177</v>
      </c>
      <c r="IU147" s="11">
        <v>1.9727115369715555</v>
      </c>
      <c r="IV147" s="11">
        <v>2.0956100718961745</v>
      </c>
      <c r="IW147" s="11">
        <v>1.2665916845999523</v>
      </c>
      <c r="IX147" s="11">
        <v>0.96606866375352507</v>
      </c>
      <c r="IY147" s="11">
        <v>0.66642826146256795</v>
      </c>
      <c r="IZ147" s="11">
        <v>0.67972259449373451</v>
      </c>
      <c r="JA147" s="11">
        <v>1.9810381138729396</v>
      </c>
      <c r="JB147" s="11">
        <v>2.0296742324502404</v>
      </c>
      <c r="JC147" s="11">
        <v>1.8340999902870219</v>
      </c>
      <c r="JD147" s="11">
        <v>2.1473563265390436</v>
      </c>
      <c r="JE147" s="11">
        <v>1.8008178747100791</v>
      </c>
      <c r="JF147" s="11">
        <v>1.4945153760518068</v>
      </c>
      <c r="JG147" s="11">
        <v>1.7569605815589016</v>
      </c>
      <c r="JH147" s="11">
        <v>2.004228813872996</v>
      </c>
      <c r="JI147" s="11">
        <v>2.2187024580027503</v>
      </c>
      <c r="JJ147" s="11">
        <v>1.9464862870925685</v>
      </c>
      <c r="JK147" s="11">
        <v>1.9776836770664592</v>
      </c>
      <c r="JL147" s="11">
        <v>2.521645987998439</v>
      </c>
      <c r="JM147" s="11">
        <v>1.6381246019597477</v>
      </c>
      <c r="JN147" s="11">
        <v>1.6498926101976661</v>
      </c>
      <c r="JO147" s="11">
        <v>2.3419868008338298</v>
      </c>
      <c r="JP147" s="11">
        <v>2.5920355948265743</v>
      </c>
      <c r="JQ147" s="11">
        <v>2.6836810623266825</v>
      </c>
      <c r="JR147" s="11">
        <v>2.4504539580720417</v>
      </c>
      <c r="JS147" s="11">
        <v>2.5618277424784255</v>
      </c>
      <c r="JT147" s="11">
        <v>1.9916023060567698</v>
      </c>
      <c r="JU147" s="11">
        <v>1.9227399156133342</v>
      </c>
      <c r="JV147" s="11">
        <v>1.4050638159113882</v>
      </c>
      <c r="JW147" s="11">
        <v>2.7410663170739538</v>
      </c>
      <c r="JX147" s="11">
        <v>2.9885527737344373</v>
      </c>
      <c r="JY147" s="11">
        <v>0.70725186888323399</v>
      </c>
      <c r="JZ147" s="11">
        <v>0.86999366988802174</v>
      </c>
      <c r="KA147" s="11">
        <v>0.75634540361740066</v>
      </c>
      <c r="KB147" s="11">
        <v>0.91088956476231853</v>
      </c>
      <c r="KC147" s="11">
        <v>0.78790268420983745</v>
      </c>
      <c r="KD147" s="11">
        <v>0.44362524864283315</v>
      </c>
      <c r="KE147" s="11">
        <v>0.69579762564750613</v>
      </c>
      <c r="KF147" s="11">
        <v>0.93669596071740935</v>
      </c>
      <c r="KG147" s="11">
        <v>0.84797280350605075</v>
      </c>
      <c r="KH147" s="11">
        <v>0.78005965213709638</v>
      </c>
      <c r="KI147" s="11">
        <v>1.4374190597433814</v>
      </c>
      <c r="KJ147" s="11">
        <v>1.0019754301147625</v>
      </c>
      <c r="KK147" s="11">
        <v>1.0838096772478791</v>
      </c>
      <c r="KL147" s="11">
        <v>1.096193902550322</v>
      </c>
      <c r="KM147" s="11">
        <v>1.0896905288111254</v>
      </c>
      <c r="KN147" s="11">
        <v>1.2163590226316368</v>
      </c>
      <c r="KO147" s="11">
        <v>0.85790607630614157</v>
      </c>
      <c r="KP147" s="11">
        <v>0.9244682489894499</v>
      </c>
      <c r="KQ147" s="11">
        <v>0.80869976369101904</v>
      </c>
      <c r="KR147" s="11">
        <v>0.88944866308833992</v>
      </c>
      <c r="KS147" s="11">
        <v>0.7427491617597467</v>
      </c>
      <c r="KT147" s="11">
        <v>0.83828063997134794</v>
      </c>
      <c r="KU147" s="11">
        <v>0.70849466120310289</v>
      </c>
      <c r="KV147" s="11">
        <v>0.7859073170774753</v>
      </c>
      <c r="KW147" s="11">
        <v>0.60834926813031942</v>
      </c>
      <c r="KX147" s="11">
        <v>0.59305951409941138</v>
      </c>
      <c r="KY147" s="11">
        <v>0.57760412320580246</v>
      </c>
      <c r="KZ147" s="11">
        <v>0.43442839337126937</v>
      </c>
      <c r="LA147" s="11">
        <v>0.69760373862723046</v>
      </c>
      <c r="LB147" s="11">
        <v>0.72192166233914956</v>
      </c>
      <c r="LC147" s="11">
        <v>0.59332575723276093</v>
      </c>
      <c r="LD147" s="11">
        <v>0.77188239153980265</v>
      </c>
      <c r="LE147" s="11">
        <v>0.58156340889551361</v>
      </c>
      <c r="LF147" s="11">
        <v>0.56311615521036429</v>
      </c>
      <c r="LG147" s="11">
        <v>0.72435872705440141</v>
      </c>
      <c r="LH147" s="11">
        <v>0.53567869853511474</v>
      </c>
      <c r="LI147" s="11">
        <v>0.59155822086842047</v>
      </c>
      <c r="LJ147" s="11">
        <v>0.60076494113251067</v>
      </c>
      <c r="LK147" s="11">
        <v>0.62902332360011493</v>
      </c>
      <c r="LL147" s="11">
        <v>0.58962769500770773</v>
      </c>
      <c r="LM147" s="11">
        <v>0.51436976832003523</v>
      </c>
      <c r="LN147" s="11">
        <v>0.50938617119431973</v>
      </c>
      <c r="LO147" s="11">
        <v>0.53790571459338254</v>
      </c>
      <c r="LP147" s="11">
        <v>0.34031794172627183</v>
      </c>
      <c r="LQ147" s="11">
        <v>0.58247197465262768</v>
      </c>
      <c r="LR147" s="11">
        <v>0.56343555951838331</v>
      </c>
      <c r="LS147" s="11">
        <v>0.60265232049256046</v>
      </c>
      <c r="LT147" s="11">
        <v>0.60796474061762329</v>
      </c>
      <c r="LU147" s="11">
        <v>0.56706886688491775</v>
      </c>
      <c r="LV147" s="11">
        <v>0.56680346385190439</v>
      </c>
      <c r="LW147" s="11">
        <v>0.61474565966428041</v>
      </c>
      <c r="LX147" s="11">
        <v>0.55045177265891632</v>
      </c>
      <c r="LY147" s="11">
        <v>0.56210072234236885</v>
      </c>
      <c r="LZ147" s="11">
        <v>0.56187675852537544</v>
      </c>
      <c r="MA147" s="11">
        <v>0.71396301884403301</v>
      </c>
      <c r="MB147" s="11">
        <v>0.61035585087695488</v>
      </c>
      <c r="MC147" s="11">
        <v>0.52385694750685874</v>
      </c>
      <c r="MD147" s="11">
        <v>0.49232314330105009</v>
      </c>
      <c r="ME147" s="11">
        <v>0.59764981623173541</v>
      </c>
      <c r="MF147" s="11">
        <v>0.55013712575378337</v>
      </c>
      <c r="MG147" s="11">
        <v>0.54028760204484749</v>
      </c>
      <c r="MH147" s="11">
        <v>0.50274463600421504</v>
      </c>
      <c r="MI147" s="11">
        <v>0.81898102243734827</v>
      </c>
      <c r="MJ147" s="11">
        <v>0.85955316022698314</v>
      </c>
      <c r="MK147" s="11">
        <v>0.53670987767276968</v>
      </c>
      <c r="ML147" s="11">
        <v>0.60588500921058641</v>
      </c>
      <c r="MM147" s="11">
        <v>0.54997974490551471</v>
      </c>
      <c r="MN147" s="11">
        <v>0.74496506533328888</v>
      </c>
      <c r="MO147" s="11">
        <v>0.61020057986390175</v>
      </c>
      <c r="MP147" s="11">
        <v>0.51413614974819832</v>
      </c>
      <c r="MQ147" s="11">
        <v>0.46239557217382588</v>
      </c>
      <c r="MR147" s="11">
        <v>0.512083623370582</v>
      </c>
      <c r="MS147" s="11">
        <v>0.56144007706727728</v>
      </c>
      <c r="MT147" s="11">
        <v>0.97195583003507946</v>
      </c>
      <c r="MU147" s="11">
        <v>0.62624189336204195</v>
      </c>
      <c r="MV147" s="11">
        <v>0.52068506316469831</v>
      </c>
      <c r="MW147" s="11">
        <v>0.89129409876964882</v>
      </c>
      <c r="MX147" s="11">
        <v>0.67621100186713567</v>
      </c>
      <c r="MY147" s="11">
        <v>0.78405517098690902</v>
      </c>
      <c r="MZ147" s="11">
        <v>0.83556363059720817</v>
      </c>
      <c r="NA147" s="11">
        <v>0.57428485154257036</v>
      </c>
      <c r="NB147" s="11">
        <v>0.72046759309343122</v>
      </c>
      <c r="NC147" s="11">
        <v>0.66417477490165788</v>
      </c>
      <c r="ND147" s="11">
        <v>0.59580479026438571</v>
      </c>
      <c r="NE147" s="11">
        <v>0.64042544349054831</v>
      </c>
      <c r="NF147" s="11">
        <v>0.64236518736210657</v>
      </c>
      <c r="NG147" s="11">
        <v>0.71206734690800144</v>
      </c>
      <c r="NH147" s="11">
        <v>0.53544171446751943</v>
      </c>
      <c r="NI147" s="11">
        <v>0.63644200570320786</v>
      </c>
      <c r="NJ147" s="11">
        <v>0.83125604608647763</v>
      </c>
      <c r="NK147" s="11">
        <v>1.0573303912914613</v>
      </c>
      <c r="NL147" s="11">
        <v>0.66004203224095503</v>
      </c>
      <c r="NM147" s="11">
        <v>0.64983926732064523</v>
      </c>
      <c r="NN147" s="11">
        <v>0.96767520433224385</v>
      </c>
      <c r="NO147" s="11">
        <v>0.95979677061245017</v>
      </c>
      <c r="NP147" s="11">
        <v>0.96403343729049107</v>
      </c>
      <c r="NQ147" s="11">
        <v>0.91728362141471376</v>
      </c>
      <c r="NR147" s="11">
        <v>0.9951585450353615</v>
      </c>
      <c r="NS147" s="11">
        <v>1.0834016123618644</v>
      </c>
      <c r="NT147" s="11">
        <v>0.97330368342501761</v>
      </c>
      <c r="NU147" s="11">
        <v>1.0133239284230853</v>
      </c>
      <c r="NV147" s="11">
        <v>0.78536166655666917</v>
      </c>
      <c r="NW147" s="11">
        <v>1.0573290794270875</v>
      </c>
      <c r="NX147" s="11">
        <v>1.1727564504218697</v>
      </c>
      <c r="NY147" s="11">
        <v>1.1192868077094515</v>
      </c>
      <c r="NZ147" s="11">
        <v>1.1008751404895518</v>
      </c>
      <c r="OA147" s="11">
        <v>1.3041221488576387</v>
      </c>
      <c r="OB147" s="11">
        <v>1.0768062703186325</v>
      </c>
      <c r="OC147" s="11">
        <v>1.2370909679453241</v>
      </c>
      <c r="OD147" s="11">
        <v>1.1895426514466105</v>
      </c>
      <c r="OE147" s="11">
        <v>1.2342965144076132</v>
      </c>
      <c r="OF147" s="11">
        <v>1.1468134158713652</v>
      </c>
      <c r="OG147" s="11">
        <v>1.3996259456653024</v>
      </c>
      <c r="OH147" s="11">
        <v>1.203969932320663</v>
      </c>
      <c r="OI147" s="11">
        <v>1.383117590131286</v>
      </c>
      <c r="OJ147" s="11">
        <v>1.2759966398659244</v>
      </c>
      <c r="OK147" s="11">
        <v>1.319645976112453</v>
      </c>
      <c r="OL147" s="11">
        <v>1.0774850685218504</v>
      </c>
      <c r="OM147" s="11">
        <v>1.1328230477067618</v>
      </c>
      <c r="ON147" s="11">
        <v>0.96722736881572069</v>
      </c>
      <c r="OO147" s="11">
        <v>1.167299587236647</v>
      </c>
      <c r="OP147" s="11">
        <v>1.2255612247494474</v>
      </c>
      <c r="OQ147" s="11">
        <v>1.2975873993767308</v>
      </c>
      <c r="OR147" s="11">
        <v>0.96990407855206828</v>
      </c>
      <c r="OS147" s="11">
        <v>4.6786642278664674</v>
      </c>
      <c r="OT147" s="11">
        <v>1.0601812757628208</v>
      </c>
      <c r="OU147" s="11">
        <v>1.2445566260871375</v>
      </c>
      <c r="OV147" s="11">
        <v>1.1197186771395131</v>
      </c>
      <c r="OW147" s="11">
        <v>1.6301471472637425</v>
      </c>
      <c r="OX147" s="11">
        <v>1.7295655614569472</v>
      </c>
      <c r="OY147" s="11">
        <v>1.6076482751238315</v>
      </c>
      <c r="OZ147" s="11">
        <v>1.967652888685127</v>
      </c>
      <c r="PA147" s="11">
        <v>1.7138362209408631</v>
      </c>
      <c r="PB147" s="11">
        <v>1.5379673892396677</v>
      </c>
      <c r="PC147" s="11">
        <v>1.2880223610896693</v>
      </c>
      <c r="PD147" s="11">
        <v>1.6639097347470182</v>
      </c>
      <c r="PE147" s="11">
        <v>1.4553595143181013</v>
      </c>
      <c r="PF147" s="11">
        <v>1.1820347834696001</v>
      </c>
      <c r="PG147" s="11">
        <v>1.8201813909806974</v>
      </c>
      <c r="PH147" s="11">
        <v>1.8300118506079392</v>
      </c>
      <c r="PI147" s="11">
        <v>1.7046586592519541</v>
      </c>
      <c r="PJ147" s="11">
        <v>1.9277175944177984</v>
      </c>
      <c r="PK147" s="11">
        <v>1.8495724106593532</v>
      </c>
      <c r="PL147" s="11">
        <v>1.5655048185166724</v>
      </c>
      <c r="PM147" s="11">
        <v>2.5426508824072669</v>
      </c>
      <c r="PN147" s="11">
        <v>1.8320835394173747</v>
      </c>
      <c r="PO147" s="11">
        <v>3.3974583361869124</v>
      </c>
      <c r="PP147" s="11">
        <v>2.6931701317311534</v>
      </c>
      <c r="PQ147" s="11">
        <v>2.1082079193899044</v>
      </c>
      <c r="PR147" s="11">
        <v>1.8167689391910951</v>
      </c>
      <c r="PS147" s="11">
        <v>2.627226226279459</v>
      </c>
      <c r="PT147" s="11">
        <v>2.0909894805986147</v>
      </c>
      <c r="PU147" s="11">
        <v>2.3901341715645112</v>
      </c>
      <c r="PV147" s="11">
        <v>2.5616641911186466</v>
      </c>
      <c r="PW147" s="11">
        <v>3.8547091383987842</v>
      </c>
      <c r="PX147" s="11">
        <v>1.9260772912187831</v>
      </c>
      <c r="PY147" s="11">
        <v>3.0135729192012235</v>
      </c>
      <c r="PZ147" s="11">
        <v>1.7674746336646738</v>
      </c>
      <c r="QA147" s="11">
        <v>4.6767139163318845</v>
      </c>
      <c r="QB147" s="11">
        <v>2.5642192715716634</v>
      </c>
      <c r="QC147" s="11">
        <v>1.7962833821597788</v>
      </c>
      <c r="QD147" s="11">
        <v>1.7916001908634416</v>
      </c>
      <c r="QE147" s="11">
        <v>1.5333463748460037</v>
      </c>
      <c r="QF147" s="11">
        <v>1.6570658122859876</v>
      </c>
      <c r="QG147" s="11">
        <v>1.2459334831266071</v>
      </c>
      <c r="QH147" s="11">
        <v>1.6625909573335762</v>
      </c>
      <c r="QI147" s="11">
        <v>1.3829368804703681</v>
      </c>
      <c r="QJ147" s="11">
        <v>1.3592115696962876</v>
      </c>
      <c r="QK147" s="11">
        <v>1.2310072136680725</v>
      </c>
      <c r="QL147" s="11">
        <v>1.937607699480373</v>
      </c>
      <c r="QM147" s="11">
        <v>1.2233326088896843</v>
      </c>
      <c r="QN147" s="11">
        <v>1.2432804383079328</v>
      </c>
      <c r="QO147" s="11">
        <v>1.2151488980178327</v>
      </c>
      <c r="QP147" s="11">
        <v>1.5308527508018139</v>
      </c>
      <c r="QQ147" s="11">
        <v>1.3728671584558287</v>
      </c>
      <c r="QR147" s="11">
        <v>1.4551649773559763</v>
      </c>
      <c r="QS147" s="11">
        <v>1.2328511120060828</v>
      </c>
      <c r="QT147" s="11">
        <v>1.7072374895082287</v>
      </c>
      <c r="QU147" s="11">
        <v>1.3827493788734153</v>
      </c>
      <c r="QV147" s="11">
        <v>1.3657692997772584</v>
      </c>
      <c r="QW147" s="11">
        <v>1.2874760266927989</v>
      </c>
      <c r="QX147" s="11">
        <v>1.7413275347166255</v>
      </c>
      <c r="QY147" s="11">
        <v>1.4900398283088545</v>
      </c>
      <c r="QZ147" s="11">
        <v>1.3174629722573838</v>
      </c>
      <c r="RA147" s="11">
        <v>1.1278452849951526</v>
      </c>
      <c r="RB147" s="11">
        <v>2.0079582030918655</v>
      </c>
      <c r="RC147" s="11">
        <v>1.9190470552341163</v>
      </c>
      <c r="RD147" s="11">
        <v>2.0200747586142644</v>
      </c>
      <c r="RE147" s="11">
        <v>1.7333265901404926</v>
      </c>
      <c r="RF147" s="11">
        <v>2.7944366162731371</v>
      </c>
      <c r="RG147" s="11">
        <v>2.9287984007871168</v>
      </c>
      <c r="RH147" s="11">
        <v>2.316975604328392</v>
      </c>
      <c r="RI147" s="11">
        <v>1.061145949884684</v>
      </c>
      <c r="RJ147" s="11">
        <v>1.0853714408787498</v>
      </c>
      <c r="RK147" s="11">
        <v>1.6233096820793829</v>
      </c>
      <c r="RL147" s="11">
        <v>4.2987645087591524</v>
      </c>
      <c r="RM147" s="11">
        <v>1.1885994240612816</v>
      </c>
      <c r="RN147" s="11">
        <v>1.2217292611084276</v>
      </c>
      <c r="RO147" s="11">
        <v>1.3244199017009253</v>
      </c>
      <c r="RP147" s="11">
        <v>1.4775899000113184</v>
      </c>
      <c r="RQ147" s="11">
        <v>0.9579017483946779</v>
      </c>
      <c r="RR147" s="11">
        <v>1.1608393551027538</v>
      </c>
      <c r="RS147" s="11">
        <v>1.2994595024168796</v>
      </c>
      <c r="RT147" s="11">
        <v>1.3444071551193972</v>
      </c>
      <c r="RU147" s="11">
        <v>1.1666530209479482</v>
      </c>
      <c r="RV147" s="11">
        <v>1.0647716961261728</v>
      </c>
      <c r="RW147" s="11">
        <v>1.7803470058438224</v>
      </c>
      <c r="RX147" s="11">
        <v>1.9392854039621334</v>
      </c>
      <c r="RY147" s="11">
        <v>1.5063792620746617</v>
      </c>
      <c r="RZ147" s="11">
        <v>0.82581877231591017</v>
      </c>
      <c r="SA147" s="11">
        <v>2.1843504635157149</v>
      </c>
      <c r="SB147" s="11">
        <v>1.8469431832864278</v>
      </c>
      <c r="SC147" s="11">
        <v>1.3954021426257384</v>
      </c>
      <c r="SD147" s="11">
        <v>1.7728946425024867</v>
      </c>
      <c r="SE147" s="11">
        <v>3.2272159715389592</v>
      </c>
      <c r="SF147" s="11">
        <v>2.529514024557356</v>
      </c>
      <c r="SG147" s="11">
        <v>1.3889911430944071</v>
      </c>
      <c r="SH147" s="11">
        <v>2.0215126744138452</v>
      </c>
      <c r="SI147" s="11">
        <v>3.7865819075956502</v>
      </c>
      <c r="SJ147" s="11">
        <v>2.520079556594407</v>
      </c>
      <c r="SK147" s="11">
        <v>0.71876984004554223</v>
      </c>
      <c r="SL147" s="11">
        <v>0.73403177989823076</v>
      </c>
      <c r="SM147" s="11">
        <v>1.6531928027496154</v>
      </c>
      <c r="SN147" s="11">
        <v>2.934274807589579</v>
      </c>
      <c r="SO147" s="11">
        <v>1.5141457654894706</v>
      </c>
      <c r="SP147" s="11">
        <v>1.5269694706419312</v>
      </c>
      <c r="SQ147" s="11">
        <v>1.4309650837228782</v>
      </c>
      <c r="SR147" s="11">
        <v>1.2676622238531767</v>
      </c>
      <c r="SS147" s="11">
        <v>1.415974954964534</v>
      </c>
      <c r="ST147" s="11">
        <v>1.6862051025339937</v>
      </c>
      <c r="SU147" s="11">
        <v>1.8672840330937008</v>
      </c>
      <c r="SV147" s="11">
        <v>2.280440693347713</v>
      </c>
      <c r="SW147" s="11">
        <v>1.7866617638040792</v>
      </c>
      <c r="SX147" s="11">
        <v>2.0564756521406005</v>
      </c>
      <c r="SY147" s="11">
        <v>2.452130799317394</v>
      </c>
      <c r="SZ147" s="11">
        <v>2.1343805975974051</v>
      </c>
      <c r="TA147" s="11">
        <v>2.0598541120455565</v>
      </c>
      <c r="TB147" s="11">
        <v>3.4741070247946753</v>
      </c>
      <c r="TC147" s="11">
        <v>2.3184027383046866</v>
      </c>
      <c r="TD147" s="11">
        <v>4.063244341384971</v>
      </c>
      <c r="TE147" s="11">
        <v>1.4482782185000154</v>
      </c>
      <c r="TF147" s="11">
        <v>1.6817321157242229</v>
      </c>
      <c r="TG147" s="11">
        <v>1.7366826626393395</v>
      </c>
      <c r="TH147" s="11">
        <v>1.6093144140673514</v>
      </c>
      <c r="TI147" s="11">
        <v>1.4787314830672309</v>
      </c>
      <c r="TJ147" s="11">
        <v>1.4007358541002137</v>
      </c>
      <c r="TK147" s="11">
        <v>1.352571238238643</v>
      </c>
      <c r="TL147" s="11">
        <v>2.0147231406266006</v>
      </c>
      <c r="TM147" s="11">
        <v>2.3520254404067078</v>
      </c>
      <c r="TN147" s="11">
        <v>1.6840158358169364</v>
      </c>
      <c r="TO147" s="11">
        <v>2.488299911370262</v>
      </c>
      <c r="TP147" s="11">
        <v>2.5419489095333594</v>
      </c>
      <c r="TQ147" s="11">
        <v>1.9303457178058241</v>
      </c>
      <c r="TR147" s="11">
        <v>1.8730033202097289</v>
      </c>
      <c r="TS147" s="11">
        <v>2.0276716244890043</v>
      </c>
      <c r="TT147" s="11">
        <v>2.1157029006251267</v>
      </c>
      <c r="TU147" s="11">
        <v>1.6395090109634574</v>
      </c>
      <c r="TV147" s="11">
        <v>1.5367484809593071</v>
      </c>
      <c r="TW147" s="11">
        <v>2.0201317213247267</v>
      </c>
      <c r="TX147" s="11">
        <v>1.8951191822844149</v>
      </c>
      <c r="TY147" s="11">
        <v>2.2966802311936476</v>
      </c>
      <c r="TZ147" s="11">
        <v>2.1579003052232903</v>
      </c>
      <c r="UA147" s="11">
        <v>2.5330750466953051</v>
      </c>
      <c r="UB147" s="11">
        <v>2.6270554369550445</v>
      </c>
      <c r="UC147" s="11">
        <v>1.9755353993454488</v>
      </c>
      <c r="UD147" s="11">
        <v>1.6834243493518402</v>
      </c>
      <c r="UE147" s="11">
        <v>1.8454589014732932</v>
      </c>
      <c r="UF147" s="11">
        <v>1.5622623414008441</v>
      </c>
      <c r="UG147" s="11">
        <v>1.5373168643142097</v>
      </c>
      <c r="UH147" s="11">
        <v>1.4467458472584431</v>
      </c>
      <c r="UI147" s="11">
        <v>2.6336744148421634</v>
      </c>
      <c r="UJ147" s="11">
        <v>1.8178623995975516</v>
      </c>
      <c r="UK147" s="11">
        <v>2.3026431721547249</v>
      </c>
      <c r="UL147" s="11">
        <v>1.8317080661513483</v>
      </c>
      <c r="UM147" s="11">
        <v>1.8471795431708404</v>
      </c>
      <c r="UN147" s="11">
        <v>2.160341973013709</v>
      </c>
      <c r="UO147" s="11">
        <v>1.7084200397614118</v>
      </c>
      <c r="UP147" s="11">
        <v>1.9448122112199084</v>
      </c>
      <c r="UQ147" s="11">
        <v>1.8057354191074848</v>
      </c>
      <c r="UR147" s="11">
        <v>1.9051850592159851</v>
      </c>
      <c r="US147" s="11">
        <v>2.2763687115075206</v>
      </c>
      <c r="UT147" s="11">
        <v>2.0956747716466109</v>
      </c>
      <c r="UU147" s="11">
        <v>1.8614087317937087</v>
      </c>
      <c r="UV147" s="11">
        <v>2.2147043034329861</v>
      </c>
      <c r="UW147" s="11">
        <v>0.8813800525924177</v>
      </c>
      <c r="UX147" s="11">
        <v>2.1543405907953743</v>
      </c>
      <c r="UY147" s="11">
        <v>2.6238174243668686</v>
      </c>
      <c r="UZ147" s="11">
        <v>2.2373105675984486</v>
      </c>
      <c r="VA147" s="11">
        <v>0.77275287515936131</v>
      </c>
      <c r="VB147" s="11">
        <v>1.9771862833685676</v>
      </c>
      <c r="VC147" s="11">
        <v>1.9026229109712185</v>
      </c>
      <c r="VD147" s="11">
        <v>2.0791041212848969</v>
      </c>
      <c r="VE147" s="11">
        <v>0.41813445066657762</v>
      </c>
      <c r="VF147" s="11">
        <v>2.2155089593732638</v>
      </c>
      <c r="VG147" s="11">
        <v>3.0564004206438447</v>
      </c>
      <c r="VH147" s="11">
        <v>2.3565861400499202</v>
      </c>
      <c r="VI147" s="11">
        <v>0.70076729031099272</v>
      </c>
      <c r="VJ147" s="11">
        <v>1.7157834357647421</v>
      </c>
      <c r="VK147" s="11">
        <v>2.571899873012188</v>
      </c>
      <c r="VL147" s="11">
        <v>1.8348851702942499</v>
      </c>
      <c r="VM147" s="11">
        <v>0.88688742739221615</v>
      </c>
      <c r="VN147" s="11">
        <v>0.76649756613262743</v>
      </c>
      <c r="VO147" s="11">
        <v>0.68639847563841161</v>
      </c>
      <c r="VP147" s="11">
        <v>0.83364230771672709</v>
      </c>
      <c r="VQ147" s="11">
        <v>0.69907469617265172</v>
      </c>
      <c r="VR147" s="11">
        <v>0.70794374461739751</v>
      </c>
      <c r="VS147" s="11">
        <v>0.79549903303000924</v>
      </c>
      <c r="VT147" s="11">
        <v>0.78101288988256989</v>
      </c>
      <c r="VU147" s="11">
        <v>0.87107628783391788</v>
      </c>
      <c r="VV147" s="11">
        <v>0.83284681956265938</v>
      </c>
      <c r="VW147" s="11">
        <v>0.86099102135328831</v>
      </c>
      <c r="VX147" s="11">
        <v>0.95467748534069097</v>
      </c>
      <c r="VY147" s="11">
        <v>0.83329813307884248</v>
      </c>
      <c r="VZ147" s="11">
        <v>0.96701505726133463</v>
      </c>
      <c r="WA147" s="11">
        <v>0.94314465197712338</v>
      </c>
      <c r="WB147" s="11">
        <v>1.1608630051028699</v>
      </c>
      <c r="WC147" s="11">
        <v>1.0842583292522769</v>
      </c>
      <c r="WD147" s="11">
        <v>1.0718201947324864</v>
      </c>
      <c r="WE147" s="11">
        <v>1.1450995544141944</v>
      </c>
      <c r="WF147" s="11">
        <v>0.94369479107693321</v>
      </c>
      <c r="WG147" s="11">
        <v>0.76089954561281481</v>
      </c>
      <c r="WH147" s="11">
        <v>0.72620614596790634</v>
      </c>
      <c r="WI147" s="11">
        <v>0.79595293759486907</v>
      </c>
      <c r="WJ147" s="11">
        <v>0.89678479901138219</v>
      </c>
      <c r="WK147" s="11">
        <v>0.98432715677066884</v>
      </c>
      <c r="WL147" s="11">
        <v>1.0163011941343925</v>
      </c>
      <c r="WM147" s="11">
        <v>1.0823423637974776</v>
      </c>
      <c r="WN147" s="11">
        <v>1.0666507023005052</v>
      </c>
      <c r="WO147" s="11">
        <v>0.87064836984303462</v>
      </c>
      <c r="WP147" s="11">
        <v>0.81596759055892321</v>
      </c>
      <c r="WQ147" s="11">
        <v>1.3780134935260757</v>
      </c>
      <c r="WR147" s="11">
        <v>0.87900497263455624</v>
      </c>
      <c r="WS147" s="11">
        <v>1.0409074707227592</v>
      </c>
      <c r="WT147" s="11">
        <v>0.8710288250572692</v>
      </c>
      <c r="WU147" s="11">
        <v>1.0372777580953234</v>
      </c>
      <c r="WV147" s="11">
        <v>0.95594558263809959</v>
      </c>
      <c r="WW147" s="11">
        <v>1.0121798898142444</v>
      </c>
      <c r="WX147" s="11">
        <v>0.81166269998495977</v>
      </c>
      <c r="WY147" s="11">
        <v>0.95996503611050765</v>
      </c>
      <c r="WZ147" s="11">
        <v>0.85626521821180823</v>
      </c>
      <c r="XA147" s="11">
        <v>0.90108673632315395</v>
      </c>
      <c r="XB147" s="11">
        <v>0.79301564251814616</v>
      </c>
      <c r="XC147" s="11">
        <v>0.92850187588254396</v>
      </c>
      <c r="XD147" s="11">
        <v>0.82961112857339914</v>
      </c>
      <c r="XE147" s="11">
        <v>0.90937588308057626</v>
      </c>
      <c r="XF147" s="11">
        <v>0.80920899006521163</v>
      </c>
      <c r="XG147" s="11">
        <v>0.97406396589313871</v>
      </c>
      <c r="XH147" s="11">
        <v>1.0177207838479663</v>
      </c>
      <c r="XI147" s="11">
        <v>0.99178778146972646</v>
      </c>
      <c r="XJ147" s="11">
        <v>0.94611601025997838</v>
      </c>
      <c r="XK147" s="11">
        <v>1.3074412189279636</v>
      </c>
      <c r="XL147" s="11">
        <v>0.99551702033628875</v>
      </c>
      <c r="XM147" s="11">
        <v>1.8737979735934271</v>
      </c>
      <c r="XN147" s="11">
        <v>1.0000777228410309</v>
      </c>
      <c r="XO147" s="11">
        <v>1.1212695845016725</v>
      </c>
      <c r="XP147" s="11">
        <v>0.74020306109516265</v>
      </c>
      <c r="XQ147" s="11">
        <v>1.952268365043633</v>
      </c>
      <c r="XR147" s="11">
        <v>1.0579208485277647</v>
      </c>
      <c r="XS147" s="11">
        <v>1.4678767747811687</v>
      </c>
      <c r="XT147" s="11">
        <v>1.399988345306614</v>
      </c>
      <c r="XU147" s="11">
        <v>0.94490024873462197</v>
      </c>
      <c r="XV147" s="11">
        <v>1.0746458162044905</v>
      </c>
      <c r="XW147" s="11">
        <v>1.2985741024489852</v>
      </c>
      <c r="XX147" s="11">
        <v>1.0143995073953533</v>
      </c>
      <c r="XY147" s="11">
        <v>0.89503461496792092</v>
      </c>
      <c r="XZ147" s="11">
        <v>0.9354111261778032</v>
      </c>
      <c r="YA147" s="11">
        <v>0.89676260678514463</v>
      </c>
      <c r="YB147" s="11">
        <v>0.88969471278978851</v>
      </c>
      <c r="YC147" s="11">
        <v>0.69029683802533381</v>
      </c>
      <c r="YD147" s="11">
        <v>0.85750233922148988</v>
      </c>
      <c r="YE147" s="11">
        <v>0.88631000366311452</v>
      </c>
      <c r="YF147" s="11">
        <v>0.63792600801968879</v>
      </c>
      <c r="YG147" s="11">
        <v>0.8486030235297074</v>
      </c>
      <c r="YH147" s="11">
        <v>0.92669735240928408</v>
      </c>
      <c r="YI147" s="11">
        <v>1.0475200456332374</v>
      </c>
      <c r="YJ147" s="11">
        <v>1.0614468362052765</v>
      </c>
      <c r="YK147" s="11">
        <v>0.8703669910127384</v>
      </c>
      <c r="YL147" s="11">
        <v>0.99714074536984798</v>
      </c>
      <c r="YM147" s="11">
        <v>0.92917725791622641</v>
      </c>
      <c r="YN147" s="11">
        <v>0.8229203945649104</v>
      </c>
      <c r="YO147" s="11">
        <v>1.2609481163669813</v>
      </c>
      <c r="YP147" s="11">
        <v>1.0064363835833361</v>
      </c>
      <c r="YQ147" s="11">
        <v>1.0205102140196614</v>
      </c>
      <c r="YR147" s="11">
        <v>0.881989039133659</v>
      </c>
      <c r="YS147" s="11">
        <v>0.91822031680587568</v>
      </c>
      <c r="YT147" s="11">
        <v>0.99619344903758089</v>
      </c>
      <c r="YU147" s="11">
        <v>0.93825384145154467</v>
      </c>
      <c r="YV147" s="11">
        <v>1.8414007088424109</v>
      </c>
      <c r="YW147" s="11">
        <v>1.1425733997152434</v>
      </c>
      <c r="YX147" s="11">
        <v>1.1571383166801446</v>
      </c>
      <c r="YY147" s="11">
        <v>1.294261180498729</v>
      </c>
      <c r="YZ147" s="11">
        <v>0.87108311605476152</v>
      </c>
      <c r="ZA147" s="11">
        <v>1.8290954208017225</v>
      </c>
      <c r="ZB147" s="11">
        <v>1.5617081871459777</v>
      </c>
      <c r="ZC147" s="11">
        <v>1.6782835265810174</v>
      </c>
      <c r="ZD147" s="11">
        <v>2.3056320415321383</v>
      </c>
      <c r="ZE147" s="11">
        <v>1.1406156494585873</v>
      </c>
      <c r="ZF147" s="11">
        <v>1.2944669570107721</v>
      </c>
      <c r="ZG147" s="11">
        <v>1.5683880644584931</v>
      </c>
      <c r="ZH147" s="11">
        <v>1.2179253489865234</v>
      </c>
      <c r="ZI147" s="11">
        <v>1.2693608021399152</v>
      </c>
      <c r="ZJ147" s="11">
        <v>1.2146775139532062</v>
      </c>
      <c r="ZK147" s="11">
        <v>1.4721991852437444</v>
      </c>
      <c r="ZL147" s="11">
        <v>1.1514854439623463</v>
      </c>
      <c r="ZM147" s="11">
        <v>1.3685045154916224</v>
      </c>
      <c r="ZN147" s="11">
        <v>1.3436399532644905</v>
      </c>
      <c r="ZO147" s="11">
        <v>2.0792227062092516</v>
      </c>
      <c r="ZP147" s="11">
        <v>1.2040020504076789</v>
      </c>
      <c r="ZQ147" s="11">
        <v>1.4128852036045811</v>
      </c>
      <c r="ZR147" s="11">
        <v>1.3865786733048793</v>
      </c>
      <c r="ZS147" s="11">
        <v>1.3521789440660095</v>
      </c>
      <c r="ZT147" s="11">
        <v>1.3268348188557886</v>
      </c>
      <c r="ZU147" s="11">
        <v>1.1033450854151245</v>
      </c>
      <c r="ZV147" s="11">
        <v>1.5699979855398474</v>
      </c>
      <c r="ZW147" s="11">
        <v>2.8616571227896097</v>
      </c>
      <c r="ZX147" s="11">
        <v>1.0826993275269465</v>
      </c>
      <c r="ZY147" s="11">
        <v>1.8052968374980061</v>
      </c>
      <c r="ZZ147" s="11">
        <v>1.3973179118940062</v>
      </c>
      <c r="AAA147" s="11">
        <v>1.8445327480033475</v>
      </c>
      <c r="AAB147" s="11">
        <v>1.0178304524224604</v>
      </c>
      <c r="AAC147" s="11">
        <v>1.806385484170745</v>
      </c>
      <c r="AAD147" s="11">
        <v>1.48238401855515</v>
      </c>
      <c r="AAE147" s="11">
        <v>2.240320903997397</v>
      </c>
      <c r="AAF147" s="11">
        <v>1.4005552821405083</v>
      </c>
      <c r="AAG147" s="11">
        <v>0.79677363888621677</v>
      </c>
      <c r="AAH147" s="11">
        <v>1.1089878572936906</v>
      </c>
      <c r="AAI147" s="11">
        <v>0.65435154718221078</v>
      </c>
      <c r="AAJ147" s="11">
        <v>0.96528547805712184</v>
      </c>
      <c r="AAK147" s="11">
        <v>0.80379214670134536</v>
      </c>
      <c r="AAL147" s="11">
        <v>0.86854841703583752</v>
      </c>
      <c r="AAM147" s="11">
        <v>0.72552813587892584</v>
      </c>
      <c r="AAN147" s="11">
        <v>0.8136576291045674</v>
      </c>
      <c r="AAO147" s="11">
        <v>0.76943051392512518</v>
      </c>
      <c r="AAP147" s="11">
        <v>0.77449944752083599</v>
      </c>
      <c r="AAQ147" s="11">
        <v>0.82947001361791839</v>
      </c>
      <c r="AAR147" s="11">
        <v>0.76138342843851026</v>
      </c>
      <c r="AAS147" s="11">
        <v>0.77956750036810241</v>
      </c>
      <c r="AAT147" s="11">
        <v>1.1293726201499363</v>
      </c>
      <c r="AAU147" s="11">
        <v>1.2466904152600808</v>
      </c>
      <c r="AAV147" s="11">
        <v>0.94035250904108747</v>
      </c>
      <c r="AAW147" s="11">
        <v>1.0008401629318122</v>
      </c>
      <c r="AAX147" s="11">
        <v>0.83595789645160745</v>
      </c>
      <c r="AAY147" s="11">
        <v>1.0843498907703939</v>
      </c>
      <c r="AAZ147" s="11">
        <v>0.92933475598188509</v>
      </c>
      <c r="ABA147" s="11">
        <v>0.92971210242234681</v>
      </c>
      <c r="ABB147" s="11">
        <v>0.44523631693059779</v>
      </c>
      <c r="ABC147" s="11">
        <v>0.53121478865648131</v>
      </c>
      <c r="ABD147" s="11">
        <v>0.61990187595290214</v>
      </c>
      <c r="ABE147" s="11">
        <v>1.3069250886632733</v>
      </c>
      <c r="ABF147" s="11">
        <v>0.96219887584095032</v>
      </c>
      <c r="ABG147" s="11">
        <v>1.0350586348422293</v>
      </c>
      <c r="ABH147" s="11">
        <v>0.99243367546468864</v>
      </c>
      <c r="ABI147" s="11">
        <v>1.245955537465228</v>
      </c>
      <c r="ABJ147" s="11">
        <v>0.7531064054678317</v>
      </c>
      <c r="ABK147" s="11">
        <v>0.78600418113115289</v>
      </c>
      <c r="ABL147" s="11">
        <v>0.50552039068387888</v>
      </c>
      <c r="ABM147" s="11">
        <v>1.1913487161461409</v>
      </c>
      <c r="ABN147" s="11">
        <v>0.69044641953701413</v>
      </c>
      <c r="ABO147" s="11">
        <v>0.97456736741680439</v>
      </c>
      <c r="ABP147" s="11">
        <v>0.99042703125958131</v>
      </c>
      <c r="ABQ147" s="11">
        <v>0.57669436192016887</v>
      </c>
      <c r="ABR147" s="11">
        <v>0.80740575994639685</v>
      </c>
      <c r="ABS147" s="11">
        <v>0.72235045554851485</v>
      </c>
      <c r="ABT147" s="11">
        <v>0.94000222318297633</v>
      </c>
      <c r="ABU147" s="11">
        <v>0.7612790665424316</v>
      </c>
      <c r="ABV147" s="11">
        <v>1.4248586036250108</v>
      </c>
      <c r="ABW147" s="11">
        <v>2.4999168533749772</v>
      </c>
      <c r="ABX147" s="11">
        <v>1.3212117434184709</v>
      </c>
      <c r="ABY147" s="11">
        <v>0.94118817767250651</v>
      </c>
      <c r="ABZ147" s="11">
        <v>0.88423946402333886</v>
      </c>
      <c r="ACA147" s="11">
        <v>1.2669453659700329</v>
      </c>
      <c r="ACB147" s="11">
        <v>0.91107823385703601</v>
      </c>
      <c r="ACC147" s="11">
        <v>0.89271109153924399</v>
      </c>
      <c r="ACD147" s="11">
        <v>0.74112714384939815</v>
      </c>
      <c r="ACE147" s="11">
        <v>0.87419551099623161</v>
      </c>
      <c r="ACF147" s="11">
        <v>0.93885857504467518</v>
      </c>
      <c r="ACG147" s="11">
        <v>0.58950412521384277</v>
      </c>
      <c r="ACH147" s="11">
        <v>1.7124218925762364</v>
      </c>
      <c r="ACI147" s="11">
        <v>0.81146519849493681</v>
      </c>
      <c r="ACJ147" s="11">
        <v>0.77978581976923234</v>
      </c>
      <c r="ACK147" s="11">
        <v>1.5284715350994618</v>
      </c>
      <c r="ACL147" s="11">
        <v>0.78805102667396654</v>
      </c>
      <c r="ACM147" s="11">
        <v>0.8412879462560745</v>
      </c>
      <c r="ACN147" s="11">
        <v>0.68951462568617028</v>
      </c>
      <c r="ACO147" s="11">
        <v>0.94831681675570068</v>
      </c>
      <c r="ACP147" s="11">
        <v>0.86426891133410499</v>
      </c>
      <c r="ACQ147" s="11">
        <v>0.79701086027717727</v>
      </c>
      <c r="ACR147" s="11">
        <v>0.68653077576929034</v>
      </c>
      <c r="ACS147" s="11">
        <v>0.74178010165717412</v>
      </c>
      <c r="ACT147" s="11">
        <v>1.0000693171203765</v>
      </c>
      <c r="ACU147" s="11">
        <v>1.4006083621120387</v>
      </c>
      <c r="ACV147" s="11">
        <v>1.1075600520395095</v>
      </c>
      <c r="ACW147" s="11">
        <v>1.9821272916994337</v>
      </c>
      <c r="ACX147" s="11">
        <v>0.59847474443412796</v>
      </c>
      <c r="ACY147" s="11">
        <v>1.894804272372641</v>
      </c>
      <c r="ACZ147" s="11">
        <v>0.5382727074523288</v>
      </c>
      <c r="ADA147" s="11">
        <v>1.0813225831006115</v>
      </c>
      <c r="ADB147" s="11">
        <v>1.1417821766599947</v>
      </c>
      <c r="ADC147" s="11">
        <v>1.0576334521220601</v>
      </c>
      <c r="ADD147" s="11">
        <v>0.36090850709615374</v>
      </c>
      <c r="ADE147" s="11">
        <v>3.1122614454974178</v>
      </c>
      <c r="ADF147" s="11">
        <v>0.76988148575812099</v>
      </c>
      <c r="ADG147" s="11">
        <v>1.3157137182243694</v>
      </c>
      <c r="ADH147" s="11">
        <v>0.74692595575133525</v>
      </c>
      <c r="ADI147" s="11">
        <v>0.74948601934574133</v>
      </c>
      <c r="ADJ147" s="11">
        <v>1.5611621267128686</v>
      </c>
      <c r="ADK147" s="11">
        <v>0.749286526705923</v>
      </c>
      <c r="ADL147" s="11">
        <v>0.51377077629402812</v>
      </c>
      <c r="ADM147" s="11">
        <v>1.3504475180458564</v>
      </c>
      <c r="ADN147" s="11">
        <v>0.748070458645547</v>
      </c>
      <c r="ADO147" s="11">
        <v>0.86832311054495415</v>
      </c>
      <c r="ADP147" s="11">
        <v>1.3133436429343504</v>
      </c>
      <c r="ADQ147" s="11">
        <v>0.90169331632951855</v>
      </c>
      <c r="ADR147" s="11">
        <v>0.97678730885770726</v>
      </c>
      <c r="ADS147" s="11">
        <v>0.69781993911903251</v>
      </c>
      <c r="ADT147" s="11">
        <v>0.95310647831975226</v>
      </c>
      <c r="ADU147" s="11">
        <v>0.63102026249713528</v>
      </c>
      <c r="ADV147" s="11">
        <v>0.91130168869341288</v>
      </c>
      <c r="ADW147" s="11">
        <v>2.1990475653620929</v>
      </c>
    </row>
    <row r="148" spans="1:803" ht="15.75" customHeight="1" x14ac:dyDescent="0.35">
      <c r="A148" s="11">
        <v>514</v>
      </c>
      <c r="B148" s="11" t="e">
        <f t="shared" si="0"/>
        <v>#REF!</v>
      </c>
      <c r="C148" s="11">
        <v>1.1132332440001997</v>
      </c>
      <c r="D148" s="11">
        <v>1.0612308253873546</v>
      </c>
      <c r="E148" s="11">
        <v>1.2311139699506679</v>
      </c>
      <c r="F148" s="11">
        <v>1.1461273042260798</v>
      </c>
      <c r="G148" s="11">
        <v>1.1889365715886635</v>
      </c>
      <c r="H148" s="11">
        <v>1.434953054610923</v>
      </c>
      <c r="I148" s="11">
        <v>0.95643569647006466</v>
      </c>
      <c r="J148" s="11">
        <v>1.170423124701494</v>
      </c>
      <c r="K148" s="11">
        <v>0.96564181613690248</v>
      </c>
      <c r="L148" s="11">
        <v>1.0413308375355288</v>
      </c>
      <c r="M148" s="11">
        <v>1.2913851935579563</v>
      </c>
      <c r="N148" s="11">
        <v>1.1251095039568999</v>
      </c>
      <c r="O148" s="11">
        <v>1.220829723533793</v>
      </c>
      <c r="P148" s="11">
        <v>1.2635168965100885</v>
      </c>
      <c r="Q148" s="11">
        <v>1.0294948029218585</v>
      </c>
      <c r="R148" s="11">
        <v>1.2820629901493206</v>
      </c>
      <c r="S148" s="11">
        <v>1.0289317641915694</v>
      </c>
      <c r="T148" s="11">
        <v>1.0314647597274287</v>
      </c>
      <c r="U148" s="11">
        <v>1.0673698246955503</v>
      </c>
      <c r="V148" s="11">
        <v>1.1186779518607188</v>
      </c>
      <c r="W148" s="11">
        <v>1.2920243456231473</v>
      </c>
      <c r="X148" s="11">
        <v>1.2427438570683944</v>
      </c>
      <c r="Y148" s="11">
        <v>0.9898222687224737</v>
      </c>
      <c r="Z148" s="11">
        <v>1.0850358239371825</v>
      </c>
      <c r="AA148" s="11">
        <v>0.90011798096700535</v>
      </c>
      <c r="AB148" s="11">
        <v>0.88807362126345368</v>
      </c>
      <c r="AC148" s="11">
        <v>0.75964474210622801</v>
      </c>
      <c r="AD148" s="11">
        <v>0.89454332099536649</v>
      </c>
      <c r="AE148" s="11">
        <v>0.73719044760879449</v>
      </c>
      <c r="AF148" s="11">
        <v>0.78833380444252832</v>
      </c>
      <c r="AG148" s="11">
        <v>0.78664792528909955</v>
      </c>
      <c r="AH148" s="11">
        <v>0.8487914006025653</v>
      </c>
      <c r="AI148" s="11">
        <v>1.0820025963285045</v>
      </c>
      <c r="AJ148" s="11">
        <v>1.2444224369270334</v>
      </c>
      <c r="AK148" s="11">
        <v>0.97710571108483346</v>
      </c>
      <c r="AL148" s="11">
        <v>1.0247419097050237</v>
      </c>
      <c r="AM148" s="11">
        <v>1.0091588902048669</v>
      </c>
      <c r="AN148" s="11">
        <v>0.88743647778777357</v>
      </c>
      <c r="AO148" s="11">
        <v>0.98311617413971419</v>
      </c>
      <c r="AP148" s="11">
        <v>0.96177934193334214</v>
      </c>
      <c r="AQ148" s="11">
        <v>1.3813225146622057</v>
      </c>
      <c r="AR148" s="11">
        <v>1.4612057459667764</v>
      </c>
      <c r="AS148" s="11">
        <v>1.2583353143714808</v>
      </c>
      <c r="AT148" s="11">
        <v>1.0441013891934317</v>
      </c>
      <c r="AU148" s="11">
        <v>1.2020516446715743</v>
      </c>
      <c r="AV148" s="11">
        <v>1.0214292384830408</v>
      </c>
      <c r="AW148" s="11">
        <v>1.0285354183856752</v>
      </c>
      <c r="AX148" s="11">
        <v>1.0088799845815315</v>
      </c>
      <c r="AY148" s="11">
        <v>1.1427223222426042</v>
      </c>
      <c r="AZ148" s="11">
        <v>1.2429660460445064</v>
      </c>
      <c r="BA148" s="11">
        <v>0.8710829433711802</v>
      </c>
      <c r="BB148" s="11">
        <v>0.98568543076121662</v>
      </c>
      <c r="BC148" s="11">
        <v>0.92884732702391115</v>
      </c>
      <c r="BD148" s="11">
        <v>1.1042656661880748</v>
      </c>
      <c r="BE148" s="11">
        <v>0.93742359623794314</v>
      </c>
      <c r="BF148" s="11">
        <v>0.9599216878017095</v>
      </c>
      <c r="BG148" s="11">
        <v>1.7735645069432322</v>
      </c>
      <c r="BH148" s="11">
        <v>1.5850739429763143</v>
      </c>
      <c r="BI148" s="11">
        <v>1.6755353285601786</v>
      </c>
      <c r="BJ148" s="11">
        <v>1.6031403527459376</v>
      </c>
      <c r="BK148" s="11">
        <v>1.4030992700096458</v>
      </c>
      <c r="BL148" s="11">
        <v>1.648662648689333</v>
      </c>
      <c r="BM148" s="11">
        <v>1.6099824131934131</v>
      </c>
      <c r="BN148" s="11">
        <v>1.4173798329004321</v>
      </c>
      <c r="BO148" s="11">
        <v>0.81428936201531044</v>
      </c>
      <c r="BP148" s="11">
        <v>0.80207627933561665</v>
      </c>
      <c r="BQ148" s="11">
        <v>0.83662520569020504</v>
      </c>
      <c r="BR148" s="11">
        <v>0.84945248255920314</v>
      </c>
      <c r="BS148" s="11">
        <v>0.77422673573275702</v>
      </c>
      <c r="BT148" s="11">
        <v>0.85352109772352591</v>
      </c>
      <c r="BU148" s="11">
        <v>0.57198376233829618</v>
      </c>
      <c r="BV148" s="11">
        <v>0.80657426043063296</v>
      </c>
      <c r="BW148" s="11">
        <v>1.0285003059327267</v>
      </c>
      <c r="BX148" s="11">
        <v>0.99579257135170574</v>
      </c>
      <c r="BY148" s="11">
        <v>0.89592008036579163</v>
      </c>
      <c r="BZ148" s="11">
        <v>0.84598324110003453</v>
      </c>
      <c r="CA148" s="11">
        <v>0.88121861610602648</v>
      </c>
      <c r="CB148" s="11">
        <v>0.83688455477309132</v>
      </c>
      <c r="CC148" s="11">
        <v>0.83830022687739403</v>
      </c>
      <c r="CD148" s="11">
        <v>0.80994367899541952</v>
      </c>
      <c r="CE148" s="11">
        <v>0.9135449626803378</v>
      </c>
      <c r="CF148" s="11">
        <v>0.89507617404589779</v>
      </c>
      <c r="CG148" s="11">
        <v>0.86871294324795301</v>
      </c>
      <c r="CH148" s="11">
        <v>0.8061001395832007</v>
      </c>
      <c r="CI148" s="11">
        <v>0.8246216762803722</v>
      </c>
      <c r="CJ148" s="11">
        <v>0.69494193961784589</v>
      </c>
      <c r="CK148" s="11">
        <v>0.73764458886116002</v>
      </c>
      <c r="CL148" s="11">
        <v>0.76095168029892457</v>
      </c>
      <c r="CM148" s="11">
        <v>0.80382895764049522</v>
      </c>
      <c r="CN148" s="11">
        <v>0.7611780027786248</v>
      </c>
      <c r="CO148" s="11">
        <v>0.80791275805799878</v>
      </c>
      <c r="CP148" s="11">
        <v>0.67267006535165086</v>
      </c>
      <c r="CQ148" s="11">
        <v>0.7130091628931563</v>
      </c>
      <c r="CR148" s="11">
        <v>0.69446659550365253</v>
      </c>
      <c r="CS148" s="11">
        <v>0.61163546360139509</v>
      </c>
      <c r="CT148" s="11">
        <v>0.5513790360958889</v>
      </c>
      <c r="CU148" s="11">
        <v>0.79420807254998316</v>
      </c>
      <c r="CV148" s="11">
        <v>0.74907160084318869</v>
      </c>
      <c r="CW148" s="11">
        <v>0.81520618983720716</v>
      </c>
      <c r="CX148" s="11">
        <v>0.80786026905346053</v>
      </c>
      <c r="CY148" s="11">
        <v>0.75827634669422361</v>
      </c>
      <c r="CZ148" s="11">
        <v>0.7477508839846938</v>
      </c>
      <c r="DA148" s="11">
        <v>0.7410555063161679</v>
      </c>
      <c r="DB148" s="11">
        <v>0.76713757155515416</v>
      </c>
      <c r="DC148" s="11">
        <v>0.83762803878218928</v>
      </c>
      <c r="DD148" s="11">
        <v>0.85952897776883475</v>
      </c>
      <c r="DE148" s="11">
        <v>0.87206646798641996</v>
      </c>
      <c r="DF148" s="11">
        <v>0.81852733391614418</v>
      </c>
      <c r="DG148" s="11">
        <v>0.86536457788481502</v>
      </c>
      <c r="DH148" s="11">
        <v>0.86252497098461633</v>
      </c>
      <c r="DI148" s="11">
        <v>0.79902639279982424</v>
      </c>
      <c r="DJ148" s="11">
        <v>0.79600102631199898</v>
      </c>
      <c r="DK148" s="11">
        <v>0.76347879975505462</v>
      </c>
      <c r="DL148" s="11">
        <v>0.7475213873542611</v>
      </c>
      <c r="DM148" s="11">
        <v>0.81609336839842395</v>
      </c>
      <c r="DN148" s="11">
        <v>0.7901977508102056</v>
      </c>
      <c r="DO148" s="11">
        <v>0.88435033072407587</v>
      </c>
      <c r="DP148" s="11">
        <v>0.72294309703303472</v>
      </c>
      <c r="DQ148" s="11">
        <v>0.74240694827709719</v>
      </c>
      <c r="DR148" s="11">
        <v>1.3215304553382081</v>
      </c>
      <c r="DS148" s="11">
        <v>1.1846683691995907</v>
      </c>
      <c r="DT148" s="11">
        <v>1.2308444496810844</v>
      </c>
      <c r="DU148" s="11">
        <v>1.2212510808246981</v>
      </c>
      <c r="DV148" s="11">
        <v>1.1839922191263141</v>
      </c>
      <c r="DW148" s="11">
        <v>1.1555081400519345</v>
      </c>
      <c r="DX148" s="11">
        <v>1.309491989156804</v>
      </c>
      <c r="DY148" s="11">
        <v>1.1249730083078235</v>
      </c>
      <c r="DZ148" s="11">
        <v>1.1888757004071404</v>
      </c>
      <c r="EA148" s="11">
        <v>0.93381890299569226</v>
      </c>
      <c r="EB148" s="11">
        <v>0.96014295781190384</v>
      </c>
      <c r="EC148" s="11">
        <v>1.1373695581565433</v>
      </c>
      <c r="ED148" s="11">
        <v>0.97609652343309694</v>
      </c>
      <c r="EE148" s="11">
        <v>1.1089762401152663</v>
      </c>
      <c r="EF148" s="11">
        <v>1.0513492704547927</v>
      </c>
      <c r="EG148" s="11">
        <v>0.93541545864685782</v>
      </c>
      <c r="EH148" s="11">
        <v>0.97157642030990843</v>
      </c>
      <c r="EI148" s="11">
        <v>0.95697706402043181</v>
      </c>
      <c r="EJ148" s="11">
        <v>0.82374215863589406</v>
      </c>
      <c r="EK148" s="11">
        <v>0.90706419418571327</v>
      </c>
      <c r="EL148" s="11">
        <v>1.0344250941009199</v>
      </c>
      <c r="EM148" s="11">
        <v>0.84394555778005542</v>
      </c>
      <c r="EN148" s="11">
        <v>0.86257389140274965</v>
      </c>
      <c r="EO148" s="11">
        <v>0.81717485545021362</v>
      </c>
      <c r="EP148" s="11">
        <v>0.73340945079028685</v>
      </c>
      <c r="EQ148" s="11">
        <v>0.79338526188748038</v>
      </c>
      <c r="ER148" s="11">
        <v>0.80332754527275307</v>
      </c>
      <c r="ES148" s="11">
        <v>0.68670428542860074</v>
      </c>
      <c r="ET148" s="11">
        <v>0.64603802644251429</v>
      </c>
      <c r="EU148" s="11">
        <v>0.76555748365490617</v>
      </c>
      <c r="EV148" s="11">
        <v>0.70666621550592557</v>
      </c>
      <c r="EW148" s="11">
        <v>1.0562427567073054</v>
      </c>
      <c r="EX148" s="11">
        <v>0.79261669695986292</v>
      </c>
      <c r="EY148" s="11">
        <v>1.1865953390407173</v>
      </c>
      <c r="EZ148" s="11">
        <v>1.2401807565691878</v>
      </c>
      <c r="FA148" s="11">
        <v>1.1252239037073426</v>
      </c>
      <c r="FB148" s="11">
        <v>1.3521548023636176</v>
      </c>
      <c r="FC148" s="11">
        <v>1.2125666065232501</v>
      </c>
      <c r="FD148" s="11">
        <v>1.1970814763128192</v>
      </c>
      <c r="FE148" s="11">
        <v>0.98569104962026699</v>
      </c>
      <c r="FF148" s="11">
        <v>0.920593906265052</v>
      </c>
      <c r="FG148" s="11">
        <v>0.99101628432182409</v>
      </c>
      <c r="FH148" s="11">
        <v>0.95661013802168282</v>
      </c>
      <c r="FI148" s="11">
        <v>1.0331334941335797</v>
      </c>
      <c r="FJ148" s="11">
        <v>1.2938191145260989</v>
      </c>
      <c r="FK148" s="11">
        <v>1.3337072247166406</v>
      </c>
      <c r="FL148" s="11">
        <v>1.2376373586784517</v>
      </c>
      <c r="FM148" s="11">
        <v>1.1723611771906826</v>
      </c>
      <c r="FN148" s="11">
        <v>1.2468752304700328</v>
      </c>
      <c r="FO148" s="11">
        <v>1.1540355637527586</v>
      </c>
      <c r="FP148" s="11">
        <v>1.2526486125695255</v>
      </c>
      <c r="FQ148" s="11">
        <v>1.2415575608396887</v>
      </c>
      <c r="FR148" s="11">
        <v>1.2854962280773732</v>
      </c>
      <c r="FS148" s="11">
        <v>1.2954357269750851</v>
      </c>
      <c r="FT148" s="11">
        <v>1.3406396454272917</v>
      </c>
      <c r="FU148" s="11">
        <v>1.2023755709775421</v>
      </c>
      <c r="FV148" s="11">
        <v>1.2786836655314131</v>
      </c>
      <c r="FW148" s="11">
        <v>1.2553786581917645</v>
      </c>
      <c r="FX148" s="11">
        <v>1.1559337787916424</v>
      </c>
      <c r="FY148" s="11">
        <v>1.2001276721635168</v>
      </c>
      <c r="FZ148" s="11">
        <v>1.0160185581595012</v>
      </c>
      <c r="GA148" s="11">
        <v>1.1234936948474985</v>
      </c>
      <c r="GB148" s="11">
        <v>1.1549053822219344</v>
      </c>
      <c r="GC148" s="11">
        <v>1.1166513437263592</v>
      </c>
      <c r="GD148" s="11">
        <v>1.1774128450419887</v>
      </c>
      <c r="GE148" s="11">
        <v>1.1794735155566813</v>
      </c>
      <c r="GF148" s="11">
        <v>1.2152369705381811</v>
      </c>
      <c r="GG148" s="11">
        <v>0.97360053706836835</v>
      </c>
      <c r="GH148" s="11">
        <v>1.144267231007249</v>
      </c>
      <c r="GI148" s="11">
        <v>1.3638883784002491</v>
      </c>
      <c r="GJ148" s="11">
        <v>1.2840007569814642</v>
      </c>
      <c r="GK148" s="11">
        <v>0.94927640538805602</v>
      </c>
      <c r="GL148" s="11">
        <v>1.0464933587500811</v>
      </c>
      <c r="GM148" s="11">
        <v>1.1675172776537615</v>
      </c>
      <c r="GN148" s="11">
        <v>1.1716205636868364</v>
      </c>
      <c r="GO148" s="11">
        <v>1.2848669546260203</v>
      </c>
      <c r="GP148" s="11">
        <v>1.1304013259084422</v>
      </c>
      <c r="GQ148" s="11">
        <v>1.2916470310642492</v>
      </c>
      <c r="GR148" s="11">
        <v>1.1909712879575152</v>
      </c>
      <c r="GS148" s="11">
        <v>1.258254762977556</v>
      </c>
      <c r="GT148" s="11">
        <v>1.3217537070756133</v>
      </c>
      <c r="GU148" s="11">
        <v>1.3376910398240498</v>
      </c>
      <c r="GV148" s="11">
        <v>1.4396628428913818</v>
      </c>
      <c r="GW148" s="11">
        <v>1.1807763722784719</v>
      </c>
      <c r="GX148" s="11">
        <v>1.208452472382392</v>
      </c>
      <c r="GY148" s="11">
        <v>1.1711850856640218</v>
      </c>
      <c r="GZ148" s="11">
        <v>1.0966449522145754</v>
      </c>
      <c r="HA148" s="11">
        <v>1.139901350595665</v>
      </c>
      <c r="HB148" s="11">
        <v>1.375751649087892</v>
      </c>
      <c r="HC148" s="11">
        <v>1.1041098417767976</v>
      </c>
      <c r="HD148" s="11">
        <v>1.5398507035584388</v>
      </c>
      <c r="HE148" s="11">
        <v>1.2078367553338332</v>
      </c>
      <c r="HF148" s="11">
        <v>1.2412904192819956</v>
      </c>
      <c r="HG148" s="11">
        <v>1.1197527381157644</v>
      </c>
      <c r="HH148" s="11">
        <v>0.81605422477824607</v>
      </c>
      <c r="HI148" s="11">
        <v>1.5975859841716935</v>
      </c>
      <c r="HJ148" s="11">
        <v>1.2963666519421131</v>
      </c>
      <c r="HK148" s="11">
        <v>1.1447213969727448</v>
      </c>
      <c r="HL148" s="11">
        <v>1.1630611265788</v>
      </c>
      <c r="HM148" s="11">
        <v>1.2005372376173584</v>
      </c>
      <c r="HN148" s="11">
        <v>0.98834176779941207</v>
      </c>
      <c r="HO148" s="11">
        <v>1.0124285567062137</v>
      </c>
      <c r="HP148" s="11">
        <v>1.0127534362043671</v>
      </c>
      <c r="HQ148" s="11">
        <v>0.960446813275456</v>
      </c>
      <c r="HR148" s="11">
        <v>1.0896762269980773</v>
      </c>
      <c r="HS148" s="11">
        <v>0.99927039409429463</v>
      </c>
      <c r="HT148" s="11">
        <v>1.0324674175413815</v>
      </c>
      <c r="HU148" s="11">
        <v>1.0810799208968891</v>
      </c>
      <c r="HV148" s="11">
        <v>1.1531894000799994</v>
      </c>
      <c r="HW148" s="11">
        <v>1.1151521104799911</v>
      </c>
      <c r="HX148" s="11">
        <v>1.2287449105936243</v>
      </c>
      <c r="HY148" s="11">
        <v>1.2074553724178785</v>
      </c>
      <c r="HZ148" s="11">
        <v>1.1194112221467842</v>
      </c>
      <c r="IA148" s="11">
        <v>1.1644083417587203</v>
      </c>
      <c r="IB148" s="11">
        <v>1.2232095190946093</v>
      </c>
      <c r="IC148" s="11">
        <v>1.05906014453347</v>
      </c>
      <c r="ID148" s="11">
        <v>1.0869552501781639</v>
      </c>
      <c r="IE148" s="11">
        <v>1.2214266013726933</v>
      </c>
      <c r="IF148" s="11">
        <v>1.1997229141087011</v>
      </c>
      <c r="IG148" s="11">
        <v>1.2704788370879134</v>
      </c>
      <c r="IH148" s="11">
        <v>1.2348511503318427</v>
      </c>
      <c r="II148" s="11">
        <v>1.2149957951756509</v>
      </c>
      <c r="IJ148" s="11">
        <v>1.2484546348962708</v>
      </c>
      <c r="IK148" s="11">
        <v>0.98971333900553315</v>
      </c>
      <c r="IL148" s="11">
        <v>0.9891799796908517</v>
      </c>
      <c r="IM148" s="11">
        <v>1.1091000835199329</v>
      </c>
      <c r="IN148" s="11">
        <v>1.0647849891106116</v>
      </c>
      <c r="IO148" s="11">
        <v>1.1250368625192164</v>
      </c>
      <c r="IP148" s="11">
        <v>0.93901758134085134</v>
      </c>
      <c r="IQ148" s="11">
        <v>1.0443237239231014</v>
      </c>
      <c r="IR148" s="11">
        <v>1.0387717278705835</v>
      </c>
      <c r="IS148" s="11">
        <v>0.89624346469621619</v>
      </c>
      <c r="IT148" s="11">
        <v>0.96227241272012554</v>
      </c>
      <c r="IU148" s="11">
        <v>0.83649902394935538</v>
      </c>
      <c r="IV148" s="11">
        <v>0.83990258755317837</v>
      </c>
      <c r="IW148" s="11">
        <v>0.94262377317171375</v>
      </c>
      <c r="IX148" s="11">
        <v>1.0035934165584572</v>
      </c>
      <c r="IY148" s="11">
        <v>0.94919657502888455</v>
      </c>
      <c r="IZ148" s="11">
        <v>0.8381908414729542</v>
      </c>
      <c r="JA148" s="11">
        <v>0.94490214155630403</v>
      </c>
      <c r="JB148" s="11">
        <v>0.87096074873529061</v>
      </c>
      <c r="JC148" s="11">
        <v>0.80148636757326397</v>
      </c>
      <c r="JD148" s="11">
        <v>0.80976647690911463</v>
      </c>
      <c r="JE148" s="11">
        <v>0.96246255949793758</v>
      </c>
      <c r="JF148" s="11">
        <v>0.7949352080112424</v>
      </c>
      <c r="JG148" s="11">
        <v>0.82808153716413435</v>
      </c>
      <c r="JH148" s="11">
        <v>0.88706151955501245</v>
      </c>
      <c r="JI148" s="11">
        <v>0.79057959799474598</v>
      </c>
      <c r="JJ148" s="11">
        <v>0.81756785848278823</v>
      </c>
      <c r="JK148" s="11">
        <v>0.81237543471947449</v>
      </c>
      <c r="JL148" s="11">
        <v>0.69983341121327558</v>
      </c>
      <c r="JM148" s="11">
        <v>0.84467606671531492</v>
      </c>
      <c r="JN148" s="11">
        <v>0.85081802857275135</v>
      </c>
      <c r="JO148" s="11">
        <v>0.7378764797533397</v>
      </c>
      <c r="JP148" s="11">
        <v>0.74061704651762272</v>
      </c>
      <c r="JQ148" s="11">
        <v>0.71225666556193989</v>
      </c>
      <c r="JR148" s="11">
        <v>0.72364274327722256</v>
      </c>
      <c r="JS148" s="11">
        <v>0.71595372134272439</v>
      </c>
      <c r="JT148" s="11">
        <v>0.74690173623464184</v>
      </c>
      <c r="JU148" s="11">
        <v>0.87134778239689648</v>
      </c>
      <c r="JV148" s="11">
        <v>0.73080943252538078</v>
      </c>
      <c r="JW148" s="11">
        <v>0.681237375727895</v>
      </c>
      <c r="JX148" s="11">
        <v>0.66421390205384345</v>
      </c>
      <c r="JY148" s="11">
        <v>1.1389883020816738</v>
      </c>
      <c r="JZ148" s="11">
        <v>1.1355513298051583</v>
      </c>
      <c r="KA148" s="11">
        <v>1.0728015427243227</v>
      </c>
      <c r="KB148" s="11">
        <v>1.1955123006134807</v>
      </c>
      <c r="KC148" s="11">
        <v>1.0806945701995967</v>
      </c>
      <c r="KD148" s="11">
        <v>1.1370886709815031</v>
      </c>
      <c r="KE148" s="11">
        <v>1.1570312657178707</v>
      </c>
      <c r="KF148" s="11">
        <v>1.1698200716389315</v>
      </c>
      <c r="KG148" s="11">
        <v>1.1380248967054332</v>
      </c>
      <c r="KH148" s="11">
        <v>1.109711357622676</v>
      </c>
      <c r="KI148" s="11">
        <v>1.0000693171203765</v>
      </c>
      <c r="KJ148" s="11">
        <v>1.0811028871429842</v>
      </c>
      <c r="KK148" s="11">
        <v>1.0168502814920144</v>
      </c>
      <c r="KL148" s="11">
        <v>1.0117856192252455</v>
      </c>
      <c r="KM148" s="11">
        <v>1.0065325549106205</v>
      </c>
      <c r="KN148" s="11">
        <v>1.0278433562736853</v>
      </c>
      <c r="KO148" s="11">
        <v>0.90494640252640979</v>
      </c>
      <c r="KP148" s="11">
        <v>1.0382422206746629</v>
      </c>
      <c r="KQ148" s="11">
        <v>1.110819575120167</v>
      </c>
      <c r="KR148" s="11">
        <v>1.027262389843447</v>
      </c>
      <c r="KS148" s="11">
        <v>0.89535727318515157</v>
      </c>
      <c r="KT148" s="11">
        <v>0.97485614846980984</v>
      </c>
      <c r="KU148" s="11">
        <v>0.97915159681050667</v>
      </c>
      <c r="KV148" s="11">
        <v>0.94168800358929372</v>
      </c>
      <c r="KW148" s="11">
        <v>0.96882921016301649</v>
      </c>
      <c r="KX148" s="11">
        <v>0.98587845254361095</v>
      </c>
      <c r="KY148" s="11">
        <v>1.045012089787144</v>
      </c>
      <c r="KZ148" s="11">
        <v>0.90754826355288831</v>
      </c>
      <c r="LA148" s="11">
        <v>1.061011392408431</v>
      </c>
      <c r="LB148" s="11">
        <v>1.0317693684672313</v>
      </c>
      <c r="LC148" s="11">
        <v>0.96433432357439142</v>
      </c>
      <c r="LD148" s="11">
        <v>0.93416939380335462</v>
      </c>
      <c r="LE148" s="11">
        <v>1.3036369443969837</v>
      </c>
      <c r="LF148" s="11">
        <v>1.3766016640398377</v>
      </c>
      <c r="LG148" s="11">
        <v>1.2436712454793273</v>
      </c>
      <c r="LH148" s="11">
        <v>1.265874474817964</v>
      </c>
      <c r="LI148" s="11">
        <v>1.2278706593253172</v>
      </c>
      <c r="LJ148" s="11">
        <v>1.4084380311404945</v>
      </c>
      <c r="LK148" s="11">
        <v>1.3524698743166965</v>
      </c>
      <c r="LL148" s="11">
        <v>1.3144374926315838</v>
      </c>
      <c r="LM148" s="11">
        <v>1.1155772137681492</v>
      </c>
      <c r="LN148" s="11">
        <v>1.1643903886232727</v>
      </c>
      <c r="LO148" s="11">
        <v>1.1426542604937566</v>
      </c>
      <c r="LP148" s="11">
        <v>1.376415433538539</v>
      </c>
      <c r="LQ148" s="11">
        <v>0.95957211175132273</v>
      </c>
      <c r="LR148" s="11">
        <v>1.0912213353145446</v>
      </c>
      <c r="LS148" s="11">
        <v>1.1616435362501454</v>
      </c>
      <c r="LT148" s="11">
        <v>1.0852824944659689</v>
      </c>
      <c r="LU148" s="11">
        <v>1.0664380055538618</v>
      </c>
      <c r="LV148" s="11">
        <v>1.160623725568851</v>
      </c>
      <c r="LW148" s="11">
        <v>1.0814813916544308</v>
      </c>
      <c r="LX148" s="11">
        <v>1.130578279083176</v>
      </c>
      <c r="LY148" s="11">
        <v>0.90878160871501812</v>
      </c>
      <c r="LZ148" s="11">
        <v>0.98025980539942581</v>
      </c>
      <c r="MA148" s="11">
        <v>0.95025652921817139</v>
      </c>
      <c r="MB148" s="11">
        <v>0.97726848201088501</v>
      </c>
      <c r="MC148" s="11">
        <v>1.0003291542023656</v>
      </c>
      <c r="MD148" s="11">
        <v>1.02512785474336</v>
      </c>
      <c r="ME148" s="11">
        <v>1.0969408478384619</v>
      </c>
      <c r="MF148" s="11">
        <v>1.0922896042612584</v>
      </c>
      <c r="MG148" s="11">
        <v>1.0091062573285652</v>
      </c>
      <c r="MH148" s="11">
        <v>1.0162097949272832</v>
      </c>
      <c r="MI148" s="11">
        <v>1.0289329238572951</v>
      </c>
      <c r="MJ148" s="11">
        <v>1.0782152283753479</v>
      </c>
      <c r="MK148" s="11">
        <v>1.0647796330755437</v>
      </c>
      <c r="ML148" s="11">
        <v>0.98491217654178542</v>
      </c>
      <c r="MM148" s="11">
        <v>1.0184404931607516</v>
      </c>
      <c r="MN148" s="11">
        <v>1.0099947494398078</v>
      </c>
      <c r="MO148" s="11">
        <v>1.1191525233858177</v>
      </c>
      <c r="MP148" s="11">
        <v>1.1923110764004778</v>
      </c>
      <c r="MQ148" s="11">
        <v>1.2003236531237227</v>
      </c>
      <c r="MR148" s="11">
        <v>1.1054876123624442</v>
      </c>
      <c r="MS148" s="11">
        <v>0.87154771894144367</v>
      </c>
      <c r="MT148" s="11">
        <v>0.93858898139575186</v>
      </c>
      <c r="MU148" s="11">
        <v>0.92531626207116657</v>
      </c>
      <c r="MV148" s="11">
        <v>0.85603087662567645</v>
      </c>
      <c r="MW148" s="11">
        <v>0.94256131043898983</v>
      </c>
      <c r="MX148" s="11">
        <v>1.0824751875973342</v>
      </c>
      <c r="MY148" s="11">
        <v>1.0352026244685386</v>
      </c>
      <c r="MZ148" s="11">
        <v>0.93955572144316046</v>
      </c>
      <c r="NA148" s="11">
        <v>0.92906895580678328</v>
      </c>
      <c r="NB148" s="11">
        <v>0.95845270051700426</v>
      </c>
      <c r="NC148" s="11">
        <v>0.84081943863363739</v>
      </c>
      <c r="ND148" s="11">
        <v>0.83873579392112929</v>
      </c>
      <c r="NE148" s="11">
        <v>1.0000693171203765</v>
      </c>
      <c r="NF148" s="11">
        <v>1.0383074047227046</v>
      </c>
      <c r="NG148" s="11">
        <v>1.0526317391418827</v>
      </c>
      <c r="NH148" s="11">
        <v>1.1307170442837178</v>
      </c>
      <c r="NI148" s="11">
        <v>0.80464180112461592</v>
      </c>
      <c r="NJ148" s="11">
        <v>1.0002212035683355</v>
      </c>
      <c r="NK148" s="11">
        <v>0.97789283340001909</v>
      </c>
      <c r="NL148" s="11">
        <v>0.85523210721567355</v>
      </c>
      <c r="NM148" s="11">
        <v>0.83474878585637635</v>
      </c>
      <c r="NN148" s="11">
        <v>0.95468267928934514</v>
      </c>
      <c r="NO148" s="11">
        <v>0.93535246735187505</v>
      </c>
      <c r="NP148" s="11">
        <v>0.90229133671235429</v>
      </c>
      <c r="NQ148" s="11">
        <v>1.6801428525565312</v>
      </c>
      <c r="NR148" s="11">
        <v>1.8518410893467332</v>
      </c>
      <c r="NS148" s="11">
        <v>1.707696066690088</v>
      </c>
      <c r="NT148" s="11">
        <v>1.7387122523181775</v>
      </c>
      <c r="NU148" s="11">
        <v>1.6668897939340275</v>
      </c>
      <c r="NV148" s="11">
        <v>1.7970529109486175</v>
      </c>
      <c r="NW148" s="11">
        <v>1.5288319281409763</v>
      </c>
      <c r="NX148" s="11">
        <v>1.7326568568766541</v>
      </c>
      <c r="NY148" s="11">
        <v>1.5311963140137492</v>
      </c>
      <c r="NZ148" s="11">
        <v>1.6262313771940198</v>
      </c>
      <c r="OA148" s="11">
        <v>1.6853195572359656</v>
      </c>
      <c r="OB148" s="11">
        <v>1.5696244209850176</v>
      </c>
      <c r="OC148" s="11">
        <v>1.6015147617231797</v>
      </c>
      <c r="OD148" s="11">
        <v>1.5542152902197279</v>
      </c>
      <c r="OE148" s="11">
        <v>1.5859601837687411</v>
      </c>
      <c r="OF148" s="11">
        <v>2.0360564585729546</v>
      </c>
      <c r="OG148" s="11">
        <v>1.3317303530041413</v>
      </c>
      <c r="OH148" s="11">
        <v>1.4395064517930716</v>
      </c>
      <c r="OI148" s="11">
        <v>1.3496882854427521</v>
      </c>
      <c r="OJ148" s="11">
        <v>1.558500670887407</v>
      </c>
      <c r="OK148" s="11">
        <v>1.2834036950422207</v>
      </c>
      <c r="OL148" s="11">
        <v>1.5054454335352787</v>
      </c>
      <c r="OM148" s="11">
        <v>1.48041747646555</v>
      </c>
      <c r="ON148" s="11">
        <v>1.534227100158263</v>
      </c>
      <c r="OO148" s="11">
        <v>1.3619451608970423</v>
      </c>
      <c r="OP148" s="11">
        <v>1.6641342048962635</v>
      </c>
      <c r="OQ148" s="11">
        <v>1.468615639871528</v>
      </c>
      <c r="OR148" s="11">
        <v>1.6583468328276545</v>
      </c>
      <c r="OS148" s="11">
        <v>1.2161996959796735</v>
      </c>
      <c r="OT148" s="11">
        <v>1.4145020523579737</v>
      </c>
      <c r="OU148" s="11">
        <v>1.3694043268751399</v>
      </c>
      <c r="OV148" s="11">
        <v>1.5324837838961687</v>
      </c>
      <c r="OW148" s="11">
        <v>0.75406515967384591</v>
      </c>
      <c r="OX148" s="11">
        <v>0.87518980164634474</v>
      </c>
      <c r="OY148" s="11">
        <v>0.88781657113944445</v>
      </c>
      <c r="OZ148" s="11">
        <v>0.7523233670168078</v>
      </c>
      <c r="PA148" s="11">
        <v>0.78197245360696177</v>
      </c>
      <c r="PB148" s="11">
        <v>0.8671790833882338</v>
      </c>
      <c r="PC148" s="11">
        <v>0.7381145860529974</v>
      </c>
      <c r="PD148" s="11">
        <v>0.79615619071571919</v>
      </c>
      <c r="PE148" s="11">
        <v>0.88002329268813617</v>
      </c>
      <c r="PF148" s="11">
        <v>0.79893079692815405</v>
      </c>
      <c r="PG148" s="11">
        <v>0.851789435630393</v>
      </c>
      <c r="PH148" s="11">
        <v>0.67270010058506413</v>
      </c>
      <c r="PI148" s="11">
        <v>0.77417807087779411</v>
      </c>
      <c r="PJ148" s="11">
        <v>0.83519965263832696</v>
      </c>
      <c r="PK148" s="11">
        <v>0.80794212176008329</v>
      </c>
      <c r="PL148" s="11">
        <v>0.77934620399077459</v>
      </c>
      <c r="PM148" s="11">
        <v>0.73004458575482767</v>
      </c>
      <c r="PN148" s="11">
        <v>0.82747031147621974</v>
      </c>
      <c r="PO148" s="11">
        <v>0.84188839435782981</v>
      </c>
      <c r="PP148" s="11">
        <v>0.71622961388817896</v>
      </c>
      <c r="PQ148" s="11">
        <v>0.8552965394836396</v>
      </c>
      <c r="PR148" s="11">
        <v>0.83043043092922864</v>
      </c>
      <c r="PS148" s="11">
        <v>0.76432614340782656</v>
      </c>
      <c r="PT148" s="11">
        <v>0.73642861913770097</v>
      </c>
      <c r="PU148" s="11">
        <v>0.7406892716148521</v>
      </c>
      <c r="PV148" s="11">
        <v>0.67878878741235582</v>
      </c>
      <c r="PW148" s="11">
        <v>0.70302178117644809</v>
      </c>
      <c r="PX148" s="11">
        <v>0.71257077012621572</v>
      </c>
      <c r="PY148" s="11">
        <v>0.83487381818563322</v>
      </c>
      <c r="PZ148" s="11">
        <v>0.84814622983325139</v>
      </c>
      <c r="QA148" s="11">
        <v>0.76256460871393184</v>
      </c>
      <c r="QB148" s="11">
        <v>0.73930486595086409</v>
      </c>
      <c r="QC148" s="11">
        <v>0.90417419810199939</v>
      </c>
      <c r="QD148" s="11">
        <v>0.77493731928613996</v>
      </c>
      <c r="QE148" s="11">
        <v>0.58348478714580831</v>
      </c>
      <c r="QF148" s="11">
        <v>0.91409610595666568</v>
      </c>
      <c r="QG148" s="11">
        <v>0.86275880771193858</v>
      </c>
      <c r="QH148" s="11">
        <v>0.84723825480702475</v>
      </c>
      <c r="QI148" s="11">
        <v>0.80134627949651061</v>
      </c>
      <c r="QJ148" s="11">
        <v>0.82355527303125575</v>
      </c>
      <c r="QK148" s="11">
        <v>0.73562843402576394</v>
      </c>
      <c r="QL148" s="11">
        <v>0.93686737215707772</v>
      </c>
      <c r="QM148" s="11">
        <v>0.92912144178374689</v>
      </c>
      <c r="QN148" s="11">
        <v>0.89554693502367266</v>
      </c>
      <c r="QO148" s="11">
        <v>0.77028995071668249</v>
      </c>
      <c r="QP148" s="11">
        <v>1.0014050174177325</v>
      </c>
      <c r="QQ148" s="11">
        <v>0.82933126287122594</v>
      </c>
      <c r="QR148" s="11">
        <v>0.76066343096588263</v>
      </c>
      <c r="QS148" s="11">
        <v>0.74997430336646953</v>
      </c>
      <c r="QT148" s="11">
        <v>0.81244836058040071</v>
      </c>
      <c r="QU148" s="11">
        <v>0.78624869688024668</v>
      </c>
      <c r="QV148" s="11">
        <v>0.8576638836586854</v>
      </c>
      <c r="QW148" s="11">
        <v>0.85306409578646991</v>
      </c>
      <c r="QX148" s="11">
        <v>0.95110894268611579</v>
      </c>
      <c r="QY148" s="11">
        <v>0.84274330840259482</v>
      </c>
      <c r="QZ148" s="11">
        <v>0.82341490564278175</v>
      </c>
      <c r="RA148" s="11">
        <v>0.51006976821915895</v>
      </c>
      <c r="RB148" s="11">
        <v>0.90284970676332543</v>
      </c>
      <c r="RC148" s="11">
        <v>0.87190859218888028</v>
      </c>
      <c r="RD148" s="11">
        <v>0.88164912168262088</v>
      </c>
      <c r="RE148" s="11">
        <v>0.37178352808384324</v>
      </c>
      <c r="RF148" s="11">
        <v>0.86786210107295902</v>
      </c>
      <c r="RG148" s="11">
        <v>0.85658174158936873</v>
      </c>
      <c r="RH148" s="11">
        <v>0.90533677605225071</v>
      </c>
      <c r="RI148" s="11">
        <v>0.82588423502530517</v>
      </c>
      <c r="RJ148" s="11">
        <v>0.86535149220117635</v>
      </c>
      <c r="RK148" s="11">
        <v>0.69267479873593851</v>
      </c>
      <c r="RL148" s="11">
        <v>0.86712239652712375</v>
      </c>
      <c r="RM148" s="11">
        <v>0.77235748695366158</v>
      </c>
      <c r="RN148" s="11">
        <v>0.8226883181128728</v>
      </c>
      <c r="RO148" s="11">
        <v>0.73317003216495169</v>
      </c>
      <c r="RP148" s="11">
        <v>0.81718702342781324</v>
      </c>
      <c r="RQ148" s="11">
        <v>0.78839828106098342</v>
      </c>
      <c r="RR148" s="11">
        <v>0.77795956005244071</v>
      </c>
      <c r="RS148" s="11">
        <v>0.69351543072636479</v>
      </c>
      <c r="RT148" s="11">
        <v>0.64896753660335205</v>
      </c>
      <c r="RU148" s="11">
        <v>0.82841737346078625</v>
      </c>
      <c r="RV148" s="11">
        <v>0.78181225969658696</v>
      </c>
      <c r="RW148" s="11">
        <v>0.76633624775544118</v>
      </c>
      <c r="RX148" s="11">
        <v>0.68404342857088651</v>
      </c>
      <c r="RY148" s="11">
        <v>0.78708140318682296</v>
      </c>
      <c r="RZ148" s="11">
        <v>0.85017093843708802</v>
      </c>
      <c r="SA148" s="11">
        <v>0.65793177687417881</v>
      </c>
      <c r="SB148" s="11">
        <v>0.53246428313983907</v>
      </c>
      <c r="SC148" s="11">
        <v>0.79424771141285688</v>
      </c>
      <c r="SD148" s="11">
        <v>0.78968900736441328</v>
      </c>
      <c r="SE148" s="11">
        <v>0.60977013473205111</v>
      </c>
      <c r="SF148" s="11">
        <v>0.57417719569221737</v>
      </c>
      <c r="SG148" s="11">
        <v>0.75302708602738555</v>
      </c>
      <c r="SH148" s="11">
        <v>0.73188504976315716</v>
      </c>
      <c r="SI148" s="11">
        <v>0.70056426020807216</v>
      </c>
      <c r="SJ148" s="11">
        <v>0.59760522619726131</v>
      </c>
      <c r="SK148" s="11">
        <v>0.71759699053774373</v>
      </c>
      <c r="SL148" s="11">
        <v>0.75131790067143589</v>
      </c>
      <c r="SM148" s="11">
        <v>0.66214626274794053</v>
      </c>
      <c r="SN148" s="11">
        <v>0.77788414229992364</v>
      </c>
      <c r="SO148" s="11">
        <v>0.6893610889204449</v>
      </c>
      <c r="SP148" s="11">
        <v>0.61679889167869106</v>
      </c>
      <c r="SQ148" s="11">
        <v>0.73653505840912847</v>
      </c>
      <c r="SR148" s="11">
        <v>0.79337530541738222</v>
      </c>
      <c r="SS148" s="11">
        <v>0.72276800475414871</v>
      </c>
      <c r="ST148" s="11">
        <v>0.67489698601195658</v>
      </c>
      <c r="SU148" s="11">
        <v>0.64071024873485305</v>
      </c>
      <c r="SV148" s="11">
        <v>0.70139969142415526</v>
      </c>
      <c r="SW148" s="11">
        <v>0.73603399025868033</v>
      </c>
      <c r="SX148" s="11">
        <v>0.67993298888758136</v>
      </c>
      <c r="SY148" s="11">
        <v>0.70538515141480285</v>
      </c>
      <c r="SZ148" s="11">
        <v>0.64027527866269085</v>
      </c>
      <c r="TA148" s="11">
        <v>0.71294515188346164</v>
      </c>
      <c r="TB148" s="11">
        <v>0.60678373231235361</v>
      </c>
      <c r="TC148" s="11">
        <v>0.50183035393646735</v>
      </c>
      <c r="TD148" s="11">
        <v>0.72901041153338697</v>
      </c>
      <c r="TE148" s="11">
        <v>0.75041487038017352</v>
      </c>
      <c r="TF148" s="11">
        <v>0.82158456539669888</v>
      </c>
      <c r="TG148" s="11">
        <v>0.78205647261462397</v>
      </c>
      <c r="TH148" s="11">
        <v>0.77794810235518896</v>
      </c>
      <c r="TI148" s="11">
        <v>0.80307393851502462</v>
      </c>
      <c r="TJ148" s="11">
        <v>0.89864297603429155</v>
      </c>
      <c r="TK148" s="11">
        <v>0.78949886163381122</v>
      </c>
      <c r="TL148" s="11">
        <v>0.83839160439749849</v>
      </c>
      <c r="TM148" s="11">
        <v>0.7971304339922074</v>
      </c>
      <c r="TN148" s="11">
        <v>0.81854053138149019</v>
      </c>
      <c r="TO148" s="11">
        <v>0.79656386639878241</v>
      </c>
      <c r="TP148" s="11">
        <v>0.79054005890797208</v>
      </c>
      <c r="TQ148" s="11">
        <v>0.80933297493420442</v>
      </c>
      <c r="TR148" s="11">
        <v>0.78195492860596927</v>
      </c>
      <c r="TS148" s="11">
        <v>0.849992474285862</v>
      </c>
      <c r="TT148" s="11">
        <v>0.79679209579213783</v>
      </c>
      <c r="TU148" s="11">
        <v>0.80211855596927317</v>
      </c>
      <c r="TV148" s="11">
        <v>0.72762711596532059</v>
      </c>
      <c r="TW148" s="11">
        <v>0.82513999675285521</v>
      </c>
      <c r="TX148" s="11">
        <v>0.78533690622182639</v>
      </c>
      <c r="TY148" s="11">
        <v>0.7207918705889429</v>
      </c>
      <c r="TZ148" s="11">
        <v>0.76905303177546624</v>
      </c>
      <c r="UA148" s="11">
        <v>0.68522295514569109</v>
      </c>
      <c r="UB148" s="11">
        <v>0.72155746201688997</v>
      </c>
      <c r="UC148" s="11">
        <v>0.81864026278186119</v>
      </c>
      <c r="UD148" s="11">
        <v>0.86353348743039271</v>
      </c>
      <c r="UE148" s="11">
        <v>0.82685529461076468</v>
      </c>
      <c r="UF148" s="11">
        <v>0.76122688832058749</v>
      </c>
      <c r="UG148" s="11">
        <v>0.73104297506499627</v>
      </c>
      <c r="UH148" s="11">
        <v>0.79786389007432279</v>
      </c>
      <c r="UI148" s="11">
        <v>0.71722200542415138</v>
      </c>
      <c r="UJ148" s="11">
        <v>0.84439090938901518</v>
      </c>
      <c r="UK148" s="11">
        <v>0.80576210598737441</v>
      </c>
      <c r="UL148" s="11">
        <v>0.8544573144101324</v>
      </c>
      <c r="UM148" s="11">
        <v>0.7757844163571922</v>
      </c>
      <c r="UN148" s="11">
        <v>0.76795781341726399</v>
      </c>
      <c r="UO148" s="11">
        <v>0.55613525549817888</v>
      </c>
      <c r="UP148" s="11">
        <v>0.89353162749698289</v>
      </c>
      <c r="UQ148" s="11">
        <v>0.82036063336309706</v>
      </c>
      <c r="UR148" s="11">
        <v>0.89549775219892813</v>
      </c>
      <c r="US148" s="11">
        <v>0.86115718708296252</v>
      </c>
      <c r="UT148" s="11">
        <v>0.82836397833906439</v>
      </c>
      <c r="UU148" s="11">
        <v>0.71054403873622318</v>
      </c>
      <c r="UV148" s="11">
        <v>0.76025144790729682</v>
      </c>
      <c r="UW148" s="11">
        <v>0.91496603033219226</v>
      </c>
      <c r="UX148" s="11">
        <v>0.77803219643904642</v>
      </c>
      <c r="UY148" s="11">
        <v>0.83919647379181816</v>
      </c>
      <c r="UZ148" s="11">
        <v>0.88191384589722266</v>
      </c>
      <c r="VA148" s="11">
        <v>0.86079276312374275</v>
      </c>
      <c r="VB148" s="11">
        <v>0.82856827601937022</v>
      </c>
      <c r="VC148" s="11">
        <v>0.9852763560849761</v>
      </c>
      <c r="VD148" s="11">
        <v>0.86736005702522867</v>
      </c>
      <c r="VE148" s="11">
        <v>0.88736436418444775</v>
      </c>
      <c r="VF148" s="11">
        <v>0.8226200587357444</v>
      </c>
      <c r="VG148" s="11">
        <v>0.89147357726967125</v>
      </c>
      <c r="VH148" s="11">
        <v>0.82914863287975471</v>
      </c>
      <c r="VI148" s="11">
        <v>0.95668274446705859</v>
      </c>
      <c r="VJ148" s="11">
        <v>0.74927251694327202</v>
      </c>
      <c r="VK148" s="11">
        <v>0.81266075530957638</v>
      </c>
      <c r="VL148" s="11">
        <v>0.88162810210410025</v>
      </c>
      <c r="VM148" s="11">
        <v>0.75489613447185244</v>
      </c>
      <c r="VN148" s="11">
        <v>0.80451988888954329</v>
      </c>
      <c r="VO148" s="11">
        <v>0.82342495771298752</v>
      </c>
      <c r="VP148" s="11">
        <v>0.85268511123285617</v>
      </c>
      <c r="VQ148" s="11">
        <v>0.79389174602407497</v>
      </c>
      <c r="VR148" s="11">
        <v>0.80872134171210563</v>
      </c>
      <c r="VS148" s="11">
        <v>0.80416372041446227</v>
      </c>
      <c r="VT148" s="11">
        <v>0.83338326501270166</v>
      </c>
      <c r="VU148" s="11">
        <v>0.75528168543184182</v>
      </c>
      <c r="VV148" s="11">
        <v>0.74857159164968501</v>
      </c>
      <c r="VW148" s="11">
        <v>0.83001434577880007</v>
      </c>
      <c r="VX148" s="11">
        <v>0.76529475966868887</v>
      </c>
      <c r="VY148" s="11">
        <v>0.81655707631659136</v>
      </c>
      <c r="VZ148" s="11">
        <v>0.81095552926270154</v>
      </c>
      <c r="WA148" s="11">
        <v>0.80431578061504205</v>
      </c>
      <c r="WB148" s="11">
        <v>0.81512475832913922</v>
      </c>
      <c r="WC148" s="11">
        <v>0.81546175753477423</v>
      </c>
      <c r="WD148" s="11">
        <v>0.74254259152919722</v>
      </c>
      <c r="WE148" s="11">
        <v>0.81107387924003138</v>
      </c>
      <c r="WF148" s="11">
        <v>0.72628406996478989</v>
      </c>
      <c r="WG148" s="11">
        <v>0.93905381638420249</v>
      </c>
      <c r="WH148" s="11">
        <v>0.86947980907894507</v>
      </c>
      <c r="WI148" s="11">
        <v>0.86686787876582116</v>
      </c>
      <c r="WJ148" s="11">
        <v>0.88984863635563849</v>
      </c>
      <c r="WK148" s="11">
        <v>0.75678790878100621</v>
      </c>
      <c r="WL148" s="11">
        <v>0.72205133960722023</v>
      </c>
      <c r="WM148" s="11">
        <v>0.7849954249842499</v>
      </c>
      <c r="WN148" s="11">
        <v>0.73571305200473536</v>
      </c>
      <c r="WO148" s="11">
        <v>0.73031170270920531</v>
      </c>
      <c r="WP148" s="11">
        <v>0.75682763935853981</v>
      </c>
      <c r="WQ148" s="11">
        <v>0.82461495104821747</v>
      </c>
      <c r="WR148" s="11">
        <v>0.81024815358065039</v>
      </c>
      <c r="WS148" s="11">
        <v>1.181090633292706</v>
      </c>
      <c r="WT148" s="11">
        <v>1.2386614224819716</v>
      </c>
      <c r="WU148" s="11">
        <v>1.1594313576728654</v>
      </c>
      <c r="WV148" s="11">
        <v>1.217425881671772</v>
      </c>
      <c r="WW148" s="11">
        <v>1.1805525199203406</v>
      </c>
      <c r="WX148" s="11">
        <v>1.315532902610407</v>
      </c>
      <c r="WY148" s="11">
        <v>1.1065074556082279</v>
      </c>
      <c r="WZ148" s="11">
        <v>1.1204849506568559</v>
      </c>
      <c r="XA148" s="11">
        <v>1.1842788963166042</v>
      </c>
      <c r="XB148" s="11">
        <v>1.2746961198886513</v>
      </c>
      <c r="XC148" s="11">
        <v>1.1382664586400886</v>
      </c>
      <c r="XD148" s="11">
        <v>1.0000693171203765</v>
      </c>
      <c r="XE148" s="11">
        <v>1.2504443734121993</v>
      </c>
      <c r="XF148" s="11">
        <v>1.268832202768416</v>
      </c>
      <c r="XG148" s="11">
        <v>1.0964184063347979</v>
      </c>
      <c r="XH148" s="11">
        <v>1.0261754725265593</v>
      </c>
      <c r="XI148" s="11">
        <v>1.0514483232456566</v>
      </c>
      <c r="XJ148" s="11">
        <v>1.2846957941220827</v>
      </c>
      <c r="XK148" s="11">
        <v>1.0638085247164797</v>
      </c>
      <c r="XL148" s="11">
        <v>1.0931228230287626</v>
      </c>
      <c r="XM148" s="11">
        <v>1.2584854780422161</v>
      </c>
      <c r="XN148" s="11">
        <v>1.2633592591455849</v>
      </c>
      <c r="XO148" s="11">
        <v>1.0935577984454024</v>
      </c>
      <c r="XP148" s="11">
        <v>1.1906912852271716</v>
      </c>
      <c r="XQ148" s="11">
        <v>1.1854309541678738</v>
      </c>
      <c r="XR148" s="11">
        <v>1.167289241187585</v>
      </c>
      <c r="XS148" s="11">
        <v>1.1206209996303917</v>
      </c>
      <c r="XT148" s="11">
        <v>1.0829967466050725</v>
      </c>
      <c r="XU148" s="11">
        <v>1.1074208817621736</v>
      </c>
      <c r="XV148" s="11">
        <v>1.070719598783695</v>
      </c>
      <c r="XW148" s="11">
        <v>1.1828084243866561</v>
      </c>
      <c r="XX148" s="11">
        <v>1.0035743618247035</v>
      </c>
      <c r="XY148" s="11">
        <v>1.1593603752713435</v>
      </c>
      <c r="XZ148" s="11">
        <v>1.0706176648722943</v>
      </c>
      <c r="YA148" s="11">
        <v>1.0448626734407569</v>
      </c>
      <c r="YB148" s="11">
        <v>1.1647516498502515</v>
      </c>
      <c r="YC148" s="11">
        <v>1.0261859662509598</v>
      </c>
      <c r="YD148" s="11">
        <v>1.2525323974360467</v>
      </c>
      <c r="YE148" s="11">
        <v>0.94899684892299763</v>
      </c>
      <c r="YF148" s="11">
        <v>1.173095796097152</v>
      </c>
      <c r="YG148" s="11">
        <v>1.0813240296668796</v>
      </c>
      <c r="YH148" s="11">
        <v>0.98969867344254103</v>
      </c>
      <c r="YI148" s="11">
        <v>1.0204643205823778</v>
      </c>
      <c r="YJ148" s="11">
        <v>1.0042950108149007</v>
      </c>
      <c r="YK148" s="11">
        <v>1.1570929197672544</v>
      </c>
      <c r="YL148" s="11">
        <v>1.0361568133974124</v>
      </c>
      <c r="YM148" s="11">
        <v>1.1009214887197236</v>
      </c>
      <c r="YN148" s="11">
        <v>1.1415720328060335</v>
      </c>
      <c r="YO148" s="11">
        <v>0.87471188230090446</v>
      </c>
      <c r="YP148" s="11">
        <v>1.0299679306650638</v>
      </c>
      <c r="YQ148" s="11">
        <v>0.82430902528454042</v>
      </c>
      <c r="YR148" s="11">
        <v>0.90803494835837395</v>
      </c>
      <c r="YS148" s="11">
        <v>1.0820490327730745</v>
      </c>
      <c r="YT148" s="11">
        <v>1.0085892376999281</v>
      </c>
      <c r="YU148" s="11">
        <v>0.94607240203320409</v>
      </c>
      <c r="YV148" s="11">
        <v>1.0038167161349136</v>
      </c>
      <c r="YW148" s="11">
        <v>1.1108791848256081</v>
      </c>
      <c r="YX148" s="11">
        <v>1.0451074732797032</v>
      </c>
      <c r="YY148" s="11">
        <v>1.1373203518738333</v>
      </c>
      <c r="YZ148" s="11">
        <v>0.95741482591631877</v>
      </c>
      <c r="ZA148" s="11">
        <v>0.93695189173628901</v>
      </c>
      <c r="ZB148" s="11">
        <v>0.85370470115785124</v>
      </c>
      <c r="ZC148" s="11">
        <v>0.89050204775847286</v>
      </c>
      <c r="ZD148" s="11">
        <v>0.83610795522866266</v>
      </c>
      <c r="ZE148" s="11">
        <v>0.87995664573834775</v>
      </c>
      <c r="ZF148" s="11">
        <v>0.91021340777585158</v>
      </c>
      <c r="ZG148" s="11">
        <v>0.83860500518607894</v>
      </c>
      <c r="ZH148" s="11">
        <v>0.81829290771012153</v>
      </c>
      <c r="ZI148" s="11">
        <v>0.92686171164186271</v>
      </c>
      <c r="ZJ148" s="11">
        <v>0.9175656902425483</v>
      </c>
      <c r="ZK148" s="11">
        <v>0.97187562902770086</v>
      </c>
      <c r="ZL148" s="11">
        <v>0.93069484275636416</v>
      </c>
      <c r="ZM148" s="11">
        <v>1.0130186283278741</v>
      </c>
      <c r="ZN148" s="11">
        <v>0.53725847545373773</v>
      </c>
      <c r="ZO148" s="11">
        <v>1.0603265061314346</v>
      </c>
      <c r="ZP148" s="11">
        <v>0.68825997205878697</v>
      </c>
      <c r="ZQ148" s="11">
        <v>0.96006818884260881</v>
      </c>
      <c r="ZR148" s="11">
        <v>0.93507166421766641</v>
      </c>
      <c r="ZS148" s="11">
        <v>0.67068982672896915</v>
      </c>
      <c r="ZT148" s="11">
        <v>0.8449382793181297</v>
      </c>
      <c r="ZU148" s="11">
        <v>0.7943298669330694</v>
      </c>
      <c r="ZV148" s="11">
        <v>0.92267089134055957</v>
      </c>
      <c r="ZW148" s="11">
        <v>0.73210797383221926</v>
      </c>
      <c r="ZX148" s="11">
        <v>0.8336913686616042</v>
      </c>
      <c r="ZY148" s="11">
        <v>0.99730100630334673</v>
      </c>
      <c r="ZZ148" s="11">
        <v>0.9478166114483787</v>
      </c>
      <c r="AAA148" s="11">
        <v>0.86480047164342055</v>
      </c>
      <c r="AAB148" s="11">
        <v>0.96727650192341663</v>
      </c>
      <c r="AAC148" s="11">
        <v>0.87036426594511673</v>
      </c>
      <c r="AAD148" s="11">
        <v>0.91438875832636313</v>
      </c>
      <c r="AAE148" s="11">
        <v>0.80249957316255305</v>
      </c>
      <c r="AAF148" s="11">
        <v>0.79472754623833897</v>
      </c>
      <c r="AAG148" s="11">
        <v>0.80672216657290163</v>
      </c>
      <c r="AAH148" s="11">
        <v>0.71812580246377311</v>
      </c>
      <c r="AAI148" s="11">
        <v>0.75278026407856768</v>
      </c>
      <c r="AAJ148" s="11">
        <v>0.76955535067460523</v>
      </c>
      <c r="AAK148" s="11">
        <v>0.81372160607248389</v>
      </c>
      <c r="AAL148" s="11">
        <v>0.73077836747266467</v>
      </c>
      <c r="AAM148" s="11">
        <v>0.71687934031383249</v>
      </c>
      <c r="AAN148" s="11">
        <v>0.70462480049521603</v>
      </c>
      <c r="AAO148" s="11">
        <v>0.704437789207222</v>
      </c>
      <c r="AAP148" s="11">
        <v>0.84101212249490642</v>
      </c>
      <c r="AAQ148" s="11">
        <v>0.81271526930417992</v>
      </c>
      <c r="AAR148" s="11">
        <v>0.75101847683132061</v>
      </c>
      <c r="AAS148" s="11">
        <v>0.8002028920966251</v>
      </c>
      <c r="AAT148" s="11">
        <v>0.98137846302142118</v>
      </c>
      <c r="AAU148" s="11">
        <v>0.85576246871563455</v>
      </c>
      <c r="AAV148" s="11">
        <v>0.81154167143952249</v>
      </c>
      <c r="AAW148" s="11">
        <v>0.70941955769590603</v>
      </c>
      <c r="AAX148" s="11">
        <v>0.63930102409212419</v>
      </c>
      <c r="AAY148" s="11">
        <v>0.79140938123974369</v>
      </c>
      <c r="AAZ148" s="11">
        <v>0.74949439224043113</v>
      </c>
      <c r="ABA148" s="11">
        <v>0.71045246998572542</v>
      </c>
      <c r="ABB148" s="11">
        <v>0.69165000691142553</v>
      </c>
      <c r="ABC148" s="11">
        <v>0.83109890766252825</v>
      </c>
      <c r="ABD148" s="11">
        <v>0.70136011172068835</v>
      </c>
      <c r="ABE148" s="11">
        <v>0.84801098061196067</v>
      </c>
      <c r="ABF148" s="11">
        <v>0.77401004461948031</v>
      </c>
      <c r="ABG148" s="11">
        <v>0.73266279254145084</v>
      </c>
      <c r="ABH148" s="11">
        <v>0.81349271137552348</v>
      </c>
      <c r="ABI148" s="11">
        <v>0.90073458252259297</v>
      </c>
      <c r="ABJ148" s="11">
        <v>0.72909596174908264</v>
      </c>
      <c r="ABK148" s="11">
        <v>0.73950033551752026</v>
      </c>
      <c r="ABL148" s="11">
        <v>0.78721802462755086</v>
      </c>
      <c r="ABM148" s="11">
        <v>1.0997900732910475</v>
      </c>
      <c r="ABN148" s="11">
        <v>0.98311316624959788</v>
      </c>
      <c r="ABO148" s="11">
        <v>0.96725112716814987</v>
      </c>
      <c r="ABP148" s="11">
        <v>0.73834827315114171</v>
      </c>
      <c r="ABQ148" s="11">
        <v>1.1853334759266905</v>
      </c>
      <c r="ABR148" s="11">
        <v>1.0389921045231565</v>
      </c>
      <c r="ABS148" s="11">
        <v>1.0493800209381954</v>
      </c>
      <c r="ABT148" s="11">
        <v>0.97864581650253657</v>
      </c>
      <c r="ABU148" s="11">
        <v>1.1989346771626208</v>
      </c>
      <c r="ABV148" s="11">
        <v>0.97913028326799889</v>
      </c>
      <c r="ABW148" s="11">
        <v>1.1536131611783542</v>
      </c>
      <c r="ABX148" s="11">
        <v>0.92908525319023338</v>
      </c>
      <c r="ABY148" s="11">
        <v>0.8353562554894769</v>
      </c>
      <c r="ABZ148" s="11">
        <v>1.2163995856104073</v>
      </c>
      <c r="ACA148" s="11">
        <v>0.9539679211502079</v>
      </c>
      <c r="ACB148" s="11">
        <v>0.9956420157846253</v>
      </c>
      <c r="ACC148" s="11">
        <v>1.174131920767018</v>
      </c>
      <c r="ACD148" s="11">
        <v>1.1122731199523164</v>
      </c>
      <c r="ACE148" s="11">
        <v>1.0738242845895116</v>
      </c>
      <c r="ACF148" s="11">
        <v>1.0697536689481957</v>
      </c>
      <c r="ACG148" s="11">
        <v>1.2094404984886582</v>
      </c>
      <c r="ACH148" s="11">
        <v>0.94109652964969392</v>
      </c>
      <c r="ACI148" s="11">
        <v>1.2423242870046651</v>
      </c>
      <c r="ACJ148" s="11">
        <v>1.0682842998687798</v>
      </c>
      <c r="ACK148" s="11">
        <v>1.3167359221176191</v>
      </c>
      <c r="ACL148" s="11">
        <v>1.2781148224429721</v>
      </c>
      <c r="ACM148" s="11">
        <v>1.2712041441320574</v>
      </c>
      <c r="ACN148" s="11">
        <v>1.2725410491808864</v>
      </c>
      <c r="ACO148" s="11">
        <v>1.6780942419977969</v>
      </c>
      <c r="ACP148" s="11">
        <v>1.1508882770049094</v>
      </c>
      <c r="ACQ148" s="11">
        <v>0.99027192128151253</v>
      </c>
      <c r="ACR148" s="11">
        <v>1.1339012419068413</v>
      </c>
      <c r="ACS148" s="11">
        <v>1.580900611726235</v>
      </c>
      <c r="ACT148" s="11">
        <v>1.4330916453186795</v>
      </c>
      <c r="ACU148" s="11">
        <v>1.5161391448023556</v>
      </c>
      <c r="ACV148" s="11">
        <v>1.3347091271759104</v>
      </c>
      <c r="ACW148" s="11">
        <v>1.1845434255690246</v>
      </c>
      <c r="ACX148" s="11">
        <v>1.2494026396120068</v>
      </c>
      <c r="ACY148" s="11">
        <v>1.110273142414969</v>
      </c>
      <c r="ACZ148" s="11">
        <v>1.0940540257750557</v>
      </c>
      <c r="ADA148" s="11">
        <v>1.0980879805590811</v>
      </c>
      <c r="ADB148" s="11">
        <v>1.5118198565140308</v>
      </c>
      <c r="ADC148" s="11">
        <v>1.4268165854129238</v>
      </c>
      <c r="ADD148" s="11">
        <v>1.386044134895756</v>
      </c>
      <c r="ADE148" s="11">
        <v>1.1817873358133051</v>
      </c>
      <c r="ADF148" s="11">
        <v>1.2746006415318667</v>
      </c>
      <c r="ADG148" s="11">
        <v>1.1398580663059912</v>
      </c>
      <c r="ADH148" s="11">
        <v>0.85559234686513119</v>
      </c>
      <c r="ADI148" s="11">
        <v>1.094499605867302</v>
      </c>
      <c r="ADJ148" s="11">
        <v>0.86393970185865476</v>
      </c>
      <c r="ADK148" s="11">
        <v>0.8677657268997806</v>
      </c>
      <c r="ADL148" s="11">
        <v>0.98689500517551587</v>
      </c>
      <c r="ADM148" s="11">
        <v>0.89232831514890909</v>
      </c>
      <c r="ADN148" s="11">
        <v>0.9156039989064384</v>
      </c>
      <c r="ADO148" s="11">
        <v>0.76122344229671302</v>
      </c>
      <c r="ADP148" s="11">
        <v>0.90379525320023779</v>
      </c>
      <c r="ADQ148" s="11">
        <v>1.1580131594955936</v>
      </c>
      <c r="ADR148" s="11">
        <v>1.0000693171203765</v>
      </c>
      <c r="ADS148" s="11">
        <v>0.92484560670243565</v>
      </c>
      <c r="ADT148" s="11">
        <v>0.71714754461603181</v>
      </c>
      <c r="ADU148" s="11">
        <v>0.99669317877381003</v>
      </c>
      <c r="ADV148" s="11">
        <v>0.97485429159634129</v>
      </c>
      <c r="ADW148" s="11">
        <v>0.97139173198062867</v>
      </c>
    </row>
    <row r="149" spans="1:803" ht="15.75" customHeight="1" x14ac:dyDescent="0.35">
      <c r="A149" s="11">
        <v>517</v>
      </c>
      <c r="B149" s="11" t="e">
        <f t="shared" si="0"/>
        <v>#REF!</v>
      </c>
      <c r="C149" s="11">
        <v>1.4674075691805173</v>
      </c>
      <c r="D149" s="11">
        <v>1.7169304745818139</v>
      </c>
      <c r="E149" s="11">
        <v>1.7867340406701548</v>
      </c>
      <c r="F149" s="11">
        <v>1.774318090901605</v>
      </c>
      <c r="G149" s="11">
        <v>1.710927962052478</v>
      </c>
      <c r="H149" s="11">
        <v>1.6713260691574741</v>
      </c>
      <c r="I149" s="11">
        <v>3.1824047464120788</v>
      </c>
      <c r="J149" s="11">
        <v>1.7084383284361291</v>
      </c>
      <c r="K149" s="11">
        <v>0.52444710498085323</v>
      </c>
      <c r="L149" s="11">
        <v>0.58756117401130192</v>
      </c>
      <c r="M149" s="11">
        <v>0.57743902320432694</v>
      </c>
      <c r="N149" s="11">
        <v>0.67653098265228473</v>
      </c>
      <c r="O149" s="11">
        <v>0.6838014385677379</v>
      </c>
      <c r="P149" s="11">
        <v>0.62184156098027388</v>
      </c>
      <c r="Q149" s="11">
        <v>0.57418593241989491</v>
      </c>
      <c r="R149" s="11">
        <v>0.72686511303260315</v>
      </c>
      <c r="S149" s="11">
        <v>0.82311341656603576</v>
      </c>
      <c r="T149" s="11">
        <v>0.85656812730312692</v>
      </c>
      <c r="U149" s="11">
        <v>0.78738761646945676</v>
      </c>
      <c r="V149" s="11">
        <v>0.87296443072817065</v>
      </c>
      <c r="W149" s="11">
        <v>0.91011139189131629</v>
      </c>
      <c r="X149" s="11">
        <v>0.65622041414840182</v>
      </c>
      <c r="Y149" s="11">
        <v>0.84827363872873041</v>
      </c>
      <c r="Z149" s="11">
        <v>0.85675060403444447</v>
      </c>
      <c r="AA149" s="11">
        <v>1.006744689360775</v>
      </c>
      <c r="AB149" s="11">
        <v>0.78558983315402897</v>
      </c>
      <c r="AC149" s="11">
        <v>0.84333941377124044</v>
      </c>
      <c r="AD149" s="11">
        <v>0.84740346502893649</v>
      </c>
      <c r="AE149" s="11">
        <v>1.1082708297879358</v>
      </c>
      <c r="AF149" s="11">
        <v>1.1277997802835311</v>
      </c>
      <c r="AG149" s="11">
        <v>0.93249323297378994</v>
      </c>
      <c r="AH149" s="11">
        <v>0.94345947415357845</v>
      </c>
      <c r="AI149" s="11">
        <v>0.7505463066321032</v>
      </c>
      <c r="AJ149" s="11">
        <v>0.63286767756187912</v>
      </c>
      <c r="AK149" s="11">
        <v>0.85582821991087299</v>
      </c>
      <c r="AL149" s="11">
        <v>0.79227954310399651</v>
      </c>
      <c r="AM149" s="11">
        <v>1.0210057357984639</v>
      </c>
      <c r="AN149" s="11">
        <v>0.89495936287610234</v>
      </c>
      <c r="AO149" s="11">
        <v>0.80756246008861732</v>
      </c>
      <c r="AP149" s="11">
        <v>0.91094412651379364</v>
      </c>
      <c r="AQ149" s="11">
        <v>0.76152698226488691</v>
      </c>
      <c r="AR149" s="11">
        <v>1.0020574975385381</v>
      </c>
      <c r="AS149" s="11">
        <v>0.89255861361353572</v>
      </c>
      <c r="AT149" s="11">
        <v>1.4634838071457663</v>
      </c>
      <c r="AU149" s="11">
        <v>1.1651890816923405</v>
      </c>
      <c r="AV149" s="11">
        <v>1.0478327875930862</v>
      </c>
      <c r="AW149" s="11">
        <v>1.0155684151324331</v>
      </c>
      <c r="AX149" s="11">
        <v>0.94001833509403387</v>
      </c>
      <c r="AY149" s="11">
        <v>1.028328586434148</v>
      </c>
      <c r="AZ149" s="11">
        <v>1.1290936844366597</v>
      </c>
      <c r="BA149" s="11">
        <v>0.98898648974712389</v>
      </c>
      <c r="BB149" s="11">
        <v>1.0577170657184705</v>
      </c>
      <c r="BC149" s="11">
        <v>1.4102871449784364</v>
      </c>
      <c r="BD149" s="11">
        <v>1.4512949234189603</v>
      </c>
      <c r="BE149" s="11">
        <v>1.1908723867058959</v>
      </c>
      <c r="BF149" s="11">
        <v>1.1668920156323546</v>
      </c>
      <c r="BG149" s="11">
        <v>1.4342578060683926</v>
      </c>
      <c r="BH149" s="11">
        <v>1.2592864863503717</v>
      </c>
      <c r="BI149" s="11">
        <v>1.5082230641176553</v>
      </c>
      <c r="BJ149" s="11">
        <v>1.2668322658758939</v>
      </c>
      <c r="BK149" s="11">
        <v>0.91261843259588815</v>
      </c>
      <c r="BL149" s="11">
        <v>1.1814957911506889</v>
      </c>
      <c r="BM149" s="11">
        <v>1.1319637632971908</v>
      </c>
      <c r="BN149" s="11">
        <v>0.61713529491477992</v>
      </c>
      <c r="BO149" s="11">
        <v>0.20244916236818691</v>
      </c>
      <c r="BP149" s="11">
        <v>0.18686742507438125</v>
      </c>
      <c r="BQ149" s="11">
        <v>0.22720259361002998</v>
      </c>
      <c r="BR149" s="11">
        <v>0.20276211866813729</v>
      </c>
      <c r="BS149" s="11">
        <v>0.26478509355122259</v>
      </c>
      <c r="BT149" s="11">
        <v>0.2157788169160863</v>
      </c>
      <c r="BU149" s="11">
        <v>0.30932308201842712</v>
      </c>
      <c r="BV149" s="11">
        <v>0.20929113610474487</v>
      </c>
      <c r="BW149" s="11">
        <v>0.41822973720561102</v>
      </c>
      <c r="BX149" s="11">
        <v>0.43569023861828848</v>
      </c>
      <c r="BY149" s="11">
        <v>0.45873679885779878</v>
      </c>
      <c r="BZ149" s="11">
        <v>0.43234009369537435</v>
      </c>
      <c r="CA149" s="11">
        <v>0.40824960810498578</v>
      </c>
      <c r="CB149" s="11">
        <v>0.41608420260823631</v>
      </c>
      <c r="CC149" s="11">
        <v>0.44501679415344308</v>
      </c>
      <c r="CD149" s="11">
        <v>0.43639694009597269</v>
      </c>
      <c r="CE149" s="11">
        <v>0.32884756117571418</v>
      </c>
      <c r="CF149" s="11">
        <v>0.35726838888663826</v>
      </c>
      <c r="CG149" s="11">
        <v>0.32408232919404428</v>
      </c>
      <c r="CH149" s="11">
        <v>0.33093114251177924</v>
      </c>
      <c r="CI149" s="11">
        <v>0.3338980469805517</v>
      </c>
      <c r="CJ149" s="11">
        <v>0.32593070505261079</v>
      </c>
      <c r="CK149" s="11">
        <v>0.27507165582944743</v>
      </c>
      <c r="CL149" s="11">
        <v>0.3552716603273387</v>
      </c>
      <c r="CM149" s="11">
        <v>0.54741969657163114</v>
      </c>
      <c r="CN149" s="11">
        <v>0.47428188485426459</v>
      </c>
      <c r="CO149" s="11">
        <v>0.48212090126689633</v>
      </c>
      <c r="CP149" s="11">
        <v>0.46233997696105789</v>
      </c>
      <c r="CQ149" s="11">
        <v>0.54182715474707988</v>
      </c>
      <c r="CR149" s="11">
        <v>0.50409515696382012</v>
      </c>
      <c r="CS149" s="11">
        <v>0.42845211237178721</v>
      </c>
      <c r="CT149" s="11">
        <v>0.49590670402863674</v>
      </c>
      <c r="CU149" s="11">
        <v>1.3884223412271974</v>
      </c>
      <c r="CV149" s="11">
        <v>1.1215818894655039</v>
      </c>
      <c r="CW149" s="11">
        <v>1.5501531112805118</v>
      </c>
      <c r="CX149" s="11">
        <v>1.3556059610893474</v>
      </c>
      <c r="CY149" s="11">
        <v>1.5402154675232769</v>
      </c>
      <c r="CZ149" s="11">
        <v>1.5603641571908184</v>
      </c>
      <c r="DA149" s="11">
        <v>1.417686565263975</v>
      </c>
      <c r="DB149" s="11">
        <v>1.356768490170482</v>
      </c>
      <c r="DC149" s="11">
        <v>1.1337535640542997</v>
      </c>
      <c r="DD149" s="11">
        <v>1.2143973022815926</v>
      </c>
      <c r="DE149" s="11">
        <v>1.1308967583114522</v>
      </c>
      <c r="DF149" s="11">
        <v>0.94448421800026894</v>
      </c>
      <c r="DG149" s="11">
        <v>1.0345459788156433</v>
      </c>
      <c r="DH149" s="11">
        <v>1.0422599680676636</v>
      </c>
      <c r="DI149" s="11">
        <v>1.2396403971015368</v>
      </c>
      <c r="DJ149" s="11">
        <v>0.82919267155060317</v>
      </c>
      <c r="DK149" s="11">
        <v>0.86248572915799393</v>
      </c>
      <c r="DL149" s="11">
        <v>0.76336376071044565</v>
      </c>
      <c r="DM149" s="11">
        <v>0.77440214133869689</v>
      </c>
      <c r="DN149" s="11">
        <v>0.72612871451956873</v>
      </c>
      <c r="DO149" s="11">
        <v>0.56368189611164121</v>
      </c>
      <c r="DP149" s="11">
        <v>0.60687394893688196</v>
      </c>
      <c r="DQ149" s="11">
        <v>0.594576706679807</v>
      </c>
      <c r="DR149" s="11">
        <v>0.79350441486571133</v>
      </c>
      <c r="DS149" s="11">
        <v>0.81716666105775737</v>
      </c>
      <c r="DT149" s="11">
        <v>0.9328598180602361</v>
      </c>
      <c r="DU149" s="11">
        <v>0.94921445781436886</v>
      </c>
      <c r="DV149" s="11">
        <v>0.94140478882949252</v>
      </c>
      <c r="DW149" s="11">
        <v>0.41487045630809394</v>
      </c>
      <c r="DX149" s="11">
        <v>0.6274009748750089</v>
      </c>
      <c r="DY149" s="11">
        <v>0.61034593724164399</v>
      </c>
      <c r="DZ149" s="11">
        <v>1.3831498863719451</v>
      </c>
      <c r="EA149" s="11">
        <v>0.75239982113100257</v>
      </c>
      <c r="EB149" s="11">
        <v>1.2326784200984027</v>
      </c>
      <c r="EC149" s="11">
        <v>1.4370300942531973</v>
      </c>
      <c r="ED149" s="11">
        <v>1.0000693171203765</v>
      </c>
      <c r="EE149" s="11">
        <v>1.225123122865091</v>
      </c>
      <c r="EF149" s="11">
        <v>1.0221613165245813</v>
      </c>
      <c r="EG149" s="11">
        <v>1.4450532612124527</v>
      </c>
      <c r="EH149" s="11">
        <v>1.3224398196304215</v>
      </c>
      <c r="EI149" s="11">
        <v>1.762669661118152</v>
      </c>
      <c r="EJ149" s="11">
        <v>1.5086755952408186</v>
      </c>
      <c r="EK149" s="11">
        <v>1.8086890261756654</v>
      </c>
      <c r="EL149" s="11">
        <v>1.4223287264734894</v>
      </c>
      <c r="EM149" s="11">
        <v>1.309749778478406</v>
      </c>
      <c r="EN149" s="11">
        <v>1.5373188644220286</v>
      </c>
      <c r="EO149" s="11">
        <v>1.6570705697546504</v>
      </c>
      <c r="EP149" s="11">
        <v>1.4188484022758971</v>
      </c>
      <c r="EQ149" s="11">
        <v>1.3653191769166138</v>
      </c>
      <c r="ER149" s="11">
        <v>1.2586287806217604</v>
      </c>
      <c r="ES149" s="11">
        <v>1.5383764332761678</v>
      </c>
      <c r="ET149" s="11">
        <v>1.4070702344035344</v>
      </c>
      <c r="EU149" s="11">
        <v>1.7339623568906948</v>
      </c>
      <c r="EV149" s="11">
        <v>1.2684794234365981</v>
      </c>
      <c r="EW149" s="11">
        <v>2.2915026593511119</v>
      </c>
      <c r="EX149" s="11">
        <v>0.53425322359290417</v>
      </c>
      <c r="EY149" s="11">
        <v>0.57925234953357729</v>
      </c>
      <c r="EZ149" s="11">
        <v>0.27117587052797215</v>
      </c>
      <c r="FA149" s="11">
        <v>1.5762964639423938</v>
      </c>
      <c r="FB149" s="11">
        <v>1.3998275780313627</v>
      </c>
      <c r="FC149" s="11">
        <v>1.4896988332564041</v>
      </c>
      <c r="FD149" s="11">
        <v>1.5124261678263375</v>
      </c>
      <c r="FE149" s="11">
        <v>1.5555155099844857</v>
      </c>
      <c r="FF149" s="11">
        <v>1.8257126771337364</v>
      </c>
      <c r="FG149" s="11">
        <v>1.5783115997653692</v>
      </c>
      <c r="FH149" s="11">
        <v>2.2591619009961867</v>
      </c>
      <c r="FI149" s="11">
        <v>1.707447267187066</v>
      </c>
      <c r="FJ149" s="11">
        <v>1.4861509886768798</v>
      </c>
      <c r="FK149" s="11">
        <v>1.5436754573718514</v>
      </c>
      <c r="FL149" s="11">
        <v>1.5806851390664822</v>
      </c>
      <c r="FM149" s="11">
        <v>1.564954957350583</v>
      </c>
      <c r="FN149" s="11">
        <v>1.7136822849893072</v>
      </c>
      <c r="FO149" s="11">
        <v>1.5996727037490563</v>
      </c>
      <c r="FP149" s="11">
        <v>1.6531039768001143</v>
      </c>
      <c r="FQ149" s="11">
        <v>1.9555522084420145</v>
      </c>
      <c r="FR149" s="11">
        <v>1.874782499640594</v>
      </c>
      <c r="FS149" s="11">
        <v>1.5293810548772244</v>
      </c>
      <c r="FT149" s="11">
        <v>1.823476467006508</v>
      </c>
      <c r="FU149" s="11">
        <v>1.4543700355083808</v>
      </c>
      <c r="FV149" s="11">
        <v>1.7044172513294731</v>
      </c>
      <c r="FW149" s="11">
        <v>1.3006096092994264</v>
      </c>
      <c r="FX149" s="11">
        <v>1.4317072003642588</v>
      </c>
      <c r="FY149" s="11">
        <v>2.4420732540292089</v>
      </c>
      <c r="FZ149" s="11">
        <v>2.0334585933873748</v>
      </c>
      <c r="GA149" s="11">
        <v>1.9048905782056957</v>
      </c>
      <c r="GB149" s="11">
        <v>2.1309129385700625</v>
      </c>
      <c r="GC149" s="11">
        <v>1.8175860521520817</v>
      </c>
      <c r="GD149" s="11">
        <v>1.771070386105785</v>
      </c>
      <c r="GE149" s="11">
        <v>1.7442668893422981</v>
      </c>
      <c r="GF149" s="11">
        <v>2.0607055102044902</v>
      </c>
      <c r="GG149" s="11">
        <v>0.57983518403599021</v>
      </c>
      <c r="GH149" s="11">
        <v>0.59398386160385641</v>
      </c>
      <c r="GI149" s="11">
        <v>0.60673007575738358</v>
      </c>
      <c r="GJ149" s="11">
        <v>0.58544363801286525</v>
      </c>
      <c r="GK149" s="11">
        <v>0.52687300630536738</v>
      </c>
      <c r="GL149" s="11">
        <v>0.61186615851863624</v>
      </c>
      <c r="GM149" s="11">
        <v>0.6603418327973769</v>
      </c>
      <c r="GN149" s="11">
        <v>0.68068285510226745</v>
      </c>
      <c r="GO149" s="11">
        <v>0.62647098291796299</v>
      </c>
      <c r="GP149" s="11">
        <v>0.67751722138268233</v>
      </c>
      <c r="GQ149" s="11">
        <v>0.64840638564144992</v>
      </c>
      <c r="GR149" s="11">
        <v>0.67326703809594779</v>
      </c>
      <c r="GS149" s="11">
        <v>0.67113493794064127</v>
      </c>
      <c r="GT149" s="11">
        <v>0.53254834575314758</v>
      </c>
      <c r="GU149" s="11">
        <v>0.73801802319742693</v>
      </c>
      <c r="GV149" s="11">
        <v>0.70144654696072051</v>
      </c>
      <c r="GW149" s="11">
        <v>0.69465332045530537</v>
      </c>
      <c r="GX149" s="11">
        <v>0.66922522648968963</v>
      </c>
      <c r="GY149" s="11">
        <v>0.75945755293431172</v>
      </c>
      <c r="GZ149" s="11">
        <v>0.9215443644361776</v>
      </c>
      <c r="HA149" s="11">
        <v>0.64173759081404358</v>
      </c>
      <c r="HB149" s="11">
        <v>0.64304941119823855</v>
      </c>
      <c r="HC149" s="11">
        <v>0.68969714984328478</v>
      </c>
      <c r="HD149" s="11">
        <v>0.37213759592140255</v>
      </c>
      <c r="HE149" s="11">
        <v>0.6308751838205271</v>
      </c>
      <c r="HF149" s="11">
        <v>0.60556247732531265</v>
      </c>
      <c r="HG149" s="11">
        <v>0.84336173133472025</v>
      </c>
      <c r="HH149" s="11">
        <v>0.71099995320240506</v>
      </c>
      <c r="HI149" s="11">
        <v>0.71967268830813824</v>
      </c>
      <c r="HJ149" s="11">
        <v>0.55725146368231981</v>
      </c>
      <c r="HK149" s="11">
        <v>0.72300483792914294</v>
      </c>
      <c r="HL149" s="11">
        <v>0.9310919749741926</v>
      </c>
      <c r="HM149" s="11">
        <v>0.68731159878311299</v>
      </c>
      <c r="HN149" s="11">
        <v>0.74866852133789641</v>
      </c>
      <c r="HO149" s="11">
        <v>0.72777562465318324</v>
      </c>
      <c r="HP149" s="11">
        <v>0.76368143472348837</v>
      </c>
      <c r="HQ149" s="11">
        <v>0.92841584496342744</v>
      </c>
      <c r="HR149" s="11">
        <v>0.82149877729130627</v>
      </c>
      <c r="HS149" s="11">
        <v>0.84274983216085975</v>
      </c>
      <c r="HT149" s="11">
        <v>0.98161555043422022</v>
      </c>
      <c r="HU149" s="11">
        <v>0.73179303921521077</v>
      </c>
      <c r="HV149" s="11">
        <v>0.72216225423083813</v>
      </c>
      <c r="HW149" s="11">
        <v>0.72782827154605934</v>
      </c>
      <c r="HX149" s="11">
        <v>0.78277754387549969</v>
      </c>
      <c r="HY149" s="11">
        <v>0.78294299130106992</v>
      </c>
      <c r="HZ149" s="11">
        <v>0.81551292138743547</v>
      </c>
      <c r="IA149" s="11">
        <v>0.67747949463930901</v>
      </c>
      <c r="IB149" s="11">
        <v>0.80870079117608451</v>
      </c>
      <c r="IC149" s="11">
        <v>0.93928597904235456</v>
      </c>
      <c r="ID149" s="11">
        <v>0.80523961236728459</v>
      </c>
      <c r="IE149" s="11">
        <v>0.7543742459991114</v>
      </c>
      <c r="IF149" s="11">
        <v>0.89423944944223477</v>
      </c>
      <c r="IG149" s="11">
        <v>0.61071143556681851</v>
      </c>
      <c r="IH149" s="11">
        <v>0.60778382461067271</v>
      </c>
      <c r="II149" s="11">
        <v>0.57430754163456732</v>
      </c>
      <c r="IJ149" s="11">
        <v>0.56942687536749903</v>
      </c>
      <c r="IK149" s="11">
        <v>0.73055663214451871</v>
      </c>
      <c r="IL149" s="11">
        <v>0.73464675790143197</v>
      </c>
      <c r="IM149" s="11">
        <v>0.80774271217161819</v>
      </c>
      <c r="IN149" s="11">
        <v>0.85633131490737735</v>
      </c>
      <c r="IO149" s="11">
        <v>0.91404067179819348</v>
      </c>
      <c r="IP149" s="11">
        <v>0.91481531985518505</v>
      </c>
      <c r="IQ149" s="11">
        <v>0.67575916987528206</v>
      </c>
      <c r="IR149" s="11">
        <v>0.79114586574615064</v>
      </c>
      <c r="IS149" s="11">
        <v>0.8801116626980382</v>
      </c>
      <c r="IT149" s="11">
        <v>0.91286110756932592</v>
      </c>
      <c r="IU149" s="11">
        <v>0.94647239386638193</v>
      </c>
      <c r="IV149" s="11">
        <v>1.0527619954124752</v>
      </c>
      <c r="IW149" s="11">
        <v>0.79554978862132875</v>
      </c>
      <c r="IX149" s="11">
        <v>0.90690008436052916</v>
      </c>
      <c r="IY149" s="11">
        <v>0.89743474533902157</v>
      </c>
      <c r="IZ149" s="11">
        <v>0.89486330054172014</v>
      </c>
      <c r="JA149" s="11">
        <v>0.91796040095082254</v>
      </c>
      <c r="JB149" s="11">
        <v>0.97393847546063972</v>
      </c>
      <c r="JC149" s="11">
        <v>0.88539028035170109</v>
      </c>
      <c r="JD149" s="11">
        <v>1.0624839184028871</v>
      </c>
      <c r="JE149" s="11">
        <v>0.84563588403340539</v>
      </c>
      <c r="JF149" s="11">
        <v>1.1069210284738127</v>
      </c>
      <c r="JG149" s="11">
        <v>1.0121107855940874</v>
      </c>
      <c r="JH149" s="11">
        <v>1.496012815463591</v>
      </c>
      <c r="JI149" s="11">
        <v>0.95746097847078815</v>
      </c>
      <c r="JJ149" s="11">
        <v>1.1800754970027056</v>
      </c>
      <c r="JK149" s="11">
        <v>1.6658016411838199</v>
      </c>
      <c r="JL149" s="11">
        <v>1.2145556494455747</v>
      </c>
      <c r="JM149" s="11">
        <v>0.95230776934115202</v>
      </c>
      <c r="JN149" s="11">
        <v>1.3157010234787143</v>
      </c>
      <c r="JO149" s="11">
        <v>1.2336360404059514</v>
      </c>
      <c r="JP149" s="11">
        <v>1.1807878249302364</v>
      </c>
      <c r="JQ149" s="11">
        <v>0.78269225982145674</v>
      </c>
      <c r="JR149" s="11">
        <v>1.0176987288088701</v>
      </c>
      <c r="JS149" s="11">
        <v>1.0238878446187536</v>
      </c>
      <c r="JT149" s="11">
        <v>0.96029863431795714</v>
      </c>
      <c r="JU149" s="11">
        <v>0.78928198890648937</v>
      </c>
      <c r="JV149" s="11">
        <v>1.1911719099497007</v>
      </c>
      <c r="JW149" s="11">
        <v>0.72349321089873464</v>
      </c>
      <c r="JX149" s="11">
        <v>0.88686721731453377</v>
      </c>
      <c r="JY149" s="11">
        <v>0.84111466822065151</v>
      </c>
      <c r="JZ149" s="11">
        <v>0.71444208518842967</v>
      </c>
      <c r="KA149" s="11">
        <v>0.71598431005410346</v>
      </c>
      <c r="KB149" s="11">
        <v>0.73696040847564026</v>
      </c>
      <c r="KC149" s="11">
        <v>0.82308179620460098</v>
      </c>
      <c r="KD149" s="11">
        <v>0.75369499111648364</v>
      </c>
      <c r="KE149" s="11">
        <v>0.63348575965344245</v>
      </c>
      <c r="KF149" s="11">
        <v>0.86389281176986976</v>
      </c>
      <c r="KG149" s="11">
        <v>0.79916409665327892</v>
      </c>
      <c r="KH149" s="11">
        <v>0.73019728970435382</v>
      </c>
      <c r="KI149" s="11">
        <v>0.95588183893621381</v>
      </c>
      <c r="KJ149" s="11">
        <v>0.74090758479270735</v>
      </c>
      <c r="KK149" s="11">
        <v>0.82845159854011918</v>
      </c>
      <c r="KL149" s="11">
        <v>0.86068792868218269</v>
      </c>
      <c r="KM149" s="11">
        <v>0.67753371695619502</v>
      </c>
      <c r="KN149" s="11">
        <v>0.78046092752390628</v>
      </c>
      <c r="KO149" s="11">
        <v>0.87943339401587339</v>
      </c>
      <c r="KP149" s="11">
        <v>0.85179221176834274</v>
      </c>
      <c r="KQ149" s="11">
        <v>0.73236966318906371</v>
      </c>
      <c r="KR149" s="11">
        <v>0.71205682264653036</v>
      </c>
      <c r="KS149" s="11">
        <v>0.95604468257252173</v>
      </c>
      <c r="KT149" s="11">
        <v>0.86470506619411724</v>
      </c>
      <c r="KU149" s="11">
        <v>0.77644591972638266</v>
      </c>
      <c r="KV149" s="11">
        <v>0.84049571938620882</v>
      </c>
      <c r="KW149" s="11">
        <v>0.70723173004616968</v>
      </c>
      <c r="KX149" s="11">
        <v>0.75204631783448528</v>
      </c>
      <c r="KY149" s="11">
        <v>0.72264234168750729</v>
      </c>
      <c r="KZ149" s="11">
        <v>0.73251348409690775</v>
      </c>
      <c r="LA149" s="11">
        <v>0.8848335794337433</v>
      </c>
      <c r="LB149" s="11">
        <v>1.0599202931119485</v>
      </c>
      <c r="LC149" s="11">
        <v>0.84753978700919486</v>
      </c>
      <c r="LD149" s="11">
        <v>0.95316233666729777</v>
      </c>
      <c r="LE149" s="11">
        <v>0.97826085853107103</v>
      </c>
      <c r="LF149" s="11">
        <v>0.92833020681021983</v>
      </c>
      <c r="LG149" s="11">
        <v>1.0044483188218587</v>
      </c>
      <c r="LH149" s="11">
        <v>0.9990750924472499</v>
      </c>
      <c r="LI149" s="11">
        <v>1.0506279614110896</v>
      </c>
      <c r="LJ149" s="11">
        <v>1.0414280325616658</v>
      </c>
      <c r="LK149" s="11">
        <v>0.94159986457871003</v>
      </c>
      <c r="LL149" s="11">
        <v>1.0702640063904678</v>
      </c>
      <c r="LM149" s="11">
        <v>1.1286345300845881</v>
      </c>
      <c r="LN149" s="11">
        <v>1.1353716504939186</v>
      </c>
      <c r="LO149" s="11">
        <v>1.0211055932199387</v>
      </c>
      <c r="LP149" s="11">
        <v>0.34494369027168714</v>
      </c>
      <c r="LQ149" s="11">
        <v>1.2777662057711885</v>
      </c>
      <c r="LR149" s="11">
        <v>1.3264921463966783</v>
      </c>
      <c r="LS149" s="11">
        <v>1.3058435460291036</v>
      </c>
      <c r="LT149" s="11">
        <v>1.311566952706928</v>
      </c>
      <c r="LU149" s="11">
        <v>1.4306481838089806</v>
      </c>
      <c r="LV149" s="11">
        <v>1.1525592918069409</v>
      </c>
      <c r="LW149" s="11">
        <v>1.3187941824266785</v>
      </c>
      <c r="LX149" s="11">
        <v>0.82626363140410863</v>
      </c>
      <c r="LY149" s="11">
        <v>1.2879641838039602</v>
      </c>
      <c r="LZ149" s="11">
        <v>1.1594408979193367</v>
      </c>
      <c r="MA149" s="11">
        <v>1.0879889845829374</v>
      </c>
      <c r="MB149" s="11">
        <v>1.3806807482688312</v>
      </c>
      <c r="MC149" s="11">
        <v>1.4712150997763782</v>
      </c>
      <c r="MD149" s="11">
        <v>1.2053683209340733</v>
      </c>
      <c r="ME149" s="11">
        <v>1.3161200393961912</v>
      </c>
      <c r="MF149" s="11">
        <v>1.2258453812514614</v>
      </c>
      <c r="MG149" s="11">
        <v>1.4663537195861669</v>
      </c>
      <c r="MH149" s="11">
        <v>1.306942209217743</v>
      </c>
      <c r="MI149" s="11">
        <v>1.4234467894401441</v>
      </c>
      <c r="MJ149" s="11">
        <v>1.323314269363419</v>
      </c>
      <c r="MK149" s="11">
        <v>0.88154429460355432</v>
      </c>
      <c r="ML149" s="11">
        <v>0.87052586447263169</v>
      </c>
      <c r="MM149" s="11">
        <v>0.91122982875865122</v>
      </c>
      <c r="MN149" s="11">
        <v>0.8490826740344537</v>
      </c>
      <c r="MO149" s="11">
        <v>1.0156940766115745</v>
      </c>
      <c r="MP149" s="11">
        <v>0.95645025166357411</v>
      </c>
      <c r="MQ149" s="11">
        <v>0.96924896330252641</v>
      </c>
      <c r="MR149" s="11">
        <v>0.89377564279147581</v>
      </c>
      <c r="MS149" s="11">
        <v>0.8252796428452136</v>
      </c>
      <c r="MT149" s="11">
        <v>1.1161063931304054</v>
      </c>
      <c r="MU149" s="11">
        <v>0.88500752730691756</v>
      </c>
      <c r="MV149" s="11">
        <v>1.1329611240666504</v>
      </c>
      <c r="MW149" s="11">
        <v>1.1483113528316147</v>
      </c>
      <c r="MX149" s="11">
        <v>1.2081157722661302</v>
      </c>
      <c r="MY149" s="11">
        <v>1.0289480602537222</v>
      </c>
      <c r="MZ149" s="11">
        <v>1.1443958436218318</v>
      </c>
      <c r="NA149" s="11">
        <v>1.3019873008447713</v>
      </c>
      <c r="NB149" s="11">
        <v>1.2696475525014119</v>
      </c>
      <c r="NC149" s="11">
        <v>1.0012051561805475</v>
      </c>
      <c r="ND149" s="11">
        <v>1.0613648133181255</v>
      </c>
      <c r="NE149" s="11">
        <v>1.2889198453942794</v>
      </c>
      <c r="NF149" s="11">
        <v>1.606604327910331</v>
      </c>
      <c r="NG149" s="11">
        <v>1.6129960002011603</v>
      </c>
      <c r="NH149" s="11">
        <v>1.5743753405215761</v>
      </c>
      <c r="NI149" s="11">
        <v>0.82762876134179397</v>
      </c>
      <c r="NJ149" s="11">
        <v>1.3658135208224222</v>
      </c>
      <c r="NK149" s="11">
        <v>1.2841210285172999</v>
      </c>
      <c r="NL149" s="11">
        <v>1.123505269416156</v>
      </c>
      <c r="NM149" s="11">
        <v>1.0054703025463652</v>
      </c>
      <c r="NN149" s="11">
        <v>1.4674292240256355</v>
      </c>
      <c r="NO149" s="11">
        <v>1.295116236141288</v>
      </c>
      <c r="NP149" s="11">
        <v>1.2726834186981342</v>
      </c>
      <c r="NQ149" s="11">
        <v>1.3405027323757346</v>
      </c>
      <c r="NR149" s="11">
        <v>1.5476462927311518</v>
      </c>
      <c r="NS149" s="11">
        <v>1.435329031618964</v>
      </c>
      <c r="NT149" s="11">
        <v>1.427029487175876</v>
      </c>
      <c r="NU149" s="11">
        <v>1.7045620312504315</v>
      </c>
      <c r="NV149" s="11">
        <v>1.241649496789248</v>
      </c>
      <c r="NW149" s="11">
        <v>1.7444993536462132</v>
      </c>
      <c r="NX149" s="11">
        <v>1.4201032243071161</v>
      </c>
      <c r="NY149" s="11">
        <v>1.3310530961666815</v>
      </c>
      <c r="NZ149" s="11">
        <v>1.2692104739323393</v>
      </c>
      <c r="OA149" s="11">
        <v>1.4579629448244511</v>
      </c>
      <c r="OB149" s="11">
        <v>1.2590787113434747</v>
      </c>
      <c r="OC149" s="11">
        <v>1.289690245988929</v>
      </c>
      <c r="OD149" s="11">
        <v>1.0393774664197182</v>
      </c>
      <c r="OE149" s="11">
        <v>1.2049960305546454</v>
      </c>
      <c r="OF149" s="11">
        <v>1.2105838141109286</v>
      </c>
      <c r="OG149" s="11">
        <v>0.95031696916495956</v>
      </c>
      <c r="OH149" s="11">
        <v>0.9053514729624047</v>
      </c>
      <c r="OI149" s="11">
        <v>0.90195197410361982</v>
      </c>
      <c r="OJ149" s="11">
        <v>1.0423316430381888</v>
      </c>
      <c r="OK149" s="11">
        <v>1.0747489277639002</v>
      </c>
      <c r="OL149" s="11">
        <v>0.94142935567759944</v>
      </c>
      <c r="OM149" s="11">
        <v>1.012502132809378</v>
      </c>
      <c r="ON149" s="11">
        <v>0.98894885373221009</v>
      </c>
      <c r="OO149" s="11">
        <v>1.1174098470111256</v>
      </c>
      <c r="OP149" s="11">
        <v>1.0000693171203765</v>
      </c>
      <c r="OQ149" s="11">
        <v>0.90307845719740332</v>
      </c>
      <c r="OR149" s="11">
        <v>1.0410980433584163</v>
      </c>
      <c r="OS149" s="11">
        <v>0.68987787125311573</v>
      </c>
      <c r="OT149" s="11">
        <v>0.55269932127133092</v>
      </c>
      <c r="OU149" s="11">
        <v>0.65396314271219713</v>
      </c>
      <c r="OV149" s="11">
        <v>0.59646992508382612</v>
      </c>
      <c r="OW149" s="11">
        <v>0.19888734403737052</v>
      </c>
      <c r="OX149" s="11">
        <v>0.21379996588983585</v>
      </c>
      <c r="OY149" s="11">
        <v>0.20049179171777845</v>
      </c>
      <c r="OZ149" s="11">
        <v>0.24293192400411467</v>
      </c>
      <c r="PA149" s="11">
        <v>0.2269430450666807</v>
      </c>
      <c r="PB149" s="11">
        <v>0.21209520820055219</v>
      </c>
      <c r="PC149" s="11">
        <v>0.18533733509238093</v>
      </c>
      <c r="PD149" s="11">
        <v>0.24727955994067788</v>
      </c>
      <c r="PE149" s="11">
        <v>0.21814658633460415</v>
      </c>
      <c r="PF149" s="11">
        <v>0.20926920534748494</v>
      </c>
      <c r="PG149" s="11">
        <v>0.21421276405373441</v>
      </c>
      <c r="PH149" s="11">
        <v>0.21663069665508353</v>
      </c>
      <c r="PI149" s="11">
        <v>0.19779585781310041</v>
      </c>
      <c r="PJ149" s="11">
        <v>0.24745804381546729</v>
      </c>
      <c r="PK149" s="11">
        <v>0.17455988797164851</v>
      </c>
      <c r="PL149" s="11">
        <v>0.24218602518769031</v>
      </c>
      <c r="PM149" s="11">
        <v>0.23148883896883926</v>
      </c>
      <c r="PN149" s="11">
        <v>0.20281401372783153</v>
      </c>
      <c r="PO149" s="11">
        <v>0.21838354246961839</v>
      </c>
      <c r="PP149" s="11">
        <v>0.23679431516145449</v>
      </c>
      <c r="PQ149" s="11">
        <v>0.19484002479520393</v>
      </c>
      <c r="PR149" s="11">
        <v>0.21502827207482747</v>
      </c>
      <c r="PS149" s="11">
        <v>0.16066031016971646</v>
      </c>
      <c r="PT149" s="11">
        <v>0.22711179261574271</v>
      </c>
      <c r="PU149" s="11">
        <v>0.18128200300881669</v>
      </c>
      <c r="PV149" s="11">
        <v>0.19948131615538178</v>
      </c>
      <c r="PW149" s="11">
        <v>0.17586927111348388</v>
      </c>
      <c r="PX149" s="11">
        <v>0.21030763650492212</v>
      </c>
      <c r="PY149" s="11">
        <v>0.20019562520600231</v>
      </c>
      <c r="PZ149" s="11">
        <v>0.20264811319589593</v>
      </c>
      <c r="QA149" s="11">
        <v>0.1909642853596859</v>
      </c>
      <c r="QB149" s="11">
        <v>0.22092955205720174</v>
      </c>
      <c r="QC149" s="11">
        <v>0.40484224943365077</v>
      </c>
      <c r="QD149" s="11">
        <v>0.3497970552104267</v>
      </c>
      <c r="QE149" s="11">
        <v>0.34415621513372724</v>
      </c>
      <c r="QF149" s="11">
        <v>0.41817126343215472</v>
      </c>
      <c r="QG149" s="11">
        <v>0.40309907088642832</v>
      </c>
      <c r="QH149" s="11">
        <v>0.40786289296797962</v>
      </c>
      <c r="QI149" s="11">
        <v>0.39773686571820283</v>
      </c>
      <c r="QJ149" s="11">
        <v>0.37127642624296248</v>
      </c>
      <c r="QK149" s="11">
        <v>0.44673241939272512</v>
      </c>
      <c r="QL149" s="11">
        <v>0.4640606350259715</v>
      </c>
      <c r="QM149" s="11">
        <v>0.46630359745933031</v>
      </c>
      <c r="QN149" s="11">
        <v>0.42500908772161444</v>
      </c>
      <c r="QO149" s="11">
        <v>0.41544411076503956</v>
      </c>
      <c r="QP149" s="11">
        <v>0.44908975478979785</v>
      </c>
      <c r="QQ149" s="11">
        <v>0.42181176767197054</v>
      </c>
      <c r="QR149" s="11">
        <v>0.43965070856837168</v>
      </c>
      <c r="QS149" s="11">
        <v>0.42463696687715763</v>
      </c>
      <c r="QT149" s="11">
        <v>0.42694151189105778</v>
      </c>
      <c r="QU149" s="11">
        <v>0.42566940169144485</v>
      </c>
      <c r="QV149" s="11">
        <v>0.40740767131141836</v>
      </c>
      <c r="QW149" s="11">
        <v>0.41037383406532862</v>
      </c>
      <c r="QX149" s="11">
        <v>0.44472894867767826</v>
      </c>
      <c r="QY149" s="11">
        <v>0.41629893447781668</v>
      </c>
      <c r="QZ149" s="11">
        <v>0.39603213145530058</v>
      </c>
      <c r="RA149" s="11">
        <v>0.35399041105206291</v>
      </c>
      <c r="RB149" s="11">
        <v>0.41085341455562713</v>
      </c>
      <c r="RC149" s="11">
        <v>0.33327355953661464</v>
      </c>
      <c r="RD149" s="11">
        <v>0.32463742229635117</v>
      </c>
      <c r="RE149" s="11">
        <v>0.39836642310853076</v>
      </c>
      <c r="RF149" s="11">
        <v>0.43906371967459429</v>
      </c>
      <c r="RG149" s="11">
        <v>0.30394642076478295</v>
      </c>
      <c r="RH149" s="11">
        <v>0.373961334401894</v>
      </c>
      <c r="RI149" s="11">
        <v>0.29737500643870574</v>
      </c>
      <c r="RJ149" s="11">
        <v>0.32817339466031575</v>
      </c>
      <c r="RK149" s="11">
        <v>0.44741236891174563</v>
      </c>
      <c r="RL149" s="11">
        <v>0.21188745306021473</v>
      </c>
      <c r="RM149" s="11">
        <v>0.3311179750436779</v>
      </c>
      <c r="RN149" s="11">
        <v>0.34326456130488442</v>
      </c>
      <c r="RO149" s="11">
        <v>0.47279360536502313</v>
      </c>
      <c r="RP149" s="11">
        <v>0.52287605431453243</v>
      </c>
      <c r="RQ149" s="11">
        <v>0.28466025727971489</v>
      </c>
      <c r="RR149" s="11">
        <v>0.33317155271078602</v>
      </c>
      <c r="RS149" s="11">
        <v>0.42044520442577682</v>
      </c>
      <c r="RT149" s="11">
        <v>0.501176003280424</v>
      </c>
      <c r="RU149" s="11">
        <v>0.28713350529727688</v>
      </c>
      <c r="RV149" s="11">
        <v>0.33368501081677837</v>
      </c>
      <c r="RW149" s="11">
        <v>0.42588804292568172</v>
      </c>
      <c r="RX149" s="11">
        <v>0.37606416702753109</v>
      </c>
      <c r="RY149" s="11">
        <v>0.32333206646828516</v>
      </c>
      <c r="RZ149" s="11">
        <v>1.316216995743523</v>
      </c>
      <c r="SA149" s="11">
        <v>0.41803103402288316</v>
      </c>
      <c r="SB149" s="11">
        <v>0.47688498286102904</v>
      </c>
      <c r="SC149" s="11">
        <v>0.2915475962098481</v>
      </c>
      <c r="SD149" s="11">
        <v>0.34663415569966827</v>
      </c>
      <c r="SE149" s="11">
        <v>0.38748578986405746</v>
      </c>
      <c r="SF149" s="11">
        <v>0.40827642417530008</v>
      </c>
      <c r="SG149" s="11">
        <v>0.27683449663095017</v>
      </c>
      <c r="SH149" s="11">
        <v>0.29267089550832637</v>
      </c>
      <c r="SI149" s="11">
        <v>0.27049571214993207</v>
      </c>
      <c r="SJ149" s="11">
        <v>0.4043840542931304</v>
      </c>
      <c r="SK149" s="11">
        <v>0.25764819275269962</v>
      </c>
      <c r="SL149" s="11">
        <v>0.34714267047545161</v>
      </c>
      <c r="SM149" s="11">
        <v>0.48408538780914062</v>
      </c>
      <c r="SN149" s="11">
        <v>0.36230516725474826</v>
      </c>
      <c r="SO149" s="11">
        <v>0.57557028698915091</v>
      </c>
      <c r="SP149" s="11">
        <v>0.46028829920578612</v>
      </c>
      <c r="SQ149" s="11">
        <v>0.49709285091320021</v>
      </c>
      <c r="SR149" s="11">
        <v>0.41394115243644991</v>
      </c>
      <c r="SS149" s="11">
        <v>0.48715628539355693</v>
      </c>
      <c r="ST149" s="11">
        <v>0.58420512681129899</v>
      </c>
      <c r="SU149" s="11">
        <v>0.38288656981310304</v>
      </c>
      <c r="SV149" s="11">
        <v>0.41410755681847233</v>
      </c>
      <c r="SW149" s="11">
        <v>0.51597655896525163</v>
      </c>
      <c r="SX149" s="11">
        <v>0.5031738377025804</v>
      </c>
      <c r="SY149" s="11">
        <v>0.43207910974738328</v>
      </c>
      <c r="SZ149" s="11">
        <v>0.44383155798902774</v>
      </c>
      <c r="TA149" s="11">
        <v>0.36172734508944282</v>
      </c>
      <c r="TB149" s="11">
        <v>0.35289030122542381</v>
      </c>
      <c r="TC149" s="11">
        <v>0.36641617220994555</v>
      </c>
      <c r="TD149" s="11">
        <v>0.31538814863591719</v>
      </c>
      <c r="TE149" s="11">
        <v>1.4619459155393253</v>
      </c>
      <c r="TF149" s="11">
        <v>1.2313210596217115</v>
      </c>
      <c r="TG149" s="11">
        <v>1.6172849924304955</v>
      </c>
      <c r="TH149" s="11">
        <v>1.4440256972262326</v>
      </c>
      <c r="TI149" s="11">
        <v>1.0127180075306497</v>
      </c>
      <c r="TJ149" s="11">
        <v>0.85743852827180456</v>
      </c>
      <c r="TK149" s="11">
        <v>0.79928148813237898</v>
      </c>
      <c r="TL149" s="11">
        <v>1.0686915738786011</v>
      </c>
      <c r="TM149" s="11">
        <v>1.3573744815239805</v>
      </c>
      <c r="TN149" s="11">
        <v>1.2046976547677659</v>
      </c>
      <c r="TO149" s="11">
        <v>1.3716504971401984</v>
      </c>
      <c r="TP149" s="11">
        <v>1.5241146033006374</v>
      </c>
      <c r="TQ149" s="11">
        <v>1.5498811305278151</v>
      </c>
      <c r="TR149" s="11">
        <v>1.4182597421096279</v>
      </c>
      <c r="TS149" s="11">
        <v>1.489145611198561</v>
      </c>
      <c r="TT149" s="11">
        <v>1.5845776272701522</v>
      </c>
      <c r="TU149" s="11">
        <v>1.5136026724016043</v>
      </c>
      <c r="TV149" s="11">
        <v>1.5929551333922116</v>
      </c>
      <c r="TW149" s="11">
        <v>1.4697638643816782</v>
      </c>
      <c r="TX149" s="11">
        <v>1.5208592425639065</v>
      </c>
      <c r="TY149" s="11">
        <v>1.3258159397306355</v>
      </c>
      <c r="TZ149" s="11">
        <v>1.2382105090371935</v>
      </c>
      <c r="UA149" s="11">
        <v>1.5372262228410567</v>
      </c>
      <c r="UB149" s="11">
        <v>1.652732795842986</v>
      </c>
      <c r="UC149" s="11">
        <v>1.3050851226862683</v>
      </c>
      <c r="UD149" s="11">
        <v>1.2280289749187689</v>
      </c>
      <c r="UE149" s="11">
        <v>1.3708820740374954</v>
      </c>
      <c r="UF149" s="11">
        <v>1.5210875390610226</v>
      </c>
      <c r="UG149" s="11">
        <v>1.3625143609245673</v>
      </c>
      <c r="UH149" s="11">
        <v>1.439652859951996</v>
      </c>
      <c r="UI149" s="11">
        <v>2.0786770199857076</v>
      </c>
      <c r="UJ149" s="11">
        <v>1.3331139839007176</v>
      </c>
      <c r="UK149" s="11">
        <v>1.4124518770350654</v>
      </c>
      <c r="UL149" s="11">
        <v>1.1877285612209667</v>
      </c>
      <c r="UM149" s="11">
        <v>1.2503450357247969</v>
      </c>
      <c r="UN149" s="11">
        <v>1.2561356681296156</v>
      </c>
      <c r="UO149" s="11">
        <v>1.0976163347485679</v>
      </c>
      <c r="UP149" s="11">
        <v>1.0945413073386634</v>
      </c>
      <c r="UQ149" s="11">
        <v>1.0592669556082204</v>
      </c>
      <c r="UR149" s="11">
        <v>1.0333664814540657</v>
      </c>
      <c r="US149" s="11">
        <v>1.3986376492181249</v>
      </c>
      <c r="UT149" s="11">
        <v>1.3405904977355632</v>
      </c>
      <c r="UU149" s="11">
        <v>1.1052787274019935</v>
      </c>
      <c r="UV149" s="11">
        <v>1.204812561593406</v>
      </c>
      <c r="UW149" s="11">
        <v>0.86895499566976553</v>
      </c>
      <c r="UX149" s="11">
        <v>1.1317879731995129</v>
      </c>
      <c r="UY149" s="11">
        <v>1.0280533421822891</v>
      </c>
      <c r="UZ149" s="11">
        <v>1.0789350509530549</v>
      </c>
      <c r="VA149" s="11">
        <v>1.0014669432607675</v>
      </c>
      <c r="VB149" s="11">
        <v>1.0000693171203765</v>
      </c>
      <c r="VC149" s="11">
        <v>0.76748988554722464</v>
      </c>
      <c r="VD149" s="11">
        <v>0.90004686004910739</v>
      </c>
      <c r="VE149" s="11">
        <v>0.94649248085527748</v>
      </c>
      <c r="VF149" s="11">
        <v>1.3352117271096813</v>
      </c>
      <c r="VG149" s="11">
        <v>1.2428895764723753</v>
      </c>
      <c r="VH149" s="11">
        <v>0.93934167331016871</v>
      </c>
      <c r="VI149" s="11">
        <v>0.95941551892304089</v>
      </c>
      <c r="VJ149" s="11">
        <v>1.1594304286462349</v>
      </c>
      <c r="VK149" s="11">
        <v>1.4771946094388104</v>
      </c>
      <c r="VL149" s="11">
        <v>1.0272874199200961</v>
      </c>
      <c r="VM149" s="11">
        <v>0.81865319366546008</v>
      </c>
      <c r="VN149" s="11">
        <v>0.96103740631001611</v>
      </c>
      <c r="VO149" s="11">
        <v>0.64083108774065756</v>
      </c>
      <c r="VP149" s="11">
        <v>0.90701563623076853</v>
      </c>
      <c r="VQ149" s="11">
        <v>0.95066880492808858</v>
      </c>
      <c r="VR149" s="11">
        <v>0.79666921925714307</v>
      </c>
      <c r="VS149" s="11">
        <v>0.85617827641969924</v>
      </c>
      <c r="VT149" s="11">
        <v>0.92037476618269298</v>
      </c>
      <c r="VU149" s="11">
        <v>0.69662803074087287</v>
      </c>
      <c r="VV149" s="11">
        <v>0.73460430559596968</v>
      </c>
      <c r="VW149" s="11">
        <v>0.66443439285535488</v>
      </c>
      <c r="VX149" s="11">
        <v>0.74630259618962891</v>
      </c>
      <c r="VY149" s="11">
        <v>0.72226378340299069</v>
      </c>
      <c r="VZ149" s="11">
        <v>0.77169143902173842</v>
      </c>
      <c r="WA149" s="11">
        <v>0.84395258632580716</v>
      </c>
      <c r="WB149" s="11">
        <v>0.70187322542248853</v>
      </c>
      <c r="WC149" s="11">
        <v>0.81234392224057062</v>
      </c>
      <c r="WD149" s="11">
        <v>0.8393903438465502</v>
      </c>
      <c r="WE149" s="11">
        <v>0.93109676437952194</v>
      </c>
      <c r="WF149" s="11">
        <v>0.7458025618885773</v>
      </c>
      <c r="WG149" s="11">
        <v>0.49803039970688701</v>
      </c>
      <c r="WH149" s="11">
        <v>0.54645383888262888</v>
      </c>
      <c r="WI149" s="11">
        <v>0.68583148793259652</v>
      </c>
      <c r="WJ149" s="11">
        <v>0.58450709741775853</v>
      </c>
      <c r="WK149" s="11">
        <v>0.59468878629039135</v>
      </c>
      <c r="WL149" s="11">
        <v>0.69954633271873967</v>
      </c>
      <c r="WM149" s="11">
        <v>0.66877358103166507</v>
      </c>
      <c r="WN149" s="11">
        <v>0.6987273188523353</v>
      </c>
      <c r="WO149" s="11">
        <v>0.5650915996004342</v>
      </c>
      <c r="WP149" s="11">
        <v>0.87710823008824668</v>
      </c>
      <c r="WQ149" s="11">
        <v>0.60740547720344495</v>
      </c>
      <c r="WR149" s="11">
        <v>0.60775641314465412</v>
      </c>
      <c r="WS149" s="11">
        <v>0.71085230259787691</v>
      </c>
      <c r="WT149" s="11">
        <v>0.77398109171007223</v>
      </c>
      <c r="WU149" s="11">
        <v>1.026854783514358</v>
      </c>
      <c r="WV149" s="11">
        <v>1.0000693171203765</v>
      </c>
      <c r="WW149" s="11">
        <v>0.90043237695747791</v>
      </c>
      <c r="WX149" s="11">
        <v>0.88279996651004744</v>
      </c>
      <c r="WY149" s="11">
        <v>1.0302754016520217</v>
      </c>
      <c r="WZ149" s="11">
        <v>1.0463585226015457</v>
      </c>
      <c r="XA149" s="11">
        <v>0.92741356638404027</v>
      </c>
      <c r="XB149" s="11">
        <v>0.88124499756617969</v>
      </c>
      <c r="XC149" s="11">
        <v>1.0562591309594438</v>
      </c>
      <c r="XD149" s="11">
        <v>0.88592830163364178</v>
      </c>
      <c r="XE149" s="11">
        <v>0.97971512084401735</v>
      </c>
      <c r="XF149" s="11">
        <v>0.83461820809314413</v>
      </c>
      <c r="XG149" s="11">
        <v>0.91315124923282731</v>
      </c>
      <c r="XH149" s="11">
        <v>0.94254500598382152</v>
      </c>
      <c r="XI149" s="11">
        <v>0.756482922879532</v>
      </c>
      <c r="XJ149" s="11">
        <v>0.87576029206138184</v>
      </c>
      <c r="XK149" s="11">
        <v>0.91597961194420918</v>
      </c>
      <c r="XL149" s="11">
        <v>1.0479751474377994</v>
      </c>
      <c r="XM149" s="11">
        <v>0.41402661470542829</v>
      </c>
      <c r="XN149" s="11">
        <v>0.39941333079502839</v>
      </c>
      <c r="XO149" s="11">
        <v>0.4356816571429637</v>
      </c>
      <c r="XP149" s="11">
        <v>0.61455150852260387</v>
      </c>
      <c r="XQ149" s="11">
        <v>0.42764085804054391</v>
      </c>
      <c r="XR149" s="11">
        <v>0.47821916353104266</v>
      </c>
      <c r="XS149" s="11">
        <v>0.42356766475429769</v>
      </c>
      <c r="XT149" s="11">
        <v>0.4920003094229678</v>
      </c>
      <c r="XU149" s="11">
        <v>0.56670187582698139</v>
      </c>
      <c r="XV149" s="11">
        <v>0.51173514023820488</v>
      </c>
      <c r="XW149" s="11">
        <v>0.60802284938072548</v>
      </c>
      <c r="XX149" s="11">
        <v>0.66220023553807505</v>
      </c>
      <c r="XY149" s="11">
        <v>1.2720848581193067</v>
      </c>
      <c r="XZ149" s="11">
        <v>1.3206933334669295</v>
      </c>
      <c r="YA149" s="11">
        <v>1.3614780658788597</v>
      </c>
      <c r="YB149" s="11">
        <v>1.5670807149554151</v>
      </c>
      <c r="YC149" s="11">
        <v>0.76103346183053411</v>
      </c>
      <c r="YD149" s="11">
        <v>0.65349272208410203</v>
      </c>
      <c r="YE149" s="11">
        <v>0.60938845448591028</v>
      </c>
      <c r="YF149" s="11">
        <v>0.68129606629970851</v>
      </c>
      <c r="YG149" s="11">
        <v>1.2064864284278261</v>
      </c>
      <c r="YH149" s="11">
        <v>1.0029200521595936</v>
      </c>
      <c r="YI149" s="11">
        <v>0.79374446411543276</v>
      </c>
      <c r="YJ149" s="11">
        <v>0.99108713511104007</v>
      </c>
      <c r="YK149" s="11">
        <v>1.348741323653692</v>
      </c>
      <c r="YL149" s="11">
        <v>1.1217721094955568</v>
      </c>
      <c r="YM149" s="11">
        <v>1.1880300993350015</v>
      </c>
      <c r="YN149" s="11">
        <v>1.2089929618790638</v>
      </c>
      <c r="YO149" s="11">
        <v>1.1551889994408233</v>
      </c>
      <c r="YP149" s="11">
        <v>0.91318573290261029</v>
      </c>
      <c r="YQ149" s="11">
        <v>0.7998665885484203</v>
      </c>
      <c r="YR149" s="11">
        <v>1.1979688440550351</v>
      </c>
      <c r="YS149" s="11">
        <v>1.3195117347761747</v>
      </c>
      <c r="YT149" s="11">
        <v>1.2468045413972402</v>
      </c>
      <c r="YU149" s="11">
        <v>0.84752371809970961</v>
      </c>
      <c r="YV149" s="11">
        <v>0.61025983884768586</v>
      </c>
      <c r="YW149" s="11">
        <v>0.8156778178462456</v>
      </c>
      <c r="YX149" s="11">
        <v>0.75478866624777496</v>
      </c>
      <c r="YY149" s="11">
        <v>0.76069746371622449</v>
      </c>
      <c r="YZ149" s="11">
        <v>1.0701017188736652</v>
      </c>
      <c r="ZA149" s="11">
        <v>1.2479720937006593</v>
      </c>
      <c r="ZB149" s="11">
        <v>1.7058463615540349</v>
      </c>
      <c r="ZC149" s="11">
        <v>1.4199041376699992</v>
      </c>
      <c r="ZD149" s="11">
        <v>1.8448754918047798</v>
      </c>
      <c r="ZE149" s="11">
        <v>1.4169727717513916</v>
      </c>
      <c r="ZF149" s="11">
        <v>1.5637956468979646</v>
      </c>
      <c r="ZG149" s="11">
        <v>1.5009282516928946</v>
      </c>
      <c r="ZH149" s="11">
        <v>1.8066963400027307</v>
      </c>
      <c r="ZI149" s="11">
        <v>1.5257875162399777</v>
      </c>
      <c r="ZJ149" s="11">
        <v>1.6999286708173273</v>
      </c>
      <c r="ZK149" s="11">
        <v>1.6286587306098124</v>
      </c>
      <c r="ZL149" s="11">
        <v>1.5078123178661693</v>
      </c>
      <c r="ZM149" s="11">
        <v>1.1763833612310783</v>
      </c>
      <c r="ZN149" s="11">
        <v>1.4483667725767055</v>
      </c>
      <c r="ZO149" s="11">
        <v>1.2829548680410483</v>
      </c>
      <c r="ZP149" s="11">
        <v>1.3729712882704668</v>
      </c>
      <c r="ZQ149" s="11">
        <v>1.4693999330475185</v>
      </c>
      <c r="ZR149" s="11">
        <v>1.846885630076206</v>
      </c>
      <c r="ZS149" s="11">
        <v>1.7489563799441732</v>
      </c>
      <c r="ZT149" s="11">
        <v>1.9115346210502235</v>
      </c>
      <c r="ZU149" s="11">
        <v>1.2724047917090331</v>
      </c>
      <c r="ZV149" s="11">
        <v>1.7564995634482388</v>
      </c>
      <c r="ZW149" s="11">
        <v>2.6772427213479646</v>
      </c>
      <c r="ZX149" s="11">
        <v>1.5112320629472069</v>
      </c>
      <c r="ZY149" s="11">
        <v>1.1510031629554449</v>
      </c>
      <c r="ZZ149" s="11">
        <v>1.475072280317125</v>
      </c>
      <c r="AAA149" s="11">
        <v>1.0001975955780762</v>
      </c>
      <c r="AAB149" s="11">
        <v>0.94709176221042646</v>
      </c>
      <c r="AAC149" s="11">
        <v>1.1898405503553131</v>
      </c>
      <c r="AAD149" s="11">
        <v>1.3473730312215344</v>
      </c>
      <c r="AAE149" s="11">
        <v>0.99182391063282072</v>
      </c>
      <c r="AAF149" s="11">
        <v>1.1256947525053118</v>
      </c>
      <c r="AAG149" s="11">
        <v>1.6818171209979942</v>
      </c>
      <c r="AAH149" s="11">
        <v>2.4247523073028505</v>
      </c>
      <c r="AAI149" s="11">
        <v>1.4904350808818756</v>
      </c>
      <c r="AAJ149" s="11">
        <v>1.5008934404705676</v>
      </c>
      <c r="AAK149" s="11">
        <v>1.5212058666935477</v>
      </c>
      <c r="AAL149" s="11">
        <v>1.3161008345357508</v>
      </c>
      <c r="AAM149" s="11">
        <v>1.2902637722477661</v>
      </c>
      <c r="AAN149" s="11">
        <v>1.4898225921427195</v>
      </c>
      <c r="AAO149" s="11">
        <v>1.4010049178795652</v>
      </c>
      <c r="AAP149" s="11">
        <v>1.3957464019058647</v>
      </c>
      <c r="AAQ149" s="11">
        <v>1.4172614287008156</v>
      </c>
      <c r="AAR149" s="11">
        <v>1.3407069079253724</v>
      </c>
      <c r="AAS149" s="11">
        <v>1.4673595411153308</v>
      </c>
      <c r="AAT149" s="11">
        <v>1.3462473706026885</v>
      </c>
      <c r="AAU149" s="11">
        <v>1.2796385638271608</v>
      </c>
      <c r="AAV149" s="11">
        <v>1.3792031341742543</v>
      </c>
      <c r="AAW149" s="11">
        <v>1.5639612882886416</v>
      </c>
      <c r="AAX149" s="11">
        <v>1.2257034069121573</v>
      </c>
      <c r="AAY149" s="11">
        <v>1.2996107370454721</v>
      </c>
      <c r="AAZ149" s="11">
        <v>1.4441052967682697</v>
      </c>
      <c r="ABA149" s="11">
        <v>1.3832485658523987</v>
      </c>
      <c r="ABB149" s="11">
        <v>1.2779959355105404</v>
      </c>
      <c r="ABC149" s="11">
        <v>1.2686294082875518</v>
      </c>
      <c r="ABD149" s="11">
        <v>1.2945140117715157</v>
      </c>
      <c r="ABE149" s="11">
        <v>1.8007579456005418</v>
      </c>
      <c r="ABF149" s="11">
        <v>1.3746738321041208</v>
      </c>
      <c r="ABG149" s="11">
        <v>1.0520591254530998</v>
      </c>
      <c r="ABH149" s="11">
        <v>1.1947453164071402</v>
      </c>
      <c r="ABI149" s="11">
        <v>1.0258193207061774</v>
      </c>
      <c r="ABJ149" s="11">
        <v>1.2607551836402999</v>
      </c>
      <c r="ABK149" s="11">
        <v>1.0056980099038555</v>
      </c>
      <c r="ABL149" s="11">
        <v>1.315287488914068</v>
      </c>
      <c r="ABM149" s="11">
        <v>1.7977869016598857</v>
      </c>
      <c r="ABN149" s="11">
        <v>2.2598437087367103</v>
      </c>
      <c r="ABO149" s="11">
        <v>2.7086248965506647</v>
      </c>
      <c r="ABP149" s="11">
        <v>2.4604646276216555</v>
      </c>
      <c r="ABQ149" s="11">
        <v>1.2655862264859237</v>
      </c>
      <c r="ABR149" s="11">
        <v>2.630422453231978</v>
      </c>
      <c r="ABS149" s="11">
        <v>2.3261562593762828</v>
      </c>
      <c r="ABT149" s="11">
        <v>1.9587765246568658</v>
      </c>
      <c r="ABU149" s="11">
        <v>1.8535014579880993</v>
      </c>
      <c r="ABV149" s="11">
        <v>1.6927483453183207</v>
      </c>
      <c r="ABW149" s="11">
        <v>2.1245399714321951</v>
      </c>
      <c r="ABX149" s="11">
        <v>2.4273438522383857</v>
      </c>
      <c r="ABY149" s="11">
        <v>1.8994507019438465</v>
      </c>
      <c r="ABZ149" s="11">
        <v>2.6437810351090349</v>
      </c>
      <c r="ACA149" s="11">
        <v>3.725532070173565</v>
      </c>
      <c r="ACB149" s="11">
        <v>2.825545525035877</v>
      </c>
      <c r="ACC149" s="11">
        <v>2.5481913355059893</v>
      </c>
      <c r="ACD149" s="11">
        <v>1.9586670180616439</v>
      </c>
      <c r="ACE149" s="11">
        <v>3.5654607565932626</v>
      </c>
      <c r="ACF149" s="11">
        <v>2.8134196748400804</v>
      </c>
      <c r="ACG149" s="11">
        <v>1.982648129547613</v>
      </c>
      <c r="ACH149" s="11">
        <v>1.9580053039543901</v>
      </c>
      <c r="ACI149" s="11">
        <v>3.7703421376176371</v>
      </c>
      <c r="ACJ149" s="11">
        <v>2.7175920294694693</v>
      </c>
      <c r="ACK149" s="11">
        <v>1.4830668330606898</v>
      </c>
      <c r="ACL149" s="11">
        <v>2.4026122795447247</v>
      </c>
      <c r="ACM149" s="11">
        <v>1.6490805505559594</v>
      </c>
      <c r="ACN149" s="11">
        <v>2.1707835496648049</v>
      </c>
      <c r="ACO149" s="11">
        <v>3.2160394842249431</v>
      </c>
      <c r="ACP149" s="11">
        <v>2.1437094859608501</v>
      </c>
      <c r="ACQ149" s="11">
        <v>2.3122761259758442</v>
      </c>
      <c r="ACR149" s="11">
        <v>2.8823222619369497</v>
      </c>
      <c r="ACS149" s="11">
        <v>2.7814358997517745</v>
      </c>
      <c r="ACT149" s="11">
        <v>3.0510163813996192</v>
      </c>
      <c r="ACU149" s="11">
        <v>1.8799692377022754</v>
      </c>
      <c r="ACV149" s="11">
        <v>2.1675218713270583</v>
      </c>
      <c r="ACW149" s="11">
        <v>1.2143559407764015</v>
      </c>
      <c r="ACX149" s="11">
        <v>2.8207341647265776</v>
      </c>
      <c r="ACY149" s="11">
        <v>1.3300177439055634</v>
      </c>
      <c r="ACZ149" s="11">
        <v>1.8382867643142349</v>
      </c>
      <c r="ADA149" s="11">
        <v>2.3823821009890165</v>
      </c>
      <c r="ADB149" s="11">
        <v>2.9176191276554686</v>
      </c>
      <c r="ADC149" s="11">
        <v>2.3144461885485228</v>
      </c>
      <c r="ADD149" s="11">
        <v>0.34735674064714228</v>
      </c>
      <c r="ADE149" s="11">
        <v>2.0927702974225393</v>
      </c>
      <c r="ADF149" s="11">
        <v>2.0696367443731898</v>
      </c>
      <c r="ADG149" s="11">
        <v>1.6720008837876852</v>
      </c>
      <c r="ADH149" s="11">
        <v>0.93731281981748549</v>
      </c>
      <c r="ADI149" s="11">
        <v>1.1314778559280954</v>
      </c>
      <c r="ADJ149" s="11">
        <v>0.92838138141686044</v>
      </c>
      <c r="ADK149" s="11">
        <v>0.88514097907355915</v>
      </c>
      <c r="ADL149" s="11">
        <v>0.97726360480862595</v>
      </c>
      <c r="ADM149" s="11">
        <v>0.67905617846790589</v>
      </c>
      <c r="ADN149" s="11">
        <v>0.91581480892127798</v>
      </c>
      <c r="ADO149" s="11">
        <v>0.84371403107614795</v>
      </c>
      <c r="ADP149" s="11">
        <v>0.89934790562818145</v>
      </c>
      <c r="ADQ149" s="11">
        <v>1.3321609282740556</v>
      </c>
      <c r="ADR149" s="11">
        <v>0.91099286826325598</v>
      </c>
      <c r="ADS149" s="11">
        <v>0.77054689818404143</v>
      </c>
      <c r="ADT149" s="11">
        <v>0.54731996390562765</v>
      </c>
      <c r="ADU149" s="11">
        <v>0.73745942570987411</v>
      </c>
      <c r="ADV149" s="11">
        <v>1.0664183947980554</v>
      </c>
      <c r="ADW149" s="11">
        <v>1.1369543605922938</v>
      </c>
    </row>
    <row r="150" spans="1:803" ht="15.75" customHeight="1" x14ac:dyDescent="0.35">
      <c r="A150" s="11">
        <v>530</v>
      </c>
      <c r="B150" s="11" t="e">
        <f t="shared" si="0"/>
        <v>#REF!</v>
      </c>
      <c r="C150" s="11">
        <v>0.63902549048855251</v>
      </c>
      <c r="D150" s="11">
        <v>0.72649953975058912</v>
      </c>
      <c r="E150" s="11">
        <v>0.78781052099898896</v>
      </c>
      <c r="F150" s="11">
        <v>0.79171924458718179</v>
      </c>
      <c r="G150" s="11">
        <v>0.67481965279257361</v>
      </c>
      <c r="H150" s="11">
        <v>0.73122364066643941</v>
      </c>
      <c r="I150" s="11">
        <v>0.78521847622861407</v>
      </c>
      <c r="J150" s="11">
        <v>0.9136794782459694</v>
      </c>
      <c r="K150" s="11">
        <v>0.58018698867336971</v>
      </c>
      <c r="L150" s="11">
        <v>0.63052493709372104</v>
      </c>
      <c r="M150" s="11">
        <v>0.89453929439855462</v>
      </c>
      <c r="N150" s="11">
        <v>0.7944055922917258</v>
      </c>
      <c r="O150" s="11">
        <v>0.88381606370723831</v>
      </c>
      <c r="P150" s="11">
        <v>0.88523887367262966</v>
      </c>
      <c r="Q150" s="11">
        <v>0.87916113273614704</v>
      </c>
      <c r="R150" s="11">
        <v>0.91418124147232838</v>
      </c>
      <c r="S150" s="11">
        <v>0.71582253080788916</v>
      </c>
      <c r="T150" s="11">
        <v>0.61132760425186405</v>
      </c>
      <c r="U150" s="11">
        <v>0.95620756124152284</v>
      </c>
      <c r="V150" s="11">
        <v>0.95583942433831803</v>
      </c>
      <c r="W150" s="11">
        <v>0.90414057990183883</v>
      </c>
      <c r="X150" s="11">
        <v>1.174221469240879</v>
      </c>
      <c r="Y150" s="11">
        <v>1.0000693171203765</v>
      </c>
      <c r="Z150" s="11">
        <v>1.0820808235554242</v>
      </c>
      <c r="AA150" s="11">
        <v>0.76449828536951636</v>
      </c>
      <c r="AB150" s="11">
        <v>0.80805039598303519</v>
      </c>
      <c r="AC150" s="11">
        <v>0.87281861795461224</v>
      </c>
      <c r="AD150" s="11">
        <v>0.74962987241130263</v>
      </c>
      <c r="AE150" s="11">
        <v>0.8866523210080034</v>
      </c>
      <c r="AF150" s="11">
        <v>0.98167194530270074</v>
      </c>
      <c r="AG150" s="11">
        <v>1.0705606734459416</v>
      </c>
      <c r="AH150" s="11">
        <v>1.112205487984101</v>
      </c>
      <c r="AI150" s="11">
        <v>0.82941565954241203</v>
      </c>
      <c r="AJ150" s="11">
        <v>0.80953121550468454</v>
      </c>
      <c r="AK150" s="11">
        <v>0.95360803833200114</v>
      </c>
      <c r="AL150" s="11">
        <v>0.91818420276282187</v>
      </c>
      <c r="AM150" s="11">
        <v>1.1129298840632114</v>
      </c>
      <c r="AN150" s="11">
        <v>0.92270867909314558</v>
      </c>
      <c r="AO150" s="11">
        <v>0.97416708866815005</v>
      </c>
      <c r="AP150" s="11">
        <v>0.95395815600528511</v>
      </c>
      <c r="AQ150" s="11">
        <v>1.0163078145423519</v>
      </c>
      <c r="AR150" s="11">
        <v>0.93225833964765792</v>
      </c>
      <c r="AS150" s="11">
        <v>1.0250988122526812</v>
      </c>
      <c r="AT150" s="11">
        <v>0.84226732135107685</v>
      </c>
      <c r="AU150" s="11">
        <v>1.0522225159649252</v>
      </c>
      <c r="AV150" s="11">
        <v>0.98773466908290186</v>
      </c>
      <c r="AW150" s="11">
        <v>1.0573266213347605</v>
      </c>
      <c r="AX150" s="11">
        <v>1.0201647847077104</v>
      </c>
      <c r="AY150" s="11">
        <v>0.85409836371749015</v>
      </c>
      <c r="AZ150" s="11">
        <v>0.85374271675847879</v>
      </c>
      <c r="BA150" s="11">
        <v>0.87024631676223474</v>
      </c>
      <c r="BB150" s="11">
        <v>1.0156715980305908</v>
      </c>
      <c r="BC150" s="11">
        <v>1.0477439580453425</v>
      </c>
      <c r="BD150" s="11">
        <v>1.1664902275704234</v>
      </c>
      <c r="BE150" s="11">
        <v>1.0309188816385533</v>
      </c>
      <c r="BF150" s="11">
        <v>1.0716856185952599</v>
      </c>
      <c r="BG150" s="11">
        <v>1.082417934853416</v>
      </c>
      <c r="BH150" s="11">
        <v>0.98271823949214443</v>
      </c>
      <c r="BI150" s="11">
        <v>1.1005717854946049</v>
      </c>
      <c r="BJ150" s="11">
        <v>1.0639764495171717</v>
      </c>
      <c r="BK150" s="11">
        <v>1.115032719357814</v>
      </c>
      <c r="BL150" s="11">
        <v>1.1286498024406613</v>
      </c>
      <c r="BM150" s="11">
        <v>1.2515335473696461</v>
      </c>
      <c r="BN150" s="11">
        <v>1.2972569634196269</v>
      </c>
      <c r="BO150" s="11">
        <v>1.170275723605102</v>
      </c>
      <c r="BP150" s="11">
        <v>1.1336441189522146</v>
      </c>
      <c r="BQ150" s="11">
        <v>1.4164074754000673</v>
      </c>
      <c r="BR150" s="11">
        <v>1.4077143670994292</v>
      </c>
      <c r="BS150" s="11">
        <v>1.534805121288592</v>
      </c>
      <c r="BT150" s="11">
        <v>1.3876501884600663</v>
      </c>
      <c r="BU150" s="11">
        <v>1.0388129506505346</v>
      </c>
      <c r="BV150" s="11">
        <v>1.4545933300132785</v>
      </c>
      <c r="BW150" s="11">
        <v>0.96965276143035362</v>
      </c>
      <c r="BX150" s="11">
        <v>1.0625487227679138</v>
      </c>
      <c r="BY150" s="11">
        <v>0.99123817887082966</v>
      </c>
      <c r="BZ150" s="11">
        <v>0.93377723954892344</v>
      </c>
      <c r="CA150" s="11">
        <v>1.1679242338193483</v>
      </c>
      <c r="CB150" s="11">
        <v>1.0907891076180867</v>
      </c>
      <c r="CC150" s="11">
        <v>1.1295590073102884</v>
      </c>
      <c r="CD150" s="11">
        <v>1.1436631737683314</v>
      </c>
      <c r="CE150" s="11">
        <v>1.056386079011864</v>
      </c>
      <c r="CF150" s="11">
        <v>1.3045899321185248</v>
      </c>
      <c r="CG150" s="11">
        <v>1.0049751128335227</v>
      </c>
      <c r="CH150" s="11">
        <v>1.1537905129571873</v>
      </c>
      <c r="CI150" s="11">
        <v>1.0022662677407685</v>
      </c>
      <c r="CJ150" s="11">
        <v>1.0927413598614668</v>
      </c>
      <c r="CK150" s="11">
        <v>1.02248726810178</v>
      </c>
      <c r="CL150" s="11">
        <v>0.9524783688952132</v>
      </c>
      <c r="CM150" s="11">
        <v>1.1232448840863831</v>
      </c>
      <c r="CN150" s="11">
        <v>1.3215287845277053</v>
      </c>
      <c r="CO150" s="11">
        <v>1.018274160892626</v>
      </c>
      <c r="CP150" s="11">
        <v>1.0123675606889408</v>
      </c>
      <c r="CQ150" s="11">
        <v>1.0978772938097199</v>
      </c>
      <c r="CR150" s="11">
        <v>1.2211128701784577</v>
      </c>
      <c r="CS150" s="11">
        <v>1.3323684204140116</v>
      </c>
      <c r="CT150" s="11">
        <v>1.2563660329518151</v>
      </c>
      <c r="CU150" s="11">
        <v>0.93660568887419915</v>
      </c>
      <c r="CV150" s="11">
        <v>0.96898768335010688</v>
      </c>
      <c r="CW150" s="11">
        <v>0.85139976380476279</v>
      </c>
      <c r="CX150" s="11">
        <v>0.95515114418368574</v>
      </c>
      <c r="CY150" s="11">
        <v>0.90249610579387696</v>
      </c>
      <c r="CZ150" s="11">
        <v>0.93962081747801873</v>
      </c>
      <c r="DA150" s="11">
        <v>0.97102323869777263</v>
      </c>
      <c r="DB150" s="11">
        <v>0.99677404940349468</v>
      </c>
      <c r="DC150" s="11">
        <v>0.98598279534721733</v>
      </c>
      <c r="DD150" s="11">
        <v>1.0581801858355513</v>
      </c>
      <c r="DE150" s="11">
        <v>0.95505447502756691</v>
      </c>
      <c r="DF150" s="11">
        <v>1.0000693171203765</v>
      </c>
      <c r="DG150" s="11">
        <v>1.002799502814463</v>
      </c>
      <c r="DH150" s="11">
        <v>0.93858784157974762</v>
      </c>
      <c r="DI150" s="11">
        <v>0.94327605463451847</v>
      </c>
      <c r="DJ150" s="11">
        <v>1.0639625397662753</v>
      </c>
      <c r="DK150" s="11">
        <v>1.0697562367544864</v>
      </c>
      <c r="DL150" s="11">
        <v>1.1412674118615322</v>
      </c>
      <c r="DM150" s="11">
        <v>1.0690380333640117</v>
      </c>
      <c r="DN150" s="11">
        <v>1.019465160418414</v>
      </c>
      <c r="DO150" s="11">
        <v>1.0849821170494556</v>
      </c>
      <c r="DP150" s="11">
        <v>1.1405047466548188</v>
      </c>
      <c r="DQ150" s="11">
        <v>0.99042393715616328</v>
      </c>
      <c r="DR150" s="11">
        <v>1.1200025205099926</v>
      </c>
      <c r="DS150" s="11">
        <v>1.1489446624734736</v>
      </c>
      <c r="DT150" s="11">
        <v>1.198369337204531</v>
      </c>
      <c r="DU150" s="11">
        <v>1.2563910622024961</v>
      </c>
      <c r="DV150" s="11">
        <v>1.1971398517351513</v>
      </c>
      <c r="DW150" s="11">
        <v>1.1078844890119186</v>
      </c>
      <c r="DX150" s="11">
        <v>1.0964938444779122</v>
      </c>
      <c r="DY150" s="11">
        <v>1.1274458702652987</v>
      </c>
      <c r="DZ150" s="11">
        <v>1.4543941109724865</v>
      </c>
      <c r="EA150" s="11">
        <v>1.533961941318736</v>
      </c>
      <c r="EB150" s="11">
        <v>1.2478921399626106</v>
      </c>
      <c r="EC150" s="11">
        <v>1.3513884229205382</v>
      </c>
      <c r="ED150" s="11">
        <v>1.2569273196331556</v>
      </c>
      <c r="EE150" s="11">
        <v>1.4978349992606628</v>
      </c>
      <c r="EF150" s="11">
        <v>1.2576105417887187</v>
      </c>
      <c r="EG150" s="11">
        <v>1.0683633592140001</v>
      </c>
      <c r="EH150" s="11">
        <v>1.068747613883569</v>
      </c>
      <c r="EI150" s="11">
        <v>1.0186532894958726</v>
      </c>
      <c r="EJ150" s="11">
        <v>0.95145698539244572</v>
      </c>
      <c r="EK150" s="11">
        <v>1.1240381471594403</v>
      </c>
      <c r="EL150" s="11">
        <v>1.0496211646595746</v>
      </c>
      <c r="EM150" s="11">
        <v>1.0869853572570007</v>
      </c>
      <c r="EN150" s="11">
        <v>1.0272163743166631</v>
      </c>
      <c r="EO150" s="11">
        <v>1.1079676194615213</v>
      </c>
      <c r="EP150" s="11">
        <v>1.1024506220627337</v>
      </c>
      <c r="EQ150" s="11">
        <v>1.1074144070273435</v>
      </c>
      <c r="ER150" s="11">
        <v>1.1949377911599259</v>
      </c>
      <c r="ES150" s="11">
        <v>1.1570556794431204</v>
      </c>
      <c r="ET150" s="11">
        <v>1.0958561620418519</v>
      </c>
      <c r="EU150" s="11">
        <v>1.1761526057999392</v>
      </c>
      <c r="EV150" s="11">
        <v>1.1482541780706164</v>
      </c>
      <c r="EW150" s="11">
        <v>0.75262443114914224</v>
      </c>
      <c r="EX150" s="11">
        <v>0.89935851188595595</v>
      </c>
      <c r="EY150" s="11">
        <v>1.6034613340769392</v>
      </c>
      <c r="EZ150" s="11">
        <v>1.4288547787664885</v>
      </c>
      <c r="FA150" s="11">
        <v>0.56736659174755844</v>
      </c>
      <c r="FB150" s="11">
        <v>0.71346528723959646</v>
      </c>
      <c r="FC150" s="11">
        <v>0.73862232548807571</v>
      </c>
      <c r="FD150" s="11">
        <v>0.63927181630815078</v>
      </c>
      <c r="FE150" s="11">
        <v>0.69228333961174937</v>
      </c>
      <c r="FF150" s="11">
        <v>0.74010518926622226</v>
      </c>
      <c r="FG150" s="11">
        <v>0.61874396039101787</v>
      </c>
      <c r="FH150" s="11">
        <v>0.65878211929941277</v>
      </c>
      <c r="FI150" s="11">
        <v>0.69315266732860592</v>
      </c>
      <c r="FJ150" s="11">
        <v>0.88612964530034655</v>
      </c>
      <c r="FK150" s="11">
        <v>0.91954870955938406</v>
      </c>
      <c r="FL150" s="11">
        <v>0.75795418785356394</v>
      </c>
      <c r="FM150" s="11">
        <v>0.84389337814248577</v>
      </c>
      <c r="FN150" s="11">
        <v>0.78398586044401863</v>
      </c>
      <c r="FO150" s="11">
        <v>0.71968698517860341</v>
      </c>
      <c r="FP150" s="11">
        <v>0.61617681117503287</v>
      </c>
      <c r="FQ150" s="11">
        <v>0.82929429747928818</v>
      </c>
      <c r="FR150" s="11">
        <v>0.78495009533123949</v>
      </c>
      <c r="FS150" s="11">
        <v>0.86780534971342793</v>
      </c>
      <c r="FT150" s="11">
        <v>0.87989468843866248</v>
      </c>
      <c r="FU150" s="11">
        <v>0.82155356866862062</v>
      </c>
      <c r="FV150" s="11">
        <v>0.76577727027230658</v>
      </c>
      <c r="FW150" s="11">
        <v>0.85113507460756932</v>
      </c>
      <c r="FX150" s="11">
        <v>0.78538867001113433</v>
      </c>
      <c r="FY150" s="11">
        <v>0.8917171937055951</v>
      </c>
      <c r="FZ150" s="11">
        <v>0.81628006800315789</v>
      </c>
      <c r="GA150" s="11">
        <v>1.0033175477758161</v>
      </c>
      <c r="GB150" s="11">
        <v>0.92294257752571784</v>
      </c>
      <c r="GC150" s="11">
        <v>0.94127848014458959</v>
      </c>
      <c r="GD150" s="11">
        <v>0.99995744166874512</v>
      </c>
      <c r="GE150" s="11">
        <v>0.90242827483359145</v>
      </c>
      <c r="GF150" s="11">
        <v>0.82422438553811328</v>
      </c>
      <c r="GG150" s="11">
        <v>0.73513632050084343</v>
      </c>
      <c r="GH150" s="11">
        <v>0.69343880381322676</v>
      </c>
      <c r="GI150" s="11">
        <v>0.77628677242002642</v>
      </c>
      <c r="GJ150" s="11">
        <v>1.0591665356127378</v>
      </c>
      <c r="GK150" s="11">
        <v>0.61586447820474599</v>
      </c>
      <c r="GL150" s="11">
        <v>0.73164725411361964</v>
      </c>
      <c r="GM150" s="11">
        <v>0.80313648318549347</v>
      </c>
      <c r="GN150" s="11">
        <v>0.75853307180007301</v>
      </c>
      <c r="GO150" s="11">
        <v>0.9649306084801853</v>
      </c>
      <c r="GP150" s="11">
        <v>0.85424520219503752</v>
      </c>
      <c r="GQ150" s="11">
        <v>0.86440425383529607</v>
      </c>
      <c r="GR150" s="11">
        <v>0.99767059310138084</v>
      </c>
      <c r="GS150" s="11">
        <v>0.90884228457802974</v>
      </c>
      <c r="GT150" s="11">
        <v>0.77331573038046864</v>
      </c>
      <c r="GU150" s="11">
        <v>0.86411294491186053</v>
      </c>
      <c r="GV150" s="11">
        <v>0.98301693634055376</v>
      </c>
      <c r="GW150" s="11">
        <v>1.1262500975518304</v>
      </c>
      <c r="GX150" s="11">
        <v>0.81397882017655288</v>
      </c>
      <c r="GY150" s="11">
        <v>1.0842698558451576</v>
      </c>
      <c r="GZ150" s="11">
        <v>1.0583707164157623</v>
      </c>
      <c r="HA150" s="11">
        <v>0.81218276451853422</v>
      </c>
      <c r="HB150" s="11">
        <v>1.0221659211299694</v>
      </c>
      <c r="HC150" s="11">
        <v>0.9397929524130989</v>
      </c>
      <c r="HD150" s="11">
        <v>1.3022303294998154</v>
      </c>
      <c r="HE150" s="11">
        <v>1.0725689200918695</v>
      </c>
      <c r="HF150" s="11">
        <v>0.90872319627571307</v>
      </c>
      <c r="HG150" s="11">
        <v>1.1278575548287166</v>
      </c>
      <c r="HH150" s="11">
        <v>0.62071958422850115</v>
      </c>
      <c r="HI150" s="11">
        <v>1.2000264875251521</v>
      </c>
      <c r="HJ150" s="11">
        <v>0.89360767811073927</v>
      </c>
      <c r="HK150" s="11">
        <v>1.0069585220105537</v>
      </c>
      <c r="HL150" s="11">
        <v>1.0305401895809871</v>
      </c>
      <c r="HM150" s="11">
        <v>0.94723675690072073</v>
      </c>
      <c r="HN150" s="11">
        <v>0.94350567271774677</v>
      </c>
      <c r="HO150" s="11">
        <v>0.76326883922202449</v>
      </c>
      <c r="HP150" s="11">
        <v>0.66181205642379637</v>
      </c>
      <c r="HQ150" s="11">
        <v>0.68944979970248066</v>
      </c>
      <c r="HR150" s="11">
        <v>0.96927841552937211</v>
      </c>
      <c r="HS150" s="11">
        <v>0.77431098680011434</v>
      </c>
      <c r="HT150" s="11">
        <v>0.61041143164532541</v>
      </c>
      <c r="HU150" s="11">
        <v>0.9509564473293739</v>
      </c>
      <c r="HV150" s="11">
        <v>1.0210595838319947</v>
      </c>
      <c r="HW150" s="11">
        <v>0.95059532128489288</v>
      </c>
      <c r="HX150" s="11">
        <v>1.1458088476048414</v>
      </c>
      <c r="HY150" s="11">
        <v>1.0775201212723267</v>
      </c>
      <c r="HZ150" s="11">
        <v>1.0392313171143166</v>
      </c>
      <c r="IA150" s="11">
        <v>0.99620262801175818</v>
      </c>
      <c r="IB150" s="11">
        <v>0.95636149262434944</v>
      </c>
      <c r="IC150" s="11">
        <v>0.9061745228008774</v>
      </c>
      <c r="ID150" s="11">
        <v>1.0383377218017906</v>
      </c>
      <c r="IE150" s="11">
        <v>1.0869329989006151</v>
      </c>
      <c r="IF150" s="11">
        <v>0.95264772722407598</v>
      </c>
      <c r="IG150" s="11">
        <v>1.1857328952345836</v>
      </c>
      <c r="IH150" s="11">
        <v>1.1127043926129723</v>
      </c>
      <c r="II150" s="11">
        <v>1.1414464513244689</v>
      </c>
      <c r="IJ150" s="11">
        <v>1.0813096203042831</v>
      </c>
      <c r="IK150" s="11">
        <v>1.3971320668700109</v>
      </c>
      <c r="IL150" s="11">
        <v>1.0780590560082186</v>
      </c>
      <c r="IM150" s="11">
        <v>0.92118625181840486</v>
      </c>
      <c r="IN150" s="11">
        <v>0.99466421851957809</v>
      </c>
      <c r="IO150" s="11">
        <v>1.2256170845206151</v>
      </c>
      <c r="IP150" s="11">
        <v>1.2669576491277577</v>
      </c>
      <c r="IQ150" s="11">
        <v>1.1595949084985253</v>
      </c>
      <c r="IR150" s="11">
        <v>0.86659145131197679</v>
      </c>
      <c r="IS150" s="11">
        <v>0.71019682658239147</v>
      </c>
      <c r="IT150" s="11">
        <v>0.76912160216667025</v>
      </c>
      <c r="IU150" s="11">
        <v>0.78000845854290213</v>
      </c>
      <c r="IV150" s="11">
        <v>0.75487726302438496</v>
      </c>
      <c r="IW150" s="11">
        <v>0.78313454852341624</v>
      </c>
      <c r="IX150" s="11">
        <v>0.80871716608971034</v>
      </c>
      <c r="IY150" s="11">
        <v>1.0371870116327491</v>
      </c>
      <c r="IZ150" s="11">
        <v>0.80406187748135727</v>
      </c>
      <c r="JA150" s="11">
        <v>0.92746967914148859</v>
      </c>
      <c r="JB150" s="11">
        <v>0.84337645921579263</v>
      </c>
      <c r="JC150" s="11">
        <v>0.86335240258804991</v>
      </c>
      <c r="JD150" s="11">
        <v>0.84168122776160414</v>
      </c>
      <c r="JE150" s="11">
        <v>0.75284928564294773</v>
      </c>
      <c r="JF150" s="11">
        <v>0.81130886689870363</v>
      </c>
      <c r="JG150" s="11">
        <v>0.88074549409144465</v>
      </c>
      <c r="JH150" s="11">
        <v>0.86221694503409918</v>
      </c>
      <c r="JI150" s="11">
        <v>0.88046889873800616</v>
      </c>
      <c r="JJ150" s="11">
        <v>0.98280747796339551</v>
      </c>
      <c r="JK150" s="11">
        <v>1.0357418175884414</v>
      </c>
      <c r="JL150" s="11">
        <v>0.99065961097064958</v>
      </c>
      <c r="JM150" s="11">
        <v>0.85992960810269403</v>
      </c>
      <c r="JN150" s="11">
        <v>1.021031551869797</v>
      </c>
      <c r="JO150" s="11">
        <v>0.98052863290386749</v>
      </c>
      <c r="JP150" s="11">
        <v>0.95765940258849958</v>
      </c>
      <c r="JQ150" s="11">
        <v>0.95191369301008022</v>
      </c>
      <c r="JR150" s="11">
        <v>1.1031356196757027</v>
      </c>
      <c r="JS150" s="11">
        <v>1.0000693171203765</v>
      </c>
      <c r="JT150" s="11">
        <v>1.0137692476262758</v>
      </c>
      <c r="JU150" s="11">
        <v>0.88452123517707226</v>
      </c>
      <c r="JV150" s="11">
        <v>0.89173422908149536</v>
      </c>
      <c r="JW150" s="11">
        <v>0.90611125651218483</v>
      </c>
      <c r="JX150" s="11">
        <v>1.0028524928311384</v>
      </c>
      <c r="JY150" s="11">
        <v>0.80205793630302546</v>
      </c>
      <c r="JZ150" s="11">
        <v>0.88847902070775642</v>
      </c>
      <c r="KA150" s="11">
        <v>0.87098574847619226</v>
      </c>
      <c r="KB150" s="11">
        <v>1.020241811134657</v>
      </c>
      <c r="KC150" s="11">
        <v>0.78545346869698085</v>
      </c>
      <c r="KD150" s="11">
        <v>0.78857181613773553</v>
      </c>
      <c r="KE150" s="11">
        <v>0.78477203130426865</v>
      </c>
      <c r="KF150" s="11">
        <v>0.92151979782796611</v>
      </c>
      <c r="KG150" s="11">
        <v>0.97882854323009227</v>
      </c>
      <c r="KH150" s="11">
        <v>0.99498576109814585</v>
      </c>
      <c r="KI150" s="11">
        <v>0.94672217581021867</v>
      </c>
      <c r="KJ150" s="11">
        <v>1.0720835746678106</v>
      </c>
      <c r="KK150" s="11">
        <v>0.9397616361666723</v>
      </c>
      <c r="KL150" s="11">
        <v>0.97064624976571845</v>
      </c>
      <c r="KM150" s="11">
        <v>0.88743357133119594</v>
      </c>
      <c r="KN150" s="11">
        <v>0.92794698596925362</v>
      </c>
      <c r="KO150" s="11">
        <v>1.0075691303964389</v>
      </c>
      <c r="KP150" s="11">
        <v>1.1465675883329507</v>
      </c>
      <c r="KQ150" s="11">
        <v>1.1336203422172209</v>
      </c>
      <c r="KR150" s="11">
        <v>1.0514425234040812</v>
      </c>
      <c r="KS150" s="11">
        <v>0.92852161237593811</v>
      </c>
      <c r="KT150" s="11">
        <v>0.98804187483492989</v>
      </c>
      <c r="KU150" s="11">
        <v>1.1591392259372073</v>
      </c>
      <c r="KV150" s="11">
        <v>1.0241060070363075</v>
      </c>
      <c r="KW150" s="11">
        <v>0.98427009972976565</v>
      </c>
      <c r="KX150" s="11">
        <v>1.0030799834846982</v>
      </c>
      <c r="KY150" s="11">
        <v>0.98437184053738935</v>
      </c>
      <c r="KZ150" s="11">
        <v>0.95113899348096909</v>
      </c>
      <c r="LA150" s="11">
        <v>1.025843231253686</v>
      </c>
      <c r="LB150" s="11">
        <v>1.0469565145344566</v>
      </c>
      <c r="LC150" s="11">
        <v>1.1599978987336399</v>
      </c>
      <c r="LD150" s="11">
        <v>1.0458309669606898</v>
      </c>
      <c r="LE150" s="11">
        <v>1.0287237351765559</v>
      </c>
      <c r="LF150" s="11">
        <v>1.0266673703284419</v>
      </c>
      <c r="LG150" s="11">
        <v>1.0674181228296815</v>
      </c>
      <c r="LH150" s="11">
        <v>1.0492042640824202</v>
      </c>
      <c r="LI150" s="11">
        <v>1.0542727283242477</v>
      </c>
      <c r="LJ150" s="11">
        <v>0.94654938580802284</v>
      </c>
      <c r="LK150" s="11">
        <v>0.96693062128084661</v>
      </c>
      <c r="LL150" s="11">
        <v>0.9360872904598212</v>
      </c>
      <c r="LM150" s="11">
        <v>1.0421679073261254</v>
      </c>
      <c r="LN150" s="11">
        <v>1.0599832027538127</v>
      </c>
      <c r="LO150" s="11">
        <v>1.0667120749534165</v>
      </c>
      <c r="LP150" s="11">
        <v>1.0240114102906188</v>
      </c>
      <c r="LQ150" s="11">
        <v>1.0462992442076304</v>
      </c>
      <c r="LR150" s="11">
        <v>1.0433951258200604</v>
      </c>
      <c r="LS150" s="11">
        <v>1.0000693171203765</v>
      </c>
      <c r="LT150" s="11">
        <v>1.0249273431108372</v>
      </c>
      <c r="LU150" s="11">
        <v>1.0522679310744707</v>
      </c>
      <c r="LV150" s="11">
        <v>1.139170865734255</v>
      </c>
      <c r="LW150" s="11">
        <v>1.1470691607272978</v>
      </c>
      <c r="LX150" s="11">
        <v>1.1643734438098245</v>
      </c>
      <c r="LY150" s="11">
        <v>1.0954997924502854</v>
      </c>
      <c r="LZ150" s="11">
        <v>0.9655301974377356</v>
      </c>
      <c r="MA150" s="11">
        <v>1.0900770486921783</v>
      </c>
      <c r="MB150" s="11">
        <v>1.1021344699981512</v>
      </c>
      <c r="MC150" s="11">
        <v>1.0990374489711148</v>
      </c>
      <c r="MD150" s="11">
        <v>1.0133639348199119</v>
      </c>
      <c r="ME150" s="11">
        <v>1.0934298818892425</v>
      </c>
      <c r="MF150" s="11">
        <v>0.98072773094808108</v>
      </c>
      <c r="MG150" s="11">
        <v>1.077755109375653</v>
      </c>
      <c r="MH150" s="11">
        <v>1.0533903067127497</v>
      </c>
      <c r="MI150" s="11">
        <v>1.0780045429949876</v>
      </c>
      <c r="MJ150" s="11">
        <v>1.1711717047810624</v>
      </c>
      <c r="MK150" s="11">
        <v>0.92638694270672017</v>
      </c>
      <c r="ML150" s="11">
        <v>1.0090911512222169</v>
      </c>
      <c r="MM150" s="11">
        <v>0.80069038945254856</v>
      </c>
      <c r="MN150" s="11">
        <v>0.81136043212527587</v>
      </c>
      <c r="MO150" s="11">
        <v>0.85109508557111802</v>
      </c>
      <c r="MP150" s="11">
        <v>0.81264902255372606</v>
      </c>
      <c r="MQ150" s="11">
        <v>0.87618450046383511</v>
      </c>
      <c r="MR150" s="11">
        <v>0.88163364294737945</v>
      </c>
      <c r="MS150" s="11">
        <v>0.89404509260153886</v>
      </c>
      <c r="MT150" s="11">
        <v>1.0236447470108498</v>
      </c>
      <c r="MU150" s="11">
        <v>0.99728505730222239</v>
      </c>
      <c r="MV150" s="11">
        <v>0.91820477199387573</v>
      </c>
      <c r="MW150" s="11">
        <v>0.94785434958172365</v>
      </c>
      <c r="MX150" s="11">
        <v>0.99223088254991643</v>
      </c>
      <c r="MY150" s="11">
        <v>0.90379157962790013</v>
      </c>
      <c r="MZ150" s="11">
        <v>0.94521024848786239</v>
      </c>
      <c r="NA150" s="11">
        <v>1.0773696040902427</v>
      </c>
      <c r="NB150" s="11">
        <v>1.0893329303062942</v>
      </c>
      <c r="NC150" s="11">
        <v>0.96108285814214356</v>
      </c>
      <c r="ND150" s="11">
        <v>0.98656372574527773</v>
      </c>
      <c r="NE150" s="11">
        <v>1.1741812978560475</v>
      </c>
      <c r="NF150" s="11">
        <v>1.0269197402113335</v>
      </c>
      <c r="NG150" s="11">
        <v>1.0534972980370667</v>
      </c>
      <c r="NH150" s="11">
        <v>1.2063769535950912</v>
      </c>
      <c r="NI150" s="11">
        <v>1.0121165452681402</v>
      </c>
      <c r="NJ150" s="11">
        <v>1.0000693171203765</v>
      </c>
      <c r="NK150" s="11">
        <v>0.92660682576184283</v>
      </c>
      <c r="NL150" s="11">
        <v>0.8817425883647898</v>
      </c>
      <c r="NM150" s="11">
        <v>1.0476381530126984</v>
      </c>
      <c r="NN150" s="11">
        <v>0.79859665764188936</v>
      </c>
      <c r="NO150" s="11">
        <v>0.9054620845923369</v>
      </c>
      <c r="NP150" s="11">
        <v>0.84816675332732361</v>
      </c>
      <c r="NQ150" s="11">
        <v>1.0454690868807468</v>
      </c>
      <c r="NR150" s="11">
        <v>1.1798903722817544</v>
      </c>
      <c r="NS150" s="11">
        <v>1.1815078502579963</v>
      </c>
      <c r="NT150" s="11">
        <v>1.1884839818043269</v>
      </c>
      <c r="NU150" s="11">
        <v>1.0680151958412152</v>
      </c>
      <c r="NV150" s="11">
        <v>1.0936866131356662</v>
      </c>
      <c r="NW150" s="11">
        <v>1.0586195652442203</v>
      </c>
      <c r="NX150" s="11">
        <v>1.1071620454498476</v>
      </c>
      <c r="NY150" s="11">
        <v>1.0706296898571845</v>
      </c>
      <c r="NZ150" s="11">
        <v>1.0429221381322378</v>
      </c>
      <c r="OA150" s="11">
        <v>1.1750056434941194</v>
      </c>
      <c r="OB150" s="11">
        <v>1.0982673578065316</v>
      </c>
      <c r="OC150" s="11">
        <v>1.0650343923034995</v>
      </c>
      <c r="OD150" s="11">
        <v>1.1143717652007257</v>
      </c>
      <c r="OE150" s="11">
        <v>1.1350420970847417</v>
      </c>
      <c r="OF150" s="11">
        <v>0.92311086173512047</v>
      </c>
      <c r="OG150" s="11">
        <v>1.094477029455156</v>
      </c>
      <c r="OH150" s="11">
        <v>1.1206471323131912</v>
      </c>
      <c r="OI150" s="11">
        <v>1.1461785972693097</v>
      </c>
      <c r="OJ150" s="11">
        <v>1.1411768953179653</v>
      </c>
      <c r="OK150" s="11">
        <v>1.0500164616911576</v>
      </c>
      <c r="OL150" s="11">
        <v>1.1932856249687183</v>
      </c>
      <c r="OM150" s="11">
        <v>1.0941223255656924</v>
      </c>
      <c r="ON150" s="11">
        <v>1.1024958330197989</v>
      </c>
      <c r="OO150" s="11">
        <v>1.2161055569962806</v>
      </c>
      <c r="OP150" s="11">
        <v>1.1499432806485306</v>
      </c>
      <c r="OQ150" s="11">
        <v>1.1634437635233312</v>
      </c>
      <c r="OR150" s="11">
        <v>1.1468610463069422</v>
      </c>
      <c r="OS150" s="11">
        <v>1.0895302542528666</v>
      </c>
      <c r="OT150" s="11">
        <v>1.1442227982668673</v>
      </c>
      <c r="OU150" s="11">
        <v>1.2660463501336634</v>
      </c>
      <c r="OV150" s="11">
        <v>1.2702925449134144</v>
      </c>
      <c r="OW150" s="11">
        <v>1.0968232977448484</v>
      </c>
      <c r="OX150" s="11">
        <v>1.2468244678551663</v>
      </c>
      <c r="OY150" s="11">
        <v>1.1258771215577918</v>
      </c>
      <c r="OZ150" s="11">
        <v>1.2643150647533676</v>
      </c>
      <c r="PA150" s="11">
        <v>1.1873207072160679</v>
      </c>
      <c r="PB150" s="11">
        <v>1.1931642839867649</v>
      </c>
      <c r="PC150" s="11">
        <v>1.1509619110953158</v>
      </c>
      <c r="PD150" s="11">
        <v>1.2196970155563109</v>
      </c>
      <c r="PE150" s="11">
        <v>1.4619485522619833</v>
      </c>
      <c r="PF150" s="11">
        <v>1.2610676656052224</v>
      </c>
      <c r="PG150" s="11">
        <v>1.3052817720868792</v>
      </c>
      <c r="PH150" s="11">
        <v>1.2368818610485197</v>
      </c>
      <c r="PI150" s="11">
        <v>1.0588880259708007</v>
      </c>
      <c r="PJ150" s="11">
        <v>1.5312577915000172</v>
      </c>
      <c r="PK150" s="11">
        <v>1.2385334636882481</v>
      </c>
      <c r="PL150" s="11">
        <v>1.1206144896632457</v>
      </c>
      <c r="PM150" s="11">
        <v>1.4124954517085713</v>
      </c>
      <c r="PN150" s="11">
        <v>1.3875254734415468</v>
      </c>
      <c r="PO150" s="11">
        <v>1.3832210410438905</v>
      </c>
      <c r="PP150" s="11">
        <v>1.3497715906454657</v>
      </c>
      <c r="PQ150" s="11">
        <v>1.4316745413855954</v>
      </c>
      <c r="PR150" s="11">
        <v>1.3397423637369887</v>
      </c>
      <c r="PS150" s="11">
        <v>1.1677734547630227</v>
      </c>
      <c r="PT150" s="11">
        <v>1.2249753208097014</v>
      </c>
      <c r="PU150" s="11">
        <v>1.110756925123233</v>
      </c>
      <c r="PV150" s="11">
        <v>1.4453181507281756</v>
      </c>
      <c r="PW150" s="11">
        <v>1.1159008611763297</v>
      </c>
      <c r="PX150" s="11">
        <v>1.2519561183344794</v>
      </c>
      <c r="PY150" s="11">
        <v>1.1815695620557378</v>
      </c>
      <c r="PZ150" s="11">
        <v>1.4360792505473883</v>
      </c>
      <c r="QA150" s="11">
        <v>1.3292188670235123</v>
      </c>
      <c r="QB150" s="11">
        <v>1.272113355459261</v>
      </c>
      <c r="QC150" s="11">
        <v>1.0544803579741029</v>
      </c>
      <c r="QD150" s="11">
        <v>0.72283731078012536</v>
      </c>
      <c r="QE150" s="11">
        <v>0.87575026882654661</v>
      </c>
      <c r="QF150" s="11">
        <v>0.94252109468679568</v>
      </c>
      <c r="QG150" s="11">
        <v>1.0392760944293484</v>
      </c>
      <c r="QH150" s="11">
        <v>1.0307632310351762</v>
      </c>
      <c r="QI150" s="11">
        <v>0.90052257044437956</v>
      </c>
      <c r="QJ150" s="11">
        <v>1.0842367434307032</v>
      </c>
      <c r="QK150" s="11">
        <v>0.9985596782079198</v>
      </c>
      <c r="QL150" s="11">
        <v>1.1157384051066646</v>
      </c>
      <c r="QM150" s="11">
        <v>1.0092656046060724</v>
      </c>
      <c r="QN150" s="11">
        <v>1.0108689030379479</v>
      </c>
      <c r="QO150" s="11">
        <v>1.0683716228542666</v>
      </c>
      <c r="QP150" s="11">
        <v>0.97425255566636415</v>
      </c>
      <c r="QQ150" s="11">
        <v>0.93527078046642975</v>
      </c>
      <c r="QR150" s="11">
        <v>0.9659694159541482</v>
      </c>
      <c r="QS150" s="11">
        <v>1.0818352301644452</v>
      </c>
      <c r="QT150" s="11">
        <v>0.95400189627538357</v>
      </c>
      <c r="QU150" s="11">
        <v>1.0043872710077042</v>
      </c>
      <c r="QV150" s="11">
        <v>1.0143842932223532</v>
      </c>
      <c r="QW150" s="11">
        <v>1.1221733092422814</v>
      </c>
      <c r="QX150" s="11">
        <v>1.0299313422334715</v>
      </c>
      <c r="QY150" s="11">
        <v>1.136618189982088</v>
      </c>
      <c r="QZ150" s="11">
        <v>1.0706553587984524</v>
      </c>
      <c r="RA150" s="11">
        <v>1.0766724860920411</v>
      </c>
      <c r="RB150" s="11">
        <v>1.0596034388735354</v>
      </c>
      <c r="RC150" s="11">
        <v>1.0480612323996163</v>
      </c>
      <c r="RD150" s="11">
        <v>1.1038060506683438</v>
      </c>
      <c r="RE150" s="11">
        <v>1.3549456453895916</v>
      </c>
      <c r="RF150" s="11">
        <v>1.1160456620472834</v>
      </c>
      <c r="RG150" s="11">
        <v>1.2641625397371852</v>
      </c>
      <c r="RH150" s="11">
        <v>1.1041013147187539</v>
      </c>
      <c r="RI150" s="11">
        <v>1.0136835208049626</v>
      </c>
      <c r="RJ150" s="11">
        <v>1.1176663897780745</v>
      </c>
      <c r="RK150" s="11">
        <v>1.0545295888413015</v>
      </c>
      <c r="RL150" s="11">
        <v>0.77937975015317973</v>
      </c>
      <c r="RM150" s="11">
        <v>1.1519476561317554</v>
      </c>
      <c r="RN150" s="11">
        <v>1.0990435006849453</v>
      </c>
      <c r="RO150" s="11">
        <v>1.2594999152541801</v>
      </c>
      <c r="RP150" s="11">
        <v>1.2008719820946112</v>
      </c>
      <c r="RQ150" s="11">
        <v>1.0241377941800101</v>
      </c>
      <c r="RR150" s="11">
        <v>1.0621667365879852</v>
      </c>
      <c r="RS150" s="11">
        <v>1.007727002088507</v>
      </c>
      <c r="RT150" s="11">
        <v>1.1596542153764409</v>
      </c>
      <c r="RU150" s="11">
        <v>1.1562928811482396</v>
      </c>
      <c r="RV150" s="11">
        <v>1.0903956010148372</v>
      </c>
      <c r="RW150" s="11">
        <v>1.3259852598500974</v>
      </c>
      <c r="RX150" s="11">
        <v>1.0804549629514169</v>
      </c>
      <c r="RY150" s="11">
        <v>1.1077348815911048</v>
      </c>
      <c r="RZ150" s="11">
        <v>1.0351534628497365</v>
      </c>
      <c r="SA150" s="11">
        <v>1.1537967174083104</v>
      </c>
      <c r="SB150" s="11">
        <v>1.1247601850311486</v>
      </c>
      <c r="SC150" s="11">
        <v>1.173800948491432</v>
      </c>
      <c r="SD150" s="11">
        <v>1.1733706273473818</v>
      </c>
      <c r="SE150" s="11">
        <v>1.0605588370037975</v>
      </c>
      <c r="SF150" s="11">
        <v>1.0385991450883361</v>
      </c>
      <c r="SG150" s="11">
        <v>1.2810151776172936</v>
      </c>
      <c r="SH150" s="11">
        <v>1.2155561440194642</v>
      </c>
      <c r="SI150" s="11">
        <v>0.83228364471787952</v>
      </c>
      <c r="SJ150" s="11">
        <v>1.0601401375354129</v>
      </c>
      <c r="SK150" s="11">
        <v>1.042711704804719</v>
      </c>
      <c r="SL150" s="11">
        <v>1.0260783923487939</v>
      </c>
      <c r="SM150" s="11">
        <v>1.0170653582006808</v>
      </c>
      <c r="SN150" s="11">
        <v>1.0156321277782336</v>
      </c>
      <c r="SO150" s="11">
        <v>1.1653943359274475</v>
      </c>
      <c r="SP150" s="11">
        <v>0.76115264370396152</v>
      </c>
      <c r="SQ150" s="11">
        <v>1.22462836544151</v>
      </c>
      <c r="SR150" s="11">
        <v>1.2764199502407083</v>
      </c>
      <c r="SS150" s="11">
        <v>1.1216423705880982</v>
      </c>
      <c r="ST150" s="11">
        <v>1.2223794763842351</v>
      </c>
      <c r="SU150" s="11">
        <v>1.2115864930899529</v>
      </c>
      <c r="SV150" s="11">
        <v>1.2020850030779231</v>
      </c>
      <c r="SW150" s="11">
        <v>1.3241025735832173</v>
      </c>
      <c r="SX150" s="11">
        <v>1.1387055541604991</v>
      </c>
      <c r="SY150" s="11">
        <v>1.5105292648784534</v>
      </c>
      <c r="SZ150" s="11">
        <v>1.0640214168464448</v>
      </c>
      <c r="TA150" s="11">
        <v>1.4674848801728007</v>
      </c>
      <c r="TB150" s="11">
        <v>1.191797604693281</v>
      </c>
      <c r="TC150" s="11">
        <v>1.3532568773946059</v>
      </c>
      <c r="TD150" s="11">
        <v>1.8088253986886349</v>
      </c>
      <c r="TE150" s="11">
        <v>0.92533633172160168</v>
      </c>
      <c r="TF150" s="11">
        <v>0.93848803692886162</v>
      </c>
      <c r="TG150" s="11">
        <v>0.90310907497942283</v>
      </c>
      <c r="TH150" s="11">
        <v>0.94511030106494998</v>
      </c>
      <c r="TI150" s="11">
        <v>1.0514218554426522</v>
      </c>
      <c r="TJ150" s="11">
        <v>1.0304047605902302</v>
      </c>
      <c r="TK150" s="11">
        <v>1.2163823577722157</v>
      </c>
      <c r="TL150" s="11">
        <v>0.94500883798894653</v>
      </c>
      <c r="TM150" s="11">
        <v>0.9365190336746162</v>
      </c>
      <c r="TN150" s="11">
        <v>0.93026463420066141</v>
      </c>
      <c r="TO150" s="11">
        <v>0.90727733697444946</v>
      </c>
      <c r="TP150" s="11">
        <v>0.84335503916033794</v>
      </c>
      <c r="TQ150" s="11">
        <v>0.95530307593789276</v>
      </c>
      <c r="TR150" s="11">
        <v>0.92996232533039003</v>
      </c>
      <c r="TS150" s="11">
        <v>0.92501831832089343</v>
      </c>
      <c r="TT150" s="11">
        <v>0.88151540694152586</v>
      </c>
      <c r="TU150" s="11">
        <v>0.92892568740437231</v>
      </c>
      <c r="TV150" s="11">
        <v>0.88833058879666305</v>
      </c>
      <c r="TW150" s="11">
        <v>0.94118157167624894</v>
      </c>
      <c r="TX150" s="11">
        <v>0.95212956516699998</v>
      </c>
      <c r="TY150" s="11">
        <v>0.98849520578924843</v>
      </c>
      <c r="TZ150" s="11">
        <v>0.92870181657645934</v>
      </c>
      <c r="UA150" s="11">
        <v>0.86340762151611661</v>
      </c>
      <c r="UB150" s="11">
        <v>0.80726111878366513</v>
      </c>
      <c r="UC150" s="11">
        <v>0.93826658900938409</v>
      </c>
      <c r="UD150" s="11">
        <v>0.93876370579334767</v>
      </c>
      <c r="UE150" s="11">
        <v>0.97420339571198911</v>
      </c>
      <c r="UF150" s="11">
        <v>0.85172064438145634</v>
      </c>
      <c r="UG150" s="11">
        <v>1.0455463178950239</v>
      </c>
      <c r="UH150" s="11">
        <v>0.92305711639755561</v>
      </c>
      <c r="UI150" s="11">
        <v>0.87717236545508981</v>
      </c>
      <c r="UJ150" s="11">
        <v>1.0126403025466375</v>
      </c>
      <c r="UK150" s="11">
        <v>0.98234893921713329</v>
      </c>
      <c r="UL150" s="11">
        <v>0.95277779373133775</v>
      </c>
      <c r="UM150" s="11">
        <v>0.97754249251923375</v>
      </c>
      <c r="UN150" s="11">
        <v>0.88407844811656688</v>
      </c>
      <c r="UO150" s="11">
        <v>1.3164847988415647</v>
      </c>
      <c r="UP150" s="11">
        <v>1.0615302237110091</v>
      </c>
      <c r="UQ150" s="11">
        <v>0.98791834299859316</v>
      </c>
      <c r="UR150" s="11">
        <v>0.93428440959410231</v>
      </c>
      <c r="US150" s="11">
        <v>0.98920359572319172</v>
      </c>
      <c r="UT150" s="11">
        <v>1.0391664395331994</v>
      </c>
      <c r="UU150" s="11">
        <v>0.98710006014140794</v>
      </c>
      <c r="UV150" s="11">
        <v>0.91771761907107874</v>
      </c>
      <c r="UW150" s="11">
        <v>1.1146472702416628</v>
      </c>
      <c r="UX150" s="11">
        <v>1.0411299444074291</v>
      </c>
      <c r="UY150" s="11">
        <v>0.92767572481940519</v>
      </c>
      <c r="UZ150" s="11">
        <v>0.9087083400729119</v>
      </c>
      <c r="VA150" s="11">
        <v>1.0463704129169611</v>
      </c>
      <c r="VB150" s="11">
        <v>1.0175595345534489</v>
      </c>
      <c r="VC150" s="11">
        <v>1.1645401456507651</v>
      </c>
      <c r="VD150" s="11">
        <v>0.92342618522302267</v>
      </c>
      <c r="VE150" s="11">
        <v>1.0201656544710245</v>
      </c>
      <c r="VF150" s="11">
        <v>1.0757156607733938</v>
      </c>
      <c r="VG150" s="11">
        <v>0.99030293968625105</v>
      </c>
      <c r="VH150" s="11">
        <v>0.88501258759184054</v>
      </c>
      <c r="VI150" s="11">
        <v>1.0478195413746922</v>
      </c>
      <c r="VJ150" s="11">
        <v>0.98370844912253863</v>
      </c>
      <c r="VK150" s="11">
        <v>1.0520461123918137</v>
      </c>
      <c r="VL150" s="11">
        <v>0.93250501416180498</v>
      </c>
      <c r="VM150" s="11">
        <v>1.1945167483497783</v>
      </c>
      <c r="VN150" s="11">
        <v>1.1183896091904937</v>
      </c>
      <c r="VO150" s="11">
        <v>1.0320144119824819</v>
      </c>
      <c r="VP150" s="11">
        <v>1.172614174356877</v>
      </c>
      <c r="VQ150" s="11">
        <v>1.3579366302028615</v>
      </c>
      <c r="VR150" s="11">
        <v>1.1548130227862408</v>
      </c>
      <c r="VS150" s="11">
        <v>1.1351231503035069</v>
      </c>
      <c r="VT150" s="11">
        <v>1.2562047363957944</v>
      </c>
      <c r="VU150" s="11">
        <v>1.1979262361022971</v>
      </c>
      <c r="VV150" s="11">
        <v>1.1726574922115314</v>
      </c>
      <c r="VW150" s="11">
        <v>1.3705276334574852</v>
      </c>
      <c r="VX150" s="11">
        <v>1.2155125844834265</v>
      </c>
      <c r="VY150" s="11">
        <v>1.2349410437496326</v>
      </c>
      <c r="VZ150" s="11">
        <v>1.1986128974875736</v>
      </c>
      <c r="WA150" s="11">
        <v>1.2000729167235042</v>
      </c>
      <c r="WB150" s="11">
        <v>1.2465313087330361</v>
      </c>
      <c r="WC150" s="11">
        <v>1.180068255571894</v>
      </c>
      <c r="WD150" s="11">
        <v>1.1242935768783826</v>
      </c>
      <c r="WE150" s="11">
        <v>1.1847547178627797</v>
      </c>
      <c r="WF150" s="11">
        <v>1.0963612961357769</v>
      </c>
      <c r="WG150" s="11">
        <v>1.0526723058212433</v>
      </c>
      <c r="WH150" s="11">
        <v>1.0381364382670188</v>
      </c>
      <c r="WI150" s="11">
        <v>1.160300455290509</v>
      </c>
      <c r="WJ150" s="11">
        <v>1.1545410304637045</v>
      </c>
      <c r="WK150" s="11">
        <v>1.0201246328562452</v>
      </c>
      <c r="WL150" s="11">
        <v>0.9806321287711296</v>
      </c>
      <c r="WM150" s="11">
        <v>1.0319595956659235</v>
      </c>
      <c r="WN150" s="11">
        <v>1.0601514621095314</v>
      </c>
      <c r="WO150" s="11">
        <v>0.98551634842471403</v>
      </c>
      <c r="WP150" s="11">
        <v>1.0695192993498364</v>
      </c>
      <c r="WQ150" s="11">
        <v>1.097907350303934</v>
      </c>
      <c r="WR150" s="11">
        <v>1.0753532013710869</v>
      </c>
      <c r="WS150" s="11">
        <v>1.2192381139785879</v>
      </c>
      <c r="WT150" s="11">
        <v>1.1596810034928862</v>
      </c>
      <c r="WU150" s="11">
        <v>1.108253872785625</v>
      </c>
      <c r="WV150" s="11">
        <v>1.0560127511020552</v>
      </c>
      <c r="WW150" s="11">
        <v>1.1742556262134158</v>
      </c>
      <c r="WX150" s="11">
        <v>1.188824756100328</v>
      </c>
      <c r="WY150" s="11">
        <v>1.2542281890990772</v>
      </c>
      <c r="WZ150" s="11">
        <v>1.1922428658905977</v>
      </c>
      <c r="XA150" s="11">
        <v>1.1821243652039908</v>
      </c>
      <c r="XB150" s="11">
        <v>1.1858726933738415</v>
      </c>
      <c r="XC150" s="11">
        <v>1.2391857344677084</v>
      </c>
      <c r="XD150" s="11">
        <v>1.1545108367898935</v>
      </c>
      <c r="XE150" s="11">
        <v>1.2601356420679466</v>
      </c>
      <c r="XF150" s="11">
        <v>1.2102486005799318</v>
      </c>
      <c r="XG150" s="11">
        <v>1.1702043506413666</v>
      </c>
      <c r="XH150" s="11">
        <v>1.0847803624354238</v>
      </c>
      <c r="XI150" s="11">
        <v>1.1955295883681598</v>
      </c>
      <c r="XJ150" s="11">
        <v>1.2279942385924931</v>
      </c>
      <c r="XK150" s="11">
        <v>1.1737143852948531</v>
      </c>
      <c r="XL150" s="11">
        <v>1.1402058060817117</v>
      </c>
      <c r="XM150" s="11">
        <v>1.1028408554362552</v>
      </c>
      <c r="XN150" s="11">
        <v>1.0661705335144323</v>
      </c>
      <c r="XO150" s="11">
        <v>1.1884003160791483</v>
      </c>
      <c r="XP150" s="11">
        <v>1.1267583973402391</v>
      </c>
      <c r="XQ150" s="11">
        <v>1.1328807953205213</v>
      </c>
      <c r="XR150" s="11">
        <v>1.0662524939562965</v>
      </c>
      <c r="XS150" s="11">
        <v>1.0504824021833166</v>
      </c>
      <c r="XT150" s="11">
        <v>1.1299142048588728</v>
      </c>
      <c r="XU150" s="11">
        <v>1.111599684362877</v>
      </c>
      <c r="XV150" s="11">
        <v>1.0670451201419753</v>
      </c>
      <c r="XW150" s="11">
        <v>1.127642503017368</v>
      </c>
      <c r="XX150" s="11">
        <v>0.95850983754439989</v>
      </c>
      <c r="XY150" s="11">
        <v>1.26472733408591</v>
      </c>
      <c r="XZ150" s="11">
        <v>1.3385823901252722</v>
      </c>
      <c r="YA150" s="11">
        <v>1.3062493379603679</v>
      </c>
      <c r="YB150" s="11">
        <v>1.3584009396849335</v>
      </c>
      <c r="YC150" s="11">
        <v>1.3334846584643181</v>
      </c>
      <c r="YD150" s="11">
        <v>1.3514748588257168</v>
      </c>
      <c r="YE150" s="11">
        <v>1.4668004705710844</v>
      </c>
      <c r="YF150" s="11">
        <v>1.4844393221330692</v>
      </c>
      <c r="YG150" s="11">
        <v>1.2070455936981075</v>
      </c>
      <c r="YH150" s="11">
        <v>1.3741504266975209</v>
      </c>
      <c r="YI150" s="11">
        <v>1.1921711778649335</v>
      </c>
      <c r="YJ150" s="11">
        <v>1.163711920462521</v>
      </c>
      <c r="YK150" s="11">
        <v>1.2753022012558675</v>
      </c>
      <c r="YL150" s="11">
        <v>1.2373586114504427</v>
      </c>
      <c r="YM150" s="11">
        <v>1.1886808346965505</v>
      </c>
      <c r="YN150" s="11">
        <v>1.2621537659497433</v>
      </c>
      <c r="YO150" s="11">
        <v>1.2206138004912097</v>
      </c>
      <c r="YP150" s="11">
        <v>1.1930290840917375</v>
      </c>
      <c r="YQ150" s="11">
        <v>1.1579571888158173</v>
      </c>
      <c r="YR150" s="11">
        <v>1.2343163470517682</v>
      </c>
      <c r="YS150" s="11">
        <v>1.4883189012294049</v>
      </c>
      <c r="YT150" s="11">
        <v>1.3651436503455345</v>
      </c>
      <c r="YU150" s="11">
        <v>1.233838635874918</v>
      </c>
      <c r="YV150" s="11">
        <v>0.77379543513356275</v>
      </c>
      <c r="YW150" s="11">
        <v>1.2337062265897241</v>
      </c>
      <c r="YX150" s="11">
        <v>1.2459729552882663</v>
      </c>
      <c r="YY150" s="11">
        <v>1.2162582567589322</v>
      </c>
      <c r="YZ150" s="11">
        <v>1.1902840268087909</v>
      </c>
      <c r="ZA150" s="11">
        <v>1.0038739648096988</v>
      </c>
      <c r="ZB150" s="11">
        <v>0.95296527830607269</v>
      </c>
      <c r="ZC150" s="11">
        <v>0.97049763879349782</v>
      </c>
      <c r="ZD150" s="11">
        <v>0.915384144411173</v>
      </c>
      <c r="ZE150" s="11">
        <v>0.98664200526170054</v>
      </c>
      <c r="ZF150" s="11">
        <v>1.034312811592248</v>
      </c>
      <c r="ZG150" s="11">
        <v>1.0815748447909848</v>
      </c>
      <c r="ZH150" s="11">
        <v>0.99616916552428136</v>
      </c>
      <c r="ZI150" s="11">
        <v>0.96712585682212227</v>
      </c>
      <c r="ZJ150" s="11">
        <v>1.0279685336605409</v>
      </c>
      <c r="ZK150" s="11">
        <v>1.0546117180071461</v>
      </c>
      <c r="ZL150" s="11">
        <v>1.010343876970329</v>
      </c>
      <c r="ZM150" s="11">
        <v>1.040775542327915</v>
      </c>
      <c r="ZN150" s="11">
        <v>1.1693731256344866</v>
      </c>
      <c r="ZO150" s="11">
        <v>1.1975057995617098</v>
      </c>
      <c r="ZP150" s="11">
        <v>1.0923136505764548</v>
      </c>
      <c r="ZQ150" s="11">
        <v>1.1468133292261256</v>
      </c>
      <c r="ZR150" s="11">
        <v>1.1197886272504218</v>
      </c>
      <c r="ZS150" s="11">
        <v>1.1659256458431198</v>
      </c>
      <c r="ZT150" s="11">
        <v>1.0140954929231285</v>
      </c>
      <c r="ZU150" s="11">
        <v>1.0413530972259144</v>
      </c>
      <c r="ZV150" s="11">
        <v>1.0704395010566932</v>
      </c>
      <c r="ZW150" s="11">
        <v>1.0426071768789638</v>
      </c>
      <c r="ZX150" s="11">
        <v>1.0841394930680583</v>
      </c>
      <c r="ZY150" s="11">
        <v>1.2266081722098046</v>
      </c>
      <c r="ZZ150" s="11">
        <v>1.1010379921145441</v>
      </c>
      <c r="AAA150" s="11">
        <v>1.2727972052666172</v>
      </c>
      <c r="AAB150" s="11">
        <v>1.074908849620541</v>
      </c>
      <c r="AAC150" s="11">
        <v>1.1135353744909486</v>
      </c>
      <c r="AAD150" s="11">
        <v>1.1884523559373381</v>
      </c>
      <c r="AAE150" s="11">
        <v>1.2344439813897499</v>
      </c>
      <c r="AAF150" s="11">
        <v>1.0573433084787052</v>
      </c>
      <c r="AAG150" s="11">
        <v>1.1595359920510373</v>
      </c>
      <c r="AAH150" s="11">
        <v>1.1495242380358901</v>
      </c>
      <c r="AAI150" s="11">
        <v>1.1837807395280515</v>
      </c>
      <c r="AAJ150" s="11">
        <v>1.2411806607142088</v>
      </c>
      <c r="AAK150" s="11">
        <v>1.1852602414673195</v>
      </c>
      <c r="AAL150" s="11">
        <v>1.1094641525893962</v>
      </c>
      <c r="AAM150" s="11">
        <v>1.2476039417814047</v>
      </c>
      <c r="AAN150" s="11">
        <v>1.083301076681181</v>
      </c>
      <c r="AAO150" s="11">
        <v>1.1842334106109578</v>
      </c>
      <c r="AAP150" s="11">
        <v>1.1253088508081612</v>
      </c>
      <c r="AAQ150" s="11">
        <v>1.0429498045492043</v>
      </c>
      <c r="AAR150" s="11">
        <v>1.1725904670150484</v>
      </c>
      <c r="AAS150" s="11">
        <v>1.3821951615032737</v>
      </c>
      <c r="AAT150" s="11">
        <v>1.2087671853419195</v>
      </c>
      <c r="AAU150" s="11">
        <v>1.2882006437626397</v>
      </c>
      <c r="AAV150" s="11">
        <v>1.2744489507391596</v>
      </c>
      <c r="AAW150" s="11">
        <v>1.2648551768936049</v>
      </c>
      <c r="AAX150" s="11">
        <v>1.1650646225871264</v>
      </c>
      <c r="AAY150" s="11">
        <v>1.230559189814715</v>
      </c>
      <c r="AAZ150" s="11">
        <v>1.2256098575644654</v>
      </c>
      <c r="ABA150" s="11">
        <v>1.1260849397990926</v>
      </c>
      <c r="ABB150" s="11">
        <v>1.1740700700826372</v>
      </c>
      <c r="ABC150" s="11">
        <v>1.323531574007093</v>
      </c>
      <c r="ABD150" s="11">
        <v>1.2396633101603545</v>
      </c>
      <c r="ABE150" s="11">
        <v>1.0345122064553796</v>
      </c>
      <c r="ABF150" s="11">
        <v>1.1443499733618892</v>
      </c>
      <c r="ABG150" s="11">
        <v>1.4524064357673017</v>
      </c>
      <c r="ABH150" s="11">
        <v>1.2552556989860499</v>
      </c>
      <c r="ABI150" s="11">
        <v>1.194686132767516</v>
      </c>
      <c r="ABJ150" s="11">
        <v>1.2791624659335468</v>
      </c>
      <c r="ABK150" s="11">
        <v>1.54755982747447</v>
      </c>
      <c r="ABL150" s="11">
        <v>1.2671791694904582</v>
      </c>
      <c r="ABM150" s="11">
        <v>0.89514356655180538</v>
      </c>
      <c r="ABN150" s="11">
        <v>0.80312011828370433</v>
      </c>
      <c r="ABO150" s="11">
        <v>0.83767086838084193</v>
      </c>
      <c r="ABP150" s="11">
        <v>0.78274170836881818</v>
      </c>
      <c r="ABQ150" s="11">
        <v>0.73191485194684003</v>
      </c>
      <c r="ABR150" s="11">
        <v>0.75567726226556364</v>
      </c>
      <c r="ABS150" s="11">
        <v>0.88151943723812454</v>
      </c>
      <c r="ABT150" s="11">
        <v>0.77886746667251938</v>
      </c>
      <c r="ABU150" s="11">
        <v>0.86155310850663991</v>
      </c>
      <c r="ABV150" s="11">
        <v>0.76552520260708767</v>
      </c>
      <c r="ABW150" s="11">
        <v>0.70672379025883847</v>
      </c>
      <c r="ABX150" s="11">
        <v>0.73423506996227061</v>
      </c>
      <c r="ABY150" s="11">
        <v>0.69891569178345048</v>
      </c>
      <c r="ABZ150" s="11">
        <v>0.70935653715043423</v>
      </c>
      <c r="ACA150" s="11">
        <v>0.79246991416143442</v>
      </c>
      <c r="ACB150" s="11">
        <v>0.81463861227814161</v>
      </c>
      <c r="ACC150" s="11">
        <v>0.84410740701013864</v>
      </c>
      <c r="ACD150" s="11">
        <v>0.89658472332293115</v>
      </c>
      <c r="ACE150" s="11">
        <v>0.8208344428893517</v>
      </c>
      <c r="ACF150" s="11">
        <v>0.85239783385042134</v>
      </c>
      <c r="ACG150" s="11">
        <v>0.85839127606719501</v>
      </c>
      <c r="ACH150" s="11">
        <v>0.83511021659803186</v>
      </c>
      <c r="ACI150" s="11">
        <v>0.90842893678227432</v>
      </c>
      <c r="ACJ150" s="11">
        <v>0.78526973798049438</v>
      </c>
      <c r="ACK150" s="11">
        <v>1.0244343291004943</v>
      </c>
      <c r="ACL150" s="11">
        <v>0.82060621563738068</v>
      </c>
      <c r="ACM150" s="11">
        <v>0.93836515316385805</v>
      </c>
      <c r="ACN150" s="11">
        <v>0.91162998999586531</v>
      </c>
      <c r="ACO150" s="11">
        <v>0.91273555829787223</v>
      </c>
      <c r="ACP150" s="11">
        <v>0.80429132863253483</v>
      </c>
      <c r="ACQ150" s="11">
        <v>0.98038902628669466</v>
      </c>
      <c r="ACR150" s="11">
        <v>0.98928064538053129</v>
      </c>
      <c r="ACS150" s="11">
        <v>0.96860163881069561</v>
      </c>
      <c r="ACT150" s="11">
        <v>0.910854779516029</v>
      </c>
      <c r="ACU150" s="11">
        <v>0.84084164171838416</v>
      </c>
      <c r="ACV150" s="11">
        <v>0.83497693387836092</v>
      </c>
      <c r="ACW150" s="11">
        <v>1.0111259728112687</v>
      </c>
      <c r="ACX150" s="11">
        <v>0.84022773062562472</v>
      </c>
      <c r="ACY150" s="11">
        <v>0.86076804580732957</v>
      </c>
      <c r="ACZ150" s="11">
        <v>0.88417499334580663</v>
      </c>
      <c r="ADA150" s="11">
        <v>0.85100194124454354</v>
      </c>
      <c r="ADB150" s="11">
        <v>0.86109331007633738</v>
      </c>
      <c r="ADC150" s="11">
        <v>0.89006369533750207</v>
      </c>
      <c r="ADD150" s="11">
        <v>1.0311748725824668</v>
      </c>
      <c r="ADE150" s="11">
        <v>0.80969895573352191</v>
      </c>
      <c r="ADF150" s="11">
        <v>0.80186413422429692</v>
      </c>
      <c r="ADG150" s="11">
        <v>0.86813153778793162</v>
      </c>
      <c r="ADH150" s="11">
        <v>0.92884224981092167</v>
      </c>
      <c r="ADI150" s="11">
        <v>0.9287657666228698</v>
      </c>
      <c r="ADJ150" s="11">
        <v>0.8593971286419595</v>
      </c>
      <c r="ADK150" s="11">
        <v>0.92279880763344679</v>
      </c>
      <c r="ADL150" s="11">
        <v>0.94488396407523989</v>
      </c>
      <c r="ADM150" s="11">
        <v>0.93921301133876167</v>
      </c>
      <c r="ADN150" s="11">
        <v>0.912548668136409</v>
      </c>
      <c r="ADO150" s="11">
        <v>0.85711258655556399</v>
      </c>
      <c r="ADP150" s="11">
        <v>0.88763612277228809</v>
      </c>
      <c r="ADQ150" s="11">
        <v>0.95251638705390329</v>
      </c>
      <c r="ADR150" s="11">
        <v>0.95708154090750719</v>
      </c>
      <c r="ADS150" s="11">
        <v>0.9669800261854089</v>
      </c>
      <c r="ADT150" s="11">
        <v>0.82208591394391595</v>
      </c>
      <c r="ADU150" s="11">
        <v>0.98996376140247055</v>
      </c>
      <c r="ADV150" s="11">
        <v>1.0227384842686107</v>
      </c>
      <c r="ADW150" s="11">
        <v>0.92202021899819664</v>
      </c>
    </row>
    <row r="151" spans="1:803" ht="15.75" customHeight="1" x14ac:dyDescent="0.35">
      <c r="A151" s="11">
        <v>531</v>
      </c>
      <c r="B151" s="11" t="e">
        <f t="shared" si="0"/>
        <v>#REF!</v>
      </c>
      <c r="C151" s="11">
        <v>1.1650436407194484</v>
      </c>
      <c r="D151" s="11">
        <v>1.1242653345883642</v>
      </c>
      <c r="E151" s="11">
        <v>1.1948006966907172</v>
      </c>
      <c r="F151" s="11">
        <v>1.0278250836025211</v>
      </c>
      <c r="G151" s="11">
        <v>1.1888324369136904</v>
      </c>
      <c r="H151" s="11">
        <v>1.4147550135574072</v>
      </c>
      <c r="I151" s="11">
        <v>1.6264965824150657</v>
      </c>
      <c r="J151" s="11">
        <v>1.0750300391131975</v>
      </c>
      <c r="K151" s="11">
        <v>0.91320340692106716</v>
      </c>
      <c r="L151" s="11">
        <v>0.7414088405241015</v>
      </c>
      <c r="M151" s="11">
        <v>1.0029774082048195</v>
      </c>
      <c r="N151" s="11">
        <v>1.0503838444671636</v>
      </c>
      <c r="O151" s="11">
        <v>0.80510058819645325</v>
      </c>
      <c r="P151" s="11">
        <v>0.77579045834624671</v>
      </c>
      <c r="Q151" s="11">
        <v>1.0497585546696666</v>
      </c>
      <c r="R151" s="11">
        <v>1.0041961270561144</v>
      </c>
      <c r="S151" s="11">
        <v>0.87615277196063257</v>
      </c>
      <c r="T151" s="11">
        <v>0.88258894754069983</v>
      </c>
      <c r="U151" s="11">
        <v>0.9724740168997521</v>
      </c>
      <c r="V151" s="11">
        <v>0.98477282293134094</v>
      </c>
      <c r="W151" s="11">
        <v>0.72356940587304719</v>
      </c>
      <c r="X151" s="11">
        <v>0.56749431221839397</v>
      </c>
      <c r="Y151" s="11">
        <v>0.71009789292471193</v>
      </c>
      <c r="Z151" s="11">
        <v>0.88901684841118422</v>
      </c>
      <c r="AA151" s="11">
        <v>1.8818485049468874</v>
      </c>
      <c r="AB151" s="11">
        <v>2.2689144769716276</v>
      </c>
      <c r="AC151" s="11">
        <v>1.8572470377011505</v>
      </c>
      <c r="AD151" s="11">
        <v>2.0904167894398902</v>
      </c>
      <c r="AE151" s="11">
        <v>2.0536446682172498</v>
      </c>
      <c r="AF151" s="11">
        <v>2.1880202177705379</v>
      </c>
      <c r="AG151" s="11">
        <v>2.062273280560845</v>
      </c>
      <c r="AH151" s="11">
        <v>1.8298605210751719</v>
      </c>
      <c r="AI151" s="11">
        <v>0.98537772348069785</v>
      </c>
      <c r="AJ151" s="11">
        <v>0.57832731707285034</v>
      </c>
      <c r="AK151" s="11">
        <v>1.1929922897526666</v>
      </c>
      <c r="AL151" s="11">
        <v>1.027424438210953</v>
      </c>
      <c r="AM151" s="11">
        <v>0.83893340942603145</v>
      </c>
      <c r="AN151" s="11">
        <v>1.1563037909611273</v>
      </c>
      <c r="AO151" s="11">
        <v>0.76557480460202343</v>
      </c>
      <c r="AP151" s="11">
        <v>0.790259369897789</v>
      </c>
      <c r="AQ151" s="11">
        <v>0.72095802766353423</v>
      </c>
      <c r="AR151" s="11">
        <v>1.0942935609370288</v>
      </c>
      <c r="AS151" s="11">
        <v>0.95019734318783267</v>
      </c>
      <c r="AT151" s="11">
        <v>1.0981187811441993</v>
      </c>
      <c r="AU151" s="11">
        <v>0.62245007657383788</v>
      </c>
      <c r="AV151" s="11">
        <v>0.74391343966734647</v>
      </c>
      <c r="AW151" s="11">
        <v>0.68272329850084601</v>
      </c>
      <c r="AX151" s="11">
        <v>0.87116587407192436</v>
      </c>
      <c r="AY151" s="11">
        <v>0.93140992980987758</v>
      </c>
      <c r="AZ151" s="11">
        <v>0.99800628281684711</v>
      </c>
      <c r="BA151" s="11">
        <v>0.82614058602478946</v>
      </c>
      <c r="BB151" s="11">
        <v>0.75260573177967816</v>
      </c>
      <c r="BC151" s="11">
        <v>0.76908324926863303</v>
      </c>
      <c r="BD151" s="11">
        <v>0.84615929806946533</v>
      </c>
      <c r="BE151" s="11">
        <v>0.87748079785676536</v>
      </c>
      <c r="BF151" s="11">
        <v>0.75549687865391402</v>
      </c>
      <c r="BG151" s="11">
        <v>0.99085502027214911</v>
      </c>
      <c r="BH151" s="11">
        <v>0.85237955531733156</v>
      </c>
      <c r="BI151" s="11">
        <v>0.98714549859845235</v>
      </c>
      <c r="BJ151" s="11">
        <v>0.97511773403182411</v>
      </c>
      <c r="BK151" s="11">
        <v>1.0696964951455075</v>
      </c>
      <c r="BL151" s="11">
        <v>1.014118217092463</v>
      </c>
      <c r="BM151" s="11">
        <v>0.86809528654215473</v>
      </c>
      <c r="BN151" s="11">
        <v>0.84274585294270166</v>
      </c>
      <c r="BO151" s="11">
        <v>1.1096365214841657</v>
      </c>
      <c r="BP151" s="11">
        <v>1.3088884174683217</v>
      </c>
      <c r="BQ151" s="11">
        <v>1.0037684466750847</v>
      </c>
      <c r="BR151" s="11">
        <v>0.94060014323318819</v>
      </c>
      <c r="BS151" s="11">
        <v>1.0902918165941748</v>
      </c>
      <c r="BT151" s="11">
        <v>0.86477449256370564</v>
      </c>
      <c r="BU151" s="11">
        <v>2.4660221530829136</v>
      </c>
      <c r="BV151" s="11">
        <v>1.0812459433393038</v>
      </c>
      <c r="BW151" s="11">
        <v>1.2847556244145331</v>
      </c>
      <c r="BX151" s="11">
        <v>1.0371240416187921</v>
      </c>
      <c r="BY151" s="11">
        <v>1.4102215029711775</v>
      </c>
      <c r="BZ151" s="11">
        <v>1.3059657142027505</v>
      </c>
      <c r="CA151" s="11">
        <v>1.0283557267201002</v>
      </c>
      <c r="CB151" s="11">
        <v>0.98071438338854044</v>
      </c>
      <c r="CC151" s="11">
        <v>1.1342717656750272</v>
      </c>
      <c r="CD151" s="11">
        <v>1.1083754421155603</v>
      </c>
      <c r="CE151" s="11">
        <v>0.97999430126982034</v>
      </c>
      <c r="CF151" s="11">
        <v>1.0386252461857237</v>
      </c>
      <c r="CG151" s="11">
        <v>0.98843447806073437</v>
      </c>
      <c r="CH151" s="11">
        <v>0.96725498493013473</v>
      </c>
      <c r="CI151" s="11">
        <v>1.1839364863589381</v>
      </c>
      <c r="CJ151" s="11">
        <v>1.1374680039155127</v>
      </c>
      <c r="CK151" s="11">
        <v>0.89280279823390374</v>
      </c>
      <c r="CL151" s="11">
        <v>0.94697089074342167</v>
      </c>
      <c r="CM151" s="11">
        <v>0.99331878559301334</v>
      </c>
      <c r="CN151" s="11">
        <v>1.0269871768400096</v>
      </c>
      <c r="CO151" s="11">
        <v>1.4882958827799779</v>
      </c>
      <c r="CP151" s="11">
        <v>1.1101173074687909</v>
      </c>
      <c r="CQ151" s="11">
        <v>1.0182867625713234</v>
      </c>
      <c r="CR151" s="11">
        <v>1.1888598685596412</v>
      </c>
      <c r="CS151" s="11">
        <v>1.0607730816764871</v>
      </c>
      <c r="CT151" s="11">
        <v>1.2162087338740437</v>
      </c>
      <c r="CU151" s="11">
        <v>0.59123204855239209</v>
      </c>
      <c r="CV151" s="11">
        <v>0.52622283043332629</v>
      </c>
      <c r="CW151" s="11">
        <v>1.0000693171203765</v>
      </c>
      <c r="CX151" s="11">
        <v>0.61047039290000882</v>
      </c>
      <c r="CY151" s="11">
        <v>0.76468807122290983</v>
      </c>
      <c r="CZ151" s="11">
        <v>0.57823711764390806</v>
      </c>
      <c r="DA151" s="11">
        <v>1.0502121954637487</v>
      </c>
      <c r="DB151" s="11">
        <v>0.6254780978346326</v>
      </c>
      <c r="DC151" s="11">
        <v>0.94178101936673464</v>
      </c>
      <c r="DD151" s="11">
        <v>1.0383284295272905</v>
      </c>
      <c r="DE151" s="11">
        <v>1.2487186079756665</v>
      </c>
      <c r="DF151" s="11">
        <v>1.0809282658492687</v>
      </c>
      <c r="DG151" s="11">
        <v>1.0388033351437596</v>
      </c>
      <c r="DH151" s="11">
        <v>0.94037313491162422</v>
      </c>
      <c r="DI151" s="11">
        <v>1.1389395002278464</v>
      </c>
      <c r="DJ151" s="11">
        <v>1.0131922205745505</v>
      </c>
      <c r="DK151" s="11">
        <v>0.93325127911409911</v>
      </c>
      <c r="DL151" s="11">
        <v>1.1716411377479721</v>
      </c>
      <c r="DM151" s="11">
        <v>0.99696634160523101</v>
      </c>
      <c r="DN151" s="11">
        <v>1.0639590957279457</v>
      </c>
      <c r="DO151" s="11">
        <v>0.67167610043839765</v>
      </c>
      <c r="DP151" s="11">
        <v>0.88268272187891761</v>
      </c>
      <c r="DQ151" s="11">
        <v>1.0377270362130846</v>
      </c>
      <c r="DR151" s="11">
        <v>1.2958531617504154</v>
      </c>
      <c r="DS151" s="11">
        <v>1.3380421449990791</v>
      </c>
      <c r="DT151" s="11">
        <v>1.3761844448356961</v>
      </c>
      <c r="DU151" s="11">
        <v>1.4021597801733501</v>
      </c>
      <c r="DV151" s="11">
        <v>1.5275575352681283</v>
      </c>
      <c r="DW151" s="11">
        <v>1.2005792194363485</v>
      </c>
      <c r="DX151" s="11">
        <v>1.1934614163495831</v>
      </c>
      <c r="DY151" s="11">
        <v>1.2811934628057615</v>
      </c>
      <c r="DZ151" s="11">
        <v>1.0811108611485236</v>
      </c>
      <c r="EA151" s="11">
        <v>0.78709237835935253</v>
      </c>
      <c r="EB151" s="11">
        <v>1.0127199161688436</v>
      </c>
      <c r="EC151" s="11">
        <v>0.89455211831059023</v>
      </c>
      <c r="ED151" s="11">
        <v>1.0624380682702541</v>
      </c>
      <c r="EE151" s="11">
        <v>1.1037047048125832</v>
      </c>
      <c r="EF151" s="11">
        <v>1.4586992038814968</v>
      </c>
      <c r="EG151" s="11">
        <v>0.83919110251429929</v>
      </c>
      <c r="EH151" s="11">
        <v>0.80869499456302829</v>
      </c>
      <c r="EI151" s="11">
        <v>0.95985730904861166</v>
      </c>
      <c r="EJ151" s="11">
        <v>0.84304047686739636</v>
      </c>
      <c r="EK151" s="11">
        <v>0.8505295585402326</v>
      </c>
      <c r="EL151" s="11">
        <v>0.85241896717576304</v>
      </c>
      <c r="EM151" s="11">
        <v>0.86721024467824948</v>
      </c>
      <c r="EN151" s="11">
        <v>0.87036487888851821</v>
      </c>
      <c r="EO151" s="11">
        <v>0.79605611287015443</v>
      </c>
      <c r="EP151" s="11">
        <v>0.86706795752400967</v>
      </c>
      <c r="EQ151" s="11">
        <v>0.76928018274964116</v>
      </c>
      <c r="ER151" s="11">
        <v>0.80250797314254529</v>
      </c>
      <c r="ES151" s="11">
        <v>0.88173845926001715</v>
      </c>
      <c r="ET151" s="11">
        <v>0.78016611165875316</v>
      </c>
      <c r="EU151" s="11">
        <v>0.98369001944346646</v>
      </c>
      <c r="EV151" s="11">
        <v>0.8608344841176373</v>
      </c>
      <c r="EW151" s="11">
        <v>2.138918972930957</v>
      </c>
      <c r="EX151" s="11">
        <v>1.0106809488404804</v>
      </c>
      <c r="EY151" s="11">
        <v>0.64272582555293778</v>
      </c>
      <c r="EZ151" s="11">
        <v>0.80869698730173345</v>
      </c>
      <c r="FA151" s="11">
        <v>1.1084558457425431</v>
      </c>
      <c r="FB151" s="11">
        <v>1.0534659176570633</v>
      </c>
      <c r="FC151" s="11">
        <v>1.3273157567457372</v>
      </c>
      <c r="FD151" s="11">
        <v>1.1995009764057767</v>
      </c>
      <c r="FE151" s="11">
        <v>1.1083375986820656</v>
      </c>
      <c r="FF151" s="11">
        <v>1.2006495130817634</v>
      </c>
      <c r="FG151" s="11">
        <v>1.1913827602389861</v>
      </c>
      <c r="FH151" s="11">
        <v>1.5058294303194564</v>
      </c>
      <c r="FI151" s="11">
        <v>1.1377343605801618</v>
      </c>
      <c r="FJ151" s="11">
        <v>1.0336940035613542</v>
      </c>
      <c r="FK151" s="11">
        <v>1.0536603195976579</v>
      </c>
      <c r="FL151" s="11">
        <v>1.086855070281739</v>
      </c>
      <c r="FM151" s="11">
        <v>1.0515091047111231</v>
      </c>
      <c r="FN151" s="11">
        <v>1.0321672194654135</v>
      </c>
      <c r="FO151" s="11">
        <v>1.1333017739077496</v>
      </c>
      <c r="FP151" s="11">
        <v>1.1311096513655676</v>
      </c>
      <c r="FQ151" s="11">
        <v>1.1321807794798819</v>
      </c>
      <c r="FR151" s="11">
        <v>1.1177098656482796</v>
      </c>
      <c r="FS151" s="11">
        <v>1.134169598196646</v>
      </c>
      <c r="FT151" s="11">
        <v>1.2167634726593524</v>
      </c>
      <c r="FU151" s="11">
        <v>1.1389426090968355</v>
      </c>
      <c r="FV151" s="11">
        <v>1.1417779378057578</v>
      </c>
      <c r="FW151" s="11">
        <v>1.3752003946995304</v>
      </c>
      <c r="FX151" s="11">
        <v>1.5919836431778376</v>
      </c>
      <c r="FY151" s="11">
        <v>0.87060295256121822</v>
      </c>
      <c r="FZ151" s="11">
        <v>1.2691669895312452</v>
      </c>
      <c r="GA151" s="11">
        <v>0.93619429132408905</v>
      </c>
      <c r="GB151" s="11">
        <v>0.97320515886903358</v>
      </c>
      <c r="GC151" s="11">
        <v>1.0018885165405382</v>
      </c>
      <c r="GD151" s="11">
        <v>0.90654899152313262</v>
      </c>
      <c r="GE151" s="11">
        <v>1.0385941993728967</v>
      </c>
      <c r="GF151" s="11">
        <v>1.0991530985394951</v>
      </c>
      <c r="GG151" s="11">
        <v>0.96023236199282469</v>
      </c>
      <c r="GH151" s="11">
        <v>0.92973820145080299</v>
      </c>
      <c r="GI151" s="11">
        <v>0.85366379671901105</v>
      </c>
      <c r="GJ151" s="11">
        <v>1.0000693171203765</v>
      </c>
      <c r="GK151" s="11">
        <v>1.0788724298993864</v>
      </c>
      <c r="GL151" s="11">
        <v>0.90397280778427791</v>
      </c>
      <c r="GM151" s="11">
        <v>1.0679911033188758</v>
      </c>
      <c r="GN151" s="11">
        <v>0.88844264892864122</v>
      </c>
      <c r="GO151" s="11">
        <v>1.0190024286711874</v>
      </c>
      <c r="GP151" s="11">
        <v>0.99100754398846314</v>
      </c>
      <c r="GQ151" s="11">
        <v>0.91604819734800502</v>
      </c>
      <c r="GR151" s="11">
        <v>0.88489850479370591</v>
      </c>
      <c r="GS151" s="11">
        <v>1.1057190380727207</v>
      </c>
      <c r="GT151" s="11">
        <v>0.82578537320953538</v>
      </c>
      <c r="GU151" s="11">
        <v>1.1207229106738819</v>
      </c>
      <c r="GV151" s="11">
        <v>0.83388961636762748</v>
      </c>
      <c r="GW151" s="11">
        <v>0.74933501886697851</v>
      </c>
      <c r="GX151" s="11">
        <v>1.0961892835917026</v>
      </c>
      <c r="GY151" s="11">
        <v>1.082949361210322</v>
      </c>
      <c r="GZ151" s="11">
        <v>1.2025754741556522</v>
      </c>
      <c r="HA151" s="11">
        <v>0.97456782879613313</v>
      </c>
      <c r="HB151" s="11">
        <v>1.0000693171203765</v>
      </c>
      <c r="HC151" s="11">
        <v>1.0647754963189311</v>
      </c>
      <c r="HD151" s="11">
        <v>0.82465836880059151</v>
      </c>
      <c r="HE151" s="11">
        <v>0.98578625739266224</v>
      </c>
      <c r="HF151" s="11">
        <v>0.80758905078867504</v>
      </c>
      <c r="HG151" s="11">
        <v>1.1251796153580409</v>
      </c>
      <c r="HH151" s="11">
        <v>1.9556763016546883</v>
      </c>
      <c r="HI151" s="11">
        <v>0.76742188139185552</v>
      </c>
      <c r="HJ151" s="11">
        <v>0.93428004415559118</v>
      </c>
      <c r="HK151" s="11">
        <v>0.89598293753890945</v>
      </c>
      <c r="HL151" s="11">
        <v>1.0000693171203765</v>
      </c>
      <c r="HM151" s="11">
        <v>0.77934703860273058</v>
      </c>
      <c r="HN151" s="11">
        <v>1.0210544541122246</v>
      </c>
      <c r="HO151" s="11">
        <v>0.94903939799783998</v>
      </c>
      <c r="HP151" s="11">
        <v>0.9632893615248177</v>
      </c>
      <c r="HQ151" s="11">
        <v>0.98158782640186293</v>
      </c>
      <c r="HR151" s="11">
        <v>0.84606294886487399</v>
      </c>
      <c r="HS151" s="11">
        <v>0.91463452997454575</v>
      </c>
      <c r="HT151" s="11">
        <v>1.1328021070521057</v>
      </c>
      <c r="HU151" s="11">
        <v>0.85098214545114026</v>
      </c>
      <c r="HV151" s="11">
        <v>0.84093578345880748</v>
      </c>
      <c r="HW151" s="11">
        <v>0.96117384287368235</v>
      </c>
      <c r="HX151" s="11">
        <v>0.81436882301641456</v>
      </c>
      <c r="HY151" s="11">
        <v>0.98863707685833235</v>
      </c>
      <c r="HZ151" s="11">
        <v>1.1124189181988291</v>
      </c>
      <c r="IA151" s="11">
        <v>0.94265023400528347</v>
      </c>
      <c r="IB151" s="11">
        <v>0.94175668943838831</v>
      </c>
      <c r="IC151" s="11">
        <v>0.65178729289916182</v>
      </c>
      <c r="ID151" s="11">
        <v>0.68504751537794384</v>
      </c>
      <c r="IE151" s="11">
        <v>0.66884470396176265</v>
      </c>
      <c r="IF151" s="11">
        <v>0.66733126918340646</v>
      </c>
      <c r="IG151" s="11">
        <v>0.78722062032671869</v>
      </c>
      <c r="IH151" s="11">
        <v>0.81199995861859564</v>
      </c>
      <c r="II151" s="11">
        <v>0.88726383663140851</v>
      </c>
      <c r="IJ151" s="11">
        <v>0.74952007309499247</v>
      </c>
      <c r="IK151" s="11">
        <v>0.95206727368118216</v>
      </c>
      <c r="IL151" s="11">
        <v>0.93123318726193927</v>
      </c>
      <c r="IM151" s="11">
        <v>0.72995001164106843</v>
      </c>
      <c r="IN151" s="11">
        <v>0.87692726910037921</v>
      </c>
      <c r="IO151" s="11">
        <v>0.81343344457614608</v>
      </c>
      <c r="IP151" s="11">
        <v>0.69186632796496439</v>
      </c>
      <c r="IQ151" s="11">
        <v>0.74531956824771095</v>
      </c>
      <c r="IR151" s="11">
        <v>0.68637405263044338</v>
      </c>
      <c r="IS151" s="11">
        <v>1.9214673100250161</v>
      </c>
      <c r="IT151" s="11">
        <v>1.8535184218956149</v>
      </c>
      <c r="IU151" s="11">
        <v>2.1182802697504481</v>
      </c>
      <c r="IV151" s="11">
        <v>2.2551806993981711</v>
      </c>
      <c r="IW151" s="11">
        <v>2.1431677321102267</v>
      </c>
      <c r="IX151" s="11">
        <v>2.367360676576117</v>
      </c>
      <c r="IY151" s="11">
        <v>1.5196322155976913</v>
      </c>
      <c r="IZ151" s="11">
        <v>1.0018254028767546</v>
      </c>
      <c r="JA151" s="11">
        <v>1.9525888083001062</v>
      </c>
      <c r="JB151" s="11">
        <v>2.2436912420074382</v>
      </c>
      <c r="JC151" s="11">
        <v>1.9874018264519935</v>
      </c>
      <c r="JD151" s="11">
        <v>2.2535213682762025</v>
      </c>
      <c r="JE151" s="11">
        <v>2.4464365703885758</v>
      </c>
      <c r="JF151" s="11">
        <v>1.9916369976585508</v>
      </c>
      <c r="JG151" s="11">
        <v>1.8510590758377241</v>
      </c>
      <c r="JH151" s="11">
        <v>3.1730630292083184</v>
      </c>
      <c r="JI151" s="11">
        <v>2.3906097291393849</v>
      </c>
      <c r="JJ151" s="11">
        <v>1.7185359026873959</v>
      </c>
      <c r="JK151" s="11">
        <v>2.0272336204231851</v>
      </c>
      <c r="JL151" s="11">
        <v>2.07940683436625</v>
      </c>
      <c r="JM151" s="11">
        <v>2.241368161851685</v>
      </c>
      <c r="JN151" s="11">
        <v>1.8145727051920351</v>
      </c>
      <c r="JO151" s="11">
        <v>1.9449394893370839</v>
      </c>
      <c r="JP151" s="11">
        <v>2.0386780068257324</v>
      </c>
      <c r="JQ151" s="11">
        <v>2.6392856334234738</v>
      </c>
      <c r="JR151" s="11">
        <v>2.3417956715294004</v>
      </c>
      <c r="JS151" s="11">
        <v>2.06819211462388</v>
      </c>
      <c r="JT151" s="11">
        <v>1.9931595516793967</v>
      </c>
      <c r="JU151" s="11">
        <v>1.9902986382379182</v>
      </c>
      <c r="JV151" s="11">
        <v>3.2266818064372398</v>
      </c>
      <c r="JW151" s="11">
        <v>1.808549335657379</v>
      </c>
      <c r="JX151" s="11">
        <v>2.2502572513312478</v>
      </c>
      <c r="JY151" s="11">
        <v>1.0394999782427785</v>
      </c>
      <c r="JZ151" s="11">
        <v>0.81908998286231749</v>
      </c>
      <c r="KA151" s="11">
        <v>0.80846228542622367</v>
      </c>
      <c r="KB151" s="11">
        <v>0.80470193782280608</v>
      </c>
      <c r="KC151" s="11">
        <v>0.72293112871713006</v>
      </c>
      <c r="KD151" s="11">
        <v>1.0490078536212215</v>
      </c>
      <c r="KE151" s="11">
        <v>0.86965680996355554</v>
      </c>
      <c r="KF151" s="11">
        <v>1.0476265874078496</v>
      </c>
      <c r="KG151" s="11">
        <v>1.0632796598152907</v>
      </c>
      <c r="KH151" s="11">
        <v>1.0199303150814765</v>
      </c>
      <c r="KI151" s="11">
        <v>1.4885601413036227</v>
      </c>
      <c r="KJ151" s="11">
        <v>0.85083351475195357</v>
      </c>
      <c r="KK151" s="11">
        <v>1.0642783486665484</v>
      </c>
      <c r="KL151" s="11">
        <v>0.96867597858665966</v>
      </c>
      <c r="KM151" s="11">
        <v>1.1440133978447187</v>
      </c>
      <c r="KN151" s="11">
        <v>1.2089793090962089</v>
      </c>
      <c r="KO151" s="11">
        <v>0.97185065434275941</v>
      </c>
      <c r="KP151" s="11">
        <v>0.89192900782803985</v>
      </c>
      <c r="KQ151" s="11">
        <v>0.81836662173825536</v>
      </c>
      <c r="KR151" s="11">
        <v>1.0935842717937658</v>
      </c>
      <c r="KS151" s="11">
        <v>0.96205195297679436</v>
      </c>
      <c r="KT151" s="11">
        <v>0.88662550726377864</v>
      </c>
      <c r="KU151" s="11">
        <v>0.82117787184529845</v>
      </c>
      <c r="KV151" s="11">
        <v>1.1086634453223216</v>
      </c>
      <c r="KW151" s="11">
        <v>0.8066847008933028</v>
      </c>
      <c r="KX151" s="11">
        <v>0.87135182298067526</v>
      </c>
      <c r="KY151" s="11">
        <v>1.1119303205710385</v>
      </c>
      <c r="KZ151" s="11">
        <v>1.0826077012703073</v>
      </c>
      <c r="LA151" s="11">
        <v>0.77993474456672285</v>
      </c>
      <c r="LB151" s="11">
        <v>0.8165247626471126</v>
      </c>
      <c r="LC151" s="11">
        <v>0.87054979333296767</v>
      </c>
      <c r="LD151" s="11">
        <v>1.0421673185900582</v>
      </c>
      <c r="LE151" s="11">
        <v>0.77824375393260303</v>
      </c>
      <c r="LF151" s="11">
        <v>0.80677341846835238</v>
      </c>
      <c r="LG151" s="11">
        <v>0.82083233262283739</v>
      </c>
      <c r="LH151" s="11">
        <v>0.88178533453632291</v>
      </c>
      <c r="LI151" s="11">
        <v>0.95964244195424453</v>
      </c>
      <c r="LJ151" s="11">
        <v>1.0306515596099446</v>
      </c>
      <c r="LK151" s="11">
        <v>0.91371251505320394</v>
      </c>
      <c r="LL151" s="11">
        <v>0.9363447601597128</v>
      </c>
      <c r="LM151" s="11">
        <v>0.74075574536044031</v>
      </c>
      <c r="LN151" s="11">
        <v>0.75271953254859547</v>
      </c>
      <c r="LO151" s="11">
        <v>0.86603370492230658</v>
      </c>
      <c r="LP151" s="11">
        <v>0.35253336113215406</v>
      </c>
      <c r="LQ151" s="11">
        <v>0.85077123382261</v>
      </c>
      <c r="LR151" s="11">
        <v>0.84919577821414671</v>
      </c>
      <c r="LS151" s="11">
        <v>0.86780435300061054</v>
      </c>
      <c r="LT151" s="11">
        <v>0.88695345760735078</v>
      </c>
      <c r="LU151" s="11">
        <v>0.82642599981129916</v>
      </c>
      <c r="LV151" s="11">
        <v>0.84176852193819218</v>
      </c>
      <c r="LW151" s="11">
        <v>0.71592861741229896</v>
      </c>
      <c r="LX151" s="11">
        <v>0.61208561203301715</v>
      </c>
      <c r="LY151" s="11">
        <v>0.80625850991192272</v>
      </c>
      <c r="LZ151" s="11">
        <v>0.75851017832211587</v>
      </c>
      <c r="MA151" s="11">
        <v>0.72523207148133984</v>
      </c>
      <c r="MB151" s="11">
        <v>0.77066602878679824</v>
      </c>
      <c r="MC151" s="11">
        <v>0.81319570470017377</v>
      </c>
      <c r="MD151" s="11">
        <v>0.69960665109295217</v>
      </c>
      <c r="ME151" s="11">
        <v>0.71534817948258811</v>
      </c>
      <c r="MF151" s="11">
        <v>0.76696648066995676</v>
      </c>
      <c r="MG151" s="11">
        <v>0.88285949209199743</v>
      </c>
      <c r="MH151" s="11">
        <v>0.72444679097236897</v>
      </c>
      <c r="MI151" s="11">
        <v>0.88639809688066895</v>
      </c>
      <c r="MJ151" s="11">
        <v>0.93340154731770164</v>
      </c>
      <c r="MK151" s="11">
        <v>0.91657425972504003</v>
      </c>
      <c r="ML151" s="11">
        <v>0.89963308006934783</v>
      </c>
      <c r="MM151" s="11">
        <v>0.84213520673996567</v>
      </c>
      <c r="MN151" s="11">
        <v>0.89809273863660011</v>
      </c>
      <c r="MO151" s="11">
        <v>0.84944110239420678</v>
      </c>
      <c r="MP151" s="11">
        <v>0.7631383704745347</v>
      </c>
      <c r="MQ151" s="11">
        <v>0.9767879473230151</v>
      </c>
      <c r="MR151" s="11">
        <v>0.81484861094813188</v>
      </c>
      <c r="MS151" s="11">
        <v>0.84305810926277236</v>
      </c>
      <c r="MT151" s="11">
        <v>0.9880116353732753</v>
      </c>
      <c r="MU151" s="11">
        <v>0.8702426088457581</v>
      </c>
      <c r="MV151" s="11">
        <v>0.92660535880711237</v>
      </c>
      <c r="MW151" s="11">
        <v>0.85662027778291394</v>
      </c>
      <c r="MX151" s="11">
        <v>0.68753490465843781</v>
      </c>
      <c r="MY151" s="11">
        <v>0.68724121594920606</v>
      </c>
      <c r="MZ151" s="11">
        <v>0.84901796719689593</v>
      </c>
      <c r="NA151" s="11">
        <v>0.86635059052042274</v>
      </c>
      <c r="NB151" s="11">
        <v>0.88594320913369384</v>
      </c>
      <c r="NC151" s="11">
        <v>1.0139027621421661</v>
      </c>
      <c r="ND151" s="11">
        <v>0.92182576523643944</v>
      </c>
      <c r="NE151" s="11">
        <v>0.81670832115152203</v>
      </c>
      <c r="NF151" s="11">
        <v>0.80477906532786714</v>
      </c>
      <c r="NG151" s="11">
        <v>0.71848675372189996</v>
      </c>
      <c r="NH151" s="11">
        <v>0.90818424216421267</v>
      </c>
      <c r="NI151" s="11">
        <v>0.85614812337213941</v>
      </c>
      <c r="NJ151" s="11">
        <v>0.90465476310695414</v>
      </c>
      <c r="NK151" s="11">
        <v>1.0031976022078362</v>
      </c>
      <c r="NL151" s="11">
        <v>1.0224398860681834</v>
      </c>
      <c r="NM151" s="11">
        <v>0.6838509437346838</v>
      </c>
      <c r="NN151" s="11">
        <v>1.2687347012576082</v>
      </c>
      <c r="NO151" s="11">
        <v>0.87420216794602223</v>
      </c>
      <c r="NP151" s="11">
        <v>1.0069760000405379</v>
      </c>
      <c r="NQ151" s="11">
        <v>1.0255823102730339</v>
      </c>
      <c r="NR151" s="11">
        <v>0.86809267569254533</v>
      </c>
      <c r="NS151" s="11">
        <v>1.0430188172805481</v>
      </c>
      <c r="NT151" s="11">
        <v>1.0326538645512351</v>
      </c>
      <c r="NU151" s="11">
        <v>0.94114774586598859</v>
      </c>
      <c r="NV151" s="11">
        <v>1.0000693171203765</v>
      </c>
      <c r="NW151" s="11">
        <v>1.0000693171203765</v>
      </c>
      <c r="NX151" s="11">
        <v>0.95621874394323947</v>
      </c>
      <c r="NY151" s="11">
        <v>0.9275277137450787</v>
      </c>
      <c r="NZ151" s="11">
        <v>0.87851564455280706</v>
      </c>
      <c r="OA151" s="11">
        <v>1.0024040821795044</v>
      </c>
      <c r="OB151" s="11">
        <v>0.95308256003758796</v>
      </c>
      <c r="OC151" s="11">
        <v>1.0739749273103485</v>
      </c>
      <c r="OD151" s="11">
        <v>0.96463763864206964</v>
      </c>
      <c r="OE151" s="11">
        <v>0.95619794019290483</v>
      </c>
      <c r="OF151" s="11">
        <v>0.90586099700287059</v>
      </c>
      <c r="OG151" s="11">
        <v>1.0889154342927816</v>
      </c>
      <c r="OH151" s="11">
        <v>0.94811682953660747</v>
      </c>
      <c r="OI151" s="11">
        <v>1.1082186744291815</v>
      </c>
      <c r="OJ151" s="11">
        <v>1.0106967463811021</v>
      </c>
      <c r="OK151" s="11">
        <v>1.0864719664120348</v>
      </c>
      <c r="OL151" s="11">
        <v>1.0522629735137412</v>
      </c>
      <c r="OM151" s="11">
        <v>1.135401715875878</v>
      </c>
      <c r="ON151" s="11">
        <v>1.0633695382126473</v>
      </c>
      <c r="OO151" s="11">
        <v>0.9410029650966345</v>
      </c>
      <c r="OP151" s="11">
        <v>0.92570423804008461</v>
      </c>
      <c r="OQ151" s="11">
        <v>1.0595131392558157</v>
      </c>
      <c r="OR151" s="11">
        <v>0.88927223783006337</v>
      </c>
      <c r="OS151" s="11">
        <v>0.95561916994596752</v>
      </c>
      <c r="OT151" s="11">
        <v>1.0767226358769519</v>
      </c>
      <c r="OU151" s="11">
        <v>1.0019530676293213</v>
      </c>
      <c r="OV151" s="11">
        <v>0.96734774346235108</v>
      </c>
      <c r="OW151" s="11">
        <v>1.134758835906271</v>
      </c>
      <c r="OX151" s="11">
        <v>0.92875883451860031</v>
      </c>
      <c r="OY151" s="11">
        <v>1.1425115990963082</v>
      </c>
      <c r="OZ151" s="11">
        <v>1.3517101727622558</v>
      </c>
      <c r="PA151" s="11">
        <v>1.1902364657368227</v>
      </c>
      <c r="PB151" s="11">
        <v>0.97409164149195826</v>
      </c>
      <c r="PC151" s="11">
        <v>0.85667075989218522</v>
      </c>
      <c r="PD151" s="11">
        <v>0.91509192066301459</v>
      </c>
      <c r="PE151" s="11">
        <v>0.9900322298085914</v>
      </c>
      <c r="PF151" s="11">
        <v>0.96263773728787361</v>
      </c>
      <c r="PG151" s="11">
        <v>1.1772411915276446</v>
      </c>
      <c r="PH151" s="11">
        <v>1.5110167099615461</v>
      </c>
      <c r="PI151" s="11">
        <v>1.1793217138827545</v>
      </c>
      <c r="PJ151" s="11">
        <v>1.0388255379255265</v>
      </c>
      <c r="PK151" s="11">
        <v>1.177864843756963</v>
      </c>
      <c r="PL151" s="11">
        <v>0.88536312858336308</v>
      </c>
      <c r="PM151" s="11">
        <v>1.2782981868328502</v>
      </c>
      <c r="PN151" s="11">
        <v>0.96664815858835418</v>
      </c>
      <c r="PO151" s="11">
        <v>1.2361743069294915</v>
      </c>
      <c r="PP151" s="11">
        <v>1.4179440292987602</v>
      </c>
      <c r="PQ151" s="11">
        <v>0.77977835216936242</v>
      </c>
      <c r="PR151" s="11">
        <v>0.93854030168560776</v>
      </c>
      <c r="PS151" s="11">
        <v>1.0548391277364852</v>
      </c>
      <c r="PT151" s="11">
        <v>1.0423617438195096</v>
      </c>
      <c r="PU151" s="11">
        <v>1.2761190602900021</v>
      </c>
      <c r="PV151" s="11">
        <v>1.4494774830646393</v>
      </c>
      <c r="PW151" s="11">
        <v>1.6341390606403625</v>
      </c>
      <c r="PX151" s="11">
        <v>1.0771335151664889</v>
      </c>
      <c r="PY151" s="11">
        <v>1.2667547942528818</v>
      </c>
      <c r="PZ151" s="11">
        <v>1.0256438764170761</v>
      </c>
      <c r="QA151" s="11">
        <v>1.1833732560424273</v>
      </c>
      <c r="QB151" s="11">
        <v>1.25204289859174</v>
      </c>
      <c r="QC151" s="11">
        <v>1.1774106398867494</v>
      </c>
      <c r="QD151" s="11">
        <v>1.0000693171203765</v>
      </c>
      <c r="QE151" s="11">
        <v>1.0912313747525408</v>
      </c>
      <c r="QF151" s="11">
        <v>1.0963242033445524</v>
      </c>
      <c r="QG151" s="11">
        <v>1.0285267421076734</v>
      </c>
      <c r="QH151" s="11">
        <v>1.1234996265751485</v>
      </c>
      <c r="QI151" s="11">
        <v>1.031545151182889</v>
      </c>
      <c r="QJ151" s="11">
        <v>1.0673944514398304</v>
      </c>
      <c r="QK151" s="11">
        <v>1.0693958001885142</v>
      </c>
      <c r="QL151" s="11">
        <v>1.0645509510117119</v>
      </c>
      <c r="QM151" s="11">
        <v>1.0685148311755586</v>
      </c>
      <c r="QN151" s="11">
        <v>1.0549751941907337</v>
      </c>
      <c r="QO151" s="11">
        <v>0.93135913957812166</v>
      </c>
      <c r="QP151" s="11">
        <v>1.0191520054497289</v>
      </c>
      <c r="QQ151" s="11">
        <v>1.0274038684927773</v>
      </c>
      <c r="QR151" s="11">
        <v>1.0834101808125278</v>
      </c>
      <c r="QS151" s="11">
        <v>1.13192975613212</v>
      </c>
      <c r="QT151" s="11">
        <v>1.212607248959263</v>
      </c>
      <c r="QU151" s="11">
        <v>1.1507914815218521</v>
      </c>
      <c r="QV151" s="11">
        <v>1.1327163940912754</v>
      </c>
      <c r="QW151" s="11">
        <v>1.0413339896213967</v>
      </c>
      <c r="QX151" s="11">
        <v>1.043968555241924</v>
      </c>
      <c r="QY151" s="11">
        <v>1.0639858075978177</v>
      </c>
      <c r="QZ151" s="11">
        <v>1.0305321264132201</v>
      </c>
      <c r="RA151" s="11">
        <v>1.0124498869868861</v>
      </c>
      <c r="RB151" s="11">
        <v>1.1505409900257269</v>
      </c>
      <c r="RC151" s="11">
        <v>0.83595602717426032</v>
      </c>
      <c r="RD151" s="11">
        <v>0.95750094565676569</v>
      </c>
      <c r="RE151" s="11">
        <v>1.0423171059335725</v>
      </c>
      <c r="RF151" s="11">
        <v>1.2308271597357316</v>
      </c>
      <c r="RG151" s="11">
        <v>0.86132653239717805</v>
      </c>
      <c r="RH151" s="11">
        <v>0.90317848964591185</v>
      </c>
      <c r="RI151" s="11">
        <v>1.2357192101898555</v>
      </c>
      <c r="RJ151" s="11">
        <v>1.0287977652742086</v>
      </c>
      <c r="RK151" s="11">
        <v>1.2969336684726349</v>
      </c>
      <c r="RL151" s="11">
        <v>0.69760291418849751</v>
      </c>
      <c r="RM151" s="11">
        <v>1.1080692023732817</v>
      </c>
      <c r="RN151" s="11">
        <v>1.119586545725678</v>
      </c>
      <c r="RO151" s="11">
        <v>1.2185880535075237</v>
      </c>
      <c r="RP151" s="11">
        <v>1.1619864802202167</v>
      </c>
      <c r="RQ151" s="11">
        <v>1.0175301704510984</v>
      </c>
      <c r="RR151" s="11">
        <v>1.2321989889513176</v>
      </c>
      <c r="RS151" s="11">
        <v>1.3127056056204354</v>
      </c>
      <c r="RT151" s="11">
        <v>1.0824882574066768</v>
      </c>
      <c r="RU151" s="11">
        <v>1.0939738023621619</v>
      </c>
      <c r="RV151" s="11">
        <v>1.0294753934182033</v>
      </c>
      <c r="RW151" s="11">
        <v>0.98027797580268405</v>
      </c>
      <c r="RX151" s="11">
        <v>1.2491963282685579</v>
      </c>
      <c r="RY151" s="11">
        <v>1.2092949932859696</v>
      </c>
      <c r="RZ151" s="11">
        <v>0.88401637523759169</v>
      </c>
      <c r="SA151" s="11">
        <v>1.1389633782646136</v>
      </c>
      <c r="SB151" s="11">
        <v>1.2137784940322685</v>
      </c>
      <c r="SC151" s="11">
        <v>1.086822608892279</v>
      </c>
      <c r="SD151" s="11">
        <v>1.1431005252639037</v>
      </c>
      <c r="SE151" s="11">
        <v>1.2072498974829238</v>
      </c>
      <c r="SF151" s="11">
        <v>1.2588098476725573</v>
      </c>
      <c r="SG151" s="11">
        <v>1.2021546232775326</v>
      </c>
      <c r="SH151" s="11">
        <v>0.82969550771695322</v>
      </c>
      <c r="SI151" s="11">
        <v>1.0297925006363116</v>
      </c>
      <c r="SJ151" s="11">
        <v>1.0854712063905307</v>
      </c>
      <c r="SK151" s="11">
        <v>1.0516701514744105</v>
      </c>
      <c r="SL151" s="11">
        <v>0.95170804257138197</v>
      </c>
      <c r="SM151" s="11">
        <v>1.1563675727874489</v>
      </c>
      <c r="SN151" s="11">
        <v>0.93135681101378776</v>
      </c>
      <c r="SO151" s="11">
        <v>1.0365045244680313</v>
      </c>
      <c r="SP151" s="11">
        <v>1.0757504397219839</v>
      </c>
      <c r="SQ151" s="11">
        <v>1.2548979369242677</v>
      </c>
      <c r="SR151" s="11">
        <v>1.1303619727900733</v>
      </c>
      <c r="SS151" s="11">
        <v>1.0486992786367697</v>
      </c>
      <c r="ST151" s="11">
        <v>1.1933151974482725</v>
      </c>
      <c r="SU151" s="11">
        <v>1.1207456788962114</v>
      </c>
      <c r="SV151" s="11">
        <v>1.2564138233081437</v>
      </c>
      <c r="SW151" s="11">
        <v>1.1085798215982903</v>
      </c>
      <c r="SX151" s="11">
        <v>1.1767103489203801</v>
      </c>
      <c r="SY151" s="11">
        <v>1.1592598362941633</v>
      </c>
      <c r="SZ151" s="11">
        <v>1.0470536402467143</v>
      </c>
      <c r="TA151" s="11">
        <v>0.96696385027844634</v>
      </c>
      <c r="TB151" s="11">
        <v>1.3146170423475514</v>
      </c>
      <c r="TC151" s="11">
        <v>1.025734159684806</v>
      </c>
      <c r="TD151" s="11">
        <v>0.96321651940207509</v>
      </c>
      <c r="TE151" s="11">
        <v>0.57626657216416777</v>
      </c>
      <c r="TF151" s="11">
        <v>0.614265658285024</v>
      </c>
      <c r="TG151" s="11">
        <v>0.72939343819439206</v>
      </c>
      <c r="TH151" s="11">
        <v>0.68201045756192347</v>
      </c>
      <c r="TI151" s="11">
        <v>0.69718163358299168</v>
      </c>
      <c r="TJ151" s="11">
        <v>0.56598851405910744</v>
      </c>
      <c r="TK151" s="11">
        <v>0.58798667700645624</v>
      </c>
      <c r="TL151" s="11">
        <v>0.65494619243243757</v>
      </c>
      <c r="TM151" s="11">
        <v>0.67197505383094991</v>
      </c>
      <c r="TN151" s="11">
        <v>0.76071562329438513</v>
      </c>
      <c r="TO151" s="11">
        <v>0.87976650057758021</v>
      </c>
      <c r="TP151" s="11">
        <v>0.9976239869701552</v>
      </c>
      <c r="TQ151" s="11">
        <v>0.58671515671662799</v>
      </c>
      <c r="TR151" s="11">
        <v>0.68497679939316125</v>
      </c>
      <c r="TS151" s="11">
        <v>0.70892303582380911</v>
      </c>
      <c r="TT151" s="11">
        <v>0.65579260068876977</v>
      </c>
      <c r="TU151" s="11">
        <v>0.71074299497458893</v>
      </c>
      <c r="TV151" s="11">
        <v>0.81576194408941016</v>
      </c>
      <c r="TW151" s="11">
        <v>0.85897131377180425</v>
      </c>
      <c r="TX151" s="11">
        <v>0.78916557758823647</v>
      </c>
      <c r="TY151" s="11">
        <v>0.67302648913652585</v>
      </c>
      <c r="TZ151" s="11">
        <v>0.68481417330466843</v>
      </c>
      <c r="UA151" s="11">
        <v>0.97458781693110441</v>
      </c>
      <c r="UB151" s="11">
        <v>0.86387411548782866</v>
      </c>
      <c r="UC151" s="11">
        <v>0.88851400826510385</v>
      </c>
      <c r="UD151" s="11">
        <v>0.77911030880029908</v>
      </c>
      <c r="UE151" s="11">
        <v>0.85379265349251587</v>
      </c>
      <c r="UF151" s="11">
        <v>0.83347174253975054</v>
      </c>
      <c r="UG151" s="11">
        <v>0.55600777449977257</v>
      </c>
      <c r="UH151" s="11">
        <v>0.60077259745230038</v>
      </c>
      <c r="UI151" s="11">
        <v>0.8681730072904964</v>
      </c>
      <c r="UJ151" s="11">
        <v>0.62159819260479166</v>
      </c>
      <c r="UK151" s="11">
        <v>1.1526822680065885</v>
      </c>
      <c r="UL151" s="11">
        <v>1.0845925705118906</v>
      </c>
      <c r="UM151" s="11">
        <v>1.2429614737624324</v>
      </c>
      <c r="UN151" s="11">
        <v>1.4436922824495415</v>
      </c>
      <c r="UO151" s="11">
        <v>1.0599817817978368</v>
      </c>
      <c r="UP151" s="11">
        <v>1.1457814769287413</v>
      </c>
      <c r="UQ151" s="11">
        <v>1.0992332606033224</v>
      </c>
      <c r="UR151" s="11">
        <v>1.179892047214522</v>
      </c>
      <c r="US151" s="11">
        <v>1.1149741009067704</v>
      </c>
      <c r="UT151" s="11">
        <v>1.1806788995093545</v>
      </c>
      <c r="UU151" s="11">
        <v>1.2515914879645802</v>
      </c>
      <c r="UV151" s="11">
        <v>1.2590508577011441</v>
      </c>
      <c r="UW151" s="11">
        <v>0.86102926592365958</v>
      </c>
      <c r="UX151" s="11">
        <v>1.1992524060423422</v>
      </c>
      <c r="UY151" s="11">
        <v>1.1384645271834821</v>
      </c>
      <c r="UZ151" s="11">
        <v>1.2188558640791602</v>
      </c>
      <c r="VA151" s="11">
        <v>0.87405043528842308</v>
      </c>
      <c r="VB151" s="11">
        <v>1.1542602685718113</v>
      </c>
      <c r="VC151" s="11">
        <v>0.85176051816314802</v>
      </c>
      <c r="VD151" s="11">
        <v>1.1869170006688627</v>
      </c>
      <c r="VE151" s="11">
        <v>0.70174830199642946</v>
      </c>
      <c r="VF151" s="11">
        <v>1.2063522450693571</v>
      </c>
      <c r="VG151" s="11">
        <v>1.3384459766261281</v>
      </c>
      <c r="VH151" s="11">
        <v>1.089916458911923</v>
      </c>
      <c r="VI151" s="11">
        <v>0.80584439069542513</v>
      </c>
      <c r="VJ151" s="11">
        <v>1.0008300490999926</v>
      </c>
      <c r="VK151" s="11">
        <v>1.1759673025581907</v>
      </c>
      <c r="VL151" s="11">
        <v>1.1389593717151945</v>
      </c>
      <c r="VM151" s="11">
        <v>1.0963577122658146</v>
      </c>
      <c r="VN151" s="11">
        <v>1.2611684067909916</v>
      </c>
      <c r="VO151" s="11">
        <v>0.87440024296706087</v>
      </c>
      <c r="VP151" s="11">
        <v>1.0846049020667701</v>
      </c>
      <c r="VQ151" s="11">
        <v>1.186996428396059</v>
      </c>
      <c r="VR151" s="11">
        <v>1.0892175929724701</v>
      </c>
      <c r="VS151" s="11">
        <v>1.1957956327072679</v>
      </c>
      <c r="VT151" s="11">
        <v>0.97004334929115765</v>
      </c>
      <c r="VU151" s="11">
        <v>1.0989419332069414</v>
      </c>
      <c r="VV151" s="11">
        <v>1.1445336939130724</v>
      </c>
      <c r="VW151" s="11">
        <v>1.1753280037668641</v>
      </c>
      <c r="VX151" s="11">
        <v>1.1934064232351056</v>
      </c>
      <c r="VY151" s="11">
        <v>0.98083632300148016</v>
      </c>
      <c r="VZ151" s="11">
        <v>1.1687047891233928</v>
      </c>
      <c r="WA151" s="11">
        <v>1.0422961145128629</v>
      </c>
      <c r="WB151" s="11">
        <v>1.0679553145823155</v>
      </c>
      <c r="WC151" s="11">
        <v>1.0883284170432459</v>
      </c>
      <c r="WD151" s="11">
        <v>1.0483531969280218</v>
      </c>
      <c r="WE151" s="11">
        <v>0.97518078538407416</v>
      </c>
      <c r="WF151" s="11">
        <v>1.0802537064831319</v>
      </c>
      <c r="WG151" s="11">
        <v>0.69245937252573331</v>
      </c>
      <c r="WH151" s="11">
        <v>0.77332489211623756</v>
      </c>
      <c r="WI151" s="11">
        <v>1.0713789960520743</v>
      </c>
      <c r="WJ151" s="11">
        <v>0.90886128252455256</v>
      </c>
      <c r="WK151" s="11">
        <v>0.84898929093707365</v>
      </c>
      <c r="WL151" s="11">
        <v>1.1684404366304586</v>
      </c>
      <c r="WM151" s="11">
        <v>0.96336552588505642</v>
      </c>
      <c r="WN151" s="11">
        <v>1.1111894276072336</v>
      </c>
      <c r="WO151" s="11">
        <v>0.86898686527463265</v>
      </c>
      <c r="WP151" s="11">
        <v>1.000809168269764</v>
      </c>
      <c r="WQ151" s="11">
        <v>0.97183669402007677</v>
      </c>
      <c r="WR151" s="11">
        <v>0.92591616183690073</v>
      </c>
      <c r="WS151" s="11">
        <v>1.3412241532009666</v>
      </c>
      <c r="WT151" s="11">
        <v>1.3850367666432619</v>
      </c>
      <c r="WU151" s="11">
        <v>1.3927669039245831</v>
      </c>
      <c r="WV151" s="11">
        <v>1.4538726390363941</v>
      </c>
      <c r="WW151" s="11">
        <v>1.384590550258546</v>
      </c>
      <c r="WX151" s="11">
        <v>1.3619444047304652</v>
      </c>
      <c r="WY151" s="11">
        <v>1.332809454644466</v>
      </c>
      <c r="WZ151" s="11">
        <v>1.3653147252128539</v>
      </c>
      <c r="XA151" s="11">
        <v>1.3419459027439471</v>
      </c>
      <c r="XB151" s="11">
        <v>1.2727868046313333</v>
      </c>
      <c r="XC151" s="11">
        <v>1.3558398421826994</v>
      </c>
      <c r="XD151" s="11">
        <v>1.2943813616068558</v>
      </c>
      <c r="XE151" s="11">
        <v>1.3242201817660759</v>
      </c>
      <c r="XF151" s="11">
        <v>1.2618400623740076</v>
      </c>
      <c r="XG151" s="11">
        <v>1.344571806487469</v>
      </c>
      <c r="XH151" s="11">
        <v>1.5899859939621737</v>
      </c>
      <c r="XI151" s="11">
        <v>1.2525120090444695</v>
      </c>
      <c r="XJ151" s="11">
        <v>1.4922828804640202</v>
      </c>
      <c r="XK151" s="11">
        <v>1.5832352238892657</v>
      </c>
      <c r="XL151" s="11">
        <v>1.4995836738212978</v>
      </c>
      <c r="XM151" s="11">
        <v>1.4242428227600654</v>
      </c>
      <c r="XN151" s="11">
        <v>1.0731810878352392</v>
      </c>
      <c r="XO151" s="11">
        <v>1.2562391613666568</v>
      </c>
      <c r="XP151" s="11">
        <v>1.4849676836822434</v>
      </c>
      <c r="XQ151" s="11">
        <v>1.5286348748198737</v>
      </c>
      <c r="XR151" s="11">
        <v>1.3834494987807331</v>
      </c>
      <c r="XS151" s="11">
        <v>1.4293294971256736</v>
      </c>
      <c r="XT151" s="11">
        <v>1.5533379855412823</v>
      </c>
      <c r="XU151" s="11">
        <v>1.2665285108900055</v>
      </c>
      <c r="XV151" s="11">
        <v>1.4692649377297351</v>
      </c>
      <c r="XW151" s="11">
        <v>1.318041314616397</v>
      </c>
      <c r="XX151" s="11">
        <v>1.1277512366001448</v>
      </c>
      <c r="XY151" s="11">
        <v>1.0320615244952529</v>
      </c>
      <c r="XZ151" s="11">
        <v>0.93237342001783208</v>
      </c>
      <c r="YA151" s="11">
        <v>0.98090522419201565</v>
      </c>
      <c r="YB151" s="11">
        <v>1.1289344652803424</v>
      </c>
      <c r="YC151" s="11">
        <v>0.84204302372681605</v>
      </c>
      <c r="YD151" s="11">
        <v>1.257050467851623</v>
      </c>
      <c r="YE151" s="11">
        <v>1.1840909084721885</v>
      </c>
      <c r="YF151" s="11">
        <v>0.89077016428486955</v>
      </c>
      <c r="YG151" s="11">
        <v>1.0129779952088611</v>
      </c>
      <c r="YH151" s="11">
        <v>1.170908738910768</v>
      </c>
      <c r="YI151" s="11">
        <v>1.2191466814176681</v>
      </c>
      <c r="YJ151" s="11">
        <v>1.2110489137101537</v>
      </c>
      <c r="YK151" s="11">
        <v>0.87094138152300582</v>
      </c>
      <c r="YL151" s="11">
        <v>0.90309189992345384</v>
      </c>
      <c r="YM151" s="11">
        <v>0.97943735940846199</v>
      </c>
      <c r="YN151" s="11">
        <v>0.90707008916786769</v>
      </c>
      <c r="YO151" s="11">
        <v>0.99733280621510956</v>
      </c>
      <c r="YP151" s="11">
        <v>1.0677011155266816</v>
      </c>
      <c r="YQ151" s="11">
        <v>0.92528805331024144</v>
      </c>
      <c r="YR151" s="11">
        <v>0.96405493808234421</v>
      </c>
      <c r="YS151" s="11">
        <v>1.0950158139309658</v>
      </c>
      <c r="YT151" s="11">
        <v>1.0774010348445167</v>
      </c>
      <c r="YU151" s="11">
        <v>1.0499575277207402</v>
      </c>
      <c r="YV151" s="11">
        <v>1.5517750669409596</v>
      </c>
      <c r="YW151" s="11">
        <v>1.296474334200687</v>
      </c>
      <c r="YX151" s="11">
        <v>1.2819244602411066</v>
      </c>
      <c r="YY151" s="11">
        <v>1.3478990800064494</v>
      </c>
      <c r="YZ151" s="11">
        <v>1.240132749864912</v>
      </c>
      <c r="ZA151" s="11">
        <v>0.88048147333639226</v>
      </c>
      <c r="ZB151" s="11">
        <v>0.81203496323737567</v>
      </c>
      <c r="ZC151" s="11">
        <v>0.75872413622741131</v>
      </c>
      <c r="ZD151" s="11">
        <v>1.167809445398444</v>
      </c>
      <c r="ZE151" s="11">
        <v>0.86067379275434197</v>
      </c>
      <c r="ZF151" s="11">
        <v>0.84967365944083317</v>
      </c>
      <c r="ZG151" s="11">
        <v>0.92650419719982802</v>
      </c>
      <c r="ZH151" s="11">
        <v>0.82186868602636964</v>
      </c>
      <c r="ZI151" s="11">
        <v>0.8488466237441139</v>
      </c>
      <c r="ZJ151" s="11">
        <v>0.82173207427410722</v>
      </c>
      <c r="ZK151" s="11">
        <v>0.74250068551640713</v>
      </c>
      <c r="ZL151" s="11">
        <v>0.92683106014126138</v>
      </c>
      <c r="ZM151" s="11">
        <v>0.87412536160688092</v>
      </c>
      <c r="ZN151" s="11">
        <v>0.7740304362895587</v>
      </c>
      <c r="ZO151" s="11">
        <v>0.82760905548829355</v>
      </c>
      <c r="ZP151" s="11">
        <v>0.71421907781344462</v>
      </c>
      <c r="ZQ151" s="11">
        <v>0.84078128107407624</v>
      </c>
      <c r="ZR151" s="11">
        <v>0.8839186072515437</v>
      </c>
      <c r="ZS151" s="11">
        <v>0.78361580326550007</v>
      </c>
      <c r="ZT151" s="11">
        <v>1.0161694909339147</v>
      </c>
      <c r="ZU151" s="11">
        <v>0.84886513483208492</v>
      </c>
      <c r="ZV151" s="11">
        <v>0.90131235368728069</v>
      </c>
      <c r="ZW151" s="11">
        <v>1.3203234067934313</v>
      </c>
      <c r="ZX151" s="11">
        <v>0.75267189348172092</v>
      </c>
      <c r="ZY151" s="11">
        <v>0.90024681787071259</v>
      </c>
      <c r="ZZ151" s="11">
        <v>0.86306556097568099</v>
      </c>
      <c r="AAA151" s="11">
        <v>0.71381934645122458</v>
      </c>
      <c r="AAB151" s="11">
        <v>0.89337801305943476</v>
      </c>
      <c r="AAC151" s="11">
        <v>0.8512301151023578</v>
      </c>
      <c r="AAD151" s="11">
        <v>0.87340706484554809</v>
      </c>
      <c r="AAE151" s="11">
        <v>0.7169831617773601</v>
      </c>
      <c r="AAF151" s="11">
        <v>0.79999351986942402</v>
      </c>
      <c r="AAG151" s="11">
        <v>0.78537400972681737</v>
      </c>
      <c r="AAH151" s="11">
        <v>0.93447637565123087</v>
      </c>
      <c r="AAI151" s="11">
        <v>0.74990817346946281</v>
      </c>
      <c r="AAJ151" s="11">
        <v>0.86577986498106885</v>
      </c>
      <c r="AAK151" s="11">
        <v>0.81537633125853259</v>
      </c>
      <c r="AAL151" s="11">
        <v>0.76481516132399807</v>
      </c>
      <c r="AAM151" s="11">
        <v>0.71668524998684013</v>
      </c>
      <c r="AAN151" s="11">
        <v>0.83320012388532749</v>
      </c>
      <c r="AAO151" s="11">
        <v>0.78652724226418425</v>
      </c>
      <c r="AAP151" s="11">
        <v>0.74725109650161969</v>
      </c>
      <c r="AAQ151" s="11">
        <v>0.97695106619954186</v>
      </c>
      <c r="AAR151" s="11">
        <v>0.70562265965175341</v>
      </c>
      <c r="AAS151" s="11">
        <v>0.78518385585164729</v>
      </c>
      <c r="AAT151" s="11">
        <v>0.75191808011357053</v>
      </c>
      <c r="AAU151" s="11">
        <v>1.5327766291351823</v>
      </c>
      <c r="AAV151" s="11">
        <v>1.0340614072766554</v>
      </c>
      <c r="AAW151" s="11">
        <v>0.88133289891198419</v>
      </c>
      <c r="AAX151" s="11">
        <v>0.79286346377579253</v>
      </c>
      <c r="AAY151" s="11">
        <v>0.72337072648065748</v>
      </c>
      <c r="AAZ151" s="11">
        <v>0.83172597699244233</v>
      </c>
      <c r="ABA151" s="11">
        <v>0.89011209723370532</v>
      </c>
      <c r="ABB151" s="11">
        <v>0.77914763388854635</v>
      </c>
      <c r="ABC151" s="11">
        <v>0.75018386766577039</v>
      </c>
      <c r="ABD151" s="11">
        <v>0.82239708842186088</v>
      </c>
      <c r="ABE151" s="11">
        <v>0.89072592617798008</v>
      </c>
      <c r="ABF151" s="11">
        <v>0.82140426079004225</v>
      </c>
      <c r="ABG151" s="11">
        <v>0.70130554106265708</v>
      </c>
      <c r="ABH151" s="11">
        <v>0.83365337856577959</v>
      </c>
      <c r="ABI151" s="11">
        <v>0.70715864070446011</v>
      </c>
      <c r="ABJ151" s="11">
        <v>0.78213001088254464</v>
      </c>
      <c r="ABK151" s="11">
        <v>0.81247935674348981</v>
      </c>
      <c r="ABL151" s="11">
        <v>0.71350903032970636</v>
      </c>
      <c r="ABM151" s="11">
        <v>1.3138777426450763</v>
      </c>
      <c r="ABN151" s="11">
        <v>1.5621843588240905</v>
      </c>
      <c r="ABO151" s="11">
        <v>1.6511926912263568</v>
      </c>
      <c r="ABP151" s="11">
        <v>2.7072493228670886</v>
      </c>
      <c r="ABQ151" s="11">
        <v>1.1202498947919486</v>
      </c>
      <c r="ABR151" s="11">
        <v>1.9674459918381502</v>
      </c>
      <c r="ABS151" s="11">
        <v>2.2730476157257935</v>
      </c>
      <c r="ABT151" s="11">
        <v>2.360856652412044</v>
      </c>
      <c r="ABU151" s="11">
        <v>1.9317139093422726</v>
      </c>
      <c r="ABV151" s="11">
        <v>2.2085454758269392</v>
      </c>
      <c r="ABW151" s="11">
        <v>1.6811400342148577</v>
      </c>
      <c r="ABX151" s="11">
        <v>2.4089987617223332</v>
      </c>
      <c r="ABY151" s="11">
        <v>2.1142217842555984</v>
      </c>
      <c r="ABZ151" s="11">
        <v>2.024288826305634</v>
      </c>
      <c r="ACA151" s="11">
        <v>3.7259627754932132</v>
      </c>
      <c r="ACB151" s="11">
        <v>2.7239270202031989</v>
      </c>
      <c r="ACC151" s="11">
        <v>2.0936173249018464</v>
      </c>
      <c r="ACD151" s="11">
        <v>1.9732027403001147</v>
      </c>
      <c r="ACE151" s="11">
        <v>2.1413113083258941</v>
      </c>
      <c r="ACF151" s="11">
        <v>2.9936769698052599</v>
      </c>
      <c r="ACG151" s="11">
        <v>1.6748303350841711</v>
      </c>
      <c r="ACH151" s="11">
        <v>1.792435358218315</v>
      </c>
      <c r="ACI151" s="11">
        <v>2.0840812664284263</v>
      </c>
      <c r="ACJ151" s="11">
        <v>1.5413742534231332</v>
      </c>
      <c r="ACK151" s="11">
        <v>0.80832433585863195</v>
      </c>
      <c r="ACL151" s="11">
        <v>1.5711905395082997</v>
      </c>
      <c r="ACM151" s="11">
        <v>1.721816176716739</v>
      </c>
      <c r="ACN151" s="11">
        <v>1.6471078356926077</v>
      </c>
      <c r="ACO151" s="11">
        <v>1.4782837828206397</v>
      </c>
      <c r="ACP151" s="11">
        <v>1.4696394889090321</v>
      </c>
      <c r="ACQ151" s="11">
        <v>1.6929550717708866</v>
      </c>
      <c r="ACR151" s="11">
        <v>1.9809054609442593</v>
      </c>
      <c r="ACS151" s="11">
        <v>2.1000149857070212</v>
      </c>
      <c r="ACT151" s="11">
        <v>1.8459156847397411</v>
      </c>
      <c r="ACU151" s="11">
        <v>1.2684905379952447</v>
      </c>
      <c r="ACV151" s="11">
        <v>1.5251171185198045</v>
      </c>
      <c r="ACW151" s="11">
        <v>1.2070501593617269</v>
      </c>
      <c r="ACX151" s="11">
        <v>1.5757520209132261</v>
      </c>
      <c r="ACY151" s="11">
        <v>1.1468199858253498</v>
      </c>
      <c r="ACZ151" s="11">
        <v>1.0422074480350776</v>
      </c>
      <c r="ADA151" s="11">
        <v>1.3361971112750399</v>
      </c>
      <c r="ADB151" s="11">
        <v>1.6401662974732327</v>
      </c>
      <c r="ADC151" s="11">
        <v>1.0537239992825933</v>
      </c>
      <c r="ADD151" s="11">
        <v>0.35499950497948857</v>
      </c>
      <c r="ADE151" s="11">
        <v>1.8380410506332547</v>
      </c>
      <c r="ADF151" s="11">
        <v>1.1462053021160801</v>
      </c>
      <c r="ADG151" s="11">
        <v>1.6922189317582537</v>
      </c>
      <c r="ADH151" s="11">
        <v>1.1317287767064674</v>
      </c>
      <c r="ADI151" s="11">
        <v>1.1896415189519856</v>
      </c>
      <c r="ADJ151" s="11">
        <v>0.93704937274078448</v>
      </c>
      <c r="ADK151" s="11">
        <v>0.90604585935937998</v>
      </c>
      <c r="ADL151" s="11">
        <v>0.96554397547913395</v>
      </c>
      <c r="ADM151" s="11">
        <v>0.99637119561275966</v>
      </c>
      <c r="ADN151" s="11">
        <v>1.2154550899709664</v>
      </c>
      <c r="ADO151" s="11">
        <v>0.90664294804135359</v>
      </c>
      <c r="ADP151" s="11">
        <v>0.8974085354611584</v>
      </c>
      <c r="ADQ151" s="11">
        <v>1.4165794080737983</v>
      </c>
      <c r="ADR151" s="11">
        <v>0.76833639670649645</v>
      </c>
      <c r="ADS151" s="11">
        <v>0.92403997967517604</v>
      </c>
      <c r="ADT151" s="11">
        <v>1.1305779413269963</v>
      </c>
      <c r="ADU151" s="11">
        <v>1.0345670285668018</v>
      </c>
      <c r="ADV151" s="11">
        <v>0.95063428035046971</v>
      </c>
      <c r="ADW151" s="11">
        <v>0.92215434490599701</v>
      </c>
    </row>
    <row r="152" spans="1:803" ht="15.75" customHeight="1" x14ac:dyDescent="0.35">
      <c r="A152" s="11">
        <v>532</v>
      </c>
      <c r="B152" s="11" t="e">
        <f t="shared" si="0"/>
        <v>#REF!</v>
      </c>
      <c r="C152" s="11">
        <v>1.4469979941642013</v>
      </c>
      <c r="D152" s="11">
        <v>1.3284589025145559</v>
      </c>
      <c r="E152" s="11">
        <v>1.2394208936590145</v>
      </c>
      <c r="F152" s="11">
        <v>1.3585363463385254</v>
      </c>
      <c r="G152" s="11">
        <v>1.2262014162005457</v>
      </c>
      <c r="H152" s="11">
        <v>1.280478287495076</v>
      </c>
      <c r="I152" s="11">
        <v>1.1827830581802183</v>
      </c>
      <c r="J152" s="11">
        <v>1.3196360250319834</v>
      </c>
      <c r="K152" s="11">
        <v>1.7387937306574222</v>
      </c>
      <c r="L152" s="11">
        <v>1.5527793744603517</v>
      </c>
      <c r="M152" s="11">
        <v>1.4253825918492216</v>
      </c>
      <c r="N152" s="11">
        <v>1.4266587665401904</v>
      </c>
      <c r="O152" s="11">
        <v>1.6257481870945851</v>
      </c>
      <c r="P152" s="11">
        <v>1.5534996840013529</v>
      </c>
      <c r="Q152" s="11">
        <v>1.5743785128577916</v>
      </c>
      <c r="R152" s="11">
        <v>1.7517961237088115</v>
      </c>
      <c r="S152" s="11">
        <v>1.2768620994337221</v>
      </c>
      <c r="T152" s="11">
        <v>1.3067275033124754</v>
      </c>
      <c r="U152" s="11">
        <v>1.2486253774611329</v>
      </c>
      <c r="V152" s="11">
        <v>1.2560698711734375</v>
      </c>
      <c r="W152" s="11">
        <v>1.1943406616160497</v>
      </c>
      <c r="X152" s="11">
        <v>1.2004947904472123</v>
      </c>
      <c r="Y152" s="11">
        <v>1.1134606023076234</v>
      </c>
      <c r="Z152" s="11">
        <v>1.1522982486600339</v>
      </c>
      <c r="AA152" s="11">
        <v>1.371760982251373</v>
      </c>
      <c r="AB152" s="11">
        <v>1.1776984075466901</v>
      </c>
      <c r="AC152" s="11">
        <v>1.037746576834828</v>
      </c>
      <c r="AD152" s="11">
        <v>1.0405236865122367</v>
      </c>
      <c r="AE152" s="11">
        <v>1.0808486393021248</v>
      </c>
      <c r="AF152" s="11">
        <v>1.0703113285949448</v>
      </c>
      <c r="AG152" s="11">
        <v>1.0580241220157958</v>
      </c>
      <c r="AH152" s="11">
        <v>1.1027039795597644</v>
      </c>
      <c r="AI152" s="11">
        <v>1.0734513588195873</v>
      </c>
      <c r="AJ152" s="11">
        <v>0.99010426477836833</v>
      </c>
      <c r="AK152" s="11">
        <v>0.94189334038100792</v>
      </c>
      <c r="AL152" s="11">
        <v>0.94940119448392046</v>
      </c>
      <c r="AM152" s="11">
        <v>0.96561080314123449</v>
      </c>
      <c r="AN152" s="11">
        <v>0.83097294771273067</v>
      </c>
      <c r="AO152" s="11">
        <v>0.86041838917102975</v>
      </c>
      <c r="AP152" s="11">
        <v>1.0051393654012879</v>
      </c>
      <c r="AQ152" s="11">
        <v>1.5992533673819733</v>
      </c>
      <c r="AR152" s="11">
        <v>1.3967343747782515</v>
      </c>
      <c r="AS152" s="11">
        <v>1.1013082731520942</v>
      </c>
      <c r="AT152" s="11">
        <v>1.1596619424378063</v>
      </c>
      <c r="AU152" s="11">
        <v>1.2597654317509226</v>
      </c>
      <c r="AV152" s="11">
        <v>1.2269395978723319</v>
      </c>
      <c r="AW152" s="11">
        <v>1.3477506328488031</v>
      </c>
      <c r="AX152" s="11">
        <v>1.2380634202290224</v>
      </c>
      <c r="AY152" s="11">
        <v>1.0391300097970015</v>
      </c>
      <c r="AZ152" s="11">
        <v>0.92819439514122515</v>
      </c>
      <c r="BA152" s="11">
        <v>0.97736684818303932</v>
      </c>
      <c r="BB152" s="11">
        <v>0.9551625634683909</v>
      </c>
      <c r="BC152" s="11">
        <v>0.86118502795056373</v>
      </c>
      <c r="BD152" s="11">
        <v>0.7797276542676187</v>
      </c>
      <c r="BE152" s="11">
        <v>0.93114528455487267</v>
      </c>
      <c r="BF152" s="11">
        <v>0.95543879642454566</v>
      </c>
      <c r="BG152" s="11">
        <v>1.1000356771239221</v>
      </c>
      <c r="BH152" s="11">
        <v>1.0338880856520818</v>
      </c>
      <c r="BI152" s="11">
        <v>1.1156282624154779</v>
      </c>
      <c r="BJ152" s="11">
        <v>1.0023941526480504</v>
      </c>
      <c r="BK152" s="11">
        <v>0.95372867809130257</v>
      </c>
      <c r="BL152" s="11">
        <v>1.0172461322218433</v>
      </c>
      <c r="BM152" s="11">
        <v>1.0000693171203765</v>
      </c>
      <c r="BN152" s="11">
        <v>1.0251051908291697</v>
      </c>
      <c r="BO152" s="11">
        <v>0.82307622740869713</v>
      </c>
      <c r="BP152" s="11">
        <v>0.81544239337820623</v>
      </c>
      <c r="BQ152" s="11">
        <v>0.76923050650336189</v>
      </c>
      <c r="BR152" s="11">
        <v>0.76918819797746163</v>
      </c>
      <c r="BS152" s="11">
        <v>0.73936564262319127</v>
      </c>
      <c r="BT152" s="11">
        <v>0.78923424538262044</v>
      </c>
      <c r="BU152" s="11">
        <v>0.67692782643978833</v>
      </c>
      <c r="BV152" s="11">
        <v>0.79202558010960944</v>
      </c>
      <c r="BW152" s="11">
        <v>0.87445009694967446</v>
      </c>
      <c r="BX152" s="11">
        <v>0.88953891369359106</v>
      </c>
      <c r="BY152" s="11">
        <v>0.87509001642794404</v>
      </c>
      <c r="BZ152" s="11">
        <v>0.89782306154112812</v>
      </c>
      <c r="CA152" s="11">
        <v>0.90811757810627447</v>
      </c>
      <c r="CB152" s="11">
        <v>0.94817048425508788</v>
      </c>
      <c r="CC152" s="11">
        <v>0.98281241825745747</v>
      </c>
      <c r="CD152" s="11">
        <v>0.94220384267244539</v>
      </c>
      <c r="CE152" s="11">
        <v>0.82996527340470061</v>
      </c>
      <c r="CF152" s="11">
        <v>0.82373401943382696</v>
      </c>
      <c r="CG152" s="11">
        <v>0.81134324054037332</v>
      </c>
      <c r="CH152" s="11">
        <v>0.84884646488270499</v>
      </c>
      <c r="CI152" s="11">
        <v>0.72766341513338206</v>
      </c>
      <c r="CJ152" s="11">
        <v>0.73381591082440112</v>
      </c>
      <c r="CK152" s="11">
        <v>0.8050791798860728</v>
      </c>
      <c r="CL152" s="11">
        <v>0.71142750616374351</v>
      </c>
      <c r="CM152" s="11">
        <v>0.96444715373459733</v>
      </c>
      <c r="CN152" s="11">
        <v>0.91839486395516157</v>
      </c>
      <c r="CO152" s="11">
        <v>1.0000693171203765</v>
      </c>
      <c r="CP152" s="11">
        <v>1.0351112222448029</v>
      </c>
      <c r="CQ152" s="11">
        <v>0.99797777419492051</v>
      </c>
      <c r="CR152" s="11">
        <v>0.96804143668125175</v>
      </c>
      <c r="CS152" s="11">
        <v>1.0970530153427758</v>
      </c>
      <c r="CT152" s="11">
        <v>0.92723965942618602</v>
      </c>
      <c r="CU152" s="11">
        <v>0.98126026420455748</v>
      </c>
      <c r="CV152" s="11">
        <v>0.9779359398679357</v>
      </c>
      <c r="CW152" s="11">
        <v>0.8777808595698734</v>
      </c>
      <c r="CX152" s="11">
        <v>0.9717089917042907</v>
      </c>
      <c r="CY152" s="11">
        <v>0.79975390123436485</v>
      </c>
      <c r="CZ152" s="11">
        <v>0.99281447163735115</v>
      </c>
      <c r="DA152" s="11">
        <v>0.93541353425525275</v>
      </c>
      <c r="DB152" s="11">
        <v>1.0562412734095454</v>
      </c>
      <c r="DC152" s="11">
        <v>0.76238749454322574</v>
      </c>
      <c r="DD152" s="11">
        <v>0.83570757043880939</v>
      </c>
      <c r="DE152" s="11">
        <v>0.83223624663861795</v>
      </c>
      <c r="DF152" s="11">
        <v>0.88285888687210434</v>
      </c>
      <c r="DG152" s="11">
        <v>0.7624223136372742</v>
      </c>
      <c r="DH152" s="11">
        <v>0.86969237650340903</v>
      </c>
      <c r="DI152" s="11">
        <v>0.81397881002082473</v>
      </c>
      <c r="DJ152" s="11">
        <v>0.97608659807618492</v>
      </c>
      <c r="DK152" s="11">
        <v>1.0818896166784906</v>
      </c>
      <c r="DL152" s="11">
        <v>1.0286831480622085</v>
      </c>
      <c r="DM152" s="11">
        <v>0.90178318669641766</v>
      </c>
      <c r="DN152" s="11">
        <v>1.0865207546117004</v>
      </c>
      <c r="DO152" s="11">
        <v>1.0418452835857126</v>
      </c>
      <c r="DP152" s="11">
        <v>1.0414830840036273</v>
      </c>
      <c r="DQ152" s="11">
        <v>0.88287693777965648</v>
      </c>
      <c r="DR152" s="11">
        <v>1.2066533951277285</v>
      </c>
      <c r="DS152" s="11">
        <v>1.1699074001951477</v>
      </c>
      <c r="DT152" s="11">
        <v>1.1897695659143668</v>
      </c>
      <c r="DU152" s="11">
        <v>1.1488878296671214</v>
      </c>
      <c r="DV152" s="11">
        <v>1.0614116706764682</v>
      </c>
      <c r="DW152" s="11">
        <v>1.0052644597149376</v>
      </c>
      <c r="DX152" s="11">
        <v>1.1115816401186116</v>
      </c>
      <c r="DY152" s="11">
        <v>1.1185673739983313</v>
      </c>
      <c r="DZ152" s="11">
        <v>1.3292488995019149</v>
      </c>
      <c r="EA152" s="11">
        <v>1.3915212487310562</v>
      </c>
      <c r="EB152" s="11">
        <v>1.2248992907182144</v>
      </c>
      <c r="EC152" s="11">
        <v>1.2249261451560935</v>
      </c>
      <c r="ED152" s="11">
        <v>1.2821882979882413</v>
      </c>
      <c r="EE152" s="11">
        <v>1.2541016655298627</v>
      </c>
      <c r="EF152" s="11">
        <v>1.1547847974731891</v>
      </c>
      <c r="EG152" s="11">
        <v>0.77437712804347458</v>
      </c>
      <c r="EH152" s="11">
        <v>0.78019432575902559</v>
      </c>
      <c r="EI152" s="11">
        <v>0.74676493797061694</v>
      </c>
      <c r="EJ152" s="11">
        <v>0.74652302180052366</v>
      </c>
      <c r="EK152" s="11">
        <v>0.76151321394263205</v>
      </c>
      <c r="EL152" s="11">
        <v>0.88997954121245193</v>
      </c>
      <c r="EM152" s="11">
        <v>0.84081115633845105</v>
      </c>
      <c r="EN152" s="11">
        <v>0.90377042680731901</v>
      </c>
      <c r="EO152" s="11">
        <v>0.74992540544904385</v>
      </c>
      <c r="EP152" s="11">
        <v>0.74727170621491013</v>
      </c>
      <c r="EQ152" s="11">
        <v>0.79911299525949564</v>
      </c>
      <c r="ER152" s="11">
        <v>0.71258663094682029</v>
      </c>
      <c r="ES152" s="11">
        <v>0.72951402878323024</v>
      </c>
      <c r="ET152" s="11">
        <v>0.72693269163545549</v>
      </c>
      <c r="EU152" s="11">
        <v>0.71028869520165538</v>
      </c>
      <c r="EV152" s="11">
        <v>0.72403170865050448</v>
      </c>
      <c r="EW152" s="11">
        <v>0.86920232641383444</v>
      </c>
      <c r="EX152" s="11">
        <v>0.94466475563235175</v>
      </c>
      <c r="EY152" s="11">
        <v>0.89348088196421749</v>
      </c>
      <c r="EZ152" s="11">
        <v>0.84284880402494822</v>
      </c>
      <c r="FA152" s="11">
        <v>1.5134523923548113</v>
      </c>
      <c r="FB152" s="11">
        <v>1.4781730725882043</v>
      </c>
      <c r="FC152" s="11">
        <v>1.4733776343391649</v>
      </c>
      <c r="FD152" s="11">
        <v>1.3678052927265607</v>
      </c>
      <c r="FE152" s="11">
        <v>1.3560563557037808</v>
      </c>
      <c r="FF152" s="11">
        <v>1.2992026983391471</v>
      </c>
      <c r="FG152" s="11">
        <v>1.2945908426049899</v>
      </c>
      <c r="FH152" s="11">
        <v>1.3213507050947579</v>
      </c>
      <c r="FI152" s="11">
        <v>1.350581439142625</v>
      </c>
      <c r="FJ152" s="11">
        <v>1.2981643655203228</v>
      </c>
      <c r="FK152" s="11">
        <v>1.3901489689094308</v>
      </c>
      <c r="FL152" s="11">
        <v>1.2687028411547752</v>
      </c>
      <c r="FM152" s="11">
        <v>1.3186566303110046</v>
      </c>
      <c r="FN152" s="11">
        <v>1.482998613526525</v>
      </c>
      <c r="FO152" s="11">
        <v>1.3072402989837126</v>
      </c>
      <c r="FP152" s="11">
        <v>1.2556344031482298</v>
      </c>
      <c r="FQ152" s="11">
        <v>1.2676341012451835</v>
      </c>
      <c r="FR152" s="11">
        <v>1.3101229895054711</v>
      </c>
      <c r="FS152" s="11">
        <v>1.2649825266993666</v>
      </c>
      <c r="FT152" s="11">
        <v>1.2775920902817528</v>
      </c>
      <c r="FU152" s="11">
        <v>1.2848335521450835</v>
      </c>
      <c r="FV152" s="11">
        <v>1.2350702442572834</v>
      </c>
      <c r="FW152" s="11">
        <v>1.2082887894035796</v>
      </c>
      <c r="FX152" s="11">
        <v>1.2930306184530844</v>
      </c>
      <c r="FY152" s="11">
        <v>1.3037570680140322</v>
      </c>
      <c r="FZ152" s="11">
        <v>1.3495724246997431</v>
      </c>
      <c r="GA152" s="11">
        <v>1.2969562992380408</v>
      </c>
      <c r="GB152" s="11">
        <v>1.3390769885624756</v>
      </c>
      <c r="GC152" s="11">
        <v>1.2493956335305216</v>
      </c>
      <c r="GD152" s="11">
        <v>1.3646573261298363</v>
      </c>
      <c r="GE152" s="11">
        <v>1.3268506238537403</v>
      </c>
      <c r="GF152" s="11">
        <v>1.3019011675568164</v>
      </c>
      <c r="GG152" s="11">
        <v>1.5856673309859239</v>
      </c>
      <c r="GH152" s="11">
        <v>1.5505359693567482</v>
      </c>
      <c r="GI152" s="11">
        <v>1.6015803791077574</v>
      </c>
      <c r="GJ152" s="11">
        <v>1.4424680688001379</v>
      </c>
      <c r="GK152" s="11">
        <v>1.5363902152779325</v>
      </c>
      <c r="GL152" s="11">
        <v>1.3838970884626005</v>
      </c>
      <c r="GM152" s="11">
        <v>1.4772273228063739</v>
      </c>
      <c r="GN152" s="11">
        <v>1.5013402029618073</v>
      </c>
      <c r="GO152" s="11">
        <v>1.4294379412258398</v>
      </c>
      <c r="GP152" s="11">
        <v>1.5510256864886396</v>
      </c>
      <c r="GQ152" s="11">
        <v>1.5378141869898989</v>
      </c>
      <c r="GR152" s="11">
        <v>1.488820648055257</v>
      </c>
      <c r="GS152" s="11">
        <v>1.3305097513881992</v>
      </c>
      <c r="GT152" s="11">
        <v>1.4885135989590756</v>
      </c>
      <c r="GU152" s="11">
        <v>1.6084682025998354</v>
      </c>
      <c r="GV152" s="11">
        <v>1.5488243410028066</v>
      </c>
      <c r="GW152" s="11">
        <v>1.6166294808556918</v>
      </c>
      <c r="GX152" s="11">
        <v>1.5168808865029664</v>
      </c>
      <c r="GY152" s="11">
        <v>1.463717620876793</v>
      </c>
      <c r="GZ152" s="11">
        <v>1.3761426561365808</v>
      </c>
      <c r="HA152" s="11">
        <v>1.5658332075146923</v>
      </c>
      <c r="HB152" s="11">
        <v>1.4023593727350891</v>
      </c>
      <c r="HC152" s="11">
        <v>1.4589394654864996</v>
      </c>
      <c r="HD152" s="11">
        <v>1.0121210190351462</v>
      </c>
      <c r="HE152" s="11">
        <v>1.3598554227238941</v>
      </c>
      <c r="HF152" s="11">
        <v>1.6111583601864061</v>
      </c>
      <c r="HG152" s="11">
        <v>1.536596549358261</v>
      </c>
      <c r="HH152" s="11">
        <v>1.7131835848639598</v>
      </c>
      <c r="HI152" s="11">
        <v>1.4130787358860653</v>
      </c>
      <c r="HJ152" s="11">
        <v>1.5149164405333091</v>
      </c>
      <c r="HK152" s="11">
        <v>1.3070938308955125</v>
      </c>
      <c r="HL152" s="11">
        <v>1.6470313101135194</v>
      </c>
      <c r="HM152" s="11">
        <v>1.1842190680198397</v>
      </c>
      <c r="HN152" s="11">
        <v>1.249866247176862</v>
      </c>
      <c r="HO152" s="11">
        <v>1.2307423498691081</v>
      </c>
      <c r="HP152" s="11">
        <v>1.2564518804564906</v>
      </c>
      <c r="HQ152" s="11">
        <v>1.3365570043075414</v>
      </c>
      <c r="HR152" s="11">
        <v>1.2872212669537348</v>
      </c>
      <c r="HS152" s="11">
        <v>1.198174874590247</v>
      </c>
      <c r="HT152" s="11">
        <v>1.3161438707077897</v>
      </c>
      <c r="HU152" s="11">
        <v>1.1670996707462986</v>
      </c>
      <c r="HV152" s="11">
        <v>1.0599915992171505</v>
      </c>
      <c r="HW152" s="11">
        <v>1.2760849556013998</v>
      </c>
      <c r="HX152" s="11">
        <v>1.1077262221136617</v>
      </c>
      <c r="HY152" s="11">
        <v>1.1056399756233988</v>
      </c>
      <c r="HZ152" s="11">
        <v>1.1749135040969871</v>
      </c>
      <c r="IA152" s="11">
        <v>1.2937933253021741</v>
      </c>
      <c r="IB152" s="11">
        <v>1.2287327585828425</v>
      </c>
      <c r="IC152" s="11">
        <v>1.2237502139012859</v>
      </c>
      <c r="ID152" s="11">
        <v>1.1878972877161225</v>
      </c>
      <c r="IE152" s="11">
        <v>1.1793775384220178</v>
      </c>
      <c r="IF152" s="11">
        <v>1.2549060385374169</v>
      </c>
      <c r="IG152" s="11">
        <v>1.1631917838515045</v>
      </c>
      <c r="IH152" s="11">
        <v>1.1891924104851577</v>
      </c>
      <c r="II152" s="11">
        <v>0.92579231436872389</v>
      </c>
      <c r="IJ152" s="11">
        <v>1.1715387201179217</v>
      </c>
      <c r="IK152" s="11">
        <v>0.94027491773933058</v>
      </c>
      <c r="IL152" s="11">
        <v>1.1587730902920124</v>
      </c>
      <c r="IM152" s="11">
        <v>1.3222635036365706</v>
      </c>
      <c r="IN152" s="11">
        <v>1.1498293142265099</v>
      </c>
      <c r="IO152" s="11">
        <v>0.93850049818760273</v>
      </c>
      <c r="IP152" s="11">
        <v>0.96053845818268246</v>
      </c>
      <c r="IQ152" s="11">
        <v>1.1015377275219866</v>
      </c>
      <c r="IR152" s="11">
        <v>1.1439177546354129</v>
      </c>
      <c r="IS152" s="11">
        <v>1.3042461502846734</v>
      </c>
      <c r="IT152" s="11">
        <v>1.2904978259648685</v>
      </c>
      <c r="IU152" s="11">
        <v>1.3057164078590551</v>
      </c>
      <c r="IV152" s="11">
        <v>1.258401990607382</v>
      </c>
      <c r="IW152" s="11">
        <v>1.192964180618028</v>
      </c>
      <c r="IX152" s="11">
        <v>1.1813642840319052</v>
      </c>
      <c r="IY152" s="11">
        <v>1.2392460617355561</v>
      </c>
      <c r="IZ152" s="11">
        <v>1.1832786486966551</v>
      </c>
      <c r="JA152" s="11">
        <v>1.1303762311442884</v>
      </c>
      <c r="JB152" s="11">
        <v>1.0852100150824973</v>
      </c>
      <c r="JC152" s="11">
        <v>1.1229029459459401</v>
      </c>
      <c r="JD152" s="11">
        <v>1.108410282049213</v>
      </c>
      <c r="JE152" s="11">
        <v>1.0193100888907105</v>
      </c>
      <c r="JF152" s="11">
        <v>1.1518656067548216</v>
      </c>
      <c r="JG152" s="11">
        <v>1.1229400421006253</v>
      </c>
      <c r="JH152" s="11">
        <v>1.0731308500978043</v>
      </c>
      <c r="JI152" s="11">
        <v>1.0248965309992886</v>
      </c>
      <c r="JJ152" s="11">
        <v>1.1516988504371251</v>
      </c>
      <c r="JK152" s="11">
        <v>1.1464635846197875</v>
      </c>
      <c r="JL152" s="11">
        <v>1.1508889726300084</v>
      </c>
      <c r="JM152" s="11">
        <v>1.1043186941333258</v>
      </c>
      <c r="JN152" s="11">
        <v>1.1324426923166613</v>
      </c>
      <c r="JO152" s="11">
        <v>1.0446207620753607</v>
      </c>
      <c r="JP152" s="11">
        <v>1.1138748708335506</v>
      </c>
      <c r="JQ152" s="11">
        <v>1.0220242173316991</v>
      </c>
      <c r="JR152" s="11">
        <v>0.95422994577574527</v>
      </c>
      <c r="JS152" s="11">
        <v>0.99225795873527944</v>
      </c>
      <c r="JT152" s="11">
        <v>1.050056526540101</v>
      </c>
      <c r="JU152" s="11">
        <v>1.0384519621814159</v>
      </c>
      <c r="JV152" s="11">
        <v>1.0829243380544959</v>
      </c>
      <c r="JW152" s="11">
        <v>0.97492664267846174</v>
      </c>
      <c r="JX152" s="11">
        <v>0.97997184655863412</v>
      </c>
      <c r="JY152" s="11">
        <v>1.1379120657213038</v>
      </c>
      <c r="JZ152" s="11">
        <v>1.026834967553695</v>
      </c>
      <c r="KA152" s="11">
        <v>1.0648371891682329</v>
      </c>
      <c r="KB152" s="11">
        <v>0.98366024453739265</v>
      </c>
      <c r="KC152" s="11">
        <v>0.96185473286123657</v>
      </c>
      <c r="KD152" s="11">
        <v>0.96406592922431333</v>
      </c>
      <c r="KE152" s="11">
        <v>1.0209241297987022</v>
      </c>
      <c r="KF152" s="11">
        <v>1.0023393464057917</v>
      </c>
      <c r="KG152" s="11">
        <v>0.97136069792892199</v>
      </c>
      <c r="KH152" s="11">
        <v>0.94981680699292692</v>
      </c>
      <c r="KI152" s="11">
        <v>0.89595543981649439</v>
      </c>
      <c r="KJ152" s="11">
        <v>0.88705765883115695</v>
      </c>
      <c r="KK152" s="11">
        <v>0.91569845595078259</v>
      </c>
      <c r="KL152" s="11">
        <v>0.91597430539278735</v>
      </c>
      <c r="KM152" s="11">
        <v>0.88734276796520017</v>
      </c>
      <c r="KN152" s="11">
        <v>0.84181300682657312</v>
      </c>
      <c r="KO152" s="11">
        <v>1.0318628015335523</v>
      </c>
      <c r="KP152" s="11">
        <v>0.91849085420058874</v>
      </c>
      <c r="KQ152" s="11">
        <v>0.94072907738660738</v>
      </c>
      <c r="KR152" s="11">
        <v>0.89700647790821741</v>
      </c>
      <c r="KS152" s="11">
        <v>0.88995461624993766</v>
      </c>
      <c r="KT152" s="11">
        <v>0.92713186527580826</v>
      </c>
      <c r="KU152" s="11">
        <v>0.86458764241670627</v>
      </c>
      <c r="KV152" s="11">
        <v>0.82794128668951572</v>
      </c>
      <c r="KW152" s="11">
        <v>0.84534481505664505</v>
      </c>
      <c r="KX152" s="11">
        <v>0.89516988649614804</v>
      </c>
      <c r="KY152" s="11">
        <v>0.8885113384684179</v>
      </c>
      <c r="KZ152" s="11">
        <v>0.8687287738086209</v>
      </c>
      <c r="LA152" s="11">
        <v>0.90928431315567959</v>
      </c>
      <c r="LB152" s="11">
        <v>0.96172131339759881</v>
      </c>
      <c r="LC152" s="11">
        <v>0.96411042565186877</v>
      </c>
      <c r="LD152" s="11">
        <v>0.89702605726592266</v>
      </c>
      <c r="LE152" s="11">
        <v>1.447046078950994</v>
      </c>
      <c r="LF152" s="11">
        <v>1.4300996220869879</v>
      </c>
      <c r="LG152" s="11">
        <v>1.4211895217366806</v>
      </c>
      <c r="LH152" s="11">
        <v>1.4857708267225029</v>
      </c>
      <c r="LI152" s="11">
        <v>1.2535826224700579</v>
      </c>
      <c r="LJ152" s="11">
        <v>1.3165819353743913</v>
      </c>
      <c r="LK152" s="11">
        <v>1.2821816217516524</v>
      </c>
      <c r="LL152" s="11">
        <v>1.3489757577001313</v>
      </c>
      <c r="LM152" s="11">
        <v>1.3956784512672191</v>
      </c>
      <c r="LN152" s="11">
        <v>1.2421940762338868</v>
      </c>
      <c r="LO152" s="11">
        <v>1.3759196709845947</v>
      </c>
      <c r="LP152" s="11">
        <v>1.8139184377329005</v>
      </c>
      <c r="LQ152" s="11">
        <v>1.2677072067371433</v>
      </c>
      <c r="LR152" s="11">
        <v>1.1999945087615873</v>
      </c>
      <c r="LS152" s="11">
        <v>1.3168011474265819</v>
      </c>
      <c r="LT152" s="11">
        <v>1.3066448322813624</v>
      </c>
      <c r="LU152" s="11">
        <v>1.2484573512730874</v>
      </c>
      <c r="LV152" s="11">
        <v>1.1130022838088363</v>
      </c>
      <c r="LW152" s="11">
        <v>1.1722745893495878</v>
      </c>
      <c r="LX152" s="11">
        <v>1.2792798697037462</v>
      </c>
      <c r="LY152" s="11">
        <v>1.2930528835488024</v>
      </c>
      <c r="LZ152" s="11">
        <v>1.4165850687272092</v>
      </c>
      <c r="MA152" s="11">
        <v>1.2181341531153898</v>
      </c>
      <c r="MB152" s="11">
        <v>1.2290229841268059</v>
      </c>
      <c r="MC152" s="11">
        <v>1.2390487345432348</v>
      </c>
      <c r="MD152" s="11">
        <v>1.2812518742206296</v>
      </c>
      <c r="ME152" s="11">
        <v>1.3327311583924344</v>
      </c>
      <c r="MF152" s="11">
        <v>1.2298607441870697</v>
      </c>
      <c r="MG152" s="11">
        <v>1.2156265056564408</v>
      </c>
      <c r="MH152" s="11">
        <v>1.336689836985774</v>
      </c>
      <c r="MI152" s="11">
        <v>1.3536489382193966</v>
      </c>
      <c r="MJ152" s="11">
        <v>1.196395138290365</v>
      </c>
      <c r="MK152" s="11">
        <v>1.0641648881038162</v>
      </c>
      <c r="ML152" s="11">
        <v>1.0762683371095834</v>
      </c>
      <c r="MM152" s="11">
        <v>1.0000693171203765</v>
      </c>
      <c r="MN152" s="11">
        <v>1.0680339009559476</v>
      </c>
      <c r="MO152" s="11">
        <v>0.98009908925241462</v>
      </c>
      <c r="MP152" s="11">
        <v>0.9627536174988709</v>
      </c>
      <c r="MQ152" s="11">
        <v>0.96083556765847111</v>
      </c>
      <c r="MR152" s="11">
        <v>0.99674518977281257</v>
      </c>
      <c r="MS152" s="11">
        <v>1.0538080963399601</v>
      </c>
      <c r="MT152" s="11">
        <v>0.77774500159403015</v>
      </c>
      <c r="MU152" s="11">
        <v>1.0272314071388395</v>
      </c>
      <c r="MV152" s="11">
        <v>0.99639385757451671</v>
      </c>
      <c r="MW152" s="11">
        <v>0.95615919716487829</v>
      </c>
      <c r="MX152" s="11">
        <v>0.94358007728393667</v>
      </c>
      <c r="MY152" s="11">
        <v>0.91537557304566541</v>
      </c>
      <c r="MZ152" s="11">
        <v>0.9435438840657151</v>
      </c>
      <c r="NA152" s="11">
        <v>0.87137760282948884</v>
      </c>
      <c r="NB152" s="11">
        <v>0.88551485297589794</v>
      </c>
      <c r="NC152" s="11">
        <v>0.8765710939194421</v>
      </c>
      <c r="ND152" s="11">
        <v>0.88755089270784049</v>
      </c>
      <c r="NE152" s="11">
        <v>0.8097288170875161</v>
      </c>
      <c r="NF152" s="11">
        <v>0.91250321246155919</v>
      </c>
      <c r="NG152" s="11">
        <v>0.90578058229283787</v>
      </c>
      <c r="NH152" s="11">
        <v>0.79523619585230376</v>
      </c>
      <c r="NI152" s="11">
        <v>1.0090107276205751</v>
      </c>
      <c r="NJ152" s="11">
        <v>0.93368352122569798</v>
      </c>
      <c r="NK152" s="11">
        <v>0.79652327770714382</v>
      </c>
      <c r="NL152" s="11">
        <v>0.98959373367925907</v>
      </c>
      <c r="NM152" s="11">
        <v>1.0790281232508723</v>
      </c>
      <c r="NN152" s="11">
        <v>0.71881697804856537</v>
      </c>
      <c r="NO152" s="11">
        <v>0.94894551668713489</v>
      </c>
      <c r="NP152" s="11">
        <v>0.97207543007351127</v>
      </c>
      <c r="NQ152" s="11">
        <v>1.019332821101997</v>
      </c>
      <c r="NR152" s="11">
        <v>1.0912253774006759</v>
      </c>
      <c r="NS152" s="11">
        <v>1.0225013528728897</v>
      </c>
      <c r="NT152" s="11">
        <v>1.0634377364748688</v>
      </c>
      <c r="NU152" s="11">
        <v>1.0031728155835387</v>
      </c>
      <c r="NV152" s="11">
        <v>1.0909965344888308</v>
      </c>
      <c r="NW152" s="11">
        <v>1.054478350896914</v>
      </c>
      <c r="NX152" s="11">
        <v>1.0819574285512732</v>
      </c>
      <c r="NY152" s="11">
        <v>1.0708669912743722</v>
      </c>
      <c r="NZ152" s="11">
        <v>1.061445665645361</v>
      </c>
      <c r="OA152" s="11">
        <v>0.9797831004675045</v>
      </c>
      <c r="OB152" s="11">
        <v>1.0135482507112172</v>
      </c>
      <c r="OC152" s="11">
        <v>1.0101650353379374</v>
      </c>
      <c r="OD152" s="11">
        <v>1.0694324785436238</v>
      </c>
      <c r="OE152" s="11">
        <v>1.0466595340718625</v>
      </c>
      <c r="OF152" s="11">
        <v>1.1150950864789873</v>
      </c>
      <c r="OG152" s="11">
        <v>0.90484220164820672</v>
      </c>
      <c r="OH152" s="11">
        <v>0.96793249868990427</v>
      </c>
      <c r="OI152" s="11">
        <v>0.89175952963513205</v>
      </c>
      <c r="OJ152" s="11">
        <v>0.981783319068539</v>
      </c>
      <c r="OK152" s="11">
        <v>0.96693629140295068</v>
      </c>
      <c r="OL152" s="11">
        <v>1.0455208400376399</v>
      </c>
      <c r="OM152" s="11">
        <v>1.002737975543454</v>
      </c>
      <c r="ON152" s="11">
        <v>0.91455531742650131</v>
      </c>
      <c r="OO152" s="11">
        <v>0.95605354065279002</v>
      </c>
      <c r="OP152" s="11">
        <v>0.93017612014244277</v>
      </c>
      <c r="OQ152" s="11">
        <v>0.97192851491007837</v>
      </c>
      <c r="OR152" s="11">
        <v>0.98188758168140156</v>
      </c>
      <c r="OS152" s="11">
        <v>1.0664274291542157</v>
      </c>
      <c r="OT152" s="11">
        <v>0.97358984685248873</v>
      </c>
      <c r="OU152" s="11">
        <v>0.97272624661299201</v>
      </c>
      <c r="OV152" s="11">
        <v>0.95773297225658816</v>
      </c>
      <c r="OW152" s="11">
        <v>0.82176519837090933</v>
      </c>
      <c r="OX152" s="11">
        <v>0.81910291006207947</v>
      </c>
      <c r="OY152" s="11">
        <v>0.81861513303245004</v>
      </c>
      <c r="OZ152" s="11">
        <v>0.83615279647470631</v>
      </c>
      <c r="PA152" s="11">
        <v>0.76223982594891426</v>
      </c>
      <c r="PB152" s="11">
        <v>0.82494284280135943</v>
      </c>
      <c r="PC152" s="11">
        <v>0.91218935401968138</v>
      </c>
      <c r="PD152" s="11">
        <v>1.0170597677564803</v>
      </c>
      <c r="PE152" s="11">
        <v>0.85231339026967579</v>
      </c>
      <c r="PF152" s="11">
        <v>0.77312603415920123</v>
      </c>
      <c r="PG152" s="11">
        <v>0.72461191713755913</v>
      </c>
      <c r="PH152" s="11">
        <v>0.79271425827857378</v>
      </c>
      <c r="PI152" s="11">
        <v>0.7593398481000504</v>
      </c>
      <c r="PJ152" s="11">
        <v>0.74399803546559706</v>
      </c>
      <c r="PK152" s="11">
        <v>0.77102016847200394</v>
      </c>
      <c r="PL152" s="11">
        <v>0.90895773234876875</v>
      </c>
      <c r="PM152" s="11">
        <v>0.75024983414245439</v>
      </c>
      <c r="PN152" s="11">
        <v>0.80605479470633501</v>
      </c>
      <c r="PO152" s="11">
        <v>0.72683430935134974</v>
      </c>
      <c r="PP152" s="11">
        <v>0.8143268901949634</v>
      </c>
      <c r="PQ152" s="11">
        <v>0.82894555730652586</v>
      </c>
      <c r="PR152" s="11">
        <v>0.74213138730044981</v>
      </c>
      <c r="PS152" s="11">
        <v>0.72526097486903374</v>
      </c>
      <c r="PT152" s="11">
        <v>0.81337887169691414</v>
      </c>
      <c r="PU152" s="11">
        <v>0.77510314743283903</v>
      </c>
      <c r="PV152" s="11">
        <v>0.74275146049928986</v>
      </c>
      <c r="PW152" s="11">
        <v>0.74883177714514415</v>
      </c>
      <c r="PX152" s="11">
        <v>0.78243932644300596</v>
      </c>
      <c r="PY152" s="11">
        <v>0.7629640073637779</v>
      </c>
      <c r="PZ152" s="11">
        <v>0.79927471637815029</v>
      </c>
      <c r="QA152" s="11">
        <v>0.77899119845900888</v>
      </c>
      <c r="QB152" s="11">
        <v>0.77706880726273675</v>
      </c>
      <c r="QC152" s="11">
        <v>0.95992027389785139</v>
      </c>
      <c r="QD152" s="11">
        <v>1.1368190913322049</v>
      </c>
      <c r="QE152" s="11">
        <v>1.2021904019277025</v>
      </c>
      <c r="QF152" s="11">
        <v>0.88625577969791358</v>
      </c>
      <c r="QG152" s="11">
        <v>0.87558913824966478</v>
      </c>
      <c r="QH152" s="11">
        <v>0.8342169505940723</v>
      </c>
      <c r="QI152" s="11">
        <v>0.91372860829454283</v>
      </c>
      <c r="QJ152" s="11">
        <v>0.94780858651547994</v>
      </c>
      <c r="QK152" s="11">
        <v>0.92967099209024839</v>
      </c>
      <c r="QL152" s="11">
        <v>0.91046552793577751</v>
      </c>
      <c r="QM152" s="11">
        <v>0.9022294315684688</v>
      </c>
      <c r="QN152" s="11">
        <v>0.91210854696782062</v>
      </c>
      <c r="QO152" s="11">
        <v>0.90307970161923812</v>
      </c>
      <c r="QP152" s="11">
        <v>0.82080328785036605</v>
      </c>
      <c r="QQ152" s="11">
        <v>0.89572902573511937</v>
      </c>
      <c r="QR152" s="11">
        <v>0.94549042948216755</v>
      </c>
      <c r="QS152" s="11">
        <v>0.90338872435220308</v>
      </c>
      <c r="QT152" s="11">
        <v>0.81933731502625173</v>
      </c>
      <c r="QU152" s="11">
        <v>0.85139388302670171</v>
      </c>
      <c r="QV152" s="11">
        <v>0.82349702891978505</v>
      </c>
      <c r="QW152" s="11">
        <v>0.83238640184021395</v>
      </c>
      <c r="QX152" s="11">
        <v>0.87790264737340851</v>
      </c>
      <c r="QY152" s="11">
        <v>0.86165199516302282</v>
      </c>
      <c r="QZ152" s="11">
        <v>0.88380884836178264</v>
      </c>
      <c r="RA152" s="11">
        <v>0.96152580193261949</v>
      </c>
      <c r="RB152" s="11">
        <v>0.98372236178499584</v>
      </c>
      <c r="RC152" s="11">
        <v>1.0785932123308364</v>
      </c>
      <c r="RD152" s="11">
        <v>0.96624202249888635</v>
      </c>
      <c r="RE152" s="11">
        <v>1.1973448732438667</v>
      </c>
      <c r="RF152" s="11">
        <v>0.87929949969808607</v>
      </c>
      <c r="RG152" s="11">
        <v>1.300072191806966</v>
      </c>
      <c r="RH152" s="11">
        <v>1.0670159839764144</v>
      </c>
      <c r="RI152" s="11">
        <v>0.72118008640683717</v>
      </c>
      <c r="RJ152" s="11">
        <v>0.78163356709758325</v>
      </c>
      <c r="RK152" s="11">
        <v>0.97178011917777329</v>
      </c>
      <c r="RL152" s="11">
        <v>1.6366268606091712</v>
      </c>
      <c r="RM152" s="11">
        <v>0.77049401050799138</v>
      </c>
      <c r="RN152" s="11">
        <v>0.82445036114567549</v>
      </c>
      <c r="RO152" s="11">
        <v>0.93130568283771553</v>
      </c>
      <c r="RP152" s="11">
        <v>0.91772657431893845</v>
      </c>
      <c r="RQ152" s="11">
        <v>0.77915916758038994</v>
      </c>
      <c r="RR152" s="11">
        <v>0.6865971148161345</v>
      </c>
      <c r="RS152" s="11">
        <v>0.99530814373869603</v>
      </c>
      <c r="RT152" s="11">
        <v>0.94753641826938761</v>
      </c>
      <c r="RU152" s="11">
        <v>0.85554072033114525</v>
      </c>
      <c r="RV152" s="11">
        <v>0.783965547757701</v>
      </c>
      <c r="RW152" s="11">
        <v>1.1316114636778114</v>
      </c>
      <c r="RX152" s="11">
        <v>1.1274895733682726</v>
      </c>
      <c r="RY152" s="11">
        <v>0.79378199454952858</v>
      </c>
      <c r="RZ152" s="11">
        <v>1.0000693171203765</v>
      </c>
      <c r="SA152" s="11">
        <v>1.0259274690535833</v>
      </c>
      <c r="SB152" s="11">
        <v>0.97777990907620782</v>
      </c>
      <c r="SC152" s="11">
        <v>0.73940208457904788</v>
      </c>
      <c r="SD152" s="11">
        <v>0.82941330645088363</v>
      </c>
      <c r="SE152" s="11">
        <v>1.1245564213794776</v>
      </c>
      <c r="SF152" s="11">
        <v>1.067468614768931</v>
      </c>
      <c r="SG152" s="11">
        <v>0.69974596315237281</v>
      </c>
      <c r="SH152" s="11">
        <v>0.7632213011697635</v>
      </c>
      <c r="SI152" s="11">
        <v>1.0851443047356835</v>
      </c>
      <c r="SJ152" s="11">
        <v>1.0385830287657567</v>
      </c>
      <c r="SK152" s="11">
        <v>0.72181974447333319</v>
      </c>
      <c r="SL152" s="11">
        <v>0.78182374287423539</v>
      </c>
      <c r="SM152" s="11">
        <v>0.86510654404824261</v>
      </c>
      <c r="SN152" s="11">
        <v>1.0603880683631175</v>
      </c>
      <c r="SO152" s="11">
        <v>0.98532590064083514</v>
      </c>
      <c r="SP152" s="11">
        <v>1.3835337139793022</v>
      </c>
      <c r="SQ152" s="11">
        <v>0.88168006591230008</v>
      </c>
      <c r="SR152" s="11">
        <v>0.9316615370090976</v>
      </c>
      <c r="SS152" s="11">
        <v>1.0422293320235805</v>
      </c>
      <c r="ST152" s="11">
        <v>1.0470446988936193</v>
      </c>
      <c r="SU152" s="11">
        <v>1.1421125874099451</v>
      </c>
      <c r="SV152" s="11">
        <v>0.99731937645107283</v>
      </c>
      <c r="SW152" s="11">
        <v>0.9867911369689506</v>
      </c>
      <c r="SX152" s="11">
        <v>1.0487646663222836</v>
      </c>
      <c r="SY152" s="11">
        <v>1.1224787693661653</v>
      </c>
      <c r="SZ152" s="11">
        <v>0.91040305439775815</v>
      </c>
      <c r="TA152" s="11">
        <v>1.1977665027774673</v>
      </c>
      <c r="TB152" s="11">
        <v>1.039961559169132</v>
      </c>
      <c r="TC152" s="11">
        <v>1.5832160027816642</v>
      </c>
      <c r="TD152" s="11">
        <v>1.1658664441101632</v>
      </c>
      <c r="TE152" s="11">
        <v>1.0403004568874392</v>
      </c>
      <c r="TF152" s="11">
        <v>0.98387489985371446</v>
      </c>
      <c r="TG152" s="11">
        <v>0.93704177086993756</v>
      </c>
      <c r="TH152" s="11">
        <v>1.0541732786625309</v>
      </c>
      <c r="TI152" s="11">
        <v>0.92440353312850565</v>
      </c>
      <c r="TJ152" s="11">
        <v>1.0000693171203765</v>
      </c>
      <c r="TK152" s="11">
        <v>1.1960983234747316</v>
      </c>
      <c r="TL152" s="11">
        <v>0.8404663918737284</v>
      </c>
      <c r="TM152" s="11">
        <v>0.96278358374954309</v>
      </c>
      <c r="TN152" s="11">
        <v>0.92504733509809367</v>
      </c>
      <c r="TO152" s="11">
        <v>0.90607130721409068</v>
      </c>
      <c r="TP152" s="11">
        <v>0.99292095460518504</v>
      </c>
      <c r="TQ152" s="11">
        <v>0.9606505465697267</v>
      </c>
      <c r="TR152" s="11">
        <v>0.98752949734576401</v>
      </c>
      <c r="TS152" s="11">
        <v>1.0073450442718288</v>
      </c>
      <c r="TT152" s="11">
        <v>0.93024058115269304</v>
      </c>
      <c r="TU152" s="11">
        <v>1.0612897175535045</v>
      </c>
      <c r="TV152" s="11">
        <v>1.0289399603318443</v>
      </c>
      <c r="TW152" s="11">
        <v>1.033599638812345</v>
      </c>
      <c r="TX152" s="11">
        <v>1.1229642953666534</v>
      </c>
      <c r="TY152" s="11">
        <v>0.89240325817425392</v>
      </c>
      <c r="TZ152" s="11">
        <v>0.87228028933605428</v>
      </c>
      <c r="UA152" s="11">
        <v>0.91772182506238686</v>
      </c>
      <c r="UB152" s="11">
        <v>0.9665113589768326</v>
      </c>
      <c r="UC152" s="11">
        <v>0.97548834910505355</v>
      </c>
      <c r="UD152" s="11">
        <v>0.82008042023720806</v>
      </c>
      <c r="UE152" s="11">
        <v>1.0170212375306664</v>
      </c>
      <c r="UF152" s="11">
        <v>0.90162831115503639</v>
      </c>
      <c r="UG152" s="11">
        <v>1.1450349480167819</v>
      </c>
      <c r="UH152" s="11">
        <v>1.0896821116030473</v>
      </c>
      <c r="UI152" s="11">
        <v>0.96922711019153318</v>
      </c>
      <c r="UJ152" s="11">
        <v>1.027341970254434</v>
      </c>
      <c r="UK152" s="11">
        <v>0.78891169299497865</v>
      </c>
      <c r="UL152" s="11">
        <v>0.85607990520535626</v>
      </c>
      <c r="UM152" s="11">
        <v>0.89559075826870593</v>
      </c>
      <c r="UN152" s="11">
        <v>0.89695162875934065</v>
      </c>
      <c r="UO152" s="11">
        <v>1.0556919734622063</v>
      </c>
      <c r="UP152" s="11">
        <v>0.80280786735358634</v>
      </c>
      <c r="UQ152" s="11">
        <v>0.91464767366658406</v>
      </c>
      <c r="UR152" s="11">
        <v>0.96047692010036534</v>
      </c>
      <c r="US152" s="11">
        <v>0.78843545269139614</v>
      </c>
      <c r="UT152" s="11">
        <v>0.80713897137835011</v>
      </c>
      <c r="UU152" s="11">
        <v>1.0017437002504199</v>
      </c>
      <c r="UV152" s="11">
        <v>1.1124719220447923</v>
      </c>
      <c r="UW152" s="11">
        <v>1.0024895360781858</v>
      </c>
      <c r="UX152" s="11">
        <v>0.93663052975719863</v>
      </c>
      <c r="UY152" s="11">
        <v>0.94871461483928543</v>
      </c>
      <c r="UZ152" s="11">
        <v>0.94505011168885056</v>
      </c>
      <c r="VA152" s="11">
        <v>0.99341626566787833</v>
      </c>
      <c r="VB152" s="11">
        <v>0.88681874168488173</v>
      </c>
      <c r="VC152" s="11">
        <v>1.0013042770598513</v>
      </c>
      <c r="VD152" s="11">
        <v>0.95130979248315506</v>
      </c>
      <c r="VE152" s="11">
        <v>0.86568476551664331</v>
      </c>
      <c r="VF152" s="11">
        <v>0.84640929742089099</v>
      </c>
      <c r="VG152" s="11">
        <v>0.91774235785386904</v>
      </c>
      <c r="VH152" s="11">
        <v>0.98260183334906614</v>
      </c>
      <c r="VI152" s="11">
        <v>0.98342732377172515</v>
      </c>
      <c r="VJ152" s="11">
        <v>0.91250082351585393</v>
      </c>
      <c r="VK152" s="11">
        <v>0.89528376939528764</v>
      </c>
      <c r="VL152" s="11">
        <v>0.94892961352548377</v>
      </c>
      <c r="VM152" s="11">
        <v>0.90106792649561407</v>
      </c>
      <c r="VN152" s="11">
        <v>1.0018093322182444</v>
      </c>
      <c r="VO152" s="11">
        <v>1.0964694788950315</v>
      </c>
      <c r="VP152" s="11">
        <v>1.0030131677133531</v>
      </c>
      <c r="VQ152" s="11">
        <v>0.9651298721563194</v>
      </c>
      <c r="VR152" s="11">
        <v>0.97200923232811332</v>
      </c>
      <c r="VS152" s="11">
        <v>0.96915557237891248</v>
      </c>
      <c r="VT152" s="11">
        <v>0.95395298914144155</v>
      </c>
      <c r="VU152" s="11">
        <v>1.0712567687097634</v>
      </c>
      <c r="VV152" s="11">
        <v>1.0009662499732503</v>
      </c>
      <c r="VW152" s="11">
        <v>1.0197737230416761</v>
      </c>
      <c r="VX152" s="11">
        <v>1.0000693171203765</v>
      </c>
      <c r="VY152" s="11">
        <v>1.05599621305029</v>
      </c>
      <c r="VZ152" s="11">
        <v>1.0050009206411237</v>
      </c>
      <c r="WA152" s="11">
        <v>1.0029598271688742</v>
      </c>
      <c r="WB152" s="11">
        <v>1.0000693171203765</v>
      </c>
      <c r="WC152" s="11">
        <v>0.96829864652809849</v>
      </c>
      <c r="WD152" s="11">
        <v>1.0194082104065882</v>
      </c>
      <c r="WE152" s="11">
        <v>1.0491166301223516</v>
      </c>
      <c r="WF152" s="11">
        <v>0.96021776388601199</v>
      </c>
      <c r="WG152" s="11">
        <v>1.0087983611213485</v>
      </c>
      <c r="WH152" s="11">
        <v>0.99037925119750136</v>
      </c>
      <c r="WI152" s="11">
        <v>0.95803919608247112</v>
      </c>
      <c r="WJ152" s="11">
        <v>0.9061055360826834</v>
      </c>
      <c r="WK152" s="11">
        <v>1.0449044776185368</v>
      </c>
      <c r="WL152" s="11">
        <v>1.0215001415596079</v>
      </c>
      <c r="WM152" s="11">
        <v>1.0634797154858597</v>
      </c>
      <c r="WN152" s="11">
        <v>0.97659509832042979</v>
      </c>
      <c r="WO152" s="11">
        <v>1.0292674749434843</v>
      </c>
      <c r="WP152" s="11">
        <v>0.90646519069605935</v>
      </c>
      <c r="WQ152" s="11">
        <v>0.95410938281341218</v>
      </c>
      <c r="WR152" s="11">
        <v>1.0400296648065772</v>
      </c>
      <c r="WS152" s="11">
        <v>1.1359098312765248</v>
      </c>
      <c r="WT152" s="11">
        <v>1.1548732994506714</v>
      </c>
      <c r="WU152" s="11">
        <v>1.0983873535467232</v>
      </c>
      <c r="WV152" s="11">
        <v>1.1050812590121142</v>
      </c>
      <c r="WW152" s="11">
        <v>1.1702808364416959</v>
      </c>
      <c r="WX152" s="11">
        <v>1.171654692105023</v>
      </c>
      <c r="WY152" s="11">
        <v>1.1896774644882422</v>
      </c>
      <c r="WZ152" s="11">
        <v>1.1884382102018762</v>
      </c>
      <c r="XA152" s="11">
        <v>1.1105015634315287</v>
      </c>
      <c r="XB152" s="11">
        <v>1.1861947889184212</v>
      </c>
      <c r="XC152" s="11">
        <v>1.1082180960058692</v>
      </c>
      <c r="XD152" s="11">
        <v>1.3332401246734711</v>
      </c>
      <c r="XE152" s="11">
        <v>1.0858904625913044</v>
      </c>
      <c r="XF152" s="11">
        <v>1.1078859442345581</v>
      </c>
      <c r="XG152" s="11">
        <v>1.0766491714205433</v>
      </c>
      <c r="XH152" s="11">
        <v>1.0348874458250732</v>
      </c>
      <c r="XI152" s="11">
        <v>1.098490004276963</v>
      </c>
      <c r="XJ152" s="11">
        <v>1.0288864148693557</v>
      </c>
      <c r="XK152" s="11">
        <v>1.000945391278282</v>
      </c>
      <c r="XL152" s="11">
        <v>1.0555477093117347</v>
      </c>
      <c r="XM152" s="11">
        <v>0.98090156967348674</v>
      </c>
      <c r="XN152" s="11">
        <v>0.98436097610251205</v>
      </c>
      <c r="XO152" s="11">
        <v>1.0649316303540062</v>
      </c>
      <c r="XP152" s="11">
        <v>1.0883987795730266</v>
      </c>
      <c r="XQ152" s="11">
        <v>0.94948818871395024</v>
      </c>
      <c r="XR152" s="11">
        <v>0.97723161909374912</v>
      </c>
      <c r="XS152" s="11">
        <v>1.0388714434206181</v>
      </c>
      <c r="XT152" s="11">
        <v>1.0289819269908829</v>
      </c>
      <c r="XU152" s="11">
        <v>1.1387993944119013</v>
      </c>
      <c r="XV152" s="11">
        <v>1.1099178506202028</v>
      </c>
      <c r="XW152" s="11">
        <v>1.1336023883979096</v>
      </c>
      <c r="XX152" s="11">
        <v>1.0723592019868613</v>
      </c>
      <c r="XY152" s="11">
        <v>1.5230736650853605</v>
      </c>
      <c r="XZ152" s="11">
        <v>1.3513931327120314</v>
      </c>
      <c r="YA152" s="11">
        <v>1.3100948666089187</v>
      </c>
      <c r="YB152" s="11">
        <v>1.2784507398657921</v>
      </c>
      <c r="YC152" s="11">
        <v>1.1900366224232826</v>
      </c>
      <c r="YD152" s="11">
        <v>1.2503791935130071</v>
      </c>
      <c r="YE152" s="11">
        <v>1.1819966724052118</v>
      </c>
      <c r="YF152" s="11">
        <v>0.96156238898783064</v>
      </c>
      <c r="YG152" s="11">
        <v>1.2233044454175661</v>
      </c>
      <c r="YH152" s="11">
        <v>1.0642753971267929</v>
      </c>
      <c r="YI152" s="11">
        <v>1.0294316477368677</v>
      </c>
      <c r="YJ152" s="11">
        <v>1.1235600366618801</v>
      </c>
      <c r="YK152" s="11">
        <v>1.1217539498881448</v>
      </c>
      <c r="YL152" s="11">
        <v>1.1156324374407525</v>
      </c>
      <c r="YM152" s="11">
        <v>1.1493143525709146</v>
      </c>
      <c r="YN152" s="11">
        <v>1.0931452570926083</v>
      </c>
      <c r="YO152" s="11">
        <v>1.2653762841174208</v>
      </c>
      <c r="YP152" s="11">
        <v>1.2999759435585876</v>
      </c>
      <c r="YQ152" s="11">
        <v>1.2808991701072563</v>
      </c>
      <c r="YR152" s="11">
        <v>1.2608537979942995</v>
      </c>
      <c r="YS152" s="11">
        <v>1.2849121579209466</v>
      </c>
      <c r="YT152" s="11">
        <v>1.1868219512407552</v>
      </c>
      <c r="YU152" s="11">
        <v>1.0029500902620758</v>
      </c>
      <c r="YV152" s="11">
        <v>0.83967982936211849</v>
      </c>
      <c r="YW152" s="11">
        <v>1.2316794584124797</v>
      </c>
      <c r="YX152" s="11">
        <v>1.1166660003571884</v>
      </c>
      <c r="YY152" s="11">
        <v>1.1357497635167622</v>
      </c>
      <c r="YZ152" s="11">
        <v>1.3066162859237305</v>
      </c>
      <c r="ZA152" s="11">
        <v>0.81052070870036907</v>
      </c>
      <c r="ZB152" s="11">
        <v>0.6382400050210193</v>
      </c>
      <c r="ZC152" s="11">
        <v>0.68830363781416415</v>
      </c>
      <c r="ZD152" s="11">
        <v>0.76038301638930617</v>
      </c>
      <c r="ZE152" s="11">
        <v>0.74624958076514059</v>
      </c>
      <c r="ZF152" s="11">
        <v>0.75433493911129335</v>
      </c>
      <c r="ZG152" s="11">
        <v>0.77319876215761951</v>
      </c>
      <c r="ZH152" s="11">
        <v>0.69925055117507728</v>
      </c>
      <c r="ZI152" s="11">
        <v>0.70804264120741323</v>
      </c>
      <c r="ZJ152" s="11">
        <v>0.67079078076751075</v>
      </c>
      <c r="ZK152" s="11">
        <v>0.75649496948436301</v>
      </c>
      <c r="ZL152" s="11">
        <v>0.73425653605080576</v>
      </c>
      <c r="ZM152" s="11">
        <v>0.75758180509045681</v>
      </c>
      <c r="ZN152" s="11">
        <v>1.0000693171203765</v>
      </c>
      <c r="ZO152" s="11">
        <v>1.0031599531481301</v>
      </c>
      <c r="ZP152" s="11">
        <v>1.0719510771213756</v>
      </c>
      <c r="ZQ152" s="11">
        <v>0.85846981258687194</v>
      </c>
      <c r="ZR152" s="11">
        <v>0.93401885178451816</v>
      </c>
      <c r="ZS152" s="11">
        <v>0.99307649740825865</v>
      </c>
      <c r="ZT152" s="11">
        <v>0.77282606409626176</v>
      </c>
      <c r="ZU152" s="11">
        <v>0.77785499109693457</v>
      </c>
      <c r="ZV152" s="11">
        <v>0.68976834167535528</v>
      </c>
      <c r="ZW152" s="11">
        <v>0.57539401580674099</v>
      </c>
      <c r="ZX152" s="11">
        <v>0.88731291103673238</v>
      </c>
      <c r="ZY152" s="11">
        <v>0.87920138312950757</v>
      </c>
      <c r="ZZ152" s="11">
        <v>0.76528221965199617</v>
      </c>
      <c r="AAA152" s="11">
        <v>1.0543637455253989</v>
      </c>
      <c r="AAB152" s="11">
        <v>0.68046239542326103</v>
      </c>
      <c r="AAC152" s="11">
        <v>0.86891874798239521</v>
      </c>
      <c r="AAD152" s="11">
        <v>1.0159265752491193</v>
      </c>
      <c r="AAE152" s="11">
        <v>0.9069712790876634</v>
      </c>
      <c r="AAF152" s="11">
        <v>1.0417921959251428</v>
      </c>
      <c r="AAG152" s="11">
        <v>0.69339787963797428</v>
      </c>
      <c r="AAH152" s="11">
        <v>0.75412880521792602</v>
      </c>
      <c r="AAI152" s="11">
        <v>0.76296643847432466</v>
      </c>
      <c r="AAJ152" s="11">
        <v>0.90306603372997085</v>
      </c>
      <c r="AAK152" s="11">
        <v>0.70716870533439669</v>
      </c>
      <c r="AAL152" s="11">
        <v>0.69454559819043837</v>
      </c>
      <c r="AAM152" s="11">
        <v>0.75064116156980876</v>
      </c>
      <c r="AAN152" s="11">
        <v>0.76319434889560744</v>
      </c>
      <c r="AAO152" s="11">
        <v>0.83231121095111904</v>
      </c>
      <c r="AAP152" s="11">
        <v>0.67590719879061756</v>
      </c>
      <c r="AAQ152" s="11">
        <v>0.72821653331959391</v>
      </c>
      <c r="AAR152" s="11">
        <v>0.69181165585650528</v>
      </c>
      <c r="AAS152" s="11">
        <v>0.74662266920306875</v>
      </c>
      <c r="AAT152" s="11">
        <v>0.80890300523885705</v>
      </c>
      <c r="AAU152" s="11">
        <v>0.75254256061289104</v>
      </c>
      <c r="AAV152" s="11">
        <v>0.73731407870202448</v>
      </c>
      <c r="AAW152" s="11">
        <v>0.72480529800716587</v>
      </c>
      <c r="AAX152" s="11">
        <v>0.77414159128083493</v>
      </c>
      <c r="AAY152" s="11">
        <v>0.78671900732212863</v>
      </c>
      <c r="AAZ152" s="11">
        <v>0.67584534280524067</v>
      </c>
      <c r="ABA152" s="11">
        <v>0.70517763997242922</v>
      </c>
      <c r="ABB152" s="11">
        <v>0.6942445453464231</v>
      </c>
      <c r="ABC152" s="11">
        <v>0.71402659117638523</v>
      </c>
      <c r="ABD152" s="11">
        <v>0.69747317273050591</v>
      </c>
      <c r="ABE152" s="11">
        <v>0.84606365494633029</v>
      </c>
      <c r="ABF152" s="11">
        <v>0.77985423952300681</v>
      </c>
      <c r="ABG152" s="11">
        <v>0.77819808541804147</v>
      </c>
      <c r="ABH152" s="11">
        <v>0.74661950509617336</v>
      </c>
      <c r="ABI152" s="11">
        <v>0.87206652299322929</v>
      </c>
      <c r="ABJ152" s="11">
        <v>0.73021572131973311</v>
      </c>
      <c r="ABK152" s="11">
        <v>0.71394110385009035</v>
      </c>
      <c r="ABL152" s="11">
        <v>0.71722242650220291</v>
      </c>
      <c r="ABM152" s="11">
        <v>0.91259496928119588</v>
      </c>
      <c r="ABN152" s="11">
        <v>0.91362308904269673</v>
      </c>
      <c r="ABO152" s="11">
        <v>1.0427120372710039</v>
      </c>
      <c r="ABP152" s="11">
        <v>0.88308654368783779</v>
      </c>
      <c r="ABQ152" s="11">
        <v>1.0020473998823556</v>
      </c>
      <c r="ABR152" s="11">
        <v>1.0310160102965482</v>
      </c>
      <c r="ABS152" s="11">
        <v>1.0217527837749742</v>
      </c>
      <c r="ABT152" s="11">
        <v>0.99958506146386672</v>
      </c>
      <c r="ABU152" s="11">
        <v>1.0011290590301765</v>
      </c>
      <c r="ABV152" s="11">
        <v>0.87864163061673739</v>
      </c>
      <c r="ABW152" s="11">
        <v>0.89348040571206733</v>
      </c>
      <c r="ABX152" s="11">
        <v>0.90761875674436654</v>
      </c>
      <c r="ABY152" s="11">
        <v>0.72650175999899547</v>
      </c>
      <c r="ABZ152" s="11">
        <v>0.94405566118999173</v>
      </c>
      <c r="ACA152" s="11">
        <v>0.95439815950197682</v>
      </c>
      <c r="ACB152" s="11">
        <v>1.000311934374188</v>
      </c>
      <c r="ACC152" s="11">
        <v>1.0024409281251221</v>
      </c>
      <c r="ACD152" s="11">
        <v>0.97252285095479096</v>
      </c>
      <c r="ACE152" s="11">
        <v>0.83058156488852253</v>
      </c>
      <c r="ACF152" s="11">
        <v>0.92766141718488226</v>
      </c>
      <c r="ACG152" s="11">
        <v>0.89592709836488116</v>
      </c>
      <c r="ACH152" s="11">
        <v>0.82808353979108928</v>
      </c>
      <c r="ACI152" s="11">
        <v>0.80742039999031445</v>
      </c>
      <c r="ACJ152" s="11">
        <v>0.94321565910148564</v>
      </c>
      <c r="ACK152" s="11">
        <v>1.0857260208199244</v>
      </c>
      <c r="ACL152" s="11">
        <v>0.99720776992111271</v>
      </c>
      <c r="ACM152" s="11">
        <v>1.0205506590524493</v>
      </c>
      <c r="ACN152" s="11">
        <v>1.0352917175994769</v>
      </c>
      <c r="ACO152" s="11">
        <v>0.84299848468802541</v>
      </c>
      <c r="ACP152" s="11">
        <v>0.99159184730544259</v>
      </c>
      <c r="ACQ152" s="11">
        <v>1.0278207997454529</v>
      </c>
      <c r="ACR152" s="11">
        <v>1.000012546042669</v>
      </c>
      <c r="ACS152" s="11">
        <v>1.0269839614038403</v>
      </c>
      <c r="ACT152" s="11">
        <v>0.92350514638550274</v>
      </c>
      <c r="ACU152" s="11">
        <v>1.5397342512157235</v>
      </c>
      <c r="ACV152" s="11">
        <v>1.0000693171203765</v>
      </c>
      <c r="ACW152" s="11">
        <v>0.89304724898009458</v>
      </c>
      <c r="ACX152" s="11">
        <v>0.95410204661664622</v>
      </c>
      <c r="ACY152" s="11">
        <v>0.87733917353401214</v>
      </c>
      <c r="ACZ152" s="11">
        <v>1.0151996627306568</v>
      </c>
      <c r="ADA152" s="11">
        <v>0.87522721486090704</v>
      </c>
      <c r="ADB152" s="11">
        <v>0.83238903800335629</v>
      </c>
      <c r="ADC152" s="11">
        <v>0.82533105713687582</v>
      </c>
      <c r="ADD152" s="11">
        <v>0.9453226665893536</v>
      </c>
      <c r="ADE152" s="11">
        <v>0.71977940239114901</v>
      </c>
      <c r="ADF152" s="11">
        <v>1.1391526273974784</v>
      </c>
      <c r="ADG152" s="11">
        <v>0.97214544086273535</v>
      </c>
      <c r="ADH152" s="11">
        <v>1.069109316302677</v>
      </c>
      <c r="ADI152" s="11">
        <v>0.92363322251172686</v>
      </c>
      <c r="ADJ152" s="11">
        <v>1.0231420298031955</v>
      </c>
      <c r="ADK152" s="11">
        <v>1.0195897725858916</v>
      </c>
      <c r="ADL152" s="11">
        <v>1.088653341776733</v>
      </c>
      <c r="ADM152" s="11">
        <v>1.0322294341867055</v>
      </c>
      <c r="ADN152" s="11">
        <v>0.94029867168007819</v>
      </c>
      <c r="ADO152" s="11">
        <v>0.99192708405194729</v>
      </c>
      <c r="ADP152" s="11">
        <v>1.0931989255330434</v>
      </c>
      <c r="ADQ152" s="11">
        <v>1.1411204230170315</v>
      </c>
      <c r="ADR152" s="11">
        <v>1.0237503073558138</v>
      </c>
      <c r="ADS152" s="11">
        <v>1.0063774485489296</v>
      </c>
      <c r="ADT152" s="11">
        <v>1.0193647405993369</v>
      </c>
      <c r="ADU152" s="11">
        <v>1.0992354976333569</v>
      </c>
      <c r="ADV152" s="11">
        <v>1.0896977519211861</v>
      </c>
      <c r="ADW152" s="11">
        <v>0.9486186911400295</v>
      </c>
    </row>
    <row r="153" spans="1:803" ht="15.75" customHeight="1" x14ac:dyDescent="0.35">
      <c r="A153" s="11">
        <v>533</v>
      </c>
      <c r="B153" s="11" t="e">
        <f t="shared" si="0"/>
        <v>#REF!</v>
      </c>
      <c r="C153" s="11">
        <v>1.371342696959116</v>
      </c>
      <c r="D153" s="11">
        <v>1.1923066516111238</v>
      </c>
      <c r="E153" s="11">
        <v>1.0876274972834874</v>
      </c>
      <c r="F153" s="11">
        <v>1.2550892573408685</v>
      </c>
      <c r="G153" s="11">
        <v>1.3143603849708503</v>
      </c>
      <c r="H153" s="11">
        <v>1.9436396073438589</v>
      </c>
      <c r="I153" s="11">
        <v>2.4018025944949697</v>
      </c>
      <c r="J153" s="11">
        <v>1.8805787681387585</v>
      </c>
      <c r="K153" s="11">
        <v>3.147740026881042</v>
      </c>
      <c r="L153" s="11">
        <v>2.8653740147732898</v>
      </c>
      <c r="M153" s="11">
        <v>2.862979420343148</v>
      </c>
      <c r="N153" s="11">
        <v>3.3633991330733917</v>
      </c>
      <c r="O153" s="11">
        <v>3.4270294437396931</v>
      </c>
      <c r="P153" s="11">
        <v>3.5242260739392899</v>
      </c>
      <c r="Q153" s="11">
        <v>3.516773097112559</v>
      </c>
      <c r="R153" s="11">
        <v>4.0663768651692953</v>
      </c>
      <c r="S153" s="11">
        <v>2.0698833216855492</v>
      </c>
      <c r="T153" s="11">
        <v>2.4796853653554143</v>
      </c>
      <c r="U153" s="11">
        <v>1.8517162700241918</v>
      </c>
      <c r="V153" s="11">
        <v>2.4429795636095823</v>
      </c>
      <c r="W153" s="11">
        <v>2.5808542971866806</v>
      </c>
      <c r="X153" s="11">
        <v>2.3698990051368884</v>
      </c>
      <c r="Y153" s="11">
        <v>2.2278524629996781</v>
      </c>
      <c r="Z153" s="11">
        <v>2.2639345928705339</v>
      </c>
      <c r="AA153" s="11">
        <v>1.5238259828076126</v>
      </c>
      <c r="AB153" s="11">
        <v>1.5161821821801293</v>
      </c>
      <c r="AC153" s="11">
        <v>1.528285219975817</v>
      </c>
      <c r="AD153" s="11">
        <v>1.7063592147128084</v>
      </c>
      <c r="AE153" s="11">
        <v>1.7579216445626629</v>
      </c>
      <c r="AF153" s="11">
        <v>1.6997651788439194</v>
      </c>
      <c r="AG153" s="11">
        <v>1.4929304776129362</v>
      </c>
      <c r="AH153" s="11">
        <v>1.4587634248823265</v>
      </c>
      <c r="AI153" s="11">
        <v>0.55661497687781036</v>
      </c>
      <c r="AJ153" s="11">
        <v>0.78300022326518504</v>
      </c>
      <c r="AK153" s="11">
        <v>0.5404540010149026</v>
      </c>
      <c r="AL153" s="11">
        <v>0.51375822076814737</v>
      </c>
      <c r="AM153" s="11">
        <v>0.55540449102047829</v>
      </c>
      <c r="AN153" s="11">
        <v>0.55929712559941303</v>
      </c>
      <c r="AO153" s="11">
        <v>0.50657218273328031</v>
      </c>
      <c r="AP153" s="11">
        <v>0.58606000633135302</v>
      </c>
      <c r="AQ153" s="11">
        <v>0.95467926407798365</v>
      </c>
      <c r="AR153" s="11">
        <v>1.0049228214539454</v>
      </c>
      <c r="AS153" s="11">
        <v>1.0000693171203765</v>
      </c>
      <c r="AT153" s="11">
        <v>1.1796999435137401</v>
      </c>
      <c r="AU153" s="11">
        <v>1.0707692345300273</v>
      </c>
      <c r="AV153" s="11">
        <v>1.1025470258938368</v>
      </c>
      <c r="AW153" s="11">
        <v>1.2156668453452095</v>
      </c>
      <c r="AX153" s="11">
        <v>1.1898380514120301</v>
      </c>
      <c r="AY153" s="11">
        <v>0.65255178939694625</v>
      </c>
      <c r="AZ153" s="11">
        <v>0.6682684096937257</v>
      </c>
      <c r="BA153" s="11">
        <v>0.61380365214106203</v>
      </c>
      <c r="BB153" s="11">
        <v>0.69112064845989007</v>
      </c>
      <c r="BC153" s="11">
        <v>0.64506123826099726</v>
      </c>
      <c r="BD153" s="11">
        <v>0.56560361926029457</v>
      </c>
      <c r="BE153" s="11">
        <v>0.7140331192738163</v>
      </c>
      <c r="BF153" s="11">
        <v>0.77956905226925</v>
      </c>
      <c r="BG153" s="11">
        <v>0.83845142734686728</v>
      </c>
      <c r="BH153" s="11">
        <v>0.99408922116739606</v>
      </c>
      <c r="BI153" s="11">
        <v>0.88493936749367064</v>
      </c>
      <c r="BJ153" s="11">
        <v>0.78221639233406914</v>
      </c>
      <c r="BK153" s="11">
        <v>0.61378466644860441</v>
      </c>
      <c r="BL153" s="11">
        <v>0.84712531328991247</v>
      </c>
      <c r="BM153" s="11">
        <v>0.84924274060676386</v>
      </c>
      <c r="BN153" s="11">
        <v>0.63618036654427756</v>
      </c>
      <c r="BO153" s="11">
        <v>0.7324084885228459</v>
      </c>
      <c r="BP153" s="11">
        <v>0.81527331017428906</v>
      </c>
      <c r="BQ153" s="11">
        <v>0.95258544541697687</v>
      </c>
      <c r="BR153" s="11">
        <v>0.87202621843939454</v>
      </c>
      <c r="BS153" s="11">
        <v>0.87934182145491346</v>
      </c>
      <c r="BT153" s="11">
        <v>0.82041625813137409</v>
      </c>
      <c r="BU153" s="11">
        <v>1.3637371702085699</v>
      </c>
      <c r="BV153" s="11">
        <v>0.82054812094031626</v>
      </c>
      <c r="BW153" s="11">
        <v>0.89149509235129842</v>
      </c>
      <c r="BX153" s="11">
        <v>1.0774867877851293</v>
      </c>
      <c r="BY153" s="11">
        <v>1.0487951702423086</v>
      </c>
      <c r="BZ153" s="11">
        <v>1.011392870652162</v>
      </c>
      <c r="CA153" s="11">
        <v>0.98338831587726727</v>
      </c>
      <c r="CB153" s="11">
        <v>1.2097049310909718</v>
      </c>
      <c r="CC153" s="11">
        <v>1.1083571636503753</v>
      </c>
      <c r="CD153" s="11">
        <v>1.0985200592708337</v>
      </c>
      <c r="CE153" s="11">
        <v>0.50531840195241495</v>
      </c>
      <c r="CF153" s="11">
        <v>0.50676958452086318</v>
      </c>
      <c r="CG153" s="11">
        <v>0.48902253544326574</v>
      </c>
      <c r="CH153" s="11">
        <v>0.73301638186633433</v>
      </c>
      <c r="CI153" s="11">
        <v>0.89239937110893364</v>
      </c>
      <c r="CJ153" s="11">
        <v>0.76029261456333863</v>
      </c>
      <c r="CK153" s="11">
        <v>0.75411362028929663</v>
      </c>
      <c r="CL153" s="11">
        <v>0.85553730990500765</v>
      </c>
      <c r="CM153" s="11">
        <v>0.43619287906447468</v>
      </c>
      <c r="CN153" s="11">
        <v>0.46693582056454586</v>
      </c>
      <c r="CO153" s="11">
        <v>0.42538470227257147</v>
      </c>
      <c r="CP153" s="11">
        <v>0.28505055923875799</v>
      </c>
      <c r="CQ153" s="11">
        <v>0.33550945157337408</v>
      </c>
      <c r="CR153" s="11">
        <v>0.4241427468168511</v>
      </c>
      <c r="CS153" s="11">
        <v>0.47069984497883288</v>
      </c>
      <c r="CT153" s="11">
        <v>0.49093663173924673</v>
      </c>
      <c r="CU153" s="11">
        <v>1.3471533995747316</v>
      </c>
      <c r="CV153" s="11">
        <v>1.2794102184477472</v>
      </c>
      <c r="CW153" s="11">
        <v>1.6599443135104632</v>
      </c>
      <c r="CX153" s="11">
        <v>1.2861298570207302</v>
      </c>
      <c r="CY153" s="11">
        <v>1.6288218580852833</v>
      </c>
      <c r="CZ153" s="11">
        <v>1.5340950748652227</v>
      </c>
      <c r="DA153" s="11">
        <v>1.5841480467938651</v>
      </c>
      <c r="DB153" s="11">
        <v>1.4491013476225501</v>
      </c>
      <c r="DC153" s="11">
        <v>0.55027271796195509</v>
      </c>
      <c r="DD153" s="11">
        <v>0.52819546026727193</v>
      </c>
      <c r="DE153" s="11">
        <v>0.6377756768434576</v>
      </c>
      <c r="DF153" s="11">
        <v>0.61155720002867864</v>
      </c>
      <c r="DG153" s="11">
        <v>0.53113637859423302</v>
      </c>
      <c r="DH153" s="11">
        <v>0.57235222280504094</v>
      </c>
      <c r="DI153" s="11">
        <v>0.62437460053304983</v>
      </c>
      <c r="DJ153" s="11">
        <v>0.50771437675302289</v>
      </c>
      <c r="DK153" s="11">
        <v>0.61129535806420943</v>
      </c>
      <c r="DL153" s="11">
        <v>0.59582669019207224</v>
      </c>
      <c r="DM153" s="11">
        <v>0.56862218677582044</v>
      </c>
      <c r="DN153" s="11">
        <v>0.65485531584546119</v>
      </c>
      <c r="DO153" s="11">
        <v>0.66886358326588613</v>
      </c>
      <c r="DP153" s="11">
        <v>0.63588069184668239</v>
      </c>
      <c r="DQ153" s="11">
        <v>0.58794690159094087</v>
      </c>
      <c r="DR153" s="11">
        <v>1.0988364007904186</v>
      </c>
      <c r="DS153" s="11">
        <v>0.82410192031117646</v>
      </c>
      <c r="DT153" s="11">
        <v>0.79253082709075362</v>
      </c>
      <c r="DU153" s="11">
        <v>1.149470734070406</v>
      </c>
      <c r="DV153" s="11">
        <v>1.1716299947058542</v>
      </c>
      <c r="DW153" s="11">
        <v>0.93760104381429177</v>
      </c>
      <c r="DX153" s="11">
        <v>1.4489005005598536</v>
      </c>
      <c r="DY153" s="11">
        <v>1.1526713955589245</v>
      </c>
      <c r="DZ153" s="11">
        <v>0.53707288513624796</v>
      </c>
      <c r="EA153" s="11">
        <v>0.71231729483626571</v>
      </c>
      <c r="EB153" s="11">
        <v>0.59070902823596927</v>
      </c>
      <c r="EC153" s="11">
        <v>0.63613092993273501</v>
      </c>
      <c r="ED153" s="11">
        <v>0.50983259645485124</v>
      </c>
      <c r="EE153" s="11">
        <v>0.60212009271781342</v>
      </c>
      <c r="EF153" s="11">
        <v>0.51654661750659081</v>
      </c>
      <c r="EG153" s="11">
        <v>2.3461121525556039</v>
      </c>
      <c r="EH153" s="11">
        <v>2.2884607308005167</v>
      </c>
      <c r="EI153" s="11">
        <v>2.5391554796927744</v>
      </c>
      <c r="EJ153" s="11">
        <v>2.4377307119332219</v>
      </c>
      <c r="EK153" s="11">
        <v>2.8022313840976683</v>
      </c>
      <c r="EL153" s="11">
        <v>2.3183565039320806</v>
      </c>
      <c r="EM153" s="11">
        <v>2.1115511774278057</v>
      </c>
      <c r="EN153" s="11">
        <v>2.4125720462610398</v>
      </c>
      <c r="EO153" s="11">
        <v>1.596663080615754</v>
      </c>
      <c r="EP153" s="11">
        <v>1.4067295015311445</v>
      </c>
      <c r="EQ153" s="11">
        <v>1.4742127673702377</v>
      </c>
      <c r="ER153" s="11">
        <v>1.8509934974217244</v>
      </c>
      <c r="ES153" s="11">
        <v>2.6171943983905912</v>
      </c>
      <c r="ET153" s="11">
        <v>2.4895218281109326</v>
      </c>
      <c r="EU153" s="11">
        <v>2.9499071979593925</v>
      </c>
      <c r="EV153" s="11">
        <v>2.611268747316887</v>
      </c>
      <c r="EW153" s="11">
        <v>3.2899955167200896</v>
      </c>
      <c r="EX153" s="11">
        <v>1.3443897525218884</v>
      </c>
      <c r="EY153" s="11">
        <v>1.1138947921998876</v>
      </c>
      <c r="EZ153" s="11">
        <v>1.1755074749559946</v>
      </c>
      <c r="FA153" s="11">
        <v>1.4696752805425695</v>
      </c>
      <c r="FB153" s="11">
        <v>1.281465936588015</v>
      </c>
      <c r="FC153" s="11">
        <v>1.2778941504299703</v>
      </c>
      <c r="FD153" s="11">
        <v>1.1937621319293445</v>
      </c>
      <c r="FE153" s="11">
        <v>1.3495591974687429</v>
      </c>
      <c r="FF153" s="11">
        <v>1.3022883649543529</v>
      </c>
      <c r="FG153" s="11">
        <v>1.2662920107924629</v>
      </c>
      <c r="FH153" s="11">
        <v>1.247917038456458</v>
      </c>
      <c r="FI153" s="11">
        <v>1.3970044187259378</v>
      </c>
      <c r="FJ153" s="11">
        <v>1.3659916549383366</v>
      </c>
      <c r="FK153" s="11">
        <v>1.6165157231460019</v>
      </c>
      <c r="FL153" s="11">
        <v>1.3649471945890579</v>
      </c>
      <c r="FM153" s="11">
        <v>1.3245881713040804</v>
      </c>
      <c r="FN153" s="11">
        <v>1.2832876856015556</v>
      </c>
      <c r="FO153" s="11">
        <v>1.347031331690016</v>
      </c>
      <c r="FP153" s="11">
        <v>1.5069071800974982</v>
      </c>
      <c r="FQ153" s="11">
        <v>1.3888870064830137</v>
      </c>
      <c r="FR153" s="11">
        <v>1.4758673533443252</v>
      </c>
      <c r="FS153" s="11">
        <v>1.7467856652425295</v>
      </c>
      <c r="FT153" s="11">
        <v>1.5874322429181695</v>
      </c>
      <c r="FU153" s="11">
        <v>1.867544233236639</v>
      </c>
      <c r="FV153" s="11">
        <v>2.2045033571837469</v>
      </c>
      <c r="FW153" s="11">
        <v>1.6777282695366158</v>
      </c>
      <c r="FX153" s="11">
        <v>1.9211772608786732</v>
      </c>
      <c r="FY153" s="11">
        <v>1.6164578792297637</v>
      </c>
      <c r="FZ153" s="11">
        <v>1.9541855801185419</v>
      </c>
      <c r="GA153" s="11">
        <v>1.3036344133814657</v>
      </c>
      <c r="GB153" s="11">
        <v>1.5193414182937048</v>
      </c>
      <c r="GC153" s="11">
        <v>1.5484166317431871</v>
      </c>
      <c r="GD153" s="11">
        <v>1.6250239397614548</v>
      </c>
      <c r="GE153" s="11">
        <v>1.5043538002453052</v>
      </c>
      <c r="GF153" s="11">
        <v>1.5900291690929096</v>
      </c>
      <c r="GG153" s="11">
        <v>3.2476049303336807</v>
      </c>
      <c r="GH153" s="11">
        <v>3.1544816511275831</v>
      </c>
      <c r="GI153" s="11">
        <v>2.9340179738181176</v>
      </c>
      <c r="GJ153" s="11">
        <v>1.9247249482453013</v>
      </c>
      <c r="GK153" s="11">
        <v>3.3417105883626839</v>
      </c>
      <c r="GL153" s="11">
        <v>3.0859074554896715</v>
      </c>
      <c r="GM153" s="11">
        <v>3.3672512197419571</v>
      </c>
      <c r="GN153" s="11">
        <v>2.9442792638483066</v>
      </c>
      <c r="GO153" s="11">
        <v>3.283845627291317</v>
      </c>
      <c r="GP153" s="11">
        <v>3.3200523939256668</v>
      </c>
      <c r="GQ153" s="11">
        <v>2.051821308155664</v>
      </c>
      <c r="GR153" s="11">
        <v>3.7820471678770806</v>
      </c>
      <c r="GS153" s="11">
        <v>3.5912086193030737</v>
      </c>
      <c r="GT153" s="11">
        <v>3.2506484446327564</v>
      </c>
      <c r="GU153" s="11">
        <v>3.2442341552363576</v>
      </c>
      <c r="GV153" s="11">
        <v>3.6300493988476932</v>
      </c>
      <c r="GW153" s="11">
        <v>2.8452422580910457</v>
      </c>
      <c r="GX153" s="11">
        <v>3.0026026162827466</v>
      </c>
      <c r="GY153" s="11">
        <v>3.4931245959223283</v>
      </c>
      <c r="GZ153" s="11">
        <v>3.7843897766200771</v>
      </c>
      <c r="HA153" s="11">
        <v>3.6992438155553189</v>
      </c>
      <c r="HB153" s="11">
        <v>2.6149604036364402</v>
      </c>
      <c r="HC153" s="11">
        <v>3.4062940057362359</v>
      </c>
      <c r="HD153" s="11">
        <v>0.4598679607542957</v>
      </c>
      <c r="HE153" s="11">
        <v>2.9885438310524037</v>
      </c>
      <c r="HF153" s="11">
        <v>3.2050769952907796</v>
      </c>
      <c r="HG153" s="11">
        <v>3.5030982320314892</v>
      </c>
      <c r="HH153" s="11">
        <v>1.6000562788707264</v>
      </c>
      <c r="HI153" s="11">
        <v>3.4455645560390042</v>
      </c>
      <c r="HJ153" s="11">
        <v>3.7601082569281452</v>
      </c>
      <c r="HK153" s="11">
        <v>2.9901089612522824</v>
      </c>
      <c r="HL153" s="11">
        <v>4.3420902482958796</v>
      </c>
      <c r="HM153" s="11">
        <v>1.8951935766561865</v>
      </c>
      <c r="HN153" s="11">
        <v>1.9646613124169725</v>
      </c>
      <c r="HO153" s="11">
        <v>2.1114969453064303</v>
      </c>
      <c r="HP153" s="11">
        <v>2.3476185924593351</v>
      </c>
      <c r="HQ153" s="11">
        <v>2.1534195370511209</v>
      </c>
      <c r="HR153" s="11">
        <v>2.1182473262083361</v>
      </c>
      <c r="HS153" s="11">
        <v>2.1281307660047775</v>
      </c>
      <c r="HT153" s="11">
        <v>2.4156151646276509</v>
      </c>
      <c r="HU153" s="11">
        <v>1.6333289027003337</v>
      </c>
      <c r="HV153" s="11">
        <v>1.7345675389347011</v>
      </c>
      <c r="HW153" s="11">
        <v>1.8598499996552773</v>
      </c>
      <c r="HX153" s="11">
        <v>1.8564612306107335</v>
      </c>
      <c r="HY153" s="11">
        <v>2.2557032580358993</v>
      </c>
      <c r="HZ153" s="11">
        <v>2.6083414089122634</v>
      </c>
      <c r="IA153" s="11">
        <v>2.3623941892323144</v>
      </c>
      <c r="IB153" s="11">
        <v>2.5300492943167057</v>
      </c>
      <c r="IC153" s="11">
        <v>2.0407936838584386</v>
      </c>
      <c r="ID153" s="11">
        <v>2.306103017431429</v>
      </c>
      <c r="IE153" s="11">
        <v>2.0692496107147247</v>
      </c>
      <c r="IF153" s="11">
        <v>2.4056451061622663</v>
      </c>
      <c r="IG153" s="11">
        <v>1.9117337963432068</v>
      </c>
      <c r="IH153" s="11">
        <v>2.2114436281425989</v>
      </c>
      <c r="II153" s="11">
        <v>1.8773075901883285</v>
      </c>
      <c r="IJ153" s="11">
        <v>2.4390461633507519</v>
      </c>
      <c r="IK153" s="11">
        <v>1.6435324712417347</v>
      </c>
      <c r="IL153" s="11">
        <v>2.0032716271623081</v>
      </c>
      <c r="IM153" s="11">
        <v>2.2731448123115938</v>
      </c>
      <c r="IN153" s="11">
        <v>2.5372590698270225</v>
      </c>
      <c r="IO153" s="11">
        <v>1.9746568885798637</v>
      </c>
      <c r="IP153" s="11">
        <v>2.5382491368109914</v>
      </c>
      <c r="IQ153" s="11">
        <v>1.8126064190777913</v>
      </c>
      <c r="IR153" s="11">
        <v>2.2884601121669603</v>
      </c>
      <c r="IS153" s="11">
        <v>1.6548855909089046</v>
      </c>
      <c r="IT153" s="11">
        <v>1.6333086126612435</v>
      </c>
      <c r="IU153" s="11">
        <v>1.6020945243929381</v>
      </c>
      <c r="IV153" s="11">
        <v>1.7882784106224143</v>
      </c>
      <c r="IW153" s="11">
        <v>1.7112949787544216</v>
      </c>
      <c r="IX153" s="11">
        <v>1.5837217991882193</v>
      </c>
      <c r="IY153" s="11">
        <v>2.0252792742746832</v>
      </c>
      <c r="IZ153" s="11">
        <v>1.9414135872517118</v>
      </c>
      <c r="JA153" s="11">
        <v>1.9704853985050108</v>
      </c>
      <c r="JB153" s="11">
        <v>1.4811529150976832</v>
      </c>
      <c r="JC153" s="11">
        <v>1.5876881912525764</v>
      </c>
      <c r="JD153" s="11">
        <v>1.5011980236407991</v>
      </c>
      <c r="JE153" s="11">
        <v>1.5679124927500294</v>
      </c>
      <c r="JF153" s="11">
        <v>1.59734966619187</v>
      </c>
      <c r="JG153" s="11">
        <v>1.7063114224936662</v>
      </c>
      <c r="JH153" s="11">
        <v>1.5092836114039847</v>
      </c>
      <c r="JI153" s="11">
        <v>1.5888916527450805</v>
      </c>
      <c r="JJ153" s="11">
        <v>1.4674836392100565</v>
      </c>
      <c r="JK153" s="11">
        <v>1.8920552532754429</v>
      </c>
      <c r="JL153" s="11">
        <v>1.6074482462715682</v>
      </c>
      <c r="JM153" s="11">
        <v>1.6467970575411155</v>
      </c>
      <c r="JN153" s="11">
        <v>1.9410166439290075</v>
      </c>
      <c r="JO153" s="11">
        <v>1.8068306260593225</v>
      </c>
      <c r="JP153" s="11">
        <v>1.5490270612558081</v>
      </c>
      <c r="JQ153" s="11">
        <v>1.473160739204558</v>
      </c>
      <c r="JR153" s="11">
        <v>1.4512982964100603</v>
      </c>
      <c r="JS153" s="11">
        <v>1.6570156380183976</v>
      </c>
      <c r="JT153" s="11">
        <v>1.5440089967108732</v>
      </c>
      <c r="JU153" s="11">
        <v>1.5201062063511672</v>
      </c>
      <c r="JV153" s="11">
        <v>1.5337611894396812</v>
      </c>
      <c r="JW153" s="11">
        <v>1.1677324347400444</v>
      </c>
      <c r="JX153" s="11">
        <v>1.6464007162790328</v>
      </c>
      <c r="JY153" s="11">
        <v>0.58321520145821948</v>
      </c>
      <c r="JZ153" s="11">
        <v>0.55006539652767361</v>
      </c>
      <c r="KA153" s="11">
        <v>0.52066628347953225</v>
      </c>
      <c r="KB153" s="11">
        <v>0.47794235790279777</v>
      </c>
      <c r="KC153" s="11">
        <v>0.79153640191106933</v>
      </c>
      <c r="KD153" s="11">
        <v>0.59381343059119285</v>
      </c>
      <c r="KE153" s="11">
        <v>0.63918863766784106</v>
      </c>
      <c r="KF153" s="11">
        <v>0.49415684572028484</v>
      </c>
      <c r="KG153" s="11">
        <v>0.59808588412978647</v>
      </c>
      <c r="KH153" s="11">
        <v>0.5171742304420448</v>
      </c>
      <c r="KI153" s="11">
        <v>0.4922133313138588</v>
      </c>
      <c r="KJ153" s="11">
        <v>0.41540841888320723</v>
      </c>
      <c r="KK153" s="11">
        <v>0.5849150258577106</v>
      </c>
      <c r="KL153" s="11">
        <v>0.48943556287643947</v>
      </c>
      <c r="KM153" s="11">
        <v>0.50434451404395753</v>
      </c>
      <c r="KN153" s="11">
        <v>0.38012568680253683</v>
      </c>
      <c r="KO153" s="11">
        <v>0.59760161869320916</v>
      </c>
      <c r="KP153" s="11">
        <v>0.5011088523264523</v>
      </c>
      <c r="KQ153" s="11">
        <v>0.54039979256834503</v>
      </c>
      <c r="KR153" s="11">
        <v>0.4071635286358517</v>
      </c>
      <c r="KS153" s="11">
        <v>0.56471443637578733</v>
      </c>
      <c r="KT153" s="11">
        <v>0.51141980361904171</v>
      </c>
      <c r="KU153" s="11">
        <v>0.51748472421122849</v>
      </c>
      <c r="KV153" s="11">
        <v>0.48367044440916235</v>
      </c>
      <c r="KW153" s="11">
        <v>0.51938968186435885</v>
      </c>
      <c r="KX153" s="11">
        <v>0.52515666040996933</v>
      </c>
      <c r="KY153" s="11">
        <v>0.50335789647820262</v>
      </c>
      <c r="KZ153" s="11">
        <v>0.43767958317712308</v>
      </c>
      <c r="LA153" s="11">
        <v>0.5189751568257579</v>
      </c>
      <c r="LB153" s="11">
        <v>0.54443690452255977</v>
      </c>
      <c r="LC153" s="11">
        <v>0.54493053642569911</v>
      </c>
      <c r="LD153" s="11">
        <v>0.49261004916696732</v>
      </c>
      <c r="LE153" s="11">
        <v>0.9742791236974282</v>
      </c>
      <c r="LF153" s="11">
        <v>0.87067836368656881</v>
      </c>
      <c r="LG153" s="11">
        <v>0.77734894604307514</v>
      </c>
      <c r="LH153" s="11">
        <v>0.88498965305893784</v>
      </c>
      <c r="LI153" s="11">
        <v>1.0076065035333301</v>
      </c>
      <c r="LJ153" s="11">
        <v>0.90785274095524282</v>
      </c>
      <c r="LK153" s="11">
        <v>0.8333951665702215</v>
      </c>
      <c r="LL153" s="11">
        <v>0.82103115959421125</v>
      </c>
      <c r="LM153" s="11">
        <v>0.68759669381226751</v>
      </c>
      <c r="LN153" s="11">
        <v>0.58619091504026544</v>
      </c>
      <c r="LO153" s="11">
        <v>0.54510393840801497</v>
      </c>
      <c r="LP153" s="11">
        <v>1.0901716186443526</v>
      </c>
      <c r="LQ153" s="11">
        <v>1.2402702487706327</v>
      </c>
      <c r="LR153" s="11">
        <v>1.1101759337538437</v>
      </c>
      <c r="LS153" s="11">
        <v>1.1309282243919652</v>
      </c>
      <c r="LT153" s="11">
        <v>0.66097161428198814</v>
      </c>
      <c r="LU153" s="11">
        <v>1.1466493556984885</v>
      </c>
      <c r="LV153" s="11">
        <v>0.94283710922228836</v>
      </c>
      <c r="LW153" s="11">
        <v>1.0710647075264785</v>
      </c>
      <c r="LX153" s="11">
        <v>0.83760032838697929</v>
      </c>
      <c r="LY153" s="11">
        <v>1.2016638632337358</v>
      </c>
      <c r="LZ153" s="11">
        <v>1.1852842682270361</v>
      </c>
      <c r="MA153" s="11">
        <v>1.186998328157872</v>
      </c>
      <c r="MB153" s="11">
        <v>0.91035858333769504</v>
      </c>
      <c r="MC153" s="11">
        <v>1.3262130322012629</v>
      </c>
      <c r="MD153" s="11">
        <v>1.3859371883491998</v>
      </c>
      <c r="ME153" s="11">
        <v>1.3389974869558623</v>
      </c>
      <c r="MF153" s="11">
        <v>1.2512166769742548</v>
      </c>
      <c r="MG153" s="11">
        <v>1.436553565127896</v>
      </c>
      <c r="MH153" s="11">
        <v>1.3453912877877701</v>
      </c>
      <c r="MI153" s="11">
        <v>1.0176792870516369</v>
      </c>
      <c r="MJ153" s="11">
        <v>0.93974577031817308</v>
      </c>
      <c r="MK153" s="11">
        <v>0.66279246482028409</v>
      </c>
      <c r="ML153" s="11">
        <v>0.65221941165801689</v>
      </c>
      <c r="MM153" s="11">
        <v>0.69187383943538172</v>
      </c>
      <c r="MN153" s="11">
        <v>0.62559628908583331</v>
      </c>
      <c r="MO153" s="11">
        <v>0.75659143890675673</v>
      </c>
      <c r="MP153" s="11">
        <v>0.68272443188219889</v>
      </c>
      <c r="MQ153" s="11">
        <v>0.65701861206685352</v>
      </c>
      <c r="MR153" s="11">
        <v>0.63321647541441228</v>
      </c>
      <c r="MS153" s="11">
        <v>0.76230055732861535</v>
      </c>
      <c r="MT153" s="11">
        <v>0.62070880957052288</v>
      </c>
      <c r="MU153" s="11">
        <v>0.63129385319663345</v>
      </c>
      <c r="MV153" s="11">
        <v>0.60990731531097464</v>
      </c>
      <c r="MW153" s="11">
        <v>0.78338120855145799</v>
      </c>
      <c r="MX153" s="11">
        <v>0.67591455760995423</v>
      </c>
      <c r="MY153" s="11">
        <v>0.70714724494977776</v>
      </c>
      <c r="MZ153" s="11">
        <v>0.6334007233271981</v>
      </c>
      <c r="NA153" s="11">
        <v>0.68780777054803188</v>
      </c>
      <c r="NB153" s="11">
        <v>0.66414653727335649</v>
      </c>
      <c r="NC153" s="11">
        <v>0.72172040981851038</v>
      </c>
      <c r="ND153" s="11">
        <v>0.60112410324191257</v>
      </c>
      <c r="NE153" s="11">
        <v>0.58008046156888626</v>
      </c>
      <c r="NF153" s="11">
        <v>0.60575953591979048</v>
      </c>
      <c r="NG153" s="11">
        <v>0.61391490414593586</v>
      </c>
      <c r="NH153" s="11">
        <v>0.52611897414521702</v>
      </c>
      <c r="NI153" s="11">
        <v>0.69509434937750214</v>
      </c>
      <c r="NJ153" s="11">
        <v>0.69208800075818389</v>
      </c>
      <c r="NK153" s="11">
        <v>0.66987731973371911</v>
      </c>
      <c r="NL153" s="11">
        <v>0.68944028688609005</v>
      </c>
      <c r="NM153" s="11">
        <v>0.7132548752088349</v>
      </c>
      <c r="NN153" s="11">
        <v>0.71873075527936481</v>
      </c>
      <c r="NO153" s="11">
        <v>0.81002125331575314</v>
      </c>
      <c r="NP153" s="11">
        <v>0.7340315138000324</v>
      </c>
      <c r="NQ153" s="11">
        <v>0.86347923424117312</v>
      </c>
      <c r="NR153" s="11">
        <v>1.1087122448155222</v>
      </c>
      <c r="NS153" s="11">
        <v>0.84375205270559039</v>
      </c>
      <c r="NT153" s="11">
        <v>0.90408687371996721</v>
      </c>
      <c r="NU153" s="11">
        <v>1.1163871811879484</v>
      </c>
      <c r="NV153" s="11">
        <v>0.89132848050880209</v>
      </c>
      <c r="NW153" s="11">
        <v>1.1299116516400418</v>
      </c>
      <c r="NX153" s="11">
        <v>0.89904373805819937</v>
      </c>
      <c r="NY153" s="11">
        <v>1.0057804470631639</v>
      </c>
      <c r="NZ153" s="11">
        <v>0.9719185618722227</v>
      </c>
      <c r="OA153" s="11">
        <v>1.0492896914220122</v>
      </c>
      <c r="OB153" s="11">
        <v>0.77611438126863308</v>
      </c>
      <c r="OC153" s="11">
        <v>0.75802027487898149</v>
      </c>
      <c r="OD153" s="11">
        <v>0.77528911830587577</v>
      </c>
      <c r="OE153" s="11">
        <v>0.92639634920694158</v>
      </c>
      <c r="OF153" s="11">
        <v>1.3141643772811382</v>
      </c>
      <c r="OG153" s="11">
        <v>0.66482736439989842</v>
      </c>
      <c r="OH153" s="11">
        <v>0.69569800465408749</v>
      </c>
      <c r="OI153" s="11">
        <v>0.68888772471416782</v>
      </c>
      <c r="OJ153" s="11">
        <v>0.66606153919748501</v>
      </c>
      <c r="OK153" s="11">
        <v>0.82750842418330306</v>
      </c>
      <c r="OL153" s="11">
        <v>0.86254557277646415</v>
      </c>
      <c r="OM153" s="11">
        <v>0.78559266144470918</v>
      </c>
      <c r="ON153" s="11">
        <v>0.77196582619114018</v>
      </c>
      <c r="OO153" s="11">
        <v>0.82175070662786287</v>
      </c>
      <c r="OP153" s="11">
        <v>0.76689514900147038</v>
      </c>
      <c r="OQ153" s="11">
        <v>0.73001866541898031</v>
      </c>
      <c r="OR153" s="11">
        <v>0.78625021194297384</v>
      </c>
      <c r="OS153" s="11">
        <v>0.3957655087331291</v>
      </c>
      <c r="OT153" s="11">
        <v>0.5346528737270051</v>
      </c>
      <c r="OU153" s="11">
        <v>0.58115412480860829</v>
      </c>
      <c r="OV153" s="11">
        <v>0.58759337337286477</v>
      </c>
      <c r="OW153" s="11">
        <v>0.76834779858665958</v>
      </c>
      <c r="OX153" s="11">
        <v>0.89916569751081421</v>
      </c>
      <c r="OY153" s="11">
        <v>0.83695964481663943</v>
      </c>
      <c r="OZ153" s="11">
        <v>0.81754395564318594</v>
      </c>
      <c r="PA153" s="11">
        <v>0.86021160992933765</v>
      </c>
      <c r="PB153" s="11">
        <v>0.95745303646801994</v>
      </c>
      <c r="PC153" s="11">
        <v>0.91105151247937277</v>
      </c>
      <c r="PD153" s="11">
        <v>0.87340135594555846</v>
      </c>
      <c r="PE153" s="11">
        <v>0.89564089914588363</v>
      </c>
      <c r="PF153" s="11">
        <v>1.0000319545955609</v>
      </c>
      <c r="PG153" s="11">
        <v>0.8870249432681</v>
      </c>
      <c r="PH153" s="11">
        <v>0.89754224277069761</v>
      </c>
      <c r="PI153" s="11">
        <v>0.91187450879623633</v>
      </c>
      <c r="PJ153" s="11">
        <v>0.88343778164749487</v>
      </c>
      <c r="PK153" s="11">
        <v>0.86064670754536388</v>
      </c>
      <c r="PL153" s="11">
        <v>0.89259415531437913</v>
      </c>
      <c r="PM153" s="11">
        <v>0.8005572386010632</v>
      </c>
      <c r="PN153" s="11">
        <v>0.84608147842025716</v>
      </c>
      <c r="PO153" s="11">
        <v>0.71344292217908922</v>
      </c>
      <c r="PP153" s="11">
        <v>0.76887855903635161</v>
      </c>
      <c r="PQ153" s="11">
        <v>0.74673940638105907</v>
      </c>
      <c r="PR153" s="11">
        <v>0.73824016720288577</v>
      </c>
      <c r="PS153" s="11">
        <v>0.62919848756753705</v>
      </c>
      <c r="PT153" s="11">
        <v>0.68871959340404443</v>
      </c>
      <c r="PU153" s="11">
        <v>0.76010181426119938</v>
      </c>
      <c r="PV153" s="11">
        <v>0.66702228763306426</v>
      </c>
      <c r="PW153" s="11">
        <v>0.60393047963908464</v>
      </c>
      <c r="PX153" s="11">
        <v>0.77890724853368432</v>
      </c>
      <c r="PY153" s="11">
        <v>0.63901330978992577</v>
      </c>
      <c r="PZ153" s="11">
        <v>0.71653961379310904</v>
      </c>
      <c r="QA153" s="11">
        <v>0.61120416387931331</v>
      </c>
      <c r="QB153" s="11">
        <v>0.61099717002683329</v>
      </c>
      <c r="QC153" s="11">
        <v>0.87843904315982035</v>
      </c>
      <c r="QD153" s="11">
        <v>0.86334358655812304</v>
      </c>
      <c r="QE153" s="11">
        <v>0.92850957451958782</v>
      </c>
      <c r="QF153" s="11">
        <v>0.98398823412824443</v>
      </c>
      <c r="QG153" s="11">
        <v>1.0219633643238912</v>
      </c>
      <c r="QH153" s="11">
        <v>1.0614733761100119</v>
      </c>
      <c r="QI153" s="11">
        <v>1.0292734435483648</v>
      </c>
      <c r="QJ153" s="11">
        <v>0.97278546308476777</v>
      </c>
      <c r="QK153" s="11">
        <v>1.1026803549466406</v>
      </c>
      <c r="QL153" s="11">
        <v>1.1766488281123462</v>
      </c>
      <c r="QM153" s="11">
        <v>1.1194174038924609</v>
      </c>
      <c r="QN153" s="11">
        <v>1.0260514494285689</v>
      </c>
      <c r="QO153" s="11">
        <v>0.91293370742947022</v>
      </c>
      <c r="QP153" s="11">
        <v>1.0494572367963655</v>
      </c>
      <c r="QQ153" s="11">
        <v>1.0399818281263629</v>
      </c>
      <c r="QR153" s="11">
        <v>1.0449563440661118</v>
      </c>
      <c r="QS153" s="11">
        <v>0.98220452559001914</v>
      </c>
      <c r="QT153" s="11">
        <v>1.0200978059672872</v>
      </c>
      <c r="QU153" s="11">
        <v>1.0577163868184529</v>
      </c>
      <c r="QV153" s="11">
        <v>1.0012825826413208</v>
      </c>
      <c r="QW153" s="11">
        <v>0.92612298128699511</v>
      </c>
      <c r="QX153" s="11">
        <v>1.0650956446416955</v>
      </c>
      <c r="QY153" s="11">
        <v>1.1558084936913551</v>
      </c>
      <c r="QZ153" s="11">
        <v>0.94733526657990685</v>
      </c>
      <c r="RA153" s="11">
        <v>0.72074442872387312</v>
      </c>
      <c r="RB153" s="11">
        <v>0.92061856688119614</v>
      </c>
      <c r="RC153" s="11">
        <v>0.69887925762468961</v>
      </c>
      <c r="RD153" s="11">
        <v>0.66722662207594641</v>
      </c>
      <c r="RE153" s="11">
        <v>0.77269041126999327</v>
      </c>
      <c r="RF153" s="11">
        <v>0.96050875222196386</v>
      </c>
      <c r="RG153" s="11">
        <v>0.53761561321385998</v>
      </c>
      <c r="RH153" s="11">
        <v>0.72117606385196176</v>
      </c>
      <c r="RI153" s="11">
        <v>0.49956095624779095</v>
      </c>
      <c r="RJ153" s="11">
        <v>0.51644706720458788</v>
      </c>
      <c r="RK153" s="11">
        <v>0.4209960659428813</v>
      </c>
      <c r="RL153" s="11">
        <v>0.55518987852756174</v>
      </c>
      <c r="RM153" s="11">
        <v>0.49035553677408977</v>
      </c>
      <c r="RN153" s="11">
        <v>0.49967359094551983</v>
      </c>
      <c r="RO153" s="11">
        <v>0.51898693835117182</v>
      </c>
      <c r="RP153" s="11">
        <v>0.58086235796047536</v>
      </c>
      <c r="RQ153" s="11">
        <v>0.41926733363095264</v>
      </c>
      <c r="RR153" s="11">
        <v>0.48028987915243743</v>
      </c>
      <c r="RS153" s="11">
        <v>0.4612883035723308</v>
      </c>
      <c r="RT153" s="11">
        <v>0.47368453294972673</v>
      </c>
      <c r="RU153" s="11">
        <v>0.53102740796071546</v>
      </c>
      <c r="RV153" s="11">
        <v>0.73372692719234767</v>
      </c>
      <c r="RW153" s="11">
        <v>0.31735607173579722</v>
      </c>
      <c r="RX153" s="11">
        <v>0.30649145177811876</v>
      </c>
      <c r="RY153" s="11">
        <v>0.71738449726875142</v>
      </c>
      <c r="RZ153" s="11">
        <v>1.0210079035080628</v>
      </c>
      <c r="SA153" s="11">
        <v>0.34019167579308651</v>
      </c>
      <c r="SB153" s="11">
        <v>0.33395824012500114</v>
      </c>
      <c r="SC153" s="11">
        <v>0.53514481659010016</v>
      </c>
      <c r="SD153" s="11">
        <v>0.52123291438192532</v>
      </c>
      <c r="SE153" s="11">
        <v>0.40777165855648578</v>
      </c>
      <c r="SF153" s="11">
        <v>0.35792334810063031</v>
      </c>
      <c r="SG153" s="11">
        <v>0.58171966567491007</v>
      </c>
      <c r="SH153" s="11">
        <v>0.6142431636466068</v>
      </c>
      <c r="SI153" s="11">
        <v>0.45090227464479532</v>
      </c>
      <c r="SJ153" s="11">
        <v>0.41142233354764041</v>
      </c>
      <c r="SK153" s="11">
        <v>0.71263029991359084</v>
      </c>
      <c r="SL153" s="11">
        <v>0.74948498761126681</v>
      </c>
      <c r="SM153" s="11">
        <v>0.37430388745297405</v>
      </c>
      <c r="SN153" s="11">
        <v>0.46704198540353747</v>
      </c>
      <c r="SO153" s="11">
        <v>0.42030362718695941</v>
      </c>
      <c r="SP153" s="11">
        <v>0.50157221840598509</v>
      </c>
      <c r="SQ153" s="11">
        <v>0.48560858260444728</v>
      </c>
      <c r="SR153" s="11">
        <v>0.49566135075095924</v>
      </c>
      <c r="SS153" s="11">
        <v>0.3849855115735733</v>
      </c>
      <c r="ST153" s="11">
        <v>0.45013995438139126</v>
      </c>
      <c r="SU153" s="11">
        <v>0.2622342872454077</v>
      </c>
      <c r="SV153" s="11">
        <v>0.29435311026561573</v>
      </c>
      <c r="SW153" s="11">
        <v>0.35197850338472525</v>
      </c>
      <c r="SX153" s="11">
        <v>0.33039175556281153</v>
      </c>
      <c r="SY153" s="11">
        <v>0.35391544868192854</v>
      </c>
      <c r="SZ153" s="11">
        <v>0.49906072311852406</v>
      </c>
      <c r="TA153" s="11">
        <v>0.31804707729566045</v>
      </c>
      <c r="TB153" s="11">
        <v>0.43037247749831842</v>
      </c>
      <c r="TC153" s="11">
        <v>0.39465555466390057</v>
      </c>
      <c r="TD153" s="11">
        <v>0.48606771113157576</v>
      </c>
      <c r="TE153" s="11">
        <v>1.3747539787624761</v>
      </c>
      <c r="TF153" s="11">
        <v>1.2534025922665779</v>
      </c>
      <c r="TG153" s="11">
        <v>1.3568685388337371</v>
      </c>
      <c r="TH153" s="11">
        <v>1.3702988429081311</v>
      </c>
      <c r="TI153" s="11">
        <v>1.0673015229677056</v>
      </c>
      <c r="TJ153" s="11">
        <v>1.2315078508223647</v>
      </c>
      <c r="TK153" s="11">
        <v>1.1133798248482711</v>
      </c>
      <c r="TL153" s="11">
        <v>1.3771313781948014</v>
      </c>
      <c r="TM153" s="11">
        <v>1.4698006421745149</v>
      </c>
      <c r="TN153" s="11">
        <v>1.6679912480712453</v>
      </c>
      <c r="TO153" s="11">
        <v>1.5913217662510259</v>
      </c>
      <c r="TP153" s="11">
        <v>1.7575132988442768</v>
      </c>
      <c r="TQ153" s="11">
        <v>1.3979234323713574</v>
      </c>
      <c r="TR153" s="11">
        <v>1.5042654745374349</v>
      </c>
      <c r="TS153" s="11">
        <v>1.6972005026312387</v>
      </c>
      <c r="TT153" s="11">
        <v>1.4826767132070164</v>
      </c>
      <c r="TU153" s="11">
        <v>1.4120352847958493</v>
      </c>
      <c r="TV153" s="11">
        <v>1.6223785452378685</v>
      </c>
      <c r="TW153" s="11">
        <v>1.5978836531468303</v>
      </c>
      <c r="TX153" s="11">
        <v>1.5521108695250918</v>
      </c>
      <c r="TY153" s="11">
        <v>1.150249653623356</v>
      </c>
      <c r="TZ153" s="11">
        <v>1.3346327665650581</v>
      </c>
      <c r="UA153" s="11">
        <v>1.5516021993922127</v>
      </c>
      <c r="UB153" s="11">
        <v>2.0179303977334353</v>
      </c>
      <c r="UC153" s="11">
        <v>1.1167028595069335</v>
      </c>
      <c r="UD153" s="11">
        <v>1.4587803585045944</v>
      </c>
      <c r="UE153" s="11">
        <v>1.3462378385340144</v>
      </c>
      <c r="UF153" s="11">
        <v>1.7308448802800349</v>
      </c>
      <c r="UG153" s="11">
        <v>1.5381478171188407</v>
      </c>
      <c r="UH153" s="11">
        <v>1.8425751164284134</v>
      </c>
      <c r="UI153" s="11">
        <v>2.4807906489442941</v>
      </c>
      <c r="UJ153" s="11">
        <v>1.3947705571124598</v>
      </c>
      <c r="UK153" s="11">
        <v>0.53001695989304143</v>
      </c>
      <c r="UL153" s="11">
        <v>0.55257530362386775</v>
      </c>
      <c r="UM153" s="11">
        <v>0.53171494751662673</v>
      </c>
      <c r="UN153" s="11">
        <v>0.58039925955553573</v>
      </c>
      <c r="UO153" s="11">
        <v>0.53938376596231397</v>
      </c>
      <c r="UP153" s="11">
        <v>0.49693842104204222</v>
      </c>
      <c r="UQ153" s="11">
        <v>0.45746858371626337</v>
      </c>
      <c r="UR153" s="11">
        <v>0.42546826213571093</v>
      </c>
      <c r="US153" s="11">
        <v>0.59413917873276323</v>
      </c>
      <c r="UT153" s="11">
        <v>0.56229734732580128</v>
      </c>
      <c r="UU153" s="11">
        <v>0.68458915261912223</v>
      </c>
      <c r="UV153" s="11">
        <v>0.38523015424590262</v>
      </c>
      <c r="UW153" s="11">
        <v>0.64806575971955027</v>
      </c>
      <c r="UX153" s="11">
        <v>0.51928789550394305</v>
      </c>
      <c r="UY153" s="11">
        <v>0.56149172806037839</v>
      </c>
      <c r="UZ153" s="11">
        <v>0.56996875786237033</v>
      </c>
      <c r="VA153" s="11">
        <v>0.58497621485865248</v>
      </c>
      <c r="VB153" s="11">
        <v>0.51892513032042165</v>
      </c>
      <c r="VC153" s="11">
        <v>0.50171350783575086</v>
      </c>
      <c r="VD153" s="11">
        <v>0.50311050511368727</v>
      </c>
      <c r="VE153" s="11">
        <v>0.55199947768329449</v>
      </c>
      <c r="VF153" s="11">
        <v>0.51761488518726784</v>
      </c>
      <c r="VG153" s="11">
        <v>0.4468706344365162</v>
      </c>
      <c r="VH153" s="11">
        <v>0.47480485859046162</v>
      </c>
      <c r="VI153" s="11">
        <v>0.55499656829483024</v>
      </c>
      <c r="VJ153" s="11">
        <v>0.58103108073618581</v>
      </c>
      <c r="VK153" s="11">
        <v>0.48837360344794523</v>
      </c>
      <c r="VL153" s="11">
        <v>0.51139495063099205</v>
      </c>
      <c r="VM153" s="11">
        <v>0.51391589345821964</v>
      </c>
      <c r="VN153" s="11">
        <v>0.51906942587282812</v>
      </c>
      <c r="VO153" s="11">
        <v>0.64584171055311757</v>
      </c>
      <c r="VP153" s="11">
        <v>0.50238865409458477</v>
      </c>
      <c r="VQ153" s="11">
        <v>0.51884907589129459</v>
      </c>
      <c r="VR153" s="11">
        <v>0.55924697275353019</v>
      </c>
      <c r="VS153" s="11">
        <v>0.55243655970555228</v>
      </c>
      <c r="VT153" s="11">
        <v>0.45086989743096195</v>
      </c>
      <c r="VU153" s="11">
        <v>0.52386861944363949</v>
      </c>
      <c r="VV153" s="11">
        <v>0.52931115442404031</v>
      </c>
      <c r="VW153" s="11">
        <v>0.53170566144268061</v>
      </c>
      <c r="VX153" s="11">
        <v>0.42234186039661509</v>
      </c>
      <c r="VY153" s="11">
        <v>0.59083809020021583</v>
      </c>
      <c r="VZ153" s="11">
        <v>0.56685876455221218</v>
      </c>
      <c r="WA153" s="11">
        <v>0.49257706812742841</v>
      </c>
      <c r="WB153" s="11">
        <v>0.46658530118629893</v>
      </c>
      <c r="WC153" s="11">
        <v>0.57460222959577389</v>
      </c>
      <c r="WD153" s="11">
        <v>0.56013559289723514</v>
      </c>
      <c r="WE153" s="11">
        <v>0.52894361227995201</v>
      </c>
      <c r="WF153" s="11">
        <v>0.54667581876281035</v>
      </c>
      <c r="WG153" s="11">
        <v>0.61034292294968262</v>
      </c>
      <c r="WH153" s="11">
        <v>0.64584177098767404</v>
      </c>
      <c r="WI153" s="11">
        <v>0.68548597786550847</v>
      </c>
      <c r="WJ153" s="11">
        <v>0.62918918766075649</v>
      </c>
      <c r="WK153" s="11">
        <v>0.57987966805963498</v>
      </c>
      <c r="WL153" s="11">
        <v>0.58172830346102844</v>
      </c>
      <c r="WM153" s="11">
        <v>0.60145664667009724</v>
      </c>
      <c r="WN153" s="11">
        <v>0.51444953150601924</v>
      </c>
      <c r="WO153" s="11">
        <v>0.65355622293836224</v>
      </c>
      <c r="WP153" s="11">
        <v>0.51959935355108422</v>
      </c>
      <c r="WQ153" s="11">
        <v>0.5563698968010119</v>
      </c>
      <c r="WR153" s="11">
        <v>0.87327248095051635</v>
      </c>
      <c r="WS153" s="11">
        <v>0.9583862772409405</v>
      </c>
      <c r="WT153" s="11">
        <v>1.0985247596258232</v>
      </c>
      <c r="WU153" s="11">
        <v>1.1073417352355708</v>
      </c>
      <c r="WV153" s="11">
        <v>1.2533530798927066</v>
      </c>
      <c r="WW153" s="11">
        <v>0.76336957474092826</v>
      </c>
      <c r="WX153" s="11">
        <v>0.91123089998067264</v>
      </c>
      <c r="WY153" s="11">
        <v>1.0297138031567734</v>
      </c>
      <c r="WZ153" s="11">
        <v>0.88998370150682071</v>
      </c>
      <c r="XA153" s="11">
        <v>0.7001442471997128</v>
      </c>
      <c r="XB153" s="11">
        <v>0.94147298612165797</v>
      </c>
      <c r="XC153" s="11">
        <v>0.91952875205213425</v>
      </c>
      <c r="XD153" s="11">
        <v>0.75898314727076988</v>
      </c>
      <c r="XE153" s="11">
        <v>1.2273573801233926</v>
      </c>
      <c r="XF153" s="11">
        <v>1.2991710880146992</v>
      </c>
      <c r="XG153" s="11">
        <v>1.1516926596619945</v>
      </c>
      <c r="XH153" s="11">
        <v>1.1473977459920881</v>
      </c>
      <c r="XI153" s="11">
        <v>1.1047077441132944</v>
      </c>
      <c r="XJ153" s="11">
        <v>1.1612504961446639</v>
      </c>
      <c r="XK153" s="11">
        <v>1.0000693171203765</v>
      </c>
      <c r="XL153" s="11">
        <v>1.0469013457547001</v>
      </c>
      <c r="XM153" s="11">
        <v>0.89736294447627751</v>
      </c>
      <c r="XN153" s="11">
        <v>1.1193348404059971</v>
      </c>
      <c r="XO153" s="11">
        <v>1.0649305031928995</v>
      </c>
      <c r="XP153" s="11">
        <v>0.94456324872724262</v>
      </c>
      <c r="XQ153" s="11">
        <v>0.84145108164088567</v>
      </c>
      <c r="XR153" s="11">
        <v>0.98280717958459907</v>
      </c>
      <c r="XS153" s="11">
        <v>0.91384876492074685</v>
      </c>
      <c r="XT153" s="11">
        <v>0.79267819808617279</v>
      </c>
      <c r="XU153" s="11">
        <v>1.0879158063924856</v>
      </c>
      <c r="XV153" s="11">
        <v>0.90915840254949976</v>
      </c>
      <c r="XW153" s="11">
        <v>0.82423621000134994</v>
      </c>
      <c r="XX153" s="11">
        <v>0.71352415335274744</v>
      </c>
      <c r="XY153" s="11">
        <v>0.4697049146183957</v>
      </c>
      <c r="XZ153" s="11">
        <v>0.51633540576198222</v>
      </c>
      <c r="YA153" s="11">
        <v>0.52538938114786604</v>
      </c>
      <c r="YB153" s="11">
        <v>0.5149050290348457</v>
      </c>
      <c r="YC153" s="11">
        <v>0.44762443448411166</v>
      </c>
      <c r="YD153" s="11">
        <v>0.48736360141222351</v>
      </c>
      <c r="YE153" s="11">
        <v>0.53019133819007369</v>
      </c>
      <c r="YF153" s="11">
        <v>0.52951687248986157</v>
      </c>
      <c r="YG153" s="11">
        <v>0.51164172796087071</v>
      </c>
      <c r="YH153" s="11">
        <v>0.47042535702054528</v>
      </c>
      <c r="YI153" s="11">
        <v>0.49493137965019279</v>
      </c>
      <c r="YJ153" s="11">
        <v>0.50073951262893046</v>
      </c>
      <c r="YK153" s="11">
        <v>0.75124106285184555</v>
      </c>
      <c r="YL153" s="11">
        <v>0.55354717258799535</v>
      </c>
      <c r="YM153" s="11">
        <v>0.69126356191340788</v>
      </c>
      <c r="YN153" s="11">
        <v>0.61935665619387104</v>
      </c>
      <c r="YO153" s="11">
        <v>0.4947490598850679</v>
      </c>
      <c r="YP153" s="11">
        <v>0.4942628931017341</v>
      </c>
      <c r="YQ153" s="11">
        <v>0.54662644720894082</v>
      </c>
      <c r="YR153" s="11">
        <v>0.59720274299415954</v>
      </c>
      <c r="YS153" s="11">
        <v>0.55754586058427447</v>
      </c>
      <c r="YT153" s="11">
        <v>0.68965391004584287</v>
      </c>
      <c r="YU153" s="11">
        <v>0.57296678889343577</v>
      </c>
      <c r="YV153" s="11">
        <v>0.58507484716871383</v>
      </c>
      <c r="YW153" s="11">
        <v>0.53106089363582842</v>
      </c>
      <c r="YX153" s="11">
        <v>0.52376635613626099</v>
      </c>
      <c r="YY153" s="11">
        <v>0.60633951302333577</v>
      </c>
      <c r="YZ153" s="11">
        <v>0.6882916585218275</v>
      </c>
      <c r="ZA153" s="11">
        <v>2.1809505707718211</v>
      </c>
      <c r="ZB153" s="11">
        <v>2.716507350968123</v>
      </c>
      <c r="ZC153" s="11">
        <v>2.3420240357149069</v>
      </c>
      <c r="ZD153" s="11">
        <v>2.829614860733761</v>
      </c>
      <c r="ZE153" s="11">
        <v>2.3908775208539899</v>
      </c>
      <c r="ZF153" s="11">
        <v>2.2416317747753496</v>
      </c>
      <c r="ZG153" s="11">
        <v>2.2383860553929544</v>
      </c>
      <c r="ZH153" s="11">
        <v>3.119876181505191</v>
      </c>
      <c r="ZI153" s="11">
        <v>2.1342289825851384</v>
      </c>
      <c r="ZJ153" s="11">
        <v>2.2127001005930715</v>
      </c>
      <c r="ZK153" s="11">
        <v>2.3935074440632573</v>
      </c>
      <c r="ZL153" s="11">
        <v>1.971831924284313</v>
      </c>
      <c r="ZM153" s="11">
        <v>1.9505691249510488</v>
      </c>
      <c r="ZN153" s="11">
        <v>2.3338154738527161</v>
      </c>
      <c r="ZO153" s="11">
        <v>1.907695992504197</v>
      </c>
      <c r="ZP153" s="11">
        <v>2.0715481285068686</v>
      </c>
      <c r="ZQ153" s="11">
        <v>2.2242518972562331</v>
      </c>
      <c r="ZR153" s="11">
        <v>2.8063391807310278</v>
      </c>
      <c r="ZS153" s="11">
        <v>2.3220933357431384</v>
      </c>
      <c r="ZT153" s="11">
        <v>2.234381117916985</v>
      </c>
      <c r="ZU153" s="11">
        <v>2.2882008781834715</v>
      </c>
      <c r="ZV153" s="11">
        <v>2.5947227991012163</v>
      </c>
      <c r="ZW153" s="11">
        <v>3.5532947995250348</v>
      </c>
      <c r="ZX153" s="11">
        <v>2.5719541498257681</v>
      </c>
      <c r="ZY153" s="11">
        <v>1.914694135543821</v>
      </c>
      <c r="ZZ153" s="11">
        <v>2.1998015023814061</v>
      </c>
      <c r="AAA153" s="11">
        <v>1.9058107520111636</v>
      </c>
      <c r="AAB153" s="11">
        <v>1.8028036911318046</v>
      </c>
      <c r="AAC153" s="11">
        <v>1.7251759161820492</v>
      </c>
      <c r="AAD153" s="11">
        <v>2.1839964981158415</v>
      </c>
      <c r="AAE153" s="11">
        <v>1.4955474061421119</v>
      </c>
      <c r="AAF153" s="11">
        <v>2.0306229653509038</v>
      </c>
      <c r="AAG153" s="11">
        <v>1.5145998553083058</v>
      </c>
      <c r="AAH153" s="11">
        <v>1.7634033493098016</v>
      </c>
      <c r="AAI153" s="11">
        <v>1.5562379981205419</v>
      </c>
      <c r="AAJ153" s="11">
        <v>1.7576546589332189</v>
      </c>
      <c r="AAK153" s="11">
        <v>2.1856294253187394</v>
      </c>
      <c r="AAL153" s="11">
        <v>1.4962649800824424</v>
      </c>
      <c r="AAM153" s="11">
        <v>1.4741017366974014</v>
      </c>
      <c r="AAN153" s="11">
        <v>1.4090643890492818</v>
      </c>
      <c r="AAO153" s="11">
        <v>2.0263024460814103</v>
      </c>
      <c r="AAP153" s="11">
        <v>1.7431600451102922</v>
      </c>
      <c r="AAQ153" s="11">
        <v>1.4036387445297882</v>
      </c>
      <c r="AAR153" s="11">
        <v>1.5587196743568019</v>
      </c>
      <c r="AAS153" s="11">
        <v>1.1479955932284849</v>
      </c>
      <c r="AAT153" s="11">
        <v>1.8838947261289889</v>
      </c>
      <c r="AAU153" s="11">
        <v>1.4968059690851754</v>
      </c>
      <c r="AAV153" s="11">
        <v>0.98537241512735807</v>
      </c>
      <c r="AAW153" s="11">
        <v>2.2149518224881364</v>
      </c>
      <c r="AAX153" s="11">
        <v>2.1182380615259055</v>
      </c>
      <c r="AAY153" s="11">
        <v>2.2855415600547042</v>
      </c>
      <c r="AAZ153" s="11">
        <v>2.4382047290427971</v>
      </c>
      <c r="ABA153" s="11">
        <v>1.8541667974429448</v>
      </c>
      <c r="ABB153" s="11">
        <v>2.3024236798120881</v>
      </c>
      <c r="ABC153" s="11">
        <v>2.233754817956263</v>
      </c>
      <c r="ABD153" s="11">
        <v>2.1808796692451291</v>
      </c>
      <c r="ABE153" s="11">
        <v>2.0928587233826179</v>
      </c>
      <c r="ABF153" s="11">
        <v>2.838698949353927</v>
      </c>
      <c r="ABG153" s="11">
        <v>2.1300042572859073</v>
      </c>
      <c r="ABH153" s="11">
        <v>2.3883700191400257</v>
      </c>
      <c r="ABI153" s="11">
        <v>2.0300129010604446</v>
      </c>
      <c r="ABJ153" s="11">
        <v>2.5713143103453282</v>
      </c>
      <c r="ABK153" s="11">
        <v>2.0631483593467856</v>
      </c>
      <c r="ABL153" s="11">
        <v>2.1989814544698891</v>
      </c>
      <c r="ABM153" s="11">
        <v>1.7330990767920704</v>
      </c>
      <c r="ABN153" s="11">
        <v>3.2011737297662548</v>
      </c>
      <c r="ABO153" s="11">
        <v>3.2717516334964172</v>
      </c>
      <c r="ABP153" s="11">
        <v>3.5758431776359973</v>
      </c>
      <c r="ABQ153" s="11">
        <v>2.0193570647281516</v>
      </c>
      <c r="ABR153" s="11">
        <v>2.4753191637335981</v>
      </c>
      <c r="ABS153" s="11">
        <v>2.6018830519018583</v>
      </c>
      <c r="ABT153" s="11">
        <v>3.155107823287624</v>
      </c>
      <c r="ABU153" s="11">
        <v>3.2592702241037168</v>
      </c>
      <c r="ABV153" s="11">
        <v>3.0851806081524997</v>
      </c>
      <c r="ABW153" s="11">
        <v>1.4274688612123243</v>
      </c>
      <c r="ABX153" s="11">
        <v>3.4744946513690853</v>
      </c>
      <c r="ABY153" s="11">
        <v>1.1326081324987343</v>
      </c>
      <c r="ABZ153" s="11">
        <v>0.54160388886115696</v>
      </c>
      <c r="ACA153" s="11">
        <v>3.2137121174966126</v>
      </c>
      <c r="ACB153" s="11">
        <v>3.1521396493989773</v>
      </c>
      <c r="ACC153" s="11">
        <v>0.55523516850827814</v>
      </c>
      <c r="ACD153" s="11">
        <v>2.3644439260838732</v>
      </c>
      <c r="ACE153" s="11">
        <v>0.99338591887129679</v>
      </c>
      <c r="ACF153" s="11">
        <v>3.2163059769413125</v>
      </c>
      <c r="ACG153" s="11">
        <v>2.4856503595002355</v>
      </c>
      <c r="ACH153" s="11">
        <v>2.2971055072964957</v>
      </c>
      <c r="ACI153" s="11">
        <v>2.4432223606202661</v>
      </c>
      <c r="ACJ153" s="11">
        <v>0.90526954857437225</v>
      </c>
      <c r="ACK153" s="11">
        <v>0.63982273980612192</v>
      </c>
      <c r="ACL153" s="11">
        <v>0.84770970148419977</v>
      </c>
      <c r="ACM153" s="11">
        <v>1.9159091076188417</v>
      </c>
      <c r="ACN153" s="11">
        <v>2.6858715192905089</v>
      </c>
      <c r="ACO153" s="11">
        <v>1.750457431484383</v>
      </c>
      <c r="ACP153" s="11">
        <v>2.8280987161645168</v>
      </c>
      <c r="ACQ153" s="11">
        <v>1.8534736279574848</v>
      </c>
      <c r="ACR153" s="11">
        <v>1.8393870265030903</v>
      </c>
      <c r="ACS153" s="11">
        <v>2.3794604680361573</v>
      </c>
      <c r="ACT153" s="11">
        <v>1.9874846044972301</v>
      </c>
      <c r="ACU153" s="11">
        <v>3.4997065419649731</v>
      </c>
      <c r="ACV153" s="11">
        <v>2.3651057522353742</v>
      </c>
      <c r="ACW153" s="11">
        <v>1.5913203852703401</v>
      </c>
      <c r="ACX153" s="11">
        <v>2.4286796486577726</v>
      </c>
      <c r="ACY153" s="11">
        <v>1.5592795459183151</v>
      </c>
      <c r="ACZ153" s="11">
        <v>1.8864094949099726</v>
      </c>
      <c r="ADA153" s="11">
        <v>1.6234127181039537</v>
      </c>
      <c r="ADB153" s="11">
        <v>1.7798190422905458</v>
      </c>
      <c r="ADC153" s="11">
        <v>1.4544494158853398</v>
      </c>
      <c r="ADD153" s="11">
        <v>1.0977979040580914</v>
      </c>
      <c r="ADE153" s="11">
        <v>1.7640604618085149</v>
      </c>
      <c r="ADF153" s="11">
        <v>2.427614155234223</v>
      </c>
      <c r="ADG153" s="11">
        <v>2.0441082468653557</v>
      </c>
      <c r="ADH153" s="11">
        <v>1.3937001359906454</v>
      </c>
      <c r="ADI153" s="11">
        <v>1.7512331507135224</v>
      </c>
      <c r="ADJ153" s="11">
        <v>1.5761661149463957</v>
      </c>
      <c r="ADK153" s="11">
        <v>1.7528986949296361</v>
      </c>
      <c r="ADL153" s="11">
        <v>1.5386957549955587</v>
      </c>
      <c r="ADM153" s="11">
        <v>1.6560576612266766</v>
      </c>
      <c r="ADN153" s="11">
        <v>1.9094969637977335</v>
      </c>
      <c r="ADO153" s="11">
        <v>1.6835675736101479</v>
      </c>
      <c r="ADP153" s="11">
        <v>1.3404833426863587</v>
      </c>
      <c r="ADQ153" s="11">
        <v>1.4364301142258737</v>
      </c>
      <c r="ADR153" s="11">
        <v>1.6927969227916129</v>
      </c>
      <c r="ADS153" s="11">
        <v>1.35739589285058</v>
      </c>
      <c r="ADT153" s="11">
        <v>1.7544008340646176</v>
      </c>
      <c r="ADU153" s="11">
        <v>1.5663720042372862</v>
      </c>
      <c r="ADV153" s="11">
        <v>1.5712482839532855</v>
      </c>
      <c r="ADW153" s="11">
        <v>1.3437489505714582</v>
      </c>
    </row>
    <row r="154" spans="1:803" ht="15.75" customHeight="1" x14ac:dyDescent="0.35">
      <c r="A154" s="11">
        <v>535</v>
      </c>
      <c r="B154" s="11" t="e">
        <f t="shared" si="0"/>
        <v>#REF!</v>
      </c>
      <c r="C154" s="11">
        <v>1.0410474284462656</v>
      </c>
      <c r="D154" s="11">
        <v>0.80773327985111187</v>
      </c>
      <c r="E154" s="11">
        <v>0.99401202367626107</v>
      </c>
      <c r="F154" s="11">
        <v>1.0000693171203765</v>
      </c>
      <c r="G154" s="11">
        <v>1.1494048835742037</v>
      </c>
      <c r="H154" s="11">
        <v>0.99820259811924394</v>
      </c>
      <c r="I154" s="11">
        <v>0.73523811169164843</v>
      </c>
      <c r="J154" s="11">
        <v>0.96781693229406729</v>
      </c>
      <c r="K154" s="11">
        <v>1.0456900435977869</v>
      </c>
      <c r="L154" s="11">
        <v>0.9048838285005455</v>
      </c>
      <c r="M154" s="11">
        <v>0.9641944903849049</v>
      </c>
      <c r="N154" s="11">
        <v>1.1262008422898209</v>
      </c>
      <c r="O154" s="11">
        <v>1.1057370323695572</v>
      </c>
      <c r="P154" s="11">
        <v>0.98373998131840501</v>
      </c>
      <c r="Q154" s="11">
        <v>1.1293721802043686</v>
      </c>
      <c r="R154" s="11">
        <v>0.90115798688343585</v>
      </c>
      <c r="S154" s="11">
        <v>0.69881789320950294</v>
      </c>
      <c r="T154" s="11">
        <v>0.64729595701588627</v>
      </c>
      <c r="U154" s="11">
        <v>0.79453267474872025</v>
      </c>
      <c r="V154" s="11">
        <v>0.99628520736615811</v>
      </c>
      <c r="W154" s="11">
        <v>0.91065539057343603</v>
      </c>
      <c r="X154" s="11">
        <v>1.0047894141047569</v>
      </c>
      <c r="Y154" s="11">
        <v>0.82232010155286317</v>
      </c>
      <c r="Z154" s="11">
        <v>0.76502784755812214</v>
      </c>
      <c r="AA154" s="11">
        <v>1.8951708900895579</v>
      </c>
      <c r="AB154" s="11">
        <v>2.1035760392069611</v>
      </c>
      <c r="AC154" s="11">
        <v>1.7609858331934107</v>
      </c>
      <c r="AD154" s="11">
        <v>1.6029665085764584</v>
      </c>
      <c r="AE154" s="11">
        <v>1.7859993742614808</v>
      </c>
      <c r="AF154" s="11">
        <v>1.5615764748759975</v>
      </c>
      <c r="AG154" s="11">
        <v>1.7345012700427178</v>
      </c>
      <c r="AH154" s="11">
        <v>1.5256818502631109</v>
      </c>
      <c r="AI154" s="11">
        <v>1.2046090660570963</v>
      </c>
      <c r="AJ154" s="11">
        <v>1.0560161276954938</v>
      </c>
      <c r="AK154" s="11">
        <v>0.8824940655914153</v>
      </c>
      <c r="AL154" s="11">
        <v>1.0541952546109603</v>
      </c>
      <c r="AM154" s="11">
        <v>0.91503624915756143</v>
      </c>
      <c r="AN154" s="11">
        <v>0.76984331748515511</v>
      </c>
      <c r="AO154" s="11">
        <v>0.86938137270953186</v>
      </c>
      <c r="AP154" s="11">
        <v>0.93312114488917808</v>
      </c>
      <c r="AQ154" s="11">
        <v>0.8485744177508856</v>
      </c>
      <c r="AR154" s="11">
        <v>0.91609744460665532</v>
      </c>
      <c r="AS154" s="11">
        <v>0.92805597940070983</v>
      </c>
      <c r="AT154" s="11">
        <v>0.74307592029374758</v>
      </c>
      <c r="AU154" s="11">
        <v>0.89687031153602603</v>
      </c>
      <c r="AV154" s="11">
        <v>0.83650094024653709</v>
      </c>
      <c r="AW154" s="11">
        <v>0.74467563449540586</v>
      </c>
      <c r="AX154" s="11">
        <v>0.8289012329936476</v>
      </c>
      <c r="AY154" s="11">
        <v>0.94769949752849669</v>
      </c>
      <c r="AZ154" s="11">
        <v>0.95335513055493204</v>
      </c>
      <c r="BA154" s="11">
        <v>0.9044294055198725</v>
      </c>
      <c r="BB154" s="11">
        <v>0.95900800312360135</v>
      </c>
      <c r="BC154" s="11">
        <v>0.95277529010044693</v>
      </c>
      <c r="BD154" s="11">
        <v>1.1781530939957903</v>
      </c>
      <c r="BE154" s="11">
        <v>0.97719837185890468</v>
      </c>
      <c r="BF154" s="11">
        <v>0.98247005920966968</v>
      </c>
      <c r="BG154" s="11">
        <v>0.82213761650088868</v>
      </c>
      <c r="BH154" s="11">
        <v>0.82194435956807577</v>
      </c>
      <c r="BI154" s="11">
        <v>0.78933240582397046</v>
      </c>
      <c r="BJ154" s="11">
        <v>0.90930657133750681</v>
      </c>
      <c r="BK154" s="11">
        <v>1.0000693171203765</v>
      </c>
      <c r="BL154" s="11">
        <v>0.91628887673452264</v>
      </c>
      <c r="BM154" s="11">
        <v>0.95887366653020301</v>
      </c>
      <c r="BN154" s="11">
        <v>1.0686584720245063</v>
      </c>
      <c r="BO154" s="11">
        <v>1.0591927358439626</v>
      </c>
      <c r="BP154" s="11">
        <v>1.0607056660057199</v>
      </c>
      <c r="BQ154" s="11">
        <v>1.0439955713646973</v>
      </c>
      <c r="BR154" s="11">
        <v>1.0840191956903704</v>
      </c>
      <c r="BS154" s="11">
        <v>1.0246167331932676</v>
      </c>
      <c r="BT154" s="11">
        <v>0.89573702136104882</v>
      </c>
      <c r="BU154" s="11">
        <v>0.79049747420003014</v>
      </c>
      <c r="BV154" s="11">
        <v>1.1756867673743805</v>
      </c>
      <c r="BW154" s="11">
        <v>1.1001614488578226</v>
      </c>
      <c r="BX154" s="11">
        <v>0.86630336421859577</v>
      </c>
      <c r="BY154" s="11">
        <v>0.92395451524013228</v>
      </c>
      <c r="BZ154" s="11">
        <v>0.99708881463529586</v>
      </c>
      <c r="CA154" s="11">
        <v>0.92949813786595148</v>
      </c>
      <c r="CB154" s="11">
        <v>0.69688142440502165</v>
      </c>
      <c r="CC154" s="11">
        <v>0.91323017179126298</v>
      </c>
      <c r="CD154" s="11">
        <v>0.83563208359737973</v>
      </c>
      <c r="CE154" s="11">
        <v>0.85495000858501091</v>
      </c>
      <c r="CF154" s="11">
        <v>0.97791914483500808</v>
      </c>
      <c r="CG154" s="11">
        <v>0.89579829724541038</v>
      </c>
      <c r="CH154" s="11">
        <v>0.84405564153033663</v>
      </c>
      <c r="CI154" s="11">
        <v>0.88373123413217736</v>
      </c>
      <c r="CJ154" s="11">
        <v>0.85265585721190429</v>
      </c>
      <c r="CK154" s="11">
        <v>0.68206300960181543</v>
      </c>
      <c r="CL154" s="11">
        <v>0.60680548606008877</v>
      </c>
      <c r="CM154" s="11">
        <v>1.187053102502877</v>
      </c>
      <c r="CN154" s="11">
        <v>1.2949639447560231</v>
      </c>
      <c r="CO154" s="11">
        <v>1.1174782067508173</v>
      </c>
      <c r="CP154" s="11">
        <v>1.1675894287658599</v>
      </c>
      <c r="CQ154" s="11">
        <v>1.0350140966302344</v>
      </c>
      <c r="CR154" s="11">
        <v>1.6503838273882818</v>
      </c>
      <c r="CS154" s="11">
        <v>1.3830774900392615</v>
      </c>
      <c r="CT154" s="11">
        <v>1.0035880219006765</v>
      </c>
      <c r="CU154" s="11">
        <v>1.4070364560344579</v>
      </c>
      <c r="CV154" s="11">
        <v>1.1010131615251606</v>
      </c>
      <c r="CW154" s="11">
        <v>1.4713500652023064</v>
      </c>
      <c r="CX154" s="11">
        <v>1.477879989585515</v>
      </c>
      <c r="CY154" s="11">
        <v>1.2359486861626294</v>
      </c>
      <c r="CZ154" s="11">
        <v>1.3411259125126251</v>
      </c>
      <c r="DA154" s="11">
        <v>1.3635271491511529</v>
      </c>
      <c r="DB154" s="11">
        <v>1.0613041779304451</v>
      </c>
      <c r="DC154" s="11">
        <v>0.7774822522336805</v>
      </c>
      <c r="DD154" s="11">
        <v>0.82040353027570723</v>
      </c>
      <c r="DE154" s="11">
        <v>0.82482235017929917</v>
      </c>
      <c r="DF154" s="11">
        <v>0.75800928318030114</v>
      </c>
      <c r="DG154" s="11">
        <v>0.74782701338046342</v>
      </c>
      <c r="DH154" s="11">
        <v>0.72649530724775846</v>
      </c>
      <c r="DI154" s="11">
        <v>0.69753899776680572</v>
      </c>
      <c r="DJ154" s="11">
        <v>1.0659891714785819</v>
      </c>
      <c r="DK154" s="11">
        <v>1.0556098926065873</v>
      </c>
      <c r="DL154" s="11">
        <v>1.1353479225181846</v>
      </c>
      <c r="DM154" s="11">
        <v>1.0871953381403996</v>
      </c>
      <c r="DN154" s="11">
        <v>1.3040231205298385</v>
      </c>
      <c r="DO154" s="11">
        <v>1.0704792351432393</v>
      </c>
      <c r="DP154" s="11">
        <v>1.2607951026433648</v>
      </c>
      <c r="DQ154" s="11">
        <v>1.3011156255813141</v>
      </c>
      <c r="DR154" s="11">
        <v>1.1530086217960462</v>
      </c>
      <c r="DS154" s="11">
        <v>0.93577202633595469</v>
      </c>
      <c r="DT154" s="11">
        <v>0.96641243948292932</v>
      </c>
      <c r="DU154" s="11">
        <v>1.2536417371739783</v>
      </c>
      <c r="DV154" s="11">
        <v>1.2379390370192302</v>
      </c>
      <c r="DW154" s="11">
        <v>1.2030743634852621</v>
      </c>
      <c r="DX154" s="11">
        <v>1.1506767283623969</v>
      </c>
      <c r="DY154" s="11">
        <v>1.378207768914685</v>
      </c>
      <c r="DZ154" s="11">
        <v>0.87027087494462796</v>
      </c>
      <c r="EA154" s="11">
        <v>0.44986382595542312</v>
      </c>
      <c r="EB154" s="11">
        <v>0.74104890375306653</v>
      </c>
      <c r="EC154" s="11">
        <v>0.78020608477446707</v>
      </c>
      <c r="ED154" s="11">
        <v>0.80639429256975026</v>
      </c>
      <c r="EE154" s="11">
        <v>0.829793301370781</v>
      </c>
      <c r="EF154" s="11">
        <v>0.83646835045617429</v>
      </c>
      <c r="EG154" s="11">
        <v>1.3492219833502834</v>
      </c>
      <c r="EH154" s="11">
        <v>1.1397291736679369</v>
      </c>
      <c r="EI154" s="11">
        <v>1.2291666652688138</v>
      </c>
      <c r="EJ154" s="11">
        <v>1.3276934762141077</v>
      </c>
      <c r="EK154" s="11">
        <v>1.3379451890465694</v>
      </c>
      <c r="EL154" s="11">
        <v>1.1077353968006656</v>
      </c>
      <c r="EM154" s="11">
        <v>1.2710261715392879</v>
      </c>
      <c r="EN154" s="11">
        <v>1.1312740044507963</v>
      </c>
      <c r="EO154" s="11">
        <v>1.1572349024302484</v>
      </c>
      <c r="EP154" s="11">
        <v>1.0018778400277992</v>
      </c>
      <c r="EQ154" s="11">
        <v>0.89896769526091025</v>
      </c>
      <c r="ER154" s="11">
        <v>0.85357602272975663</v>
      </c>
      <c r="ES154" s="11">
        <v>1.1419299393726261</v>
      </c>
      <c r="ET154" s="11">
        <v>0.95355965503852325</v>
      </c>
      <c r="EU154" s="11">
        <v>0.97892391054200623</v>
      </c>
      <c r="EV154" s="11">
        <v>0.94198938778266939</v>
      </c>
      <c r="EW154" s="11">
        <v>0.78019764513202061</v>
      </c>
      <c r="EX154" s="11">
        <v>0.81310743007851416</v>
      </c>
      <c r="EY154" s="11">
        <v>0.84779016249592465</v>
      </c>
      <c r="EZ154" s="11">
        <v>0.68322415185908669</v>
      </c>
      <c r="FA154" s="11">
        <v>0.89387427612921777</v>
      </c>
      <c r="FB154" s="11">
        <v>1.0869753365400761</v>
      </c>
      <c r="FC154" s="11">
        <v>1.0208060495431903</v>
      </c>
      <c r="FD154" s="11">
        <v>0.91835848205843507</v>
      </c>
      <c r="FE154" s="11">
        <v>0.81227047651230999</v>
      </c>
      <c r="FF154" s="11">
        <v>0.88721364446484641</v>
      </c>
      <c r="FG154" s="11">
        <v>0.96123692939785421</v>
      </c>
      <c r="FH154" s="11">
        <v>0.949262973310667</v>
      </c>
      <c r="FI154" s="11">
        <v>0.84863613610072663</v>
      </c>
      <c r="FJ154" s="11">
        <v>1.0900217292699965</v>
      </c>
      <c r="FK154" s="11">
        <v>0.83634389033972933</v>
      </c>
      <c r="FL154" s="11">
        <v>0.97021153891445244</v>
      </c>
      <c r="FM154" s="11">
        <v>1.0164892106321102</v>
      </c>
      <c r="FN154" s="11">
        <v>1.0113691461954226</v>
      </c>
      <c r="FO154" s="11">
        <v>1.039501334995024</v>
      </c>
      <c r="FP154" s="11">
        <v>0.96422991913978384</v>
      </c>
      <c r="FQ154" s="11">
        <v>1.3326082931559111</v>
      </c>
      <c r="FR154" s="11">
        <v>1.0874811733442564</v>
      </c>
      <c r="FS154" s="11">
        <v>1.3498537548214682</v>
      </c>
      <c r="FT154" s="11">
        <v>1.4981403345735749</v>
      </c>
      <c r="FU154" s="11">
        <v>1.1688816577078389</v>
      </c>
      <c r="FV154" s="11">
        <v>1.1251330904859635</v>
      </c>
      <c r="FW154" s="11">
        <v>1.2764060739459169</v>
      </c>
      <c r="FX154" s="11">
        <v>1.1227870785584306</v>
      </c>
      <c r="FY154" s="11">
        <v>0.95885844704638168</v>
      </c>
      <c r="FZ154" s="11">
        <v>1.1003486369963209</v>
      </c>
      <c r="GA154" s="11">
        <v>1.1528244925497895</v>
      </c>
      <c r="GB154" s="11">
        <v>0.96736328745115208</v>
      </c>
      <c r="GC154" s="11">
        <v>0.99241684263072161</v>
      </c>
      <c r="GD154" s="11">
        <v>0.88187976924343547</v>
      </c>
      <c r="GE154" s="11">
        <v>1.0732004353880671</v>
      </c>
      <c r="GF154" s="11">
        <v>1.0470731605309169</v>
      </c>
      <c r="GG154" s="11">
        <v>1.1356915980753173</v>
      </c>
      <c r="GH154" s="11">
        <v>1.0074884195707334</v>
      </c>
      <c r="GI154" s="11">
        <v>0.9640853364335531</v>
      </c>
      <c r="GJ154" s="11">
        <v>0.83615265505794167</v>
      </c>
      <c r="GK154" s="11">
        <v>1.0689927954875329</v>
      </c>
      <c r="GL154" s="11">
        <v>0.95273309061196998</v>
      </c>
      <c r="GM154" s="11">
        <v>1.255350999521486</v>
      </c>
      <c r="GN154" s="11">
        <v>1.3669010149485374</v>
      </c>
      <c r="GO154" s="11">
        <v>1.1850636305841411</v>
      </c>
      <c r="GP154" s="11">
        <v>1.0801427594781947</v>
      </c>
      <c r="GQ154" s="11">
        <v>1.0801381482576202</v>
      </c>
      <c r="GR154" s="11">
        <v>0.98471185565605079</v>
      </c>
      <c r="GS154" s="11">
        <v>1.2292465422461345</v>
      </c>
      <c r="GT154" s="11">
        <v>1.2135145100798168</v>
      </c>
      <c r="GU154" s="11">
        <v>1.2498114029137004</v>
      </c>
      <c r="GV154" s="11">
        <v>0.95211238574902946</v>
      </c>
      <c r="GW154" s="11">
        <v>1.182751333151109</v>
      </c>
      <c r="GX154" s="11">
        <v>1.2357467678069032</v>
      </c>
      <c r="GY154" s="11">
        <v>1.0332274281559701</v>
      </c>
      <c r="GZ154" s="11">
        <v>1.0075980219613194</v>
      </c>
      <c r="HA154" s="11">
        <v>1.1933904698410844</v>
      </c>
      <c r="HB154" s="11">
        <v>1.2980467339169617</v>
      </c>
      <c r="HC154" s="11">
        <v>1.2408521020696452</v>
      </c>
      <c r="HD154" s="11">
        <v>1.5072078749891709</v>
      </c>
      <c r="HE154" s="11">
        <v>1.2949199540974732</v>
      </c>
      <c r="HF154" s="11">
        <v>1.0146431128917113</v>
      </c>
      <c r="HG154" s="11">
        <v>1.0000693171203765</v>
      </c>
      <c r="HH154" s="11">
        <v>1.1462299029366536</v>
      </c>
      <c r="HI154" s="11">
        <v>1.0712360119865849</v>
      </c>
      <c r="HJ154" s="11">
        <v>1.1463963886682347</v>
      </c>
      <c r="HK154" s="11">
        <v>1.5154795180521594</v>
      </c>
      <c r="HL154" s="11">
        <v>1.3909259617178478</v>
      </c>
      <c r="HM154" s="11">
        <v>0.82140034193548184</v>
      </c>
      <c r="HN154" s="11">
        <v>0.76840246434846327</v>
      </c>
      <c r="HO154" s="11">
        <v>0.73013426403961201</v>
      </c>
      <c r="HP154" s="11">
        <v>0.66118775834172228</v>
      </c>
      <c r="HQ154" s="11">
        <v>0.58129972452632406</v>
      </c>
      <c r="HR154" s="11">
        <v>0.72327533645536168</v>
      </c>
      <c r="HS154" s="11">
        <v>0.6515729320033864</v>
      </c>
      <c r="HT154" s="11">
        <v>0.66504971006360192</v>
      </c>
      <c r="HU154" s="11">
        <v>0.73827940814566306</v>
      </c>
      <c r="HV154" s="11">
        <v>0.77913278281054199</v>
      </c>
      <c r="HW154" s="11">
        <v>0.8852348981617828</v>
      </c>
      <c r="HX154" s="11">
        <v>0.80343122650824128</v>
      </c>
      <c r="HY154" s="11">
        <v>1.1595483695452948</v>
      </c>
      <c r="HZ154" s="11">
        <v>0.98272463364050111</v>
      </c>
      <c r="IA154" s="11">
        <v>0.98497605305315383</v>
      </c>
      <c r="IB154" s="11">
        <v>1.0714022136794452</v>
      </c>
      <c r="IC154" s="11">
        <v>0.7987353421206731</v>
      </c>
      <c r="ID154" s="11">
        <v>0.8625764946226151</v>
      </c>
      <c r="IE154" s="11">
        <v>0.8423945343683843</v>
      </c>
      <c r="IF154" s="11">
        <v>0.86912436712782049</v>
      </c>
      <c r="IG154" s="11">
        <v>1.187094603741393</v>
      </c>
      <c r="IH154" s="11">
        <v>1.0606248884248874</v>
      </c>
      <c r="II154" s="11">
        <v>1.15594860649057</v>
      </c>
      <c r="IJ154" s="11">
        <v>0.92612495268540018</v>
      </c>
      <c r="IK154" s="11">
        <v>0.83275779305385078</v>
      </c>
      <c r="IL154" s="11">
        <v>0.8353190678683029</v>
      </c>
      <c r="IM154" s="11">
        <v>0.83739026652313164</v>
      </c>
      <c r="IN154" s="11">
        <v>0.75902014419056885</v>
      </c>
      <c r="IO154" s="11">
        <v>0.71421274752283126</v>
      </c>
      <c r="IP154" s="11">
        <v>0.72558952368776763</v>
      </c>
      <c r="IQ154" s="11">
        <v>0.81670743577305627</v>
      </c>
      <c r="IR154" s="11">
        <v>0.76610240639589156</v>
      </c>
      <c r="IS154" s="11">
        <v>1.9900326542443276</v>
      </c>
      <c r="IT154" s="11">
        <v>1.7533669799839797</v>
      </c>
      <c r="IU154" s="11">
        <v>2.1552138304304611</v>
      </c>
      <c r="IV154" s="11">
        <v>2.1861687989501921</v>
      </c>
      <c r="IW154" s="11">
        <v>2.0824687148617147</v>
      </c>
      <c r="IX154" s="11">
        <v>1.8294101872593658</v>
      </c>
      <c r="IY154" s="11">
        <v>1.7373078434099147</v>
      </c>
      <c r="IZ154" s="11">
        <v>1.9987995688628792</v>
      </c>
      <c r="JA154" s="11">
        <v>1.9192511891778283</v>
      </c>
      <c r="JB154" s="11">
        <v>1.7184927008499136</v>
      </c>
      <c r="JC154" s="11">
        <v>1.6863311482076346</v>
      </c>
      <c r="JD154" s="11">
        <v>1.8430303299884097</v>
      </c>
      <c r="JE154" s="11">
        <v>1.5884161329888984</v>
      </c>
      <c r="JF154" s="11">
        <v>1.5209889701296695</v>
      </c>
      <c r="JG154" s="11">
        <v>1.7111373807418371</v>
      </c>
      <c r="JH154" s="11">
        <v>1.5693083095525806</v>
      </c>
      <c r="JI154" s="11">
        <v>1.6187834932269656</v>
      </c>
      <c r="JJ154" s="11">
        <v>1.6314183799096162</v>
      </c>
      <c r="JK154" s="11">
        <v>1.6264354457070531</v>
      </c>
      <c r="JL154" s="11">
        <v>1.9561432677370045</v>
      </c>
      <c r="JM154" s="11">
        <v>1.6341042509090609</v>
      </c>
      <c r="JN154" s="11">
        <v>1.4563004759361022</v>
      </c>
      <c r="JO154" s="11">
        <v>1.8056517288589746</v>
      </c>
      <c r="JP154" s="11">
        <v>1.9574589581662922</v>
      </c>
      <c r="JQ154" s="11">
        <v>1.7106357181963892</v>
      </c>
      <c r="JR154" s="11">
        <v>1.8026168993644962</v>
      </c>
      <c r="JS154" s="11">
        <v>2.0018244561386558</v>
      </c>
      <c r="JT154" s="11">
        <v>1.8078682413472478</v>
      </c>
      <c r="JU154" s="11">
        <v>1.6896109199820961</v>
      </c>
      <c r="JV154" s="11">
        <v>1.4593349793027337</v>
      </c>
      <c r="JW154" s="11">
        <v>1.741223318535325</v>
      </c>
      <c r="JX154" s="11">
        <v>1.8072700350213116</v>
      </c>
      <c r="JY154" s="11">
        <v>1.2586150096264694</v>
      </c>
      <c r="JZ154" s="11">
        <v>1.3466929504372067</v>
      </c>
      <c r="KA154" s="11">
        <v>1.2262163862508784</v>
      </c>
      <c r="KB154" s="11">
        <v>1.2046677242245143</v>
      </c>
      <c r="KC154" s="11">
        <v>0.88810537024888037</v>
      </c>
      <c r="KD154" s="11">
        <v>1.0382690353538579</v>
      </c>
      <c r="KE154" s="11">
        <v>1.0490730314907044</v>
      </c>
      <c r="KF154" s="11">
        <v>0.99514834859201506</v>
      </c>
      <c r="KG154" s="11">
        <v>0.86434018390415523</v>
      </c>
      <c r="KH154" s="11">
        <v>1.083923819093682</v>
      </c>
      <c r="KI154" s="11">
        <v>0.93284960169156628</v>
      </c>
      <c r="KJ154" s="11">
        <v>1.0324420508564831</v>
      </c>
      <c r="KK154" s="11">
        <v>0.969557521777477</v>
      </c>
      <c r="KL154" s="11">
        <v>1.0264950909480437</v>
      </c>
      <c r="KM154" s="11">
        <v>0.98823177898822068</v>
      </c>
      <c r="KN154" s="11">
        <v>1.1419333825138198</v>
      </c>
      <c r="KO154" s="11">
        <v>0.90937385152497074</v>
      </c>
      <c r="KP154" s="11">
        <v>0.92191192931077826</v>
      </c>
      <c r="KQ154" s="11">
        <v>0.97067687075468345</v>
      </c>
      <c r="KR154" s="11">
        <v>1.240447734117003</v>
      </c>
      <c r="KS154" s="11">
        <v>0.8948865349909404</v>
      </c>
      <c r="KT154" s="11">
        <v>0.9896219232287915</v>
      </c>
      <c r="KU154" s="11">
        <v>1.0407236438981775</v>
      </c>
      <c r="KV154" s="11">
        <v>1.1602437041428524</v>
      </c>
      <c r="KW154" s="11">
        <v>0.95372175005733828</v>
      </c>
      <c r="KX154" s="11">
        <v>1.0266795948087259</v>
      </c>
      <c r="KY154" s="11">
        <v>1.0784846052500057</v>
      </c>
      <c r="KZ154" s="11">
        <v>1.3918809121364446</v>
      </c>
      <c r="LA154" s="11">
        <v>0.9073090555555392</v>
      </c>
      <c r="LB154" s="11">
        <v>1.0000693171203765</v>
      </c>
      <c r="LC154" s="11">
        <v>0.91263797506487898</v>
      </c>
      <c r="LD154" s="11">
        <v>0.91541741671388799</v>
      </c>
      <c r="LE154" s="11">
        <v>0.88733805600965621</v>
      </c>
      <c r="LF154" s="11">
        <v>0.76180746545200895</v>
      </c>
      <c r="LG154" s="11">
        <v>0.83278605902449232</v>
      </c>
      <c r="LH154" s="11">
        <v>0.79450727006839261</v>
      </c>
      <c r="LI154" s="11">
        <v>0.95874110515508904</v>
      </c>
      <c r="LJ154" s="11">
        <v>0.98255066796849577</v>
      </c>
      <c r="LK154" s="11">
        <v>0.96773935616033346</v>
      </c>
      <c r="LL154" s="11">
        <v>1.0017219963112762</v>
      </c>
      <c r="LM154" s="11">
        <v>0.959166073203223</v>
      </c>
      <c r="LN154" s="11">
        <v>0.91069444361941276</v>
      </c>
      <c r="LO154" s="11">
        <v>0.88206303554612941</v>
      </c>
      <c r="LP154" s="11">
        <v>1.4378343047924023</v>
      </c>
      <c r="LQ154" s="11">
        <v>0.99449772576853168</v>
      </c>
      <c r="LR154" s="11">
        <v>0.87058360839117066</v>
      </c>
      <c r="LS154" s="11">
        <v>0.83707551416107129</v>
      </c>
      <c r="LT154" s="11">
        <v>0.80137493572154117</v>
      </c>
      <c r="LU154" s="11">
        <v>0.90591189120563254</v>
      </c>
      <c r="LV154" s="11">
        <v>0.90889958893950518</v>
      </c>
      <c r="LW154" s="11">
        <v>0.79642207006751087</v>
      </c>
      <c r="LX154" s="11">
        <v>0.75339320630074846</v>
      </c>
      <c r="LY154" s="11">
        <v>0.88293824581572533</v>
      </c>
      <c r="LZ154" s="11">
        <v>0.82971435514433112</v>
      </c>
      <c r="MA154" s="11">
        <v>0.76706036477525785</v>
      </c>
      <c r="MB154" s="11">
        <v>0.96052768235875463</v>
      </c>
      <c r="MC154" s="11">
        <v>0.80295727793029092</v>
      </c>
      <c r="MD154" s="11">
        <v>0.77032343650745128</v>
      </c>
      <c r="ME154" s="11">
        <v>0.70330712694194086</v>
      </c>
      <c r="MF154" s="11">
        <v>0.69527336405126061</v>
      </c>
      <c r="MG154" s="11">
        <v>0.78197560005101074</v>
      </c>
      <c r="MH154" s="11">
        <v>0.75848824238856472</v>
      </c>
      <c r="MI154" s="11">
        <v>0.68375763567161063</v>
      </c>
      <c r="MJ154" s="11">
        <v>0.66605077432274251</v>
      </c>
      <c r="MK154" s="11">
        <v>0.95537654604000921</v>
      </c>
      <c r="ML154" s="11">
        <v>0.93391665942251312</v>
      </c>
      <c r="MM154" s="11">
        <v>1.0221700333385595</v>
      </c>
      <c r="MN154" s="11">
        <v>0.94445179095759169</v>
      </c>
      <c r="MO154" s="11">
        <v>1.0262876228700193</v>
      </c>
      <c r="MP154" s="11">
        <v>0.92491321666475368</v>
      </c>
      <c r="MQ154" s="11">
        <v>0.94304295608457578</v>
      </c>
      <c r="MR154" s="11">
        <v>0.8416182260347399</v>
      </c>
      <c r="MS154" s="11">
        <v>0.92019830045846918</v>
      </c>
      <c r="MT154" s="11">
        <v>0.69333850795002894</v>
      </c>
      <c r="MU154" s="11">
        <v>0.85230628146014631</v>
      </c>
      <c r="MV154" s="11">
        <v>0.84763616103639283</v>
      </c>
      <c r="MW154" s="11">
        <v>0.97330562437401225</v>
      </c>
      <c r="MX154" s="11">
        <v>0.86918649023614281</v>
      </c>
      <c r="MY154" s="11">
        <v>0.82478390096929843</v>
      </c>
      <c r="MZ154" s="11">
        <v>0.87047374834439561</v>
      </c>
      <c r="NA154" s="11">
        <v>0.9994414329882757</v>
      </c>
      <c r="NB154" s="11">
        <v>0.94958614861499779</v>
      </c>
      <c r="NC154" s="11">
        <v>0.89095724877562432</v>
      </c>
      <c r="ND154" s="11">
        <v>0.93488510275889991</v>
      </c>
      <c r="NE154" s="11">
        <v>1.1870568470830116</v>
      </c>
      <c r="NF154" s="11">
        <v>1.3295044250582546</v>
      </c>
      <c r="NG154" s="11">
        <v>1.3824740199833061</v>
      </c>
      <c r="NH154" s="11">
        <v>1.1168064803296227</v>
      </c>
      <c r="NI154" s="11">
        <v>0.9058860804994503</v>
      </c>
      <c r="NJ154" s="11">
        <v>0.95531576245350658</v>
      </c>
      <c r="NK154" s="11">
        <v>0.94269893412560879</v>
      </c>
      <c r="NL154" s="11">
        <v>0.99099490347608732</v>
      </c>
      <c r="NM154" s="11">
        <v>0.93784546497849186</v>
      </c>
      <c r="NN154" s="11">
        <v>0.90098615490354905</v>
      </c>
      <c r="NO154" s="11">
        <v>1.1550747036874791</v>
      </c>
      <c r="NP154" s="11">
        <v>1.0558297497401159</v>
      </c>
      <c r="NQ154" s="11">
        <v>0.83895826154456821</v>
      </c>
      <c r="NR154" s="11">
        <v>0.84413148851540754</v>
      </c>
      <c r="NS154" s="11">
        <v>0.85909178343154902</v>
      </c>
      <c r="NT154" s="11">
        <v>0.80574121065888382</v>
      </c>
      <c r="NU154" s="11">
        <v>0.77365486680526785</v>
      </c>
      <c r="NV154" s="11">
        <v>0.92097801644012089</v>
      </c>
      <c r="NW154" s="11">
        <v>0.82936680019985021</v>
      </c>
      <c r="NX154" s="11">
        <v>0.83415208612115566</v>
      </c>
      <c r="NY154" s="11">
        <v>0.89171430104319627</v>
      </c>
      <c r="NZ154" s="11">
        <v>0.82433046384241804</v>
      </c>
      <c r="OA154" s="11">
        <v>0.90954904590847774</v>
      </c>
      <c r="OB154" s="11">
        <v>0.8628059113532649</v>
      </c>
      <c r="OC154" s="11">
        <v>0.99885730778933945</v>
      </c>
      <c r="OD154" s="11">
        <v>0.93736464358096783</v>
      </c>
      <c r="OE154" s="11">
        <v>0.99438932091935328</v>
      </c>
      <c r="OF154" s="11">
        <v>0.76669352025216397</v>
      </c>
      <c r="OG154" s="11">
        <v>1.0450410416207736</v>
      </c>
      <c r="OH154" s="11">
        <v>0.90145995422454828</v>
      </c>
      <c r="OI154" s="11">
        <v>0.99259736713262836</v>
      </c>
      <c r="OJ154" s="11">
        <v>0.86154285194781022</v>
      </c>
      <c r="OK154" s="11">
        <v>0.92216923556580799</v>
      </c>
      <c r="OL154" s="11">
        <v>1.0000693171203765</v>
      </c>
      <c r="OM154" s="11">
        <v>0.93277945899627757</v>
      </c>
      <c r="ON154" s="11">
        <v>0.8623301986945886</v>
      </c>
      <c r="OO154" s="11">
        <v>0.95766986212511973</v>
      </c>
      <c r="OP154" s="11">
        <v>1.0417648115056539</v>
      </c>
      <c r="OQ154" s="11">
        <v>1.0371854508515415</v>
      </c>
      <c r="OR154" s="11">
        <v>0.98181759951806524</v>
      </c>
      <c r="OS154" s="11">
        <v>0.9493513295203807</v>
      </c>
      <c r="OT154" s="11">
        <v>0.93863437218008083</v>
      </c>
      <c r="OU154" s="11">
        <v>1.0000693171203765</v>
      </c>
      <c r="OV154" s="11">
        <v>1.1323404140963456</v>
      </c>
      <c r="OW154" s="11">
        <v>0.94274354805363869</v>
      </c>
      <c r="OX154" s="11">
        <v>1.0000693171203765</v>
      </c>
      <c r="OY154" s="11">
        <v>1.0514264074754374</v>
      </c>
      <c r="OZ154" s="11">
        <v>1.0627339162935296</v>
      </c>
      <c r="PA154" s="11">
        <v>1.0571781005747853</v>
      </c>
      <c r="PB154" s="11">
        <v>1.0258172309506661</v>
      </c>
      <c r="PC154" s="11">
        <v>0.89736188084905066</v>
      </c>
      <c r="PD154" s="11">
        <v>1.0472240703564062</v>
      </c>
      <c r="PE154" s="11">
        <v>1.1573622714908922</v>
      </c>
      <c r="PF154" s="11">
        <v>0.83692002825194178</v>
      </c>
      <c r="PG154" s="11">
        <v>0.98977068414268099</v>
      </c>
      <c r="PH154" s="11">
        <v>1.0568514227671053</v>
      </c>
      <c r="PI154" s="11">
        <v>1.0942723153763052</v>
      </c>
      <c r="PJ154" s="11">
        <v>0.99212974748233551</v>
      </c>
      <c r="PK154" s="11">
        <v>1.14577053217696</v>
      </c>
      <c r="PL154" s="11">
        <v>0.90025785968113192</v>
      </c>
      <c r="PM154" s="11">
        <v>1.070544483388103</v>
      </c>
      <c r="PN154" s="11">
        <v>1.0439042726482033</v>
      </c>
      <c r="PO154" s="11">
        <v>0.96739265958008269</v>
      </c>
      <c r="PP154" s="11">
        <v>0.93543143228740477</v>
      </c>
      <c r="PQ154" s="11">
        <v>0.80543723495597241</v>
      </c>
      <c r="PR154" s="11">
        <v>0.93333742428368727</v>
      </c>
      <c r="PS154" s="11">
        <v>0.97286298315318787</v>
      </c>
      <c r="PT154" s="11">
        <v>0.99627835276926224</v>
      </c>
      <c r="PU154" s="11">
        <v>1.0134455764543024</v>
      </c>
      <c r="PV154" s="11">
        <v>1.0647863596753819</v>
      </c>
      <c r="PW154" s="11">
        <v>1.1622812509649956</v>
      </c>
      <c r="PX154" s="11">
        <v>1.0898736841417269</v>
      </c>
      <c r="PY154" s="11">
        <v>1.1779253038566475</v>
      </c>
      <c r="PZ154" s="11">
        <v>1.061987758988147</v>
      </c>
      <c r="QA154" s="11">
        <v>1.1004628028612693</v>
      </c>
      <c r="QB154" s="11">
        <v>1.0940080690332101</v>
      </c>
      <c r="QC154" s="11">
        <v>0.99239105874970213</v>
      </c>
      <c r="QD154" s="11">
        <v>1.0243421949045237</v>
      </c>
      <c r="QE154" s="11">
        <v>0.83204329994709514</v>
      </c>
      <c r="QF154" s="11">
        <v>0.92512312283930531</v>
      </c>
      <c r="QG154" s="11">
        <v>0.89786625805602438</v>
      </c>
      <c r="QH154" s="11">
        <v>0.95076277237319251</v>
      </c>
      <c r="QI154" s="11">
        <v>0.76839596859116299</v>
      </c>
      <c r="QJ154" s="11">
        <v>0.78300231659455299</v>
      </c>
      <c r="QK154" s="11">
        <v>0.8826025404305895</v>
      </c>
      <c r="QL154" s="11">
        <v>0.95514387280284063</v>
      </c>
      <c r="QM154" s="11">
        <v>0.85065183247827103</v>
      </c>
      <c r="QN154" s="11">
        <v>0.81946789736434633</v>
      </c>
      <c r="QO154" s="11">
        <v>0.78363178105485687</v>
      </c>
      <c r="QP154" s="11">
        <v>0.77873045329441859</v>
      </c>
      <c r="QQ154" s="11">
        <v>0.88010608993708916</v>
      </c>
      <c r="QR154" s="11">
        <v>0.95712449890630891</v>
      </c>
      <c r="QS154" s="11">
        <v>0.82361269462057274</v>
      </c>
      <c r="QT154" s="11">
        <v>1.0880321333582219</v>
      </c>
      <c r="QU154" s="11">
        <v>1.1777005593637757</v>
      </c>
      <c r="QV154" s="11">
        <v>1.9506486476561176</v>
      </c>
      <c r="QW154" s="11">
        <v>0.75551422177363214</v>
      </c>
      <c r="QX154" s="11">
        <v>0.82922497557286201</v>
      </c>
      <c r="QY154" s="11">
        <v>1.051472490082469</v>
      </c>
      <c r="QZ154" s="11">
        <v>1.5861164388169167</v>
      </c>
      <c r="RA154" s="11">
        <v>0.8169001946617831</v>
      </c>
      <c r="RB154" s="11">
        <v>0.95207255175793859</v>
      </c>
      <c r="RC154" s="11">
        <v>1.0823785333815568</v>
      </c>
      <c r="RD154" s="11">
        <v>1.816614405907482</v>
      </c>
      <c r="RE154" s="11">
        <v>0.51883241805032632</v>
      </c>
      <c r="RF154" s="11">
        <v>0.92961108619468036</v>
      </c>
      <c r="RG154" s="11">
        <v>0.68464493341633181</v>
      </c>
      <c r="RH154" s="11">
        <v>0.99623153546240295</v>
      </c>
      <c r="RI154" s="11">
        <v>0.8883224468531391</v>
      </c>
      <c r="RJ154" s="11">
        <v>0.84120095963635733</v>
      </c>
      <c r="RK154" s="11">
        <v>1.2403263319043951</v>
      </c>
      <c r="RL154" s="11">
        <v>0.73224347425815239</v>
      </c>
      <c r="RM154" s="11">
        <v>1.0569152989745696</v>
      </c>
      <c r="RN154" s="11">
        <v>1.0772322210564003</v>
      </c>
      <c r="RO154" s="11">
        <v>1.4683016968448914</v>
      </c>
      <c r="RP154" s="11">
        <v>1.4284708496934377</v>
      </c>
      <c r="RQ154" s="11">
        <v>0.80686469833196828</v>
      </c>
      <c r="RR154" s="11">
        <v>0.91152666226596568</v>
      </c>
      <c r="RS154" s="11">
        <v>1.2583887410812762</v>
      </c>
      <c r="RT154" s="11">
        <v>1.4094144768964192</v>
      </c>
      <c r="RU154" s="11">
        <v>0.8129886667214532</v>
      </c>
      <c r="RV154" s="11">
        <v>0.95964214329141062</v>
      </c>
      <c r="RW154" s="11">
        <v>1.2328634115663264</v>
      </c>
      <c r="RX154" s="11">
        <v>1.2715204859291966</v>
      </c>
      <c r="RY154" s="11">
        <v>1.049606450226757</v>
      </c>
      <c r="RZ154" s="11">
        <v>0.9224515765456659</v>
      </c>
      <c r="SA154" s="11">
        <v>1.2808217899585346</v>
      </c>
      <c r="SB154" s="11">
        <v>2.0081631381698024</v>
      </c>
      <c r="SC154" s="11">
        <v>0.81955831620856245</v>
      </c>
      <c r="SD154" s="11">
        <v>0.8108700641449581</v>
      </c>
      <c r="SE154" s="11">
        <v>1.8296571047686416</v>
      </c>
      <c r="SF154" s="11">
        <v>3.7082024774595364</v>
      </c>
      <c r="SG154" s="11">
        <v>0.77022226917365699</v>
      </c>
      <c r="SH154" s="11">
        <v>0.74847976554314144</v>
      </c>
      <c r="SI154" s="11">
        <v>1.4827571462777889</v>
      </c>
      <c r="SJ154" s="11">
        <v>4.1384306053477964</v>
      </c>
      <c r="SK154" s="11">
        <v>0.63838447150002409</v>
      </c>
      <c r="SL154" s="11">
        <v>0.71840658541518509</v>
      </c>
      <c r="SM154" s="11">
        <v>1.1677454727962753</v>
      </c>
      <c r="SN154" s="11">
        <v>1.709093080377345</v>
      </c>
      <c r="SO154" s="11">
        <v>1.1049405222520434</v>
      </c>
      <c r="SP154" s="11">
        <v>1.2055470162131137</v>
      </c>
      <c r="SQ154" s="11">
        <v>1.2347164063463927</v>
      </c>
      <c r="SR154" s="11">
        <v>1.3873471814426077</v>
      </c>
      <c r="SS154" s="11">
        <v>1.123143030979231</v>
      </c>
      <c r="ST154" s="11">
        <v>1.2351696209428584</v>
      </c>
      <c r="SU154" s="11">
        <v>1.1274912700412603</v>
      </c>
      <c r="SV154" s="11">
        <v>1.0728295303150481</v>
      </c>
      <c r="SW154" s="11">
        <v>1.3796845031044647</v>
      </c>
      <c r="SX154" s="11">
        <v>1.1452164058565626</v>
      </c>
      <c r="SY154" s="11">
        <v>1.4034253226785889</v>
      </c>
      <c r="SZ154" s="11">
        <v>1.2749282545569125</v>
      </c>
      <c r="TA154" s="11">
        <v>0.62871244943313631</v>
      </c>
      <c r="TB154" s="11">
        <v>1.4376250116134517</v>
      </c>
      <c r="TC154" s="11">
        <v>0.46756782615494086</v>
      </c>
      <c r="TD154" s="11">
        <v>1.1394283379041659</v>
      </c>
      <c r="TE154" s="11">
        <v>1.2991973986797813</v>
      </c>
      <c r="TF154" s="11">
        <v>1.548908461260051</v>
      </c>
      <c r="TG154" s="11">
        <v>1.2927703446030749</v>
      </c>
      <c r="TH154" s="11">
        <v>1.3697822502902111</v>
      </c>
      <c r="TI154" s="11">
        <v>1.1422238832873464</v>
      </c>
      <c r="TJ154" s="11">
        <v>1.2257814648920673</v>
      </c>
      <c r="TK154" s="11">
        <v>1.0662990696811057</v>
      </c>
      <c r="TL154" s="11">
        <v>1.1067592138303015</v>
      </c>
      <c r="TM154" s="11">
        <v>1.6113981697423625</v>
      </c>
      <c r="TN154" s="11">
        <v>1.7092544175982327</v>
      </c>
      <c r="TO154" s="11">
        <v>1.6897498637906052</v>
      </c>
      <c r="TP154" s="11">
        <v>1.8395227771348988</v>
      </c>
      <c r="TQ154" s="11">
        <v>1.4775874767862169</v>
      </c>
      <c r="TR154" s="11">
        <v>1.6111349104232275</v>
      </c>
      <c r="TS154" s="11">
        <v>1.5217260522780269</v>
      </c>
      <c r="TT154" s="11">
        <v>1.5245333093845961</v>
      </c>
      <c r="TU154" s="11">
        <v>1.3482926305954273</v>
      </c>
      <c r="TV154" s="11">
        <v>1.3253262954017462</v>
      </c>
      <c r="TW154" s="11">
        <v>1.5772384050879396</v>
      </c>
      <c r="TX154" s="11">
        <v>1.4454188399699852</v>
      </c>
      <c r="TY154" s="11">
        <v>1.5133262562133218</v>
      </c>
      <c r="TZ154" s="11">
        <v>1.3621336378886972</v>
      </c>
      <c r="UA154" s="11">
        <v>1.6710289490624757</v>
      </c>
      <c r="UB154" s="11">
        <v>1.7499489160750974</v>
      </c>
      <c r="UC154" s="11">
        <v>1.3726277617804645</v>
      </c>
      <c r="UD154" s="11">
        <v>1.1237179035339053</v>
      </c>
      <c r="UE154" s="11">
        <v>1.3024461119861168</v>
      </c>
      <c r="UF154" s="11">
        <v>1.1009981616356035</v>
      </c>
      <c r="UG154" s="11">
        <v>0.92940621603757267</v>
      </c>
      <c r="UH154" s="11">
        <v>1.0000693171203765</v>
      </c>
      <c r="UI154" s="11">
        <v>1.0000693171203765</v>
      </c>
      <c r="UJ154" s="11">
        <v>1.0194383494587951</v>
      </c>
      <c r="UK154" s="11">
        <v>0.76295007873573817</v>
      </c>
      <c r="UL154" s="11">
        <v>0.76001674496488214</v>
      </c>
      <c r="UM154" s="11">
        <v>0.73145754524775408</v>
      </c>
      <c r="UN154" s="11">
        <v>0.85296521031280315</v>
      </c>
      <c r="UO154" s="11">
        <v>0.99982869780304429</v>
      </c>
      <c r="UP154" s="11">
        <v>0.8498056236889342</v>
      </c>
      <c r="UQ154" s="11">
        <v>0.82842835195330411</v>
      </c>
      <c r="UR154" s="11">
        <v>0.8839972281248929</v>
      </c>
      <c r="US154" s="11">
        <v>0.85582655891071535</v>
      </c>
      <c r="UT154" s="11">
        <v>0.8326423239921853</v>
      </c>
      <c r="UU154" s="11">
        <v>0.70156926580180268</v>
      </c>
      <c r="UV154" s="11">
        <v>0.88525549443432505</v>
      </c>
      <c r="UW154" s="11">
        <v>0.88635423625430731</v>
      </c>
      <c r="UX154" s="11">
        <v>0.80107159945064588</v>
      </c>
      <c r="UY154" s="11">
        <v>0.79682077031808718</v>
      </c>
      <c r="UZ154" s="11">
        <v>1.0383766910995187</v>
      </c>
      <c r="VA154" s="11">
        <v>0.88313041646225343</v>
      </c>
      <c r="VB154" s="11">
        <v>0.76355116536847145</v>
      </c>
      <c r="VC154" s="11">
        <v>0.72785389817864277</v>
      </c>
      <c r="VD154" s="11">
        <v>0.8707341501555339</v>
      </c>
      <c r="VE154" s="11">
        <v>0.93277325339688688</v>
      </c>
      <c r="VF154" s="11">
        <v>0.75618216131520077</v>
      </c>
      <c r="VG154" s="11">
        <v>0.92107939634045355</v>
      </c>
      <c r="VH154" s="11">
        <v>1.3079728738655316</v>
      </c>
      <c r="VI154" s="11">
        <v>0.86066887580867002</v>
      </c>
      <c r="VJ154" s="11">
        <v>0.70133297461574362</v>
      </c>
      <c r="VK154" s="11">
        <v>0.87933105934435796</v>
      </c>
      <c r="VL154" s="11">
        <v>0.7747653448815488</v>
      </c>
      <c r="VM154" s="11">
        <v>1.1788496709854912</v>
      </c>
      <c r="VN154" s="11">
        <v>1.1750820855443767</v>
      </c>
      <c r="VO154" s="11">
        <v>1.2523833277864289</v>
      </c>
      <c r="VP154" s="11">
        <v>1.1004166570016907</v>
      </c>
      <c r="VQ154" s="11">
        <v>1.0720449179506453</v>
      </c>
      <c r="VR154" s="11">
        <v>1.0570561026724095</v>
      </c>
      <c r="VS154" s="11">
        <v>1.0124839812806872</v>
      </c>
      <c r="VT154" s="11">
        <v>1.0174741297071912</v>
      </c>
      <c r="VU154" s="11">
        <v>1.1808247994284058</v>
      </c>
      <c r="VV154" s="11">
        <v>1.0811940458002898</v>
      </c>
      <c r="VW154" s="11">
        <v>1.1232976352723336</v>
      </c>
      <c r="VX154" s="11">
        <v>1.0876256336790571</v>
      </c>
      <c r="VY154" s="11">
        <v>1.2336198972421066</v>
      </c>
      <c r="VZ154" s="11">
        <v>1.192973352625406</v>
      </c>
      <c r="WA154" s="11">
        <v>1.096707602162174</v>
      </c>
      <c r="WB154" s="11">
        <v>1.0132704637658569</v>
      </c>
      <c r="WC154" s="11">
        <v>1.3695583639171671</v>
      </c>
      <c r="WD154" s="11">
        <v>1.1590491325077394</v>
      </c>
      <c r="WE154" s="11">
        <v>1.2094593021585225</v>
      </c>
      <c r="WF154" s="11">
        <v>1.1980113123555607</v>
      </c>
      <c r="WG154" s="11">
        <v>1.1601633509062146</v>
      </c>
      <c r="WH154" s="11">
        <v>1.1054359029026317</v>
      </c>
      <c r="WI154" s="11">
        <v>1.1237258958746885</v>
      </c>
      <c r="WJ154" s="11">
        <v>1.0625152455672806</v>
      </c>
      <c r="WK154" s="11">
        <v>1.3641685313491316</v>
      </c>
      <c r="WL154" s="11">
        <v>1.3739070293440323</v>
      </c>
      <c r="WM154" s="11">
        <v>1.4475554067644576</v>
      </c>
      <c r="WN154" s="11">
        <v>1.4835192785777038</v>
      </c>
      <c r="WO154" s="11">
        <v>1.404819323881171</v>
      </c>
      <c r="WP154" s="11">
        <v>1.1080205855555976</v>
      </c>
      <c r="WQ154" s="11">
        <v>1.4136195340806286</v>
      </c>
      <c r="WR154" s="11">
        <v>1.4970175607336074</v>
      </c>
      <c r="WS154" s="11">
        <v>1.368807661475778</v>
      </c>
      <c r="WT154" s="11">
        <v>1.1432093927846685</v>
      </c>
      <c r="WU154" s="11">
        <v>1.1769258973550123</v>
      </c>
      <c r="WV154" s="11">
        <v>1.1641668289311191</v>
      </c>
      <c r="WW154" s="11">
        <v>1.0603932200256758</v>
      </c>
      <c r="WX154" s="11">
        <v>1.1484257435315735</v>
      </c>
      <c r="WY154" s="11">
        <v>1.1295149617148377</v>
      </c>
      <c r="WZ154" s="11">
        <v>0.96292896974043285</v>
      </c>
      <c r="XA154" s="11">
        <v>1.1861731025697022</v>
      </c>
      <c r="XB154" s="11">
        <v>0.9990968311422177</v>
      </c>
      <c r="XC154" s="11">
        <v>1.2484903541225933</v>
      </c>
      <c r="XD154" s="11">
        <v>1.0495777785920359</v>
      </c>
      <c r="XE154" s="11">
        <v>1.2133916629878263</v>
      </c>
      <c r="XF154" s="11">
        <v>1.3184413314613281</v>
      </c>
      <c r="XG154" s="11">
        <v>1.277520314170064</v>
      </c>
      <c r="XH154" s="11">
        <v>1.5175359258850216</v>
      </c>
      <c r="XI154" s="11">
        <v>1.1191967986988851</v>
      </c>
      <c r="XJ154" s="11">
        <v>1.3415205494393652</v>
      </c>
      <c r="XK154" s="11">
        <v>1.6755855839325491</v>
      </c>
      <c r="XL154" s="11">
        <v>2.0198106810337721</v>
      </c>
      <c r="XM154" s="11">
        <v>1.4566968807710254</v>
      </c>
      <c r="XN154" s="11">
        <v>1.179707886733552</v>
      </c>
      <c r="XO154" s="11">
        <v>1.3022801379775273</v>
      </c>
      <c r="XP154" s="11">
        <v>1.6696598143059886</v>
      </c>
      <c r="XQ154" s="11">
        <v>1.3757272266966423</v>
      </c>
      <c r="XR154" s="11">
        <v>1.2929661484555728</v>
      </c>
      <c r="XS154" s="11">
        <v>1.0800155040532278</v>
      </c>
      <c r="XT154" s="11">
        <v>2.7110250315697901</v>
      </c>
      <c r="XU154" s="11">
        <v>1.4559921790158845</v>
      </c>
      <c r="XV154" s="11">
        <v>1.6514010160828394</v>
      </c>
      <c r="XW154" s="11">
        <v>1.3024632578268345</v>
      </c>
      <c r="XX154" s="11">
        <v>4.3259882267910141</v>
      </c>
      <c r="XY154" s="11">
        <v>0.82295598461062314</v>
      </c>
      <c r="XZ154" s="11">
        <v>0.85251227782684236</v>
      </c>
      <c r="YA154" s="11">
        <v>0.83453465413483197</v>
      </c>
      <c r="YB154" s="11">
        <v>0.87017486237729402</v>
      </c>
      <c r="YC154" s="11">
        <v>0.74120324929800463</v>
      </c>
      <c r="YD154" s="11">
        <v>0.53293390400319918</v>
      </c>
      <c r="YE154" s="11">
        <v>0.47971984628253195</v>
      </c>
      <c r="YF154" s="11">
        <v>0.64964816941287018</v>
      </c>
      <c r="YG154" s="11">
        <v>0.85639393222466165</v>
      </c>
      <c r="YH154" s="11">
        <v>0.82482169384122739</v>
      </c>
      <c r="YI154" s="11">
        <v>0.83857395860996098</v>
      </c>
      <c r="YJ154" s="11">
        <v>0.88749064111693932</v>
      </c>
      <c r="YK154" s="11">
        <v>0.93311041275960172</v>
      </c>
      <c r="YL154" s="11">
        <v>0.90837726019882248</v>
      </c>
      <c r="YM154" s="11">
        <v>0.87817064087573637</v>
      </c>
      <c r="YN154" s="11">
        <v>0.86753741894381742</v>
      </c>
      <c r="YO154" s="11">
        <v>1.0000693171203765</v>
      </c>
      <c r="YP154" s="11">
        <v>0.88244021087195468</v>
      </c>
      <c r="YQ154" s="11">
        <v>1.0243425548846783</v>
      </c>
      <c r="YR154" s="11">
        <v>1.0126260861861891</v>
      </c>
      <c r="YS154" s="11">
        <v>0.96143729294342817</v>
      </c>
      <c r="YT154" s="11">
        <v>0.89403246682437787</v>
      </c>
      <c r="YU154" s="11">
        <v>0.82527710642260921</v>
      </c>
      <c r="YV154" s="11">
        <v>0.92782283599513693</v>
      </c>
      <c r="YW154" s="11">
        <v>0.89965385481471472</v>
      </c>
      <c r="YX154" s="11">
        <v>0.89925923288196397</v>
      </c>
      <c r="YY154" s="11">
        <v>0.90388353932297982</v>
      </c>
      <c r="YZ154" s="11">
        <v>0.90805297145962138</v>
      </c>
      <c r="ZA154" s="11">
        <v>1.2760635416804509</v>
      </c>
      <c r="ZB154" s="11">
        <v>1.338942250894547</v>
      </c>
      <c r="ZC154" s="11">
        <v>1.3526543997894964</v>
      </c>
      <c r="ZD154" s="11">
        <v>1.2608658490484821</v>
      </c>
      <c r="ZE154" s="11">
        <v>1.2981675841767681</v>
      </c>
      <c r="ZF154" s="11">
        <v>1.2195179455887946</v>
      </c>
      <c r="ZG154" s="11">
        <v>1.3589347302457451</v>
      </c>
      <c r="ZH154" s="11">
        <v>1.2865353014882102</v>
      </c>
      <c r="ZI154" s="11">
        <v>1.2990442429116362</v>
      </c>
      <c r="ZJ154" s="11">
        <v>1.2752221715827474</v>
      </c>
      <c r="ZK154" s="11">
        <v>1.4378729377108899</v>
      </c>
      <c r="ZL154" s="11">
        <v>1.3910444238888209</v>
      </c>
      <c r="ZM154" s="11">
        <v>1.2742757421563871</v>
      </c>
      <c r="ZN154" s="11">
        <v>1.2827044695355885</v>
      </c>
      <c r="ZO154" s="11">
        <v>1.4184223146138022</v>
      </c>
      <c r="ZP154" s="11">
        <v>1.2892279223327723</v>
      </c>
      <c r="ZQ154" s="11">
        <v>1.2625899739325543</v>
      </c>
      <c r="ZR154" s="11">
        <v>1.3416917626677187</v>
      </c>
      <c r="ZS154" s="11">
        <v>1.4378714746183174</v>
      </c>
      <c r="ZT154" s="11">
        <v>1.3978840686539735</v>
      </c>
      <c r="ZU154" s="11">
        <v>1.2381615658904106</v>
      </c>
      <c r="ZV154" s="11">
        <v>1.3215440444922195</v>
      </c>
      <c r="ZW154" s="11">
        <v>1.3256232957527077</v>
      </c>
      <c r="ZX154" s="11">
        <v>1.2231235842907999</v>
      </c>
      <c r="ZY154" s="11">
        <v>1.4460277093078919</v>
      </c>
      <c r="ZZ154" s="11">
        <v>1.3899000980698635</v>
      </c>
      <c r="AAA154" s="11">
        <v>2.009965006088231</v>
      </c>
      <c r="AAB154" s="11">
        <v>1.5047272158206799</v>
      </c>
      <c r="AAC154" s="11">
        <v>1.4458545816404704</v>
      </c>
      <c r="AAD154" s="11">
        <v>1.4420127613268265</v>
      </c>
      <c r="AAE154" s="11">
        <v>2.0235560606189806</v>
      </c>
      <c r="AAF154" s="11">
        <v>1.5274065049246615</v>
      </c>
      <c r="AAG154" s="11">
        <v>1.1145300020113451</v>
      </c>
      <c r="AAH154" s="11">
        <v>0.99334054569467167</v>
      </c>
      <c r="AAI154" s="11">
        <v>1.0320346190447418</v>
      </c>
      <c r="AAJ154" s="11">
        <v>0.96264691134679925</v>
      </c>
      <c r="AAK154" s="11">
        <v>1.1470244251920563</v>
      </c>
      <c r="AAL154" s="11">
        <v>1.0409842825034861</v>
      </c>
      <c r="AAM154" s="11">
        <v>1.047565977360964</v>
      </c>
      <c r="AAN154" s="11">
        <v>1.3842860399612653</v>
      </c>
      <c r="AAO154" s="11">
        <v>0.95985066516224371</v>
      </c>
      <c r="AAP154" s="11">
        <v>1.0701602525026916</v>
      </c>
      <c r="AAQ154" s="11">
        <v>0.96640637721412159</v>
      </c>
      <c r="AAR154" s="11">
        <v>1.3614935257367469</v>
      </c>
      <c r="AAS154" s="11">
        <v>0.69609658484268955</v>
      </c>
      <c r="AAT154" s="11">
        <v>0.81555032280125161</v>
      </c>
      <c r="AAU154" s="11">
        <v>0.79363220692060599</v>
      </c>
      <c r="AAV154" s="11">
        <v>0.6794651685181996</v>
      </c>
      <c r="AAW154" s="11">
        <v>1.0382055369260423</v>
      </c>
      <c r="AAX154" s="11">
        <v>1.066381586242666</v>
      </c>
      <c r="AAY154" s="11">
        <v>1.088034061009262</v>
      </c>
      <c r="AAZ154" s="11">
        <v>1.2585423621597018</v>
      </c>
      <c r="ABA154" s="11">
        <v>1.0485719954788482</v>
      </c>
      <c r="ABB154" s="11">
        <v>0.94026870137879337</v>
      </c>
      <c r="ABC154" s="11">
        <v>1.2114724962291761</v>
      </c>
      <c r="ABD154" s="11">
        <v>1.247785579849011</v>
      </c>
      <c r="ABE154" s="11">
        <v>0.85836385513224944</v>
      </c>
      <c r="ABF154" s="11">
        <v>0.93657150298080549</v>
      </c>
      <c r="ABG154" s="11">
        <v>1.1021334600680825</v>
      </c>
      <c r="ABH154" s="11">
        <v>1.1523714441795045</v>
      </c>
      <c r="ABI154" s="11">
        <v>0.87106279517573859</v>
      </c>
      <c r="ABJ154" s="11">
        <v>1.0486147192453985</v>
      </c>
      <c r="ABK154" s="11">
        <v>1.111187073053856</v>
      </c>
      <c r="ABL154" s="11">
        <v>1.0880770810960558</v>
      </c>
      <c r="ABM154" s="11">
        <v>0.8753541897824344</v>
      </c>
      <c r="ABN154" s="11">
        <v>0.75079356286920018</v>
      </c>
      <c r="ABO154" s="11">
        <v>0.78903012708460962</v>
      </c>
      <c r="ABP154" s="11">
        <v>0.5745631576790089</v>
      </c>
      <c r="ABQ154" s="11">
        <v>0.7568474193939837</v>
      </c>
      <c r="ABR154" s="11">
        <v>0.76668937722375885</v>
      </c>
      <c r="ABS154" s="11">
        <v>0.74419421767313643</v>
      </c>
      <c r="ABT154" s="11">
        <v>0.71587873274327363</v>
      </c>
      <c r="ABU154" s="11">
        <v>0.83809859178920065</v>
      </c>
      <c r="ABV154" s="11">
        <v>0.8484165101266139</v>
      </c>
      <c r="ABW154" s="11">
        <v>0.87087757980444336</v>
      </c>
      <c r="ABX154" s="11">
        <v>0.77354739984926302</v>
      </c>
      <c r="ABY154" s="11">
        <v>0.70949967915838574</v>
      </c>
      <c r="ABZ154" s="11">
        <v>0.65336521309273321</v>
      </c>
      <c r="ACA154" s="11">
        <v>0.71287398421947479</v>
      </c>
      <c r="ACB154" s="11">
        <v>0.65648270590479729</v>
      </c>
      <c r="ACC154" s="11">
        <v>0.66582581962260456</v>
      </c>
      <c r="ACD154" s="11">
        <v>0.7374129185630427</v>
      </c>
      <c r="ACE154" s="11">
        <v>0.70900976668890658</v>
      </c>
      <c r="ACF154" s="11">
        <v>0.7491197649482505</v>
      </c>
      <c r="ACG154" s="11">
        <v>0.75966814478639899</v>
      </c>
      <c r="ACH154" s="11">
        <v>1.1220055964647437</v>
      </c>
      <c r="ACI154" s="11">
        <v>0.65016809993248037</v>
      </c>
      <c r="ACJ154" s="11">
        <v>0.613222937550161</v>
      </c>
      <c r="ACK154" s="11">
        <v>0.60363975822409333</v>
      </c>
      <c r="ACL154" s="11">
        <v>0.78628480739631379</v>
      </c>
      <c r="ACM154" s="11">
        <v>0.9416657862826282</v>
      </c>
      <c r="ACN154" s="11">
        <v>0.84959894749020881</v>
      </c>
      <c r="ACO154" s="11">
        <v>0.601919132983188</v>
      </c>
      <c r="ACP154" s="11">
        <v>0.81795749054136035</v>
      </c>
      <c r="ACQ154" s="11">
        <v>0.65818790794280391</v>
      </c>
      <c r="ACR154" s="11">
        <v>0.66007243011524319</v>
      </c>
      <c r="ACS154" s="11">
        <v>0.65661921591051398</v>
      </c>
      <c r="ACT154" s="11">
        <v>0.75460161608637755</v>
      </c>
      <c r="ACU154" s="11">
        <v>2.3488317974568576</v>
      </c>
      <c r="ACV154" s="11">
        <v>0.97236868201306292</v>
      </c>
      <c r="ACW154" s="11">
        <v>0.94110061056249095</v>
      </c>
      <c r="ACX154" s="11">
        <v>0.69520063739446081</v>
      </c>
      <c r="ACY154" s="11">
        <v>1.1247717282085226</v>
      </c>
      <c r="ACZ154" s="11">
        <v>0.55187172024067677</v>
      </c>
      <c r="ADA154" s="11">
        <v>0.86918426831426199</v>
      </c>
      <c r="ADB154" s="11">
        <v>0.8901801093929903</v>
      </c>
      <c r="ADC154" s="11">
        <v>0.81260061693983354</v>
      </c>
      <c r="ADD154" s="11">
        <v>1.447892661291948</v>
      </c>
      <c r="ADE154" s="11">
        <v>1.4162629933947279</v>
      </c>
      <c r="ADF154" s="11">
        <v>0.73137223045487376</v>
      </c>
      <c r="ADG154" s="11">
        <v>0.94792543401213247</v>
      </c>
      <c r="ADH154" s="11">
        <v>0.63586814709036632</v>
      </c>
      <c r="ADI154" s="11">
        <v>0.72899595774620274</v>
      </c>
      <c r="ADJ154" s="11">
        <v>0.75056375097061989</v>
      </c>
      <c r="ADK154" s="11">
        <v>0.71403639126383034</v>
      </c>
      <c r="ADL154" s="11">
        <v>0.67176304342156112</v>
      </c>
      <c r="ADM154" s="11">
        <v>0.78124881094226462</v>
      </c>
      <c r="ADN154" s="11">
        <v>0.85801731674183301</v>
      </c>
      <c r="ADO154" s="11">
        <v>0.75328003414670608</v>
      </c>
      <c r="ADP154" s="11">
        <v>0.81321377259668193</v>
      </c>
      <c r="ADQ154" s="11">
        <v>0.63511751334625577</v>
      </c>
      <c r="ADR154" s="11">
        <v>0.72428117128490754</v>
      </c>
      <c r="ADS154" s="11">
        <v>0.8645372361018776</v>
      </c>
      <c r="ADT154" s="11">
        <v>0.71878806043463528</v>
      </c>
      <c r="ADU154" s="11">
        <v>0.75095682816954346</v>
      </c>
      <c r="ADV154" s="11">
        <v>0.73604582091511606</v>
      </c>
      <c r="ADW154" s="11">
        <v>0.75672186940260611</v>
      </c>
    </row>
    <row r="155" spans="1:803" ht="15.75" customHeight="1" x14ac:dyDescent="0.35">
      <c r="A155" s="11">
        <v>540</v>
      </c>
      <c r="B155" s="11" t="e">
        <f t="shared" si="0"/>
        <v>#REF!</v>
      </c>
      <c r="C155" s="11">
        <v>1.3521420193764628</v>
      </c>
      <c r="D155" s="11">
        <v>1.5292215096308213</v>
      </c>
      <c r="E155" s="11">
        <v>0.94959943387650836</v>
      </c>
      <c r="F155" s="11">
        <v>1.3642057334000326</v>
      </c>
      <c r="G155" s="11">
        <v>1.3078154564267013</v>
      </c>
      <c r="H155" s="11">
        <v>0.8777737293921003</v>
      </c>
      <c r="I155" s="11">
        <v>1.2872028165833815</v>
      </c>
      <c r="J155" s="11">
        <v>0.66636250532920061</v>
      </c>
      <c r="K155" s="11">
        <v>2.1238794543506661</v>
      </c>
      <c r="L155" s="11">
        <v>0.83572505178179668</v>
      </c>
      <c r="M155" s="11">
        <v>0.69415868289292126</v>
      </c>
      <c r="N155" s="11">
        <v>1.2281959424334266</v>
      </c>
      <c r="O155" s="11">
        <v>0.68675995295279879</v>
      </c>
      <c r="P155" s="11">
        <v>0.71077153079193656</v>
      </c>
      <c r="Q155" s="11">
        <v>0.51323160144527735</v>
      </c>
      <c r="R155" s="11">
        <v>0.67872814589595443</v>
      </c>
      <c r="S155" s="11">
        <v>0.57154266377536755</v>
      </c>
      <c r="T155" s="11">
        <v>0.51551270611004796</v>
      </c>
      <c r="U155" s="11">
        <v>0.5762444002117646</v>
      </c>
      <c r="V155" s="11">
        <v>0.47981298220946622</v>
      </c>
      <c r="W155" s="11">
        <v>0.7697178055259748</v>
      </c>
      <c r="X155" s="11">
        <v>0.61216377816851697</v>
      </c>
      <c r="Y155" s="11">
        <v>0.64067457864943078</v>
      </c>
      <c r="Z155" s="11">
        <v>0.48189778199802008</v>
      </c>
      <c r="AA155" s="11">
        <v>0.83115879269816662</v>
      </c>
      <c r="AB155" s="11">
        <v>0.72187833768223264</v>
      </c>
      <c r="AC155" s="11">
        <v>0.80360097355704085</v>
      </c>
      <c r="AD155" s="11">
        <v>0.69561055067296929</v>
      </c>
      <c r="AE155" s="11">
        <v>0.65724797136560098</v>
      </c>
      <c r="AF155" s="11">
        <v>0.81497339663656265</v>
      </c>
      <c r="AG155" s="11">
        <v>1.0410397001486993</v>
      </c>
      <c r="AH155" s="11">
        <v>1.0280287430786497</v>
      </c>
      <c r="AI155" s="11">
        <v>0.72561653359515499</v>
      </c>
      <c r="AJ155" s="11">
        <v>0.72147158964053881</v>
      </c>
      <c r="AK155" s="11">
        <v>0.65622581423684112</v>
      </c>
      <c r="AL155" s="11">
        <v>0.70710157554483843</v>
      </c>
      <c r="AM155" s="11">
        <v>0.88489131925303344</v>
      </c>
      <c r="AN155" s="11">
        <v>0.62168385285174566</v>
      </c>
      <c r="AO155" s="11">
        <v>0.60515614544749929</v>
      </c>
      <c r="AP155" s="11">
        <v>0.75737580606141897</v>
      </c>
      <c r="AQ155" s="11">
        <v>0.66417516713775726</v>
      </c>
      <c r="AR155" s="11">
        <v>0.64971261079591558</v>
      </c>
      <c r="AS155" s="11">
        <v>0.61483826017156107</v>
      </c>
      <c r="AT155" s="11">
        <v>0.86998456231833587</v>
      </c>
      <c r="AU155" s="11">
        <v>0.84763745420546921</v>
      </c>
      <c r="AV155" s="11">
        <v>0.88997900081977066</v>
      </c>
      <c r="AW155" s="11">
        <v>1.2041229185995732</v>
      </c>
      <c r="AX155" s="11">
        <v>0.74148716796276526</v>
      </c>
      <c r="AY155" s="11">
        <v>0.42489169149680317</v>
      </c>
      <c r="AZ155" s="11">
        <v>0.50869092323913612</v>
      </c>
      <c r="BA155" s="11">
        <v>0.49982845090191269</v>
      </c>
      <c r="BB155" s="11">
        <v>0.52159749822576551</v>
      </c>
      <c r="BC155" s="11">
        <v>0.50688821914590332</v>
      </c>
      <c r="BD155" s="11">
        <v>0.52833630675364729</v>
      </c>
      <c r="BE155" s="11">
        <v>0.53715792777033577</v>
      </c>
      <c r="BF155" s="11">
        <v>0.6956107348583016</v>
      </c>
      <c r="BG155" s="11">
        <v>0.55019468267860816</v>
      </c>
      <c r="BH155" s="11">
        <v>0.52607310222009529</v>
      </c>
      <c r="BI155" s="11">
        <v>0.54296172619398042</v>
      </c>
      <c r="BJ155" s="11">
        <v>0.49764160113802763</v>
      </c>
      <c r="BK155" s="11">
        <v>0.54818993233032842</v>
      </c>
      <c r="BL155" s="11">
        <v>0.53398135781480638</v>
      </c>
      <c r="BM155" s="11">
        <v>0.57499493027625526</v>
      </c>
      <c r="BN155" s="11">
        <v>0.59424572888065208</v>
      </c>
      <c r="BO155" s="11">
        <v>0.60980321895358003</v>
      </c>
      <c r="BP155" s="11">
        <v>0.71893665772207982</v>
      </c>
      <c r="BQ155" s="11">
        <v>0.61011962837976397</v>
      </c>
      <c r="BR155" s="11">
        <v>0.60548328564006082</v>
      </c>
      <c r="BS155" s="11">
        <v>0.73035170833897611</v>
      </c>
      <c r="BT155" s="11">
        <v>0.96175303076794361</v>
      </c>
      <c r="BU155" s="11">
        <v>0.73386023933370836</v>
      </c>
      <c r="BV155" s="11">
        <v>0.65616732398397581</v>
      </c>
      <c r="BW155" s="11">
        <v>1.5376612089029262</v>
      </c>
      <c r="BX155" s="11">
        <v>2.3922899309955552</v>
      </c>
      <c r="BY155" s="11">
        <v>1.499069058186715</v>
      </c>
      <c r="BZ155" s="11">
        <v>1.510298252545401</v>
      </c>
      <c r="CA155" s="11">
        <v>2.3407613753000485</v>
      </c>
      <c r="CB155" s="11">
        <v>2.2463261443434241</v>
      </c>
      <c r="CC155" s="11">
        <v>1.850722056592224</v>
      </c>
      <c r="CD155" s="11">
        <v>1.4756006442204828</v>
      </c>
      <c r="CE155" s="11">
        <v>0.91356998222242303</v>
      </c>
      <c r="CF155" s="11">
        <v>0.82286692711221932</v>
      </c>
      <c r="CG155" s="11">
        <v>1.2851205536057786</v>
      </c>
      <c r="CH155" s="11">
        <v>0.88238244566816315</v>
      </c>
      <c r="CI155" s="11">
        <v>0.72248571699476583</v>
      </c>
      <c r="CJ155" s="11">
        <v>0.81156799657549517</v>
      </c>
      <c r="CK155" s="11">
        <v>0.85466283779125729</v>
      </c>
      <c r="CL155" s="11">
        <v>0.67162572528291964</v>
      </c>
      <c r="CM155" s="11">
        <v>1.4407465938777677</v>
      </c>
      <c r="CN155" s="11">
        <v>1.1633559699565399</v>
      </c>
      <c r="CO155" s="11">
        <v>1.8120469412226299</v>
      </c>
      <c r="CP155" s="11">
        <v>1.8484139439869749</v>
      </c>
      <c r="CQ155" s="11">
        <v>1.3555490157396062</v>
      </c>
      <c r="CR155" s="11">
        <v>1.1920976457172088</v>
      </c>
      <c r="CS155" s="11">
        <v>3.0197675881943198</v>
      </c>
      <c r="CT155" s="11">
        <v>1.2167338698138808</v>
      </c>
      <c r="CU155" s="11">
        <v>0.75254249593167233</v>
      </c>
      <c r="CV155" s="11">
        <v>0.80092001545646019</v>
      </c>
      <c r="CW155" s="11">
        <v>0.79426062311107204</v>
      </c>
      <c r="CX155" s="11">
        <v>0.91544018226969537</v>
      </c>
      <c r="CY155" s="11">
        <v>0.97154664437533333</v>
      </c>
      <c r="CZ155" s="11">
        <v>0.57144199965242848</v>
      </c>
      <c r="DA155" s="11">
        <v>0.78098934283721866</v>
      </c>
      <c r="DB155" s="11">
        <v>0.89506857393896555</v>
      </c>
      <c r="DC155" s="11">
        <v>0.93707625517583992</v>
      </c>
      <c r="DD155" s="11">
        <v>0.91421731910505188</v>
      </c>
      <c r="DE155" s="11">
        <v>1.0071561961753885</v>
      </c>
      <c r="DF155" s="11">
        <v>1.3967881745246025</v>
      </c>
      <c r="DG155" s="11">
        <v>1.2030611619664298</v>
      </c>
      <c r="DH155" s="11">
        <v>1.2859895256486453</v>
      </c>
      <c r="DI155" s="11">
        <v>1.1201822995695832</v>
      </c>
      <c r="DJ155" s="11">
        <v>1.2804945432580976</v>
      </c>
      <c r="DK155" s="11">
        <v>1.0475098870193389</v>
      </c>
      <c r="DL155" s="11">
        <v>0.99922451180705751</v>
      </c>
      <c r="DM155" s="11">
        <v>1.0095007258537676</v>
      </c>
      <c r="DN155" s="11">
        <v>1.578160273691062</v>
      </c>
      <c r="DO155" s="11">
        <v>1.0918672689006297</v>
      </c>
      <c r="DP155" s="11">
        <v>0.99693029392535648</v>
      </c>
      <c r="DQ155" s="11">
        <v>1.1409855755091596</v>
      </c>
      <c r="DR155" s="11">
        <v>2.4217965879926941</v>
      </c>
      <c r="DS155" s="11">
        <v>2.6498540970613016</v>
      </c>
      <c r="DT155" s="11">
        <v>2.089951463625511</v>
      </c>
      <c r="DU155" s="11">
        <v>1.6104785538389292</v>
      </c>
      <c r="DV155" s="11">
        <v>1.5382294894916246</v>
      </c>
      <c r="DW155" s="11">
        <v>1.6364163422027374</v>
      </c>
      <c r="DX155" s="11">
        <v>0.87690299232023816</v>
      </c>
      <c r="DY155" s="11">
        <v>1.072472723705741</v>
      </c>
      <c r="DZ155" s="11">
        <v>1.4236048065762865</v>
      </c>
      <c r="EA155" s="11">
        <v>2.9427921295277306</v>
      </c>
      <c r="EB155" s="11">
        <v>2.339685871221707</v>
      </c>
      <c r="EC155" s="11">
        <v>1.8244188747947525</v>
      </c>
      <c r="ED155" s="11">
        <v>2.5533720993516047</v>
      </c>
      <c r="EE155" s="11">
        <v>1.8360616813394879</v>
      </c>
      <c r="EF155" s="11">
        <v>1.6197805330162929</v>
      </c>
      <c r="EG155" s="11">
        <v>1.219173456215199</v>
      </c>
      <c r="EH155" s="11">
        <v>2.3323363695152448</v>
      </c>
      <c r="EI155" s="11">
        <v>1.3851539601116172</v>
      </c>
      <c r="EJ155" s="11">
        <v>1.3103728956149032</v>
      </c>
      <c r="EK155" s="11">
        <v>1.1002146816102074</v>
      </c>
      <c r="EL155" s="11">
        <v>1.1268937317479006</v>
      </c>
      <c r="EM155" s="11">
        <v>1.4919148147065058</v>
      </c>
      <c r="EN155" s="11">
        <v>1.2995538649233436</v>
      </c>
      <c r="EO155" s="11">
        <v>1.0418939599421932</v>
      </c>
      <c r="EP155" s="11">
        <v>1.2057940504044207</v>
      </c>
      <c r="EQ155" s="11">
        <v>1.5203288319970949</v>
      </c>
      <c r="ER155" s="11">
        <v>1.3785693384700706</v>
      </c>
      <c r="ES155" s="11">
        <v>0.72733475304850725</v>
      </c>
      <c r="ET155" s="11">
        <v>0.80633234988183999</v>
      </c>
      <c r="EU155" s="11">
        <v>0.92192346817894799</v>
      </c>
      <c r="EV155" s="11">
        <v>0.9138002105041142</v>
      </c>
      <c r="EW155" s="11">
        <v>1.2544567641743107</v>
      </c>
      <c r="EX155" s="11">
        <v>0.35375876038397758</v>
      </c>
      <c r="EY155" s="11">
        <v>0.44955724744964592</v>
      </c>
      <c r="EZ155" s="11">
        <v>0.57385505763431999</v>
      </c>
      <c r="FA155" s="11">
        <v>1.0842578926014639</v>
      </c>
      <c r="FB155" s="11">
        <v>1.1029957171017841</v>
      </c>
      <c r="FC155" s="11">
        <v>1.1940871872468084</v>
      </c>
      <c r="FD155" s="11">
        <v>1.390280201878447</v>
      </c>
      <c r="FE155" s="11">
        <v>1.3485258537619558</v>
      </c>
      <c r="FF155" s="11">
        <v>1.2497767148803429</v>
      </c>
      <c r="FG155" s="11">
        <v>1.235054999181544</v>
      </c>
      <c r="FH155" s="11">
        <v>1.8608948060011046</v>
      </c>
      <c r="FI155" s="11">
        <v>1.2608101699289904</v>
      </c>
      <c r="FJ155" s="11">
        <v>1.3033301092665235</v>
      </c>
      <c r="FK155" s="11">
        <v>1.5112973156148477</v>
      </c>
      <c r="FL155" s="11">
        <v>0.94266230033447451</v>
      </c>
      <c r="FM155" s="11">
        <v>1.2341655735674715</v>
      </c>
      <c r="FN155" s="11">
        <v>1.4674390791711041</v>
      </c>
      <c r="FO155" s="11">
        <v>1.5637586676196122</v>
      </c>
      <c r="FP155" s="11">
        <v>1.0550121582190475</v>
      </c>
      <c r="FQ155" s="11">
        <v>1.0000693171203765</v>
      </c>
      <c r="FR155" s="11">
        <v>1.2802496396379366</v>
      </c>
      <c r="FS155" s="11">
        <v>1.1889146777121518</v>
      </c>
      <c r="FT155" s="11">
        <v>1.1361244185379582</v>
      </c>
      <c r="FU155" s="11">
        <v>0.67726773566199938</v>
      </c>
      <c r="FV155" s="11">
        <v>0.58454495094592662</v>
      </c>
      <c r="FW155" s="11">
        <v>0.66776969314054535</v>
      </c>
      <c r="FX155" s="11">
        <v>0.74026036190697164</v>
      </c>
      <c r="FY155" s="11">
        <v>0.91339778165631369</v>
      </c>
      <c r="FZ155" s="11">
        <v>0.66761022960708383</v>
      </c>
      <c r="GA155" s="11">
        <v>1.0971985943306677</v>
      </c>
      <c r="GB155" s="11">
        <v>0.97931825872865608</v>
      </c>
      <c r="GC155" s="11">
        <v>0.78076936111073159</v>
      </c>
      <c r="GD155" s="11">
        <v>0.93239030531946199</v>
      </c>
      <c r="GE155" s="11">
        <v>0.98819730951901097</v>
      </c>
      <c r="GF155" s="11">
        <v>0.90367739247406542</v>
      </c>
      <c r="GG155" s="11">
        <v>0.6109219879039578</v>
      </c>
      <c r="GH155" s="11">
        <v>0.85454667760843728</v>
      </c>
      <c r="GI155" s="11">
        <v>0.97441568813713952</v>
      </c>
      <c r="GJ155" s="11">
        <v>1.1078748062625634</v>
      </c>
      <c r="GK155" s="11">
        <v>0.74723840619415105</v>
      </c>
      <c r="GL155" s="11">
        <v>0.85903771164902176</v>
      </c>
      <c r="GM155" s="11">
        <v>0.74749723972044579</v>
      </c>
      <c r="GN155" s="11">
        <v>0.71583739374559352</v>
      </c>
      <c r="GO155" s="11">
        <v>1.0017721359136029</v>
      </c>
      <c r="GP155" s="11">
        <v>0.72394259273730843</v>
      </c>
      <c r="GQ155" s="11">
        <v>0.65648365238688389</v>
      </c>
      <c r="GR155" s="11">
        <v>0.73094228703301245</v>
      </c>
      <c r="GS155" s="11">
        <v>1.2048695267940346</v>
      </c>
      <c r="GT155" s="11">
        <v>1.0246347286573358</v>
      </c>
      <c r="GU155" s="11">
        <v>0.6194053323144102</v>
      </c>
      <c r="GV155" s="11">
        <v>0.68837175423284247</v>
      </c>
      <c r="GW155" s="11">
        <v>0.84961224842456518</v>
      </c>
      <c r="GX155" s="11">
        <v>0.68434859374559054</v>
      </c>
      <c r="GY155" s="11">
        <v>1.0500902196943249</v>
      </c>
      <c r="GZ155" s="11">
        <v>0.76902524349789936</v>
      </c>
      <c r="HA155" s="11">
        <v>0.74232355372343384</v>
      </c>
      <c r="HB155" s="11">
        <v>0.82696807355491542</v>
      </c>
      <c r="HC155" s="11">
        <v>0.59905647953174324</v>
      </c>
      <c r="HD155" s="11">
        <v>2.2170389909018091</v>
      </c>
      <c r="HE155" s="11">
        <v>0.74819033104620125</v>
      </c>
      <c r="HF155" s="11">
        <v>0.98799514051543846</v>
      </c>
      <c r="HG155" s="11">
        <v>0.81824120476100659</v>
      </c>
      <c r="HH155" s="11">
        <v>1.0500523982186321</v>
      </c>
      <c r="HI155" s="11">
        <v>1.374107464423127</v>
      </c>
      <c r="HJ155" s="11">
        <v>0.73617208696927483</v>
      </c>
      <c r="HK155" s="11">
        <v>0.79632178051482594</v>
      </c>
      <c r="HL155" s="11">
        <v>0.80642237246733095</v>
      </c>
      <c r="HM155" s="11">
        <v>0.58379264740547632</v>
      </c>
      <c r="HN155" s="11">
        <v>0.58032532556240501</v>
      </c>
      <c r="HO155" s="11">
        <v>0.50405032763307112</v>
      </c>
      <c r="HP155" s="11">
        <v>0.51694367125009133</v>
      </c>
      <c r="HQ155" s="11">
        <v>0.52389617610834283</v>
      </c>
      <c r="HR155" s="11">
        <v>0.56548197598474248</v>
      </c>
      <c r="HS155" s="11">
        <v>0.53900918141998477</v>
      </c>
      <c r="HT155" s="11">
        <v>0.62695756366862154</v>
      </c>
      <c r="HU155" s="11">
        <v>0.60084587460902228</v>
      </c>
      <c r="HV155" s="11">
        <v>0.49489791970973457</v>
      </c>
      <c r="HW155" s="11">
        <v>0.58314042331016491</v>
      </c>
      <c r="HX155" s="11">
        <v>0.66048509911199726</v>
      </c>
      <c r="HY155" s="11">
        <v>0.56540852899148475</v>
      </c>
      <c r="HZ155" s="11">
        <v>0.45229767404610954</v>
      </c>
      <c r="IA155" s="11">
        <v>0.5275700073451054</v>
      </c>
      <c r="IB155" s="11">
        <v>0.49849134419736751</v>
      </c>
      <c r="IC155" s="11">
        <v>0.71751776053147442</v>
      </c>
      <c r="ID155" s="11">
        <v>0.7014361490427663</v>
      </c>
      <c r="IE155" s="11">
        <v>0.85696562882370042</v>
      </c>
      <c r="IF155" s="11">
        <v>0.73615266052298167</v>
      </c>
      <c r="IG155" s="11">
        <v>0.86257174796739355</v>
      </c>
      <c r="IH155" s="11">
        <v>0.61203697023884163</v>
      </c>
      <c r="II155" s="11">
        <v>0.60619773468377935</v>
      </c>
      <c r="IJ155" s="11">
        <v>0.68509525353080514</v>
      </c>
      <c r="IK155" s="11">
        <v>0.63572396054856961</v>
      </c>
      <c r="IL155" s="11">
        <v>0.71626082405693081</v>
      </c>
      <c r="IM155" s="11">
        <v>0.6689450955694688</v>
      </c>
      <c r="IN155" s="11">
        <v>0.62225204729832662</v>
      </c>
      <c r="IO155" s="11">
        <v>0.50419462729064324</v>
      </c>
      <c r="IP155" s="11">
        <v>0.52197441544453238</v>
      </c>
      <c r="IQ155" s="11">
        <v>0.52601295582792251</v>
      </c>
      <c r="IR155" s="11">
        <v>0.53117166969781127</v>
      </c>
      <c r="IS155" s="11">
        <v>0.76280025127320672</v>
      </c>
      <c r="IT155" s="11">
        <v>0.80804775960673858</v>
      </c>
      <c r="IU155" s="11">
        <v>0.7550942330769812</v>
      </c>
      <c r="IV155" s="11">
        <v>0.64405271844934631</v>
      </c>
      <c r="IW155" s="11">
        <v>0.80850752475890775</v>
      </c>
      <c r="IX155" s="11">
        <v>0.87368301931848558</v>
      </c>
      <c r="IY155" s="11">
        <v>0.7768684163152858</v>
      </c>
      <c r="IZ155" s="11">
        <v>0.71417199331961267</v>
      </c>
      <c r="JA155" s="11">
        <v>0.68010848734900309</v>
      </c>
      <c r="JB155" s="11">
        <v>1.0563513022714335</v>
      </c>
      <c r="JC155" s="11">
        <v>1.185148081680351</v>
      </c>
      <c r="JD155" s="11">
        <v>0.72189754456090971</v>
      </c>
      <c r="JE155" s="11">
        <v>1.2363178463291529</v>
      </c>
      <c r="JF155" s="11">
        <v>0.9774177307487899</v>
      </c>
      <c r="JG155" s="11">
        <v>0.80464434217018033</v>
      </c>
      <c r="JH155" s="11">
        <v>0.78413177077450502</v>
      </c>
      <c r="JI155" s="11">
        <v>0.91431139607103995</v>
      </c>
      <c r="JJ155" s="11">
        <v>1.1651843860390814</v>
      </c>
      <c r="JK155" s="11">
        <v>0.69732693332987705</v>
      </c>
      <c r="JL155" s="11">
        <v>0.7859415433406105</v>
      </c>
      <c r="JM155" s="11">
        <v>0.82562959972639205</v>
      </c>
      <c r="JN155" s="11">
        <v>1.0927453265326803</v>
      </c>
      <c r="JO155" s="11">
        <v>0.73496309130703086</v>
      </c>
      <c r="JP155" s="11">
        <v>0.81142261877579713</v>
      </c>
      <c r="JQ155" s="11">
        <v>1.1163919726955536</v>
      </c>
      <c r="JR155" s="11">
        <v>0.79667700709906164</v>
      </c>
      <c r="JS155" s="11">
        <v>0.81831014899178633</v>
      </c>
      <c r="JT155" s="11">
        <v>1.0550196999232664</v>
      </c>
      <c r="JU155" s="11">
        <v>0.9848046308906061</v>
      </c>
      <c r="JV155" s="11">
        <v>0.8047407951716945</v>
      </c>
      <c r="JW155" s="11">
        <v>1.1180814473177714</v>
      </c>
      <c r="JX155" s="11">
        <v>0.79143485582674622</v>
      </c>
      <c r="JY155" s="11">
        <v>0.7111435249299799</v>
      </c>
      <c r="JZ155" s="11">
        <v>0.73446409090112486</v>
      </c>
      <c r="KA155" s="11">
        <v>0.76081881684198116</v>
      </c>
      <c r="KB155" s="11">
        <v>0.85551201470473437</v>
      </c>
      <c r="KC155" s="11">
        <v>0.72738529433283905</v>
      </c>
      <c r="KD155" s="11">
        <v>0.77794335766259326</v>
      </c>
      <c r="KE155" s="11">
        <v>0.77691245587446289</v>
      </c>
      <c r="KF155" s="11">
        <v>0.68461788309840432</v>
      </c>
      <c r="KG155" s="11">
        <v>0.62934322210572258</v>
      </c>
      <c r="KH155" s="11">
        <v>0.75140440150582621</v>
      </c>
      <c r="KI155" s="11">
        <v>0.68577030755117008</v>
      </c>
      <c r="KJ155" s="11">
        <v>0.61056108317261548</v>
      </c>
      <c r="KK155" s="11">
        <v>0.71915344005647253</v>
      </c>
      <c r="KL155" s="11">
        <v>0.86579459307645434</v>
      </c>
      <c r="KM155" s="11">
        <v>0.78598370991466959</v>
      </c>
      <c r="KN155" s="11">
        <v>0.8594192665061231</v>
      </c>
      <c r="KO155" s="11">
        <v>0.82315972849869046</v>
      </c>
      <c r="KP155" s="11">
        <v>1.0153012648311932</v>
      </c>
      <c r="KQ155" s="11">
        <v>1.3069541182768813</v>
      </c>
      <c r="KR155" s="11">
        <v>0.9621455290212142</v>
      </c>
      <c r="KS155" s="11">
        <v>0.90925438033699157</v>
      </c>
      <c r="KT155" s="11">
        <v>0.72087925902336081</v>
      </c>
      <c r="KU155" s="11">
        <v>0.80809078284802494</v>
      </c>
      <c r="KV155" s="11">
        <v>0.86955186517042771</v>
      </c>
      <c r="KW155" s="11">
        <v>0.65797224468757776</v>
      </c>
      <c r="KX155" s="11">
        <v>0.72553854895512149</v>
      </c>
      <c r="KY155" s="11">
        <v>0.75533114045014982</v>
      </c>
      <c r="KZ155" s="11">
        <v>0.59010867409718204</v>
      </c>
      <c r="LA155" s="11">
        <v>0.75851753740921846</v>
      </c>
      <c r="LB155" s="11">
        <v>0.8631591755165825</v>
      </c>
      <c r="LC155" s="11">
        <v>0.93275406207587519</v>
      </c>
      <c r="LD155" s="11">
        <v>0.98645412078778005</v>
      </c>
      <c r="LE155" s="11">
        <v>0.65749367269684456</v>
      </c>
      <c r="LF155" s="11">
        <v>0.67911259863274398</v>
      </c>
      <c r="LG155" s="11">
        <v>1.0332314681277948</v>
      </c>
      <c r="LH155" s="11">
        <v>0.72468108603156378</v>
      </c>
      <c r="LI155" s="11">
        <v>0.71189780347042797</v>
      </c>
      <c r="LJ155" s="11">
        <v>0.62216820023905162</v>
      </c>
      <c r="LK155" s="11">
        <v>0.645893270895736</v>
      </c>
      <c r="LL155" s="11">
        <v>0.71689377101600604</v>
      </c>
      <c r="LM155" s="11">
        <v>0.75539179785479671</v>
      </c>
      <c r="LN155" s="11">
        <v>0.78503461819236087</v>
      </c>
      <c r="LO155" s="11">
        <v>0.72444985860252686</v>
      </c>
      <c r="LP155" s="11">
        <v>1.0778334023168232</v>
      </c>
      <c r="LQ155" s="11">
        <v>0.79460661343404104</v>
      </c>
      <c r="LR155" s="11">
        <v>0.92893048433930558</v>
      </c>
      <c r="LS155" s="11">
        <v>0.72681458824450451</v>
      </c>
      <c r="LT155" s="11">
        <v>0.8769378759666655</v>
      </c>
      <c r="LU155" s="11">
        <v>0.6860745268560704</v>
      </c>
      <c r="LV155" s="11">
        <v>0.69754852804501466</v>
      </c>
      <c r="LW155" s="11">
        <v>0.66147293539626706</v>
      </c>
      <c r="LX155" s="11">
        <v>0.6578582849995479</v>
      </c>
      <c r="LY155" s="11">
        <v>0.89566320640323638</v>
      </c>
      <c r="LZ155" s="11">
        <v>0.7582681447956523</v>
      </c>
      <c r="MA155" s="11">
        <v>0.86719316025909765</v>
      </c>
      <c r="MB155" s="11">
        <v>0.74621535388614868</v>
      </c>
      <c r="MC155" s="11">
        <v>0.69197172092254522</v>
      </c>
      <c r="MD155" s="11">
        <v>0.69228838721695407</v>
      </c>
      <c r="ME155" s="11">
        <v>0.95210403142779676</v>
      </c>
      <c r="MF155" s="11">
        <v>0.85351383803762459</v>
      </c>
      <c r="MG155" s="11">
        <v>0.63200491711824391</v>
      </c>
      <c r="MH155" s="11">
        <v>0.93611642800372052</v>
      </c>
      <c r="MI155" s="11">
        <v>1.6522329257946724</v>
      </c>
      <c r="MJ155" s="11">
        <v>0.98506781601007221</v>
      </c>
      <c r="MK155" s="11">
        <v>0.43618000718157368</v>
      </c>
      <c r="ML155" s="11">
        <v>0.45952611476848504</v>
      </c>
      <c r="MM155" s="11">
        <v>0.49847490148828805</v>
      </c>
      <c r="MN155" s="11">
        <v>0.42828988252022338</v>
      </c>
      <c r="MO155" s="11">
        <v>0.49521077748542813</v>
      </c>
      <c r="MP155" s="11">
        <v>0.47061395559017721</v>
      </c>
      <c r="MQ155" s="11">
        <v>0.46636214414109722</v>
      </c>
      <c r="MR155" s="11">
        <v>0.47125612546356938</v>
      </c>
      <c r="MS155" s="11">
        <v>0.46535791225096246</v>
      </c>
      <c r="MT155" s="11">
        <v>0.43564666890535098</v>
      </c>
      <c r="MU155" s="11">
        <v>0.47061937225099792</v>
      </c>
      <c r="MV155" s="11">
        <v>0.52915372493302637</v>
      </c>
      <c r="MW155" s="11">
        <v>0.49234073585902471</v>
      </c>
      <c r="MX155" s="11">
        <v>0.55257689505769658</v>
      </c>
      <c r="MY155" s="11">
        <v>0.53915089340718747</v>
      </c>
      <c r="MZ155" s="11">
        <v>0.67142498147607643</v>
      </c>
      <c r="NA155" s="11">
        <v>0.48775077727031146</v>
      </c>
      <c r="NB155" s="11">
        <v>0.56521780577357328</v>
      </c>
      <c r="NC155" s="11">
        <v>0.46824704302299308</v>
      </c>
      <c r="ND155" s="11">
        <v>0.47124392949576166</v>
      </c>
      <c r="NE155" s="11">
        <v>0.50384463238324906</v>
      </c>
      <c r="NF155" s="11">
        <v>0.56258156910641732</v>
      </c>
      <c r="NG155" s="11">
        <v>0.57431352360867072</v>
      </c>
      <c r="NH155" s="11">
        <v>0.5595506187287127</v>
      </c>
      <c r="NI155" s="11">
        <v>0.5286682448249781</v>
      </c>
      <c r="NJ155" s="11">
        <v>0.53405044217191522</v>
      </c>
      <c r="NK155" s="11">
        <v>0.50661401306306963</v>
      </c>
      <c r="NL155" s="11">
        <v>0.55126061523260372</v>
      </c>
      <c r="NM155" s="11">
        <v>0.77003285781922792</v>
      </c>
      <c r="NN155" s="11">
        <v>0.51183982769066239</v>
      </c>
      <c r="NO155" s="11">
        <v>0.65815227803988385</v>
      </c>
      <c r="NP155" s="11">
        <v>0.52162560648548473</v>
      </c>
      <c r="NQ155" s="11">
        <v>0.54035089418119131</v>
      </c>
      <c r="NR155" s="11">
        <v>0.54074097393845033</v>
      </c>
      <c r="NS155" s="11">
        <v>0.57303650214873381</v>
      </c>
      <c r="NT155" s="11">
        <v>0.57402808050623422</v>
      </c>
      <c r="NU155" s="11">
        <v>0.51031207277975399</v>
      </c>
      <c r="NV155" s="11">
        <v>0.56179696588954309</v>
      </c>
      <c r="NW155" s="11">
        <v>0.48898299106019638</v>
      </c>
      <c r="NX155" s="11">
        <v>0.49456061724389222</v>
      </c>
      <c r="NY155" s="11">
        <v>0.50791555798399834</v>
      </c>
      <c r="NZ155" s="11">
        <v>0.59933370176198941</v>
      </c>
      <c r="OA155" s="11">
        <v>0.52143786092497135</v>
      </c>
      <c r="OB155" s="11">
        <v>0.55164217066708843</v>
      </c>
      <c r="OC155" s="11">
        <v>0.55056951792998599</v>
      </c>
      <c r="OD155" s="11">
        <v>0.55878955461902668</v>
      </c>
      <c r="OE155" s="11">
        <v>0.52596894991802789</v>
      </c>
      <c r="OF155" s="11">
        <v>1.5550882904695547</v>
      </c>
      <c r="OG155" s="11">
        <v>0.49687232726821967</v>
      </c>
      <c r="OH155" s="11">
        <v>0.54231256346612111</v>
      </c>
      <c r="OI155" s="11">
        <v>0.55702630264833553</v>
      </c>
      <c r="OJ155" s="11">
        <v>0.48326920532278017</v>
      </c>
      <c r="OK155" s="11">
        <v>0.48908719484068658</v>
      </c>
      <c r="OL155" s="11">
        <v>0.59620821082465769</v>
      </c>
      <c r="OM155" s="11">
        <v>0.5288173770503638</v>
      </c>
      <c r="ON155" s="11">
        <v>0.49257083129422097</v>
      </c>
      <c r="OO155" s="11">
        <v>0.53857730656833869</v>
      </c>
      <c r="OP155" s="11">
        <v>0.56378911563608181</v>
      </c>
      <c r="OQ155" s="11">
        <v>0.58404543417734556</v>
      </c>
      <c r="OR155" s="11">
        <v>0.53883412224253879</v>
      </c>
      <c r="OS155" s="11">
        <v>0.57056357232616617</v>
      </c>
      <c r="OT155" s="11">
        <v>0.51150000777047244</v>
      </c>
      <c r="OU155" s="11">
        <v>0.52819608742639768</v>
      </c>
      <c r="OV155" s="11">
        <v>0.54846223434255181</v>
      </c>
      <c r="OW155" s="11">
        <v>0.63463042073979148</v>
      </c>
      <c r="OX155" s="11">
        <v>0.79780682476923159</v>
      </c>
      <c r="OY155" s="11">
        <v>0.79481095294951176</v>
      </c>
      <c r="OZ155" s="11">
        <v>0.63427714263419055</v>
      </c>
      <c r="PA155" s="11">
        <v>0.75498255274402348</v>
      </c>
      <c r="PB155" s="11">
        <v>0.88501594190987898</v>
      </c>
      <c r="PC155" s="11">
        <v>1.6100311554877451</v>
      </c>
      <c r="PD155" s="11">
        <v>0.79492229306078133</v>
      </c>
      <c r="PE155" s="11">
        <v>0.73149701940007839</v>
      </c>
      <c r="PF155" s="11">
        <v>0.78746536111626031</v>
      </c>
      <c r="PG155" s="11">
        <v>0.75122147463876854</v>
      </c>
      <c r="PH155" s="11">
        <v>0.71653085462014998</v>
      </c>
      <c r="PI155" s="11">
        <v>0.56711013755784756</v>
      </c>
      <c r="PJ155" s="11">
        <v>0.70372473507070288</v>
      </c>
      <c r="PK155" s="11">
        <v>0.74367402511549552</v>
      </c>
      <c r="PL155" s="11">
        <v>0.89628270359792961</v>
      </c>
      <c r="PM155" s="11">
        <v>0.79915226295612807</v>
      </c>
      <c r="PN155" s="11">
        <v>0.97545215441625166</v>
      </c>
      <c r="PO155" s="11">
        <v>0.81268242099340826</v>
      </c>
      <c r="PP155" s="11">
        <v>0.90312961949715931</v>
      </c>
      <c r="PQ155" s="11">
        <v>1.2811656039152821</v>
      </c>
      <c r="PR155" s="11">
        <v>1.0372629571519663</v>
      </c>
      <c r="PS155" s="11">
        <v>1.1250494074912303</v>
      </c>
      <c r="PT155" s="11">
        <v>1.1998689084912944</v>
      </c>
      <c r="PU155" s="11">
        <v>0.77038751127247584</v>
      </c>
      <c r="PV155" s="11">
        <v>0.80933113602133455</v>
      </c>
      <c r="PW155" s="11">
        <v>0.79872487283513172</v>
      </c>
      <c r="PX155" s="11">
        <v>0.88668030514608231</v>
      </c>
      <c r="PY155" s="11">
        <v>0.61362971410344036</v>
      </c>
      <c r="PZ155" s="11">
        <v>0.97012194057778744</v>
      </c>
      <c r="QA155" s="11">
        <v>1.0580589523612929</v>
      </c>
      <c r="QB155" s="11">
        <v>0.77789565135719274</v>
      </c>
      <c r="QC155" s="11">
        <v>2.076719306735165</v>
      </c>
      <c r="QD155" s="11">
        <v>2.0770895417372737</v>
      </c>
      <c r="QE155" s="11">
        <v>2.4604882177144427</v>
      </c>
      <c r="QF155" s="11">
        <v>2.1524601332195319</v>
      </c>
      <c r="QG155" s="11">
        <v>3.2343547658151994</v>
      </c>
      <c r="QH155" s="11">
        <v>2.3245516500926566</v>
      </c>
      <c r="QI155" s="11">
        <v>2.3380548995599142</v>
      </c>
      <c r="QJ155" s="11">
        <v>3.0912070037387505</v>
      </c>
      <c r="QK155" s="11">
        <v>1.5194863334035551</v>
      </c>
      <c r="QL155" s="11">
        <v>1.7070031244073287</v>
      </c>
      <c r="QM155" s="11">
        <v>1.7042913895224279</v>
      </c>
      <c r="QN155" s="11">
        <v>2.3813161476298133</v>
      </c>
      <c r="QO155" s="11">
        <v>2.8804106274778576</v>
      </c>
      <c r="QP155" s="11">
        <v>1.855052234785856</v>
      </c>
      <c r="QQ155" s="11">
        <v>2.013284013131051</v>
      </c>
      <c r="QR155" s="11">
        <v>2.190770967886301</v>
      </c>
      <c r="QS155" s="11">
        <v>1.657470105725843</v>
      </c>
      <c r="QT155" s="11">
        <v>1.4486492873321688</v>
      </c>
      <c r="QU155" s="11">
        <v>1.480968345995584</v>
      </c>
      <c r="QV155" s="11">
        <v>1.6280285853027219</v>
      </c>
      <c r="QW155" s="11">
        <v>1.6772114391508828</v>
      </c>
      <c r="QX155" s="11">
        <v>2.3734282171184433</v>
      </c>
      <c r="QY155" s="11">
        <v>1.5851006633310112</v>
      </c>
      <c r="QZ155" s="11">
        <v>1.9534541959410523</v>
      </c>
      <c r="RA155" s="11">
        <v>5.8860480190632822</v>
      </c>
      <c r="RB155" s="11">
        <v>3.0636440771109266</v>
      </c>
      <c r="RC155" s="11">
        <v>5.3227001592367555</v>
      </c>
      <c r="RD155" s="11">
        <v>5.8461554820353001</v>
      </c>
      <c r="RE155" s="11">
        <v>3.5252555011419777</v>
      </c>
      <c r="RF155" s="11">
        <v>1.7557562283738464</v>
      </c>
      <c r="RG155" s="11">
        <v>7.1659378294123179</v>
      </c>
      <c r="RH155" s="11">
        <v>2.081951967857647</v>
      </c>
      <c r="RI155" s="11">
        <v>0.78933193858061279</v>
      </c>
      <c r="RJ155" s="11">
        <v>0.86665619632940039</v>
      </c>
      <c r="RK155" s="11">
        <v>1.2930551314108656</v>
      </c>
      <c r="RL155" s="11">
        <v>8.0952725291792405</v>
      </c>
      <c r="RM155" s="11">
        <v>1.2682873805446273</v>
      </c>
      <c r="RN155" s="11">
        <v>0.83300977951017818</v>
      </c>
      <c r="RO155" s="11">
        <v>0.96895667774568517</v>
      </c>
      <c r="RP155" s="11">
        <v>0.94843831494262032</v>
      </c>
      <c r="RQ155" s="11">
        <v>1.1031536231617995</v>
      </c>
      <c r="RR155" s="11">
        <v>1.2060681396644615</v>
      </c>
      <c r="RS155" s="11">
        <v>1.2230163239002272</v>
      </c>
      <c r="RT155" s="11">
        <v>1.32217825872682</v>
      </c>
      <c r="RU155" s="11">
        <v>1.0258810219627614</v>
      </c>
      <c r="RV155" s="11">
        <v>1.050517850768224</v>
      </c>
      <c r="RW155" s="11">
        <v>1.8648558848220076</v>
      </c>
      <c r="RX155" s="11">
        <v>1.2931728117298105</v>
      </c>
      <c r="RY155" s="11">
        <v>0.8821468171535527</v>
      </c>
      <c r="RZ155" s="11">
        <v>0.58340674216011079</v>
      </c>
      <c r="SA155" s="11">
        <v>1.2936852066370588</v>
      </c>
      <c r="SB155" s="11">
        <v>1.335337435123924</v>
      </c>
      <c r="SC155" s="11">
        <v>1.0095048962685702</v>
      </c>
      <c r="SD155" s="11">
        <v>1.2197679229480574</v>
      </c>
      <c r="SE155" s="11">
        <v>1.5091538434632357</v>
      </c>
      <c r="SF155" s="11">
        <v>1.2990766092300121</v>
      </c>
      <c r="SG155" s="11">
        <v>1.031994435650186</v>
      </c>
      <c r="SH155" s="11">
        <v>2.7289193536167904</v>
      </c>
      <c r="SI155" s="11">
        <v>4.9170137243191308</v>
      </c>
      <c r="SJ155" s="11">
        <v>3.2373204601127821</v>
      </c>
      <c r="SK155" s="11">
        <v>0.75748587305301507</v>
      </c>
      <c r="SL155" s="11">
        <v>0.79336129233047314</v>
      </c>
      <c r="SM155" s="11">
        <v>1.6435434338951502</v>
      </c>
      <c r="SN155" s="11">
        <v>2.9969839963536238</v>
      </c>
      <c r="SO155" s="11">
        <v>1.6320866282231299</v>
      </c>
      <c r="SP155" s="11">
        <v>1.5597051838337286</v>
      </c>
      <c r="SQ155" s="11">
        <v>1.5760256183043138</v>
      </c>
      <c r="SR155" s="11">
        <v>0.93177621367489238</v>
      </c>
      <c r="SS155" s="11">
        <v>1.5842825227231518</v>
      </c>
      <c r="ST155" s="11">
        <v>1.4262310728481613</v>
      </c>
      <c r="SU155" s="11">
        <v>2.3470924702936182</v>
      </c>
      <c r="SV155" s="11">
        <v>2.4608945001131008</v>
      </c>
      <c r="SW155" s="11">
        <v>1.0181024169854753</v>
      </c>
      <c r="SX155" s="11">
        <v>1.397119547216223</v>
      </c>
      <c r="SY155" s="11">
        <v>1.4474014530034967</v>
      </c>
      <c r="SZ155" s="11">
        <v>0.96258014002093117</v>
      </c>
      <c r="TA155" s="11">
        <v>5.9779402200270848</v>
      </c>
      <c r="TB155" s="11">
        <v>3.5399458357786986</v>
      </c>
      <c r="TC155" s="11">
        <v>3.7695156666485548</v>
      </c>
      <c r="TD155" s="11">
        <v>4.680845636249459</v>
      </c>
      <c r="TE155" s="11">
        <v>0.78723856236953327</v>
      </c>
      <c r="TF155" s="11">
        <v>0.79655860732076111</v>
      </c>
      <c r="TG155" s="11">
        <v>0.64134490682284317</v>
      </c>
      <c r="TH155" s="11">
        <v>0.63563950716194684</v>
      </c>
      <c r="TI155" s="11">
        <v>1.1740032025786877</v>
      </c>
      <c r="TJ155" s="11">
        <v>1.5175558895661645</v>
      </c>
      <c r="TK155" s="11">
        <v>1.1914575349725038</v>
      </c>
      <c r="TL155" s="11">
        <v>1.0362238280714093</v>
      </c>
      <c r="TM155" s="11">
        <v>0.7230999632242654</v>
      </c>
      <c r="TN155" s="11">
        <v>0.71294460285422379</v>
      </c>
      <c r="TO155" s="11">
        <v>0.67598866093975429</v>
      </c>
      <c r="TP155" s="11">
        <v>0.74268713863497449</v>
      </c>
      <c r="TQ155" s="11">
        <v>0.92683770867665682</v>
      </c>
      <c r="TR155" s="11">
        <v>0.82543082519356925</v>
      </c>
      <c r="TS155" s="11">
        <v>1.002285222606943</v>
      </c>
      <c r="TT155" s="11">
        <v>0.7687972730792344</v>
      </c>
      <c r="TU155" s="11">
        <v>0.78204542130287502</v>
      </c>
      <c r="TV155" s="11">
        <v>0.71968660256151862</v>
      </c>
      <c r="TW155" s="11">
        <v>0.81245373132432475</v>
      </c>
      <c r="TX155" s="11">
        <v>0.9977126924171793</v>
      </c>
      <c r="TY155" s="11">
        <v>0.56110674169529151</v>
      </c>
      <c r="TZ155" s="11">
        <v>0.5689794049060003</v>
      </c>
      <c r="UA155" s="11">
        <v>0.54738265286166299</v>
      </c>
      <c r="UB155" s="11">
        <v>0.52158599800468974</v>
      </c>
      <c r="UC155" s="11">
        <v>0.72304087142324058</v>
      </c>
      <c r="UD155" s="11">
        <v>0.67388539033272532</v>
      </c>
      <c r="UE155" s="11">
        <v>0.72055932940027312</v>
      </c>
      <c r="UF155" s="11">
        <v>0.59709187362903604</v>
      </c>
      <c r="UG155" s="11">
        <v>1.0924494320923646</v>
      </c>
      <c r="UH155" s="11">
        <v>0.98067608332514522</v>
      </c>
      <c r="UI155" s="11">
        <v>0.81749844754320566</v>
      </c>
      <c r="UJ155" s="11">
        <v>0.90251906048098363</v>
      </c>
      <c r="UK155" s="11">
        <v>0.7655725243765128</v>
      </c>
      <c r="UL155" s="11">
        <v>1.025228232575037</v>
      </c>
      <c r="UM155" s="11">
        <v>0.85336806163549284</v>
      </c>
      <c r="UN155" s="11">
        <v>1.0083419331569938</v>
      </c>
      <c r="UO155" s="11">
        <v>1.3672686214987684</v>
      </c>
      <c r="UP155" s="11">
        <v>1.3367220970456191</v>
      </c>
      <c r="UQ155" s="11">
        <v>1.283836353079588</v>
      </c>
      <c r="UR155" s="11">
        <v>0.95853628588237627</v>
      </c>
      <c r="US155" s="11">
        <v>0.90766025023682773</v>
      </c>
      <c r="UT155" s="11">
        <v>0.79401056064176978</v>
      </c>
      <c r="UU155" s="11">
        <v>0.87893121692353793</v>
      </c>
      <c r="UV155" s="11">
        <v>1.2788728946982812</v>
      </c>
      <c r="UW155" s="11">
        <v>0.8336481843378506</v>
      </c>
      <c r="UX155" s="11">
        <v>1.477754650742543</v>
      </c>
      <c r="UY155" s="11">
        <v>0.99459644871074449</v>
      </c>
      <c r="UZ155" s="11">
        <v>0.84651514164535624</v>
      </c>
      <c r="VA155" s="11">
        <v>0.92432663635073775</v>
      </c>
      <c r="VB155" s="11">
        <v>1.2062530665326052</v>
      </c>
      <c r="VC155" s="11">
        <v>2.503082716673112</v>
      </c>
      <c r="VD155" s="11">
        <v>1.2996473577577738</v>
      </c>
      <c r="VE155" s="11">
        <v>0.74907912225650186</v>
      </c>
      <c r="VF155" s="11">
        <v>0.83292929637387436</v>
      </c>
      <c r="VG155" s="11">
        <v>1.0402479353704115</v>
      </c>
      <c r="VH155" s="11">
        <v>1.3977165858852418</v>
      </c>
      <c r="VI155" s="11">
        <v>0.7586557208505792</v>
      </c>
      <c r="VJ155" s="11">
        <v>1.2176018854826014</v>
      </c>
      <c r="VK155" s="11">
        <v>1.1346477491182383</v>
      </c>
      <c r="VL155" s="11">
        <v>1.1054293263719981</v>
      </c>
      <c r="VM155" s="11">
        <v>0.96298615000578303</v>
      </c>
      <c r="VN155" s="11">
        <v>1.0387794782130149</v>
      </c>
      <c r="VO155" s="11">
        <v>1.2602893593460021</v>
      </c>
      <c r="VP155" s="11">
        <v>1.3163814009560721</v>
      </c>
      <c r="VQ155" s="11">
        <v>1.0081568715478701</v>
      </c>
      <c r="VR155" s="11">
        <v>1.0960093455110129</v>
      </c>
      <c r="VS155" s="11">
        <v>1.02558136622551</v>
      </c>
      <c r="VT155" s="11">
        <v>1.232894801509492</v>
      </c>
      <c r="VU155" s="11">
        <v>1.090584921568279</v>
      </c>
      <c r="VV155" s="11">
        <v>1.0503661648775657</v>
      </c>
      <c r="VW155" s="11">
        <v>1.0000693171203765</v>
      </c>
      <c r="VX155" s="11">
        <v>0.86317626183282425</v>
      </c>
      <c r="VY155" s="11">
        <v>1.0687276873064007</v>
      </c>
      <c r="VZ155" s="11">
        <v>1.0257608127160587</v>
      </c>
      <c r="WA155" s="11">
        <v>1.1440458537603655</v>
      </c>
      <c r="WB155" s="11">
        <v>1.8896327735714498</v>
      </c>
      <c r="WC155" s="11">
        <v>0.97516533883841938</v>
      </c>
      <c r="WD155" s="11">
        <v>1.5692005432694582</v>
      </c>
      <c r="WE155" s="11">
        <v>1.421179094560129</v>
      </c>
      <c r="WF155" s="11">
        <v>1.5387771610147112</v>
      </c>
      <c r="WG155" s="11">
        <v>1.3771091945215044</v>
      </c>
      <c r="WH155" s="11">
        <v>1.0967642818711667</v>
      </c>
      <c r="WI155" s="11">
        <v>0.97055878355912117</v>
      </c>
      <c r="WJ155" s="11">
        <v>1.4191051556310779</v>
      </c>
      <c r="WK155" s="11">
        <v>1.3339965274293253</v>
      </c>
      <c r="WL155" s="11">
        <v>0.98472001148272015</v>
      </c>
      <c r="WM155" s="11">
        <v>1.1072979634460449</v>
      </c>
      <c r="WN155" s="11">
        <v>0.96489326391232044</v>
      </c>
      <c r="WO155" s="11">
        <v>1.1938376733180549</v>
      </c>
      <c r="WP155" s="11">
        <v>1.0087087728407151</v>
      </c>
      <c r="WQ155" s="11">
        <v>1.1377182224288762</v>
      </c>
      <c r="WR155" s="11">
        <v>1.1481958736346012</v>
      </c>
      <c r="WS155" s="11">
        <v>1.9328236196180806</v>
      </c>
      <c r="WT155" s="11">
        <v>2.0667527565480088</v>
      </c>
      <c r="WU155" s="11">
        <v>1.6278961846879008</v>
      </c>
      <c r="WV155" s="11">
        <v>1.9518374519776087</v>
      </c>
      <c r="WW155" s="11">
        <v>2.0083149920220014</v>
      </c>
      <c r="WX155" s="11">
        <v>1.9075454939725542</v>
      </c>
      <c r="WY155" s="11">
        <v>1.3801539354987522</v>
      </c>
      <c r="WZ155" s="11">
        <v>2.0491988141034545</v>
      </c>
      <c r="XA155" s="11">
        <v>2.3247701741256295</v>
      </c>
      <c r="XB155" s="11">
        <v>2.0764637945595488</v>
      </c>
      <c r="XC155" s="11">
        <v>1.62448321153893</v>
      </c>
      <c r="XD155" s="11">
        <v>3.3899243068884104</v>
      </c>
      <c r="XE155" s="11">
        <v>1.3492423233731374</v>
      </c>
      <c r="XF155" s="11">
        <v>1.6536029011469524</v>
      </c>
      <c r="XG155" s="11">
        <v>1.6779484070558046</v>
      </c>
      <c r="XH155" s="11">
        <v>1.6009490266981341</v>
      </c>
      <c r="XI155" s="11">
        <v>2.2208737094563338</v>
      </c>
      <c r="XJ155" s="11">
        <v>1.5055755630177385</v>
      </c>
      <c r="XK155" s="11">
        <v>1.6649769376359105</v>
      </c>
      <c r="XL155" s="11">
        <v>1.6178288665589349</v>
      </c>
      <c r="XM155" s="11">
        <v>1.538106140312574</v>
      </c>
      <c r="XN155" s="11">
        <v>2.1554546783201918</v>
      </c>
      <c r="XO155" s="11">
        <v>1.6657948114684404</v>
      </c>
      <c r="XP155" s="11">
        <v>1.2462355061275499</v>
      </c>
      <c r="XQ155" s="11">
        <v>1.623064572892911</v>
      </c>
      <c r="XR155" s="11">
        <v>1.4188001461528028</v>
      </c>
      <c r="XS155" s="11">
        <v>1.0590090505447727</v>
      </c>
      <c r="XT155" s="11">
        <v>1.1200528050882845</v>
      </c>
      <c r="XU155" s="11">
        <v>1.4143450818813077</v>
      </c>
      <c r="XV155" s="11">
        <v>1.179876394700675</v>
      </c>
      <c r="XW155" s="11">
        <v>1.5283360091738263</v>
      </c>
      <c r="XX155" s="11">
        <v>1.5737515010578411</v>
      </c>
      <c r="XY155" s="11">
        <v>1.4714551453516522</v>
      </c>
      <c r="XZ155" s="11">
        <v>1.4098367553579674</v>
      </c>
      <c r="YA155" s="11">
        <v>1.5099847476845221</v>
      </c>
      <c r="YB155" s="11">
        <v>1.0899349243276892</v>
      </c>
      <c r="YC155" s="11">
        <v>2.9043557547919221</v>
      </c>
      <c r="YD155" s="11">
        <v>3.3288715089647996</v>
      </c>
      <c r="YE155" s="11">
        <v>3.0128952953082813</v>
      </c>
      <c r="YF155" s="11">
        <v>3.23955752040168</v>
      </c>
      <c r="YG155" s="11">
        <v>1.66625398308675</v>
      </c>
      <c r="YH155" s="11">
        <v>1.9545428139782761</v>
      </c>
      <c r="YI155" s="11">
        <v>1.9116804029900132</v>
      </c>
      <c r="YJ155" s="11">
        <v>2.360436183630144</v>
      </c>
      <c r="YK155" s="11">
        <v>1.5438843889649987</v>
      </c>
      <c r="YL155" s="11">
        <v>2.4417649063109508</v>
      </c>
      <c r="YM155" s="11">
        <v>1.9096657082577391</v>
      </c>
      <c r="YN155" s="11">
        <v>1.9667605452853316</v>
      </c>
      <c r="YO155" s="11">
        <v>2.340878148972565</v>
      </c>
      <c r="YP155" s="11">
        <v>2.3922492803467907</v>
      </c>
      <c r="YQ155" s="11">
        <v>3.2272396205093181</v>
      </c>
      <c r="YR155" s="11">
        <v>1.8558483680603628</v>
      </c>
      <c r="YS155" s="11">
        <v>1.3035403816407265</v>
      </c>
      <c r="YT155" s="11">
        <v>1.2820214238289775</v>
      </c>
      <c r="YU155" s="11">
        <v>2.0103795123604016</v>
      </c>
      <c r="YV155" s="11">
        <v>10.978126785673162</v>
      </c>
      <c r="YW155" s="11">
        <v>1.7984300127395509</v>
      </c>
      <c r="YX155" s="11">
        <v>2.2391270868239683</v>
      </c>
      <c r="YY155" s="11">
        <v>1.8506180597890218</v>
      </c>
      <c r="YZ155" s="11">
        <v>2.660415202309462</v>
      </c>
      <c r="ZA155" s="11">
        <v>1.0283309664195408</v>
      </c>
      <c r="ZB155" s="11">
        <v>1.1855643783745919</v>
      </c>
      <c r="ZC155" s="11">
        <v>1.371877448933478</v>
      </c>
      <c r="ZD155" s="11">
        <v>1.229689077180484</v>
      </c>
      <c r="ZE155" s="11">
        <v>1.2807879262388155</v>
      </c>
      <c r="ZF155" s="11">
        <v>2.3521442987866403</v>
      </c>
      <c r="ZG155" s="11">
        <v>1.3980993389914702</v>
      </c>
      <c r="ZH155" s="11">
        <v>1.6662826944661191</v>
      </c>
      <c r="ZI155" s="11">
        <v>1.8863906739935308</v>
      </c>
      <c r="ZJ155" s="11">
        <v>1.8426890427497471</v>
      </c>
      <c r="ZK155" s="11">
        <v>2.0353336425443467</v>
      </c>
      <c r="ZL155" s="11">
        <v>1.5765898787553614</v>
      </c>
      <c r="ZM155" s="11">
        <v>1.6943182055897079</v>
      </c>
      <c r="ZN155" s="11">
        <v>1.6989652235280517</v>
      </c>
      <c r="ZO155" s="11">
        <v>1.3528972785998641</v>
      </c>
      <c r="ZP155" s="11">
        <v>1.8988242582342418</v>
      </c>
      <c r="ZQ155" s="11">
        <v>1.469249557678979</v>
      </c>
      <c r="ZR155" s="11">
        <v>1.3428661523265766</v>
      </c>
      <c r="ZS155" s="11">
        <v>1.1451123524677469</v>
      </c>
      <c r="ZT155" s="11">
        <v>1.5495296737094548</v>
      </c>
      <c r="ZU155" s="11">
        <v>1.0541822246267489</v>
      </c>
      <c r="ZV155" s="11">
        <v>1.1520555463592996</v>
      </c>
      <c r="ZW155" s="11">
        <v>2.0104206011937249</v>
      </c>
      <c r="ZX155" s="11">
        <v>1.450890442644273</v>
      </c>
      <c r="ZY155" s="11">
        <v>1.6554464895610066</v>
      </c>
      <c r="ZZ155" s="11">
        <v>1.4042096815031448</v>
      </c>
      <c r="AAA155" s="11">
        <v>2.1031818383677772</v>
      </c>
      <c r="AAB155" s="11">
        <v>2.1723767576460844</v>
      </c>
      <c r="AAC155" s="11">
        <v>1.4156639132739177</v>
      </c>
      <c r="AAD155" s="11">
        <v>1.2564960065586888</v>
      </c>
      <c r="AAE155" s="11">
        <v>1.7386742364255989</v>
      </c>
      <c r="AAF155" s="11">
        <v>1.7884253046406977</v>
      </c>
      <c r="AAG155" s="11">
        <v>0.65237373614368321</v>
      </c>
      <c r="AAH155" s="11">
        <v>0.89657684877230337</v>
      </c>
      <c r="AAI155" s="11">
        <v>1.0405115445740161</v>
      </c>
      <c r="AAJ155" s="11">
        <v>1.4740092817217529</v>
      </c>
      <c r="AAK155" s="11">
        <v>0.43635589903548033</v>
      </c>
      <c r="AAL155" s="11">
        <v>1.3907609947938311</v>
      </c>
      <c r="AAM155" s="11">
        <v>1.785220584741501</v>
      </c>
      <c r="AAN155" s="11">
        <v>1.0513050529121386</v>
      </c>
      <c r="AAO155" s="11">
        <v>0.82932001775863062</v>
      </c>
      <c r="AAP155" s="11">
        <v>1.2624667660722415</v>
      </c>
      <c r="AAQ155" s="11">
        <v>1.799302888018425</v>
      </c>
      <c r="AAR155" s="11">
        <v>1.4835745824605064</v>
      </c>
      <c r="AAS155" s="11">
        <v>0.8773434225148955</v>
      </c>
      <c r="AAT155" s="11">
        <v>1.7361180254848856</v>
      </c>
      <c r="AAU155" s="11">
        <v>2.1914840094167531</v>
      </c>
      <c r="AAV155" s="11">
        <v>1.6429810118887989</v>
      </c>
      <c r="AAW155" s="11">
        <v>0.41945354024312731</v>
      </c>
      <c r="AAX155" s="11">
        <v>1.3905998413025387</v>
      </c>
      <c r="AAY155" s="11">
        <v>2.036517005064908</v>
      </c>
      <c r="AAZ155" s="11">
        <v>1.0263146409964312</v>
      </c>
      <c r="ABA155" s="11">
        <v>0.4094118680528066</v>
      </c>
      <c r="ABB155" s="11">
        <v>0.71626248824028438</v>
      </c>
      <c r="ABC155" s="11">
        <v>0.81834007153488342</v>
      </c>
      <c r="ABD155" s="11">
        <v>0.72063949017901108</v>
      </c>
      <c r="ABE155" s="11">
        <v>0.52873697713350265</v>
      </c>
      <c r="ABF155" s="11">
        <v>1.2209820034386114</v>
      </c>
      <c r="ABG155" s="11">
        <v>1.9470295433101428</v>
      </c>
      <c r="ABH155" s="11">
        <v>0.97941966283207182</v>
      </c>
      <c r="ABI155" s="11">
        <v>0.69284945490988015</v>
      </c>
      <c r="ABJ155" s="11">
        <v>1.0048857986096387</v>
      </c>
      <c r="ABK155" s="11">
        <v>0.90485430710061521</v>
      </c>
      <c r="ABL155" s="11">
        <v>0.80674319190942667</v>
      </c>
      <c r="ABM155" s="11">
        <v>1.1137548359677605</v>
      </c>
      <c r="ABN155" s="11">
        <v>0.75574740803253704</v>
      </c>
      <c r="ABO155" s="11">
        <v>1.2489900051089884</v>
      </c>
      <c r="ABP155" s="11">
        <v>0.85201094165890701</v>
      </c>
      <c r="ABQ155" s="11">
        <v>2.444248185828557</v>
      </c>
      <c r="ABR155" s="11">
        <v>0.97037792684006607</v>
      </c>
      <c r="ABS155" s="11">
        <v>0.8456894434390283</v>
      </c>
      <c r="ABT155" s="11">
        <v>0.82574445858375989</v>
      </c>
      <c r="ABU155" s="11">
        <v>0.91016612026779631</v>
      </c>
      <c r="ABV155" s="11">
        <v>0.66890941747183641</v>
      </c>
      <c r="ABW155" s="11">
        <v>1.857237727641484</v>
      </c>
      <c r="ABX155" s="11">
        <v>0.86012755306048816</v>
      </c>
      <c r="ABY155" s="11">
        <v>0.70790397129963767</v>
      </c>
      <c r="ABZ155" s="11">
        <v>1.4454861654054048</v>
      </c>
      <c r="ACA155" s="11">
        <v>0.84553857405758348</v>
      </c>
      <c r="ACB155" s="11">
        <v>0.75067695991427152</v>
      </c>
      <c r="ACC155" s="11">
        <v>0.72106524921436543</v>
      </c>
      <c r="ACD155" s="11">
        <v>0.82208232974283413</v>
      </c>
      <c r="ACE155" s="11">
        <v>0.79226885859589558</v>
      </c>
      <c r="ACF155" s="11">
        <v>0.70509505119900018</v>
      </c>
      <c r="ACG155" s="11">
        <v>0.72506102085189905</v>
      </c>
      <c r="ACH155" s="11">
        <v>0.8937714356541856</v>
      </c>
      <c r="ACI155" s="11">
        <v>0.63475631500148466</v>
      </c>
      <c r="ACJ155" s="11">
        <v>0.71825824256544468</v>
      </c>
      <c r="ACK155" s="11">
        <v>2.8547527851232291</v>
      </c>
      <c r="ACL155" s="11">
        <v>1.9611906042065363</v>
      </c>
      <c r="ACM155" s="11">
        <v>1.6617865483205552</v>
      </c>
      <c r="ACN155" s="11">
        <v>0.75613303370202123</v>
      </c>
      <c r="ACO155" s="11">
        <v>1.4406253239925144</v>
      </c>
      <c r="ACP155" s="11">
        <v>0.86068922744524856</v>
      </c>
      <c r="ACQ155" s="11">
        <v>1.0963464766510402</v>
      </c>
      <c r="ACR155" s="11">
        <v>1.8481043367777226</v>
      </c>
      <c r="ACS155" s="11">
        <v>0.86847133027384238</v>
      </c>
      <c r="ACT155" s="11">
        <v>0.87825078434641668</v>
      </c>
      <c r="ACU155" s="11">
        <v>0.67952406107981056</v>
      </c>
      <c r="ACV155" s="11">
        <v>1.0961704500824796</v>
      </c>
      <c r="ACW155" s="11">
        <v>1.6376544612260329</v>
      </c>
      <c r="ACX155" s="11">
        <v>0.90957059246925331</v>
      </c>
      <c r="ACY155" s="11">
        <v>1.4340672597186033</v>
      </c>
      <c r="ACZ155" s="11">
        <v>1.9847474517511872</v>
      </c>
      <c r="ADA155" s="11">
        <v>1.7322395584217309</v>
      </c>
      <c r="ADB155" s="11">
        <v>0.97284535074298639</v>
      </c>
      <c r="ADC155" s="11">
        <v>1.3456969783334114</v>
      </c>
      <c r="ADD155" s="11">
        <v>1.085373375853055</v>
      </c>
      <c r="ADE155" s="11">
        <v>1.1980780408582834</v>
      </c>
      <c r="ADF155" s="11">
        <v>1.4830051152379236</v>
      </c>
      <c r="ADG155" s="11">
        <v>1.6206080893653172</v>
      </c>
      <c r="ADH155" s="11">
        <v>0.3713310443942186</v>
      </c>
      <c r="ADI155" s="11">
        <v>0.38363558788033425</v>
      </c>
      <c r="ADJ155" s="11">
        <v>0.34476494507347633</v>
      </c>
      <c r="ADK155" s="11">
        <v>0.37524610055966401</v>
      </c>
      <c r="ADL155" s="11">
        <v>0.37240537942417051</v>
      </c>
      <c r="ADM155" s="11">
        <v>0.38901223691639153</v>
      </c>
      <c r="ADN155" s="11">
        <v>0.35501216141033859</v>
      </c>
      <c r="ADO155" s="11">
        <v>0.30642635893539694</v>
      </c>
      <c r="ADP155" s="11">
        <v>0.33636018364600495</v>
      </c>
      <c r="ADQ155" s="11">
        <v>0.37902343472968864</v>
      </c>
      <c r="ADR155" s="11">
        <v>0.33764654776427455</v>
      </c>
      <c r="ADS155" s="11">
        <v>0.36740356438204635</v>
      </c>
      <c r="ADT155" s="11">
        <v>0.35995332596774721</v>
      </c>
      <c r="ADU155" s="11">
        <v>0.39792428766097865</v>
      </c>
      <c r="ADV155" s="11">
        <v>0.35667472771783226</v>
      </c>
      <c r="ADW155" s="11">
        <v>0.37865704506826747</v>
      </c>
    </row>
    <row r="156" spans="1:803" ht="15.75" customHeight="1" x14ac:dyDescent="0.35">
      <c r="A156" s="11">
        <v>545</v>
      </c>
      <c r="B156" s="11" t="e">
        <f t="shared" si="0"/>
        <v>#REF!</v>
      </c>
      <c r="C156" s="11">
        <v>0.83371037678322935</v>
      </c>
      <c r="D156" s="11">
        <v>0.79600895769835278</v>
      </c>
      <c r="E156" s="11">
        <v>1.0712803029869402</v>
      </c>
      <c r="F156" s="11">
        <v>0.86544181000164822</v>
      </c>
      <c r="G156" s="11">
        <v>1.0956658109876058</v>
      </c>
      <c r="H156" s="11">
        <v>1.0001826616558338</v>
      </c>
      <c r="I156" s="11">
        <v>0.78665078083552142</v>
      </c>
      <c r="J156" s="11">
        <v>0.98535692394215546</v>
      </c>
      <c r="K156" s="11">
        <v>0.60186887192858773</v>
      </c>
      <c r="L156" s="11">
        <v>0.44946616454312954</v>
      </c>
      <c r="M156" s="11">
        <v>0.85785901539686937</v>
      </c>
      <c r="N156" s="11">
        <v>0.74912719597547728</v>
      </c>
      <c r="O156" s="11">
        <v>0.53112002058465957</v>
      </c>
      <c r="P156" s="11">
        <v>0.65786677472484234</v>
      </c>
      <c r="Q156" s="11">
        <v>0.55227294161323404</v>
      </c>
      <c r="R156" s="11">
        <v>0.72957356920795124</v>
      </c>
      <c r="S156" s="11">
        <v>1.1787219732431553</v>
      </c>
      <c r="T156" s="11">
        <v>0.85879965277072989</v>
      </c>
      <c r="U156" s="11">
        <v>1.8001666888208891</v>
      </c>
      <c r="V156" s="11">
        <v>1.2836826030666837</v>
      </c>
      <c r="W156" s="11">
        <v>1.098631265786173</v>
      </c>
      <c r="X156" s="11">
        <v>0.43947567912748237</v>
      </c>
      <c r="Y156" s="11">
        <v>1.1769746723917511</v>
      </c>
      <c r="Z156" s="11">
        <v>1.6576138471754678</v>
      </c>
      <c r="AA156" s="11">
        <v>1.102479131732802</v>
      </c>
      <c r="AB156" s="11">
        <v>1.0554765733872629</v>
      </c>
      <c r="AC156" s="11">
        <v>1.3308949932140812</v>
      </c>
      <c r="AD156" s="11">
        <v>1.3825599841452616</v>
      </c>
      <c r="AE156" s="11">
        <v>1.3661353889489019</v>
      </c>
      <c r="AF156" s="11">
        <v>0.94313303577713536</v>
      </c>
      <c r="AG156" s="11">
        <v>1.2630249573196384</v>
      </c>
      <c r="AH156" s="11">
        <v>1.0465370271712107</v>
      </c>
      <c r="AI156" s="11">
        <v>0.81476641320915111</v>
      </c>
      <c r="AJ156" s="11">
        <v>0.46081848165613887</v>
      </c>
      <c r="AK156" s="11">
        <v>0.88346248183949783</v>
      </c>
      <c r="AL156" s="11">
        <v>0.97814394168608376</v>
      </c>
      <c r="AM156" s="11">
        <v>0.94135396578314956</v>
      </c>
      <c r="AN156" s="11">
        <v>0.90759146244157507</v>
      </c>
      <c r="AO156" s="11">
        <v>0.48845932088226024</v>
      </c>
      <c r="AP156" s="11">
        <v>0.78790011739115517</v>
      </c>
      <c r="AQ156" s="11">
        <v>0.78807914846386951</v>
      </c>
      <c r="AR156" s="11">
        <v>1.0496128481604807</v>
      </c>
      <c r="AS156" s="11">
        <v>0.98508615474204442</v>
      </c>
      <c r="AT156" s="11">
        <v>1.0801972158958515</v>
      </c>
      <c r="AU156" s="11">
        <v>0.62202021961528875</v>
      </c>
      <c r="AV156" s="11">
        <v>0.88148399130118571</v>
      </c>
      <c r="AW156" s="11">
        <v>0.65406939046085566</v>
      </c>
      <c r="AX156" s="11">
        <v>0.90148172594177833</v>
      </c>
      <c r="AY156" s="11">
        <v>1.1243300222560431</v>
      </c>
      <c r="AZ156" s="11">
        <v>1.0790104312229114</v>
      </c>
      <c r="BA156" s="11">
        <v>1.2197339596961767</v>
      </c>
      <c r="BB156" s="11">
        <v>1.1488121647303879</v>
      </c>
      <c r="BC156" s="11">
        <v>1.2973768966320391</v>
      </c>
      <c r="BD156" s="11">
        <v>0.89692349017648876</v>
      </c>
      <c r="BE156" s="11">
        <v>1.3798223517238646</v>
      </c>
      <c r="BF156" s="11">
        <v>0.89852516687910966</v>
      </c>
      <c r="BG156" s="11">
        <v>1.3655069348702971</v>
      </c>
      <c r="BH156" s="11">
        <v>0.99094617629735415</v>
      </c>
      <c r="BI156" s="11">
        <v>1.3166162079522628</v>
      </c>
      <c r="BJ156" s="11">
        <v>1.4139898302696539</v>
      </c>
      <c r="BK156" s="11">
        <v>1.6477219751634555</v>
      </c>
      <c r="BL156" s="11">
        <v>1.292167322111565</v>
      </c>
      <c r="BM156" s="11">
        <v>0.88758646878777425</v>
      </c>
      <c r="BN156" s="11">
        <v>0.9696917662229203</v>
      </c>
      <c r="BO156" s="11">
        <v>2.5261964239831758</v>
      </c>
      <c r="BP156" s="11">
        <v>2.0830992157345882</v>
      </c>
      <c r="BQ156" s="11">
        <v>2.241328444470156</v>
      </c>
      <c r="BR156" s="11">
        <v>2.0325942927879428</v>
      </c>
      <c r="BS156" s="11">
        <v>2.4267228125343587</v>
      </c>
      <c r="BT156" s="11">
        <v>1.77520781642728</v>
      </c>
      <c r="BU156" s="11">
        <v>3.8573322169399167</v>
      </c>
      <c r="BV156" s="11">
        <v>2.47686060916616</v>
      </c>
      <c r="BW156" s="11">
        <v>1.0647822081316203</v>
      </c>
      <c r="BX156" s="11">
        <v>1.0475208029407568</v>
      </c>
      <c r="BY156" s="11">
        <v>1.1118523576607571</v>
      </c>
      <c r="BZ156" s="11">
        <v>1.0717803001798258</v>
      </c>
      <c r="CA156" s="11">
        <v>1.076283411886982</v>
      </c>
      <c r="CB156" s="11">
        <v>0.6341882196272508</v>
      </c>
      <c r="CC156" s="11">
        <v>1.0620010150085664</v>
      </c>
      <c r="CD156" s="11">
        <v>1.1392526638995708</v>
      </c>
      <c r="CE156" s="11">
        <v>1.0650049869696678</v>
      </c>
      <c r="CF156" s="11">
        <v>1.0760411891280719</v>
      </c>
      <c r="CG156" s="11">
        <v>0.98371805923015765</v>
      </c>
      <c r="CH156" s="11">
        <v>0.86338688123886165</v>
      </c>
      <c r="CI156" s="11">
        <v>0.71046180834092032</v>
      </c>
      <c r="CJ156" s="11">
        <v>0.89919513678010954</v>
      </c>
      <c r="CK156" s="11">
        <v>0.77874031342344407</v>
      </c>
      <c r="CL156" s="11">
        <v>0.65727737858417279</v>
      </c>
      <c r="CM156" s="11">
        <v>1.4045581649898515</v>
      </c>
      <c r="CN156" s="11">
        <v>1.9167653335246342</v>
      </c>
      <c r="CO156" s="11">
        <v>1.7789938559162772</v>
      </c>
      <c r="CP156" s="11">
        <v>1.3623893741640054</v>
      </c>
      <c r="CQ156" s="11">
        <v>1.6093142300112235</v>
      </c>
      <c r="CR156" s="11">
        <v>1.5578234885440045</v>
      </c>
      <c r="CS156" s="11">
        <v>1.4032495950823507</v>
      </c>
      <c r="CT156" s="11">
        <v>1.501978763802102</v>
      </c>
      <c r="CU156" s="11">
        <v>0.33938717301129179</v>
      </c>
      <c r="CV156" s="11">
        <v>0.28802011929360272</v>
      </c>
      <c r="CW156" s="11">
        <v>0.33181163787406331</v>
      </c>
      <c r="CX156" s="11">
        <v>0.40862438591227668</v>
      </c>
      <c r="CY156" s="11">
        <v>0.40338265076827434</v>
      </c>
      <c r="CZ156" s="11">
        <v>0.44114946394672128</v>
      </c>
      <c r="DA156" s="11">
        <v>0.59904845435199272</v>
      </c>
      <c r="DB156" s="11">
        <v>0.37300133393554524</v>
      </c>
      <c r="DC156" s="11">
        <v>2.1498831650716985</v>
      </c>
      <c r="DD156" s="11">
        <v>2.4501264465420394</v>
      </c>
      <c r="DE156" s="11">
        <v>2.2557470905838337</v>
      </c>
      <c r="DF156" s="11">
        <v>1.950936336111732</v>
      </c>
      <c r="DG156" s="11">
        <v>1.9815702112948606</v>
      </c>
      <c r="DH156" s="11">
        <v>1.919155912439787</v>
      </c>
      <c r="DI156" s="11">
        <v>2.6294440698629451</v>
      </c>
      <c r="DJ156" s="11">
        <v>1.4635071570139306</v>
      </c>
      <c r="DK156" s="11">
        <v>1.1888671589953939</v>
      </c>
      <c r="DL156" s="11">
        <v>2.1577878776747177</v>
      </c>
      <c r="DM156" s="11">
        <v>1.7181424210827401</v>
      </c>
      <c r="DN156" s="11">
        <v>1.5947019706749603</v>
      </c>
      <c r="DO156" s="11">
        <v>0.50266028818581954</v>
      </c>
      <c r="DP156" s="11">
        <v>1.8180807799795267</v>
      </c>
      <c r="DQ156" s="11">
        <v>2.244651522603728</v>
      </c>
      <c r="DR156" s="11">
        <v>1.7865283030741244</v>
      </c>
      <c r="DS156" s="11">
        <v>1.4262009232085817</v>
      </c>
      <c r="DT156" s="11">
        <v>1.7692911159698552</v>
      </c>
      <c r="DU156" s="11">
        <v>1.5417799459343491</v>
      </c>
      <c r="DV156" s="11">
        <v>1.5012603747621753</v>
      </c>
      <c r="DW156" s="11">
        <v>0.73889476840688917</v>
      </c>
      <c r="DX156" s="11">
        <v>1.9784080910373407</v>
      </c>
      <c r="DY156" s="11">
        <v>3.2777749039040991</v>
      </c>
      <c r="DZ156" s="11">
        <v>2.2860891087410082</v>
      </c>
      <c r="EA156" s="11">
        <v>0.87948900685403653</v>
      </c>
      <c r="EB156" s="11">
        <v>1.583782187693537</v>
      </c>
      <c r="EC156" s="11">
        <v>1.6792107236461007</v>
      </c>
      <c r="ED156" s="11">
        <v>0.89392671016903003</v>
      </c>
      <c r="EE156" s="11">
        <v>2.1897717410278257</v>
      </c>
      <c r="EF156" s="11">
        <v>2.1151615991421573</v>
      </c>
      <c r="EG156" s="11">
        <v>0.66596644017949835</v>
      </c>
      <c r="EH156" s="11">
        <v>0.74911472667998857</v>
      </c>
      <c r="EI156" s="11">
        <v>0.76180955809601658</v>
      </c>
      <c r="EJ156" s="11">
        <v>0.83144071416440624</v>
      </c>
      <c r="EK156" s="11">
        <v>0.68725432548248477</v>
      </c>
      <c r="EL156" s="11">
        <v>0.71467783085227032</v>
      </c>
      <c r="EM156" s="11">
        <v>0.9342114011104613</v>
      </c>
      <c r="EN156" s="11">
        <v>0.91623219820108237</v>
      </c>
      <c r="EO156" s="11">
        <v>0.5142439806971334</v>
      </c>
      <c r="EP156" s="11">
        <v>0.43492736679276894</v>
      </c>
      <c r="EQ156" s="11">
        <v>0.23064189682599323</v>
      </c>
      <c r="ER156" s="11">
        <v>0.44820086367158007</v>
      </c>
      <c r="ES156" s="11">
        <v>0.53631959135074003</v>
      </c>
      <c r="ET156" s="11">
        <v>0.4457708458018696</v>
      </c>
      <c r="EU156" s="11">
        <v>0.49045524676088526</v>
      </c>
      <c r="EV156" s="11">
        <v>0.63065514627642172</v>
      </c>
      <c r="EW156" s="11">
        <v>1.5138009903711969</v>
      </c>
      <c r="EX156" s="11">
        <v>1.6243042686463893</v>
      </c>
      <c r="EY156" s="11">
        <v>0.94876199273214901</v>
      </c>
      <c r="EZ156" s="11">
        <v>0.28379261196399108</v>
      </c>
      <c r="FA156" s="11">
        <v>0.85906150217094046</v>
      </c>
      <c r="FB156" s="11">
        <v>0.87832452131369565</v>
      </c>
      <c r="FC156" s="11">
        <v>0.947526577752832</v>
      </c>
      <c r="FD156" s="11">
        <v>0.91268934934280144</v>
      </c>
      <c r="FE156" s="11">
        <v>0.74214967878432181</v>
      </c>
      <c r="FF156" s="11">
        <v>0.93075162177810555</v>
      </c>
      <c r="FG156" s="11">
        <v>0.80279046524321984</v>
      </c>
      <c r="FH156" s="11">
        <v>1.0000693171203765</v>
      </c>
      <c r="FI156" s="11">
        <v>0.93066679966698684</v>
      </c>
      <c r="FJ156" s="11">
        <v>0.93879531609891187</v>
      </c>
      <c r="FK156" s="11">
        <v>0.91099341636387687</v>
      </c>
      <c r="FL156" s="11">
        <v>1.0560632020313105</v>
      </c>
      <c r="FM156" s="11">
        <v>0.94420981836780848</v>
      </c>
      <c r="FN156" s="11">
        <v>0.86329022193657767</v>
      </c>
      <c r="FO156" s="11">
        <v>0.94953004439380995</v>
      </c>
      <c r="FP156" s="11">
        <v>1.0379028941925401</v>
      </c>
      <c r="FQ156" s="11">
        <v>1.1672632765440811</v>
      </c>
      <c r="FR156" s="11">
        <v>0.80304869434856785</v>
      </c>
      <c r="FS156" s="11">
        <v>0.9865465903851014</v>
      </c>
      <c r="FT156" s="11">
        <v>1.1705007063025383</v>
      </c>
      <c r="FU156" s="11">
        <v>1.174957231844652</v>
      </c>
      <c r="FV156" s="11">
        <v>1.184784542920893</v>
      </c>
      <c r="FW156" s="11">
        <v>1.1589267767962119</v>
      </c>
      <c r="FX156" s="11">
        <v>0.96786130331168718</v>
      </c>
      <c r="FY156" s="11">
        <v>0.4570233402728483</v>
      </c>
      <c r="FZ156" s="11">
        <v>0.74263085140668905</v>
      </c>
      <c r="GA156" s="11">
        <v>0.39032669466519504</v>
      </c>
      <c r="GB156" s="11">
        <v>0.48249949917331891</v>
      </c>
      <c r="GC156" s="11">
        <v>1.1088105588662789</v>
      </c>
      <c r="GD156" s="11">
        <v>0.9982663298001393</v>
      </c>
      <c r="GE156" s="11">
        <v>1.0985425317637756</v>
      </c>
      <c r="GF156" s="11">
        <v>1.1514575665554143</v>
      </c>
      <c r="GG156" s="11">
        <v>0.63063442764211741</v>
      </c>
      <c r="GH156" s="11">
        <v>0.68116451998085648</v>
      </c>
      <c r="GI156" s="11">
        <v>0.57042692387109506</v>
      </c>
      <c r="GJ156" s="11">
        <v>0.58831871269618752</v>
      </c>
      <c r="GK156" s="11">
        <v>0.49379105688854114</v>
      </c>
      <c r="GL156" s="11">
        <v>0.68580038533376408</v>
      </c>
      <c r="GM156" s="11">
        <v>0.70415898772991725</v>
      </c>
      <c r="GN156" s="11">
        <v>0.37098487508013728</v>
      </c>
      <c r="GO156" s="11">
        <v>0.8017590452472485</v>
      </c>
      <c r="GP156" s="11">
        <v>0.7205915638620608</v>
      </c>
      <c r="GQ156" s="11">
        <v>0.65147664220695201</v>
      </c>
      <c r="GR156" s="11">
        <v>0.70961057857466725</v>
      </c>
      <c r="GS156" s="11">
        <v>0.76030648413589008</v>
      </c>
      <c r="GT156" s="11">
        <v>0.57404728837372576</v>
      </c>
      <c r="GU156" s="11">
        <v>0.90663587940949686</v>
      </c>
      <c r="GV156" s="11">
        <v>0.56245082604384378</v>
      </c>
      <c r="GW156" s="11">
        <v>0.80338011899521722</v>
      </c>
      <c r="GX156" s="11">
        <v>0.88276927178691422</v>
      </c>
      <c r="GY156" s="11">
        <v>0.84662845426446365</v>
      </c>
      <c r="GZ156" s="11">
        <v>0.87086112274979888</v>
      </c>
      <c r="HA156" s="11">
        <v>0.62355728808819832</v>
      </c>
      <c r="HB156" s="11">
        <v>0.78007894495494845</v>
      </c>
      <c r="HC156" s="11">
        <v>0.49571598423392293</v>
      </c>
      <c r="HD156" s="11">
        <v>0.17646560553915486</v>
      </c>
      <c r="HE156" s="11">
        <v>0.64718907078578836</v>
      </c>
      <c r="HF156" s="11">
        <v>0.47533152976536985</v>
      </c>
      <c r="HG156" s="11">
        <v>0.93266668684864862</v>
      </c>
      <c r="HH156" s="11">
        <v>1.316808735943888</v>
      </c>
      <c r="HI156" s="11">
        <v>0.29238086081442516</v>
      </c>
      <c r="HJ156" s="11">
        <v>0.78755754836346148</v>
      </c>
      <c r="HK156" s="11">
        <v>0.52696715684186823</v>
      </c>
      <c r="HL156" s="11">
        <v>0.61093353870029854</v>
      </c>
      <c r="HM156" s="11">
        <v>1.1315586930573296</v>
      </c>
      <c r="HN156" s="11">
        <v>1.0018087711421397</v>
      </c>
      <c r="HO156" s="11">
        <v>1.1503096012019332</v>
      </c>
      <c r="HP156" s="11">
        <v>0.89867879178331112</v>
      </c>
      <c r="HQ156" s="11">
        <v>1.1072630540956769</v>
      </c>
      <c r="HR156" s="11">
        <v>1.0880741208746558</v>
      </c>
      <c r="HS156" s="11">
        <v>0.85562526066606603</v>
      </c>
      <c r="HT156" s="11">
        <v>0.71586610581593524</v>
      </c>
      <c r="HU156" s="11">
        <v>1.352589478963613</v>
      </c>
      <c r="HV156" s="11">
        <v>1.5252237190694204</v>
      </c>
      <c r="HW156" s="11">
        <v>1.5901129724196568</v>
      </c>
      <c r="HX156" s="11">
        <v>1.4785708510029287</v>
      </c>
      <c r="HY156" s="11">
        <v>1.2566808181030944</v>
      </c>
      <c r="HZ156" s="11">
        <v>1.6733325684540155</v>
      </c>
      <c r="IA156" s="11">
        <v>1.242863151797974</v>
      </c>
      <c r="IB156" s="11">
        <v>1.7842124175031007</v>
      </c>
      <c r="IC156" s="11">
        <v>0.78732412023275167</v>
      </c>
      <c r="ID156" s="11">
        <v>1.2444685178827464</v>
      </c>
      <c r="IE156" s="11">
        <v>0.40965594876628875</v>
      </c>
      <c r="IF156" s="11">
        <v>0.99888210548836598</v>
      </c>
      <c r="IG156" s="11">
        <v>0.34492362466088639</v>
      </c>
      <c r="IH156" s="11">
        <v>0.40306214112179117</v>
      </c>
      <c r="II156" s="11">
        <v>0.36371518972721817</v>
      </c>
      <c r="IJ156" s="11">
        <v>0.31215348872325788</v>
      </c>
      <c r="IK156" s="11">
        <v>1.524635316441064</v>
      </c>
      <c r="IL156" s="11">
        <v>1.2791894619857058</v>
      </c>
      <c r="IM156" s="11">
        <v>1.1266270009505996</v>
      </c>
      <c r="IN156" s="11">
        <v>1.0208851496050526</v>
      </c>
      <c r="IO156" s="11">
        <v>1.2753904636228655</v>
      </c>
      <c r="IP156" s="11">
        <v>1.5011022626892374</v>
      </c>
      <c r="IQ156" s="11">
        <v>1.2404892302389943</v>
      </c>
      <c r="IR156" s="11">
        <v>0.78993270265057292</v>
      </c>
      <c r="IS156" s="11">
        <v>1.0524588298783943</v>
      </c>
      <c r="IT156" s="11">
        <v>1.1273378858041814</v>
      </c>
      <c r="IU156" s="11">
        <v>1.1375742793636574</v>
      </c>
      <c r="IV156" s="11">
        <v>1.2687364170069564</v>
      </c>
      <c r="IW156" s="11">
        <v>1.1981971632356483</v>
      </c>
      <c r="IX156" s="11">
        <v>0.92447317413418784</v>
      </c>
      <c r="IY156" s="11">
        <v>0.98067400328359278</v>
      </c>
      <c r="IZ156" s="11">
        <v>1.3385581868504604</v>
      </c>
      <c r="JA156" s="11">
        <v>1.3442190885431309</v>
      </c>
      <c r="JB156" s="11">
        <v>1.0376015716881242</v>
      </c>
      <c r="JC156" s="11">
        <v>1.0506377315217983</v>
      </c>
      <c r="JD156" s="11">
        <v>1.1165739344264813</v>
      </c>
      <c r="JE156" s="11">
        <v>1.0982363741627763</v>
      </c>
      <c r="JF156" s="11">
        <v>1.0831120130548195</v>
      </c>
      <c r="JG156" s="11">
        <v>1.2314974640643104</v>
      </c>
      <c r="JH156" s="11">
        <v>1.0539133607847233</v>
      </c>
      <c r="JI156" s="11">
        <v>1.2450762384212435</v>
      </c>
      <c r="JJ156" s="11">
        <v>1.0173889033926986</v>
      </c>
      <c r="JK156" s="11">
        <v>1.0491394118480168</v>
      </c>
      <c r="JL156" s="11">
        <v>1.1250545987970662</v>
      </c>
      <c r="JM156" s="11">
        <v>0.95378156484406751</v>
      </c>
      <c r="JN156" s="11">
        <v>0.84577975099302916</v>
      </c>
      <c r="JO156" s="11">
        <v>0.91939962638389894</v>
      </c>
      <c r="JP156" s="11">
        <v>1.0693423152447841</v>
      </c>
      <c r="JQ156" s="11">
        <v>1.24708236086796</v>
      </c>
      <c r="JR156" s="11">
        <v>1.0905007800814712</v>
      </c>
      <c r="JS156" s="11">
        <v>1.3810248657796125</v>
      </c>
      <c r="JT156" s="11">
        <v>0.97404189619628234</v>
      </c>
      <c r="JU156" s="11">
        <v>1.3058887975657552</v>
      </c>
      <c r="JV156" s="11">
        <v>1.4199925267309705</v>
      </c>
      <c r="JW156" s="11">
        <v>1.2936702468396635</v>
      </c>
      <c r="JX156" s="11">
        <v>1.7653240515612283</v>
      </c>
      <c r="JY156" s="11">
        <v>0.76483947556861398</v>
      </c>
      <c r="JZ156" s="11">
        <v>0.87783073288574864</v>
      </c>
      <c r="KA156" s="11">
        <v>0.86699031587072972</v>
      </c>
      <c r="KB156" s="11">
        <v>0.85975466386719313</v>
      </c>
      <c r="KC156" s="11">
        <v>0.68148392503726496</v>
      </c>
      <c r="KD156" s="11">
        <v>0.67084450495027492</v>
      </c>
      <c r="KE156" s="11">
        <v>0.71983390921030344</v>
      </c>
      <c r="KF156" s="11">
        <v>0.80235259414026583</v>
      </c>
      <c r="KG156" s="11">
        <v>0.8557559806539623</v>
      </c>
      <c r="KH156" s="11">
        <v>0.78569184973292794</v>
      </c>
      <c r="KI156" s="11">
        <v>1.1499422014027947</v>
      </c>
      <c r="KJ156" s="11">
        <v>1.0064758613273443</v>
      </c>
      <c r="KK156" s="11">
        <v>0.94273012869392381</v>
      </c>
      <c r="KL156" s="11">
        <v>1.012624831893602</v>
      </c>
      <c r="KM156" s="11">
        <v>0.9069390637431608</v>
      </c>
      <c r="KN156" s="11">
        <v>1.1237315032433137</v>
      </c>
      <c r="KO156" s="11">
        <v>1.0854522485523381</v>
      </c>
      <c r="KP156" s="11">
        <v>0.98924833217611607</v>
      </c>
      <c r="KQ156" s="11">
        <v>0.94280141698282816</v>
      </c>
      <c r="KR156" s="11">
        <v>0.84668996476333735</v>
      </c>
      <c r="KS156" s="11">
        <v>0.84239345706730684</v>
      </c>
      <c r="KT156" s="11">
        <v>0.87866840023987369</v>
      </c>
      <c r="KU156" s="11">
        <v>0.7557542751371582</v>
      </c>
      <c r="KV156" s="11">
        <v>0.92222306472427651</v>
      </c>
      <c r="KW156" s="11">
        <v>0.46960335412674542</v>
      </c>
      <c r="KX156" s="11">
        <v>0.52135463564964535</v>
      </c>
      <c r="KY156" s="11">
        <v>0.53550513601392447</v>
      </c>
      <c r="KZ156" s="11">
        <v>0.74587841020281875</v>
      </c>
      <c r="LA156" s="11">
        <v>0.84349365423849498</v>
      </c>
      <c r="LB156" s="11">
        <v>0.95578355684210559</v>
      </c>
      <c r="LC156" s="11">
        <v>0.75128278987502073</v>
      </c>
      <c r="LD156" s="11">
        <v>0.88606515411517672</v>
      </c>
      <c r="LE156" s="11">
        <v>0.80436765684789502</v>
      </c>
      <c r="LF156" s="11">
        <v>0.88876943743056003</v>
      </c>
      <c r="LG156" s="11">
        <v>1.0768896373119976</v>
      </c>
      <c r="LH156" s="11">
        <v>0.93972793238781072</v>
      </c>
      <c r="LI156" s="11">
        <v>1.055936679965032</v>
      </c>
      <c r="LJ156" s="11">
        <v>1.0939588627359258</v>
      </c>
      <c r="LK156" s="11">
        <v>1.0100117558051982</v>
      </c>
      <c r="LL156" s="11">
        <v>0.94269011222049603</v>
      </c>
      <c r="LM156" s="11">
        <v>0.79635616390806185</v>
      </c>
      <c r="LN156" s="11">
        <v>0.88669562786991929</v>
      </c>
      <c r="LO156" s="11">
        <v>0.89045003308852921</v>
      </c>
      <c r="LP156" s="11">
        <v>0.6648316473046374</v>
      </c>
      <c r="LQ156" s="11">
        <v>0.91285712759872439</v>
      </c>
      <c r="LR156" s="11">
        <v>0.9683059180488488</v>
      </c>
      <c r="LS156" s="11">
        <v>0.95880900915156597</v>
      </c>
      <c r="LT156" s="11">
        <v>0.93720870471165252</v>
      </c>
      <c r="LU156" s="11">
        <v>0.7754042641611143</v>
      </c>
      <c r="LV156" s="11">
        <v>1.1783445896956808</v>
      </c>
      <c r="LW156" s="11">
        <v>0.94026121025620968</v>
      </c>
      <c r="LX156" s="11">
        <v>0.58809987786602314</v>
      </c>
      <c r="LY156" s="11">
        <v>0.86829451890980547</v>
      </c>
      <c r="LZ156" s="11">
        <v>0.93651118359065</v>
      </c>
      <c r="MA156" s="11">
        <v>0.84787142512657421</v>
      </c>
      <c r="MB156" s="11">
        <v>1.1039148134686056</v>
      </c>
      <c r="MC156" s="11">
        <v>1.0000693171203765</v>
      </c>
      <c r="MD156" s="11">
        <v>0.81056394507678109</v>
      </c>
      <c r="ME156" s="11">
        <v>0.8801025462041181</v>
      </c>
      <c r="MF156" s="11">
        <v>0.94301438209349031</v>
      </c>
      <c r="MG156" s="11">
        <v>1.1287978850710452</v>
      </c>
      <c r="MH156" s="11">
        <v>0.84800747794032594</v>
      </c>
      <c r="MI156" s="11">
        <v>0.93234083490636599</v>
      </c>
      <c r="MJ156" s="11">
        <v>0.92269796119241088</v>
      </c>
      <c r="MK156" s="11">
        <v>1.0144985133744062</v>
      </c>
      <c r="ML156" s="11">
        <v>1.3603841073390437</v>
      </c>
      <c r="MM156" s="11">
        <v>1.0662150762423859</v>
      </c>
      <c r="MN156" s="11">
        <v>1.4147657966439038</v>
      </c>
      <c r="MO156" s="11">
        <v>1.3742780298853745</v>
      </c>
      <c r="MP156" s="11">
        <v>1.0474884940601381</v>
      </c>
      <c r="MQ156" s="11">
        <v>1.1340568389541672</v>
      </c>
      <c r="MR156" s="11">
        <v>1.11449259503027</v>
      </c>
      <c r="MS156" s="11">
        <v>1.2208449453383667</v>
      </c>
      <c r="MT156" s="11">
        <v>1.5224280131423389</v>
      </c>
      <c r="MU156" s="11">
        <v>1.2730524210830172</v>
      </c>
      <c r="MV156" s="11">
        <v>1.4642367302705284</v>
      </c>
      <c r="MW156" s="11">
        <v>1.2640375242217061</v>
      </c>
      <c r="MX156" s="11">
        <v>1.0592897117780724</v>
      </c>
      <c r="MY156" s="11">
        <v>1.1704436696222908</v>
      </c>
      <c r="MZ156" s="11">
        <v>1.2996248007471087</v>
      </c>
      <c r="NA156" s="11">
        <v>1.1234742061069489</v>
      </c>
      <c r="NB156" s="11">
        <v>1.42679464178516</v>
      </c>
      <c r="NC156" s="11">
        <v>1.711605504773926</v>
      </c>
      <c r="ND156" s="11">
        <v>1.4710665218956858</v>
      </c>
      <c r="NE156" s="11">
        <v>0.9404492030750391</v>
      </c>
      <c r="NF156" s="11">
        <v>0.71730296185159359</v>
      </c>
      <c r="NG156" s="11">
        <v>0.73275860595513276</v>
      </c>
      <c r="NH156" s="11">
        <v>0.88620210636316232</v>
      </c>
      <c r="NI156" s="11">
        <v>1.0989432814672182</v>
      </c>
      <c r="NJ156" s="11">
        <v>1.4927554976431918</v>
      </c>
      <c r="NK156" s="11">
        <v>1.6288210418088873</v>
      </c>
      <c r="NL156" s="11">
        <v>1.6139234793400203</v>
      </c>
      <c r="NM156" s="11">
        <v>0.93419371550154984</v>
      </c>
      <c r="NN156" s="11">
        <v>1.5249101463875705</v>
      </c>
      <c r="NO156" s="11">
        <v>1.183366247011246</v>
      </c>
      <c r="NP156" s="11">
        <v>1.2713041732419352</v>
      </c>
      <c r="NQ156" s="11">
        <v>1.2788450233309803</v>
      </c>
      <c r="NR156" s="11">
        <v>1.0767311470266558</v>
      </c>
      <c r="NS156" s="11">
        <v>1.5084252306405004</v>
      </c>
      <c r="NT156" s="11">
        <v>1.4615005570232964</v>
      </c>
      <c r="NU156" s="11">
        <v>1.3145289774075537</v>
      </c>
      <c r="NV156" s="11">
        <v>1.184481739074795</v>
      </c>
      <c r="NW156" s="11">
        <v>1.2557773157956182</v>
      </c>
      <c r="NX156" s="11">
        <v>1.0874530326712772</v>
      </c>
      <c r="NY156" s="11">
        <v>1.281388175806093</v>
      </c>
      <c r="NZ156" s="11">
        <v>1.1645839385647978</v>
      </c>
      <c r="OA156" s="11">
        <v>1.3096214865817257</v>
      </c>
      <c r="OB156" s="11">
        <v>1.3184795355989991</v>
      </c>
      <c r="OC156" s="11">
        <v>1.4125474910700369</v>
      </c>
      <c r="OD156" s="11">
        <v>1.2186730563851107</v>
      </c>
      <c r="OE156" s="11">
        <v>1.2163983841308816</v>
      </c>
      <c r="OF156" s="11">
        <v>1.3863441349708971</v>
      </c>
      <c r="OG156" s="11">
        <v>1.5808628740306045</v>
      </c>
      <c r="OH156" s="11">
        <v>1.2411151042741857</v>
      </c>
      <c r="OI156" s="11">
        <v>1.4100408644188041</v>
      </c>
      <c r="OJ156" s="11">
        <v>1.5500876153272483</v>
      </c>
      <c r="OK156" s="11">
        <v>1.2663147291973897</v>
      </c>
      <c r="OL156" s="11">
        <v>1.2344213710094942</v>
      </c>
      <c r="OM156" s="11">
        <v>1.3555268273857894</v>
      </c>
      <c r="ON156" s="11">
        <v>1.1888361170635007</v>
      </c>
      <c r="OO156" s="11">
        <v>0.96909588364829335</v>
      </c>
      <c r="OP156" s="11">
        <v>1.047099883211424</v>
      </c>
      <c r="OQ156" s="11">
        <v>0.98627018450136983</v>
      </c>
      <c r="OR156" s="11">
        <v>0.92046981109992398</v>
      </c>
      <c r="OS156" s="11">
        <v>0.85737677771135667</v>
      </c>
      <c r="OT156" s="11">
        <v>1.0144904224244711</v>
      </c>
      <c r="OU156" s="11">
        <v>1.0022674043001225</v>
      </c>
      <c r="OV156" s="11">
        <v>1.0237440443602963</v>
      </c>
      <c r="OW156" s="11">
        <v>2.2428263443745178</v>
      </c>
      <c r="OX156" s="11">
        <v>2.6898388284282744</v>
      </c>
      <c r="OY156" s="11">
        <v>2.5428777791225299</v>
      </c>
      <c r="OZ156" s="11">
        <v>3.0664431764971081</v>
      </c>
      <c r="PA156" s="11">
        <v>2.2859929954931584</v>
      </c>
      <c r="PB156" s="11">
        <v>2.2617129855767044</v>
      </c>
      <c r="PC156" s="11">
        <v>1.8316982784974398</v>
      </c>
      <c r="PD156" s="11">
        <v>2.5729268466341022</v>
      </c>
      <c r="PE156" s="11">
        <v>2.3154077409689235</v>
      </c>
      <c r="PF156" s="11">
        <v>1.8109629413596293</v>
      </c>
      <c r="PG156" s="11">
        <v>2.4649990899902083</v>
      </c>
      <c r="PH156" s="11">
        <v>2.989954041564951</v>
      </c>
      <c r="PI156" s="11">
        <v>2.1055733671109187</v>
      </c>
      <c r="PJ156" s="11">
        <v>2.4522214147343031</v>
      </c>
      <c r="PK156" s="11">
        <v>2.5016596297940121</v>
      </c>
      <c r="PL156" s="11">
        <v>2.0569149969581302</v>
      </c>
      <c r="PM156" s="11">
        <v>2.3263571095233981</v>
      </c>
      <c r="PN156" s="11">
        <v>2.3202735455755175</v>
      </c>
      <c r="PO156" s="11">
        <v>3.2244263635631283</v>
      </c>
      <c r="PP156" s="11">
        <v>2.6127771192097278</v>
      </c>
      <c r="PQ156" s="11">
        <v>1.3001219096283652</v>
      </c>
      <c r="PR156" s="11">
        <v>1.7669051021973403</v>
      </c>
      <c r="PS156" s="11">
        <v>1.8161387193382321</v>
      </c>
      <c r="PT156" s="11">
        <v>2.3706037642707876</v>
      </c>
      <c r="PU156" s="11">
        <v>2.3156911644254095</v>
      </c>
      <c r="PV156" s="11">
        <v>2.4720686040414845</v>
      </c>
      <c r="PW156" s="11">
        <v>3.0317938262894311</v>
      </c>
      <c r="PX156" s="11">
        <v>1.985219824993727</v>
      </c>
      <c r="PY156" s="11">
        <v>2.185944966381828</v>
      </c>
      <c r="PZ156" s="11">
        <v>2.1157948239011182</v>
      </c>
      <c r="QA156" s="11">
        <v>1.7199980806244852</v>
      </c>
      <c r="QB156" s="11">
        <v>2.567191799016094</v>
      </c>
      <c r="QC156" s="11">
        <v>1.0777031776974657</v>
      </c>
      <c r="QD156" s="11">
        <v>1.048222882367694</v>
      </c>
      <c r="QE156" s="11">
        <v>0.89363138850076895</v>
      </c>
      <c r="QF156" s="11">
        <v>1.0365536396050183</v>
      </c>
      <c r="QG156" s="11">
        <v>1.0639037286265962</v>
      </c>
      <c r="QH156" s="11">
        <v>1.0375826717247967</v>
      </c>
      <c r="QI156" s="11">
        <v>0.99178425414488436</v>
      </c>
      <c r="QJ156" s="11">
        <v>0.94130963031895154</v>
      </c>
      <c r="QK156" s="11">
        <v>1.1047719152683604</v>
      </c>
      <c r="QL156" s="11">
        <v>1.277602872897964</v>
      </c>
      <c r="QM156" s="11">
        <v>1.0234967051275365</v>
      </c>
      <c r="QN156" s="11">
        <v>1.0336222211430441</v>
      </c>
      <c r="QO156" s="11">
        <v>1.0447822333503725</v>
      </c>
      <c r="QP156" s="11">
        <v>1.0235117991535441</v>
      </c>
      <c r="QQ156" s="11">
        <v>0.93650846953988121</v>
      </c>
      <c r="QR156" s="11">
        <v>0.94162737751765679</v>
      </c>
      <c r="QS156" s="11">
        <v>1.056750951958626</v>
      </c>
      <c r="QT156" s="11">
        <v>1.1596716678532806</v>
      </c>
      <c r="QU156" s="11">
        <v>1.0306452343917603</v>
      </c>
      <c r="QV156" s="11">
        <v>0.99324366857113666</v>
      </c>
      <c r="QW156" s="11">
        <v>1.1543645571001973</v>
      </c>
      <c r="QX156" s="11">
        <v>1.0000693171203765</v>
      </c>
      <c r="QY156" s="11">
        <v>0.99607680616396643</v>
      </c>
      <c r="QZ156" s="11">
        <v>0.751268832875291</v>
      </c>
      <c r="RA156" s="11">
        <v>0.84826152351864559</v>
      </c>
      <c r="RB156" s="11">
        <v>0.96229287838859712</v>
      </c>
      <c r="RC156" s="11">
        <v>0.58316843074482105</v>
      </c>
      <c r="RD156" s="11">
        <v>0.7025729942914456</v>
      </c>
      <c r="RE156" s="11">
        <v>1.1378981342824264</v>
      </c>
      <c r="RF156" s="11">
        <v>1.0538780613298131</v>
      </c>
      <c r="RG156" s="11">
        <v>0.52697399247036525</v>
      </c>
      <c r="RH156" s="11">
        <v>0.96122661679195898</v>
      </c>
      <c r="RI156" s="11">
        <v>0.94284872504512962</v>
      </c>
      <c r="RJ156" s="11">
        <v>0.98785595052439013</v>
      </c>
      <c r="RK156" s="11">
        <v>1.6178739236564901</v>
      </c>
      <c r="RL156" s="11">
        <v>0.56109847116923617</v>
      </c>
      <c r="RM156" s="11">
        <v>1.0641078123751084</v>
      </c>
      <c r="RN156" s="11">
        <v>1.0952238008739454</v>
      </c>
      <c r="RO156" s="11">
        <v>1.4740490122925127</v>
      </c>
      <c r="RP156" s="11">
        <v>1.656350967787132</v>
      </c>
      <c r="RQ156" s="11">
        <v>1.1259030607436817</v>
      </c>
      <c r="RR156" s="11">
        <v>0.90966821532554387</v>
      </c>
      <c r="RS156" s="11">
        <v>1.507044001249588</v>
      </c>
      <c r="RT156" s="11">
        <v>1.4826578794548357</v>
      </c>
      <c r="RU156" s="11">
        <v>0.78199176066899878</v>
      </c>
      <c r="RV156" s="11">
        <v>0.82643461242817262</v>
      </c>
      <c r="RW156" s="11">
        <v>1.5114312960539296</v>
      </c>
      <c r="RX156" s="11">
        <v>1.3442438134675063</v>
      </c>
      <c r="RY156" s="11">
        <v>0.84780865289590945</v>
      </c>
      <c r="RZ156" s="11">
        <v>0.80204954158957964</v>
      </c>
      <c r="SA156" s="11">
        <v>1.5392359213752784</v>
      </c>
      <c r="SB156" s="11">
        <v>1.4587963954236955</v>
      </c>
      <c r="SC156" s="11">
        <v>0.79771195593832389</v>
      </c>
      <c r="SD156" s="11">
        <v>0.81960051443951976</v>
      </c>
      <c r="SE156" s="11">
        <v>1.457315291937086</v>
      </c>
      <c r="SF156" s="11">
        <v>1.2385914437543664</v>
      </c>
      <c r="SG156" s="11">
        <v>1.0005368694122934</v>
      </c>
      <c r="SH156" s="11">
        <v>0.64327926956814563</v>
      </c>
      <c r="SI156" s="11">
        <v>1.1028011829438387</v>
      </c>
      <c r="SJ156" s="11">
        <v>0.93905543843464645</v>
      </c>
      <c r="SK156" s="11">
        <v>0.68278247014759941</v>
      </c>
      <c r="SL156" s="11">
        <v>0.57547936715791681</v>
      </c>
      <c r="SM156" s="11">
        <v>1.4061945206229109</v>
      </c>
      <c r="SN156" s="11">
        <v>0.97041611461980215</v>
      </c>
      <c r="SO156" s="11">
        <v>1.6145648971623914</v>
      </c>
      <c r="SP156" s="11">
        <v>1.4124930363517556</v>
      </c>
      <c r="SQ156" s="11">
        <v>1.991564815509697</v>
      </c>
      <c r="SR156" s="11">
        <v>1.5723056815292267</v>
      </c>
      <c r="SS156" s="11">
        <v>1.6021405536423554</v>
      </c>
      <c r="ST156" s="11">
        <v>1.7310938914060912</v>
      </c>
      <c r="SU156" s="11">
        <v>1.5168486218681054</v>
      </c>
      <c r="SV156" s="11">
        <v>1.5437204684079069</v>
      </c>
      <c r="SW156" s="11">
        <v>1.8878140552407587</v>
      </c>
      <c r="SX156" s="11">
        <v>1.7228144819332838</v>
      </c>
      <c r="SY156" s="11">
        <v>1.8316009393232884</v>
      </c>
      <c r="SZ156" s="11">
        <v>1.481661323811388</v>
      </c>
      <c r="TA156" s="11">
        <v>0.99488131719958939</v>
      </c>
      <c r="TB156" s="11">
        <v>1.230514490476456</v>
      </c>
      <c r="TC156" s="11">
        <v>0.95955653864787893</v>
      </c>
      <c r="TD156" s="11">
        <v>1.0451991815070369</v>
      </c>
      <c r="TE156" s="11">
        <v>0.36707523872648146</v>
      </c>
      <c r="TF156" s="11">
        <v>0.47849108416362945</v>
      </c>
      <c r="TG156" s="11">
        <v>0.45171920973536284</v>
      </c>
      <c r="TH156" s="11">
        <v>0.5112544544099219</v>
      </c>
      <c r="TI156" s="11">
        <v>0.29136545536221858</v>
      </c>
      <c r="TJ156" s="11">
        <v>0.30324575332575887</v>
      </c>
      <c r="TK156" s="11">
        <v>0.25437923478586966</v>
      </c>
      <c r="TL156" s="11">
        <v>0.25024891948931649</v>
      </c>
      <c r="TM156" s="11">
        <v>0.42493294291682926</v>
      </c>
      <c r="TN156" s="11">
        <v>0.43381157537375986</v>
      </c>
      <c r="TO156" s="11">
        <v>0.43844153557652399</v>
      </c>
      <c r="TP156" s="11">
        <v>0.45710175811779685</v>
      </c>
      <c r="TQ156" s="11">
        <v>0.34530606566846245</v>
      </c>
      <c r="TR156" s="11">
        <v>0.34736725761135911</v>
      </c>
      <c r="TS156" s="11">
        <v>0.31821854765198243</v>
      </c>
      <c r="TT156" s="11">
        <v>0.35546034043964386</v>
      </c>
      <c r="TU156" s="11">
        <v>0.4405821365157972</v>
      </c>
      <c r="TV156" s="11">
        <v>0.30785730049783067</v>
      </c>
      <c r="TW156" s="11">
        <v>0.37145004165818746</v>
      </c>
      <c r="TX156" s="11">
        <v>0.42856806741583459</v>
      </c>
      <c r="TY156" s="11">
        <v>0.50141449339033017</v>
      </c>
      <c r="TZ156" s="11">
        <v>0.44652044865420715</v>
      </c>
      <c r="UA156" s="11">
        <v>0.41654739970433857</v>
      </c>
      <c r="UB156" s="11">
        <v>0.46107066747564657</v>
      </c>
      <c r="UC156" s="11">
        <v>0.4895543262867515</v>
      </c>
      <c r="UD156" s="11">
        <v>0.45402140984610262</v>
      </c>
      <c r="UE156" s="11">
        <v>0.42039974694541049</v>
      </c>
      <c r="UF156" s="11">
        <v>0.53988255370919125</v>
      </c>
      <c r="UG156" s="11">
        <v>0.40839922115111255</v>
      </c>
      <c r="UH156" s="11">
        <v>0.40594441999239289</v>
      </c>
      <c r="UI156" s="11">
        <v>0.35778846942239462</v>
      </c>
      <c r="UJ156" s="11">
        <v>0.40247736426785824</v>
      </c>
      <c r="UK156" s="11">
        <v>2.4728042313758025</v>
      </c>
      <c r="UL156" s="11">
        <v>2.2320092359744943</v>
      </c>
      <c r="UM156" s="11">
        <v>2.6641116454860141</v>
      </c>
      <c r="UN156" s="11">
        <v>2.3796789959887996</v>
      </c>
      <c r="UO156" s="11">
        <v>2.1126466485661273</v>
      </c>
      <c r="UP156" s="11">
        <v>2.2631413038049155</v>
      </c>
      <c r="UQ156" s="11">
        <v>2.2775154722865567</v>
      </c>
      <c r="UR156" s="11">
        <v>2.4365019480417844</v>
      </c>
      <c r="US156" s="11">
        <v>2.3468669596953413</v>
      </c>
      <c r="UT156" s="11">
        <v>2.2784339080256393</v>
      </c>
      <c r="UU156" s="11">
        <v>2.0861814286896552</v>
      </c>
      <c r="UV156" s="11">
        <v>2.2256386673295903</v>
      </c>
      <c r="UW156" s="11">
        <v>0.83887281479300935</v>
      </c>
      <c r="UX156" s="11">
        <v>2.1891861493904115</v>
      </c>
      <c r="UY156" s="11">
        <v>1.86961907556018</v>
      </c>
      <c r="UZ156" s="11">
        <v>1.7489921730009506</v>
      </c>
      <c r="VA156" s="11">
        <v>0.75892590379563374</v>
      </c>
      <c r="VB156" s="11">
        <v>1.9260977937682142</v>
      </c>
      <c r="VC156" s="11">
        <v>0.69888276439465513</v>
      </c>
      <c r="VD156" s="11">
        <v>1.8662497175328359</v>
      </c>
      <c r="VE156" s="11">
        <v>0.4691503188794261</v>
      </c>
      <c r="VF156" s="11">
        <v>2.5531234652208727</v>
      </c>
      <c r="VG156" s="11">
        <v>2.1458904457590182</v>
      </c>
      <c r="VH156" s="11">
        <v>1.9342741252683542</v>
      </c>
      <c r="VI156" s="11">
        <v>0.80652356401430014</v>
      </c>
      <c r="VJ156" s="11">
        <v>2.0887663816329209</v>
      </c>
      <c r="VK156" s="11">
        <v>2.2394241958123082</v>
      </c>
      <c r="VL156" s="11">
        <v>2.1693842356404223</v>
      </c>
      <c r="VM156" s="11">
        <v>1.7088798869273831</v>
      </c>
      <c r="VN156" s="11">
        <v>2.0570999785583322</v>
      </c>
      <c r="VO156" s="11">
        <v>1.169501554240552</v>
      </c>
      <c r="VP156" s="11">
        <v>1.688718701417685</v>
      </c>
      <c r="VQ156" s="11">
        <v>1.7914119721811541</v>
      </c>
      <c r="VR156" s="11">
        <v>1.2873730011445961</v>
      </c>
      <c r="VS156" s="11">
        <v>1.875988931694355</v>
      </c>
      <c r="VT156" s="11">
        <v>1.7236742556455158</v>
      </c>
      <c r="VU156" s="11">
        <v>1.8643462577582079</v>
      </c>
      <c r="VV156" s="11">
        <v>2.569889927848962</v>
      </c>
      <c r="VW156" s="11">
        <v>2.2229118913738315</v>
      </c>
      <c r="VX156" s="11">
        <v>2.7095329358964495</v>
      </c>
      <c r="VY156" s="11">
        <v>1.8947097417052428</v>
      </c>
      <c r="VZ156" s="11">
        <v>2.0103286032818621</v>
      </c>
      <c r="WA156" s="11">
        <v>1.728564634654318</v>
      </c>
      <c r="WB156" s="11">
        <v>1.6980673920653826</v>
      </c>
      <c r="WC156" s="11">
        <v>1.9061743450857955</v>
      </c>
      <c r="WD156" s="11">
        <v>1.7000572471459112</v>
      </c>
      <c r="WE156" s="11">
        <v>1.5447715386659318</v>
      </c>
      <c r="WF156" s="11">
        <v>1.6316599405899088</v>
      </c>
      <c r="WG156" s="11">
        <v>0.43661860280953269</v>
      </c>
      <c r="WH156" s="11">
        <v>0.41151653861054704</v>
      </c>
      <c r="WI156" s="11">
        <v>0.49806258832043038</v>
      </c>
      <c r="WJ156" s="11">
        <v>0.47153909601966276</v>
      </c>
      <c r="WK156" s="11">
        <v>1.3789581221230756</v>
      </c>
      <c r="WL156" s="11">
        <v>1.9591223081842943</v>
      </c>
      <c r="WM156" s="11">
        <v>1.7638953183327311</v>
      </c>
      <c r="WN156" s="11">
        <v>1.8857514732036063</v>
      </c>
      <c r="WO156" s="11">
        <v>1.2887928979209233</v>
      </c>
      <c r="WP156" s="11">
        <v>1.6191304126430186</v>
      </c>
      <c r="WQ156" s="11">
        <v>1.9741359879945894</v>
      </c>
      <c r="WR156" s="11">
        <v>1.4094402358891733</v>
      </c>
      <c r="WS156" s="11">
        <v>2.1614507381577486</v>
      </c>
      <c r="WT156" s="11">
        <v>2.147488156718135</v>
      </c>
      <c r="WU156" s="11">
        <v>2.2516400409267123</v>
      </c>
      <c r="WV156" s="11">
        <v>2.2069751770523425</v>
      </c>
      <c r="WW156" s="11">
        <v>1.9221956542814198</v>
      </c>
      <c r="WX156" s="11">
        <v>1.8501742607486313</v>
      </c>
      <c r="WY156" s="11">
        <v>2.0602621954457425</v>
      </c>
      <c r="WZ156" s="11">
        <v>1.8779081651761913</v>
      </c>
      <c r="XA156" s="11">
        <v>1.7389190692845653</v>
      </c>
      <c r="XB156" s="11">
        <v>1.7348154779079805</v>
      </c>
      <c r="XC156" s="11">
        <v>2.1934307880652453</v>
      </c>
      <c r="XD156" s="11">
        <v>1.6227220284028148</v>
      </c>
      <c r="XE156" s="11">
        <v>1.9952594514945352</v>
      </c>
      <c r="XF156" s="11">
        <v>1.6778109790837097</v>
      </c>
      <c r="XG156" s="11">
        <v>1.5825202779033367</v>
      </c>
      <c r="XH156" s="11">
        <v>1.6930453255262241</v>
      </c>
      <c r="XI156" s="11">
        <v>1.2149030453806531</v>
      </c>
      <c r="XJ156" s="11">
        <v>1.4851927759670782</v>
      </c>
      <c r="XK156" s="11">
        <v>1.9529296117703583</v>
      </c>
      <c r="XL156" s="11">
        <v>1.6255379131000418</v>
      </c>
      <c r="XM156" s="11">
        <v>2.1468488186250978</v>
      </c>
      <c r="XN156" s="11">
        <v>0.74157119126361093</v>
      </c>
      <c r="XO156" s="11">
        <v>0.5812554115789258</v>
      </c>
      <c r="XP156" s="11">
        <v>0.88520022686801425</v>
      </c>
      <c r="XQ156" s="11">
        <v>1.9499918199439656</v>
      </c>
      <c r="XR156" s="11">
        <v>3.0301326922464931</v>
      </c>
      <c r="XS156" s="11">
        <v>2.6542604840695652</v>
      </c>
      <c r="XT156" s="11">
        <v>2.2559368168164866</v>
      </c>
      <c r="XU156" s="11">
        <v>2.0963301934491763</v>
      </c>
      <c r="XV156" s="11">
        <v>3.5305167881057287</v>
      </c>
      <c r="XW156" s="11">
        <v>2.2656882617494567</v>
      </c>
      <c r="XX156" s="11">
        <v>1.4125044738420007</v>
      </c>
      <c r="XY156" s="11">
        <v>1.9922284588723782</v>
      </c>
      <c r="XZ156" s="11">
        <v>1.8298916837427384</v>
      </c>
      <c r="YA156" s="11">
        <v>1.8286639167955594</v>
      </c>
      <c r="YB156" s="11">
        <v>2.1464961929385229</v>
      </c>
      <c r="YC156" s="11">
        <v>1.1591662456095877</v>
      </c>
      <c r="YD156" s="11">
        <v>0.94033949914938519</v>
      </c>
      <c r="YE156" s="11">
        <v>1.072184635935004</v>
      </c>
      <c r="YF156" s="11">
        <v>0.74879906884563108</v>
      </c>
      <c r="YG156" s="11">
        <v>1.8369081386760036</v>
      </c>
      <c r="YH156" s="11">
        <v>1.9839172629546415</v>
      </c>
      <c r="YI156" s="11">
        <v>2.2370649692209854</v>
      </c>
      <c r="YJ156" s="11">
        <v>2.2705195878573883</v>
      </c>
      <c r="YK156" s="11">
        <v>1.2975762205455441</v>
      </c>
      <c r="YL156" s="11">
        <v>1.5371491873845629</v>
      </c>
      <c r="YM156" s="11">
        <v>1.3425251574613379</v>
      </c>
      <c r="YN156" s="11">
        <v>1.3955671193260577</v>
      </c>
      <c r="YO156" s="11">
        <v>1.1500118227983704</v>
      </c>
      <c r="YP156" s="11">
        <v>1.0601471647680911</v>
      </c>
      <c r="YQ156" s="11">
        <v>0.77403133120045631</v>
      </c>
      <c r="YR156" s="11">
        <v>1.2225177600573118</v>
      </c>
      <c r="YS156" s="11">
        <v>2.1665330713499458</v>
      </c>
      <c r="YT156" s="11">
        <v>2.2634779022570064</v>
      </c>
      <c r="YU156" s="11">
        <v>1.3384122305070525</v>
      </c>
      <c r="YV156" s="11">
        <v>1.0893795748785913</v>
      </c>
      <c r="YW156" s="11">
        <v>1.74650078720168</v>
      </c>
      <c r="YX156" s="11">
        <v>1.7671727310633147</v>
      </c>
      <c r="YY156" s="11">
        <v>1.490182765663095</v>
      </c>
      <c r="YZ156" s="11">
        <v>2.5513127835283713</v>
      </c>
      <c r="ZA156" s="11">
        <v>0.80538717495690937</v>
      </c>
      <c r="ZB156" s="11">
        <v>0.81667106305890202</v>
      </c>
      <c r="ZC156" s="11">
        <v>0.68887036874157537</v>
      </c>
      <c r="ZD156" s="11">
        <v>0.92833309534914421</v>
      </c>
      <c r="ZE156" s="11">
        <v>0.85536955993264963</v>
      </c>
      <c r="ZF156" s="11">
        <v>0.83164034797870157</v>
      </c>
      <c r="ZG156" s="11">
        <v>1.0244096000217042</v>
      </c>
      <c r="ZH156" s="11">
        <v>0.74282632813128169</v>
      </c>
      <c r="ZI156" s="11">
        <v>0.86477342500446619</v>
      </c>
      <c r="ZJ156" s="11">
        <v>0.93906158819227525</v>
      </c>
      <c r="ZK156" s="11">
        <v>1.0000693171203765</v>
      </c>
      <c r="ZL156" s="11">
        <v>0.88082531451278956</v>
      </c>
      <c r="ZM156" s="11">
        <v>0.85470963390445209</v>
      </c>
      <c r="ZN156" s="11">
        <v>0.7123729781290643</v>
      </c>
      <c r="ZO156" s="11">
        <v>0.99645100339503956</v>
      </c>
      <c r="ZP156" s="11">
        <v>0.73906278613249876</v>
      </c>
      <c r="ZQ156" s="11">
        <v>0.84984499075784836</v>
      </c>
      <c r="ZR156" s="11">
        <v>0.71993780775369531</v>
      </c>
      <c r="ZS156" s="11">
        <v>0.67059458423805496</v>
      </c>
      <c r="ZT156" s="11">
        <v>0.70487727828590407</v>
      </c>
      <c r="ZU156" s="11">
        <v>0.76573529816995667</v>
      </c>
      <c r="ZV156" s="11">
        <v>0.79185268076529269</v>
      </c>
      <c r="ZW156" s="11">
        <v>0.86428584109261863</v>
      </c>
      <c r="ZX156" s="11">
        <v>0.52104929883903306</v>
      </c>
      <c r="ZY156" s="11">
        <v>0.77545733031883435</v>
      </c>
      <c r="ZZ156" s="11">
        <v>0.71262514597776216</v>
      </c>
      <c r="AAA156" s="11">
        <v>0.63589230683152342</v>
      </c>
      <c r="AAB156" s="11">
        <v>0.66569501965524613</v>
      </c>
      <c r="AAC156" s="11">
        <v>0.90648021191832417</v>
      </c>
      <c r="AAD156" s="11">
        <v>0.89213457712739075</v>
      </c>
      <c r="AAE156" s="11">
        <v>0.87466712122895784</v>
      </c>
      <c r="AAF156" s="11">
        <v>0.7094228164124563</v>
      </c>
      <c r="AAG156" s="11">
        <v>0.51705728488725078</v>
      </c>
      <c r="AAH156" s="11">
        <v>0.473627285623612</v>
      </c>
      <c r="AAI156" s="11">
        <v>0.50179195152949196</v>
      </c>
      <c r="AAJ156" s="11">
        <v>0.42308286812320506</v>
      </c>
      <c r="AAK156" s="11">
        <v>0.44509163983868277</v>
      </c>
      <c r="AAL156" s="11">
        <v>0.49484513974919014</v>
      </c>
      <c r="AAM156" s="11">
        <v>0.26946650358734014</v>
      </c>
      <c r="AAN156" s="11">
        <v>0.45822878856714733</v>
      </c>
      <c r="AAO156" s="11">
        <v>0.40815018688303184</v>
      </c>
      <c r="AAP156" s="11">
        <v>0.49048123245383585</v>
      </c>
      <c r="AAQ156" s="11">
        <v>0.21931881806088652</v>
      </c>
      <c r="AAR156" s="11">
        <v>0.52526541700170737</v>
      </c>
      <c r="AAS156" s="11">
        <v>0.55523436415210525</v>
      </c>
      <c r="AAT156" s="11">
        <v>0.50350421336956575</v>
      </c>
      <c r="AAU156" s="11">
        <v>0.42875899493054642</v>
      </c>
      <c r="AAV156" s="11">
        <v>0.58050008240437878</v>
      </c>
      <c r="AAW156" s="11">
        <v>0.56082077868091851</v>
      </c>
      <c r="AAX156" s="11">
        <v>0.3210082447500584</v>
      </c>
      <c r="AAY156" s="11">
        <v>0.35089958898522944</v>
      </c>
      <c r="AAZ156" s="11">
        <v>0.23882001036492626</v>
      </c>
      <c r="ABA156" s="11">
        <v>0.67101077856954516</v>
      </c>
      <c r="ABB156" s="11">
        <v>0.63395763112206116</v>
      </c>
      <c r="ABC156" s="11">
        <v>0.50660716025958852</v>
      </c>
      <c r="ABD156" s="11">
        <v>0.61666759634229018</v>
      </c>
      <c r="ABE156" s="11">
        <v>0.21720208962743295</v>
      </c>
      <c r="ABF156" s="11">
        <v>0.45907202351257059</v>
      </c>
      <c r="ABG156" s="11">
        <v>0.31565315013488304</v>
      </c>
      <c r="ABH156" s="11">
        <v>0.46851501002369333</v>
      </c>
      <c r="ABI156" s="11">
        <v>0.16287373783433751</v>
      </c>
      <c r="ABJ156" s="11">
        <v>0.67674433506547038</v>
      </c>
      <c r="ABK156" s="11">
        <v>0.67552632498704501</v>
      </c>
      <c r="ABL156" s="11">
        <v>0.64334785602808553</v>
      </c>
      <c r="ABM156" s="11">
        <v>0.69185550090628434</v>
      </c>
      <c r="ABN156" s="11">
        <v>1.5908371013023428</v>
      </c>
      <c r="ABO156" s="11">
        <v>0.83023565854277004</v>
      </c>
      <c r="ABP156" s="11">
        <v>2.8061043613860894</v>
      </c>
      <c r="ABQ156" s="11">
        <v>0.53056142135781859</v>
      </c>
      <c r="ABR156" s="11">
        <v>1.508252744944949</v>
      </c>
      <c r="ABS156" s="11">
        <v>1.8925992333132575</v>
      </c>
      <c r="ABT156" s="11">
        <v>2.6379185705970576</v>
      </c>
      <c r="ABU156" s="11">
        <v>0.77278276450942285</v>
      </c>
      <c r="ABV156" s="11">
        <v>2.4527028567867557</v>
      </c>
      <c r="ABW156" s="11">
        <v>1.447738916515553</v>
      </c>
      <c r="ABX156" s="11">
        <v>2.9819420250479487</v>
      </c>
      <c r="ABY156" s="11">
        <v>1.6705484685590983</v>
      </c>
      <c r="ABZ156" s="11">
        <v>2.2571210050641084</v>
      </c>
      <c r="ACA156" s="11">
        <v>3.0925884311596343</v>
      </c>
      <c r="ACB156" s="11">
        <v>2.8496562351615244</v>
      </c>
      <c r="ACC156" s="11">
        <v>1.9406320467465994</v>
      </c>
      <c r="ACD156" s="11">
        <v>1.9454783344139468</v>
      </c>
      <c r="ACE156" s="11">
        <v>1.4241657168439006</v>
      </c>
      <c r="ACF156" s="11">
        <v>3.4428537988228354</v>
      </c>
      <c r="ACG156" s="11">
        <v>1.6066941589216426</v>
      </c>
      <c r="ACH156" s="11">
        <v>1.7599229431853032</v>
      </c>
      <c r="ACI156" s="11">
        <v>1.4325488352974345</v>
      </c>
      <c r="ACJ156" s="11">
        <v>1.5033950804143865</v>
      </c>
      <c r="ACK156" s="11">
        <v>0.38639778951155773</v>
      </c>
      <c r="ACL156" s="11">
        <v>0.56467467433685581</v>
      </c>
      <c r="ACM156" s="11">
        <v>0.61817032627797941</v>
      </c>
      <c r="ACN156" s="11">
        <v>1.5660277506504499</v>
      </c>
      <c r="ACO156" s="11">
        <v>0.63369503184868814</v>
      </c>
      <c r="ACP156" s="11">
        <v>0.74686579799215136</v>
      </c>
      <c r="ACQ156" s="11">
        <v>0.39930254657951292</v>
      </c>
      <c r="ACR156" s="11">
        <v>0.41952589149117531</v>
      </c>
      <c r="ACS156" s="11">
        <v>0.77188946464373664</v>
      </c>
      <c r="ACT156" s="11">
        <v>0.76604235337898141</v>
      </c>
      <c r="ACU156" s="11">
        <v>0.35679459315059892</v>
      </c>
      <c r="ACV156" s="11">
        <v>0.94436426189708178</v>
      </c>
      <c r="ACW156" s="11">
        <v>0.27603467206041332</v>
      </c>
      <c r="ACX156" s="11">
        <v>0.94120939924360836</v>
      </c>
      <c r="ACY156" s="11">
        <v>0.33224805016015407</v>
      </c>
      <c r="ACZ156" s="11">
        <v>0.65314856036234392</v>
      </c>
      <c r="ADA156" s="11">
        <v>0.43792354754337681</v>
      </c>
      <c r="ADB156" s="11">
        <v>1.4960033273365334</v>
      </c>
      <c r="ADC156" s="11">
        <v>0.57770091386837263</v>
      </c>
      <c r="ADD156" s="11">
        <v>0.66948247044277975</v>
      </c>
      <c r="ADE156" s="11">
        <v>0.45350077112417103</v>
      </c>
      <c r="ADF156" s="11">
        <v>0.59145205953757718</v>
      </c>
      <c r="ADG156" s="11">
        <v>0.6207571883596108</v>
      </c>
      <c r="ADH156" s="11">
        <v>1.0624644753601955</v>
      </c>
      <c r="ADI156" s="11">
        <v>1.2800892030762479</v>
      </c>
      <c r="ADJ156" s="11">
        <v>1.3718015738809943</v>
      </c>
      <c r="ADK156" s="11">
        <v>1.4411062873863019</v>
      </c>
      <c r="ADL156" s="11">
        <v>1.5754980350090162</v>
      </c>
      <c r="ADM156" s="11">
        <v>1.3216312144290632</v>
      </c>
      <c r="ADN156" s="11">
        <v>1.7513948871280325</v>
      </c>
      <c r="ADO156" s="11">
        <v>1.7483554290776915</v>
      </c>
      <c r="ADP156" s="11">
        <v>1.2983557180274146</v>
      </c>
      <c r="ADQ156" s="11">
        <v>1.4506563963991017</v>
      </c>
      <c r="ADR156" s="11">
        <v>1.2760846663651293</v>
      </c>
      <c r="ADS156" s="11">
        <v>1.5301929167792321</v>
      </c>
      <c r="ADT156" s="11">
        <v>1.2337801770368535</v>
      </c>
      <c r="ADU156" s="11">
        <v>1.2209035326093427</v>
      </c>
      <c r="ADV156" s="11">
        <v>1.6642936052292165</v>
      </c>
      <c r="ADW156" s="11">
        <v>1.2603477262637488</v>
      </c>
    </row>
    <row r="157" spans="1:803" ht="15.75" customHeight="1" x14ac:dyDescent="0.35">
      <c r="A157" s="11">
        <v>546</v>
      </c>
      <c r="B157" s="11" t="e">
        <f t="shared" si="0"/>
        <v>#REF!</v>
      </c>
      <c r="C157" s="11">
        <v>0.841324135894297</v>
      </c>
      <c r="D157" s="11">
        <v>1.0393074541056706</v>
      </c>
      <c r="E157" s="11">
        <v>0.79588096112187845</v>
      </c>
      <c r="F157" s="11">
        <v>1.3470227240204684</v>
      </c>
      <c r="G157" s="11">
        <v>0.85662670648911066</v>
      </c>
      <c r="H157" s="11">
        <v>1.031846324132061</v>
      </c>
      <c r="I157" s="11">
        <v>1.4344588505663278</v>
      </c>
      <c r="J157" s="11">
        <v>1.0157239798302304</v>
      </c>
      <c r="K157" s="11">
        <v>0.87669086775287275</v>
      </c>
      <c r="L157" s="11">
        <v>0.92776430126104903</v>
      </c>
      <c r="M157" s="11">
        <v>0.82173494496872468</v>
      </c>
      <c r="N157" s="11">
        <v>0.90592208257129225</v>
      </c>
      <c r="O157" s="11">
        <v>0.98483266490408972</v>
      </c>
      <c r="P157" s="11">
        <v>0.9542286976736315</v>
      </c>
      <c r="Q157" s="11">
        <v>0.86296118008601796</v>
      </c>
      <c r="R157" s="11">
        <v>0.99333208574786014</v>
      </c>
      <c r="S157" s="11">
        <v>1.357940922309401</v>
      </c>
      <c r="T157" s="11">
        <v>1.1485760681449491</v>
      </c>
      <c r="U157" s="11">
        <v>0.95753622735462396</v>
      </c>
      <c r="V157" s="11">
        <v>1.153882952976331</v>
      </c>
      <c r="W157" s="11">
        <v>1.1447337250334997</v>
      </c>
      <c r="X157" s="11">
        <v>1.3183964491368465</v>
      </c>
      <c r="Y157" s="11">
        <v>1.1240242523501784</v>
      </c>
      <c r="Z157" s="11">
        <v>1.090569745505475</v>
      </c>
      <c r="AA157" s="11">
        <v>1.4855368037771324</v>
      </c>
      <c r="AB157" s="11">
        <v>1.4845304134504473</v>
      </c>
      <c r="AC157" s="11">
        <v>1.5482868904310736</v>
      </c>
      <c r="AD157" s="11">
        <v>1.5688750442989412</v>
      </c>
      <c r="AE157" s="11">
        <v>1.457520077655446</v>
      </c>
      <c r="AF157" s="11">
        <v>1.7727100047578828</v>
      </c>
      <c r="AG157" s="11">
        <v>1.6635761915972171</v>
      </c>
      <c r="AH157" s="11">
        <v>1.8258511697557054</v>
      </c>
      <c r="AI157" s="11">
        <v>1.6959223056199648</v>
      </c>
      <c r="AJ157" s="11">
        <v>1.8133713579877873</v>
      </c>
      <c r="AK157" s="11">
        <v>1.7550059844143171</v>
      </c>
      <c r="AL157" s="11">
        <v>1.4627238170945547</v>
      </c>
      <c r="AM157" s="11">
        <v>1.7075365501355988</v>
      </c>
      <c r="AN157" s="11">
        <v>1.831198811935983</v>
      </c>
      <c r="AO157" s="11">
        <v>1.8384452144988299</v>
      </c>
      <c r="AP157" s="11">
        <v>1.7496532900019819</v>
      </c>
      <c r="AQ157" s="11">
        <v>0.81154025727095147</v>
      </c>
      <c r="AR157" s="11">
        <v>0.81957142860990051</v>
      </c>
      <c r="AS157" s="11">
        <v>0.74272751379986746</v>
      </c>
      <c r="AT157" s="11">
        <v>0.99239255281112271</v>
      </c>
      <c r="AU157" s="11">
        <v>0.77772866081641712</v>
      </c>
      <c r="AV157" s="11">
        <v>0.78364046968489021</v>
      </c>
      <c r="AW157" s="11">
        <v>0.88034315957981379</v>
      </c>
      <c r="AX157" s="11">
        <v>0.76898676108356345</v>
      </c>
      <c r="AY157" s="11">
        <v>0.98733279959157205</v>
      </c>
      <c r="AZ157" s="11">
        <v>1.0588728146502593</v>
      </c>
      <c r="BA157" s="11">
        <v>1.0369540714333474</v>
      </c>
      <c r="BB157" s="11">
        <v>1.2341397312955988</v>
      </c>
      <c r="BC157" s="11">
        <v>0.88621134378087973</v>
      </c>
      <c r="BD157" s="11">
        <v>1.0211381564108828</v>
      </c>
      <c r="BE157" s="11">
        <v>0.95077627312275548</v>
      </c>
      <c r="BF157" s="11">
        <v>1.0196877019188133</v>
      </c>
      <c r="BG157" s="11">
        <v>0.68575236798812056</v>
      </c>
      <c r="BH157" s="11">
        <v>0.81983009176199062</v>
      </c>
      <c r="BI157" s="11">
        <v>0.74047002448329324</v>
      </c>
      <c r="BJ157" s="11">
        <v>0.55991380302608995</v>
      </c>
      <c r="BK157" s="11">
        <v>0.63587749811565009</v>
      </c>
      <c r="BL157" s="11">
        <v>0.61835476902341824</v>
      </c>
      <c r="BM157" s="11">
        <v>0.77821842074331804</v>
      </c>
      <c r="BN157" s="11">
        <v>0.71198279740336901</v>
      </c>
      <c r="BO157" s="11">
        <v>0.73492337102170435</v>
      </c>
      <c r="BP157" s="11">
        <v>0.90180690898206262</v>
      </c>
      <c r="BQ157" s="11">
        <v>0.97746394576304996</v>
      </c>
      <c r="BR157" s="11">
        <v>0.96615761517478904</v>
      </c>
      <c r="BS157" s="11">
        <v>0.99730892075803312</v>
      </c>
      <c r="BT157" s="11">
        <v>0.90806689861789991</v>
      </c>
      <c r="BU157" s="11">
        <v>1.5309299768805105</v>
      </c>
      <c r="BV157" s="11">
        <v>0.93825324703365653</v>
      </c>
      <c r="BW157" s="11">
        <v>2.1166376476375488</v>
      </c>
      <c r="BX157" s="11">
        <v>1.6054992153716245</v>
      </c>
      <c r="BY157" s="11">
        <v>2.1518216804615222</v>
      </c>
      <c r="BZ157" s="11">
        <v>1.8825782379302611</v>
      </c>
      <c r="CA157" s="11">
        <v>1.4754884903792673</v>
      </c>
      <c r="CB157" s="11">
        <v>1.5463606606203912</v>
      </c>
      <c r="CC157" s="11">
        <v>2.1131781371216345</v>
      </c>
      <c r="CD157" s="11">
        <v>2.2142468247032046</v>
      </c>
      <c r="CE157" s="11">
        <v>1.0584289920665531</v>
      </c>
      <c r="CF157" s="11">
        <v>1.1561138385119425</v>
      </c>
      <c r="CG157" s="11">
        <v>1.3145015216480966</v>
      </c>
      <c r="CH157" s="11">
        <v>1.2018497450874583</v>
      </c>
      <c r="CI157" s="11">
        <v>1.4866359891917003</v>
      </c>
      <c r="CJ157" s="11">
        <v>1.2239021514217476</v>
      </c>
      <c r="CK157" s="11">
        <v>1.3571708287749367</v>
      </c>
      <c r="CL157" s="11">
        <v>1.9927569484175627</v>
      </c>
      <c r="CM157" s="11">
        <v>0.90346232056506159</v>
      </c>
      <c r="CN157" s="11">
        <v>0.87333409786370708</v>
      </c>
      <c r="CO157" s="11">
        <v>1.3994679186471195</v>
      </c>
      <c r="CP157" s="11">
        <v>1.1274630927836822</v>
      </c>
      <c r="CQ157" s="11">
        <v>0.96341324744585988</v>
      </c>
      <c r="CR157" s="11">
        <v>0.91162253747135413</v>
      </c>
      <c r="CS157" s="11">
        <v>1.4716634563177216</v>
      </c>
      <c r="CT157" s="11">
        <v>1.1784184480966533</v>
      </c>
      <c r="CU157" s="11">
        <v>1.4912194362290156</v>
      </c>
      <c r="CV157" s="11">
        <v>1.5080629884074697</v>
      </c>
      <c r="CW157" s="11">
        <v>1.6234603962375669</v>
      </c>
      <c r="CX157" s="11">
        <v>1.2868619904635907</v>
      </c>
      <c r="CY157" s="11">
        <v>1.6099147062933528</v>
      </c>
      <c r="CZ157" s="11">
        <v>1.6165054584309357</v>
      </c>
      <c r="DA157" s="11">
        <v>1.7622954410645697</v>
      </c>
      <c r="DB157" s="11">
        <v>1.8400258787769281</v>
      </c>
      <c r="DC157" s="11">
        <v>0.59111416592709209</v>
      </c>
      <c r="DD157" s="11">
        <v>0.63354490551912868</v>
      </c>
      <c r="DE157" s="11">
        <v>0.55022892887610331</v>
      </c>
      <c r="DF157" s="11">
        <v>0.58801102155486451</v>
      </c>
      <c r="DG157" s="11">
        <v>0.59458092318827427</v>
      </c>
      <c r="DH157" s="11">
        <v>0.606642050256754</v>
      </c>
      <c r="DI157" s="11">
        <v>0.66233168295204725</v>
      </c>
      <c r="DJ157" s="11">
        <v>1.0564437686766792</v>
      </c>
      <c r="DK157" s="11">
        <v>0.88153552622398978</v>
      </c>
      <c r="DL157" s="11">
        <v>0.76927787175860729</v>
      </c>
      <c r="DM157" s="11">
        <v>1.0017884302623434</v>
      </c>
      <c r="DN157" s="11">
        <v>1.0129354434378568</v>
      </c>
      <c r="DO157" s="11">
        <v>0.83068133139753053</v>
      </c>
      <c r="DP157" s="11">
        <v>0.86784618163652572</v>
      </c>
      <c r="DQ157" s="11">
        <v>0.68697611930630464</v>
      </c>
      <c r="DR157" s="11">
        <v>0.9251387539956587</v>
      </c>
      <c r="DS157" s="11">
        <v>1.2665279349938594</v>
      </c>
      <c r="DT157" s="11">
        <v>0.80731382067393276</v>
      </c>
      <c r="DU157" s="11">
        <v>0.84880128119780196</v>
      </c>
      <c r="DV157" s="11">
        <v>0.80004845239267375</v>
      </c>
      <c r="DW157" s="11">
        <v>0.79959511095144786</v>
      </c>
      <c r="DX157" s="11">
        <v>1.0386865311974507</v>
      </c>
      <c r="DY157" s="11">
        <v>1.1425126832472041</v>
      </c>
      <c r="DZ157" s="11">
        <v>0.72923210973207153</v>
      </c>
      <c r="EA157" s="11">
        <v>0.62554752665687774</v>
      </c>
      <c r="EB157" s="11">
        <v>0.80322450766105213</v>
      </c>
      <c r="EC157" s="11">
        <v>0.71187035633923701</v>
      </c>
      <c r="ED157" s="11">
        <v>1.3129849649868932</v>
      </c>
      <c r="EE157" s="11">
        <v>0.68741408656925174</v>
      </c>
      <c r="EF157" s="11">
        <v>0.88017770153424735</v>
      </c>
      <c r="EG157" s="11">
        <v>0.91938908711992362</v>
      </c>
      <c r="EH157" s="11">
        <v>0.91550989999168075</v>
      </c>
      <c r="EI157" s="11">
        <v>0.99376365075618367</v>
      </c>
      <c r="EJ157" s="11">
        <v>0.8500304005867636</v>
      </c>
      <c r="EK157" s="11">
        <v>0.92361653805151722</v>
      </c>
      <c r="EL157" s="11">
        <v>0.93815403850203161</v>
      </c>
      <c r="EM157" s="11">
        <v>0.93115732882898561</v>
      </c>
      <c r="EN157" s="11">
        <v>1.0016424918927425</v>
      </c>
      <c r="EO157" s="11">
        <v>1.1010478234609729</v>
      </c>
      <c r="EP157" s="11">
        <v>0.99574069012373012</v>
      </c>
      <c r="EQ157" s="11">
        <v>1.2854098831495242</v>
      </c>
      <c r="ER157" s="11">
        <v>0.90026823829518843</v>
      </c>
      <c r="ES157" s="11">
        <v>1.2381094459307052</v>
      </c>
      <c r="ET157" s="11">
        <v>1.0759099699238652</v>
      </c>
      <c r="EU157" s="11">
        <v>1.398811136430711</v>
      </c>
      <c r="EV157" s="11">
        <v>1.2070571706215052</v>
      </c>
      <c r="EW157" s="11">
        <v>1.6399407805266297</v>
      </c>
      <c r="EX157" s="11">
        <v>1.1564537111280111</v>
      </c>
      <c r="EY157" s="11">
        <v>0.68964402059769903</v>
      </c>
      <c r="EZ157" s="11">
        <v>0.60138001486449133</v>
      </c>
      <c r="FA157" s="11">
        <v>0.9579859855946542</v>
      </c>
      <c r="FB157" s="11">
        <v>0.86609878227718651</v>
      </c>
      <c r="FC157" s="11">
        <v>0.92860487441217598</v>
      </c>
      <c r="FD157" s="11">
        <v>0.82761804241449077</v>
      </c>
      <c r="FE157" s="11">
        <v>0.95509409019121394</v>
      </c>
      <c r="FF157" s="11">
        <v>1.2453933890005262</v>
      </c>
      <c r="FG157" s="11">
        <v>0.89209292583987343</v>
      </c>
      <c r="FH157" s="11">
        <v>1.3063878958592048</v>
      </c>
      <c r="FI157" s="11">
        <v>0.96795572016957965</v>
      </c>
      <c r="FJ157" s="11">
        <v>0.81821531594574159</v>
      </c>
      <c r="FK157" s="11">
        <v>0.98699854703635748</v>
      </c>
      <c r="FL157" s="11">
        <v>0.91479641621182051</v>
      </c>
      <c r="FM157" s="11">
        <v>0.80848477952696696</v>
      </c>
      <c r="FN157" s="11">
        <v>0.92591522224777434</v>
      </c>
      <c r="FO157" s="11">
        <v>0.96161468366745095</v>
      </c>
      <c r="FP157" s="11">
        <v>0.93888634434143514</v>
      </c>
      <c r="FQ157" s="11">
        <v>0.83225261641848369</v>
      </c>
      <c r="FR157" s="11">
        <v>0.86722473682377665</v>
      </c>
      <c r="FS157" s="11">
        <v>1.1791767949559375</v>
      </c>
      <c r="FT157" s="11">
        <v>1.0162900350617026</v>
      </c>
      <c r="FU157" s="11">
        <v>0.85952369023682129</v>
      </c>
      <c r="FV157" s="11">
        <v>1.005740456322981</v>
      </c>
      <c r="FW157" s="11">
        <v>0.87996906785323226</v>
      </c>
      <c r="FX157" s="11">
        <v>1.0604423322306302</v>
      </c>
      <c r="FY157" s="11">
        <v>1.1568927064734766</v>
      </c>
      <c r="FZ157" s="11">
        <v>1.1570902393670661</v>
      </c>
      <c r="GA157" s="11">
        <v>0.97672877967880911</v>
      </c>
      <c r="GB157" s="11">
        <v>1.0488138767861266</v>
      </c>
      <c r="GC157" s="11">
        <v>1.0000693171203765</v>
      </c>
      <c r="GD157" s="11">
        <v>1.1228289324271978</v>
      </c>
      <c r="GE157" s="11">
        <v>1.0416404898204124</v>
      </c>
      <c r="GF157" s="11">
        <v>1.0969502814354692</v>
      </c>
      <c r="GG157" s="11">
        <v>0.9449367638332008</v>
      </c>
      <c r="GH157" s="11">
        <v>0.92886729427336967</v>
      </c>
      <c r="GI157" s="11">
        <v>0.94733302283422205</v>
      </c>
      <c r="GJ157" s="11">
        <v>1.0542471467033336</v>
      </c>
      <c r="GK157" s="11">
        <v>0.94710856481111294</v>
      </c>
      <c r="GL157" s="11">
        <v>0.87759308124418822</v>
      </c>
      <c r="GM157" s="11">
        <v>0.75402290076241185</v>
      </c>
      <c r="GN157" s="11">
        <v>1.0476456347424659</v>
      </c>
      <c r="GO157" s="11">
        <v>0.8230365583160697</v>
      </c>
      <c r="GP157" s="11">
        <v>0.9648735615499715</v>
      </c>
      <c r="GQ157" s="11">
        <v>1.0054690766315781</v>
      </c>
      <c r="GR157" s="11">
        <v>0.8848431736489667</v>
      </c>
      <c r="GS157" s="11">
        <v>0.94117584577764091</v>
      </c>
      <c r="GT157" s="11">
        <v>0.86743640420444779</v>
      </c>
      <c r="GU157" s="11">
        <v>0.88834810318718938</v>
      </c>
      <c r="GV157" s="11">
        <v>0.93983535265834561</v>
      </c>
      <c r="GW157" s="11">
        <v>0.902415859059572</v>
      </c>
      <c r="GX157" s="11">
        <v>1.1273684558014034</v>
      </c>
      <c r="GY157" s="11">
        <v>0.94388320542364901</v>
      </c>
      <c r="GZ157" s="11">
        <v>0.93229518948839751</v>
      </c>
      <c r="HA157" s="11">
        <v>0.97371224439462201</v>
      </c>
      <c r="HB157" s="11">
        <v>0.92351320815479487</v>
      </c>
      <c r="HC157" s="11">
        <v>1.0000693171203765</v>
      </c>
      <c r="HD157" s="11">
        <v>2.7790823322169294</v>
      </c>
      <c r="HE157" s="11">
        <v>0.81817797832904171</v>
      </c>
      <c r="HF157" s="11">
        <v>0.96801890358295273</v>
      </c>
      <c r="HG157" s="11">
        <v>0.96286763290114707</v>
      </c>
      <c r="HH157" s="11">
        <v>1.7253217933083336</v>
      </c>
      <c r="HI157" s="11">
        <v>1.610368771839378</v>
      </c>
      <c r="HJ157" s="11">
        <v>0.94033058069885578</v>
      </c>
      <c r="HK157" s="11">
        <v>0.97719301680538295</v>
      </c>
      <c r="HL157" s="11">
        <v>1.1127625677872675</v>
      </c>
      <c r="HM157" s="11">
        <v>1.0228424140873804</v>
      </c>
      <c r="HN157" s="11">
        <v>1.8101083987328752</v>
      </c>
      <c r="HO157" s="11">
        <v>1.0102246515329805</v>
      </c>
      <c r="HP157" s="11">
        <v>1.2790760224617883</v>
      </c>
      <c r="HQ157" s="11">
        <v>1.1497634639089251</v>
      </c>
      <c r="HR157" s="11">
        <v>1.1926946673793759</v>
      </c>
      <c r="HS157" s="11">
        <v>1.0327161100371054</v>
      </c>
      <c r="HT157" s="11">
        <v>1.2812333548859931</v>
      </c>
      <c r="HU157" s="11">
        <v>0.88727511403925141</v>
      </c>
      <c r="HV157" s="11">
        <v>0.8828104902062458</v>
      </c>
      <c r="HW157" s="11">
        <v>0.90356986984917853</v>
      </c>
      <c r="HX157" s="11">
        <v>1.1302608539546057</v>
      </c>
      <c r="HY157" s="11">
        <v>0.90604320345344369</v>
      </c>
      <c r="HZ157" s="11">
        <v>1.1465574490836992</v>
      </c>
      <c r="IA157" s="11">
        <v>0.9360620448408864</v>
      </c>
      <c r="IB157" s="11">
        <v>0.95635198669602917</v>
      </c>
      <c r="IC157" s="11">
        <v>1.0714847233536842</v>
      </c>
      <c r="ID157" s="11">
        <v>1.1424185243406015</v>
      </c>
      <c r="IE157" s="11">
        <v>1.0020875250880241</v>
      </c>
      <c r="IF157" s="11">
        <v>1.1887258880847933</v>
      </c>
      <c r="IG157" s="11">
        <v>0.93516279746400444</v>
      </c>
      <c r="IH157" s="11">
        <v>1.1560007437156867</v>
      </c>
      <c r="II157" s="11">
        <v>1.0579603775253159</v>
      </c>
      <c r="IJ157" s="11">
        <v>1.4607346682957134</v>
      </c>
      <c r="IK157" s="11">
        <v>0.92573017194240714</v>
      </c>
      <c r="IL157" s="11">
        <v>1.5258299687064956</v>
      </c>
      <c r="IM157" s="11">
        <v>1.2651005581903982</v>
      </c>
      <c r="IN157" s="11">
        <v>1.2462843477290404</v>
      </c>
      <c r="IO157" s="11">
        <v>1.171351794098924</v>
      </c>
      <c r="IP157" s="11">
        <v>1.0113169840715317</v>
      </c>
      <c r="IQ157" s="11">
        <v>1.0144134540382506</v>
      </c>
      <c r="IR157" s="11">
        <v>1.205457953112713</v>
      </c>
      <c r="IS157" s="11">
        <v>1.5750452184764172</v>
      </c>
      <c r="IT157" s="11">
        <v>1.5674287114420458</v>
      </c>
      <c r="IU157" s="11">
        <v>1.4367858320082392</v>
      </c>
      <c r="IV157" s="11">
        <v>1.5343754600617387</v>
      </c>
      <c r="IW157" s="11">
        <v>1.5649725129478309</v>
      </c>
      <c r="IX157" s="11">
        <v>1.6693488007978061</v>
      </c>
      <c r="IY157" s="11">
        <v>0.86489165156142933</v>
      </c>
      <c r="IZ157" s="11">
        <v>0.5761852879622158</v>
      </c>
      <c r="JA157" s="11">
        <v>1.6707604213386471</v>
      </c>
      <c r="JB157" s="11">
        <v>1.5757415770630256</v>
      </c>
      <c r="JC157" s="11">
        <v>1.5374753763984872</v>
      </c>
      <c r="JD157" s="11">
        <v>1.4897545223987212</v>
      </c>
      <c r="JE157" s="11">
        <v>1.4406179316319612</v>
      </c>
      <c r="JF157" s="11">
        <v>1.7186996561827224</v>
      </c>
      <c r="JG157" s="11">
        <v>1.3531615661902909</v>
      </c>
      <c r="JH157" s="11">
        <v>1.7397193155777257</v>
      </c>
      <c r="JI157" s="11">
        <v>1.6401809427835552</v>
      </c>
      <c r="JJ157" s="11">
        <v>1.2641522473383597</v>
      </c>
      <c r="JK157" s="11">
        <v>1.4518490913798208</v>
      </c>
      <c r="JL157" s="11">
        <v>1.3752522096527808</v>
      </c>
      <c r="JM157" s="11">
        <v>1.6450506485728125</v>
      </c>
      <c r="JN157" s="11">
        <v>1.6797435377593426</v>
      </c>
      <c r="JO157" s="11">
        <v>1.773389776987413</v>
      </c>
      <c r="JP157" s="11">
        <v>1.6309796156099456</v>
      </c>
      <c r="JQ157" s="11">
        <v>1.3104835443867202</v>
      </c>
      <c r="JR157" s="11">
        <v>1.3805990589308652</v>
      </c>
      <c r="JS157" s="11">
        <v>1.558864081626546</v>
      </c>
      <c r="JT157" s="11">
        <v>1.4234601310938855</v>
      </c>
      <c r="JU157" s="11">
        <v>1.4078938234617582</v>
      </c>
      <c r="JV157" s="11">
        <v>1.5058615419820507</v>
      </c>
      <c r="JW157" s="11">
        <v>1.1811108889906903</v>
      </c>
      <c r="JX157" s="11">
        <v>1.4351502284197168</v>
      </c>
      <c r="JY157" s="11">
        <v>1.7506320970657581</v>
      </c>
      <c r="JZ157" s="11">
        <v>1.6209700432405225</v>
      </c>
      <c r="KA157" s="11">
        <v>1.3666457049385854</v>
      </c>
      <c r="KB157" s="11">
        <v>1.3772678671937308</v>
      </c>
      <c r="KC157" s="11">
        <v>1.9740750993480038</v>
      </c>
      <c r="KD157" s="11">
        <v>1.6490666727771137</v>
      </c>
      <c r="KE157" s="11">
        <v>1.4713435003642965</v>
      </c>
      <c r="KF157" s="11">
        <v>1.5754176532944608</v>
      </c>
      <c r="KG157" s="11">
        <v>1.6165599436248852</v>
      </c>
      <c r="KH157" s="11">
        <v>1.5271582547855682</v>
      </c>
      <c r="KI157" s="11">
        <v>1.5285669219350144</v>
      </c>
      <c r="KJ157" s="11">
        <v>1.5302550688853631</v>
      </c>
      <c r="KK157" s="11">
        <v>1.3976077118244865</v>
      </c>
      <c r="KL157" s="11">
        <v>1.4619502506300563</v>
      </c>
      <c r="KM157" s="11">
        <v>1.3143177031964872</v>
      </c>
      <c r="KN157" s="11">
        <v>1.5119226844439893</v>
      </c>
      <c r="KO157" s="11">
        <v>1.83273935241112</v>
      </c>
      <c r="KP157" s="11">
        <v>1.4096989226438923</v>
      </c>
      <c r="KQ157" s="11">
        <v>1.3252382653801538</v>
      </c>
      <c r="KR157" s="11">
        <v>1.4092898503488389</v>
      </c>
      <c r="KS157" s="11">
        <v>1.5660227335342445</v>
      </c>
      <c r="KT157" s="11">
        <v>1.4079730913540061</v>
      </c>
      <c r="KU157" s="11">
        <v>1.5148723460029689</v>
      </c>
      <c r="KV157" s="11">
        <v>1.7253880343922792</v>
      </c>
      <c r="KW157" s="11">
        <v>1.5560190434950119</v>
      </c>
      <c r="KX157" s="11">
        <v>1.5512416869241603</v>
      </c>
      <c r="KY157" s="11">
        <v>1.4413887626815489</v>
      </c>
      <c r="KZ157" s="11">
        <v>1.4319333547075936</v>
      </c>
      <c r="LA157" s="11">
        <v>1.3643961451494282</v>
      </c>
      <c r="LB157" s="11">
        <v>1.4547719176981189</v>
      </c>
      <c r="LC157" s="11">
        <v>1.8134451339283408</v>
      </c>
      <c r="LD157" s="11">
        <v>1.6282343589412409</v>
      </c>
      <c r="LE157" s="11">
        <v>0.78556078522688466</v>
      </c>
      <c r="LF157" s="11">
        <v>0.77787544901715089</v>
      </c>
      <c r="LG157" s="11">
        <v>0.91940610753680507</v>
      </c>
      <c r="LH157" s="11">
        <v>0.74626625485307874</v>
      </c>
      <c r="LI157" s="11">
        <v>0.69245437647084829</v>
      </c>
      <c r="LJ157" s="11">
        <v>0.7393360689997841</v>
      </c>
      <c r="LK157" s="11">
        <v>0.75826439944039559</v>
      </c>
      <c r="LL157" s="11">
        <v>0.73245500650082196</v>
      </c>
      <c r="LM157" s="11">
        <v>0.74657436240013642</v>
      </c>
      <c r="LN157" s="11">
        <v>0.77255645406923645</v>
      </c>
      <c r="LO157" s="11">
        <v>0.68003804599758255</v>
      </c>
      <c r="LP157" s="11">
        <v>0.65980206716622192</v>
      </c>
      <c r="LQ157" s="11">
        <v>0.83631599113032395</v>
      </c>
      <c r="LR157" s="11">
        <v>0.74105533372624821</v>
      </c>
      <c r="LS157" s="11">
        <v>0.81501738236064059</v>
      </c>
      <c r="LT157" s="11">
        <v>0.78252945591588496</v>
      </c>
      <c r="LU157" s="11">
        <v>0.73408957331925628</v>
      </c>
      <c r="LV157" s="11">
        <v>0.70330534563618019</v>
      </c>
      <c r="LW157" s="11">
        <v>0.80225603534138146</v>
      </c>
      <c r="LX157" s="11">
        <v>0.76560073183273802</v>
      </c>
      <c r="LY157" s="11">
        <v>0.69892140300482541</v>
      </c>
      <c r="LZ157" s="11">
        <v>0.75082688080531423</v>
      </c>
      <c r="MA157" s="11">
        <v>0.6611695526077711</v>
      </c>
      <c r="MB157" s="11">
        <v>0.83803213652672859</v>
      </c>
      <c r="MC157" s="11">
        <v>0.76914955653190731</v>
      </c>
      <c r="MD157" s="11">
        <v>0.74755784525661861</v>
      </c>
      <c r="ME157" s="11">
        <v>0.66980383666510179</v>
      </c>
      <c r="MF157" s="11">
        <v>0.86814506748134757</v>
      </c>
      <c r="MG157" s="11">
        <v>0.89095275353493275</v>
      </c>
      <c r="MH157" s="11">
        <v>0.76184198874042952</v>
      </c>
      <c r="MI157" s="11">
        <v>0.74696919829864794</v>
      </c>
      <c r="MJ157" s="11">
        <v>0.7238460034205576</v>
      </c>
      <c r="MK157" s="11">
        <v>1.0000693171203765</v>
      </c>
      <c r="ML157" s="11">
        <v>0.9134213282921545</v>
      </c>
      <c r="MM157" s="11">
        <v>0.97048483205914571</v>
      </c>
      <c r="MN157" s="11">
        <v>0.84429550360463046</v>
      </c>
      <c r="MO157" s="11">
        <v>0.9904411336834098</v>
      </c>
      <c r="MP157" s="11">
        <v>1.0047215916564347</v>
      </c>
      <c r="MQ157" s="11">
        <v>0.92748769390345587</v>
      </c>
      <c r="MR157" s="11">
        <v>0.99368626227364332</v>
      </c>
      <c r="MS157" s="11">
        <v>0.96397271297318921</v>
      </c>
      <c r="MT157" s="11">
        <v>1.0094548237402814</v>
      </c>
      <c r="MU157" s="11">
        <v>0.97831072639185157</v>
      </c>
      <c r="MV157" s="11">
        <v>1.0218158545796723</v>
      </c>
      <c r="MW157" s="11">
        <v>0.96145543966453806</v>
      </c>
      <c r="MX157" s="11">
        <v>0.98468653063737044</v>
      </c>
      <c r="MY157" s="11">
        <v>0.84531919778184317</v>
      </c>
      <c r="MZ157" s="11">
        <v>1.0171195878091375</v>
      </c>
      <c r="NA157" s="11">
        <v>0.97343923735316074</v>
      </c>
      <c r="NB157" s="11">
        <v>1.0000693171203765</v>
      </c>
      <c r="NC157" s="11">
        <v>0.87162591795296018</v>
      </c>
      <c r="ND157" s="11">
        <v>0.99800620533914308</v>
      </c>
      <c r="NE157" s="11">
        <v>0.85648466808628054</v>
      </c>
      <c r="NF157" s="11">
        <v>1.0558769753171331</v>
      </c>
      <c r="NG157" s="11">
        <v>1.2143053203458589</v>
      </c>
      <c r="NH157" s="11">
        <v>0.9692907743367557</v>
      </c>
      <c r="NI157" s="11">
        <v>0.86311777859003969</v>
      </c>
      <c r="NJ157" s="11">
        <v>1.0810003858311306</v>
      </c>
      <c r="NK157" s="11">
        <v>1.0730103700432465</v>
      </c>
      <c r="NL157" s="11">
        <v>0.99189092569207848</v>
      </c>
      <c r="NM157" s="11">
        <v>0.87344593842178642</v>
      </c>
      <c r="NN157" s="11">
        <v>1.1005900538122571</v>
      </c>
      <c r="NO157" s="11">
        <v>1.0343064481321858</v>
      </c>
      <c r="NP157" s="11">
        <v>1.1002865844221013</v>
      </c>
      <c r="NQ157" s="11">
        <v>0.67442371954322089</v>
      </c>
      <c r="NR157" s="11">
        <v>0.75861922125503012</v>
      </c>
      <c r="NS157" s="11">
        <v>0.61022391706258239</v>
      </c>
      <c r="NT157" s="11">
        <v>0.67499021575338802</v>
      </c>
      <c r="NU157" s="11">
        <v>0.99962387967483257</v>
      </c>
      <c r="NV157" s="11">
        <v>0.54439177537339067</v>
      </c>
      <c r="NW157" s="11">
        <v>0.61513449219705907</v>
      </c>
      <c r="NX157" s="11">
        <v>0.65244680932995136</v>
      </c>
      <c r="NY157" s="11">
        <v>1.2701213432852767</v>
      </c>
      <c r="NZ157" s="11">
        <v>0.59115179910552218</v>
      </c>
      <c r="OA157" s="11">
        <v>0.62822057808240439</v>
      </c>
      <c r="OB157" s="11">
        <v>0.78702721098098471</v>
      </c>
      <c r="OC157" s="11">
        <v>0.58509071587520267</v>
      </c>
      <c r="OD157" s="11">
        <v>0.63793908685364364</v>
      </c>
      <c r="OE157" s="11">
        <v>0.63556916133231989</v>
      </c>
      <c r="OF157" s="11">
        <v>0.56554453348213407</v>
      </c>
      <c r="OG157" s="11">
        <v>0.66692290758867234</v>
      </c>
      <c r="OH157" s="11">
        <v>0.55172191608905707</v>
      </c>
      <c r="OI157" s="11">
        <v>0.53735639408319502</v>
      </c>
      <c r="OJ157" s="11">
        <v>0.76230179005527465</v>
      </c>
      <c r="OK157" s="11">
        <v>0.97772580277028709</v>
      </c>
      <c r="OL157" s="11">
        <v>0.61649601317921487</v>
      </c>
      <c r="OM157" s="11">
        <v>0.56174914317308389</v>
      </c>
      <c r="ON157" s="11">
        <v>0.78147873859638606</v>
      </c>
      <c r="OO157" s="11">
        <v>1.0489057837445066</v>
      </c>
      <c r="OP157" s="11">
        <v>0.48878770836292162</v>
      </c>
      <c r="OQ157" s="11">
        <v>0.57820387516158145</v>
      </c>
      <c r="OR157" s="11">
        <v>0.74015906411367594</v>
      </c>
      <c r="OS157" s="11">
        <v>0.55509582176011008</v>
      </c>
      <c r="OT157" s="11">
        <v>0.61022337100211776</v>
      </c>
      <c r="OU157" s="11">
        <v>0.53366883540153476</v>
      </c>
      <c r="OV157" s="11">
        <v>0.53528264934584091</v>
      </c>
      <c r="OW157" s="11">
        <v>0.8779711810915044</v>
      </c>
      <c r="OX157" s="11">
        <v>0.83867883348234218</v>
      </c>
      <c r="OY157" s="11">
        <v>1.0119122904971507</v>
      </c>
      <c r="OZ157" s="11">
        <v>0.93109984546262103</v>
      </c>
      <c r="PA157" s="11">
        <v>0.84282637326286969</v>
      </c>
      <c r="PB157" s="11">
        <v>0.89762626769660514</v>
      </c>
      <c r="PC157" s="11">
        <v>1.7292592145455272</v>
      </c>
      <c r="PD157" s="11">
        <v>0.83405436498728291</v>
      </c>
      <c r="PE157" s="11">
        <v>0.84950160248532269</v>
      </c>
      <c r="PF157" s="11">
        <v>1.1601826566309252</v>
      </c>
      <c r="PG157" s="11">
        <v>0.91495642025726043</v>
      </c>
      <c r="PH157" s="11">
        <v>0.83752593496930816</v>
      </c>
      <c r="PI157" s="11">
        <v>0.84207071591889604</v>
      </c>
      <c r="PJ157" s="11">
        <v>0.97965689427893399</v>
      </c>
      <c r="PK157" s="11">
        <v>0.86403622067077357</v>
      </c>
      <c r="PL157" s="11">
        <v>0.80879753813435451</v>
      </c>
      <c r="PM157" s="11">
        <v>0.90272356400267273</v>
      </c>
      <c r="PN157" s="11">
        <v>0.83083137075952829</v>
      </c>
      <c r="PO157" s="11">
        <v>0.90836916181634475</v>
      </c>
      <c r="PP157" s="11">
        <v>0.8146756511558787</v>
      </c>
      <c r="PQ157" s="11">
        <v>0.93095705888123792</v>
      </c>
      <c r="PR157" s="11">
        <v>1.0193344539349725</v>
      </c>
      <c r="PS157" s="11">
        <v>0.99254793372122141</v>
      </c>
      <c r="PT157" s="11">
        <v>0.72394374085379787</v>
      </c>
      <c r="PU157" s="11">
        <v>0.80621473089501328</v>
      </c>
      <c r="PV157" s="11">
        <v>0.88097055173801997</v>
      </c>
      <c r="PW157" s="11">
        <v>0.96109563606979009</v>
      </c>
      <c r="PX157" s="11">
        <v>0.84414571903149027</v>
      </c>
      <c r="PY157" s="11">
        <v>0.89402376385493809</v>
      </c>
      <c r="PZ157" s="11">
        <v>0.94463660917514503</v>
      </c>
      <c r="QA157" s="11">
        <v>0.92749400770324553</v>
      </c>
      <c r="QB157" s="11">
        <v>0.86226795419853286</v>
      </c>
      <c r="QC157" s="11">
        <v>2.6441381202396324</v>
      </c>
      <c r="QD157" s="11">
        <v>1.7212149842336506</v>
      </c>
      <c r="QE157" s="11">
        <v>1.5515920607934577</v>
      </c>
      <c r="QF157" s="11">
        <v>1.7584686843624189</v>
      </c>
      <c r="QG157" s="11">
        <v>1.8056855644547234</v>
      </c>
      <c r="QH157" s="11">
        <v>1.8841422794627471</v>
      </c>
      <c r="QI157" s="11">
        <v>1.1079275336928667</v>
      </c>
      <c r="QJ157" s="11">
        <v>2.1610239031819742</v>
      </c>
      <c r="QK157" s="11">
        <v>1.6518071046376255</v>
      </c>
      <c r="QL157" s="11">
        <v>1.1477417587868988</v>
      </c>
      <c r="QM157" s="11">
        <v>1.3041466994284943</v>
      </c>
      <c r="QN157" s="11">
        <v>1.8101032194561963</v>
      </c>
      <c r="QO157" s="11">
        <v>1.8362884377111517</v>
      </c>
      <c r="QP157" s="11">
        <v>1.5906059491655746</v>
      </c>
      <c r="QQ157" s="11">
        <v>1.2769890631104444</v>
      </c>
      <c r="QR157" s="11">
        <v>2.1583479840121287</v>
      </c>
      <c r="QS157" s="11">
        <v>1.9238799048897033</v>
      </c>
      <c r="QT157" s="11">
        <v>1.375519421712678</v>
      </c>
      <c r="QU157" s="11">
        <v>1.7308225666409707</v>
      </c>
      <c r="QV157" s="11">
        <v>1.2965765656781318</v>
      </c>
      <c r="QW157" s="11">
        <v>1.3904930174372563</v>
      </c>
      <c r="QX157" s="11">
        <v>1.5255069694013335</v>
      </c>
      <c r="QY157" s="11">
        <v>1.7471982592493589</v>
      </c>
      <c r="QZ157" s="11">
        <v>1.618214739223002</v>
      </c>
      <c r="RA157" s="11">
        <v>1.318863772445267</v>
      </c>
      <c r="RB157" s="11">
        <v>1.4600531650006223</v>
      </c>
      <c r="RC157" s="11">
        <v>1.5157982088228457</v>
      </c>
      <c r="RD157" s="11">
        <v>1.9181279732701269</v>
      </c>
      <c r="RE157" s="11">
        <v>2.1241649049497404</v>
      </c>
      <c r="RF157" s="11">
        <v>1.4077820186731687</v>
      </c>
      <c r="RG157" s="11">
        <v>2.045119164194285</v>
      </c>
      <c r="RH157" s="11">
        <v>1.4531750449504763</v>
      </c>
      <c r="RI157" s="11">
        <v>1.2035126942848844</v>
      </c>
      <c r="RJ157" s="11">
        <v>0.99548872979586589</v>
      </c>
      <c r="RK157" s="11">
        <v>0.87075856095293047</v>
      </c>
      <c r="RL157" s="11">
        <v>2.5221320725472571</v>
      </c>
      <c r="RM157" s="11">
        <v>0.96977361135163298</v>
      </c>
      <c r="RN157" s="11">
        <v>1.0369688701254594</v>
      </c>
      <c r="RO157" s="11">
        <v>0.88958518131457243</v>
      </c>
      <c r="RP157" s="11">
        <v>0.97244064101415328</v>
      </c>
      <c r="RQ157" s="11">
        <v>1.052283202871487</v>
      </c>
      <c r="RR157" s="11">
        <v>1.2960421163621763</v>
      </c>
      <c r="RS157" s="11">
        <v>1.1912280807504394</v>
      </c>
      <c r="RT157" s="11">
        <v>1.2372114386053599</v>
      </c>
      <c r="RU157" s="11">
        <v>1.3648699961456041</v>
      </c>
      <c r="RV157" s="11">
        <v>1.0789786341686107</v>
      </c>
      <c r="RW157" s="11">
        <v>0.89679731447073041</v>
      </c>
      <c r="RX157" s="11">
        <v>1.0908241281730144</v>
      </c>
      <c r="RY157" s="11">
        <v>1.0574689479906916</v>
      </c>
      <c r="RZ157" s="11">
        <v>0.88527397110861317</v>
      </c>
      <c r="SA157" s="11">
        <v>1.0142889472210121</v>
      </c>
      <c r="SB157" s="11">
        <v>1.1762204892888806</v>
      </c>
      <c r="SC157" s="11">
        <v>1.014634937096875</v>
      </c>
      <c r="SD157" s="11">
        <v>0.99242727042421119</v>
      </c>
      <c r="SE157" s="11">
        <v>0.86231333234730856</v>
      </c>
      <c r="SF157" s="11">
        <v>1.765199436648238</v>
      </c>
      <c r="SG157" s="11">
        <v>1.1712188823489835</v>
      </c>
      <c r="SH157" s="11">
        <v>1.0467544410553087</v>
      </c>
      <c r="SI157" s="11">
        <v>0.90069232245296893</v>
      </c>
      <c r="SJ157" s="11">
        <v>1.0899709185091058</v>
      </c>
      <c r="SK157" s="11">
        <v>1.8797370756260474</v>
      </c>
      <c r="SL157" s="11">
        <v>1.637549104736733</v>
      </c>
      <c r="SM157" s="11">
        <v>1.1003935649664445</v>
      </c>
      <c r="SN157" s="11">
        <v>1.7196499673533414</v>
      </c>
      <c r="SO157" s="11">
        <v>0.8458639107596182</v>
      </c>
      <c r="SP157" s="11">
        <v>0.98711545967749992</v>
      </c>
      <c r="SQ157" s="11">
        <v>0.93756875301164644</v>
      </c>
      <c r="SR157" s="11">
        <v>0.95727345542271802</v>
      </c>
      <c r="SS157" s="11">
        <v>1.2457531750312727</v>
      </c>
      <c r="ST157" s="11">
        <v>0.96554689012862027</v>
      </c>
      <c r="SU157" s="11">
        <v>1.073537955989897</v>
      </c>
      <c r="SV157" s="11">
        <v>0.9424719601820668</v>
      </c>
      <c r="SW157" s="11">
        <v>0.93284984222756784</v>
      </c>
      <c r="SX157" s="11">
        <v>0.89647936257982797</v>
      </c>
      <c r="SY157" s="11">
        <v>1.1822558520403961</v>
      </c>
      <c r="SZ157" s="11">
        <v>0.92732892378120801</v>
      </c>
      <c r="TA157" s="11">
        <v>1.5304203124042357</v>
      </c>
      <c r="TB157" s="11">
        <v>1.1464952573451415</v>
      </c>
      <c r="TC157" s="11">
        <v>2.5251314469259709</v>
      </c>
      <c r="TD157" s="11">
        <v>0.87622688182912356</v>
      </c>
      <c r="TE157" s="11">
        <v>1.4987490757944333</v>
      </c>
      <c r="TF157" s="11">
        <v>1.7294278713709468</v>
      </c>
      <c r="TG157" s="11">
        <v>1.7190656494589378</v>
      </c>
      <c r="TH157" s="11">
        <v>1.7003332531736637</v>
      </c>
      <c r="TI157" s="11">
        <v>1.4585330199526267</v>
      </c>
      <c r="TJ157" s="11">
        <v>1.4734159558599107</v>
      </c>
      <c r="TK157" s="11">
        <v>2.3429080708511498</v>
      </c>
      <c r="TL157" s="11">
        <v>1.9426531383156973</v>
      </c>
      <c r="TM157" s="11">
        <v>1.5668500725408396</v>
      </c>
      <c r="TN157" s="11">
        <v>1.602819690085745</v>
      </c>
      <c r="TO157" s="11">
        <v>1.6450993225259611</v>
      </c>
      <c r="TP157" s="11">
        <v>1.730478159198356</v>
      </c>
      <c r="TQ157" s="11">
        <v>1.2986124825070187</v>
      </c>
      <c r="TR157" s="11">
        <v>1.5146766677950778</v>
      </c>
      <c r="TS157" s="11">
        <v>1.7397281860649376</v>
      </c>
      <c r="TT157" s="11">
        <v>1.3726831296413622</v>
      </c>
      <c r="TU157" s="11">
        <v>1.610095436595774</v>
      </c>
      <c r="TV157" s="11">
        <v>1.6970871228710538</v>
      </c>
      <c r="TW157" s="11">
        <v>1.6756181123461287</v>
      </c>
      <c r="TX157" s="11">
        <v>1.5998396801921779</v>
      </c>
      <c r="TY157" s="11">
        <v>1.5103463303090738</v>
      </c>
      <c r="TZ157" s="11">
        <v>1.490445628777024</v>
      </c>
      <c r="UA157" s="11">
        <v>1.6370185682537299</v>
      </c>
      <c r="UB157" s="11">
        <v>2.0930274026680791</v>
      </c>
      <c r="UC157" s="11">
        <v>1.2849068595547286</v>
      </c>
      <c r="UD157" s="11">
        <v>1.6551959875502038</v>
      </c>
      <c r="UE157" s="11">
        <v>1.6603576818259089</v>
      </c>
      <c r="UF157" s="11">
        <v>1.7956670083811717</v>
      </c>
      <c r="UG157" s="11">
        <v>1.5804483348017324</v>
      </c>
      <c r="UH157" s="11">
        <v>1.7542846849144473</v>
      </c>
      <c r="UI157" s="11">
        <v>3.2636118772131648</v>
      </c>
      <c r="UJ157" s="11">
        <v>1.5302205490540199</v>
      </c>
      <c r="UK157" s="11">
        <v>0.56621339467613974</v>
      </c>
      <c r="UL157" s="11">
        <v>0.6177344462760852</v>
      </c>
      <c r="UM157" s="11">
        <v>0.70982841947463804</v>
      </c>
      <c r="UN157" s="11">
        <v>0.74521402897332967</v>
      </c>
      <c r="UO157" s="11">
        <v>0.58587929985155551</v>
      </c>
      <c r="UP157" s="11">
        <v>0.78420582054439369</v>
      </c>
      <c r="UQ157" s="11">
        <v>0.84125845698365809</v>
      </c>
      <c r="UR157" s="11">
        <v>0.57246237558235935</v>
      </c>
      <c r="US157" s="11">
        <v>0.63377849149362142</v>
      </c>
      <c r="UT157" s="11">
        <v>0.56399898875496679</v>
      </c>
      <c r="UU157" s="11">
        <v>1.0324389936712943</v>
      </c>
      <c r="UV157" s="11">
        <v>0.57029230082914206</v>
      </c>
      <c r="UW157" s="11">
        <v>1.8657655769731634</v>
      </c>
      <c r="UX157" s="11">
        <v>0.65406184966176095</v>
      </c>
      <c r="UY157" s="11">
        <v>0.61689034935181342</v>
      </c>
      <c r="UZ157" s="11">
        <v>0.64324252772764889</v>
      </c>
      <c r="VA157" s="11">
        <v>1.5813330832448949</v>
      </c>
      <c r="VB157" s="11">
        <v>0.57064154386938404</v>
      </c>
      <c r="VC157" s="11">
        <v>0.77479651237342573</v>
      </c>
      <c r="VD157" s="11">
        <v>0.74382848639308974</v>
      </c>
      <c r="VE157" s="11">
        <v>1.7909097017448443</v>
      </c>
      <c r="VF157" s="11">
        <v>0.60676601940479458</v>
      </c>
      <c r="VG157" s="11">
        <v>0.64823003771937393</v>
      </c>
      <c r="VH157" s="11">
        <v>0.58542354483385761</v>
      </c>
      <c r="VI157" s="11">
        <v>1.6839134272574836</v>
      </c>
      <c r="VJ157" s="11">
        <v>0.62347648949533807</v>
      </c>
      <c r="VK157" s="11">
        <v>0.63839659861664089</v>
      </c>
      <c r="VL157" s="11">
        <v>0.71273347340739357</v>
      </c>
      <c r="VM157" s="11">
        <v>1.0619835322309985</v>
      </c>
      <c r="VN157" s="11">
        <v>0.74771439801002415</v>
      </c>
      <c r="VO157" s="11">
        <v>1.112720269276219</v>
      </c>
      <c r="VP157" s="11">
        <v>0.75405755474526681</v>
      </c>
      <c r="VQ157" s="11">
        <v>0.85095171768998268</v>
      </c>
      <c r="VR157" s="11">
        <v>0.90570860275434939</v>
      </c>
      <c r="VS157" s="11">
        <v>1.1188112067632294</v>
      </c>
      <c r="VT157" s="11">
        <v>0.98921794882520486</v>
      </c>
      <c r="VU157" s="11">
        <v>0.79440201754491147</v>
      </c>
      <c r="VV157" s="11">
        <v>0.72443616308260261</v>
      </c>
      <c r="VW157" s="11">
        <v>0.8981862900215356</v>
      </c>
      <c r="VX157" s="11">
        <v>0.84095697477418918</v>
      </c>
      <c r="VY157" s="11">
        <v>0.71313032684323019</v>
      </c>
      <c r="VZ157" s="11">
        <v>0.76031076553084409</v>
      </c>
      <c r="WA157" s="11">
        <v>0.74650907767932151</v>
      </c>
      <c r="WB157" s="11">
        <v>0.67964049299657403</v>
      </c>
      <c r="WC157" s="11">
        <v>0.8628906917084822</v>
      </c>
      <c r="WD157" s="11">
        <v>1.4719140540295426</v>
      </c>
      <c r="WE157" s="11">
        <v>0.80862518117926574</v>
      </c>
      <c r="WF157" s="11">
        <v>0.85996502360515026</v>
      </c>
      <c r="WG157" s="11">
        <v>0.79606505237374559</v>
      </c>
      <c r="WH157" s="11">
        <v>0.95805008410764181</v>
      </c>
      <c r="WI157" s="11">
        <v>0.9533264397027198</v>
      </c>
      <c r="WJ157" s="11">
        <v>1.2567374908546181</v>
      </c>
      <c r="WK157" s="11">
        <v>0.99084205272829051</v>
      </c>
      <c r="WL157" s="11">
        <v>0.82818113081809164</v>
      </c>
      <c r="WM157" s="11">
        <v>0.79830645185610127</v>
      </c>
      <c r="WN157" s="11">
        <v>1.1102368941224443</v>
      </c>
      <c r="WO157" s="11">
        <v>0.80183362640123823</v>
      </c>
      <c r="WP157" s="11">
        <v>0.81367187886150893</v>
      </c>
      <c r="WQ157" s="11">
        <v>0.76620431305559966</v>
      </c>
      <c r="WR157" s="11">
        <v>0.95871096967454128</v>
      </c>
      <c r="WS157" s="11">
        <v>0.74080669805666532</v>
      </c>
      <c r="WT157" s="11">
        <v>0.94961704911398948</v>
      </c>
      <c r="WU157" s="11">
        <v>0.89891689708901734</v>
      </c>
      <c r="WV157" s="11">
        <v>1.265344257508209</v>
      </c>
      <c r="WW157" s="11">
        <v>0.79398375385832942</v>
      </c>
      <c r="WX157" s="11">
        <v>0.8500041570158382</v>
      </c>
      <c r="WY157" s="11">
        <v>1.0554597942606219</v>
      </c>
      <c r="WZ157" s="11">
        <v>1.1234357708408054</v>
      </c>
      <c r="XA157" s="11">
        <v>0.78598038335830067</v>
      </c>
      <c r="XB157" s="11">
        <v>0.90954353893254791</v>
      </c>
      <c r="XC157" s="11">
        <v>0.75889316384080652</v>
      </c>
      <c r="XD157" s="11">
        <v>0.87958754937620509</v>
      </c>
      <c r="XE157" s="11">
        <v>0.87241238250733522</v>
      </c>
      <c r="XF157" s="11">
        <v>1.0840942225610408</v>
      </c>
      <c r="XG157" s="11">
        <v>0.84823752997482371</v>
      </c>
      <c r="XH157" s="11">
        <v>0.82488695744084173</v>
      </c>
      <c r="XI157" s="11">
        <v>0.95467643781949807</v>
      </c>
      <c r="XJ157" s="11">
        <v>0.90913680903806759</v>
      </c>
      <c r="XK157" s="11">
        <v>0.86358792420502484</v>
      </c>
      <c r="XL157" s="11">
        <v>1.0153961964281331</v>
      </c>
      <c r="XM157" s="11">
        <v>0.71920499860915144</v>
      </c>
      <c r="XN157" s="11">
        <v>0.89288360246123955</v>
      </c>
      <c r="XO157" s="11">
        <v>0.7802789990610528</v>
      </c>
      <c r="XP157" s="11">
        <v>0.92319949440703863</v>
      </c>
      <c r="XQ157" s="11">
        <v>0.66930369682292612</v>
      </c>
      <c r="XR157" s="11">
        <v>0.7804194310301904</v>
      </c>
      <c r="XS157" s="11">
        <v>0.7270956623979612</v>
      </c>
      <c r="XT157" s="11">
        <v>0.93738475624027018</v>
      </c>
      <c r="XU157" s="11">
        <v>0.77904653452943495</v>
      </c>
      <c r="XV157" s="11">
        <v>0.89539821046541124</v>
      </c>
      <c r="XW157" s="11">
        <v>0.88985276026374127</v>
      </c>
      <c r="XX157" s="11">
        <v>0.92664978081880212</v>
      </c>
      <c r="XY157" s="11">
        <v>0.73891683168648048</v>
      </c>
      <c r="XZ157" s="11">
        <v>0.7893644870641765</v>
      </c>
      <c r="YA157" s="11">
        <v>0.73266194393604023</v>
      </c>
      <c r="YB157" s="11">
        <v>1.073858855752613</v>
      </c>
      <c r="YC157" s="11">
        <v>0.76074670913246212</v>
      </c>
      <c r="YD157" s="11">
        <v>0.90129192859995022</v>
      </c>
      <c r="YE157" s="11">
        <v>0.96811248157512997</v>
      </c>
      <c r="YF157" s="11">
        <v>1.0961554857767593</v>
      </c>
      <c r="YG157" s="11">
        <v>0.80875254156424303</v>
      </c>
      <c r="YH157" s="11">
        <v>0.76002517544747294</v>
      </c>
      <c r="YI157" s="11">
        <v>0.68967013176308245</v>
      </c>
      <c r="YJ157" s="11">
        <v>0.69472248371843837</v>
      </c>
      <c r="YK157" s="11">
        <v>0.66185375015914849</v>
      </c>
      <c r="YL157" s="11">
        <v>0.76573305674308556</v>
      </c>
      <c r="YM157" s="11">
        <v>0.73839078673855185</v>
      </c>
      <c r="YN157" s="11">
        <v>0.73160226311865895</v>
      </c>
      <c r="YO157" s="11">
        <v>0.83741171327958197</v>
      </c>
      <c r="YP157" s="11">
        <v>0.74137022050780876</v>
      </c>
      <c r="YQ157" s="11">
        <v>0.94869480619561231</v>
      </c>
      <c r="YR157" s="11">
        <v>0.83045279772809566</v>
      </c>
      <c r="YS157" s="11">
        <v>0.80898896845122392</v>
      </c>
      <c r="YT157" s="11">
        <v>0.75669099575795773</v>
      </c>
      <c r="YU157" s="11">
        <v>0.80257957150768555</v>
      </c>
      <c r="YV157" s="11">
        <v>1.1784053104784258</v>
      </c>
      <c r="YW157" s="11">
        <v>0.7166680525693081</v>
      </c>
      <c r="YX157" s="11">
        <v>0.94101245543367473</v>
      </c>
      <c r="YY157" s="11">
        <v>0.83292857758265582</v>
      </c>
      <c r="YZ157" s="11">
        <v>0.88798696614847406</v>
      </c>
      <c r="ZA157" s="11">
        <v>0.9247263219156926</v>
      </c>
      <c r="ZB157" s="11">
        <v>0.82704979277418755</v>
      </c>
      <c r="ZC157" s="11">
        <v>0.79205693686015732</v>
      </c>
      <c r="ZD157" s="11">
        <v>1.4853222379092079</v>
      </c>
      <c r="ZE157" s="11">
        <v>0.91731954298421559</v>
      </c>
      <c r="ZF157" s="11">
        <v>0.92041514580325334</v>
      </c>
      <c r="ZG157" s="11">
        <v>0.78393644686630304</v>
      </c>
      <c r="ZH157" s="11">
        <v>0.9804882692821375</v>
      </c>
      <c r="ZI157" s="11">
        <v>0.85709227196402937</v>
      </c>
      <c r="ZJ157" s="11">
        <v>0.89813403630680233</v>
      </c>
      <c r="ZK157" s="11">
        <v>0.90869532141158227</v>
      </c>
      <c r="ZL157" s="11">
        <v>1.1182909651453024</v>
      </c>
      <c r="ZM157" s="11">
        <v>0.98107948811768331</v>
      </c>
      <c r="ZN157" s="11">
        <v>1.1907097982206276</v>
      </c>
      <c r="ZO157" s="11">
        <v>0.90796453738425664</v>
      </c>
      <c r="ZP157" s="11">
        <v>1.0146365145805902</v>
      </c>
      <c r="ZQ157" s="11">
        <v>0.87087551231818627</v>
      </c>
      <c r="ZR157" s="11">
        <v>1.0965390163674338</v>
      </c>
      <c r="ZS157" s="11">
        <v>1.0037991760493132</v>
      </c>
      <c r="ZT157" s="11">
        <v>0.98076590862238588</v>
      </c>
      <c r="ZU157" s="11">
        <v>0.82883431147233599</v>
      </c>
      <c r="ZV157" s="11">
        <v>0.95497154873921652</v>
      </c>
      <c r="ZW157" s="11">
        <v>1.4825767344732488</v>
      </c>
      <c r="ZX157" s="11">
        <v>1.108536843780457</v>
      </c>
      <c r="ZY157" s="11">
        <v>0.83011061137860565</v>
      </c>
      <c r="ZZ157" s="11">
        <v>0.92033393349165937</v>
      </c>
      <c r="AAA157" s="11">
        <v>1.0301018328039202</v>
      </c>
      <c r="AAB157" s="11">
        <v>0.77397995758623961</v>
      </c>
      <c r="AAC157" s="11">
        <v>0.85487198487393612</v>
      </c>
      <c r="AAD157" s="11">
        <v>1.0885560559333969</v>
      </c>
      <c r="AAE157" s="11">
        <v>1.0204048201373976</v>
      </c>
      <c r="AAF157" s="11">
        <v>0.98723486332675703</v>
      </c>
      <c r="AAG157" s="11">
        <v>1.0436849107960389</v>
      </c>
      <c r="AAH157" s="11">
        <v>1.3348124093521894</v>
      </c>
      <c r="AAI157" s="11">
        <v>1.0027307901939821</v>
      </c>
      <c r="AAJ157" s="11">
        <v>0.96673658306824206</v>
      </c>
      <c r="AAK157" s="11">
        <v>1.0000693171203765</v>
      </c>
      <c r="AAL157" s="11">
        <v>0.95853860931550605</v>
      </c>
      <c r="AAM157" s="11">
        <v>1.0528447546385831</v>
      </c>
      <c r="AAN157" s="11">
        <v>0.87458150390196432</v>
      </c>
      <c r="AAO157" s="11">
        <v>1.779544560555832</v>
      </c>
      <c r="AAP157" s="11">
        <v>0.97373452395336402</v>
      </c>
      <c r="AAQ157" s="11">
        <v>1.0381648923425104</v>
      </c>
      <c r="AAR157" s="11">
        <v>0.85400298581400214</v>
      </c>
      <c r="AAS157" s="11">
        <v>1.1692089672087467</v>
      </c>
      <c r="AAT157" s="11">
        <v>0.94238202005507921</v>
      </c>
      <c r="AAU157" s="11">
        <v>0.83280240209741252</v>
      </c>
      <c r="AAV157" s="11">
        <v>1.0174322473337265</v>
      </c>
      <c r="AAW157" s="11">
        <v>1.4910030998084012</v>
      </c>
      <c r="AAX157" s="11">
        <v>1.2008077631182903</v>
      </c>
      <c r="AAY157" s="11">
        <v>0.93495285302598252</v>
      </c>
      <c r="AAZ157" s="11">
        <v>1.1154792755106331</v>
      </c>
      <c r="ABA157" s="11">
        <v>1.0090885849482496</v>
      </c>
      <c r="ABB157" s="11">
        <v>1.205722970833814</v>
      </c>
      <c r="ABC157" s="11">
        <v>0.90017028521739584</v>
      </c>
      <c r="ABD157" s="11">
        <v>0.96317319384452915</v>
      </c>
      <c r="ABE157" s="11">
        <v>1.3177142446746744</v>
      </c>
      <c r="ABF157" s="11">
        <v>0.99653062554339455</v>
      </c>
      <c r="ABG157" s="11">
        <v>1.1045793272339337</v>
      </c>
      <c r="ABH157" s="11">
        <v>0.99454560387564195</v>
      </c>
      <c r="ABI157" s="11">
        <v>1.0783797988014181</v>
      </c>
      <c r="ABJ157" s="11">
        <v>0.9614875088170789</v>
      </c>
      <c r="ABK157" s="11">
        <v>0.78350287191953583</v>
      </c>
      <c r="ABL157" s="11">
        <v>0.90405505096442729</v>
      </c>
      <c r="ABM157" s="11">
        <v>1.0622101070381369</v>
      </c>
      <c r="ABN157" s="11">
        <v>1.6374857933069513</v>
      </c>
      <c r="ABO157" s="11">
        <v>1.9769415648523245</v>
      </c>
      <c r="ABP157" s="11">
        <v>1.7774815956382159</v>
      </c>
      <c r="ABQ157" s="11">
        <v>1.169407639264235</v>
      </c>
      <c r="ABR157" s="11">
        <v>1.7733812806382694</v>
      </c>
      <c r="ABS157" s="11">
        <v>1.633842791595878</v>
      </c>
      <c r="ABT157" s="11">
        <v>1.6273759677601789</v>
      </c>
      <c r="ABU157" s="11">
        <v>1.6741564022962923</v>
      </c>
      <c r="ABV157" s="11">
        <v>1.6114747330629857</v>
      </c>
      <c r="ABW157" s="11">
        <v>1.110338998329093</v>
      </c>
      <c r="ABX157" s="11">
        <v>1.7203340262618354</v>
      </c>
      <c r="ABY157" s="11">
        <v>1.4751734830719618</v>
      </c>
      <c r="ABZ157" s="11">
        <v>1.3826045044623871</v>
      </c>
      <c r="ACA157" s="11">
        <v>2.191499672097867</v>
      </c>
      <c r="ACB157" s="11">
        <v>2.1746001502269516</v>
      </c>
      <c r="ACC157" s="11">
        <v>1.1052263581547417</v>
      </c>
      <c r="ACD157" s="11">
        <v>1.1614126323369962</v>
      </c>
      <c r="ACE157" s="11">
        <v>1.5089612855082999</v>
      </c>
      <c r="ACF157" s="11">
        <v>1.7674823654142777</v>
      </c>
      <c r="ACG157" s="11">
        <v>1.2706519496855773</v>
      </c>
      <c r="ACH157" s="11">
        <v>1.4660959428179048</v>
      </c>
      <c r="ACI157" s="11">
        <v>1.7826773022993645</v>
      </c>
      <c r="ACJ157" s="11">
        <v>1.2406967093125152</v>
      </c>
      <c r="ACK157" s="11">
        <v>1.4394673160142384</v>
      </c>
      <c r="ACL157" s="11">
        <v>1.2695419250593718</v>
      </c>
      <c r="ACM157" s="11">
        <v>1.233912182867813</v>
      </c>
      <c r="ACN157" s="11">
        <v>1.2270309812475986</v>
      </c>
      <c r="ACO157" s="11">
        <v>1.3179697508815458</v>
      </c>
      <c r="ACP157" s="11">
        <v>1.731736313776624</v>
      </c>
      <c r="ACQ157" s="11">
        <v>1.2568571365929313</v>
      </c>
      <c r="ACR157" s="11">
        <v>1.329122533832084</v>
      </c>
      <c r="ACS157" s="11">
        <v>1.4886226887723653</v>
      </c>
      <c r="ACT157" s="11">
        <v>1.5595852030636017</v>
      </c>
      <c r="ACU157" s="11">
        <v>1.1899708441160177</v>
      </c>
      <c r="ACV157" s="11">
        <v>1.3697799487993962</v>
      </c>
      <c r="ACW157" s="11">
        <v>1.2266588735764508</v>
      </c>
      <c r="ACX157" s="11">
        <v>1.4536931410241669</v>
      </c>
      <c r="ACY157" s="11">
        <v>0.93058985210849343</v>
      </c>
      <c r="ACZ157" s="11">
        <v>1.0967829689753166</v>
      </c>
      <c r="ADA157" s="11">
        <v>1.3570950155154007</v>
      </c>
      <c r="ADB157" s="11">
        <v>1.5201510464538828</v>
      </c>
      <c r="ADC157" s="11">
        <v>1.2990939043130472</v>
      </c>
      <c r="ADD157" s="11">
        <v>0.42028720190296465</v>
      </c>
      <c r="ADE157" s="11">
        <v>1.2882711581111004</v>
      </c>
      <c r="ADF157" s="11">
        <v>1.4043279609212762</v>
      </c>
      <c r="ADG157" s="11">
        <v>1.2477161874677132</v>
      </c>
      <c r="ADH157" s="11">
        <v>0.96857941962877936</v>
      </c>
      <c r="ADI157" s="11">
        <v>1.0045316339172785</v>
      </c>
      <c r="ADJ157" s="11">
        <v>0.82229447468306027</v>
      </c>
      <c r="ADK157" s="11">
        <v>0.97318586285927522</v>
      </c>
      <c r="ADL157" s="11">
        <v>0.90256484022857897</v>
      </c>
      <c r="ADM157" s="11">
        <v>0.89399472255238166</v>
      </c>
      <c r="ADN157" s="11">
        <v>0.99641049541394289</v>
      </c>
      <c r="ADO157" s="11">
        <v>0.99139177172197945</v>
      </c>
      <c r="ADP157" s="11">
        <v>1.0177865715815106</v>
      </c>
      <c r="ADQ157" s="11">
        <v>0.83517927734931896</v>
      </c>
      <c r="ADR157" s="11">
        <v>0.94613234304130156</v>
      </c>
      <c r="ADS157" s="11">
        <v>1.0000693171203765</v>
      </c>
      <c r="ADT157" s="11">
        <v>1.1523404685660041</v>
      </c>
      <c r="ADU157" s="11">
        <v>0.93633507221767875</v>
      </c>
      <c r="ADV157" s="11">
        <v>0.84695911818680647</v>
      </c>
      <c r="ADW157" s="11">
        <v>1.0000693171203765</v>
      </c>
    </row>
    <row r="158" spans="1:803" ht="15.75" customHeight="1" x14ac:dyDescent="0.35">
      <c r="A158" s="11">
        <v>549</v>
      </c>
      <c r="B158" s="11" t="e">
        <f t="shared" si="0"/>
        <v>#REF!</v>
      </c>
      <c r="C158" s="11">
        <v>0.55579316350860741</v>
      </c>
      <c r="D158" s="11">
        <v>0.66718180542593708</v>
      </c>
      <c r="E158" s="11">
        <v>0.68491700508448494</v>
      </c>
      <c r="F158" s="11">
        <v>0.75399563361975952</v>
      </c>
      <c r="G158" s="11">
        <v>0.68621219640370312</v>
      </c>
      <c r="H158" s="11">
        <v>0.59280101214187375</v>
      </c>
      <c r="I158" s="11">
        <v>0.57153152734054424</v>
      </c>
      <c r="J158" s="11">
        <v>0.5861116167532352</v>
      </c>
      <c r="K158" s="11">
        <v>0.38764083694266904</v>
      </c>
      <c r="L158" s="11">
        <v>0.41757219237522253</v>
      </c>
      <c r="M158" s="11">
        <v>0.60505478081172415</v>
      </c>
      <c r="N158" s="11">
        <v>0.80618132388306651</v>
      </c>
      <c r="O158" s="11">
        <v>0.75582226855015011</v>
      </c>
      <c r="P158" s="11">
        <v>0.77616578034974981</v>
      </c>
      <c r="Q158" s="11">
        <v>0.7117870651369268</v>
      </c>
      <c r="R158" s="11">
        <v>0.83539150552796382</v>
      </c>
      <c r="S158" s="11">
        <v>0.76228417488177769</v>
      </c>
      <c r="T158" s="11">
        <v>0.4923238380914241</v>
      </c>
      <c r="U158" s="11">
        <v>0.97404481556825728</v>
      </c>
      <c r="V158" s="11">
        <v>0.46948878312579839</v>
      </c>
      <c r="W158" s="11">
        <v>0.68465220276048888</v>
      </c>
      <c r="X158" s="11">
        <v>0.60054305103390548</v>
      </c>
      <c r="Y158" s="11">
        <v>0.71986376605011992</v>
      </c>
      <c r="Z158" s="11">
        <v>0.96056041833449746</v>
      </c>
      <c r="AA158" s="11">
        <v>0.81543933892642273</v>
      </c>
      <c r="AB158" s="11">
        <v>1.0345332842027297</v>
      </c>
      <c r="AC158" s="11">
        <v>0.98780324624143123</v>
      </c>
      <c r="AD158" s="11">
        <v>0.99354061238244595</v>
      </c>
      <c r="AE158" s="11">
        <v>0.99586845407704205</v>
      </c>
      <c r="AF158" s="11">
        <v>1.1030577733688696</v>
      </c>
      <c r="AG158" s="11">
        <v>0.94656738930939888</v>
      </c>
      <c r="AH158" s="11">
        <v>0.95566332685722322</v>
      </c>
      <c r="AI158" s="11">
        <v>0.78487983684899931</v>
      </c>
      <c r="AJ158" s="11">
        <v>0.65099644763052367</v>
      </c>
      <c r="AK158" s="11">
        <v>0.79869806411738486</v>
      </c>
      <c r="AL158" s="11">
        <v>0.69942827667912155</v>
      </c>
      <c r="AM158" s="11">
        <v>0.76066808450373191</v>
      </c>
      <c r="AN158" s="11">
        <v>0.74131246741891199</v>
      </c>
      <c r="AO158" s="11">
        <v>0.69098514999014604</v>
      </c>
      <c r="AP158" s="11">
        <v>0.77476959921648425</v>
      </c>
      <c r="AQ158" s="11">
        <v>0.77247788965426123</v>
      </c>
      <c r="AR158" s="11">
        <v>0.77864065505625746</v>
      </c>
      <c r="AS158" s="11">
        <v>0.76343055753000122</v>
      </c>
      <c r="AT158" s="11">
        <v>0.76606857256292171</v>
      </c>
      <c r="AU158" s="11">
        <v>0.9202411000385089</v>
      </c>
      <c r="AV158" s="11">
        <v>0.83451788661826531</v>
      </c>
      <c r="AW158" s="11">
        <v>0.97554699464051031</v>
      </c>
      <c r="AX158" s="11">
        <v>0.89714389746505185</v>
      </c>
      <c r="AY158" s="11">
        <v>0.78449385901826918</v>
      </c>
      <c r="AZ158" s="11">
        <v>0.87154311985772204</v>
      </c>
      <c r="BA158" s="11">
        <v>0.92150050973081177</v>
      </c>
      <c r="BB158" s="11">
        <v>0.98763834689638319</v>
      </c>
      <c r="BC158" s="11">
        <v>1.1172803384708185</v>
      </c>
      <c r="BD158" s="11">
        <v>0.69198196894922415</v>
      </c>
      <c r="BE158" s="11">
        <v>1.0090868419280614</v>
      </c>
      <c r="BF158" s="11">
        <v>0.93821945883287272</v>
      </c>
      <c r="BG158" s="11">
        <v>1.33048030093127</v>
      </c>
      <c r="BH158" s="11">
        <v>0.80948236549885366</v>
      </c>
      <c r="BI158" s="11">
        <v>1.1238337618164356</v>
      </c>
      <c r="BJ158" s="11">
        <v>1.1500580180591677</v>
      </c>
      <c r="BK158" s="11">
        <v>1.2794967217543289</v>
      </c>
      <c r="BL158" s="11">
        <v>1.3190527158970518</v>
      </c>
      <c r="BM158" s="11">
        <v>1.4049934356849358</v>
      </c>
      <c r="BN158" s="11">
        <v>1.4651340970541069</v>
      </c>
      <c r="BO158" s="11">
        <v>1.1746249937197475</v>
      </c>
      <c r="BP158" s="11">
        <v>0.93221585606069901</v>
      </c>
      <c r="BQ158" s="11">
        <v>1.2247590329918361</v>
      </c>
      <c r="BR158" s="11">
        <v>1.27541591696374</v>
      </c>
      <c r="BS158" s="11">
        <v>1.443115521207655</v>
      </c>
      <c r="BT158" s="11">
        <v>1.3936421564827501</v>
      </c>
      <c r="BU158" s="11">
        <v>1.9499906859256078</v>
      </c>
      <c r="BV158" s="11">
        <v>1.4324203362125365</v>
      </c>
      <c r="BW158" s="11">
        <v>1.1880678803615219</v>
      </c>
      <c r="BX158" s="11">
        <v>1.2165030547334941</v>
      </c>
      <c r="BY158" s="11">
        <v>1.2112747444950211</v>
      </c>
      <c r="BZ158" s="11">
        <v>1.3759626355552432</v>
      </c>
      <c r="CA158" s="11">
        <v>1.1515401591667436</v>
      </c>
      <c r="CB158" s="11">
        <v>1.076902051477348</v>
      </c>
      <c r="CC158" s="11">
        <v>1.1089344614028502</v>
      </c>
      <c r="CD158" s="11">
        <v>1.2166903684320702</v>
      </c>
      <c r="CE158" s="11">
        <v>1.3718261281686783</v>
      </c>
      <c r="CF158" s="11">
        <v>1.6877468601809253</v>
      </c>
      <c r="CG158" s="11">
        <v>1.5831472630309484</v>
      </c>
      <c r="CH158" s="11">
        <v>1.5919687484883278</v>
      </c>
      <c r="CI158" s="11">
        <v>1.6774207492005579</v>
      </c>
      <c r="CJ158" s="11">
        <v>1.6256014442817217</v>
      </c>
      <c r="CK158" s="11">
        <v>1.5237715929217748</v>
      </c>
      <c r="CL158" s="11">
        <v>1.2719240940816712</v>
      </c>
      <c r="CM158" s="11">
        <v>1.4245195724765125</v>
      </c>
      <c r="CN158" s="11">
        <v>1.4567665521052757</v>
      </c>
      <c r="CO158" s="11">
        <v>1.0949071644156836</v>
      </c>
      <c r="CP158" s="11">
        <v>1.2879271218731581</v>
      </c>
      <c r="CQ158" s="11">
        <v>1.4257232089586533</v>
      </c>
      <c r="CR158" s="11">
        <v>1.4575525967799254</v>
      </c>
      <c r="CS158" s="11">
        <v>1.4759273121992531</v>
      </c>
      <c r="CT158" s="11">
        <v>1.4485889184564027</v>
      </c>
      <c r="CU158" s="11">
        <v>1.0571296986314134</v>
      </c>
      <c r="CV158" s="11">
        <v>0.79998833296927285</v>
      </c>
      <c r="CW158" s="11">
        <v>1.3142225547042989</v>
      </c>
      <c r="CX158" s="11">
        <v>1.0361737244886204</v>
      </c>
      <c r="CY158" s="11">
        <v>1.0032559449094414</v>
      </c>
      <c r="CZ158" s="11">
        <v>1.102065997765675</v>
      </c>
      <c r="DA158" s="11">
        <v>1.2253226352194453</v>
      </c>
      <c r="DB158" s="11">
        <v>1.0427549790737802</v>
      </c>
      <c r="DC158" s="11">
        <v>1.267861386252582</v>
      </c>
      <c r="DD158" s="11">
        <v>1.2947703647273272</v>
      </c>
      <c r="DE158" s="11">
        <v>1.1537284350939856</v>
      </c>
      <c r="DF158" s="11">
        <v>1.1988535606068893</v>
      </c>
      <c r="DG158" s="11">
        <v>1.2900520665054853</v>
      </c>
      <c r="DH158" s="11">
        <v>1.1648891010646023</v>
      </c>
      <c r="DI158" s="11">
        <v>1.2584417975935618</v>
      </c>
      <c r="DJ158" s="11">
        <v>1.1288707818702026</v>
      </c>
      <c r="DK158" s="11">
        <v>1.2323149344204964</v>
      </c>
      <c r="DL158" s="11">
        <v>1.2534389126621348</v>
      </c>
      <c r="DM158" s="11">
        <v>1.3230718372212777</v>
      </c>
      <c r="DN158" s="11">
        <v>1.1428851788716434</v>
      </c>
      <c r="DO158" s="11">
        <v>0.81629464715935252</v>
      </c>
      <c r="DP158" s="11">
        <v>1.4179295225969142</v>
      </c>
      <c r="DQ158" s="11">
        <v>1.4275254002668198</v>
      </c>
      <c r="DR158" s="11">
        <v>1.3593155456602815</v>
      </c>
      <c r="DS158" s="11">
        <v>1.2673889014584845</v>
      </c>
      <c r="DT158" s="11">
        <v>1.2858285979485315</v>
      </c>
      <c r="DU158" s="11">
        <v>1.3313551588342323</v>
      </c>
      <c r="DV158" s="11">
        <v>1.3338022806083738</v>
      </c>
      <c r="DW158" s="11">
        <v>1.4318789923075692</v>
      </c>
      <c r="DX158" s="11">
        <v>1.4539879621971159</v>
      </c>
      <c r="DY158" s="11">
        <v>1.7373764016440261</v>
      </c>
      <c r="DZ158" s="11">
        <v>1.3890422096347486</v>
      </c>
      <c r="EA158" s="11">
        <v>0.80122948445772868</v>
      </c>
      <c r="EB158" s="11">
        <v>1.0704646497552148</v>
      </c>
      <c r="EC158" s="11">
        <v>1.2314803945635351</v>
      </c>
      <c r="ED158" s="11">
        <v>1.0947812421013361</v>
      </c>
      <c r="EE158" s="11">
        <v>1.3158178024300144</v>
      </c>
      <c r="EF158" s="11">
        <v>1.3292578423019192</v>
      </c>
      <c r="EG158" s="11">
        <v>1.3772918405565757</v>
      </c>
      <c r="EH158" s="11">
        <v>1.4089937234647849</v>
      </c>
      <c r="EI158" s="11">
        <v>1.3491970256474946</v>
      </c>
      <c r="EJ158" s="11">
        <v>1.3315930742428161</v>
      </c>
      <c r="EK158" s="11">
        <v>1.2554930723283437</v>
      </c>
      <c r="EL158" s="11">
        <v>1.1856337115443623</v>
      </c>
      <c r="EM158" s="11">
        <v>1.4528583210735557</v>
      </c>
      <c r="EN158" s="11">
        <v>1.3963069713886918</v>
      </c>
      <c r="EO158" s="11">
        <v>0.92950123105464255</v>
      </c>
      <c r="EP158" s="11">
        <v>0.88973063690490595</v>
      </c>
      <c r="EQ158" s="11">
        <v>0.89364828638568139</v>
      </c>
      <c r="ER158" s="11">
        <v>0.91771299072179557</v>
      </c>
      <c r="ES158" s="11">
        <v>0.80427561698144368</v>
      </c>
      <c r="ET158" s="11">
        <v>0.80233078563179139</v>
      </c>
      <c r="EU158" s="11">
        <v>0.88220971453379771</v>
      </c>
      <c r="EV158" s="11">
        <v>0.8263805895760703</v>
      </c>
      <c r="EW158" s="11">
        <v>0.65263394436771993</v>
      </c>
      <c r="EX158" s="11">
        <v>0.98505092307485687</v>
      </c>
      <c r="EY158" s="11">
        <v>0.82467752137503303</v>
      </c>
      <c r="EZ158" s="11">
        <v>1.6534467664677697</v>
      </c>
      <c r="FA158" s="11">
        <v>0.57179582293921816</v>
      </c>
      <c r="FB158" s="11">
        <v>0.66158055090246481</v>
      </c>
      <c r="FC158" s="11">
        <v>0.5555758903841076</v>
      </c>
      <c r="FD158" s="11">
        <v>0.59217634332988356</v>
      </c>
      <c r="FE158" s="11">
        <v>0.58428497350419351</v>
      </c>
      <c r="FF158" s="11">
        <v>0.57965537678893586</v>
      </c>
      <c r="FG158" s="11">
        <v>0.59340639434315268</v>
      </c>
      <c r="FH158" s="11">
        <v>0.62777294767854563</v>
      </c>
      <c r="FI158" s="11">
        <v>0.64317529662787221</v>
      </c>
      <c r="FJ158" s="11">
        <v>0.79832019316259739</v>
      </c>
      <c r="FK158" s="11">
        <v>0.78584196021251584</v>
      </c>
      <c r="FL158" s="11">
        <v>0.69491175954477447</v>
      </c>
      <c r="FM158" s="11">
        <v>0.66323744003845819</v>
      </c>
      <c r="FN158" s="11">
        <v>0.74469485174563133</v>
      </c>
      <c r="FO158" s="11">
        <v>0.67909613993315887</v>
      </c>
      <c r="FP158" s="11">
        <v>0.62252647889106516</v>
      </c>
      <c r="FQ158" s="11">
        <v>0.77884404369421156</v>
      </c>
      <c r="FR158" s="11">
        <v>0.84132863849592199</v>
      </c>
      <c r="FS158" s="11">
        <v>0.70453875009176503</v>
      </c>
      <c r="FT158" s="11">
        <v>0.76447770659820247</v>
      </c>
      <c r="FU158" s="11">
        <v>0.62298580961690853</v>
      </c>
      <c r="FV158" s="11">
        <v>0.58475026560873888</v>
      </c>
      <c r="FW158" s="11">
        <v>0.54609113725338854</v>
      </c>
      <c r="FX158" s="11">
        <v>0.50127444936700116</v>
      </c>
      <c r="FY158" s="11">
        <v>0.66301643971434698</v>
      </c>
      <c r="FZ158" s="11">
        <v>0.62028303102292393</v>
      </c>
      <c r="GA158" s="11">
        <v>0.64366499199321903</v>
      </c>
      <c r="GB158" s="11">
        <v>0.65641602148623501</v>
      </c>
      <c r="GC158" s="11">
        <v>0.92686348159766152</v>
      </c>
      <c r="GD158" s="11">
        <v>0.77670452602938178</v>
      </c>
      <c r="GE158" s="11">
        <v>0.87156186974873395</v>
      </c>
      <c r="GF158" s="11">
        <v>0.88423060877157489</v>
      </c>
      <c r="GG158" s="11">
        <v>0.51160776918145634</v>
      </c>
      <c r="GH158" s="11">
        <v>0.53384324107170267</v>
      </c>
      <c r="GI158" s="11">
        <v>0.54958794741695538</v>
      </c>
      <c r="GJ158" s="11">
        <v>0.62694533487925019</v>
      </c>
      <c r="GK158" s="11">
        <v>0.70064662278684608</v>
      </c>
      <c r="GL158" s="11">
        <v>0.44031748838136009</v>
      </c>
      <c r="GM158" s="11">
        <v>0.53022678113556498</v>
      </c>
      <c r="GN158" s="11">
        <v>0.76960559468504508</v>
      </c>
      <c r="GO158" s="11">
        <v>0.70505847133706134</v>
      </c>
      <c r="GP158" s="11">
        <v>0.5786056583596183</v>
      </c>
      <c r="GQ158" s="11">
        <v>0.68993096112739438</v>
      </c>
      <c r="GR158" s="11">
        <v>0.75898000443336788</v>
      </c>
      <c r="GS158" s="11">
        <v>0.71778189258690106</v>
      </c>
      <c r="GT158" s="11">
        <v>0.65900127335696879</v>
      </c>
      <c r="GU158" s="11">
        <v>0.7319894395829063</v>
      </c>
      <c r="GV158" s="11">
        <v>0.87532313023064445</v>
      </c>
      <c r="GW158" s="11">
        <v>0.77130468332127378</v>
      </c>
      <c r="GX158" s="11">
        <v>0.7023129726420102</v>
      </c>
      <c r="GY158" s="11">
        <v>0.8226770227955158</v>
      </c>
      <c r="GZ158" s="11">
        <v>0.82180463871425025</v>
      </c>
      <c r="HA158" s="11">
        <v>0.76917460729989051</v>
      </c>
      <c r="HB158" s="11">
        <v>0.74146045949799488</v>
      </c>
      <c r="HC158" s="11">
        <v>0.69827527072909557</v>
      </c>
      <c r="HD158" s="11">
        <v>1.6598829401015573</v>
      </c>
      <c r="HE158" s="11">
        <v>0.60897197386612878</v>
      </c>
      <c r="HF158" s="11">
        <v>0.75613819202480659</v>
      </c>
      <c r="HG158" s="11">
        <v>0.77552237289248938</v>
      </c>
      <c r="HH158" s="11">
        <v>0.7649428499544475</v>
      </c>
      <c r="HI158" s="11">
        <v>0.77900457651266053</v>
      </c>
      <c r="HJ158" s="11">
        <v>0.78518799922242</v>
      </c>
      <c r="HK158" s="11">
        <v>0.84705238190122556</v>
      </c>
      <c r="HL158" s="11">
        <v>0.83293426384436053</v>
      </c>
      <c r="HM158" s="11">
        <v>0.70179764808649425</v>
      </c>
      <c r="HN158" s="11">
        <v>0.52827914407878396</v>
      </c>
      <c r="HO158" s="11">
        <v>0.62565294458305742</v>
      </c>
      <c r="HP158" s="11">
        <v>0.73254822091361715</v>
      </c>
      <c r="HQ158" s="11">
        <v>0.67497901275751571</v>
      </c>
      <c r="HR158" s="11">
        <v>0.61711213440929824</v>
      </c>
      <c r="HS158" s="11">
        <v>0.53293769740206876</v>
      </c>
      <c r="HT158" s="11">
        <v>0.48873306573279468</v>
      </c>
      <c r="HU158" s="11">
        <v>0.82334067069183603</v>
      </c>
      <c r="HV158" s="11">
        <v>0.73968778303781146</v>
      </c>
      <c r="HW158" s="11">
        <v>0.79428571930063874</v>
      </c>
      <c r="HX158" s="11">
        <v>0.74612060982888162</v>
      </c>
      <c r="HY158" s="11">
        <v>0.49440128394683408</v>
      </c>
      <c r="HZ158" s="11">
        <v>0.55377169574662555</v>
      </c>
      <c r="IA158" s="11">
        <v>0.50547337093822997</v>
      </c>
      <c r="IB158" s="11">
        <v>0.59513462519899074</v>
      </c>
      <c r="IC158" s="11">
        <v>0.74844706795012317</v>
      </c>
      <c r="ID158" s="11">
        <v>0.7537495459171728</v>
      </c>
      <c r="IE158" s="11">
        <v>0.61691146140081543</v>
      </c>
      <c r="IF158" s="11">
        <v>0.64664210129456579</v>
      </c>
      <c r="IG158" s="11">
        <v>0.56475453277943499</v>
      </c>
      <c r="IH158" s="11">
        <v>0.58382677167981512</v>
      </c>
      <c r="II158" s="11">
        <v>0.59590419757236168</v>
      </c>
      <c r="IJ158" s="11">
        <v>0.58690294154390266</v>
      </c>
      <c r="IK158" s="11">
        <v>0.77241344346680507</v>
      </c>
      <c r="IL158" s="11">
        <v>0.86067344256570244</v>
      </c>
      <c r="IM158" s="11">
        <v>0.8014255568167471</v>
      </c>
      <c r="IN158" s="11">
        <v>0.68284264087398527</v>
      </c>
      <c r="IO158" s="11">
        <v>0.70994744309808566</v>
      </c>
      <c r="IP158" s="11">
        <v>0.7761454362551945</v>
      </c>
      <c r="IQ158" s="11">
        <v>0.85303750016455981</v>
      </c>
      <c r="IR158" s="11">
        <v>0.80243202663572455</v>
      </c>
      <c r="IS158" s="11">
        <v>0.81819503457341991</v>
      </c>
      <c r="IT158" s="11">
        <v>0.80083980006622524</v>
      </c>
      <c r="IU158" s="11">
        <v>0.94267843954440944</v>
      </c>
      <c r="IV158" s="11">
        <v>1.0000693171203765</v>
      </c>
      <c r="IW158" s="11">
        <v>0.79175561513322945</v>
      </c>
      <c r="IX158" s="11">
        <v>1.1216516263262399</v>
      </c>
      <c r="IY158" s="11">
        <v>0.88829066301590309</v>
      </c>
      <c r="IZ158" s="11">
        <v>0.89220849521862644</v>
      </c>
      <c r="JA158" s="11">
        <v>1.1021288489316607</v>
      </c>
      <c r="JB158" s="11">
        <v>1.2175246876370731</v>
      </c>
      <c r="JC158" s="11">
        <v>0.88679042248176554</v>
      </c>
      <c r="JD158" s="11">
        <v>1.1610168174955875</v>
      </c>
      <c r="JE158" s="11">
        <v>0.96477519553747582</v>
      </c>
      <c r="JF158" s="11">
        <v>0.95488691869722953</v>
      </c>
      <c r="JG158" s="11">
        <v>0.87838632238710157</v>
      </c>
      <c r="JH158" s="11">
        <v>0.99114159540787683</v>
      </c>
      <c r="JI158" s="11">
        <v>1.1460849592443605</v>
      </c>
      <c r="JJ158" s="11">
        <v>1.0691049344823662</v>
      </c>
      <c r="JK158" s="11">
        <v>1.0330383585298371</v>
      </c>
      <c r="JL158" s="11">
        <v>0.99744902094173016</v>
      </c>
      <c r="JM158" s="11">
        <v>1.1429242922212448</v>
      </c>
      <c r="JN158" s="11">
        <v>0.94816865783774862</v>
      </c>
      <c r="JO158" s="11">
        <v>1.0528388441963261</v>
      </c>
      <c r="JP158" s="11">
        <v>1.0505981353165934</v>
      </c>
      <c r="JQ158" s="11">
        <v>1.2169092396463923</v>
      </c>
      <c r="JR158" s="11">
        <v>1.1104171152755109</v>
      </c>
      <c r="JS158" s="11">
        <v>0.98122168165239876</v>
      </c>
      <c r="JT158" s="11">
        <v>1.0853581098120491</v>
      </c>
      <c r="JU158" s="11">
        <v>1.0396335436111195</v>
      </c>
      <c r="JV158" s="11">
        <v>0.97657176976246585</v>
      </c>
      <c r="JW158" s="11">
        <v>1.0026805866250206</v>
      </c>
      <c r="JX158" s="11">
        <v>0.99307676724077965</v>
      </c>
      <c r="JY158" s="11">
        <v>0.68449692854950883</v>
      </c>
      <c r="JZ158" s="11">
        <v>0.73450928996329279</v>
      </c>
      <c r="KA158" s="11">
        <v>0.78430892516662132</v>
      </c>
      <c r="KB158" s="11">
        <v>0.72849075862415558</v>
      </c>
      <c r="KC158" s="11">
        <v>0.58681343427805677</v>
      </c>
      <c r="KD158" s="11">
        <v>0.53507043314778735</v>
      </c>
      <c r="KE158" s="11">
        <v>0.73629998335031044</v>
      </c>
      <c r="KF158" s="11">
        <v>0.68897310519917954</v>
      </c>
      <c r="KG158" s="11">
        <v>0.73859795490462332</v>
      </c>
      <c r="KH158" s="11">
        <v>0.79747623558490299</v>
      </c>
      <c r="KI158" s="11">
        <v>0.71264968011285268</v>
      </c>
      <c r="KJ158" s="11">
        <v>0.85795930137952747</v>
      </c>
      <c r="KK158" s="11">
        <v>0.77217003985023036</v>
      </c>
      <c r="KL158" s="11">
        <v>0.72105389025049815</v>
      </c>
      <c r="KM158" s="11">
        <v>0.71393537530120987</v>
      </c>
      <c r="KN158" s="11">
        <v>0.69739802084989888</v>
      </c>
      <c r="KO158" s="11">
        <v>0.78151789435882746</v>
      </c>
      <c r="KP158" s="11">
        <v>0.79020934619845296</v>
      </c>
      <c r="KQ158" s="11">
        <v>0.86471207343237833</v>
      </c>
      <c r="KR158" s="11">
        <v>0.85453803382978455</v>
      </c>
      <c r="KS158" s="11">
        <v>0.78150224785263367</v>
      </c>
      <c r="KT158" s="11">
        <v>0.8419373062370058</v>
      </c>
      <c r="KU158" s="11">
        <v>0.72448717837546517</v>
      </c>
      <c r="KV158" s="11">
        <v>0.72771495176460388</v>
      </c>
      <c r="KW158" s="11">
        <v>0.71581524954475628</v>
      </c>
      <c r="KX158" s="11">
        <v>0.75543921844481654</v>
      </c>
      <c r="KY158" s="11">
        <v>0.611759124228619</v>
      </c>
      <c r="KZ158" s="11">
        <v>0.78384523604211331</v>
      </c>
      <c r="LA158" s="11">
        <v>0.92373266010393662</v>
      </c>
      <c r="LB158" s="11">
        <v>1.0098628597190475</v>
      </c>
      <c r="LC158" s="11">
        <v>0.83247940592361536</v>
      </c>
      <c r="LD158" s="11">
        <v>0.96285519247803364</v>
      </c>
      <c r="LE158" s="11">
        <v>0.84584433239698431</v>
      </c>
      <c r="LF158" s="11">
        <v>0.9806563951608781</v>
      </c>
      <c r="LG158" s="11">
        <v>0.97204696550116931</v>
      </c>
      <c r="LH158" s="11">
        <v>0.77406000591658064</v>
      </c>
      <c r="LI158" s="11">
        <v>0.77064863805664752</v>
      </c>
      <c r="LJ158" s="11">
        <v>0.72201076369489081</v>
      </c>
      <c r="LK158" s="11">
        <v>0.86811677896459849</v>
      </c>
      <c r="LL158" s="11">
        <v>0.8364923421656254</v>
      </c>
      <c r="LM158" s="11">
        <v>0.89823734513698372</v>
      </c>
      <c r="LN158" s="11">
        <v>0.91430810563467479</v>
      </c>
      <c r="LO158" s="11">
        <v>0.93252713038805046</v>
      </c>
      <c r="LP158" s="11">
        <v>0.99879200421918135</v>
      </c>
      <c r="LQ158" s="11">
        <v>0.80479770879160717</v>
      </c>
      <c r="LR158" s="11">
        <v>0.78807474511590747</v>
      </c>
      <c r="LS158" s="11">
        <v>0.83223108950645797</v>
      </c>
      <c r="LT158" s="11">
        <v>0.83288193368883645</v>
      </c>
      <c r="LU158" s="11">
        <v>0.88847482803312339</v>
      </c>
      <c r="LV158" s="11">
        <v>0.83766618445817564</v>
      </c>
      <c r="LW158" s="11">
        <v>0.95683725043030354</v>
      </c>
      <c r="LX158" s="11">
        <v>1.0192124367274709</v>
      </c>
      <c r="LY158" s="11">
        <v>0.9074953664299622</v>
      </c>
      <c r="LZ158" s="11">
        <v>0.93052512115396468</v>
      </c>
      <c r="MA158" s="11">
        <v>0.92581410518293061</v>
      </c>
      <c r="MB158" s="11">
        <v>0.88732443201163258</v>
      </c>
      <c r="MC158" s="11">
        <v>0.87878946449361928</v>
      </c>
      <c r="MD158" s="11">
        <v>0.85475242333121826</v>
      </c>
      <c r="ME158" s="11">
        <v>0.89055117842934628</v>
      </c>
      <c r="MF158" s="11">
        <v>0.76193514626937353</v>
      </c>
      <c r="MG158" s="11">
        <v>0.88066387586100803</v>
      </c>
      <c r="MH158" s="11">
        <v>0.84183295168701622</v>
      </c>
      <c r="MI158" s="11">
        <v>0.97714929557786512</v>
      </c>
      <c r="MJ158" s="11">
        <v>1.0495719199552336</v>
      </c>
      <c r="MK158" s="11">
        <v>0.84771869103439634</v>
      </c>
      <c r="ML158" s="11">
        <v>0.90377892082750688</v>
      </c>
      <c r="MM158" s="11">
        <v>0.65811792506686695</v>
      </c>
      <c r="MN158" s="11">
        <v>0.88816313333989327</v>
      </c>
      <c r="MO158" s="11">
        <v>0.76270606650462203</v>
      </c>
      <c r="MP158" s="11">
        <v>0.86141155370072675</v>
      </c>
      <c r="MQ158" s="11">
        <v>0.78436921950324134</v>
      </c>
      <c r="MR158" s="11">
        <v>0.91188366996692516</v>
      </c>
      <c r="MS158" s="11">
        <v>0.94428411810336432</v>
      </c>
      <c r="MT158" s="11">
        <v>0.99853035367707077</v>
      </c>
      <c r="MU158" s="11">
        <v>0.98602420326248041</v>
      </c>
      <c r="MV158" s="11">
        <v>1.032536393657818</v>
      </c>
      <c r="MW158" s="11">
        <v>0.95616033180904791</v>
      </c>
      <c r="MX158" s="11">
        <v>1.0445599378472068</v>
      </c>
      <c r="MY158" s="11">
        <v>1.074448354930541</v>
      </c>
      <c r="MZ158" s="11">
        <v>1.0000693171203765</v>
      </c>
      <c r="NA158" s="11">
        <v>1.1535536946957745</v>
      </c>
      <c r="NB158" s="11">
        <v>1.0631496180554059</v>
      </c>
      <c r="NC158" s="11">
        <v>1.018679194365594</v>
      </c>
      <c r="ND158" s="11">
        <v>1.0800059683049459</v>
      </c>
      <c r="NE158" s="11">
        <v>0.69703457791295231</v>
      </c>
      <c r="NF158" s="11">
        <v>0.69968264671998093</v>
      </c>
      <c r="NG158" s="11">
        <v>0.67817349742375577</v>
      </c>
      <c r="NH158" s="11">
        <v>0.64001230898151529</v>
      </c>
      <c r="NI158" s="11">
        <v>0.96492679008628501</v>
      </c>
      <c r="NJ158" s="11">
        <v>1.1550668470655336</v>
      </c>
      <c r="NK158" s="11">
        <v>1.2849110098952137</v>
      </c>
      <c r="NL158" s="11">
        <v>1.031300620831592</v>
      </c>
      <c r="NM158" s="11">
        <v>1.0225055252569177</v>
      </c>
      <c r="NN158" s="11">
        <v>1.0586998114400841</v>
      </c>
      <c r="NO158" s="11">
        <v>1.1983590812582139</v>
      </c>
      <c r="NP158" s="11">
        <v>1.2372126820819342</v>
      </c>
      <c r="NQ158" s="11">
        <v>1.4570857237380204</v>
      </c>
      <c r="NR158" s="11">
        <v>1.3207793056682247</v>
      </c>
      <c r="NS158" s="11">
        <v>1.6624897548688211</v>
      </c>
      <c r="NT158" s="11">
        <v>1.5497724274288032</v>
      </c>
      <c r="NU158" s="11">
        <v>1.0406928402133448</v>
      </c>
      <c r="NV158" s="11">
        <v>1.4812519517929186</v>
      </c>
      <c r="NW158" s="11">
        <v>1.2822197119610304</v>
      </c>
      <c r="NX158" s="11">
        <v>1.4442232757961988</v>
      </c>
      <c r="NY158" s="11">
        <v>1.0506537778295084</v>
      </c>
      <c r="NZ158" s="11">
        <v>1.1741743872174313</v>
      </c>
      <c r="OA158" s="11">
        <v>0.26176261263158956</v>
      </c>
      <c r="OB158" s="11">
        <v>1.2750331935992902</v>
      </c>
      <c r="OC158" s="11">
        <v>1.3840049405089929</v>
      </c>
      <c r="OD158" s="11">
        <v>1.5150441426692081</v>
      </c>
      <c r="OE158" s="11">
        <v>1.5079814627335753</v>
      </c>
      <c r="OF158" s="11">
        <v>1.4877478439043794</v>
      </c>
      <c r="OG158" s="11">
        <v>1.3977012921241312</v>
      </c>
      <c r="OH158" s="11">
        <v>1.2636898593309203</v>
      </c>
      <c r="OI158" s="11">
        <v>1.468741316302725</v>
      </c>
      <c r="OJ158" s="11">
        <v>1.4115932798197102</v>
      </c>
      <c r="OK158" s="11">
        <v>1.1467347407150184</v>
      </c>
      <c r="OL158" s="11">
        <v>1.4183481585793083</v>
      </c>
      <c r="OM158" s="11">
        <v>1.4520415223469509</v>
      </c>
      <c r="ON158" s="11">
        <v>1.1992680038768448</v>
      </c>
      <c r="OO158" s="11">
        <v>1.2548843198256727</v>
      </c>
      <c r="OP158" s="11">
        <v>1.5598177990653324</v>
      </c>
      <c r="OQ158" s="11">
        <v>1.4250871867747346</v>
      </c>
      <c r="OR158" s="11">
        <v>1.4188400221462163</v>
      </c>
      <c r="OS158" s="11">
        <v>1.9957308143196211</v>
      </c>
      <c r="OT158" s="11">
        <v>1.7155216714990003</v>
      </c>
      <c r="OU158" s="11">
        <v>1.6675099477238495</v>
      </c>
      <c r="OV158" s="11">
        <v>1.7568377211923736</v>
      </c>
      <c r="OW158" s="11">
        <v>1.226779766258316</v>
      </c>
      <c r="OX158" s="11">
        <v>1.349843074449514</v>
      </c>
      <c r="OY158" s="11">
        <v>1.4073020731909938</v>
      </c>
      <c r="OZ158" s="11">
        <v>1.2223592017765841</v>
      </c>
      <c r="PA158" s="11">
        <v>1.1506306318706212</v>
      </c>
      <c r="PB158" s="11">
        <v>1.3114462940465381</v>
      </c>
      <c r="PC158" s="11">
        <v>0.96665981114067756</v>
      </c>
      <c r="PD158" s="11">
        <v>1.24680663021644</v>
      </c>
      <c r="PE158" s="11">
        <v>1.3251535552449278</v>
      </c>
      <c r="PF158" s="11">
        <v>1.1574013917249206</v>
      </c>
      <c r="PG158" s="11">
        <v>1.3238003230653905</v>
      </c>
      <c r="PH158" s="11">
        <v>1.0980008148511406</v>
      </c>
      <c r="PI158" s="11">
        <v>1.1365465811853739</v>
      </c>
      <c r="PJ158" s="11">
        <v>1.3956339249705698</v>
      </c>
      <c r="PK158" s="11">
        <v>1.4431694589311463</v>
      </c>
      <c r="PL158" s="11">
        <v>1.3232805534602881</v>
      </c>
      <c r="PM158" s="11">
        <v>1.31336704617498</v>
      </c>
      <c r="PN158" s="11">
        <v>1.4950676105135465</v>
      </c>
      <c r="PO158" s="11">
        <v>1.8045230092766491</v>
      </c>
      <c r="PP158" s="11">
        <v>1.2736664548081715</v>
      </c>
      <c r="PQ158" s="11">
        <v>1.1692627172308097</v>
      </c>
      <c r="PR158" s="11">
        <v>1.6220515070497976</v>
      </c>
      <c r="PS158" s="11">
        <v>1.5631301428273876</v>
      </c>
      <c r="PT158" s="11">
        <v>1.3269604933360148</v>
      </c>
      <c r="PU158" s="11">
        <v>1.4230661767755346</v>
      </c>
      <c r="PV158" s="11">
        <v>1.4959069199714066</v>
      </c>
      <c r="PW158" s="11">
        <v>1.4278446983198414</v>
      </c>
      <c r="PX158" s="11">
        <v>1.2064653453418506</v>
      </c>
      <c r="PY158" s="11">
        <v>1.7561705541477217</v>
      </c>
      <c r="PZ158" s="11">
        <v>1.5997857818314158</v>
      </c>
      <c r="QA158" s="11">
        <v>1.6817162216451627</v>
      </c>
      <c r="QB158" s="11">
        <v>1.496971066277542</v>
      </c>
      <c r="QC158" s="11">
        <v>1.2006036549305934</v>
      </c>
      <c r="QD158" s="11">
        <v>1.2672191970308178</v>
      </c>
      <c r="QE158" s="11">
        <v>1.1343416255899355</v>
      </c>
      <c r="QF158" s="11">
        <v>1.1101538565788771</v>
      </c>
      <c r="QG158" s="11">
        <v>1.2001103029456646</v>
      </c>
      <c r="QH158" s="11">
        <v>1.18364490130767</v>
      </c>
      <c r="QI158" s="11">
        <v>1.3028977904507189</v>
      </c>
      <c r="QJ158" s="11">
        <v>1.0993586700773494</v>
      </c>
      <c r="QK158" s="11">
        <v>1.3060040882210804</v>
      </c>
      <c r="QL158" s="11">
        <v>1.3085265881292367</v>
      </c>
      <c r="QM158" s="11">
        <v>1.0868022647059918</v>
      </c>
      <c r="QN158" s="11">
        <v>1.0439676948535082</v>
      </c>
      <c r="QO158" s="11">
        <v>1.246771427555545</v>
      </c>
      <c r="QP158" s="11">
        <v>1.2315399352585963</v>
      </c>
      <c r="QQ158" s="11">
        <v>1.2943618692561376</v>
      </c>
      <c r="QR158" s="11">
        <v>1.2099705101250227</v>
      </c>
      <c r="QS158" s="11">
        <v>1.1602357005764778</v>
      </c>
      <c r="QT158" s="11">
        <v>1.2394420526405638</v>
      </c>
      <c r="QU158" s="11">
        <v>1.1769516633231367</v>
      </c>
      <c r="QV158" s="11">
        <v>1.149479625861564</v>
      </c>
      <c r="QW158" s="11">
        <v>1.2842602408861135</v>
      </c>
      <c r="QX158" s="11">
        <v>1.2231799222081596</v>
      </c>
      <c r="QY158" s="11">
        <v>1.249005419596207</v>
      </c>
      <c r="QZ158" s="11">
        <v>1.1834409697687347</v>
      </c>
      <c r="RA158" s="11">
        <v>1.1506693841924913</v>
      </c>
      <c r="RB158" s="11">
        <v>1.2277750782587922</v>
      </c>
      <c r="RC158" s="11">
        <v>1.3921226631629215</v>
      </c>
      <c r="RD158" s="11">
        <v>1.4100854545086239</v>
      </c>
      <c r="RE158" s="11">
        <v>1.5263447940977404</v>
      </c>
      <c r="RF158" s="11">
        <v>1.4131355512749932</v>
      </c>
      <c r="RG158" s="11">
        <v>2.1173808294546155</v>
      </c>
      <c r="RH158" s="11">
        <v>1.9153175545802519</v>
      </c>
      <c r="RI158" s="11">
        <v>1.634342274923458</v>
      </c>
      <c r="RJ158" s="11">
        <v>1.6075866178185687</v>
      </c>
      <c r="RK158" s="11">
        <v>1.6313344067629116</v>
      </c>
      <c r="RL158" s="11">
        <v>3.9377093417103093</v>
      </c>
      <c r="RM158" s="11">
        <v>1.4552200452898738</v>
      </c>
      <c r="RN158" s="11">
        <v>1.4956644612670869</v>
      </c>
      <c r="RO158" s="11">
        <v>1.3929450311872662</v>
      </c>
      <c r="RP158" s="11">
        <v>1.5071642357070529</v>
      </c>
      <c r="RQ158" s="11">
        <v>1.7998626104419713</v>
      </c>
      <c r="RR158" s="11">
        <v>1.4877604115358196</v>
      </c>
      <c r="RS158" s="11">
        <v>1.1759436089346476</v>
      </c>
      <c r="RT158" s="11">
        <v>1.2810185579791007</v>
      </c>
      <c r="RU158" s="11">
        <v>2.0098886795958832</v>
      </c>
      <c r="RV158" s="11">
        <v>1.6198449574806986</v>
      </c>
      <c r="RW158" s="11">
        <v>1.3710067442183265</v>
      </c>
      <c r="RX158" s="11">
        <v>1.4329479991643876</v>
      </c>
      <c r="RY158" s="11">
        <v>1.741653771706213</v>
      </c>
      <c r="RZ158" s="11">
        <v>1.0415983880923174</v>
      </c>
      <c r="SA158" s="11">
        <v>1.5550368558463281</v>
      </c>
      <c r="SB158" s="11">
        <v>1.3464947698195859</v>
      </c>
      <c r="SC158" s="11">
        <v>2.1126415935494398</v>
      </c>
      <c r="SD158" s="11">
        <v>1.8403145340686413</v>
      </c>
      <c r="SE158" s="11">
        <v>2.0825553933906238</v>
      </c>
      <c r="SF158" s="11">
        <v>1.4663412453749562</v>
      </c>
      <c r="SG158" s="11">
        <v>1.8902339989834276</v>
      </c>
      <c r="SH158" s="11">
        <v>1.228682836780786</v>
      </c>
      <c r="SI158" s="11">
        <v>1.9086999260324722</v>
      </c>
      <c r="SJ158" s="11">
        <v>1.4208366242851902</v>
      </c>
      <c r="SK158" s="11">
        <v>1.3709168763982538</v>
      </c>
      <c r="SL158" s="11">
        <v>1.0620303388734784</v>
      </c>
      <c r="SM158" s="11">
        <v>1.3215193716018676</v>
      </c>
      <c r="SN158" s="11">
        <v>1.9971387629788999</v>
      </c>
      <c r="SO158" s="11">
        <v>1.4519300963696817</v>
      </c>
      <c r="SP158" s="11">
        <v>1.8037056902842667</v>
      </c>
      <c r="SQ158" s="11">
        <v>1.4016830601502055</v>
      </c>
      <c r="SR158" s="11">
        <v>1.2729854486034737</v>
      </c>
      <c r="SS158" s="11">
        <v>1.3529951548936281</v>
      </c>
      <c r="ST158" s="11">
        <v>1.407727855976908</v>
      </c>
      <c r="SU158" s="11">
        <v>1.4927404314632331</v>
      </c>
      <c r="SV158" s="11">
        <v>1.365976920398547</v>
      </c>
      <c r="SW158" s="11">
        <v>1.607933292040207</v>
      </c>
      <c r="SX158" s="11">
        <v>1.4622339108453062</v>
      </c>
      <c r="SY158" s="11">
        <v>1.8520278905784433</v>
      </c>
      <c r="SZ158" s="11">
        <v>1.3619793068340562</v>
      </c>
      <c r="TA158" s="11">
        <v>1.4850014780825675</v>
      </c>
      <c r="TB158" s="11">
        <v>1.4365209349986252</v>
      </c>
      <c r="TC158" s="11">
        <v>2.2766926342004177</v>
      </c>
      <c r="TD158" s="11">
        <v>2.2663319100885357</v>
      </c>
      <c r="TE158" s="11">
        <v>0.93617928256369187</v>
      </c>
      <c r="TF158" s="11">
        <v>0.9094225382506953</v>
      </c>
      <c r="TG158" s="11">
        <v>1.1050656269220436</v>
      </c>
      <c r="TH158" s="11">
        <v>1.042960593429008</v>
      </c>
      <c r="TI158" s="11">
        <v>0.87678700551275168</v>
      </c>
      <c r="TJ158" s="11">
        <v>0.825804537075989</v>
      </c>
      <c r="TK158" s="11">
        <v>0.89974981273846866</v>
      </c>
      <c r="TL158" s="11">
        <v>0.86369853521133044</v>
      </c>
      <c r="TM158" s="11">
        <v>1.1668961018381137</v>
      </c>
      <c r="TN158" s="11">
        <v>1.002128378475265</v>
      </c>
      <c r="TO158" s="11">
        <v>1.2211379419743862</v>
      </c>
      <c r="TP158" s="11">
        <v>1.2076867510932874</v>
      </c>
      <c r="TQ158" s="11">
        <v>0.94890460036079194</v>
      </c>
      <c r="TR158" s="11">
        <v>1.0681893695918339</v>
      </c>
      <c r="TS158" s="11">
        <v>0.95383372991197812</v>
      </c>
      <c r="TT158" s="11">
        <v>1.0385385275036374</v>
      </c>
      <c r="TU158" s="11">
        <v>1.0257839639530066</v>
      </c>
      <c r="TV158" s="11">
        <v>1.1121505349308878</v>
      </c>
      <c r="TW158" s="11">
        <v>1.111765004046759</v>
      </c>
      <c r="TX158" s="11">
        <v>1.0239180990790149</v>
      </c>
      <c r="TY158" s="11">
        <v>1.2333451290275241</v>
      </c>
      <c r="TZ158" s="11">
        <v>1.0232260089113328</v>
      </c>
      <c r="UA158" s="11">
        <v>1.1734501758504414</v>
      </c>
      <c r="UB158" s="11">
        <v>1.1978252868865971</v>
      </c>
      <c r="UC158" s="11">
        <v>1.1653993256557127</v>
      </c>
      <c r="UD158" s="11">
        <v>0.9727632247948127</v>
      </c>
      <c r="UE158" s="11">
        <v>1.1114551976262865</v>
      </c>
      <c r="UF158" s="11">
        <v>0.97443968722469132</v>
      </c>
      <c r="UG158" s="11">
        <v>0.93644094277614831</v>
      </c>
      <c r="UH158" s="11">
        <v>0.92272047481189434</v>
      </c>
      <c r="UI158" s="11">
        <v>0.99567972638857805</v>
      </c>
      <c r="UJ158" s="11">
        <v>0.97714310296789086</v>
      </c>
      <c r="UK158" s="11">
        <v>1.3893007714746943</v>
      </c>
      <c r="UL158" s="11">
        <v>1.1889854108819691</v>
      </c>
      <c r="UM158" s="11">
        <v>1.1717097021519676</v>
      </c>
      <c r="UN158" s="11">
        <v>1.173731981033582</v>
      </c>
      <c r="UO158" s="11">
        <v>1.3261794933941871</v>
      </c>
      <c r="UP158" s="11">
        <v>1.2452593418067197</v>
      </c>
      <c r="UQ158" s="11">
        <v>1.2729777199807359</v>
      </c>
      <c r="UR158" s="11">
        <v>1.3311807747732378</v>
      </c>
      <c r="US158" s="11">
        <v>1.2633707947141062</v>
      </c>
      <c r="UT158" s="11">
        <v>1.2591311441194206</v>
      </c>
      <c r="UU158" s="11">
        <v>1.1714374141069275</v>
      </c>
      <c r="UV158" s="11">
        <v>1.190920666594623</v>
      </c>
      <c r="UW158" s="11">
        <v>0.84722380068006486</v>
      </c>
      <c r="UX158" s="11">
        <v>1.3405044030166851</v>
      </c>
      <c r="UY158" s="11">
        <v>1.4493063583874615</v>
      </c>
      <c r="UZ158" s="11">
        <v>1.372603597496231</v>
      </c>
      <c r="VA158" s="11">
        <v>0.84482130695740953</v>
      </c>
      <c r="VB158" s="11">
        <v>1.335149489728825</v>
      </c>
      <c r="VC158" s="11">
        <v>1.1045919312064383</v>
      </c>
      <c r="VD158" s="11">
        <v>1.3382405109644937</v>
      </c>
      <c r="VE158" s="11">
        <v>0.91392962098594754</v>
      </c>
      <c r="VF158" s="11">
        <v>1.3212257817022641</v>
      </c>
      <c r="VG158" s="11">
        <v>1.4081741019437279</v>
      </c>
      <c r="VH158" s="11">
        <v>1.2555504486603535</v>
      </c>
      <c r="VI158" s="11">
        <v>0.97569726882644303</v>
      </c>
      <c r="VJ158" s="11">
        <v>1.2509931726899912</v>
      </c>
      <c r="VK158" s="11">
        <v>1.5251944432428064</v>
      </c>
      <c r="VL158" s="11">
        <v>1.2624314765296025</v>
      </c>
      <c r="VM158" s="11">
        <v>1.3908980296177194</v>
      </c>
      <c r="VN158" s="11">
        <v>0.95036665297110723</v>
      </c>
      <c r="VO158" s="11">
        <v>1.2150051172012128</v>
      </c>
      <c r="VP158" s="11">
        <v>1.351925458945471</v>
      </c>
      <c r="VQ158" s="11">
        <v>1.1766906009687401</v>
      </c>
      <c r="VR158" s="11">
        <v>1.2102612979403529</v>
      </c>
      <c r="VS158" s="11">
        <v>1.3686241398273093</v>
      </c>
      <c r="VT158" s="11">
        <v>1.0646626026491326</v>
      </c>
      <c r="VU158" s="11">
        <v>1.291650472607792</v>
      </c>
      <c r="VV158" s="11">
        <v>1.2901904033534208</v>
      </c>
      <c r="VW158" s="11">
        <v>1.3594039180089692</v>
      </c>
      <c r="VX158" s="11">
        <v>1.4214061169587544</v>
      </c>
      <c r="VY158" s="11">
        <v>1.3072331633875081</v>
      </c>
      <c r="VZ158" s="11">
        <v>1.448906933123939</v>
      </c>
      <c r="WA158" s="11">
        <v>1.3384143484858724</v>
      </c>
      <c r="WB158" s="11">
        <v>1.3261025940466049</v>
      </c>
      <c r="WC158" s="11">
        <v>1.2188773123861121</v>
      </c>
      <c r="WD158" s="11">
        <v>1.2173592341154567</v>
      </c>
      <c r="WE158" s="11">
        <v>1.2215774807191737</v>
      </c>
      <c r="WF158" s="11">
        <v>1.1298800063029688</v>
      </c>
      <c r="WG158" s="11">
        <v>0.88642618174804311</v>
      </c>
      <c r="WH158" s="11">
        <v>0.8764224534808428</v>
      </c>
      <c r="WI158" s="11">
        <v>0.74917272203779417</v>
      </c>
      <c r="WJ158" s="11">
        <v>0.86760665716732377</v>
      </c>
      <c r="WK158" s="11">
        <v>1.445075666950381</v>
      </c>
      <c r="WL158" s="11">
        <v>1.4498155763214284</v>
      </c>
      <c r="WM158" s="11">
        <v>1.3492082339715408</v>
      </c>
      <c r="WN158" s="11">
        <v>1.559316002073236</v>
      </c>
      <c r="WO158" s="11">
        <v>1.3517651578579479</v>
      </c>
      <c r="WP158" s="11">
        <v>1.2426502879538532</v>
      </c>
      <c r="WQ158" s="11">
        <v>1.5612370985310808</v>
      </c>
      <c r="WR158" s="11">
        <v>0.97166901606439116</v>
      </c>
      <c r="WS158" s="11">
        <v>1.4421516962863814</v>
      </c>
      <c r="WT158" s="11">
        <v>1.3570026404975863</v>
      </c>
      <c r="WU158" s="11">
        <v>1.2108683562783278</v>
      </c>
      <c r="WV158" s="11">
        <v>1.2258267425654665</v>
      </c>
      <c r="WW158" s="11">
        <v>1.4111808299603461</v>
      </c>
      <c r="WX158" s="11">
        <v>1.4301365364490959</v>
      </c>
      <c r="WY158" s="11">
        <v>1.3020408228585989</v>
      </c>
      <c r="WZ158" s="11">
        <v>1.3250222859467815</v>
      </c>
      <c r="XA158" s="11">
        <v>1.3206110631522638</v>
      </c>
      <c r="XB158" s="11">
        <v>1.3390046390856605</v>
      </c>
      <c r="XC158" s="11">
        <v>1.3347850637868839</v>
      </c>
      <c r="XD158" s="11">
        <v>1.1723576601815986</v>
      </c>
      <c r="XE158" s="11">
        <v>1.1157232022845038</v>
      </c>
      <c r="XF158" s="11">
        <v>1.2004991524259714</v>
      </c>
      <c r="XG158" s="11">
        <v>1.2859090784446068</v>
      </c>
      <c r="XH158" s="11">
        <v>1.245183045313371</v>
      </c>
      <c r="XI158" s="11">
        <v>1.1775469518690467</v>
      </c>
      <c r="XJ158" s="11">
        <v>1.2898303920216798</v>
      </c>
      <c r="XK158" s="11">
        <v>1.4387496326498126</v>
      </c>
      <c r="XL158" s="11">
        <v>1.2572892289889319</v>
      </c>
      <c r="XM158" s="11">
        <v>1.7570215521717267</v>
      </c>
      <c r="XN158" s="11">
        <v>1.2157769061784853</v>
      </c>
      <c r="XO158" s="11">
        <v>1.1826518848768457</v>
      </c>
      <c r="XP158" s="11">
        <v>0.98676636379198301</v>
      </c>
      <c r="XQ158" s="11">
        <v>1.7862129822511685</v>
      </c>
      <c r="XR158" s="11">
        <v>1.9020862254617927</v>
      </c>
      <c r="XS158" s="11">
        <v>1.6640599310300996</v>
      </c>
      <c r="XT158" s="11">
        <v>1.785716254108396</v>
      </c>
      <c r="XU158" s="11">
        <v>1.7905499049472482</v>
      </c>
      <c r="XV158" s="11">
        <v>1.9042396020424526</v>
      </c>
      <c r="XW158" s="11">
        <v>1.7038169729269368</v>
      </c>
      <c r="XX158" s="11">
        <v>1.5413053976999307</v>
      </c>
      <c r="XY158" s="11">
        <v>1.25709142757591</v>
      </c>
      <c r="XZ158" s="11">
        <v>1.224295107350196</v>
      </c>
      <c r="YA158" s="11">
        <v>1.219258013980562</v>
      </c>
      <c r="YB158" s="11">
        <v>1.2143555569487694</v>
      </c>
      <c r="YC158" s="11">
        <v>0.96174436320050649</v>
      </c>
      <c r="YD158" s="11">
        <v>0.84530645095734269</v>
      </c>
      <c r="YE158" s="11">
        <v>0.89058323883559898</v>
      </c>
      <c r="YF158" s="11">
        <v>0.88553609903134012</v>
      </c>
      <c r="YG158" s="11">
        <v>1.2593774305594028</v>
      </c>
      <c r="YH158" s="11">
        <v>1.2504581928228804</v>
      </c>
      <c r="YI158" s="11">
        <v>1.2306091520279165</v>
      </c>
      <c r="YJ158" s="11">
        <v>1.1705165240847548</v>
      </c>
      <c r="YK158" s="11">
        <v>1.1130116117448339</v>
      </c>
      <c r="YL158" s="11">
        <v>1.0957650895131106</v>
      </c>
      <c r="YM158" s="11">
        <v>1.1525294008056988</v>
      </c>
      <c r="YN158" s="11">
        <v>1.0571230247976304</v>
      </c>
      <c r="YO158" s="11">
        <v>1.6274566563918578</v>
      </c>
      <c r="YP158" s="11">
        <v>0.25534754364452072</v>
      </c>
      <c r="YQ158" s="11">
        <v>1.8796164355846556</v>
      </c>
      <c r="YR158" s="11">
        <v>1.0938708010382063</v>
      </c>
      <c r="YS158" s="11">
        <v>1.3904394784717264</v>
      </c>
      <c r="YT158" s="11">
        <v>1.3115381597247791</v>
      </c>
      <c r="YU158" s="11">
        <v>1.0211317848238566</v>
      </c>
      <c r="YV158" s="11">
        <v>0.89444803551867202</v>
      </c>
      <c r="YW158" s="11">
        <v>1.2988035508656446</v>
      </c>
      <c r="YX158" s="11">
        <v>1.3830466564783221</v>
      </c>
      <c r="YY158" s="11">
        <v>1.2161646771969248</v>
      </c>
      <c r="YZ158" s="11">
        <v>1.07702592179701</v>
      </c>
      <c r="ZA158" s="11">
        <v>1.3798737602550504</v>
      </c>
      <c r="ZB158" s="11">
        <v>1.1444999977044874</v>
      </c>
      <c r="ZC158" s="11">
        <v>1.1797286641402875</v>
      </c>
      <c r="ZD158" s="11">
        <v>1.3473381429317453</v>
      </c>
      <c r="ZE158" s="11">
        <v>1.4152733467874261</v>
      </c>
      <c r="ZF158" s="11">
        <v>1.3183113959635695</v>
      </c>
      <c r="ZG158" s="11">
        <v>1.4014334222140612</v>
      </c>
      <c r="ZH158" s="11">
        <v>1.2063816262717701</v>
      </c>
      <c r="ZI158" s="11">
        <v>1.322904090354412</v>
      </c>
      <c r="ZJ158" s="11">
        <v>1.2196760879728328</v>
      </c>
      <c r="ZK158" s="11">
        <v>1.33421599314797</v>
      </c>
      <c r="ZL158" s="11">
        <v>1.3195168932195878</v>
      </c>
      <c r="ZM158" s="11">
        <v>1.4564291426306182</v>
      </c>
      <c r="ZN158" s="11">
        <v>1.2780415269280956</v>
      </c>
      <c r="ZO158" s="11">
        <v>1.658958347378142</v>
      </c>
      <c r="ZP158" s="11">
        <v>1.2320426951622581</v>
      </c>
      <c r="ZQ158" s="11">
        <v>1.4520291608307887</v>
      </c>
      <c r="ZR158" s="11">
        <v>1.2754116072226553</v>
      </c>
      <c r="ZS158" s="11">
        <v>1.345571662383847</v>
      </c>
      <c r="ZT158" s="11">
        <v>1.1792358895233295</v>
      </c>
      <c r="ZU158" s="11">
        <v>1.3513664319335565</v>
      </c>
      <c r="ZV158" s="11">
        <v>1.2801112302455229</v>
      </c>
      <c r="ZW158" s="11">
        <v>2.1372339860100067</v>
      </c>
      <c r="ZX158" s="11">
        <v>1.1212962592666571</v>
      </c>
      <c r="ZY158" s="11">
        <v>1.6380142047631714</v>
      </c>
      <c r="ZZ158" s="11">
        <v>1.2777857333939906</v>
      </c>
      <c r="AAA158" s="11">
        <v>1.458327006275526</v>
      </c>
      <c r="AAB158" s="11">
        <v>1.1854896201508056</v>
      </c>
      <c r="AAC158" s="11">
        <v>1.4104475482982153</v>
      </c>
      <c r="AAD158" s="11">
        <v>1.3701089293567077</v>
      </c>
      <c r="AAE158" s="11">
        <v>1.5362125949255918</v>
      </c>
      <c r="AAF158" s="11">
        <v>1.4211685945642327</v>
      </c>
      <c r="AAG158" s="11">
        <v>0.92149584186374511</v>
      </c>
      <c r="AAH158" s="11">
        <v>0.96116007056368902</v>
      </c>
      <c r="AAI158" s="11">
        <v>0.88886064370853712</v>
      </c>
      <c r="AAJ158" s="11">
        <v>0.93288543771327415</v>
      </c>
      <c r="AAK158" s="11">
        <v>0.91076537247047695</v>
      </c>
      <c r="AAL158" s="11">
        <v>0.95073622352316789</v>
      </c>
      <c r="AAM158" s="11">
        <v>0.77542554501178618</v>
      </c>
      <c r="AAN158" s="11">
        <v>1.0000693171203765</v>
      </c>
      <c r="AAO158" s="11">
        <v>0.93370565310588816</v>
      </c>
      <c r="AAP158" s="11">
        <v>0.88495727753036413</v>
      </c>
      <c r="AAQ158" s="11">
        <v>0.85790598472924906</v>
      </c>
      <c r="AAR158" s="11">
        <v>0.90070223034436048</v>
      </c>
      <c r="AAS158" s="11">
        <v>1.0000693171203765</v>
      </c>
      <c r="AAT158" s="11">
        <v>1.0000693171203765</v>
      </c>
      <c r="AAU158" s="11">
        <v>1.1012212983541867</v>
      </c>
      <c r="AAV158" s="11">
        <v>1.0534238089253865</v>
      </c>
      <c r="AAW158" s="11">
        <v>0.96570174328155833</v>
      </c>
      <c r="AAX158" s="11">
        <v>0.76104435126017955</v>
      </c>
      <c r="AAY158" s="11">
        <v>0.84409353403928278</v>
      </c>
      <c r="AAZ158" s="11">
        <v>0.88871828289041688</v>
      </c>
      <c r="ABA158" s="11">
        <v>0.97053671928063712</v>
      </c>
      <c r="ABB158" s="11">
        <v>0.88913596607826229</v>
      </c>
      <c r="ABC158" s="11">
        <v>0.92915900166728971</v>
      </c>
      <c r="ABD158" s="11">
        <v>0.88745964735429694</v>
      </c>
      <c r="ABE158" s="11">
        <v>0.88630087272597646</v>
      </c>
      <c r="ABF158" s="11">
        <v>0.86925311739519839</v>
      </c>
      <c r="ABG158" s="11">
        <v>0.72592243136192536</v>
      </c>
      <c r="ABH158" s="11">
        <v>0.87111126333227862</v>
      </c>
      <c r="ABI158" s="11">
        <v>0.91829946042547883</v>
      </c>
      <c r="ABJ158" s="11">
        <v>0.91700326838572144</v>
      </c>
      <c r="ABK158" s="11">
        <v>1.0512223826541367</v>
      </c>
      <c r="ABL158" s="11">
        <v>0.89941439659962941</v>
      </c>
      <c r="ABM158" s="11">
        <v>0.89692122719138578</v>
      </c>
      <c r="ABN158" s="11">
        <v>0.73464405752159656</v>
      </c>
      <c r="ABO158" s="11">
        <v>0.79908638343684224</v>
      </c>
      <c r="ABP158" s="11">
        <v>2.015548161804313</v>
      </c>
      <c r="ABQ158" s="11">
        <v>0.64555470618362321</v>
      </c>
      <c r="ABR158" s="11">
        <v>0.91060152842231656</v>
      </c>
      <c r="ABS158" s="11">
        <v>1.0979986145821403</v>
      </c>
      <c r="ABT158" s="11">
        <v>1.1870117162580411</v>
      </c>
      <c r="ABU158" s="11">
        <v>0.67687787471325866</v>
      </c>
      <c r="ABV158" s="11">
        <v>0.88397983321489104</v>
      </c>
      <c r="ABW158" s="11">
        <v>1.5591810666817432</v>
      </c>
      <c r="ABX158" s="11">
        <v>1.19021665248438</v>
      </c>
      <c r="ABY158" s="11">
        <v>1.2188849727682487</v>
      </c>
      <c r="ABZ158" s="11">
        <v>1.2233355139682875</v>
      </c>
      <c r="ACA158" s="11">
        <v>1.0641410078306381</v>
      </c>
      <c r="ACB158" s="11">
        <v>1.1781219529056475</v>
      </c>
      <c r="ACC158" s="11">
        <v>1.2533636718368704</v>
      </c>
      <c r="ACD158" s="11">
        <v>1.1511902585027027</v>
      </c>
      <c r="ACE158" s="11">
        <v>1.2888146558835554</v>
      </c>
      <c r="ACF158" s="11">
        <v>1.6706573331396302</v>
      </c>
      <c r="ACG158" s="11">
        <v>1.252658259084747</v>
      </c>
      <c r="ACH158" s="11">
        <v>0.9813503491167147</v>
      </c>
      <c r="ACI158" s="11">
        <v>1.2642962451392634</v>
      </c>
      <c r="ACJ158" s="11">
        <v>1.0811402690340057</v>
      </c>
      <c r="ACK158" s="11">
        <v>1.2786768090093934</v>
      </c>
      <c r="ACL158" s="11">
        <v>0.68881609141365374</v>
      </c>
      <c r="ACM158" s="11">
        <v>0.75742506272087728</v>
      </c>
      <c r="ACN158" s="11">
        <v>0.73465311042755077</v>
      </c>
      <c r="ACO158" s="11">
        <v>1.1153244894836503</v>
      </c>
      <c r="ACP158" s="11">
        <v>0.69785831387289077</v>
      </c>
      <c r="ACQ158" s="11">
        <v>0.8700743372189792</v>
      </c>
      <c r="ACR158" s="11">
        <v>0.72590078576767181</v>
      </c>
      <c r="ACS158" s="11">
        <v>0.73727148912697604</v>
      </c>
      <c r="ACT158" s="11">
        <v>0.67917833385061332</v>
      </c>
      <c r="ACU158" s="11">
        <v>0.81258604011330704</v>
      </c>
      <c r="ACV158" s="11">
        <v>0.7582019420873567</v>
      </c>
      <c r="ACW158" s="11">
        <v>0.86679283913012317</v>
      </c>
      <c r="ACX158" s="11">
        <v>0.6824965611727285</v>
      </c>
      <c r="ACY158" s="11">
        <v>0.83721256033890412</v>
      </c>
      <c r="ACZ158" s="11">
        <v>0.83332118880959738</v>
      </c>
      <c r="ADA158" s="11">
        <v>0.71862053555183369</v>
      </c>
      <c r="ADB158" s="11">
        <v>0.68346759377239752</v>
      </c>
      <c r="ADC158" s="11">
        <v>0.90606839687782736</v>
      </c>
      <c r="ADD158" s="11">
        <v>1.0057790443905332</v>
      </c>
      <c r="ADE158" s="11">
        <v>0.84222863455645747</v>
      </c>
      <c r="ADF158" s="11">
        <v>0.64175804968210481</v>
      </c>
      <c r="ADG158" s="11">
        <v>0.69924133594750115</v>
      </c>
      <c r="ADH158" s="11">
        <v>1.2267853912632742</v>
      </c>
      <c r="ADI158" s="11">
        <v>0.90549721559125995</v>
      </c>
      <c r="ADJ158" s="11">
        <v>1.8524959031866217</v>
      </c>
      <c r="ADK158" s="11">
        <v>1.038941849805078</v>
      </c>
      <c r="ADL158" s="11">
        <v>1.0000693171203765</v>
      </c>
      <c r="ADM158" s="11">
        <v>1.8095434606414518</v>
      </c>
      <c r="ADN158" s="11">
        <v>0.97804300252678023</v>
      </c>
      <c r="ADO158" s="11">
        <v>1.2447001880443518</v>
      </c>
      <c r="ADP158" s="11">
        <v>1.7186495598681422</v>
      </c>
      <c r="ADQ158" s="11">
        <v>1.4162383721252521</v>
      </c>
      <c r="ADR158" s="11">
        <v>1.4272530803362911</v>
      </c>
      <c r="ADS158" s="11">
        <v>0.91245211935546333</v>
      </c>
      <c r="ADT158" s="11">
        <v>1.0268925915576259</v>
      </c>
      <c r="ADU158" s="11">
        <v>1.000380730175932</v>
      </c>
      <c r="ADV158" s="11">
        <v>1.2200053979083938</v>
      </c>
      <c r="ADW158" s="11">
        <v>2.5086563226676422</v>
      </c>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000"/>
  <sheetViews>
    <sheetView workbookViewId="0"/>
  </sheetViews>
  <sheetFormatPr defaultColWidth="12.6640625" defaultRowHeight="15" customHeight="1" x14ac:dyDescent="0.3"/>
  <cols>
    <col min="1" max="1" width="10.25" customWidth="1"/>
    <col min="2" max="26" width="7.6640625" customWidth="1"/>
  </cols>
  <sheetData>
    <row r="1" spans="1:1" ht="14.5" x14ac:dyDescent="0.35">
      <c r="A1" s="11">
        <v>1.7454906365407514</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S803"/>
  <sheetViews>
    <sheetView workbookViewId="0"/>
  </sheetViews>
  <sheetFormatPr defaultColWidth="12.6640625" defaultRowHeight="15" customHeight="1" x14ac:dyDescent="0.3"/>
  <cols>
    <col min="1" max="15" width="7.6640625" customWidth="1"/>
    <col min="16" max="34" width="2.4140625" customWidth="1"/>
    <col min="35" max="35" width="3.6640625" customWidth="1"/>
    <col min="36" max="36" width="4.75" customWidth="1"/>
    <col min="37" max="37" width="4" customWidth="1"/>
    <col min="38" max="39" width="7.6640625" customWidth="1"/>
    <col min="40" max="40" width="44.5" customWidth="1"/>
    <col min="41" max="43" width="7.6640625" customWidth="1"/>
    <col min="44" max="44" width="40.5" customWidth="1"/>
    <col min="45" max="45" width="5.25" customWidth="1"/>
  </cols>
  <sheetData>
    <row r="1" spans="1:45" ht="14.5" x14ac:dyDescent="0.35">
      <c r="P1" s="11">
        <v>1</v>
      </c>
      <c r="Q1" s="11">
        <v>2</v>
      </c>
      <c r="R1" s="11">
        <v>3</v>
      </c>
      <c r="S1" s="11">
        <v>4</v>
      </c>
      <c r="T1" s="11">
        <v>5</v>
      </c>
      <c r="U1" s="11">
        <v>6</v>
      </c>
      <c r="V1" s="11">
        <v>7</v>
      </c>
      <c r="W1" s="11">
        <v>8</v>
      </c>
      <c r="X1" s="11">
        <v>9</v>
      </c>
      <c r="Y1" s="11">
        <v>10</v>
      </c>
      <c r="Z1" s="11">
        <v>11</v>
      </c>
      <c r="AA1" s="11">
        <v>12</v>
      </c>
      <c r="AB1" s="11">
        <v>13</v>
      </c>
      <c r="AC1" s="11">
        <v>14</v>
      </c>
      <c r="AD1" s="11">
        <v>15</v>
      </c>
      <c r="AE1" s="11">
        <v>16</v>
      </c>
      <c r="AF1" s="11">
        <v>17</v>
      </c>
      <c r="AG1" s="11">
        <v>18</v>
      </c>
      <c r="AH1" s="11">
        <v>19</v>
      </c>
      <c r="AI1" s="11">
        <v>20</v>
      </c>
      <c r="AJ1" s="11">
        <v>21</v>
      </c>
      <c r="AK1" s="11">
        <v>22</v>
      </c>
      <c r="AL1" s="17">
        <f>SUBTOTAL(1,AL3:AL803)</f>
        <v>4</v>
      </c>
      <c r="AM1" s="18" t="s">
        <v>2178</v>
      </c>
      <c r="AN1" s="19" t="s">
        <v>2179</v>
      </c>
      <c r="AO1" s="20">
        <f t="array" aca="1" ref="AO1" ca="1">SUM(IF(FREQUENCY(IF(SUBTOTAL(3,OFFSET(AN3,ROW(AN3:AN803)-ROW(AN3),,1)),
IF(AN3:AN803&lt;&gt;"",MATCH("~"&amp;AN3:AN803,AN3:AN803&amp;"",0))),ROW(AN3:AN803)-ROW(AN3)+1),1))</f>
        <v>1</v>
      </c>
      <c r="AP1" s="16" t="s">
        <v>2180</v>
      </c>
    </row>
    <row r="2" spans="1:45" ht="15.5" x14ac:dyDescent="0.35">
      <c r="A2" s="21" t="s">
        <v>98</v>
      </c>
      <c r="B2" s="21" t="s">
        <v>2181</v>
      </c>
      <c r="C2" s="21" t="s">
        <v>2022</v>
      </c>
      <c r="D2" s="21" t="s">
        <v>2023</v>
      </c>
      <c r="E2" s="21" t="s">
        <v>2024</v>
      </c>
      <c r="F2" s="21" t="s">
        <v>2029</v>
      </c>
      <c r="G2" s="21" t="s">
        <v>2030</v>
      </c>
      <c r="H2" s="21" t="s">
        <v>2089</v>
      </c>
      <c r="I2" s="21" t="s">
        <v>2092</v>
      </c>
      <c r="J2" s="21" t="s">
        <v>2100</v>
      </c>
      <c r="K2" s="21" t="s">
        <v>2132</v>
      </c>
      <c r="L2" s="21" t="s">
        <v>102</v>
      </c>
      <c r="M2" s="21" t="s">
        <v>104</v>
      </c>
      <c r="N2" s="21" t="s">
        <v>105</v>
      </c>
      <c r="O2" s="21" t="s">
        <v>106</v>
      </c>
      <c r="P2" s="16"/>
      <c r="Q2" s="16"/>
      <c r="R2" s="16"/>
      <c r="S2" s="16"/>
      <c r="T2" s="16"/>
      <c r="U2" s="16"/>
      <c r="V2" s="16"/>
      <c r="W2" s="16"/>
      <c r="X2" s="16"/>
      <c r="Y2" s="16"/>
      <c r="Z2" s="16"/>
      <c r="AA2" s="16"/>
      <c r="AB2" s="16"/>
      <c r="AC2" s="16"/>
      <c r="AD2" s="16"/>
      <c r="AE2" s="16"/>
      <c r="AF2" s="16"/>
      <c r="AG2" s="16"/>
      <c r="AH2" s="16"/>
      <c r="AI2" s="16"/>
      <c r="AJ2" s="16"/>
      <c r="AK2" s="16"/>
      <c r="AL2" s="16" t="s">
        <v>2182</v>
      </c>
      <c r="AM2" s="16"/>
      <c r="AN2" s="11" t="s">
        <v>108</v>
      </c>
      <c r="AO2" s="16"/>
      <c r="AP2" s="22">
        <v>32</v>
      </c>
      <c r="AQ2" s="16"/>
      <c r="AR2" s="12" t="s">
        <v>108</v>
      </c>
      <c r="AS2" s="12" t="s">
        <v>98</v>
      </c>
    </row>
    <row r="3" spans="1:45" ht="15.5" hidden="1" x14ac:dyDescent="0.35">
      <c r="A3" s="11">
        <v>1</v>
      </c>
      <c r="C3" s="11">
        <v>1.4532228142323256</v>
      </c>
      <c r="D3" s="11">
        <v>0.79728714930086164</v>
      </c>
      <c r="E3" s="11">
        <v>1.3533314049764835</v>
      </c>
      <c r="F3" s="11">
        <v>0.62089600836603043</v>
      </c>
      <c r="G3" s="11">
        <v>0.7808048118996066</v>
      </c>
      <c r="H3" s="11">
        <v>1.1628660822332357</v>
      </c>
      <c r="I3" s="11">
        <v>1.273542601263753</v>
      </c>
      <c r="J3" s="11">
        <v>0.86665073159406958</v>
      </c>
      <c r="K3" s="11">
        <v>1.519756695718381</v>
      </c>
      <c r="L3" s="11" t="s">
        <v>113</v>
      </c>
      <c r="M3" s="11" t="s">
        <v>115</v>
      </c>
      <c r="N3" s="11" t="s">
        <v>3</v>
      </c>
      <c r="P3" s="23">
        <v>-1</v>
      </c>
      <c r="Q3" s="24">
        <v>0</v>
      </c>
      <c r="R3" s="24">
        <v>0</v>
      </c>
      <c r="S3" s="24">
        <v>-1</v>
      </c>
      <c r="T3" s="24">
        <v>0</v>
      </c>
      <c r="U3" s="24">
        <v>0</v>
      </c>
      <c r="V3" s="24">
        <v>0</v>
      </c>
      <c r="W3" s="24">
        <v>0</v>
      </c>
      <c r="X3" s="24">
        <v>0</v>
      </c>
      <c r="Y3" s="24">
        <v>0</v>
      </c>
      <c r="Z3" s="24">
        <v>0</v>
      </c>
      <c r="AA3" s="24">
        <v>0</v>
      </c>
      <c r="AB3" s="24">
        <v>0</v>
      </c>
      <c r="AC3" s="24">
        <v>0</v>
      </c>
      <c r="AD3" s="24">
        <v>0</v>
      </c>
      <c r="AE3" s="24">
        <v>0</v>
      </c>
      <c r="AF3" s="24">
        <v>1</v>
      </c>
      <c r="AG3" s="24">
        <v>0</v>
      </c>
      <c r="AH3" s="24">
        <v>0</v>
      </c>
      <c r="AI3" s="24">
        <v>0</v>
      </c>
      <c r="AJ3" s="24">
        <v>0</v>
      </c>
      <c r="AK3" s="25">
        <v>0</v>
      </c>
      <c r="AL3" s="11">
        <f t="shared" ref="AL3:AL257" si="0">COUNTIF(P3:AK3,"&lt;&gt;0")</f>
        <v>3</v>
      </c>
      <c r="AN3" s="11" t="s">
        <v>116</v>
      </c>
      <c r="AO3" s="11">
        <f t="shared" ref="AO3:AO257" si="1">VLOOKUP(AN3,AR$3:AS$151,2,FALSE)</f>
        <v>1</v>
      </c>
      <c r="AP3" s="22">
        <v>32</v>
      </c>
      <c r="AR3" s="11" t="s">
        <v>116</v>
      </c>
      <c r="AS3" s="11">
        <v>1</v>
      </c>
    </row>
    <row r="4" spans="1:45" ht="15.5" hidden="1" x14ac:dyDescent="0.35">
      <c r="A4" s="11">
        <v>2</v>
      </c>
      <c r="C4" s="11">
        <v>1.397869696449723</v>
      </c>
      <c r="D4" s="11">
        <v>0.84056763528364475</v>
      </c>
      <c r="E4" s="11">
        <v>1.3220164137357111</v>
      </c>
      <c r="F4" s="11">
        <v>1.1277398574857354</v>
      </c>
      <c r="G4" s="11">
        <v>1.0075610046184831</v>
      </c>
      <c r="H4" s="11">
        <v>0.92024049088000015</v>
      </c>
      <c r="I4" s="11">
        <v>1.0267974584199551</v>
      </c>
      <c r="J4" s="11">
        <v>0.66343072899829514</v>
      </c>
      <c r="K4" s="11">
        <v>1.3976758087069245</v>
      </c>
      <c r="L4" s="11" t="s">
        <v>113</v>
      </c>
      <c r="M4" s="11" t="s">
        <v>119</v>
      </c>
      <c r="N4" s="11" t="s">
        <v>3</v>
      </c>
      <c r="P4" s="26">
        <v>-1</v>
      </c>
      <c r="Q4" s="27">
        <v>0</v>
      </c>
      <c r="R4" s="27">
        <v>0</v>
      </c>
      <c r="S4" s="27">
        <v>-1</v>
      </c>
      <c r="T4" s="27">
        <v>0</v>
      </c>
      <c r="U4" s="27">
        <v>0</v>
      </c>
      <c r="V4" s="27">
        <v>0</v>
      </c>
      <c r="W4" s="27">
        <v>0</v>
      </c>
      <c r="X4" s="27">
        <v>0</v>
      </c>
      <c r="Y4" s="27">
        <v>0</v>
      </c>
      <c r="Z4" s="27">
        <v>0</v>
      </c>
      <c r="AA4" s="27">
        <v>0</v>
      </c>
      <c r="AB4" s="27">
        <v>0</v>
      </c>
      <c r="AC4" s="27">
        <v>0</v>
      </c>
      <c r="AD4" s="27">
        <v>0</v>
      </c>
      <c r="AE4" s="27">
        <v>0</v>
      </c>
      <c r="AF4" s="27">
        <v>1</v>
      </c>
      <c r="AG4" s="27">
        <v>0</v>
      </c>
      <c r="AH4" s="27">
        <v>0</v>
      </c>
      <c r="AI4" s="27">
        <v>0</v>
      </c>
      <c r="AJ4" s="27">
        <v>0</v>
      </c>
      <c r="AK4" s="28">
        <v>0</v>
      </c>
      <c r="AL4" s="11">
        <f t="shared" si="0"/>
        <v>3</v>
      </c>
      <c r="AN4" s="11" t="s">
        <v>116</v>
      </c>
      <c r="AO4" s="11">
        <f t="shared" si="1"/>
        <v>1</v>
      </c>
      <c r="AP4" s="22">
        <v>32</v>
      </c>
      <c r="AR4" s="11" t="s">
        <v>123</v>
      </c>
      <c r="AS4" s="11">
        <v>2</v>
      </c>
    </row>
    <row r="5" spans="1:45" ht="15.5" hidden="1" x14ac:dyDescent="0.35">
      <c r="A5" s="11">
        <v>3</v>
      </c>
      <c r="C5" s="11">
        <v>1.2954662146703801</v>
      </c>
      <c r="D5" s="11">
        <v>0.78176377100728778</v>
      </c>
      <c r="E5" s="11">
        <v>1.2066305335038117</v>
      </c>
      <c r="F5" s="11">
        <v>1.0102420048901555</v>
      </c>
      <c r="G5" s="11">
        <v>0.55988985993166807</v>
      </c>
      <c r="H5" s="11">
        <v>1.2417545981443066</v>
      </c>
      <c r="I5" s="11">
        <v>0.95720778996329381</v>
      </c>
      <c r="J5" s="11">
        <v>0.71682550588819804</v>
      </c>
      <c r="K5" s="11">
        <v>1.6066333455930994</v>
      </c>
      <c r="L5" s="11" t="s">
        <v>113</v>
      </c>
      <c r="M5" s="11" t="s">
        <v>122</v>
      </c>
      <c r="N5" s="11" t="s">
        <v>3</v>
      </c>
      <c r="P5" s="26">
        <v>-1</v>
      </c>
      <c r="Q5" s="27">
        <v>0</v>
      </c>
      <c r="R5" s="27">
        <v>0</v>
      </c>
      <c r="S5" s="27">
        <v>-1</v>
      </c>
      <c r="T5" s="27">
        <v>0</v>
      </c>
      <c r="U5" s="27">
        <v>0</v>
      </c>
      <c r="V5" s="27">
        <v>0</v>
      </c>
      <c r="W5" s="27">
        <v>0</v>
      </c>
      <c r="X5" s="27">
        <v>0</v>
      </c>
      <c r="Y5" s="27">
        <v>0</v>
      </c>
      <c r="Z5" s="27">
        <v>0</v>
      </c>
      <c r="AA5" s="27">
        <v>0</v>
      </c>
      <c r="AB5" s="27">
        <v>0</v>
      </c>
      <c r="AC5" s="27">
        <v>0</v>
      </c>
      <c r="AD5" s="27">
        <v>0</v>
      </c>
      <c r="AE5" s="27">
        <v>0</v>
      </c>
      <c r="AF5" s="27">
        <v>0</v>
      </c>
      <c r="AG5" s="27">
        <v>0</v>
      </c>
      <c r="AH5" s="27">
        <v>0</v>
      </c>
      <c r="AI5" s="27">
        <v>0</v>
      </c>
      <c r="AJ5" s="27">
        <v>0</v>
      </c>
      <c r="AK5" s="28">
        <v>0</v>
      </c>
      <c r="AL5" s="11">
        <f t="shared" si="0"/>
        <v>2</v>
      </c>
      <c r="AN5" s="11" t="s">
        <v>123</v>
      </c>
      <c r="AO5" s="11">
        <f t="shared" si="1"/>
        <v>2</v>
      </c>
      <c r="AP5" s="22">
        <v>32</v>
      </c>
      <c r="AR5" s="11" t="s">
        <v>142</v>
      </c>
      <c r="AS5" s="11">
        <v>3</v>
      </c>
    </row>
    <row r="6" spans="1:45" ht="15.5" hidden="1" x14ac:dyDescent="0.35">
      <c r="A6" s="11">
        <v>4</v>
      </c>
      <c r="C6" s="11">
        <v>1.3171450212605982</v>
      </c>
      <c r="D6" s="11">
        <v>0.70278851448000856</v>
      </c>
      <c r="E6" s="11">
        <v>1.1332085995407883</v>
      </c>
      <c r="F6" s="11">
        <v>0.84618696023101403</v>
      </c>
      <c r="G6" s="11">
        <v>1.1650120111590836</v>
      </c>
      <c r="H6" s="11">
        <v>0.93299993973365236</v>
      </c>
      <c r="I6" s="11">
        <v>0.90973887192166214</v>
      </c>
      <c r="J6" s="11">
        <v>0.74784799820739289</v>
      </c>
      <c r="K6" s="11">
        <v>1.575169403127987</v>
      </c>
      <c r="L6" s="11" t="s">
        <v>113</v>
      </c>
      <c r="M6" s="11" t="s">
        <v>126</v>
      </c>
      <c r="N6" s="11" t="s">
        <v>3</v>
      </c>
      <c r="P6" s="26">
        <v>-1</v>
      </c>
      <c r="Q6" s="27">
        <v>0</v>
      </c>
      <c r="R6" s="27">
        <v>0</v>
      </c>
      <c r="S6" s="27">
        <v>-1</v>
      </c>
      <c r="T6" s="27">
        <v>0</v>
      </c>
      <c r="U6" s="27">
        <v>0</v>
      </c>
      <c r="V6" s="27">
        <v>0</v>
      </c>
      <c r="W6" s="27">
        <v>0</v>
      </c>
      <c r="X6" s="27">
        <v>0</v>
      </c>
      <c r="Y6" s="27">
        <v>0</v>
      </c>
      <c r="Z6" s="27">
        <v>0</v>
      </c>
      <c r="AA6" s="27">
        <v>0</v>
      </c>
      <c r="AB6" s="27">
        <v>0</v>
      </c>
      <c r="AC6" s="27">
        <v>0</v>
      </c>
      <c r="AD6" s="27">
        <v>0</v>
      </c>
      <c r="AE6" s="27">
        <v>0</v>
      </c>
      <c r="AF6" s="27">
        <v>1</v>
      </c>
      <c r="AG6" s="27">
        <v>0</v>
      </c>
      <c r="AH6" s="27">
        <v>0</v>
      </c>
      <c r="AI6" s="27">
        <v>0</v>
      </c>
      <c r="AJ6" s="27">
        <v>0</v>
      </c>
      <c r="AK6" s="28">
        <v>0</v>
      </c>
      <c r="AL6" s="11">
        <f t="shared" si="0"/>
        <v>3</v>
      </c>
      <c r="AN6" s="11" t="s">
        <v>116</v>
      </c>
      <c r="AO6" s="11">
        <f t="shared" si="1"/>
        <v>1</v>
      </c>
      <c r="AP6" s="22">
        <v>32</v>
      </c>
      <c r="AR6" s="11" t="s">
        <v>147</v>
      </c>
      <c r="AS6" s="11">
        <v>4</v>
      </c>
    </row>
    <row r="7" spans="1:45" ht="15.5" hidden="1" x14ac:dyDescent="0.35">
      <c r="A7" s="11">
        <v>5</v>
      </c>
      <c r="C7" s="11">
        <v>1.3065307429657491</v>
      </c>
      <c r="D7" s="11">
        <v>0.88849565549945431</v>
      </c>
      <c r="E7" s="11">
        <v>1.0667539887514972</v>
      </c>
      <c r="F7" s="11">
        <v>0.81485650703043044</v>
      </c>
      <c r="G7" s="11">
        <v>0.95259671847682736</v>
      </c>
      <c r="H7" s="11">
        <v>1.0150023516628435</v>
      </c>
      <c r="I7" s="11">
        <v>0.97541664664298355</v>
      </c>
      <c r="J7" s="11">
        <v>0.70984118444130084</v>
      </c>
      <c r="K7" s="11">
        <v>1.2094715133830918</v>
      </c>
      <c r="L7" s="11" t="s">
        <v>113</v>
      </c>
      <c r="M7" s="11" t="s">
        <v>129</v>
      </c>
      <c r="N7" s="11" t="s">
        <v>3</v>
      </c>
      <c r="P7" s="26">
        <v>-1</v>
      </c>
      <c r="Q7" s="27">
        <v>0</v>
      </c>
      <c r="R7" s="27">
        <v>0</v>
      </c>
      <c r="S7" s="27">
        <v>-1</v>
      </c>
      <c r="T7" s="27">
        <v>0</v>
      </c>
      <c r="U7" s="27">
        <v>0</v>
      </c>
      <c r="V7" s="27">
        <v>0</v>
      </c>
      <c r="W7" s="27">
        <v>0</v>
      </c>
      <c r="X7" s="27">
        <v>0</v>
      </c>
      <c r="Y7" s="27">
        <v>0</v>
      </c>
      <c r="Z7" s="27">
        <v>0</v>
      </c>
      <c r="AA7" s="27">
        <v>0</v>
      </c>
      <c r="AB7" s="27">
        <v>0</v>
      </c>
      <c r="AC7" s="27">
        <v>0</v>
      </c>
      <c r="AD7" s="27">
        <v>0</v>
      </c>
      <c r="AE7" s="27">
        <v>0</v>
      </c>
      <c r="AF7" s="27">
        <v>0</v>
      </c>
      <c r="AG7" s="27">
        <v>0</v>
      </c>
      <c r="AH7" s="27">
        <v>0</v>
      </c>
      <c r="AI7" s="27">
        <v>0</v>
      </c>
      <c r="AJ7" s="27">
        <v>0</v>
      </c>
      <c r="AK7" s="28">
        <v>0</v>
      </c>
      <c r="AL7" s="11">
        <f t="shared" si="0"/>
        <v>2</v>
      </c>
      <c r="AN7" s="11" t="s">
        <v>123</v>
      </c>
      <c r="AO7" s="11">
        <f t="shared" si="1"/>
        <v>2</v>
      </c>
      <c r="AP7" s="22">
        <v>32</v>
      </c>
      <c r="AR7" s="11" t="s">
        <v>156</v>
      </c>
      <c r="AS7" s="11">
        <v>5</v>
      </c>
    </row>
    <row r="8" spans="1:45" ht="15.5" hidden="1" x14ac:dyDescent="0.35">
      <c r="A8" s="11">
        <v>6</v>
      </c>
      <c r="C8" s="11">
        <v>1.0485300569276352</v>
      </c>
      <c r="D8" s="11">
        <v>0.91110939631550902</v>
      </c>
      <c r="E8" s="11">
        <v>1.1850831214815718</v>
      </c>
      <c r="F8" s="11">
        <v>0.69705154481204801</v>
      </c>
      <c r="G8" s="11">
        <v>0.66136501374834</v>
      </c>
      <c r="H8" s="11">
        <v>0.91522242885519822</v>
      </c>
      <c r="I8" s="11">
        <v>0.93911574659240016</v>
      </c>
      <c r="J8" s="11">
        <v>0.73277731809021485</v>
      </c>
      <c r="K8" s="11">
        <v>0.83793015479441657</v>
      </c>
      <c r="L8" s="11" t="s">
        <v>113</v>
      </c>
      <c r="M8" s="11" t="s">
        <v>132</v>
      </c>
      <c r="N8" s="11" t="s">
        <v>3</v>
      </c>
      <c r="P8" s="26">
        <v>-1</v>
      </c>
      <c r="Q8" s="27">
        <v>0</v>
      </c>
      <c r="R8" s="27">
        <v>0</v>
      </c>
      <c r="S8" s="27">
        <v>-1</v>
      </c>
      <c r="T8" s="27">
        <v>0</v>
      </c>
      <c r="U8" s="27">
        <v>0</v>
      </c>
      <c r="V8" s="27">
        <v>0</v>
      </c>
      <c r="W8" s="27">
        <v>0</v>
      </c>
      <c r="X8" s="27">
        <v>0</v>
      </c>
      <c r="Y8" s="27">
        <v>0</v>
      </c>
      <c r="Z8" s="27">
        <v>0</v>
      </c>
      <c r="AA8" s="27">
        <v>0</v>
      </c>
      <c r="AB8" s="27">
        <v>0</v>
      </c>
      <c r="AC8" s="27">
        <v>0</v>
      </c>
      <c r="AD8" s="27">
        <v>0</v>
      </c>
      <c r="AE8" s="27">
        <v>0</v>
      </c>
      <c r="AF8" s="27">
        <v>0</v>
      </c>
      <c r="AG8" s="27">
        <v>0</v>
      </c>
      <c r="AH8" s="27">
        <v>0</v>
      </c>
      <c r="AI8" s="27">
        <v>0</v>
      </c>
      <c r="AJ8" s="27">
        <v>0</v>
      </c>
      <c r="AK8" s="28">
        <v>0</v>
      </c>
      <c r="AL8" s="11">
        <f t="shared" si="0"/>
        <v>2</v>
      </c>
      <c r="AN8" s="11" t="s">
        <v>123</v>
      </c>
      <c r="AO8" s="11">
        <f t="shared" si="1"/>
        <v>2</v>
      </c>
      <c r="AP8" s="22">
        <v>32</v>
      </c>
      <c r="AR8" s="11" t="s">
        <v>163</v>
      </c>
      <c r="AS8" s="11">
        <v>6</v>
      </c>
    </row>
    <row r="9" spans="1:45" ht="15.5" hidden="1" x14ac:dyDescent="0.35">
      <c r="A9" s="11">
        <v>7</v>
      </c>
      <c r="C9" s="11">
        <v>1.2924575922334496</v>
      </c>
      <c r="D9" s="11">
        <v>0.74190538491371316</v>
      </c>
      <c r="E9" s="11">
        <v>1.1413256128834486</v>
      </c>
      <c r="F9" s="11">
        <v>0.78303958009634433</v>
      </c>
      <c r="G9" s="11">
        <v>0.49918456352757312</v>
      </c>
      <c r="H9" s="11">
        <v>0.69103270988377241</v>
      </c>
      <c r="I9" s="11">
        <v>0.87977339874898053</v>
      </c>
      <c r="J9" s="11">
        <v>0.53998752534559924</v>
      </c>
      <c r="K9" s="11">
        <v>1.0083236087933276</v>
      </c>
      <c r="L9" s="11" t="s">
        <v>113</v>
      </c>
      <c r="M9" s="11" t="s">
        <v>135</v>
      </c>
      <c r="N9" s="11" t="s">
        <v>3</v>
      </c>
      <c r="P9" s="26">
        <v>-1</v>
      </c>
      <c r="Q9" s="27">
        <v>0</v>
      </c>
      <c r="R9" s="27">
        <v>0</v>
      </c>
      <c r="S9" s="27">
        <v>-1</v>
      </c>
      <c r="T9" s="27">
        <v>0</v>
      </c>
      <c r="U9" s="27">
        <v>0</v>
      </c>
      <c r="V9" s="27">
        <v>0</v>
      </c>
      <c r="W9" s="27">
        <v>0</v>
      </c>
      <c r="X9" s="27">
        <v>0</v>
      </c>
      <c r="Y9" s="27">
        <v>0</v>
      </c>
      <c r="Z9" s="27">
        <v>0</v>
      </c>
      <c r="AA9" s="27">
        <v>0</v>
      </c>
      <c r="AB9" s="27">
        <v>0</v>
      </c>
      <c r="AC9" s="27">
        <v>0</v>
      </c>
      <c r="AD9" s="27">
        <v>0</v>
      </c>
      <c r="AE9" s="27">
        <v>0</v>
      </c>
      <c r="AF9" s="27">
        <v>0</v>
      </c>
      <c r="AG9" s="27">
        <v>0</v>
      </c>
      <c r="AH9" s="27">
        <v>0</v>
      </c>
      <c r="AI9" s="27">
        <v>0</v>
      </c>
      <c r="AJ9" s="27">
        <v>0</v>
      </c>
      <c r="AK9" s="28">
        <v>0</v>
      </c>
      <c r="AL9" s="11">
        <f t="shared" si="0"/>
        <v>2</v>
      </c>
      <c r="AN9" s="11" t="s">
        <v>123</v>
      </c>
      <c r="AO9" s="11">
        <f t="shared" si="1"/>
        <v>2</v>
      </c>
      <c r="AP9" s="22">
        <v>32</v>
      </c>
      <c r="AR9" s="11" t="s">
        <v>168</v>
      </c>
      <c r="AS9" s="11">
        <v>7</v>
      </c>
    </row>
    <row r="10" spans="1:45" ht="15.5" hidden="1" x14ac:dyDescent="0.35">
      <c r="A10" s="11">
        <v>8</v>
      </c>
      <c r="C10" s="11">
        <v>1.0331258883193644</v>
      </c>
      <c r="D10" s="11">
        <v>0.91627423599490809</v>
      </c>
      <c r="E10" s="11">
        <v>1.0712193127470067</v>
      </c>
      <c r="F10" s="11">
        <v>0.63229570813282721</v>
      </c>
      <c r="G10" s="11">
        <v>0.69411096029835262</v>
      </c>
      <c r="H10" s="11">
        <v>0.67613556565978006</v>
      </c>
      <c r="I10" s="11">
        <v>0.92102676838539799</v>
      </c>
      <c r="J10" s="11">
        <v>0.72775314595335283</v>
      </c>
      <c r="K10" s="11">
        <v>0.86296470504484601</v>
      </c>
      <c r="L10" s="11" t="s">
        <v>113</v>
      </c>
      <c r="M10" s="11" t="s">
        <v>138</v>
      </c>
      <c r="N10" s="11" t="s">
        <v>3</v>
      </c>
      <c r="P10" s="26">
        <v>-1</v>
      </c>
      <c r="Q10" s="27">
        <v>0</v>
      </c>
      <c r="R10" s="27">
        <v>0</v>
      </c>
      <c r="S10" s="27">
        <v>-1</v>
      </c>
      <c r="T10" s="27">
        <v>0</v>
      </c>
      <c r="U10" s="27">
        <v>0</v>
      </c>
      <c r="V10" s="27">
        <v>0</v>
      </c>
      <c r="W10" s="27">
        <v>0</v>
      </c>
      <c r="X10" s="27">
        <v>0</v>
      </c>
      <c r="Y10" s="27">
        <v>0</v>
      </c>
      <c r="Z10" s="27">
        <v>0</v>
      </c>
      <c r="AA10" s="27">
        <v>0</v>
      </c>
      <c r="AB10" s="27">
        <v>0</v>
      </c>
      <c r="AC10" s="27">
        <v>0</v>
      </c>
      <c r="AD10" s="27">
        <v>0</v>
      </c>
      <c r="AE10" s="27">
        <v>0</v>
      </c>
      <c r="AF10" s="27">
        <v>0</v>
      </c>
      <c r="AG10" s="27">
        <v>0</v>
      </c>
      <c r="AH10" s="27">
        <v>0</v>
      </c>
      <c r="AI10" s="27">
        <v>0</v>
      </c>
      <c r="AJ10" s="27">
        <v>0</v>
      </c>
      <c r="AK10" s="28">
        <v>0</v>
      </c>
      <c r="AL10" s="11">
        <f t="shared" si="0"/>
        <v>2</v>
      </c>
      <c r="AN10" s="11" t="s">
        <v>123</v>
      </c>
      <c r="AO10" s="11">
        <f t="shared" si="1"/>
        <v>2</v>
      </c>
      <c r="AP10" s="22">
        <v>32</v>
      </c>
      <c r="AR10" s="11" t="s">
        <v>171</v>
      </c>
      <c r="AS10" s="11">
        <v>8</v>
      </c>
    </row>
    <row r="11" spans="1:45" ht="15.5" hidden="1" x14ac:dyDescent="0.35">
      <c r="A11" s="11">
        <v>9</v>
      </c>
      <c r="C11" s="11">
        <v>1.5578547998470744</v>
      </c>
      <c r="D11" s="11">
        <v>0.84341899169823931</v>
      </c>
      <c r="E11" s="11">
        <v>1.1854895141490869</v>
      </c>
      <c r="F11" s="11">
        <v>1.0271452161527632</v>
      </c>
      <c r="G11" s="11">
        <v>1.0257227036516521</v>
      </c>
      <c r="H11" s="11">
        <v>1.0687545566780525</v>
      </c>
      <c r="I11" s="11">
        <v>1.1945680235148171</v>
      </c>
      <c r="J11" s="11">
        <v>0.68354685709968976</v>
      </c>
      <c r="K11" s="11">
        <v>1.6855009693125877</v>
      </c>
      <c r="L11" s="11" t="s">
        <v>141</v>
      </c>
      <c r="M11" s="11" t="s">
        <v>115</v>
      </c>
      <c r="N11" s="11" t="s">
        <v>3</v>
      </c>
      <c r="P11" s="26">
        <v>0</v>
      </c>
      <c r="Q11" s="27">
        <v>0</v>
      </c>
      <c r="R11" s="27">
        <v>0</v>
      </c>
      <c r="S11" s="27">
        <v>0</v>
      </c>
      <c r="T11" s="27">
        <v>1</v>
      </c>
      <c r="U11" s="27">
        <v>-1</v>
      </c>
      <c r="V11" s="27">
        <v>-1</v>
      </c>
      <c r="W11" s="27">
        <v>0</v>
      </c>
      <c r="X11" s="27">
        <v>1</v>
      </c>
      <c r="Y11" s="27">
        <v>0</v>
      </c>
      <c r="Z11" s="27">
        <v>0</v>
      </c>
      <c r="AA11" s="27">
        <v>0</v>
      </c>
      <c r="AB11" s="27">
        <v>0</v>
      </c>
      <c r="AC11" s="27">
        <v>0</v>
      </c>
      <c r="AD11" s="27">
        <v>0</v>
      </c>
      <c r="AE11" s="27">
        <v>0</v>
      </c>
      <c r="AF11" s="27">
        <v>0</v>
      </c>
      <c r="AG11" s="27">
        <v>0</v>
      </c>
      <c r="AH11" s="27">
        <v>0</v>
      </c>
      <c r="AI11" s="27">
        <v>0</v>
      </c>
      <c r="AJ11" s="27">
        <v>0</v>
      </c>
      <c r="AK11" s="28">
        <v>0</v>
      </c>
      <c r="AL11" s="11">
        <f t="shared" si="0"/>
        <v>4</v>
      </c>
      <c r="AN11" s="11" t="s">
        <v>142</v>
      </c>
      <c r="AO11" s="11">
        <f t="shared" si="1"/>
        <v>3</v>
      </c>
      <c r="AP11" s="22">
        <v>32</v>
      </c>
      <c r="AR11" s="11" t="s">
        <v>183</v>
      </c>
      <c r="AS11" s="11">
        <v>9</v>
      </c>
    </row>
    <row r="12" spans="1:45" ht="15.5" hidden="1" x14ac:dyDescent="0.35">
      <c r="A12" s="11">
        <v>10</v>
      </c>
      <c r="C12" s="11">
        <v>1.3145656695044032</v>
      </c>
      <c r="D12" s="11">
        <v>0.82981474797022803</v>
      </c>
      <c r="E12" s="11">
        <v>1.2100068988131576</v>
      </c>
      <c r="F12" s="11">
        <v>2.178850775563967</v>
      </c>
      <c r="G12" s="11">
        <v>1.1915964511278914</v>
      </c>
      <c r="H12" s="11">
        <v>1.1274018609628418</v>
      </c>
      <c r="I12" s="11">
        <v>1.0550476448461903</v>
      </c>
      <c r="J12" s="11">
        <v>0.73309028448534375</v>
      </c>
      <c r="K12" s="11">
        <v>0.93928524334096886</v>
      </c>
      <c r="L12" s="11" t="s">
        <v>141</v>
      </c>
      <c r="M12" s="11" t="s">
        <v>119</v>
      </c>
      <c r="N12" s="11" t="s">
        <v>3</v>
      </c>
      <c r="P12" s="26">
        <v>0</v>
      </c>
      <c r="Q12" s="27">
        <v>0</v>
      </c>
      <c r="R12" s="27">
        <v>0</v>
      </c>
      <c r="S12" s="27">
        <v>0</v>
      </c>
      <c r="T12" s="27">
        <v>1</v>
      </c>
      <c r="U12" s="27">
        <v>-1</v>
      </c>
      <c r="V12" s="27">
        <v>-1</v>
      </c>
      <c r="W12" s="27">
        <v>0</v>
      </c>
      <c r="X12" s="27">
        <v>1</v>
      </c>
      <c r="Y12" s="27">
        <v>0</v>
      </c>
      <c r="Z12" s="27">
        <v>0</v>
      </c>
      <c r="AA12" s="27">
        <v>0</v>
      </c>
      <c r="AB12" s="27">
        <v>0</v>
      </c>
      <c r="AC12" s="27">
        <v>0</v>
      </c>
      <c r="AD12" s="27">
        <v>0</v>
      </c>
      <c r="AE12" s="27">
        <v>0</v>
      </c>
      <c r="AF12" s="27">
        <v>0</v>
      </c>
      <c r="AG12" s="27">
        <v>0</v>
      </c>
      <c r="AH12" s="27">
        <v>0</v>
      </c>
      <c r="AI12" s="27">
        <v>0</v>
      </c>
      <c r="AJ12" s="27">
        <v>0</v>
      </c>
      <c r="AK12" s="28">
        <v>0</v>
      </c>
      <c r="AL12" s="11">
        <f t="shared" si="0"/>
        <v>4</v>
      </c>
      <c r="AN12" s="11" t="s">
        <v>142</v>
      </c>
      <c r="AO12" s="11">
        <f t="shared" si="1"/>
        <v>3</v>
      </c>
      <c r="AP12" s="22">
        <v>32</v>
      </c>
      <c r="AR12" s="11" t="s">
        <v>198</v>
      </c>
      <c r="AS12" s="11">
        <v>10</v>
      </c>
    </row>
    <row r="13" spans="1:45" ht="15.5" hidden="1" x14ac:dyDescent="0.35">
      <c r="A13" s="11">
        <v>11</v>
      </c>
      <c r="C13" s="11">
        <v>1.289353519359115</v>
      </c>
      <c r="D13" s="11">
        <v>0.93413489603593958</v>
      </c>
      <c r="E13" s="11">
        <v>0.98272303697273378</v>
      </c>
      <c r="F13" s="11">
        <v>1.5479171270304746</v>
      </c>
      <c r="G13" s="11">
        <v>1.1259532941547656</v>
      </c>
      <c r="H13" s="11">
        <v>1.0666311889219471</v>
      </c>
      <c r="I13" s="11">
        <v>0.9922706731327261</v>
      </c>
      <c r="J13" s="11">
        <v>0.69516030599479917</v>
      </c>
      <c r="K13" s="11">
        <v>1.0599426041321698</v>
      </c>
      <c r="L13" s="11" t="s">
        <v>141</v>
      </c>
      <c r="M13" s="11" t="s">
        <v>122</v>
      </c>
      <c r="N13" s="11" t="s">
        <v>3</v>
      </c>
      <c r="P13" s="26">
        <v>0</v>
      </c>
      <c r="Q13" s="27">
        <v>0</v>
      </c>
      <c r="R13" s="27">
        <v>-1</v>
      </c>
      <c r="S13" s="27">
        <v>0</v>
      </c>
      <c r="T13" s="27">
        <v>1</v>
      </c>
      <c r="U13" s="27">
        <v>-1</v>
      </c>
      <c r="V13" s="27">
        <v>0</v>
      </c>
      <c r="W13" s="27">
        <v>0</v>
      </c>
      <c r="X13" s="27">
        <v>1</v>
      </c>
      <c r="Y13" s="27">
        <v>0</v>
      </c>
      <c r="Z13" s="27">
        <v>0</v>
      </c>
      <c r="AA13" s="27">
        <v>0</v>
      </c>
      <c r="AB13" s="27">
        <v>0</v>
      </c>
      <c r="AC13" s="27">
        <v>0</v>
      </c>
      <c r="AD13" s="27">
        <v>0</v>
      </c>
      <c r="AE13" s="27">
        <v>0</v>
      </c>
      <c r="AF13" s="27">
        <v>0</v>
      </c>
      <c r="AG13" s="27">
        <v>0</v>
      </c>
      <c r="AH13" s="27">
        <v>0</v>
      </c>
      <c r="AI13" s="27">
        <v>0</v>
      </c>
      <c r="AJ13" s="27">
        <v>0</v>
      </c>
      <c r="AK13" s="28">
        <v>0</v>
      </c>
      <c r="AL13" s="11">
        <f t="shared" si="0"/>
        <v>4</v>
      </c>
      <c r="AN13" s="11" t="s">
        <v>147</v>
      </c>
      <c r="AO13" s="11">
        <f t="shared" si="1"/>
        <v>4</v>
      </c>
      <c r="AP13" s="22">
        <v>32</v>
      </c>
      <c r="AR13" s="11" t="s">
        <v>203</v>
      </c>
      <c r="AS13" s="11">
        <v>11</v>
      </c>
    </row>
    <row r="14" spans="1:45" ht="15.5" hidden="1" x14ac:dyDescent="0.35">
      <c r="A14" s="11">
        <v>12</v>
      </c>
      <c r="C14" s="11">
        <v>1.2841939810553789</v>
      </c>
      <c r="D14" s="11">
        <v>0.84345966774766779</v>
      </c>
      <c r="E14" s="11">
        <v>0.97247422855700871</v>
      </c>
      <c r="F14" s="11">
        <v>1.5558501053255498</v>
      </c>
      <c r="G14" s="11">
        <v>1.0134581914341947</v>
      </c>
      <c r="H14" s="11">
        <v>1.0517652182736079</v>
      </c>
      <c r="I14" s="11">
        <v>1.0272007023371414</v>
      </c>
      <c r="J14" s="11">
        <v>0.70859404929260472</v>
      </c>
      <c r="K14" s="11">
        <v>1.5869466066149285</v>
      </c>
      <c r="L14" s="11" t="s">
        <v>141</v>
      </c>
      <c r="M14" s="11" t="s">
        <v>126</v>
      </c>
      <c r="N14" s="11" t="s">
        <v>3</v>
      </c>
      <c r="P14" s="26">
        <v>0</v>
      </c>
      <c r="Q14" s="27">
        <v>0</v>
      </c>
      <c r="R14" s="27">
        <v>-1</v>
      </c>
      <c r="S14" s="27">
        <v>0</v>
      </c>
      <c r="T14" s="27">
        <v>1</v>
      </c>
      <c r="U14" s="27">
        <v>-1</v>
      </c>
      <c r="V14" s="27">
        <v>0</v>
      </c>
      <c r="W14" s="27">
        <v>0</v>
      </c>
      <c r="X14" s="27">
        <v>1</v>
      </c>
      <c r="Y14" s="27">
        <v>0</v>
      </c>
      <c r="Z14" s="27">
        <v>0</v>
      </c>
      <c r="AA14" s="27">
        <v>0</v>
      </c>
      <c r="AB14" s="27">
        <v>0</v>
      </c>
      <c r="AC14" s="27">
        <v>0</v>
      </c>
      <c r="AD14" s="27">
        <v>0</v>
      </c>
      <c r="AE14" s="27">
        <v>0</v>
      </c>
      <c r="AF14" s="27">
        <v>0</v>
      </c>
      <c r="AG14" s="27">
        <v>0</v>
      </c>
      <c r="AH14" s="27">
        <v>0</v>
      </c>
      <c r="AI14" s="27">
        <v>0</v>
      </c>
      <c r="AJ14" s="27">
        <v>0</v>
      </c>
      <c r="AK14" s="28">
        <v>0</v>
      </c>
      <c r="AL14" s="11">
        <f t="shared" si="0"/>
        <v>4</v>
      </c>
      <c r="AN14" s="11" t="s">
        <v>147</v>
      </c>
      <c r="AO14" s="11">
        <f t="shared" si="1"/>
        <v>4</v>
      </c>
      <c r="AP14" s="22">
        <v>32</v>
      </c>
      <c r="AR14" s="11" t="s">
        <v>206</v>
      </c>
      <c r="AS14" s="11">
        <v>12</v>
      </c>
    </row>
    <row r="15" spans="1:45" ht="15.5" hidden="1" x14ac:dyDescent="0.35">
      <c r="A15" s="11">
        <v>13</v>
      </c>
      <c r="C15" s="11">
        <v>1.2561924582247892</v>
      </c>
      <c r="D15" s="11">
        <v>0.79952410968102938</v>
      </c>
      <c r="E15" s="11">
        <v>1.0618212167267309</v>
      </c>
      <c r="F15" s="11">
        <v>2.2147296422033547</v>
      </c>
      <c r="G15" s="11">
        <v>1.050039675637487</v>
      </c>
      <c r="H15" s="11">
        <v>1.0351394326818455</v>
      </c>
      <c r="I15" s="11">
        <v>0.9078190400984647</v>
      </c>
      <c r="J15" s="11">
        <v>0.82153528131272391</v>
      </c>
      <c r="K15" s="11">
        <v>1.1207739399770009</v>
      </c>
      <c r="L15" s="11" t="s">
        <v>141</v>
      </c>
      <c r="M15" s="11" t="s">
        <v>129</v>
      </c>
      <c r="N15" s="11" t="s">
        <v>3</v>
      </c>
      <c r="P15" s="26">
        <v>0</v>
      </c>
      <c r="Q15" s="27">
        <v>0</v>
      </c>
      <c r="R15" s="27">
        <v>-1</v>
      </c>
      <c r="S15" s="27">
        <v>0</v>
      </c>
      <c r="T15" s="27">
        <v>1</v>
      </c>
      <c r="U15" s="27">
        <v>-1</v>
      </c>
      <c r="V15" s="27">
        <v>0</v>
      </c>
      <c r="W15" s="27">
        <v>0</v>
      </c>
      <c r="X15" s="27">
        <v>1</v>
      </c>
      <c r="Y15" s="27">
        <v>0</v>
      </c>
      <c r="Z15" s="27">
        <v>0</v>
      </c>
      <c r="AA15" s="27">
        <v>0</v>
      </c>
      <c r="AB15" s="27">
        <v>0</v>
      </c>
      <c r="AC15" s="27">
        <v>0</v>
      </c>
      <c r="AD15" s="27">
        <v>0</v>
      </c>
      <c r="AE15" s="27">
        <v>0</v>
      </c>
      <c r="AF15" s="27">
        <v>0</v>
      </c>
      <c r="AG15" s="27">
        <v>0</v>
      </c>
      <c r="AH15" s="27">
        <v>0</v>
      </c>
      <c r="AI15" s="27">
        <v>0</v>
      </c>
      <c r="AJ15" s="27">
        <v>0</v>
      </c>
      <c r="AK15" s="28">
        <v>0</v>
      </c>
      <c r="AL15" s="11">
        <f t="shared" si="0"/>
        <v>4</v>
      </c>
      <c r="AN15" s="11" t="s">
        <v>147</v>
      </c>
      <c r="AO15" s="11">
        <f t="shared" si="1"/>
        <v>4</v>
      </c>
      <c r="AP15" s="22">
        <v>32</v>
      </c>
      <c r="AR15" s="11" t="s">
        <v>223</v>
      </c>
      <c r="AS15" s="11">
        <v>13</v>
      </c>
    </row>
    <row r="16" spans="1:45" ht="15.5" hidden="1" x14ac:dyDescent="0.35">
      <c r="A16" s="11">
        <v>14</v>
      </c>
      <c r="C16" s="11">
        <v>1.3740828254895363</v>
      </c>
      <c r="D16" s="11">
        <v>0.88515542053051022</v>
      </c>
      <c r="E16" s="11">
        <v>1.1392482741337659</v>
      </c>
      <c r="F16" s="11">
        <v>3.1069505783998994</v>
      </c>
      <c r="G16" s="11">
        <v>1.6919056170923765</v>
      </c>
      <c r="H16" s="11">
        <v>0.96032310845082414</v>
      </c>
      <c r="I16" s="11">
        <v>0.97752566020135923</v>
      </c>
      <c r="J16" s="11">
        <v>0.85015089385195974</v>
      </c>
      <c r="K16" s="11">
        <v>0.82203964305231692</v>
      </c>
      <c r="L16" s="11" t="s">
        <v>141</v>
      </c>
      <c r="M16" s="11" t="s">
        <v>132</v>
      </c>
      <c r="N16" s="11" t="s">
        <v>3</v>
      </c>
      <c r="P16" s="26">
        <v>0</v>
      </c>
      <c r="Q16" s="27">
        <v>0</v>
      </c>
      <c r="R16" s="27">
        <v>-1</v>
      </c>
      <c r="S16" s="27">
        <v>0</v>
      </c>
      <c r="T16" s="27">
        <v>1</v>
      </c>
      <c r="U16" s="27">
        <v>-1</v>
      </c>
      <c r="V16" s="27">
        <v>0</v>
      </c>
      <c r="W16" s="27">
        <v>0</v>
      </c>
      <c r="X16" s="27">
        <v>1</v>
      </c>
      <c r="Y16" s="27">
        <v>0</v>
      </c>
      <c r="Z16" s="27">
        <v>0</v>
      </c>
      <c r="AA16" s="27">
        <v>0</v>
      </c>
      <c r="AB16" s="27">
        <v>0</v>
      </c>
      <c r="AC16" s="27">
        <v>0</v>
      </c>
      <c r="AD16" s="27">
        <v>0</v>
      </c>
      <c r="AE16" s="27">
        <v>0</v>
      </c>
      <c r="AF16" s="27">
        <v>0</v>
      </c>
      <c r="AG16" s="27">
        <v>0</v>
      </c>
      <c r="AH16" s="27">
        <v>0</v>
      </c>
      <c r="AI16" s="27">
        <v>0</v>
      </c>
      <c r="AJ16" s="27">
        <v>0</v>
      </c>
      <c r="AK16" s="28">
        <v>0</v>
      </c>
      <c r="AL16" s="11">
        <f t="shared" si="0"/>
        <v>4</v>
      </c>
      <c r="AN16" s="11" t="s">
        <v>147</v>
      </c>
      <c r="AO16" s="11">
        <f t="shared" si="1"/>
        <v>4</v>
      </c>
      <c r="AP16" s="22">
        <v>32</v>
      </c>
      <c r="AR16" s="11" t="s">
        <v>226</v>
      </c>
      <c r="AS16" s="11">
        <v>14</v>
      </c>
    </row>
    <row r="17" spans="1:45" ht="15.5" hidden="1" x14ac:dyDescent="0.35">
      <c r="A17" s="11">
        <v>15</v>
      </c>
      <c r="C17" s="11">
        <v>1.1132128498875868</v>
      </c>
      <c r="D17" s="11">
        <v>0.8957782256082889</v>
      </c>
      <c r="E17" s="11">
        <v>1.1280203751407205</v>
      </c>
      <c r="F17" s="11">
        <v>1.4584373168334825</v>
      </c>
      <c r="G17" s="11">
        <v>0.78255457252538208</v>
      </c>
      <c r="H17" s="11">
        <v>1.0000693171203765</v>
      </c>
      <c r="I17" s="11">
        <v>0.97064622150808899</v>
      </c>
      <c r="J17" s="11">
        <v>0.87283105425391472</v>
      </c>
      <c r="K17" s="11">
        <v>0.99309291671299438</v>
      </c>
      <c r="L17" s="11" t="s">
        <v>141</v>
      </c>
      <c r="M17" s="11" t="s">
        <v>135</v>
      </c>
      <c r="N17" s="11" t="s">
        <v>3</v>
      </c>
      <c r="P17" s="26">
        <v>0</v>
      </c>
      <c r="Q17" s="27">
        <v>1</v>
      </c>
      <c r="R17" s="27">
        <v>-1</v>
      </c>
      <c r="S17" s="27">
        <v>0</v>
      </c>
      <c r="T17" s="27">
        <v>1</v>
      </c>
      <c r="U17" s="27">
        <v>-1</v>
      </c>
      <c r="V17" s="27">
        <v>0</v>
      </c>
      <c r="W17" s="27">
        <v>0</v>
      </c>
      <c r="X17" s="27">
        <v>1</v>
      </c>
      <c r="Y17" s="27">
        <v>0</v>
      </c>
      <c r="Z17" s="27">
        <v>0</v>
      </c>
      <c r="AA17" s="27">
        <v>0</v>
      </c>
      <c r="AB17" s="27">
        <v>0</v>
      </c>
      <c r="AC17" s="27">
        <v>0</v>
      </c>
      <c r="AD17" s="27">
        <v>0</v>
      </c>
      <c r="AE17" s="27">
        <v>0</v>
      </c>
      <c r="AF17" s="27">
        <v>0</v>
      </c>
      <c r="AG17" s="27">
        <v>0</v>
      </c>
      <c r="AH17" s="27">
        <v>0</v>
      </c>
      <c r="AI17" s="27">
        <v>0</v>
      </c>
      <c r="AJ17" s="27">
        <v>0</v>
      </c>
      <c r="AK17" s="28">
        <v>0</v>
      </c>
      <c r="AL17" s="11">
        <f t="shared" si="0"/>
        <v>5</v>
      </c>
      <c r="AN17" s="11" t="s">
        <v>156</v>
      </c>
      <c r="AO17" s="11">
        <f t="shared" si="1"/>
        <v>5</v>
      </c>
      <c r="AP17" s="22">
        <v>32</v>
      </c>
      <c r="AR17" s="11" t="s">
        <v>229</v>
      </c>
      <c r="AS17" s="11">
        <v>15</v>
      </c>
    </row>
    <row r="18" spans="1:45" ht="15.5" x14ac:dyDescent="0.35">
      <c r="A18" s="11">
        <v>16</v>
      </c>
      <c r="C18" s="11">
        <v>1.2190601524096671</v>
      </c>
      <c r="D18" s="11">
        <v>0.87334130881157013</v>
      </c>
      <c r="E18" s="11">
        <v>1.0047052948656239</v>
      </c>
      <c r="F18" s="11">
        <v>4.7253558606918675</v>
      </c>
      <c r="G18" s="11">
        <v>1.3923464328003996</v>
      </c>
      <c r="H18" s="11">
        <v>1.0036398883361519</v>
      </c>
      <c r="I18" s="11">
        <v>0.99745414891278128</v>
      </c>
      <c r="J18" s="11">
        <v>0.98740023599152871</v>
      </c>
      <c r="K18" s="11">
        <v>0.98689149662011066</v>
      </c>
      <c r="L18" s="11" t="s">
        <v>141</v>
      </c>
      <c r="M18" s="11" t="s">
        <v>138</v>
      </c>
      <c r="N18" s="11" t="s">
        <v>3</v>
      </c>
      <c r="P18" s="26">
        <v>0</v>
      </c>
      <c r="Q18" s="27">
        <v>0</v>
      </c>
      <c r="R18" s="27">
        <v>-1</v>
      </c>
      <c r="S18" s="27">
        <v>0</v>
      </c>
      <c r="T18" s="27">
        <v>1</v>
      </c>
      <c r="U18" s="27">
        <v>-1</v>
      </c>
      <c r="V18" s="27">
        <v>0</v>
      </c>
      <c r="W18" s="27">
        <v>0</v>
      </c>
      <c r="X18" s="27">
        <v>1</v>
      </c>
      <c r="Y18" s="27">
        <v>0</v>
      </c>
      <c r="Z18" s="27">
        <v>0</v>
      </c>
      <c r="AA18" s="27">
        <v>0</v>
      </c>
      <c r="AB18" s="27">
        <v>0</v>
      </c>
      <c r="AC18" s="27">
        <v>0</v>
      </c>
      <c r="AD18" s="27">
        <v>0</v>
      </c>
      <c r="AE18" s="27">
        <v>0</v>
      </c>
      <c r="AF18" s="27">
        <v>0</v>
      </c>
      <c r="AG18" s="27">
        <v>0</v>
      </c>
      <c r="AH18" s="27">
        <v>0</v>
      </c>
      <c r="AI18" s="27">
        <v>0</v>
      </c>
      <c r="AJ18" s="27">
        <v>0</v>
      </c>
      <c r="AK18" s="28">
        <v>0</v>
      </c>
      <c r="AL18" s="11">
        <f t="shared" si="0"/>
        <v>4</v>
      </c>
      <c r="AN18" s="11" t="s">
        <v>147</v>
      </c>
      <c r="AO18" s="11">
        <f t="shared" si="1"/>
        <v>4</v>
      </c>
      <c r="AP18" s="22">
        <v>32</v>
      </c>
      <c r="AR18" s="11" t="s">
        <v>244</v>
      </c>
      <c r="AS18" s="11">
        <v>16</v>
      </c>
    </row>
    <row r="19" spans="1:45" ht="15.5" hidden="1" x14ac:dyDescent="0.35">
      <c r="A19" s="11">
        <v>17</v>
      </c>
      <c r="C19" s="11">
        <v>0.98508286223921782</v>
      </c>
      <c r="D19" s="11">
        <v>0.78381587122657215</v>
      </c>
      <c r="E19" s="11">
        <v>1.0384790687654624</v>
      </c>
      <c r="F19" s="11">
        <v>0.98864875188933654</v>
      </c>
      <c r="G19" s="11">
        <v>0.90389979589587588</v>
      </c>
      <c r="H19" s="11">
        <v>1.0718761662469551</v>
      </c>
      <c r="I19" s="11">
        <v>1.4837244401117236</v>
      </c>
      <c r="J19" s="11">
        <v>0.83184571835868126</v>
      </c>
      <c r="K19" s="11">
        <v>1.0975557858596596</v>
      </c>
      <c r="L19" s="11" t="s">
        <v>161</v>
      </c>
      <c r="M19" s="11" t="s">
        <v>115</v>
      </c>
      <c r="N19" s="11" t="s">
        <v>3</v>
      </c>
      <c r="P19" s="26">
        <v>1</v>
      </c>
      <c r="Q19" s="27">
        <v>1</v>
      </c>
      <c r="R19" s="27">
        <v>0</v>
      </c>
      <c r="S19" s="27">
        <v>-1</v>
      </c>
      <c r="T19" s="27">
        <v>0</v>
      </c>
      <c r="U19" s="27">
        <v>0</v>
      </c>
      <c r="V19" s="27">
        <v>0</v>
      </c>
      <c r="W19" s="27">
        <v>-1</v>
      </c>
      <c r="X19" s="27">
        <v>0</v>
      </c>
      <c r="Y19" s="27">
        <v>0</v>
      </c>
      <c r="Z19" s="27">
        <v>-1</v>
      </c>
      <c r="AA19" s="27">
        <v>1</v>
      </c>
      <c r="AB19" s="27">
        <v>0</v>
      </c>
      <c r="AC19" s="27">
        <v>0</v>
      </c>
      <c r="AD19" s="27">
        <v>0</v>
      </c>
      <c r="AE19" s="27">
        <v>0</v>
      </c>
      <c r="AF19" s="27">
        <v>0</v>
      </c>
      <c r="AG19" s="27">
        <v>0</v>
      </c>
      <c r="AH19" s="27">
        <v>0</v>
      </c>
      <c r="AI19" s="27">
        <v>0</v>
      </c>
      <c r="AJ19" s="27">
        <v>0</v>
      </c>
      <c r="AK19" s="28">
        <v>0</v>
      </c>
      <c r="AL19" s="11">
        <f t="shared" si="0"/>
        <v>6</v>
      </c>
      <c r="AN19" s="11" t="s">
        <v>163</v>
      </c>
      <c r="AO19" s="11">
        <f t="shared" si="1"/>
        <v>6</v>
      </c>
      <c r="AP19" s="22">
        <v>32</v>
      </c>
      <c r="AR19" s="11" t="s">
        <v>249</v>
      </c>
      <c r="AS19" s="11">
        <v>17</v>
      </c>
    </row>
    <row r="20" spans="1:45" ht="15.5" hidden="1" x14ac:dyDescent="0.35">
      <c r="A20" s="11">
        <v>18</v>
      </c>
      <c r="C20" s="11">
        <v>0.97384267513496081</v>
      </c>
      <c r="D20" s="11">
        <v>0.8551001496555235</v>
      </c>
      <c r="E20" s="11">
        <v>1.0435426136755384</v>
      </c>
      <c r="F20" s="11">
        <v>2.3367692051325668</v>
      </c>
      <c r="G20" s="11">
        <v>1.1364858115886125</v>
      </c>
      <c r="H20" s="11">
        <v>1.2062391838269089</v>
      </c>
      <c r="I20" s="11">
        <v>1.7795490245483321</v>
      </c>
      <c r="J20" s="11">
        <v>0.90904107049670413</v>
      </c>
      <c r="K20" s="11">
        <v>1.2054410030661551</v>
      </c>
      <c r="L20" s="11" t="s">
        <v>161</v>
      </c>
      <c r="M20" s="11" t="s">
        <v>119</v>
      </c>
      <c r="N20" s="11" t="s">
        <v>3</v>
      </c>
      <c r="P20" s="26">
        <v>1</v>
      </c>
      <c r="Q20" s="27">
        <v>1</v>
      </c>
      <c r="R20" s="27">
        <v>0</v>
      </c>
      <c r="S20" s="27">
        <v>-1</v>
      </c>
      <c r="T20" s="27">
        <v>0</v>
      </c>
      <c r="U20" s="27">
        <v>0</v>
      </c>
      <c r="V20" s="27">
        <v>0</v>
      </c>
      <c r="W20" s="27">
        <v>-1</v>
      </c>
      <c r="X20" s="27">
        <v>0</v>
      </c>
      <c r="Y20" s="27">
        <v>0</v>
      </c>
      <c r="Z20" s="27">
        <v>-1</v>
      </c>
      <c r="AA20" s="27">
        <v>1</v>
      </c>
      <c r="AB20" s="27">
        <v>0</v>
      </c>
      <c r="AC20" s="27">
        <v>0</v>
      </c>
      <c r="AD20" s="27">
        <v>0</v>
      </c>
      <c r="AE20" s="27">
        <v>0</v>
      </c>
      <c r="AF20" s="27">
        <v>0</v>
      </c>
      <c r="AG20" s="27">
        <v>0</v>
      </c>
      <c r="AH20" s="27">
        <v>0</v>
      </c>
      <c r="AI20" s="27">
        <v>0</v>
      </c>
      <c r="AJ20" s="27">
        <v>0</v>
      </c>
      <c r="AK20" s="28">
        <v>0</v>
      </c>
      <c r="AL20" s="11">
        <f t="shared" si="0"/>
        <v>6</v>
      </c>
      <c r="AN20" s="11" t="s">
        <v>163</v>
      </c>
      <c r="AO20" s="11">
        <f t="shared" si="1"/>
        <v>6</v>
      </c>
      <c r="AP20" s="22">
        <v>32</v>
      </c>
      <c r="AR20" s="11" t="s">
        <v>256</v>
      </c>
      <c r="AS20" s="11">
        <v>18</v>
      </c>
    </row>
    <row r="21" spans="1:45" ht="15.75" hidden="1" customHeight="1" x14ac:dyDescent="0.35">
      <c r="A21" s="11">
        <v>19</v>
      </c>
      <c r="C21" s="11">
        <v>0.7669248856714862</v>
      </c>
      <c r="D21" s="11">
        <v>0.91684506712198821</v>
      </c>
      <c r="E21" s="11">
        <v>0.93443394773045341</v>
      </c>
      <c r="F21" s="11">
        <v>2.8383758425313164</v>
      </c>
      <c r="G21" s="11">
        <v>1.237973493458338</v>
      </c>
      <c r="H21" s="11">
        <v>1.1553845812695756</v>
      </c>
      <c r="I21" s="11">
        <v>1.4881895164388004</v>
      </c>
      <c r="J21" s="11">
        <v>0.92654393441035288</v>
      </c>
      <c r="K21" s="11">
        <v>1.5500431094852769</v>
      </c>
      <c r="L21" s="11" t="s">
        <v>161</v>
      </c>
      <c r="M21" s="11" t="s">
        <v>122</v>
      </c>
      <c r="N21" s="11" t="s">
        <v>3</v>
      </c>
      <c r="P21" s="26">
        <v>1</v>
      </c>
      <c r="Q21" s="27">
        <v>1</v>
      </c>
      <c r="R21" s="27">
        <v>0</v>
      </c>
      <c r="S21" s="27">
        <v>0</v>
      </c>
      <c r="T21" s="27">
        <v>0</v>
      </c>
      <c r="U21" s="27">
        <v>0</v>
      </c>
      <c r="V21" s="27">
        <v>0</v>
      </c>
      <c r="W21" s="27">
        <v>-1</v>
      </c>
      <c r="X21" s="27">
        <v>0</v>
      </c>
      <c r="Y21" s="27">
        <v>0</v>
      </c>
      <c r="Z21" s="27">
        <v>-1</v>
      </c>
      <c r="AA21" s="27">
        <v>0</v>
      </c>
      <c r="AB21" s="27">
        <v>0</v>
      </c>
      <c r="AC21" s="27">
        <v>0</v>
      </c>
      <c r="AD21" s="27">
        <v>0</v>
      </c>
      <c r="AE21" s="27">
        <v>0</v>
      </c>
      <c r="AF21" s="27">
        <v>0</v>
      </c>
      <c r="AG21" s="27">
        <v>0</v>
      </c>
      <c r="AH21" s="27">
        <v>0</v>
      </c>
      <c r="AI21" s="27">
        <v>0</v>
      </c>
      <c r="AJ21" s="27">
        <v>0</v>
      </c>
      <c r="AK21" s="28">
        <v>0</v>
      </c>
      <c r="AL21" s="11">
        <f t="shared" si="0"/>
        <v>4</v>
      </c>
      <c r="AN21" s="11" t="s">
        <v>168</v>
      </c>
      <c r="AO21" s="11">
        <f t="shared" si="1"/>
        <v>7</v>
      </c>
      <c r="AP21" s="22">
        <v>32</v>
      </c>
      <c r="AR21" s="11" t="s">
        <v>265</v>
      </c>
      <c r="AS21" s="11">
        <v>19</v>
      </c>
    </row>
    <row r="22" spans="1:45" ht="15.75" hidden="1" customHeight="1" x14ac:dyDescent="0.35">
      <c r="A22" s="11">
        <v>20</v>
      </c>
      <c r="C22" s="11">
        <v>0.9804885717142765</v>
      </c>
      <c r="D22" s="11">
        <v>0.8389043951878461</v>
      </c>
      <c r="E22" s="11">
        <v>0.97530821655327482</v>
      </c>
      <c r="F22" s="11">
        <v>1.1462086175233615</v>
      </c>
      <c r="G22" s="11">
        <v>0.95671638987690544</v>
      </c>
      <c r="H22" s="11">
        <v>1.104442666591765</v>
      </c>
      <c r="I22" s="11">
        <v>1.6822833794186507</v>
      </c>
      <c r="J22" s="11">
        <v>0.86756635427699103</v>
      </c>
      <c r="K22" s="11">
        <v>2.1874292116235488</v>
      </c>
      <c r="L22" s="11" t="s">
        <v>161</v>
      </c>
      <c r="M22" s="11" t="s">
        <v>126</v>
      </c>
      <c r="N22" s="11" t="s">
        <v>3</v>
      </c>
      <c r="P22" s="26">
        <v>1</v>
      </c>
      <c r="Q22" s="27">
        <v>1</v>
      </c>
      <c r="R22" s="27">
        <v>0</v>
      </c>
      <c r="S22" s="27">
        <v>-1</v>
      </c>
      <c r="T22" s="27">
        <v>0</v>
      </c>
      <c r="U22" s="27">
        <v>0</v>
      </c>
      <c r="V22" s="27">
        <v>0</v>
      </c>
      <c r="W22" s="27">
        <v>-1</v>
      </c>
      <c r="X22" s="27">
        <v>0</v>
      </c>
      <c r="Y22" s="27">
        <v>0</v>
      </c>
      <c r="Z22" s="27">
        <v>-1</v>
      </c>
      <c r="AA22" s="27">
        <v>0</v>
      </c>
      <c r="AB22" s="27">
        <v>0</v>
      </c>
      <c r="AC22" s="27">
        <v>0</v>
      </c>
      <c r="AD22" s="27">
        <v>0</v>
      </c>
      <c r="AE22" s="27">
        <v>0</v>
      </c>
      <c r="AF22" s="27">
        <v>0</v>
      </c>
      <c r="AG22" s="27">
        <v>0</v>
      </c>
      <c r="AH22" s="27">
        <v>0</v>
      </c>
      <c r="AI22" s="27">
        <v>0</v>
      </c>
      <c r="AJ22" s="27">
        <v>0</v>
      </c>
      <c r="AK22" s="28">
        <v>0</v>
      </c>
      <c r="AL22" s="11">
        <f t="shared" si="0"/>
        <v>5</v>
      </c>
      <c r="AN22" s="11" t="s">
        <v>171</v>
      </c>
      <c r="AO22" s="11">
        <f t="shared" si="1"/>
        <v>8</v>
      </c>
      <c r="AP22" s="22">
        <v>32</v>
      </c>
      <c r="AR22" s="11" t="s">
        <v>268</v>
      </c>
      <c r="AS22" s="11">
        <v>20</v>
      </c>
    </row>
    <row r="23" spans="1:45" ht="15.75" hidden="1" customHeight="1" x14ac:dyDescent="0.35">
      <c r="A23" s="11">
        <v>21</v>
      </c>
      <c r="C23" s="11">
        <v>0.85723588947620399</v>
      </c>
      <c r="D23" s="11">
        <v>0.85070415109403541</v>
      </c>
      <c r="E23" s="11">
        <v>0.9477859212921782</v>
      </c>
      <c r="F23" s="11">
        <v>0.94084756417142779</v>
      </c>
      <c r="G23" s="11">
        <v>0.6389780003640485</v>
      </c>
      <c r="H23" s="11">
        <v>1.1319646216690515</v>
      </c>
      <c r="I23" s="11">
        <v>2.2402186869692988</v>
      </c>
      <c r="J23" s="11">
        <v>1.0000693171203765</v>
      </c>
      <c r="K23" s="11">
        <v>1.4182403110245891</v>
      </c>
      <c r="L23" s="11" t="s">
        <v>161</v>
      </c>
      <c r="M23" s="11" t="s">
        <v>129</v>
      </c>
      <c r="N23" s="11" t="s">
        <v>3</v>
      </c>
      <c r="P23" s="26">
        <v>1</v>
      </c>
      <c r="Q23" s="27">
        <v>1</v>
      </c>
      <c r="R23" s="27">
        <v>0</v>
      </c>
      <c r="S23" s="27">
        <v>-1</v>
      </c>
      <c r="T23" s="27">
        <v>0</v>
      </c>
      <c r="U23" s="27">
        <v>0</v>
      </c>
      <c r="V23" s="27">
        <v>0</v>
      </c>
      <c r="W23" s="27">
        <v>-1</v>
      </c>
      <c r="X23" s="27">
        <v>0</v>
      </c>
      <c r="Y23" s="27">
        <v>0</v>
      </c>
      <c r="Z23" s="27">
        <v>-1</v>
      </c>
      <c r="AA23" s="27">
        <v>0</v>
      </c>
      <c r="AB23" s="27">
        <v>0</v>
      </c>
      <c r="AC23" s="27">
        <v>0</v>
      </c>
      <c r="AD23" s="27">
        <v>0</v>
      </c>
      <c r="AE23" s="27">
        <v>0</v>
      </c>
      <c r="AF23" s="27">
        <v>0</v>
      </c>
      <c r="AG23" s="27">
        <v>0</v>
      </c>
      <c r="AH23" s="27">
        <v>0</v>
      </c>
      <c r="AI23" s="27">
        <v>0</v>
      </c>
      <c r="AJ23" s="27">
        <v>0</v>
      </c>
      <c r="AK23" s="28">
        <v>0</v>
      </c>
      <c r="AL23" s="11">
        <f t="shared" si="0"/>
        <v>5</v>
      </c>
      <c r="AN23" s="11" t="s">
        <v>171</v>
      </c>
      <c r="AO23" s="11">
        <f t="shared" si="1"/>
        <v>8</v>
      </c>
      <c r="AP23" s="22">
        <v>32</v>
      </c>
      <c r="AR23" s="11" t="s">
        <v>277</v>
      </c>
      <c r="AS23" s="11">
        <v>21</v>
      </c>
    </row>
    <row r="24" spans="1:45" ht="15.75" hidden="1" customHeight="1" x14ac:dyDescent="0.35">
      <c r="A24" s="11">
        <v>22</v>
      </c>
      <c r="C24" s="11">
        <v>0.91473916614753259</v>
      </c>
      <c r="D24" s="11">
        <v>0.87695080192872876</v>
      </c>
      <c r="E24" s="11">
        <v>0.95929533675006395</v>
      </c>
      <c r="F24" s="11">
        <v>0.67402234867473609</v>
      </c>
      <c r="G24" s="11">
        <v>0.88016731842796181</v>
      </c>
      <c r="H24" s="11">
        <v>1.2042342472828542</v>
      </c>
      <c r="I24" s="11">
        <v>1.773205686245088</v>
      </c>
      <c r="J24" s="11">
        <v>0.99250907795760857</v>
      </c>
      <c r="K24" s="11">
        <v>1.1720214111744853</v>
      </c>
      <c r="L24" s="11" t="s">
        <v>161</v>
      </c>
      <c r="M24" s="11" t="s">
        <v>132</v>
      </c>
      <c r="N24" s="11" t="s">
        <v>3</v>
      </c>
      <c r="P24" s="26">
        <v>1</v>
      </c>
      <c r="Q24" s="27">
        <v>1</v>
      </c>
      <c r="R24" s="27">
        <v>0</v>
      </c>
      <c r="S24" s="27">
        <v>-1</v>
      </c>
      <c r="T24" s="27">
        <v>0</v>
      </c>
      <c r="U24" s="27">
        <v>0</v>
      </c>
      <c r="V24" s="27">
        <v>0</v>
      </c>
      <c r="W24" s="27">
        <v>-1</v>
      </c>
      <c r="X24" s="27">
        <v>0</v>
      </c>
      <c r="Y24" s="27">
        <v>0</v>
      </c>
      <c r="Z24" s="27">
        <v>-1</v>
      </c>
      <c r="AA24" s="27">
        <v>0</v>
      </c>
      <c r="AB24" s="27">
        <v>0</v>
      </c>
      <c r="AC24" s="27">
        <v>0</v>
      </c>
      <c r="AD24" s="27">
        <v>0</v>
      </c>
      <c r="AE24" s="27">
        <v>0</v>
      </c>
      <c r="AF24" s="27">
        <v>0</v>
      </c>
      <c r="AG24" s="27">
        <v>0</v>
      </c>
      <c r="AH24" s="27">
        <v>0</v>
      </c>
      <c r="AI24" s="27">
        <v>0</v>
      </c>
      <c r="AJ24" s="27">
        <v>0</v>
      </c>
      <c r="AK24" s="28">
        <v>0</v>
      </c>
      <c r="AL24" s="11">
        <f t="shared" si="0"/>
        <v>5</v>
      </c>
      <c r="AN24" s="11" t="s">
        <v>171</v>
      </c>
      <c r="AO24" s="11">
        <f t="shared" si="1"/>
        <v>8</v>
      </c>
      <c r="AP24" s="22">
        <v>32</v>
      </c>
      <c r="AR24" s="11" t="s">
        <v>286</v>
      </c>
      <c r="AS24" s="11">
        <v>22</v>
      </c>
    </row>
    <row r="25" spans="1:45" ht="15.75" hidden="1" customHeight="1" x14ac:dyDescent="0.35">
      <c r="A25" s="11">
        <v>23</v>
      </c>
      <c r="C25" s="11">
        <v>0.67969394978223252</v>
      </c>
      <c r="D25" s="11">
        <v>0.94402549850883521</v>
      </c>
      <c r="E25" s="11">
        <v>0.94030476831314314</v>
      </c>
      <c r="F25" s="11">
        <v>2.6415894197354008</v>
      </c>
      <c r="G25" s="11">
        <v>1.3737256091671544</v>
      </c>
      <c r="H25" s="11">
        <v>1.1135730997726929</v>
      </c>
      <c r="I25" s="11">
        <v>2.2505127637962565</v>
      </c>
      <c r="J25" s="11">
        <v>1.1084152544427077</v>
      </c>
      <c r="K25" s="11">
        <v>0.92887152754249702</v>
      </c>
      <c r="L25" s="11" t="s">
        <v>161</v>
      </c>
      <c r="M25" s="11" t="s">
        <v>135</v>
      </c>
      <c r="N25" s="11" t="s">
        <v>3</v>
      </c>
      <c r="P25" s="26">
        <v>1</v>
      </c>
      <c r="Q25" s="27">
        <v>1</v>
      </c>
      <c r="R25" s="27">
        <v>0</v>
      </c>
      <c r="S25" s="27">
        <v>0</v>
      </c>
      <c r="T25" s="27">
        <v>0</v>
      </c>
      <c r="U25" s="27">
        <v>0</v>
      </c>
      <c r="V25" s="27">
        <v>0</v>
      </c>
      <c r="W25" s="27">
        <v>-1</v>
      </c>
      <c r="X25" s="27">
        <v>0</v>
      </c>
      <c r="Y25" s="27">
        <v>0</v>
      </c>
      <c r="Z25" s="27">
        <v>-1</v>
      </c>
      <c r="AA25" s="27">
        <v>0</v>
      </c>
      <c r="AB25" s="27">
        <v>0</v>
      </c>
      <c r="AC25" s="27">
        <v>0</v>
      </c>
      <c r="AD25" s="27">
        <v>0</v>
      </c>
      <c r="AE25" s="27">
        <v>0</v>
      </c>
      <c r="AF25" s="27">
        <v>0</v>
      </c>
      <c r="AG25" s="27">
        <v>0</v>
      </c>
      <c r="AH25" s="27">
        <v>0</v>
      </c>
      <c r="AI25" s="27">
        <v>0</v>
      </c>
      <c r="AJ25" s="27">
        <v>0</v>
      </c>
      <c r="AK25" s="28">
        <v>0</v>
      </c>
      <c r="AL25" s="11">
        <f t="shared" si="0"/>
        <v>4</v>
      </c>
      <c r="AN25" s="11" t="s">
        <v>168</v>
      </c>
      <c r="AO25" s="11">
        <f t="shared" si="1"/>
        <v>7</v>
      </c>
      <c r="AP25" s="22">
        <v>32</v>
      </c>
      <c r="AR25" s="11" t="s">
        <v>289</v>
      </c>
      <c r="AS25" s="11">
        <v>23</v>
      </c>
    </row>
    <row r="26" spans="1:45" ht="15.75" hidden="1" customHeight="1" x14ac:dyDescent="0.35">
      <c r="A26" s="11">
        <v>24</v>
      </c>
      <c r="C26" s="11">
        <v>0.73596131770159223</v>
      </c>
      <c r="D26" s="11">
        <v>0.8224623203703515</v>
      </c>
      <c r="E26" s="11">
        <v>0.82555610242504995</v>
      </c>
      <c r="F26" s="11">
        <v>1.6370062636695071</v>
      </c>
      <c r="G26" s="11">
        <v>1.0021438929880044</v>
      </c>
      <c r="H26" s="11">
        <v>1.0500102599897627</v>
      </c>
      <c r="I26" s="11">
        <v>2.2784208599686955</v>
      </c>
      <c r="J26" s="11">
        <v>1.1265223010672267</v>
      </c>
      <c r="K26" s="11">
        <v>0.81537759160155199</v>
      </c>
      <c r="L26" s="11" t="s">
        <v>161</v>
      </c>
      <c r="M26" s="11" t="s">
        <v>138</v>
      </c>
      <c r="N26" s="11" t="s">
        <v>3</v>
      </c>
      <c r="P26" s="26">
        <v>1</v>
      </c>
      <c r="Q26" s="27">
        <v>1</v>
      </c>
      <c r="R26" s="27">
        <v>0</v>
      </c>
      <c r="S26" s="27">
        <v>0</v>
      </c>
      <c r="T26" s="27">
        <v>0</v>
      </c>
      <c r="U26" s="27">
        <v>0</v>
      </c>
      <c r="V26" s="27">
        <v>0</v>
      </c>
      <c r="W26" s="27">
        <v>-1</v>
      </c>
      <c r="X26" s="27">
        <v>0</v>
      </c>
      <c r="Y26" s="27">
        <v>0</v>
      </c>
      <c r="Z26" s="27">
        <v>-1</v>
      </c>
      <c r="AA26" s="27">
        <v>0</v>
      </c>
      <c r="AB26" s="27">
        <v>0</v>
      </c>
      <c r="AC26" s="27">
        <v>0</v>
      </c>
      <c r="AD26" s="27">
        <v>0</v>
      </c>
      <c r="AE26" s="27">
        <v>0</v>
      </c>
      <c r="AF26" s="27">
        <v>0</v>
      </c>
      <c r="AG26" s="27">
        <v>0</v>
      </c>
      <c r="AH26" s="27">
        <v>0</v>
      </c>
      <c r="AI26" s="27">
        <v>0</v>
      </c>
      <c r="AJ26" s="27">
        <v>0</v>
      </c>
      <c r="AK26" s="28">
        <v>0</v>
      </c>
      <c r="AL26" s="11">
        <f t="shared" si="0"/>
        <v>4</v>
      </c>
      <c r="AN26" s="11" t="s">
        <v>168</v>
      </c>
      <c r="AO26" s="11">
        <f t="shared" si="1"/>
        <v>7</v>
      </c>
      <c r="AP26" s="22">
        <v>32</v>
      </c>
      <c r="AR26" s="11" t="s">
        <v>296</v>
      </c>
      <c r="AS26" s="11">
        <v>24</v>
      </c>
    </row>
    <row r="27" spans="1:45" ht="15.75" hidden="1" customHeight="1" x14ac:dyDescent="0.35">
      <c r="A27" s="11">
        <v>25</v>
      </c>
      <c r="C27" s="11">
        <v>1.666767962616025</v>
      </c>
      <c r="D27" s="11">
        <v>1.1465141965525816</v>
      </c>
      <c r="E27" s="11">
        <v>1.0409186367488168</v>
      </c>
      <c r="F27" s="11">
        <v>1.7140850567563912</v>
      </c>
      <c r="G27" s="11">
        <v>1.1245593171629702</v>
      </c>
      <c r="H27" s="11">
        <v>0.81213431912596545</v>
      </c>
      <c r="I27" s="11">
        <v>0.83661404608431178</v>
      </c>
      <c r="J27" s="11">
        <v>0.60605626507225652</v>
      </c>
      <c r="K27" s="11">
        <v>0.65722663009962679</v>
      </c>
      <c r="L27" s="11" t="s">
        <v>182</v>
      </c>
      <c r="M27" s="11" t="s">
        <v>115</v>
      </c>
      <c r="N27" s="11" t="s">
        <v>3</v>
      </c>
      <c r="P27" s="26">
        <v>-1</v>
      </c>
      <c r="Q27" s="27">
        <v>0</v>
      </c>
      <c r="R27" s="27">
        <v>-1</v>
      </c>
      <c r="S27" s="27">
        <v>0</v>
      </c>
      <c r="T27" s="27">
        <v>0</v>
      </c>
      <c r="U27" s="27">
        <v>0</v>
      </c>
      <c r="V27" s="27">
        <v>1</v>
      </c>
      <c r="W27" s="27">
        <v>0</v>
      </c>
      <c r="X27" s="27">
        <v>0</v>
      </c>
      <c r="Y27" s="27">
        <v>0</v>
      </c>
      <c r="Z27" s="27">
        <v>-1</v>
      </c>
      <c r="AA27" s="27">
        <v>0</v>
      </c>
      <c r="AB27" s="27">
        <v>0</v>
      </c>
      <c r="AC27" s="27">
        <v>0</v>
      </c>
      <c r="AD27" s="27">
        <v>0</v>
      </c>
      <c r="AE27" s="27">
        <v>0</v>
      </c>
      <c r="AF27" s="27">
        <v>0</v>
      </c>
      <c r="AG27" s="27">
        <v>0</v>
      </c>
      <c r="AH27" s="27">
        <v>0</v>
      </c>
      <c r="AI27" s="27">
        <v>0</v>
      </c>
      <c r="AJ27" s="27">
        <v>0</v>
      </c>
      <c r="AK27" s="28">
        <v>0</v>
      </c>
      <c r="AL27" s="11">
        <f t="shared" si="0"/>
        <v>4</v>
      </c>
      <c r="AN27" s="11" t="s">
        <v>183</v>
      </c>
      <c r="AO27" s="11">
        <f t="shared" si="1"/>
        <v>9</v>
      </c>
      <c r="AP27" s="22">
        <v>32</v>
      </c>
      <c r="AR27" s="11" t="s">
        <v>301</v>
      </c>
      <c r="AS27" s="11">
        <v>25</v>
      </c>
    </row>
    <row r="28" spans="1:45" ht="15.75" hidden="1" customHeight="1" x14ac:dyDescent="0.35">
      <c r="A28" s="11">
        <v>26</v>
      </c>
      <c r="C28" s="11">
        <v>1.6634187970045557</v>
      </c>
      <c r="D28" s="11">
        <v>1.2913037518421615</v>
      </c>
      <c r="E28" s="11">
        <v>1.1493912257114594</v>
      </c>
      <c r="F28" s="11">
        <v>2.2267216250407511</v>
      </c>
      <c r="G28" s="11">
        <v>1.2041242673695287</v>
      </c>
      <c r="H28" s="11">
        <v>0.73459728900639254</v>
      </c>
      <c r="I28" s="11">
        <v>0.89113452100841184</v>
      </c>
      <c r="J28" s="11">
        <v>0.55869306326144619</v>
      </c>
      <c r="K28" s="11">
        <v>0.90193122256110836</v>
      </c>
      <c r="L28" s="11" t="s">
        <v>182</v>
      </c>
      <c r="M28" s="11" t="s">
        <v>119</v>
      </c>
      <c r="N28" s="11" t="s">
        <v>3</v>
      </c>
      <c r="P28" s="26">
        <v>-1</v>
      </c>
      <c r="Q28" s="27">
        <v>0</v>
      </c>
      <c r="R28" s="27">
        <v>-1</v>
      </c>
      <c r="S28" s="27">
        <v>0</v>
      </c>
      <c r="T28" s="27">
        <v>0</v>
      </c>
      <c r="U28" s="27">
        <v>0</v>
      </c>
      <c r="V28" s="27">
        <v>1</v>
      </c>
      <c r="W28" s="27">
        <v>0</v>
      </c>
      <c r="X28" s="27">
        <v>0</v>
      </c>
      <c r="Y28" s="27">
        <v>0</v>
      </c>
      <c r="Z28" s="27">
        <v>-1</v>
      </c>
      <c r="AA28" s="27">
        <v>0</v>
      </c>
      <c r="AB28" s="27">
        <v>0</v>
      </c>
      <c r="AC28" s="27">
        <v>0</v>
      </c>
      <c r="AD28" s="27">
        <v>0</v>
      </c>
      <c r="AE28" s="27">
        <v>0</v>
      </c>
      <c r="AF28" s="27">
        <v>0</v>
      </c>
      <c r="AG28" s="27">
        <v>0</v>
      </c>
      <c r="AH28" s="27">
        <v>0</v>
      </c>
      <c r="AI28" s="27">
        <v>0</v>
      </c>
      <c r="AJ28" s="27">
        <v>0</v>
      </c>
      <c r="AK28" s="28">
        <v>0</v>
      </c>
      <c r="AL28" s="11">
        <f t="shared" si="0"/>
        <v>4</v>
      </c>
      <c r="AN28" s="11" t="s">
        <v>183</v>
      </c>
      <c r="AO28" s="11">
        <f t="shared" si="1"/>
        <v>9</v>
      </c>
      <c r="AP28" s="22">
        <v>32</v>
      </c>
      <c r="AR28" s="11" t="s">
        <v>307</v>
      </c>
      <c r="AS28" s="11">
        <v>26</v>
      </c>
    </row>
    <row r="29" spans="1:45" ht="15.75" hidden="1" customHeight="1" x14ac:dyDescent="0.35">
      <c r="A29" s="11">
        <v>27</v>
      </c>
      <c r="C29" s="11">
        <v>1.3901200214054066</v>
      </c>
      <c r="D29" s="11">
        <v>1.2057199370888063</v>
      </c>
      <c r="E29" s="11">
        <v>0.92483584734593338</v>
      </c>
      <c r="F29" s="11">
        <v>2.2581103282769592</v>
      </c>
      <c r="G29" s="11">
        <v>1.1809440317575848</v>
      </c>
      <c r="H29" s="11">
        <v>0.70013259856844434</v>
      </c>
      <c r="I29" s="11">
        <v>0.86295437007143361</v>
      </c>
      <c r="J29" s="11">
        <v>0.53595809236665137</v>
      </c>
      <c r="K29" s="11">
        <v>0.87838099252159341</v>
      </c>
      <c r="L29" s="11" t="s">
        <v>182</v>
      </c>
      <c r="M29" s="11" t="s">
        <v>122</v>
      </c>
      <c r="N29" s="11" t="s">
        <v>3</v>
      </c>
      <c r="P29" s="26">
        <v>-1</v>
      </c>
      <c r="Q29" s="27">
        <v>0</v>
      </c>
      <c r="R29" s="27">
        <v>-1</v>
      </c>
      <c r="S29" s="27">
        <v>0</v>
      </c>
      <c r="T29" s="27">
        <v>0</v>
      </c>
      <c r="U29" s="27">
        <v>0</v>
      </c>
      <c r="V29" s="27">
        <v>1</v>
      </c>
      <c r="W29" s="27">
        <v>0</v>
      </c>
      <c r="X29" s="27">
        <v>0</v>
      </c>
      <c r="Y29" s="27">
        <v>0</v>
      </c>
      <c r="Z29" s="27">
        <v>-1</v>
      </c>
      <c r="AA29" s="27">
        <v>0</v>
      </c>
      <c r="AB29" s="27">
        <v>0</v>
      </c>
      <c r="AC29" s="27">
        <v>0</v>
      </c>
      <c r="AD29" s="27">
        <v>0</v>
      </c>
      <c r="AE29" s="27">
        <v>0</v>
      </c>
      <c r="AF29" s="27">
        <v>0</v>
      </c>
      <c r="AG29" s="27">
        <v>0</v>
      </c>
      <c r="AH29" s="27">
        <v>0</v>
      </c>
      <c r="AI29" s="27">
        <v>0</v>
      </c>
      <c r="AJ29" s="27">
        <v>0</v>
      </c>
      <c r="AK29" s="28">
        <v>0</v>
      </c>
      <c r="AL29" s="11">
        <f t="shared" si="0"/>
        <v>4</v>
      </c>
      <c r="AN29" s="11" t="s">
        <v>183</v>
      </c>
      <c r="AO29" s="11">
        <f t="shared" si="1"/>
        <v>9</v>
      </c>
      <c r="AP29" s="22">
        <v>32</v>
      </c>
      <c r="AR29" s="11" t="s">
        <v>310</v>
      </c>
      <c r="AS29" s="11">
        <v>27</v>
      </c>
    </row>
    <row r="30" spans="1:45" ht="15.75" hidden="1" customHeight="1" x14ac:dyDescent="0.35">
      <c r="A30" s="11">
        <v>28</v>
      </c>
      <c r="C30" s="11">
        <v>1.3502159494445267</v>
      </c>
      <c r="D30" s="11">
        <v>1.2475449976413384</v>
      </c>
      <c r="E30" s="11">
        <v>0.96477915376560786</v>
      </c>
      <c r="F30" s="11">
        <v>2.474788462132067</v>
      </c>
      <c r="G30" s="11">
        <v>0.83088727470526913</v>
      </c>
      <c r="H30" s="11">
        <v>0.6833196354915132</v>
      </c>
      <c r="I30" s="11">
        <v>0.87932685559259638</v>
      </c>
      <c r="J30" s="11">
        <v>0.54878758215277301</v>
      </c>
      <c r="K30" s="11">
        <v>0.87790414310638343</v>
      </c>
      <c r="L30" s="11" t="s">
        <v>182</v>
      </c>
      <c r="M30" s="11" t="s">
        <v>126</v>
      </c>
      <c r="N30" s="11" t="s">
        <v>3</v>
      </c>
      <c r="P30" s="26">
        <v>-1</v>
      </c>
      <c r="Q30" s="27">
        <v>0</v>
      </c>
      <c r="R30" s="27">
        <v>-1</v>
      </c>
      <c r="S30" s="27">
        <v>0</v>
      </c>
      <c r="T30" s="27">
        <v>0</v>
      </c>
      <c r="U30" s="27">
        <v>0</v>
      </c>
      <c r="V30" s="27">
        <v>1</v>
      </c>
      <c r="W30" s="27">
        <v>0</v>
      </c>
      <c r="X30" s="27">
        <v>0</v>
      </c>
      <c r="Y30" s="27">
        <v>0</v>
      </c>
      <c r="Z30" s="27">
        <v>-1</v>
      </c>
      <c r="AA30" s="27">
        <v>0</v>
      </c>
      <c r="AB30" s="27">
        <v>0</v>
      </c>
      <c r="AC30" s="27">
        <v>0</v>
      </c>
      <c r="AD30" s="27">
        <v>0</v>
      </c>
      <c r="AE30" s="27">
        <v>0</v>
      </c>
      <c r="AF30" s="27">
        <v>0</v>
      </c>
      <c r="AG30" s="27">
        <v>0</v>
      </c>
      <c r="AH30" s="27">
        <v>0</v>
      </c>
      <c r="AI30" s="27">
        <v>0</v>
      </c>
      <c r="AJ30" s="27">
        <v>0</v>
      </c>
      <c r="AK30" s="28">
        <v>0</v>
      </c>
      <c r="AL30" s="11">
        <f t="shared" si="0"/>
        <v>4</v>
      </c>
      <c r="AN30" s="11" t="s">
        <v>183</v>
      </c>
      <c r="AO30" s="11">
        <f t="shared" si="1"/>
        <v>9</v>
      </c>
      <c r="AP30" s="22">
        <v>32</v>
      </c>
      <c r="AR30" s="11" t="s">
        <v>341</v>
      </c>
      <c r="AS30" s="11">
        <v>28</v>
      </c>
    </row>
    <row r="31" spans="1:45" ht="15.75" hidden="1" customHeight="1" x14ac:dyDescent="0.35">
      <c r="A31" s="11">
        <v>29</v>
      </c>
      <c r="C31" s="11">
        <v>1.4459318595719632</v>
      </c>
      <c r="D31" s="11">
        <v>1.2282780252474632</v>
      </c>
      <c r="E31" s="11">
        <v>1.0131181357615522</v>
      </c>
      <c r="F31" s="11">
        <v>2.7792603042021451</v>
      </c>
      <c r="G31" s="11">
        <v>1.0580941747635308</v>
      </c>
      <c r="H31" s="11">
        <v>0.66865679534235711</v>
      </c>
      <c r="I31" s="11">
        <v>0.90315977763496125</v>
      </c>
      <c r="J31" s="11">
        <v>0.60197556235091176</v>
      </c>
      <c r="K31" s="11">
        <v>0.70702309120910456</v>
      </c>
      <c r="L31" s="11" t="s">
        <v>182</v>
      </c>
      <c r="M31" s="11" t="s">
        <v>129</v>
      </c>
      <c r="N31" s="11" t="s">
        <v>3</v>
      </c>
      <c r="P31" s="26">
        <v>-1</v>
      </c>
      <c r="Q31" s="27">
        <v>0</v>
      </c>
      <c r="R31" s="27">
        <v>-1</v>
      </c>
      <c r="S31" s="27">
        <v>0</v>
      </c>
      <c r="T31" s="27">
        <v>0</v>
      </c>
      <c r="U31" s="27">
        <v>0</v>
      </c>
      <c r="V31" s="27">
        <v>1</v>
      </c>
      <c r="W31" s="27">
        <v>0</v>
      </c>
      <c r="X31" s="27">
        <v>0</v>
      </c>
      <c r="Y31" s="27">
        <v>0</v>
      </c>
      <c r="Z31" s="27">
        <v>-1</v>
      </c>
      <c r="AA31" s="27">
        <v>0</v>
      </c>
      <c r="AB31" s="27">
        <v>0</v>
      </c>
      <c r="AC31" s="27">
        <v>0</v>
      </c>
      <c r="AD31" s="27">
        <v>0</v>
      </c>
      <c r="AE31" s="27">
        <v>0</v>
      </c>
      <c r="AF31" s="27">
        <v>0</v>
      </c>
      <c r="AG31" s="27">
        <v>0</v>
      </c>
      <c r="AH31" s="27">
        <v>0</v>
      </c>
      <c r="AI31" s="27">
        <v>0</v>
      </c>
      <c r="AJ31" s="27">
        <v>0</v>
      </c>
      <c r="AK31" s="28">
        <v>0</v>
      </c>
      <c r="AL31" s="11">
        <f t="shared" si="0"/>
        <v>4</v>
      </c>
      <c r="AN31" s="11" t="s">
        <v>183</v>
      </c>
      <c r="AO31" s="11">
        <f t="shared" si="1"/>
        <v>9</v>
      </c>
      <c r="AP31" s="22">
        <v>32</v>
      </c>
      <c r="AR31" s="11" t="s">
        <v>346</v>
      </c>
      <c r="AS31" s="11">
        <v>29</v>
      </c>
    </row>
    <row r="32" spans="1:45" ht="15.75" hidden="1" customHeight="1" x14ac:dyDescent="0.35">
      <c r="A32" s="11">
        <v>30</v>
      </c>
      <c r="C32" s="11">
        <v>1.4960722197654177</v>
      </c>
      <c r="D32" s="11">
        <v>1.4609380702328667</v>
      </c>
      <c r="E32" s="11">
        <v>1.0116793466259029</v>
      </c>
      <c r="F32" s="11">
        <v>2.6774692460770186</v>
      </c>
      <c r="G32" s="11">
        <v>0.85016559297174743</v>
      </c>
      <c r="H32" s="11">
        <v>0.71493386817906712</v>
      </c>
      <c r="I32" s="11">
        <v>0.77700562773131088</v>
      </c>
      <c r="J32" s="11">
        <v>0.6980884431659774</v>
      </c>
      <c r="K32" s="11">
        <v>0.71272902468835331</v>
      </c>
      <c r="L32" s="11" t="s">
        <v>182</v>
      </c>
      <c r="M32" s="11" t="s">
        <v>132</v>
      </c>
      <c r="N32" s="11" t="s">
        <v>3</v>
      </c>
      <c r="P32" s="26">
        <v>-1</v>
      </c>
      <c r="Q32" s="27">
        <v>0</v>
      </c>
      <c r="R32" s="27">
        <v>-1</v>
      </c>
      <c r="S32" s="27">
        <v>0</v>
      </c>
      <c r="T32" s="27">
        <v>0</v>
      </c>
      <c r="U32" s="27">
        <v>0</v>
      </c>
      <c r="V32" s="27">
        <v>1</v>
      </c>
      <c r="W32" s="27">
        <v>0</v>
      </c>
      <c r="X32" s="27">
        <v>0</v>
      </c>
      <c r="Y32" s="27">
        <v>0</v>
      </c>
      <c r="Z32" s="27">
        <v>-1</v>
      </c>
      <c r="AA32" s="27">
        <v>0</v>
      </c>
      <c r="AB32" s="27">
        <v>0</v>
      </c>
      <c r="AC32" s="27">
        <v>0</v>
      </c>
      <c r="AD32" s="27">
        <v>0</v>
      </c>
      <c r="AE32" s="27">
        <v>0</v>
      </c>
      <c r="AF32" s="27">
        <v>0</v>
      </c>
      <c r="AG32" s="27">
        <v>0</v>
      </c>
      <c r="AH32" s="27">
        <v>0</v>
      </c>
      <c r="AI32" s="27">
        <v>0</v>
      </c>
      <c r="AJ32" s="27">
        <v>0</v>
      </c>
      <c r="AK32" s="28">
        <v>0</v>
      </c>
      <c r="AL32" s="11">
        <f t="shared" si="0"/>
        <v>4</v>
      </c>
      <c r="AN32" s="11" t="s">
        <v>183</v>
      </c>
      <c r="AO32" s="11">
        <f t="shared" si="1"/>
        <v>9</v>
      </c>
      <c r="AP32" s="22">
        <v>32</v>
      </c>
      <c r="AR32" s="11" t="s">
        <v>361</v>
      </c>
      <c r="AS32" s="11">
        <v>30</v>
      </c>
    </row>
    <row r="33" spans="1:45" ht="15.75" hidden="1" customHeight="1" x14ac:dyDescent="0.35">
      <c r="A33" s="11">
        <v>31</v>
      </c>
      <c r="C33" s="11">
        <v>1.3242292706399317</v>
      </c>
      <c r="D33" s="11">
        <v>1.3653601145336269</v>
      </c>
      <c r="E33" s="11">
        <v>0.92165790248310087</v>
      </c>
      <c r="F33" s="11">
        <v>2.8274166924563526</v>
      </c>
      <c r="G33" s="11">
        <v>1.1132612701174514</v>
      </c>
      <c r="H33" s="11">
        <v>0.75116639991123446</v>
      </c>
      <c r="I33" s="11">
        <v>0.89088954342864313</v>
      </c>
      <c r="J33" s="11">
        <v>0.90382669969064866</v>
      </c>
      <c r="K33" s="11">
        <v>0.82424472666794479</v>
      </c>
      <c r="L33" s="11" t="s">
        <v>182</v>
      </c>
      <c r="M33" s="11" t="s">
        <v>135</v>
      </c>
      <c r="N33" s="11" t="s">
        <v>3</v>
      </c>
      <c r="P33" s="26">
        <v>-1</v>
      </c>
      <c r="Q33" s="27">
        <v>0</v>
      </c>
      <c r="R33" s="27">
        <v>-1</v>
      </c>
      <c r="S33" s="27">
        <v>0</v>
      </c>
      <c r="T33" s="27">
        <v>0</v>
      </c>
      <c r="U33" s="27">
        <v>0</v>
      </c>
      <c r="V33" s="27">
        <v>1</v>
      </c>
      <c r="W33" s="27">
        <v>0</v>
      </c>
      <c r="X33" s="27">
        <v>0</v>
      </c>
      <c r="Y33" s="27">
        <v>0</v>
      </c>
      <c r="Z33" s="27">
        <v>-1</v>
      </c>
      <c r="AA33" s="27">
        <v>0</v>
      </c>
      <c r="AB33" s="27">
        <v>0</v>
      </c>
      <c r="AC33" s="27">
        <v>0</v>
      </c>
      <c r="AD33" s="27">
        <v>0</v>
      </c>
      <c r="AE33" s="27">
        <v>0</v>
      </c>
      <c r="AF33" s="27">
        <v>0</v>
      </c>
      <c r="AG33" s="27">
        <v>0</v>
      </c>
      <c r="AH33" s="27">
        <v>0</v>
      </c>
      <c r="AI33" s="27">
        <v>0</v>
      </c>
      <c r="AJ33" s="27">
        <v>0</v>
      </c>
      <c r="AK33" s="28">
        <v>0</v>
      </c>
      <c r="AL33" s="11">
        <f t="shared" si="0"/>
        <v>4</v>
      </c>
      <c r="AN33" s="11" t="s">
        <v>183</v>
      </c>
      <c r="AO33" s="11">
        <f t="shared" si="1"/>
        <v>9</v>
      </c>
      <c r="AP33" s="22">
        <v>32</v>
      </c>
      <c r="AR33" s="11" t="s">
        <v>366</v>
      </c>
      <c r="AS33" s="11">
        <v>31</v>
      </c>
    </row>
    <row r="34" spans="1:45" ht="15.75" hidden="1" customHeight="1" x14ac:dyDescent="0.35">
      <c r="A34" s="11">
        <v>32</v>
      </c>
      <c r="C34" s="11">
        <v>1.3666085680186288</v>
      </c>
      <c r="D34" s="11">
        <v>1.3580119388755025</v>
      </c>
      <c r="E34" s="11">
        <v>0.92000575440132715</v>
      </c>
      <c r="F34" s="11">
        <v>3.9595314842846348</v>
      </c>
      <c r="G34" s="11">
        <v>1.3243993814053134</v>
      </c>
      <c r="H34" s="11">
        <v>0.82349389349584567</v>
      </c>
      <c r="I34" s="11">
        <v>0.85177316275532078</v>
      </c>
      <c r="J34" s="11">
        <v>1.0154330096449851</v>
      </c>
      <c r="K34" s="11">
        <v>0.68206741772402557</v>
      </c>
      <c r="L34" s="11" t="s">
        <v>182</v>
      </c>
      <c r="M34" s="11" t="s">
        <v>138</v>
      </c>
      <c r="N34" s="11" t="s">
        <v>3</v>
      </c>
      <c r="P34" s="26">
        <v>-1</v>
      </c>
      <c r="Q34" s="27">
        <v>1</v>
      </c>
      <c r="R34" s="27">
        <v>-1</v>
      </c>
      <c r="S34" s="27">
        <v>0</v>
      </c>
      <c r="T34" s="27">
        <v>0</v>
      </c>
      <c r="U34" s="27">
        <v>0</v>
      </c>
      <c r="V34" s="27">
        <v>1</v>
      </c>
      <c r="W34" s="27">
        <v>0</v>
      </c>
      <c r="X34" s="27">
        <v>0</v>
      </c>
      <c r="Y34" s="27">
        <v>0</v>
      </c>
      <c r="Z34" s="27">
        <v>-1</v>
      </c>
      <c r="AA34" s="27">
        <v>0</v>
      </c>
      <c r="AB34" s="27">
        <v>0</v>
      </c>
      <c r="AC34" s="27">
        <v>0</v>
      </c>
      <c r="AD34" s="27">
        <v>0</v>
      </c>
      <c r="AE34" s="27">
        <v>0</v>
      </c>
      <c r="AF34" s="27">
        <v>0</v>
      </c>
      <c r="AG34" s="27">
        <v>0</v>
      </c>
      <c r="AH34" s="27">
        <v>0</v>
      </c>
      <c r="AI34" s="27">
        <v>0</v>
      </c>
      <c r="AJ34" s="27">
        <v>0</v>
      </c>
      <c r="AK34" s="28">
        <v>0</v>
      </c>
      <c r="AL34" s="11">
        <f t="shared" si="0"/>
        <v>5</v>
      </c>
      <c r="AN34" s="11" t="s">
        <v>198</v>
      </c>
      <c r="AO34" s="11">
        <f t="shared" si="1"/>
        <v>10</v>
      </c>
      <c r="AP34" s="22">
        <v>32</v>
      </c>
      <c r="AR34" s="11" t="s">
        <v>371</v>
      </c>
      <c r="AS34" s="11">
        <v>32</v>
      </c>
    </row>
    <row r="35" spans="1:45" ht="15.75" hidden="1" customHeight="1" x14ac:dyDescent="0.35">
      <c r="A35" s="11">
        <v>33</v>
      </c>
      <c r="C35" s="11">
        <v>0.84538776323376741</v>
      </c>
      <c r="D35" s="11">
        <v>0.8675209955438361</v>
      </c>
      <c r="E35" s="11">
        <v>0.82677207939849673</v>
      </c>
      <c r="F35" s="11">
        <v>0.59118096087329963</v>
      </c>
      <c r="G35" s="11">
        <v>0.82180711832420794</v>
      </c>
      <c r="H35" s="11">
        <v>1.0494447498360304</v>
      </c>
      <c r="I35" s="11">
        <v>2.9969291111652367</v>
      </c>
      <c r="J35" s="11">
        <v>0.78376942373303748</v>
      </c>
      <c r="K35" s="11">
        <v>5.9310637061352018</v>
      </c>
      <c r="L35" s="11" t="s">
        <v>201</v>
      </c>
      <c r="M35" s="11" t="s">
        <v>115</v>
      </c>
      <c r="N35" s="11" t="s">
        <v>3</v>
      </c>
      <c r="P35" s="26">
        <v>1</v>
      </c>
      <c r="Q35" s="27">
        <v>1</v>
      </c>
      <c r="R35" s="27">
        <v>0</v>
      </c>
      <c r="S35" s="27">
        <v>-1</v>
      </c>
      <c r="T35" s="27">
        <v>-1</v>
      </c>
      <c r="U35" s="27">
        <v>0</v>
      </c>
      <c r="V35" s="27">
        <v>0</v>
      </c>
      <c r="W35" s="27">
        <v>1</v>
      </c>
      <c r="X35" s="27">
        <v>0</v>
      </c>
      <c r="Y35" s="27">
        <v>0</v>
      </c>
      <c r="Z35" s="27">
        <v>0</v>
      </c>
      <c r="AA35" s="27">
        <v>0</v>
      </c>
      <c r="AB35" s="27">
        <v>0</v>
      </c>
      <c r="AC35" s="27">
        <v>0</v>
      </c>
      <c r="AD35" s="27">
        <v>0</v>
      </c>
      <c r="AE35" s="27">
        <v>0</v>
      </c>
      <c r="AF35" s="27">
        <v>0</v>
      </c>
      <c r="AG35" s="27">
        <v>0</v>
      </c>
      <c r="AH35" s="27">
        <v>0</v>
      </c>
      <c r="AI35" s="27">
        <v>0</v>
      </c>
      <c r="AJ35" s="27">
        <v>0</v>
      </c>
      <c r="AK35" s="28">
        <v>0</v>
      </c>
      <c r="AL35" s="11">
        <f t="shared" si="0"/>
        <v>5</v>
      </c>
      <c r="AN35" s="11" t="s">
        <v>203</v>
      </c>
      <c r="AO35" s="11">
        <f t="shared" si="1"/>
        <v>11</v>
      </c>
      <c r="AP35" s="22">
        <v>32</v>
      </c>
      <c r="AR35" s="11" t="s">
        <v>385</v>
      </c>
      <c r="AS35" s="11">
        <v>33</v>
      </c>
    </row>
    <row r="36" spans="1:45" ht="15.75" hidden="1" customHeight="1" x14ac:dyDescent="0.35">
      <c r="A36" s="11">
        <v>34</v>
      </c>
      <c r="C36" s="11">
        <v>0.70830195675735474</v>
      </c>
      <c r="D36" s="11">
        <v>0.7755650362751243</v>
      </c>
      <c r="E36" s="11">
        <v>0.86749044483015658</v>
      </c>
      <c r="F36" s="11">
        <v>0.77693055448657766</v>
      </c>
      <c r="G36" s="11">
        <v>0.62185558807372487</v>
      </c>
      <c r="H36" s="11">
        <v>1.206708551184847</v>
      </c>
      <c r="I36" s="11">
        <v>3.9157235247651161</v>
      </c>
      <c r="J36" s="11">
        <v>0.88840897275141117</v>
      </c>
      <c r="K36" s="11">
        <v>3.0477612985319231</v>
      </c>
      <c r="L36" s="11" t="s">
        <v>201</v>
      </c>
      <c r="M36" s="11" t="s">
        <v>119</v>
      </c>
      <c r="N36" s="11" t="s">
        <v>3</v>
      </c>
      <c r="P36" s="26">
        <v>1</v>
      </c>
      <c r="Q36" s="27">
        <v>1</v>
      </c>
      <c r="R36" s="27">
        <v>0</v>
      </c>
      <c r="S36" s="27">
        <v>-1</v>
      </c>
      <c r="T36" s="27">
        <v>0</v>
      </c>
      <c r="U36" s="27">
        <v>0</v>
      </c>
      <c r="V36" s="27">
        <v>0</v>
      </c>
      <c r="W36" s="27">
        <v>1</v>
      </c>
      <c r="X36" s="27">
        <v>0</v>
      </c>
      <c r="Y36" s="27">
        <v>0</v>
      </c>
      <c r="Z36" s="27">
        <v>0</v>
      </c>
      <c r="AA36" s="27">
        <v>0</v>
      </c>
      <c r="AB36" s="27">
        <v>0</v>
      </c>
      <c r="AC36" s="27">
        <v>0</v>
      </c>
      <c r="AD36" s="27">
        <v>0</v>
      </c>
      <c r="AE36" s="27">
        <v>0</v>
      </c>
      <c r="AF36" s="27">
        <v>0</v>
      </c>
      <c r="AG36" s="27">
        <v>0</v>
      </c>
      <c r="AH36" s="27">
        <v>0</v>
      </c>
      <c r="AI36" s="27">
        <v>0</v>
      </c>
      <c r="AJ36" s="27">
        <v>0</v>
      </c>
      <c r="AK36" s="28">
        <v>0</v>
      </c>
      <c r="AL36" s="11">
        <f t="shared" si="0"/>
        <v>4</v>
      </c>
      <c r="AN36" s="11" t="s">
        <v>206</v>
      </c>
      <c r="AO36" s="11">
        <f t="shared" si="1"/>
        <v>12</v>
      </c>
      <c r="AP36" s="22">
        <v>32</v>
      </c>
      <c r="AR36" s="11" t="s">
        <v>388</v>
      </c>
      <c r="AS36" s="11">
        <v>34</v>
      </c>
    </row>
    <row r="37" spans="1:45" ht="15.75" hidden="1" customHeight="1" x14ac:dyDescent="0.35">
      <c r="A37" s="11">
        <v>35</v>
      </c>
      <c r="C37" s="11">
        <v>0.89251815693107528</v>
      </c>
      <c r="D37" s="11">
        <v>0.75766136271957341</v>
      </c>
      <c r="E37" s="11">
        <v>0.80440473222617415</v>
      </c>
      <c r="F37" s="11">
        <v>0.57174171655241246</v>
      </c>
      <c r="G37" s="11">
        <v>0.59073934129007788</v>
      </c>
      <c r="H37" s="11">
        <v>0.99293043997913599</v>
      </c>
      <c r="I37" s="11">
        <v>2.9060268405399037</v>
      </c>
      <c r="J37" s="11">
        <v>0.74453388814151567</v>
      </c>
      <c r="K37" s="11">
        <v>4.3315571285523742</v>
      </c>
      <c r="L37" s="11" t="s">
        <v>201</v>
      </c>
      <c r="M37" s="11" t="s">
        <v>122</v>
      </c>
      <c r="N37" s="11" t="s">
        <v>3</v>
      </c>
      <c r="P37" s="26">
        <v>1</v>
      </c>
      <c r="Q37" s="27">
        <v>1</v>
      </c>
      <c r="R37" s="27">
        <v>0</v>
      </c>
      <c r="S37" s="27">
        <v>-1</v>
      </c>
      <c r="T37" s="27">
        <v>-1</v>
      </c>
      <c r="U37" s="27">
        <v>0</v>
      </c>
      <c r="V37" s="27">
        <v>0</v>
      </c>
      <c r="W37" s="27">
        <v>1</v>
      </c>
      <c r="X37" s="27">
        <v>0</v>
      </c>
      <c r="Y37" s="27">
        <v>0</v>
      </c>
      <c r="Z37" s="27">
        <v>0</v>
      </c>
      <c r="AA37" s="27">
        <v>0</v>
      </c>
      <c r="AB37" s="27">
        <v>0</v>
      </c>
      <c r="AC37" s="27">
        <v>0</v>
      </c>
      <c r="AD37" s="27">
        <v>0</v>
      </c>
      <c r="AE37" s="27">
        <v>0</v>
      </c>
      <c r="AF37" s="27">
        <v>0</v>
      </c>
      <c r="AG37" s="27">
        <v>0</v>
      </c>
      <c r="AH37" s="27">
        <v>0</v>
      </c>
      <c r="AI37" s="27">
        <v>0</v>
      </c>
      <c r="AJ37" s="27">
        <v>0</v>
      </c>
      <c r="AK37" s="28">
        <v>0</v>
      </c>
      <c r="AL37" s="11">
        <f t="shared" si="0"/>
        <v>5</v>
      </c>
      <c r="AN37" s="11" t="s">
        <v>203</v>
      </c>
      <c r="AO37" s="11">
        <f t="shared" si="1"/>
        <v>11</v>
      </c>
      <c r="AP37" s="22">
        <v>32</v>
      </c>
      <c r="AR37" s="11" t="s">
        <v>391</v>
      </c>
      <c r="AS37" s="11">
        <v>35</v>
      </c>
    </row>
    <row r="38" spans="1:45" ht="15.75" hidden="1" customHeight="1" x14ac:dyDescent="0.35">
      <c r="A38" s="11">
        <v>36</v>
      </c>
      <c r="C38" s="11">
        <v>0.88155536977207938</v>
      </c>
      <c r="D38" s="11">
        <v>0.88547438290324676</v>
      </c>
      <c r="E38" s="11">
        <v>0.82422126791183892</v>
      </c>
      <c r="F38" s="11">
        <v>0.66815132365695651</v>
      </c>
      <c r="G38" s="11">
        <v>0.59829886655500353</v>
      </c>
      <c r="H38" s="11">
        <v>1.0419670462702264</v>
      </c>
      <c r="I38" s="11">
        <v>2.9659413941900725</v>
      </c>
      <c r="J38" s="11">
        <v>0.82934997038107439</v>
      </c>
      <c r="K38" s="11">
        <v>4.8848289505657512</v>
      </c>
      <c r="L38" s="11" t="s">
        <v>201</v>
      </c>
      <c r="M38" s="11" t="s">
        <v>126</v>
      </c>
      <c r="N38" s="11" t="s">
        <v>3</v>
      </c>
      <c r="P38" s="26">
        <v>1</v>
      </c>
      <c r="Q38" s="27">
        <v>1</v>
      </c>
      <c r="R38" s="27">
        <v>0</v>
      </c>
      <c r="S38" s="27">
        <v>-1</v>
      </c>
      <c r="T38" s="27">
        <v>-1</v>
      </c>
      <c r="U38" s="27">
        <v>0</v>
      </c>
      <c r="V38" s="27">
        <v>0</v>
      </c>
      <c r="W38" s="27">
        <v>1</v>
      </c>
      <c r="X38" s="27">
        <v>0</v>
      </c>
      <c r="Y38" s="27">
        <v>0</v>
      </c>
      <c r="Z38" s="27">
        <v>0</v>
      </c>
      <c r="AA38" s="27">
        <v>0</v>
      </c>
      <c r="AB38" s="27">
        <v>0</v>
      </c>
      <c r="AC38" s="27">
        <v>0</v>
      </c>
      <c r="AD38" s="27">
        <v>0</v>
      </c>
      <c r="AE38" s="27">
        <v>0</v>
      </c>
      <c r="AF38" s="27">
        <v>0</v>
      </c>
      <c r="AG38" s="27">
        <v>0</v>
      </c>
      <c r="AH38" s="27">
        <v>0</v>
      </c>
      <c r="AI38" s="27">
        <v>0</v>
      </c>
      <c r="AJ38" s="27">
        <v>0</v>
      </c>
      <c r="AK38" s="28">
        <v>0</v>
      </c>
      <c r="AL38" s="11">
        <f t="shared" si="0"/>
        <v>5</v>
      </c>
      <c r="AN38" s="11" t="s">
        <v>203</v>
      </c>
      <c r="AO38" s="11">
        <f t="shared" si="1"/>
        <v>11</v>
      </c>
      <c r="AP38" s="22">
        <v>32</v>
      </c>
      <c r="AR38" s="11" t="s">
        <v>404</v>
      </c>
      <c r="AS38" s="11">
        <v>36</v>
      </c>
    </row>
    <row r="39" spans="1:45" ht="15.75" hidden="1" customHeight="1" x14ac:dyDescent="0.35">
      <c r="A39" s="11">
        <v>37</v>
      </c>
      <c r="C39" s="11">
        <v>0.84894228077359823</v>
      </c>
      <c r="D39" s="11">
        <v>0.83821180267850293</v>
      </c>
      <c r="E39" s="11">
        <v>0.85764134634666589</v>
      </c>
      <c r="F39" s="11">
        <v>0.75784994457248156</v>
      </c>
      <c r="G39" s="11">
        <v>0.74215202865383934</v>
      </c>
      <c r="H39" s="11">
        <v>1.0855161220712075</v>
      </c>
      <c r="I39" s="11">
        <v>3.0887176148474977</v>
      </c>
      <c r="J39" s="11">
        <v>0.87975991163038592</v>
      </c>
      <c r="K39" s="11">
        <v>4.0573373292856321</v>
      </c>
      <c r="L39" s="11" t="s">
        <v>201</v>
      </c>
      <c r="M39" s="11" t="s">
        <v>129</v>
      </c>
      <c r="N39" s="11" t="s">
        <v>3</v>
      </c>
      <c r="P39" s="26">
        <v>1</v>
      </c>
      <c r="Q39" s="27">
        <v>1</v>
      </c>
      <c r="R39" s="27">
        <v>0</v>
      </c>
      <c r="S39" s="27">
        <v>-1</v>
      </c>
      <c r="T39" s="27">
        <v>-1</v>
      </c>
      <c r="U39" s="27">
        <v>0</v>
      </c>
      <c r="V39" s="27">
        <v>0</v>
      </c>
      <c r="W39" s="27">
        <v>1</v>
      </c>
      <c r="X39" s="27">
        <v>0</v>
      </c>
      <c r="Y39" s="27">
        <v>0</v>
      </c>
      <c r="Z39" s="27">
        <v>0</v>
      </c>
      <c r="AA39" s="27">
        <v>0</v>
      </c>
      <c r="AB39" s="27">
        <v>0</v>
      </c>
      <c r="AC39" s="27">
        <v>0</v>
      </c>
      <c r="AD39" s="27">
        <v>0</v>
      </c>
      <c r="AE39" s="27">
        <v>0</v>
      </c>
      <c r="AF39" s="27">
        <v>0</v>
      </c>
      <c r="AG39" s="27">
        <v>0</v>
      </c>
      <c r="AH39" s="27">
        <v>0</v>
      </c>
      <c r="AI39" s="27">
        <v>0</v>
      </c>
      <c r="AJ39" s="27">
        <v>0</v>
      </c>
      <c r="AK39" s="28">
        <v>0</v>
      </c>
      <c r="AL39" s="11">
        <f t="shared" si="0"/>
        <v>5</v>
      </c>
      <c r="AN39" s="11" t="s">
        <v>203</v>
      </c>
      <c r="AO39" s="11">
        <f t="shared" si="1"/>
        <v>11</v>
      </c>
      <c r="AP39" s="22">
        <v>32</v>
      </c>
      <c r="AR39" s="11" t="s">
        <v>407</v>
      </c>
      <c r="AS39" s="11">
        <v>37</v>
      </c>
    </row>
    <row r="40" spans="1:45" ht="15.75" hidden="1" customHeight="1" x14ac:dyDescent="0.35">
      <c r="A40" s="11">
        <v>38</v>
      </c>
      <c r="C40" s="11">
        <v>0.80152749584809668</v>
      </c>
      <c r="D40" s="11">
        <v>0.81323224167786157</v>
      </c>
      <c r="E40" s="11">
        <v>0.83286987088867093</v>
      </c>
      <c r="F40" s="11">
        <v>0.62798690240240207</v>
      </c>
      <c r="G40" s="11">
        <v>0.75724044287147962</v>
      </c>
      <c r="H40" s="11">
        <v>0.96876294071122404</v>
      </c>
      <c r="I40" s="11">
        <v>3.2054806436358585</v>
      </c>
      <c r="J40" s="11">
        <v>0.8899859173773581</v>
      </c>
      <c r="K40" s="11">
        <v>2.9956335260710061</v>
      </c>
      <c r="L40" s="11" t="s">
        <v>201</v>
      </c>
      <c r="M40" s="11" t="s">
        <v>132</v>
      </c>
      <c r="N40" s="11" t="s">
        <v>3</v>
      </c>
      <c r="P40" s="26">
        <v>1</v>
      </c>
      <c r="Q40" s="27">
        <v>1</v>
      </c>
      <c r="R40" s="27">
        <v>0</v>
      </c>
      <c r="S40" s="27">
        <v>-1</v>
      </c>
      <c r="T40" s="27">
        <v>-1</v>
      </c>
      <c r="U40" s="27">
        <v>0</v>
      </c>
      <c r="V40" s="27">
        <v>0</v>
      </c>
      <c r="W40" s="27">
        <v>1</v>
      </c>
      <c r="X40" s="27">
        <v>0</v>
      </c>
      <c r="Y40" s="27">
        <v>0</v>
      </c>
      <c r="Z40" s="27">
        <v>0</v>
      </c>
      <c r="AA40" s="27">
        <v>0</v>
      </c>
      <c r="AB40" s="27">
        <v>0</v>
      </c>
      <c r="AC40" s="27">
        <v>0</v>
      </c>
      <c r="AD40" s="27">
        <v>0</v>
      </c>
      <c r="AE40" s="27">
        <v>0</v>
      </c>
      <c r="AF40" s="27">
        <v>0</v>
      </c>
      <c r="AG40" s="27">
        <v>0</v>
      </c>
      <c r="AH40" s="27">
        <v>0</v>
      </c>
      <c r="AI40" s="27">
        <v>0</v>
      </c>
      <c r="AJ40" s="27">
        <v>0</v>
      </c>
      <c r="AK40" s="28">
        <v>0</v>
      </c>
      <c r="AL40" s="11">
        <f t="shared" si="0"/>
        <v>5</v>
      </c>
      <c r="AN40" s="11" t="s">
        <v>203</v>
      </c>
      <c r="AO40" s="11">
        <f t="shared" si="1"/>
        <v>11</v>
      </c>
      <c r="AP40" s="22">
        <v>32</v>
      </c>
      <c r="AR40" s="11" t="s">
        <v>410</v>
      </c>
      <c r="AS40" s="11">
        <v>38</v>
      </c>
    </row>
    <row r="41" spans="1:45" ht="15.75" hidden="1" customHeight="1" x14ac:dyDescent="0.35">
      <c r="A41" s="11">
        <v>39</v>
      </c>
      <c r="C41" s="11">
        <v>0.70091515388877279</v>
      </c>
      <c r="D41" s="11">
        <v>0.88173907410180574</v>
      </c>
      <c r="E41" s="11">
        <v>0.89593472749713243</v>
      </c>
      <c r="F41" s="11">
        <v>0.63806089100867092</v>
      </c>
      <c r="G41" s="11">
        <v>0.49028869272874231</v>
      </c>
      <c r="H41" s="11">
        <v>1.0987285549234043</v>
      </c>
      <c r="I41" s="11">
        <v>3.2469340912622715</v>
      </c>
      <c r="J41" s="11">
        <v>1.1317731777084021</v>
      </c>
      <c r="K41" s="11">
        <v>3.6537168257205557</v>
      </c>
      <c r="L41" s="11" t="s">
        <v>201</v>
      </c>
      <c r="M41" s="11" t="s">
        <v>135</v>
      </c>
      <c r="N41" s="11" t="s">
        <v>3</v>
      </c>
      <c r="P41" s="26">
        <v>1</v>
      </c>
      <c r="Q41" s="27">
        <v>1</v>
      </c>
      <c r="R41" s="27">
        <v>0</v>
      </c>
      <c r="S41" s="27">
        <v>-1</v>
      </c>
      <c r="T41" s="27">
        <v>0</v>
      </c>
      <c r="U41" s="27">
        <v>0</v>
      </c>
      <c r="V41" s="27">
        <v>0</v>
      </c>
      <c r="W41" s="27">
        <v>1</v>
      </c>
      <c r="X41" s="27">
        <v>0</v>
      </c>
      <c r="Y41" s="27">
        <v>0</v>
      </c>
      <c r="Z41" s="27">
        <v>0</v>
      </c>
      <c r="AA41" s="27">
        <v>0</v>
      </c>
      <c r="AB41" s="27">
        <v>0</v>
      </c>
      <c r="AC41" s="27">
        <v>0</v>
      </c>
      <c r="AD41" s="27">
        <v>0</v>
      </c>
      <c r="AE41" s="27">
        <v>0</v>
      </c>
      <c r="AF41" s="27">
        <v>0</v>
      </c>
      <c r="AG41" s="27">
        <v>0</v>
      </c>
      <c r="AH41" s="27">
        <v>0</v>
      </c>
      <c r="AI41" s="27">
        <v>0</v>
      </c>
      <c r="AJ41" s="27">
        <v>0</v>
      </c>
      <c r="AK41" s="28">
        <v>0</v>
      </c>
      <c r="AL41" s="11">
        <f t="shared" si="0"/>
        <v>4</v>
      </c>
      <c r="AN41" s="11" t="s">
        <v>206</v>
      </c>
      <c r="AO41" s="11">
        <f t="shared" si="1"/>
        <v>12</v>
      </c>
      <c r="AP41" s="22">
        <v>32</v>
      </c>
      <c r="AR41" s="11" t="s">
        <v>417</v>
      </c>
      <c r="AS41" s="11">
        <v>39</v>
      </c>
    </row>
    <row r="42" spans="1:45" ht="15.75" hidden="1" customHeight="1" x14ac:dyDescent="0.35">
      <c r="A42" s="11">
        <v>40</v>
      </c>
      <c r="C42" s="11">
        <v>0.88648018080030144</v>
      </c>
      <c r="D42" s="11">
        <v>0.93683690016872279</v>
      </c>
      <c r="E42" s="11">
        <v>0.8626589186346314</v>
      </c>
      <c r="F42" s="11">
        <v>0.63592125133418764</v>
      </c>
      <c r="G42" s="11">
        <v>0.55845780761141706</v>
      </c>
      <c r="H42" s="11">
        <v>1.0745119361915838</v>
      </c>
      <c r="I42" s="11">
        <v>5.5677317010912128</v>
      </c>
      <c r="J42" s="11">
        <v>1.2316334352644802</v>
      </c>
      <c r="K42" s="11">
        <v>3.6741536067107812</v>
      </c>
      <c r="L42" s="11" t="s">
        <v>201</v>
      </c>
      <c r="M42" s="11" t="s">
        <v>138</v>
      </c>
      <c r="N42" s="11" t="s">
        <v>3</v>
      </c>
      <c r="P42" s="26">
        <v>1</v>
      </c>
      <c r="Q42" s="27">
        <v>1</v>
      </c>
      <c r="R42" s="27">
        <v>0</v>
      </c>
      <c r="S42" s="27">
        <v>-1</v>
      </c>
      <c r="T42" s="27">
        <v>-1</v>
      </c>
      <c r="U42" s="27">
        <v>0</v>
      </c>
      <c r="V42" s="27">
        <v>0</v>
      </c>
      <c r="W42" s="27">
        <v>1</v>
      </c>
      <c r="X42" s="27">
        <v>0</v>
      </c>
      <c r="Y42" s="27">
        <v>0</v>
      </c>
      <c r="Z42" s="27">
        <v>0</v>
      </c>
      <c r="AA42" s="27">
        <v>0</v>
      </c>
      <c r="AB42" s="27">
        <v>0</v>
      </c>
      <c r="AC42" s="27">
        <v>0</v>
      </c>
      <c r="AD42" s="27">
        <v>0</v>
      </c>
      <c r="AE42" s="27">
        <v>0</v>
      </c>
      <c r="AF42" s="27">
        <v>0</v>
      </c>
      <c r="AG42" s="27">
        <v>0</v>
      </c>
      <c r="AH42" s="27">
        <v>0</v>
      </c>
      <c r="AI42" s="27">
        <v>0</v>
      </c>
      <c r="AJ42" s="27">
        <v>0</v>
      </c>
      <c r="AK42" s="28">
        <v>0</v>
      </c>
      <c r="AL42" s="11">
        <f t="shared" si="0"/>
        <v>5</v>
      </c>
      <c r="AN42" s="11" t="s">
        <v>203</v>
      </c>
      <c r="AO42" s="11">
        <f t="shared" si="1"/>
        <v>11</v>
      </c>
      <c r="AP42" s="22">
        <v>32</v>
      </c>
      <c r="AR42" s="11" t="s">
        <v>426</v>
      </c>
      <c r="AS42" s="11">
        <v>40</v>
      </c>
    </row>
    <row r="43" spans="1:45" ht="15.75" hidden="1" customHeight="1" x14ac:dyDescent="0.35">
      <c r="A43" s="11">
        <v>41</v>
      </c>
      <c r="C43" s="11">
        <v>0.70514076305474627</v>
      </c>
      <c r="D43" s="11">
        <v>0.67610834728731062</v>
      </c>
      <c r="E43" s="11">
        <v>0.77445649543796069</v>
      </c>
      <c r="F43" s="11">
        <v>1.1995848208097692</v>
      </c>
      <c r="G43" s="11">
        <v>0.90733264019272852</v>
      </c>
      <c r="H43" s="11">
        <v>1.4618905941006761</v>
      </c>
      <c r="I43" s="11">
        <v>1.0369395575780755</v>
      </c>
      <c r="J43" s="11">
        <v>0.87253943713482263</v>
      </c>
      <c r="K43" s="11">
        <v>1.4210986241549231</v>
      </c>
      <c r="L43" s="11" t="s">
        <v>221</v>
      </c>
      <c r="M43" s="11" t="s">
        <v>115</v>
      </c>
      <c r="N43" s="11" t="s">
        <v>3</v>
      </c>
      <c r="P43" s="26">
        <v>1</v>
      </c>
      <c r="Q43" s="27">
        <v>0</v>
      </c>
      <c r="R43" s="27">
        <v>0</v>
      </c>
      <c r="S43" s="27">
        <v>0</v>
      </c>
      <c r="T43" s="27">
        <v>0</v>
      </c>
      <c r="U43" s="27">
        <v>1</v>
      </c>
      <c r="V43" s="27">
        <v>-1</v>
      </c>
      <c r="W43" s="27">
        <v>0</v>
      </c>
      <c r="X43" s="27">
        <v>0</v>
      </c>
      <c r="Y43" s="27">
        <v>0</v>
      </c>
      <c r="Z43" s="27">
        <v>0</v>
      </c>
      <c r="AA43" s="27">
        <v>0</v>
      </c>
      <c r="AB43" s="27">
        <v>-1</v>
      </c>
      <c r="AC43" s="27">
        <v>0</v>
      </c>
      <c r="AD43" s="27">
        <v>0</v>
      </c>
      <c r="AE43" s="27">
        <v>0</v>
      </c>
      <c r="AF43" s="27">
        <v>0</v>
      </c>
      <c r="AG43" s="27">
        <v>0</v>
      </c>
      <c r="AH43" s="27">
        <v>0</v>
      </c>
      <c r="AI43" s="27">
        <v>0</v>
      </c>
      <c r="AJ43" s="27">
        <v>0</v>
      </c>
      <c r="AK43" s="28">
        <v>0</v>
      </c>
      <c r="AL43" s="11">
        <f t="shared" si="0"/>
        <v>4</v>
      </c>
      <c r="AN43" s="11" t="s">
        <v>223</v>
      </c>
      <c r="AO43" s="11">
        <f t="shared" si="1"/>
        <v>13</v>
      </c>
      <c r="AP43" s="22">
        <v>32</v>
      </c>
      <c r="AR43" s="11" t="s">
        <v>433</v>
      </c>
      <c r="AS43" s="11">
        <v>41</v>
      </c>
    </row>
    <row r="44" spans="1:45" ht="15.75" hidden="1" customHeight="1" x14ac:dyDescent="0.35">
      <c r="A44" s="11">
        <v>42</v>
      </c>
      <c r="C44" s="11">
        <v>0.85966515468987814</v>
      </c>
      <c r="D44" s="11">
        <v>0.91138413939000296</v>
      </c>
      <c r="E44" s="11">
        <v>0.89620935865089602</v>
      </c>
      <c r="F44" s="11">
        <v>1.3162457901718772</v>
      </c>
      <c r="G44" s="11">
        <v>0.78809467427186031</v>
      </c>
      <c r="H44" s="11">
        <v>1.4274804090834923</v>
      </c>
      <c r="I44" s="11">
        <v>0.9603633834958607</v>
      </c>
      <c r="J44" s="11">
        <v>0.95620227283419024</v>
      </c>
      <c r="K44" s="11">
        <v>1.556860233646286</v>
      </c>
      <c r="L44" s="11" t="s">
        <v>221</v>
      </c>
      <c r="M44" s="11" t="s">
        <v>119</v>
      </c>
      <c r="N44" s="11" t="s">
        <v>3</v>
      </c>
      <c r="P44" s="26">
        <v>1</v>
      </c>
      <c r="Q44" s="27">
        <v>0</v>
      </c>
      <c r="R44" s="27">
        <v>0</v>
      </c>
      <c r="S44" s="27">
        <v>0</v>
      </c>
      <c r="T44" s="27">
        <v>0</v>
      </c>
      <c r="U44" s="27">
        <v>1</v>
      </c>
      <c r="V44" s="27">
        <v>0</v>
      </c>
      <c r="W44" s="27">
        <v>0</v>
      </c>
      <c r="X44" s="27">
        <v>0</v>
      </c>
      <c r="Y44" s="27">
        <v>0</v>
      </c>
      <c r="Z44" s="27">
        <v>0</v>
      </c>
      <c r="AA44" s="27">
        <v>0</v>
      </c>
      <c r="AB44" s="27">
        <v>-1</v>
      </c>
      <c r="AC44" s="27">
        <v>0</v>
      </c>
      <c r="AD44" s="27">
        <v>0</v>
      </c>
      <c r="AE44" s="27">
        <v>0</v>
      </c>
      <c r="AF44" s="27">
        <v>0</v>
      </c>
      <c r="AG44" s="27">
        <v>0</v>
      </c>
      <c r="AH44" s="27">
        <v>0</v>
      </c>
      <c r="AI44" s="27">
        <v>0</v>
      </c>
      <c r="AJ44" s="27">
        <v>0</v>
      </c>
      <c r="AK44" s="28">
        <v>0</v>
      </c>
      <c r="AL44" s="11">
        <f t="shared" si="0"/>
        <v>3</v>
      </c>
      <c r="AN44" s="11" t="s">
        <v>226</v>
      </c>
      <c r="AO44" s="11">
        <f t="shared" si="1"/>
        <v>14</v>
      </c>
      <c r="AP44" s="22">
        <v>32</v>
      </c>
      <c r="AR44" s="11" t="s">
        <v>438</v>
      </c>
      <c r="AS44" s="11">
        <v>42</v>
      </c>
    </row>
    <row r="45" spans="1:45" ht="15.75" hidden="1" customHeight="1" x14ac:dyDescent="0.35">
      <c r="A45" s="11">
        <v>43</v>
      </c>
      <c r="C45" s="11">
        <v>0.90084474747291154</v>
      </c>
      <c r="D45" s="11">
        <v>0.87578129497109225</v>
      </c>
      <c r="E45" s="11">
        <v>0.88199933918854079</v>
      </c>
      <c r="F45" s="11">
        <v>2.857669670173471</v>
      </c>
      <c r="G45" s="11">
        <v>1.8835841293733335</v>
      </c>
      <c r="H45" s="11">
        <v>1.1754559237098914</v>
      </c>
      <c r="I45" s="11">
        <v>1.018276000245216</v>
      </c>
      <c r="J45" s="11">
        <v>0.95080219436118729</v>
      </c>
      <c r="K45" s="11">
        <v>1.5313991853927107</v>
      </c>
      <c r="L45" s="11" t="s">
        <v>221</v>
      </c>
      <c r="M45" s="11" t="s">
        <v>122</v>
      </c>
      <c r="N45" s="11" t="s">
        <v>3</v>
      </c>
      <c r="P45" s="26">
        <v>1</v>
      </c>
      <c r="Q45" s="27">
        <v>0</v>
      </c>
      <c r="R45" s="27">
        <v>0</v>
      </c>
      <c r="S45" s="27">
        <v>0</v>
      </c>
      <c r="T45" s="27">
        <v>0</v>
      </c>
      <c r="U45" s="27">
        <v>1</v>
      </c>
      <c r="V45" s="27">
        <v>0</v>
      </c>
      <c r="W45" s="27">
        <v>0</v>
      </c>
      <c r="X45" s="27">
        <v>0</v>
      </c>
      <c r="Y45" s="27">
        <v>0</v>
      </c>
      <c r="Z45" s="27">
        <v>0</v>
      </c>
      <c r="AA45" s="27">
        <v>0</v>
      </c>
      <c r="AB45" s="27">
        <v>0</v>
      </c>
      <c r="AC45" s="27">
        <v>0</v>
      </c>
      <c r="AD45" s="27">
        <v>0</v>
      </c>
      <c r="AE45" s="27">
        <v>0</v>
      </c>
      <c r="AF45" s="27">
        <v>0</v>
      </c>
      <c r="AG45" s="27">
        <v>0</v>
      </c>
      <c r="AH45" s="27">
        <v>0</v>
      </c>
      <c r="AI45" s="27">
        <v>0</v>
      </c>
      <c r="AJ45" s="27">
        <v>0</v>
      </c>
      <c r="AK45" s="28">
        <v>0</v>
      </c>
      <c r="AL45" s="11">
        <f t="shared" si="0"/>
        <v>2</v>
      </c>
      <c r="AN45" s="11" t="s">
        <v>229</v>
      </c>
      <c r="AO45" s="11">
        <f t="shared" si="1"/>
        <v>15</v>
      </c>
      <c r="AP45" s="22">
        <v>32</v>
      </c>
      <c r="AR45" s="11" t="s">
        <v>447</v>
      </c>
      <c r="AS45" s="11">
        <v>43</v>
      </c>
    </row>
    <row r="46" spans="1:45" ht="15.75" hidden="1" customHeight="1" x14ac:dyDescent="0.35">
      <c r="A46" s="11">
        <v>44</v>
      </c>
      <c r="C46" s="11">
        <v>1.0374238167539309</v>
      </c>
      <c r="D46" s="11">
        <v>0.85623348221497475</v>
      </c>
      <c r="E46" s="11">
        <v>0.89255718633263648</v>
      </c>
      <c r="F46" s="11">
        <v>1.6831397352148474</v>
      </c>
      <c r="G46" s="11">
        <v>1.125493563268982</v>
      </c>
      <c r="H46" s="11">
        <v>1.2573638522335933</v>
      </c>
      <c r="I46" s="11">
        <v>0.96573519713744116</v>
      </c>
      <c r="J46" s="11">
        <v>0.84937515896464166</v>
      </c>
      <c r="K46" s="11">
        <v>0.88060134261242928</v>
      </c>
      <c r="L46" s="11" t="s">
        <v>221</v>
      </c>
      <c r="M46" s="11" t="s">
        <v>126</v>
      </c>
      <c r="N46" s="11" t="s">
        <v>3</v>
      </c>
      <c r="P46" s="26">
        <v>1</v>
      </c>
      <c r="Q46" s="27">
        <v>0</v>
      </c>
      <c r="R46" s="27">
        <v>0</v>
      </c>
      <c r="S46" s="27">
        <v>0</v>
      </c>
      <c r="T46" s="27">
        <v>0</v>
      </c>
      <c r="U46" s="27">
        <v>1</v>
      </c>
      <c r="V46" s="27">
        <v>0</v>
      </c>
      <c r="W46" s="27">
        <v>0</v>
      </c>
      <c r="X46" s="27">
        <v>0</v>
      </c>
      <c r="Y46" s="27">
        <v>0</v>
      </c>
      <c r="Z46" s="27">
        <v>0</v>
      </c>
      <c r="AA46" s="27">
        <v>0</v>
      </c>
      <c r="AB46" s="27">
        <v>-1</v>
      </c>
      <c r="AC46" s="27">
        <v>0</v>
      </c>
      <c r="AD46" s="27">
        <v>0</v>
      </c>
      <c r="AE46" s="27">
        <v>0</v>
      </c>
      <c r="AF46" s="27">
        <v>0</v>
      </c>
      <c r="AG46" s="27">
        <v>0</v>
      </c>
      <c r="AH46" s="27">
        <v>0</v>
      </c>
      <c r="AI46" s="27">
        <v>0</v>
      </c>
      <c r="AJ46" s="27">
        <v>0</v>
      </c>
      <c r="AK46" s="28">
        <v>0</v>
      </c>
      <c r="AL46" s="11">
        <f t="shared" si="0"/>
        <v>3</v>
      </c>
      <c r="AN46" s="11" t="s">
        <v>226</v>
      </c>
      <c r="AO46" s="11">
        <f t="shared" si="1"/>
        <v>14</v>
      </c>
      <c r="AP46" s="22">
        <v>32</v>
      </c>
      <c r="AR46" s="11" t="s">
        <v>450</v>
      </c>
      <c r="AS46" s="11">
        <v>44</v>
      </c>
    </row>
    <row r="47" spans="1:45" ht="15.75" hidden="1" customHeight="1" x14ac:dyDescent="0.35">
      <c r="A47" s="11">
        <v>45</v>
      </c>
      <c r="C47" s="11">
        <v>0.91933883577610453</v>
      </c>
      <c r="D47" s="11">
        <v>0.89372480472624793</v>
      </c>
      <c r="E47" s="11">
        <v>0.83070754324535367</v>
      </c>
      <c r="F47" s="11">
        <v>1.2496789305103</v>
      </c>
      <c r="G47" s="11">
        <v>0.69858384674562635</v>
      </c>
      <c r="H47" s="11">
        <v>1.396954826601934</v>
      </c>
      <c r="I47" s="11">
        <v>0.9548633548367782</v>
      </c>
      <c r="J47" s="11">
        <v>0.9887422646999231</v>
      </c>
      <c r="K47" s="11">
        <v>1.1561278968041013</v>
      </c>
      <c r="L47" s="11" t="s">
        <v>221</v>
      </c>
      <c r="M47" s="11" t="s">
        <v>129</v>
      </c>
      <c r="N47" s="11" t="s">
        <v>3</v>
      </c>
      <c r="P47" s="26">
        <v>1</v>
      </c>
      <c r="Q47" s="27">
        <v>0</v>
      </c>
      <c r="R47" s="27">
        <v>0</v>
      </c>
      <c r="S47" s="27">
        <v>0</v>
      </c>
      <c r="T47" s="27">
        <v>0</v>
      </c>
      <c r="U47" s="27">
        <v>1</v>
      </c>
      <c r="V47" s="27">
        <v>0</v>
      </c>
      <c r="W47" s="27">
        <v>0</v>
      </c>
      <c r="X47" s="27">
        <v>0</v>
      </c>
      <c r="Y47" s="27">
        <v>0</v>
      </c>
      <c r="Z47" s="27">
        <v>0</v>
      </c>
      <c r="AA47" s="27">
        <v>0</v>
      </c>
      <c r="AB47" s="27">
        <v>-1</v>
      </c>
      <c r="AC47" s="27">
        <v>0</v>
      </c>
      <c r="AD47" s="27">
        <v>0</v>
      </c>
      <c r="AE47" s="27">
        <v>0</v>
      </c>
      <c r="AF47" s="27">
        <v>0</v>
      </c>
      <c r="AG47" s="27">
        <v>0</v>
      </c>
      <c r="AH47" s="27">
        <v>0</v>
      </c>
      <c r="AI47" s="27">
        <v>0</v>
      </c>
      <c r="AJ47" s="27">
        <v>0</v>
      </c>
      <c r="AK47" s="28">
        <v>0</v>
      </c>
      <c r="AL47" s="11">
        <f t="shared" si="0"/>
        <v>3</v>
      </c>
      <c r="AN47" s="11" t="s">
        <v>226</v>
      </c>
      <c r="AO47" s="11">
        <f t="shared" si="1"/>
        <v>14</v>
      </c>
      <c r="AP47" s="22">
        <v>32</v>
      </c>
      <c r="AR47" s="11" t="s">
        <v>453</v>
      </c>
      <c r="AS47" s="11">
        <v>45</v>
      </c>
    </row>
    <row r="48" spans="1:45" ht="15.75" hidden="1" customHeight="1" x14ac:dyDescent="0.35">
      <c r="A48" s="11">
        <v>46</v>
      </c>
      <c r="C48" s="11">
        <v>0.79427438726866173</v>
      </c>
      <c r="D48" s="11">
        <v>0.89377791084999625</v>
      </c>
      <c r="E48" s="11">
        <v>0.81741818427241841</v>
      </c>
      <c r="F48" s="11">
        <v>1.2555395249375794</v>
      </c>
      <c r="G48" s="11">
        <v>0.76009461050533744</v>
      </c>
      <c r="H48" s="11">
        <v>1.2228348942481428</v>
      </c>
      <c r="I48" s="11">
        <v>0.94845742530922883</v>
      </c>
      <c r="J48" s="11">
        <v>1.0440071808272668</v>
      </c>
      <c r="K48" s="11">
        <v>0.72475121801959319</v>
      </c>
      <c r="L48" s="11" t="s">
        <v>221</v>
      </c>
      <c r="M48" s="11" t="s">
        <v>132</v>
      </c>
      <c r="N48" s="11" t="s">
        <v>3</v>
      </c>
      <c r="P48" s="26">
        <v>1</v>
      </c>
      <c r="Q48" s="27">
        <v>0</v>
      </c>
      <c r="R48" s="27">
        <v>0</v>
      </c>
      <c r="S48" s="27">
        <v>0</v>
      </c>
      <c r="T48" s="27">
        <v>0</v>
      </c>
      <c r="U48" s="27">
        <v>1</v>
      </c>
      <c r="V48" s="27">
        <v>-1</v>
      </c>
      <c r="W48" s="27">
        <v>0</v>
      </c>
      <c r="X48" s="27">
        <v>0</v>
      </c>
      <c r="Y48" s="27">
        <v>0</v>
      </c>
      <c r="Z48" s="27">
        <v>0</v>
      </c>
      <c r="AA48" s="27">
        <v>0</v>
      </c>
      <c r="AB48" s="27">
        <v>-1</v>
      </c>
      <c r="AC48" s="27">
        <v>0</v>
      </c>
      <c r="AD48" s="27">
        <v>0</v>
      </c>
      <c r="AE48" s="27">
        <v>0</v>
      </c>
      <c r="AF48" s="27">
        <v>0</v>
      </c>
      <c r="AG48" s="27">
        <v>0</v>
      </c>
      <c r="AH48" s="27">
        <v>0</v>
      </c>
      <c r="AI48" s="27">
        <v>0</v>
      </c>
      <c r="AJ48" s="27">
        <v>0</v>
      </c>
      <c r="AK48" s="28">
        <v>0</v>
      </c>
      <c r="AL48" s="11">
        <f t="shared" si="0"/>
        <v>4</v>
      </c>
      <c r="AN48" s="11" t="s">
        <v>223</v>
      </c>
      <c r="AO48" s="11">
        <f t="shared" si="1"/>
        <v>13</v>
      </c>
      <c r="AP48" s="22">
        <v>32</v>
      </c>
      <c r="AR48" s="11" t="s">
        <v>458</v>
      </c>
      <c r="AS48" s="11">
        <v>46</v>
      </c>
    </row>
    <row r="49" spans="1:45" ht="15.75" hidden="1" customHeight="1" x14ac:dyDescent="0.35">
      <c r="A49" s="11">
        <v>47</v>
      </c>
      <c r="C49" s="11">
        <v>0.85138232105745515</v>
      </c>
      <c r="D49" s="11">
        <v>0.87210661904450326</v>
      </c>
      <c r="E49" s="11">
        <v>0.86195702076428493</v>
      </c>
      <c r="F49" s="11">
        <v>1.5255157627721849</v>
      </c>
      <c r="G49" s="11">
        <v>0.91506906989484327</v>
      </c>
      <c r="H49" s="11">
        <v>1.2165278008352314</v>
      </c>
      <c r="I49" s="11">
        <v>1.0000693171203765</v>
      </c>
      <c r="J49" s="11">
        <v>1.323939894709985</v>
      </c>
      <c r="K49" s="11">
        <v>0.78528266647877454</v>
      </c>
      <c r="L49" s="11" t="s">
        <v>221</v>
      </c>
      <c r="M49" s="11" t="s">
        <v>135</v>
      </c>
      <c r="N49" s="11" t="s">
        <v>3</v>
      </c>
      <c r="P49" s="26">
        <v>1</v>
      </c>
      <c r="Q49" s="27">
        <v>0</v>
      </c>
      <c r="R49" s="27">
        <v>0</v>
      </c>
      <c r="S49" s="27">
        <v>0</v>
      </c>
      <c r="T49" s="27">
        <v>0</v>
      </c>
      <c r="U49" s="27">
        <v>1</v>
      </c>
      <c r="V49" s="27">
        <v>0</v>
      </c>
      <c r="W49" s="27">
        <v>0</v>
      </c>
      <c r="X49" s="27">
        <v>0</v>
      </c>
      <c r="Y49" s="27">
        <v>0</v>
      </c>
      <c r="Z49" s="27">
        <v>0</v>
      </c>
      <c r="AA49" s="27">
        <v>0</v>
      </c>
      <c r="AB49" s="27">
        <v>-1</v>
      </c>
      <c r="AC49" s="27">
        <v>0</v>
      </c>
      <c r="AD49" s="27">
        <v>0</v>
      </c>
      <c r="AE49" s="27">
        <v>0</v>
      </c>
      <c r="AF49" s="27">
        <v>0</v>
      </c>
      <c r="AG49" s="27">
        <v>0</v>
      </c>
      <c r="AH49" s="27">
        <v>0</v>
      </c>
      <c r="AI49" s="27">
        <v>0</v>
      </c>
      <c r="AJ49" s="27">
        <v>0</v>
      </c>
      <c r="AK49" s="28">
        <v>0</v>
      </c>
      <c r="AL49" s="11">
        <f t="shared" si="0"/>
        <v>3</v>
      </c>
      <c r="AN49" s="11" t="s">
        <v>226</v>
      </c>
      <c r="AO49" s="11">
        <f t="shared" si="1"/>
        <v>14</v>
      </c>
      <c r="AP49" s="22">
        <v>32</v>
      </c>
      <c r="AR49" s="11" t="s">
        <v>467</v>
      </c>
      <c r="AS49" s="11">
        <v>47</v>
      </c>
    </row>
    <row r="50" spans="1:45" ht="15.75" hidden="1" customHeight="1" x14ac:dyDescent="0.35">
      <c r="A50" s="11">
        <v>48</v>
      </c>
      <c r="C50" s="11">
        <v>0.73080028210996506</v>
      </c>
      <c r="D50" s="11">
        <v>0.96252830322551897</v>
      </c>
      <c r="E50" s="11">
        <v>0.76854654941887846</v>
      </c>
      <c r="F50" s="11">
        <v>1.2658879997091141</v>
      </c>
      <c r="G50" s="11">
        <v>0.68005991681001499</v>
      </c>
      <c r="H50" s="11">
        <v>1.3254244775120312</v>
      </c>
      <c r="I50" s="11">
        <v>0.95847335534334843</v>
      </c>
      <c r="J50" s="11">
        <v>1.460060331214923</v>
      </c>
      <c r="K50" s="11">
        <v>0.78218587949921914</v>
      </c>
      <c r="L50" s="11" t="s">
        <v>221</v>
      </c>
      <c r="M50" s="11" t="s">
        <v>138</v>
      </c>
      <c r="N50" s="11" t="s">
        <v>3</v>
      </c>
      <c r="P50" s="26">
        <v>1</v>
      </c>
      <c r="Q50" s="27">
        <v>0</v>
      </c>
      <c r="R50" s="27">
        <v>0</v>
      </c>
      <c r="S50" s="27">
        <v>0</v>
      </c>
      <c r="T50" s="27">
        <v>0</v>
      </c>
      <c r="U50" s="27">
        <v>1</v>
      </c>
      <c r="V50" s="27">
        <v>-1</v>
      </c>
      <c r="W50" s="27">
        <v>0</v>
      </c>
      <c r="X50" s="27">
        <v>0</v>
      </c>
      <c r="Y50" s="27">
        <v>0</v>
      </c>
      <c r="Z50" s="27">
        <v>0</v>
      </c>
      <c r="AA50" s="27">
        <v>0</v>
      </c>
      <c r="AB50" s="27">
        <v>-1</v>
      </c>
      <c r="AC50" s="27">
        <v>0</v>
      </c>
      <c r="AD50" s="27">
        <v>0</v>
      </c>
      <c r="AE50" s="27">
        <v>0</v>
      </c>
      <c r="AF50" s="27">
        <v>0</v>
      </c>
      <c r="AG50" s="27">
        <v>0</v>
      </c>
      <c r="AH50" s="27">
        <v>0</v>
      </c>
      <c r="AI50" s="27">
        <v>0</v>
      </c>
      <c r="AJ50" s="27">
        <v>0</v>
      </c>
      <c r="AK50" s="28">
        <v>0</v>
      </c>
      <c r="AL50" s="11">
        <f t="shared" si="0"/>
        <v>4</v>
      </c>
      <c r="AN50" s="11" t="s">
        <v>223</v>
      </c>
      <c r="AO50" s="11">
        <f t="shared" si="1"/>
        <v>13</v>
      </c>
      <c r="AP50" s="22">
        <v>32</v>
      </c>
      <c r="AR50" s="11" t="s">
        <v>476</v>
      </c>
      <c r="AS50" s="11">
        <v>48</v>
      </c>
    </row>
    <row r="51" spans="1:45" ht="15.75" hidden="1" customHeight="1" x14ac:dyDescent="0.35">
      <c r="A51" s="11">
        <v>49</v>
      </c>
      <c r="C51" s="11">
        <v>1.1877484351420191</v>
      </c>
      <c r="D51" s="11">
        <v>0.64520200371838188</v>
      </c>
      <c r="E51" s="11">
        <v>1.6080149694265453</v>
      </c>
      <c r="F51" s="11">
        <v>1.3989662490620065</v>
      </c>
      <c r="G51" s="11">
        <v>2.6719606400370659</v>
      </c>
      <c r="H51" s="11">
        <v>1.0525145432159106</v>
      </c>
      <c r="I51" s="11">
        <v>1.4115775348204342</v>
      </c>
      <c r="J51" s="11">
        <v>0.77376505770496629</v>
      </c>
      <c r="K51" s="11">
        <v>0.89541093124947435</v>
      </c>
      <c r="L51" s="11" t="s">
        <v>242</v>
      </c>
      <c r="M51" s="11" t="s">
        <v>115</v>
      </c>
      <c r="N51" s="11" t="s">
        <v>3</v>
      </c>
      <c r="P51" s="26">
        <v>1</v>
      </c>
      <c r="Q51" s="27">
        <v>0</v>
      </c>
      <c r="R51" s="27">
        <v>0</v>
      </c>
      <c r="S51" s="27">
        <v>0</v>
      </c>
      <c r="T51" s="27">
        <v>0</v>
      </c>
      <c r="U51" s="27">
        <v>0</v>
      </c>
      <c r="V51" s="27">
        <v>0</v>
      </c>
      <c r="W51" s="27">
        <v>0</v>
      </c>
      <c r="X51" s="27">
        <v>0</v>
      </c>
      <c r="Y51" s="27">
        <v>0</v>
      </c>
      <c r="Z51" s="27">
        <v>0</v>
      </c>
      <c r="AA51" s="27">
        <v>0</v>
      </c>
      <c r="AB51" s="27">
        <v>0</v>
      </c>
      <c r="AC51" s="27">
        <v>0</v>
      </c>
      <c r="AD51" s="27">
        <v>0</v>
      </c>
      <c r="AE51" s="27">
        <v>0</v>
      </c>
      <c r="AF51" s="27">
        <v>0</v>
      </c>
      <c r="AG51" s="27">
        <v>0</v>
      </c>
      <c r="AH51" s="27">
        <v>0</v>
      </c>
      <c r="AI51" s="27">
        <v>0</v>
      </c>
      <c r="AJ51" s="27">
        <v>0</v>
      </c>
      <c r="AK51" s="28">
        <v>0</v>
      </c>
      <c r="AL51" s="11">
        <f t="shared" si="0"/>
        <v>1</v>
      </c>
      <c r="AN51" s="11" t="s">
        <v>244</v>
      </c>
      <c r="AO51" s="11">
        <f t="shared" si="1"/>
        <v>16</v>
      </c>
      <c r="AP51" s="22">
        <v>32</v>
      </c>
      <c r="AR51" s="11" t="s">
        <v>481</v>
      </c>
      <c r="AS51" s="11">
        <v>49</v>
      </c>
    </row>
    <row r="52" spans="1:45" ht="15.75" hidden="1" customHeight="1" x14ac:dyDescent="0.35">
      <c r="A52" s="11">
        <v>50</v>
      </c>
      <c r="C52" s="11">
        <v>1.2993879514529434</v>
      </c>
      <c r="D52" s="11">
        <v>0.70948717654979232</v>
      </c>
      <c r="E52" s="11">
        <v>1.6668269436718683</v>
      </c>
      <c r="F52" s="11">
        <v>1.5669681803377367</v>
      </c>
      <c r="G52" s="11">
        <v>2.2565365255494112</v>
      </c>
      <c r="H52" s="11">
        <v>1.0018228273042757</v>
      </c>
      <c r="I52" s="11">
        <v>1.4005616029746146</v>
      </c>
      <c r="J52" s="11">
        <v>0.71925208638000704</v>
      </c>
      <c r="K52" s="11">
        <v>1.1043298078360457</v>
      </c>
      <c r="L52" s="11" t="s">
        <v>242</v>
      </c>
      <c r="M52" s="11" t="s">
        <v>119</v>
      </c>
      <c r="N52" s="11" t="s">
        <v>3</v>
      </c>
      <c r="P52" s="26">
        <v>1</v>
      </c>
      <c r="Q52" s="27">
        <v>0</v>
      </c>
      <c r="R52" s="27">
        <v>0</v>
      </c>
      <c r="S52" s="27">
        <v>0</v>
      </c>
      <c r="T52" s="27">
        <v>0</v>
      </c>
      <c r="U52" s="27">
        <v>0</v>
      </c>
      <c r="V52" s="27">
        <v>0</v>
      </c>
      <c r="W52" s="27">
        <v>0</v>
      </c>
      <c r="X52" s="27">
        <v>0</v>
      </c>
      <c r="Y52" s="27">
        <v>0</v>
      </c>
      <c r="Z52" s="27">
        <v>0</v>
      </c>
      <c r="AA52" s="27">
        <v>0</v>
      </c>
      <c r="AB52" s="27">
        <v>0</v>
      </c>
      <c r="AC52" s="27">
        <v>0</v>
      </c>
      <c r="AD52" s="27">
        <v>0</v>
      </c>
      <c r="AE52" s="27">
        <v>0</v>
      </c>
      <c r="AF52" s="27">
        <v>0</v>
      </c>
      <c r="AG52" s="27">
        <v>0</v>
      </c>
      <c r="AH52" s="27">
        <v>0</v>
      </c>
      <c r="AI52" s="27">
        <v>0</v>
      </c>
      <c r="AJ52" s="27">
        <v>0</v>
      </c>
      <c r="AK52" s="28">
        <v>0</v>
      </c>
      <c r="AL52" s="11">
        <f t="shared" si="0"/>
        <v>1</v>
      </c>
      <c r="AN52" s="11" t="s">
        <v>244</v>
      </c>
      <c r="AO52" s="11">
        <f t="shared" si="1"/>
        <v>16</v>
      </c>
      <c r="AP52" s="22">
        <v>32</v>
      </c>
      <c r="AR52" s="11" t="s">
        <v>493</v>
      </c>
      <c r="AS52" s="11">
        <v>50</v>
      </c>
    </row>
    <row r="53" spans="1:45" ht="15.75" hidden="1" customHeight="1" x14ac:dyDescent="0.35">
      <c r="A53" s="11">
        <v>51</v>
      </c>
      <c r="C53" s="11">
        <v>1.4374727267665186</v>
      </c>
      <c r="D53" s="11">
        <v>0.76063076156959109</v>
      </c>
      <c r="E53" s="11">
        <v>1.3673069382901697</v>
      </c>
      <c r="F53" s="11">
        <v>3.4278347920844507</v>
      </c>
      <c r="G53" s="11">
        <v>4.3639956966014042</v>
      </c>
      <c r="H53" s="11">
        <v>0.88738827366724871</v>
      </c>
      <c r="I53" s="11">
        <v>1.521731445378351</v>
      </c>
      <c r="J53" s="11">
        <v>0.71731550573241809</v>
      </c>
      <c r="K53" s="11">
        <v>1.161431615902013</v>
      </c>
      <c r="L53" s="11" t="s">
        <v>242</v>
      </c>
      <c r="M53" s="11" t="s">
        <v>122</v>
      </c>
      <c r="N53" s="11" t="s">
        <v>3</v>
      </c>
      <c r="P53" s="26">
        <v>1</v>
      </c>
      <c r="Q53" s="27">
        <v>0</v>
      </c>
      <c r="R53" s="27">
        <v>0</v>
      </c>
      <c r="S53" s="27">
        <v>0</v>
      </c>
      <c r="T53" s="27">
        <v>0</v>
      </c>
      <c r="U53" s="27">
        <v>0</v>
      </c>
      <c r="V53" s="27">
        <v>0</v>
      </c>
      <c r="W53" s="27">
        <v>0</v>
      </c>
      <c r="X53" s="27">
        <v>0</v>
      </c>
      <c r="Y53" s="27">
        <v>0</v>
      </c>
      <c r="Z53" s="27">
        <v>0</v>
      </c>
      <c r="AA53" s="27">
        <v>0</v>
      </c>
      <c r="AB53" s="27">
        <v>1</v>
      </c>
      <c r="AC53" s="27">
        <v>0</v>
      </c>
      <c r="AD53" s="27">
        <v>0</v>
      </c>
      <c r="AE53" s="27">
        <v>0</v>
      </c>
      <c r="AF53" s="27">
        <v>0</v>
      </c>
      <c r="AG53" s="27">
        <v>0</v>
      </c>
      <c r="AH53" s="27">
        <v>0</v>
      </c>
      <c r="AI53" s="27">
        <v>0</v>
      </c>
      <c r="AJ53" s="27">
        <v>0</v>
      </c>
      <c r="AK53" s="28">
        <v>0</v>
      </c>
      <c r="AL53" s="11">
        <f t="shared" si="0"/>
        <v>2</v>
      </c>
      <c r="AN53" s="11" t="s">
        <v>249</v>
      </c>
      <c r="AO53" s="11">
        <f t="shared" si="1"/>
        <v>17</v>
      </c>
      <c r="AP53" s="22">
        <v>32</v>
      </c>
      <c r="AR53" s="11" t="s">
        <v>505</v>
      </c>
      <c r="AS53" s="11">
        <v>51</v>
      </c>
    </row>
    <row r="54" spans="1:45" ht="15.75" hidden="1" customHeight="1" x14ac:dyDescent="0.35">
      <c r="A54" s="11">
        <v>52</v>
      </c>
      <c r="C54" s="11">
        <v>1.5686906728051941</v>
      </c>
      <c r="D54" s="11">
        <v>0.68107904402597252</v>
      </c>
      <c r="E54" s="11">
        <v>1.4974645354726777</v>
      </c>
      <c r="F54" s="11">
        <v>2.7516389165574564</v>
      </c>
      <c r="G54" s="11">
        <v>2.9689263378411352</v>
      </c>
      <c r="H54" s="11">
        <v>0.92861521422158066</v>
      </c>
      <c r="I54" s="11">
        <v>1.3489056933265542</v>
      </c>
      <c r="J54" s="11">
        <v>0.72121278305710734</v>
      </c>
      <c r="K54" s="11">
        <v>1.2486000147933329</v>
      </c>
      <c r="L54" s="11" t="s">
        <v>242</v>
      </c>
      <c r="M54" s="11" t="s">
        <v>126</v>
      </c>
      <c r="N54" s="11" t="s">
        <v>3</v>
      </c>
      <c r="P54" s="26">
        <v>1</v>
      </c>
      <c r="Q54" s="27">
        <v>0</v>
      </c>
      <c r="R54" s="27">
        <v>0</v>
      </c>
      <c r="S54" s="27">
        <v>0</v>
      </c>
      <c r="T54" s="27">
        <v>0</v>
      </c>
      <c r="U54" s="27">
        <v>0</v>
      </c>
      <c r="V54" s="27">
        <v>0</v>
      </c>
      <c r="W54" s="27">
        <v>0</v>
      </c>
      <c r="X54" s="27">
        <v>0</v>
      </c>
      <c r="Y54" s="27">
        <v>0</v>
      </c>
      <c r="Z54" s="27">
        <v>0</v>
      </c>
      <c r="AA54" s="27">
        <v>0</v>
      </c>
      <c r="AB54" s="27">
        <v>0</v>
      </c>
      <c r="AC54" s="27">
        <v>0</v>
      </c>
      <c r="AD54" s="27">
        <v>0</v>
      </c>
      <c r="AE54" s="27">
        <v>0</v>
      </c>
      <c r="AF54" s="27">
        <v>0</v>
      </c>
      <c r="AG54" s="27">
        <v>0</v>
      </c>
      <c r="AH54" s="27">
        <v>0</v>
      </c>
      <c r="AI54" s="27">
        <v>0</v>
      </c>
      <c r="AJ54" s="27">
        <v>0</v>
      </c>
      <c r="AK54" s="28">
        <v>0</v>
      </c>
      <c r="AL54" s="11">
        <f t="shared" si="0"/>
        <v>1</v>
      </c>
      <c r="AN54" s="11" t="s">
        <v>244</v>
      </c>
      <c r="AO54" s="11">
        <f t="shared" si="1"/>
        <v>16</v>
      </c>
      <c r="AP54" s="22">
        <v>32</v>
      </c>
      <c r="AR54" s="11" t="s">
        <v>509</v>
      </c>
      <c r="AS54" s="11">
        <v>52</v>
      </c>
    </row>
    <row r="55" spans="1:45" ht="15.75" hidden="1" customHeight="1" x14ac:dyDescent="0.35">
      <c r="A55" s="11">
        <v>53</v>
      </c>
      <c r="C55" s="11">
        <v>1.474836592482395</v>
      </c>
      <c r="D55" s="11">
        <v>0.83159597987023237</v>
      </c>
      <c r="E55" s="11">
        <v>1.4679827383675885</v>
      </c>
      <c r="F55" s="11">
        <v>3.5961303235933388</v>
      </c>
      <c r="G55" s="11">
        <v>3.8806678855434114</v>
      </c>
      <c r="H55" s="11">
        <v>0.97083350220808096</v>
      </c>
      <c r="I55" s="11">
        <v>1.4190862490446401</v>
      </c>
      <c r="J55" s="11">
        <v>0.84784274469149878</v>
      </c>
      <c r="K55" s="11">
        <v>1.0951446181837441</v>
      </c>
      <c r="L55" s="11" t="s">
        <v>242</v>
      </c>
      <c r="M55" s="11" t="s">
        <v>129</v>
      </c>
      <c r="N55" s="11" t="s">
        <v>3</v>
      </c>
      <c r="P55" s="26">
        <v>1</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8">
        <v>0</v>
      </c>
      <c r="AL55" s="11">
        <f t="shared" si="0"/>
        <v>1</v>
      </c>
      <c r="AN55" s="11" t="s">
        <v>244</v>
      </c>
      <c r="AO55" s="11">
        <f t="shared" si="1"/>
        <v>16</v>
      </c>
      <c r="AP55" s="22">
        <v>32</v>
      </c>
      <c r="AR55" s="11" t="s">
        <v>512</v>
      </c>
      <c r="AS55" s="11">
        <v>53</v>
      </c>
    </row>
    <row r="56" spans="1:45" ht="15.75" hidden="1" customHeight="1" x14ac:dyDescent="0.35">
      <c r="A56" s="11">
        <v>54</v>
      </c>
      <c r="C56" s="11">
        <v>1.4089454060045712</v>
      </c>
      <c r="D56" s="11">
        <v>0.91649452153077704</v>
      </c>
      <c r="E56" s="11">
        <v>1.2234273463293626</v>
      </c>
      <c r="F56" s="11">
        <v>2.7731014513390986</v>
      </c>
      <c r="G56" s="11">
        <v>1.7428568630496284</v>
      </c>
      <c r="H56" s="11">
        <v>1.0281379781127795</v>
      </c>
      <c r="I56" s="11">
        <v>1.5345122660883814</v>
      </c>
      <c r="J56" s="11">
        <v>1.0367082840347119</v>
      </c>
      <c r="K56" s="11">
        <v>0.82489201989085759</v>
      </c>
      <c r="L56" s="11" t="s">
        <v>242</v>
      </c>
      <c r="M56" s="11" t="s">
        <v>132</v>
      </c>
      <c r="N56" s="11" t="s">
        <v>3</v>
      </c>
      <c r="P56" s="26">
        <v>1</v>
      </c>
      <c r="Q56" s="27">
        <v>1</v>
      </c>
      <c r="R56" s="27">
        <v>0</v>
      </c>
      <c r="S56" s="27">
        <v>0</v>
      </c>
      <c r="T56" s="27">
        <v>0</v>
      </c>
      <c r="U56" s="27">
        <v>0</v>
      </c>
      <c r="V56" s="27">
        <v>0</v>
      </c>
      <c r="W56" s="27">
        <v>0</v>
      </c>
      <c r="X56" s="27">
        <v>0</v>
      </c>
      <c r="Y56" s="27">
        <v>0</v>
      </c>
      <c r="Z56" s="27">
        <v>0</v>
      </c>
      <c r="AA56" s="27">
        <v>0</v>
      </c>
      <c r="AB56" s="27">
        <v>0</v>
      </c>
      <c r="AC56" s="27">
        <v>0</v>
      </c>
      <c r="AD56" s="27">
        <v>0</v>
      </c>
      <c r="AE56" s="27">
        <v>0</v>
      </c>
      <c r="AF56" s="27">
        <v>0</v>
      </c>
      <c r="AG56" s="27">
        <v>0</v>
      </c>
      <c r="AH56" s="27">
        <v>0</v>
      </c>
      <c r="AI56" s="27">
        <v>0</v>
      </c>
      <c r="AJ56" s="27">
        <v>0</v>
      </c>
      <c r="AK56" s="28">
        <v>0</v>
      </c>
      <c r="AL56" s="11">
        <f t="shared" si="0"/>
        <v>2</v>
      </c>
      <c r="AN56" s="11" t="s">
        <v>256</v>
      </c>
      <c r="AO56" s="11">
        <f t="shared" si="1"/>
        <v>18</v>
      </c>
      <c r="AP56" s="22">
        <v>32</v>
      </c>
      <c r="AR56" s="11" t="s">
        <v>515</v>
      </c>
      <c r="AS56" s="11">
        <v>54</v>
      </c>
    </row>
    <row r="57" spans="1:45" ht="15.75" hidden="1" customHeight="1" x14ac:dyDescent="0.35">
      <c r="A57" s="11">
        <v>55</v>
      </c>
      <c r="C57" s="11">
        <v>1.4635905746151865</v>
      </c>
      <c r="D57" s="11">
        <v>0.89066330445756892</v>
      </c>
      <c r="E57" s="11">
        <v>1.505813211398034</v>
      </c>
      <c r="F57" s="11">
        <v>3.2713493948991874</v>
      </c>
      <c r="G57" s="11">
        <v>3.5853799665164598</v>
      </c>
      <c r="H57" s="11">
        <v>0.94285898230034559</v>
      </c>
      <c r="I57" s="11">
        <v>1.5973056246603787</v>
      </c>
      <c r="J57" s="11">
        <v>1.0404089174993534</v>
      </c>
      <c r="K57" s="11">
        <v>1.0223942212094361</v>
      </c>
      <c r="L57" s="11" t="s">
        <v>242</v>
      </c>
      <c r="M57" s="11" t="s">
        <v>135</v>
      </c>
      <c r="N57" s="11" t="s">
        <v>3</v>
      </c>
      <c r="P57" s="26">
        <v>1</v>
      </c>
      <c r="Q57" s="27">
        <v>0</v>
      </c>
      <c r="R57" s="27">
        <v>0</v>
      </c>
      <c r="S57" s="27">
        <v>0</v>
      </c>
      <c r="T57" s="27">
        <v>0</v>
      </c>
      <c r="U57" s="27">
        <v>0</v>
      </c>
      <c r="V57" s="27">
        <v>0</v>
      </c>
      <c r="W57" s="27">
        <v>0</v>
      </c>
      <c r="X57" s="27">
        <v>0</v>
      </c>
      <c r="Y57" s="27">
        <v>0</v>
      </c>
      <c r="Z57" s="27">
        <v>0</v>
      </c>
      <c r="AA57" s="27">
        <v>0</v>
      </c>
      <c r="AB57" s="27">
        <v>0</v>
      </c>
      <c r="AC57" s="27">
        <v>0</v>
      </c>
      <c r="AD57" s="27">
        <v>0</v>
      </c>
      <c r="AE57" s="27">
        <v>0</v>
      </c>
      <c r="AF57" s="27">
        <v>0</v>
      </c>
      <c r="AG57" s="27">
        <v>0</v>
      </c>
      <c r="AH57" s="27">
        <v>0</v>
      </c>
      <c r="AI57" s="27">
        <v>0</v>
      </c>
      <c r="AJ57" s="27">
        <v>0</v>
      </c>
      <c r="AK57" s="28">
        <v>0</v>
      </c>
      <c r="AL57" s="11">
        <f t="shared" si="0"/>
        <v>1</v>
      </c>
      <c r="AN57" s="11" t="s">
        <v>244</v>
      </c>
      <c r="AO57" s="11">
        <f t="shared" si="1"/>
        <v>16</v>
      </c>
      <c r="AP57" s="22">
        <v>32</v>
      </c>
      <c r="AR57" s="11" t="s">
        <v>586</v>
      </c>
      <c r="AS57" s="11">
        <v>55</v>
      </c>
    </row>
    <row r="58" spans="1:45" ht="15.75" hidden="1" customHeight="1" x14ac:dyDescent="0.35">
      <c r="A58" s="11">
        <v>56</v>
      </c>
      <c r="C58" s="11">
        <v>1.4008085290561429</v>
      </c>
      <c r="D58" s="11">
        <v>0.81921380882518424</v>
      </c>
      <c r="E58" s="11">
        <v>1.4023049696027197</v>
      </c>
      <c r="F58" s="11">
        <v>2.9917126915774963</v>
      </c>
      <c r="G58" s="11">
        <v>2.4317880184496445</v>
      </c>
      <c r="H58" s="11">
        <v>0.97498018657148056</v>
      </c>
      <c r="I58" s="11">
        <v>1.5265203995191898</v>
      </c>
      <c r="J58" s="11">
        <v>1.1305746421362088</v>
      </c>
      <c r="K58" s="11">
        <v>0.83965836001989058</v>
      </c>
      <c r="L58" s="11" t="s">
        <v>242</v>
      </c>
      <c r="M58" s="11" t="s">
        <v>138</v>
      </c>
      <c r="N58" s="11" t="s">
        <v>3</v>
      </c>
      <c r="P58" s="26">
        <v>1</v>
      </c>
      <c r="Q58" s="27">
        <v>0</v>
      </c>
      <c r="R58" s="27">
        <v>0</v>
      </c>
      <c r="S58" s="27">
        <v>0</v>
      </c>
      <c r="T58" s="27">
        <v>0</v>
      </c>
      <c r="U58" s="27">
        <v>0</v>
      </c>
      <c r="V58" s="27">
        <v>0</v>
      </c>
      <c r="W58" s="27">
        <v>0</v>
      </c>
      <c r="X58" s="27">
        <v>0</v>
      </c>
      <c r="Y58" s="27">
        <v>0</v>
      </c>
      <c r="Z58" s="27">
        <v>0</v>
      </c>
      <c r="AA58" s="27">
        <v>0</v>
      </c>
      <c r="AB58" s="27">
        <v>0</v>
      </c>
      <c r="AC58" s="27">
        <v>0</v>
      </c>
      <c r="AD58" s="27">
        <v>0</v>
      </c>
      <c r="AE58" s="27">
        <v>0</v>
      </c>
      <c r="AF58" s="27">
        <v>0</v>
      </c>
      <c r="AG58" s="27">
        <v>0</v>
      </c>
      <c r="AH58" s="27">
        <v>0</v>
      </c>
      <c r="AI58" s="27">
        <v>0</v>
      </c>
      <c r="AJ58" s="27">
        <v>0</v>
      </c>
      <c r="AK58" s="28">
        <v>0</v>
      </c>
      <c r="AL58" s="11">
        <f t="shared" si="0"/>
        <v>1</v>
      </c>
      <c r="AN58" s="11" t="s">
        <v>244</v>
      </c>
      <c r="AO58" s="11">
        <f t="shared" si="1"/>
        <v>16</v>
      </c>
      <c r="AP58" s="22">
        <v>32</v>
      </c>
      <c r="AR58" s="11" t="s">
        <v>599</v>
      </c>
      <c r="AS58" s="11">
        <v>56</v>
      </c>
    </row>
    <row r="59" spans="1:45" ht="15.75" hidden="1" customHeight="1" x14ac:dyDescent="0.35">
      <c r="A59" s="11">
        <v>57</v>
      </c>
      <c r="C59" s="11">
        <v>0.60567608117943417</v>
      </c>
      <c r="D59" s="11">
        <v>1.1654894950271533</v>
      </c>
      <c r="E59" s="11">
        <v>0.93730666007243024</v>
      </c>
      <c r="F59" s="11">
        <v>0.97279253364725515</v>
      </c>
      <c r="G59" s="11">
        <v>1.0268051849004876</v>
      </c>
      <c r="H59" s="11">
        <v>1.899606783256081</v>
      </c>
      <c r="I59" s="11">
        <v>1.2964112111403558</v>
      </c>
      <c r="J59" s="11">
        <v>1.645813589024077</v>
      </c>
      <c r="K59" s="11">
        <v>0.96159457035146867</v>
      </c>
      <c r="L59" s="11" t="s">
        <v>263</v>
      </c>
      <c r="M59" s="11" t="s">
        <v>115</v>
      </c>
      <c r="N59" s="11" t="s">
        <v>3</v>
      </c>
      <c r="P59" s="26">
        <v>0</v>
      </c>
      <c r="Q59" s="27">
        <v>1</v>
      </c>
      <c r="R59" s="27">
        <v>-1</v>
      </c>
      <c r="S59" s="27">
        <v>1</v>
      </c>
      <c r="T59" s="27">
        <v>0</v>
      </c>
      <c r="U59" s="27">
        <v>0</v>
      </c>
      <c r="V59" s="27">
        <v>0</v>
      </c>
      <c r="W59" s="27">
        <v>0</v>
      </c>
      <c r="X59" s="27">
        <v>0</v>
      </c>
      <c r="Y59" s="27">
        <v>0</v>
      </c>
      <c r="Z59" s="27">
        <v>0</v>
      </c>
      <c r="AA59" s="27">
        <v>0</v>
      </c>
      <c r="AB59" s="27">
        <v>0</v>
      </c>
      <c r="AC59" s="27">
        <v>0</v>
      </c>
      <c r="AD59" s="27">
        <v>0</v>
      </c>
      <c r="AE59" s="27">
        <v>0</v>
      </c>
      <c r="AF59" s="27">
        <v>0</v>
      </c>
      <c r="AG59" s="27">
        <v>0</v>
      </c>
      <c r="AH59" s="27">
        <v>0</v>
      </c>
      <c r="AI59" s="27">
        <v>0</v>
      </c>
      <c r="AJ59" s="27">
        <v>0</v>
      </c>
      <c r="AK59" s="28">
        <v>0</v>
      </c>
      <c r="AL59" s="11">
        <f t="shared" si="0"/>
        <v>3</v>
      </c>
      <c r="AN59" s="11" t="s">
        <v>265</v>
      </c>
      <c r="AO59" s="11">
        <f t="shared" si="1"/>
        <v>19</v>
      </c>
      <c r="AP59" s="22">
        <v>32</v>
      </c>
      <c r="AR59" s="11" t="s">
        <v>618</v>
      </c>
      <c r="AS59" s="11">
        <v>57</v>
      </c>
    </row>
    <row r="60" spans="1:45" ht="15.75" hidden="1" customHeight="1" x14ac:dyDescent="0.35">
      <c r="A60" s="11">
        <v>58</v>
      </c>
      <c r="C60" s="11">
        <v>0.68877215252842783</v>
      </c>
      <c r="D60" s="11">
        <v>1.1721357361455698</v>
      </c>
      <c r="E60" s="11">
        <v>0.86672480010127073</v>
      </c>
      <c r="F60" s="11">
        <v>0.98376297514777011</v>
      </c>
      <c r="G60" s="11">
        <v>1.0034801473545309</v>
      </c>
      <c r="H60" s="11">
        <v>1.6619068624269238</v>
      </c>
      <c r="I60" s="11">
        <v>1.190091026352853</v>
      </c>
      <c r="J60" s="11">
        <v>1.5261674517730517</v>
      </c>
      <c r="K60" s="11">
        <v>0.87642352995334549</v>
      </c>
      <c r="L60" s="11" t="s">
        <v>263</v>
      </c>
      <c r="M60" s="11" t="s">
        <v>119</v>
      </c>
      <c r="N60" s="11" t="s">
        <v>3</v>
      </c>
      <c r="P60" s="26">
        <v>0</v>
      </c>
      <c r="Q60" s="27">
        <v>1</v>
      </c>
      <c r="R60" s="27">
        <v>0</v>
      </c>
      <c r="S60" s="27">
        <v>1</v>
      </c>
      <c r="T60" s="27">
        <v>0</v>
      </c>
      <c r="U60" s="27">
        <v>0</v>
      </c>
      <c r="V60" s="27">
        <v>0</v>
      </c>
      <c r="W60" s="27">
        <v>0</v>
      </c>
      <c r="X60" s="27">
        <v>0</v>
      </c>
      <c r="Y60" s="27">
        <v>0</v>
      </c>
      <c r="Z60" s="27">
        <v>0</v>
      </c>
      <c r="AA60" s="27">
        <v>0</v>
      </c>
      <c r="AB60" s="27">
        <v>0</v>
      </c>
      <c r="AC60" s="27">
        <v>0</v>
      </c>
      <c r="AD60" s="27">
        <v>0</v>
      </c>
      <c r="AE60" s="27">
        <v>0</v>
      </c>
      <c r="AF60" s="27">
        <v>0</v>
      </c>
      <c r="AG60" s="27">
        <v>0</v>
      </c>
      <c r="AH60" s="27">
        <v>0</v>
      </c>
      <c r="AI60" s="27">
        <v>0</v>
      </c>
      <c r="AJ60" s="27">
        <v>0</v>
      </c>
      <c r="AK60" s="28">
        <v>0</v>
      </c>
      <c r="AL60" s="11">
        <f t="shared" si="0"/>
        <v>2</v>
      </c>
      <c r="AN60" s="11" t="s">
        <v>268</v>
      </c>
      <c r="AO60" s="11">
        <f t="shared" si="1"/>
        <v>20</v>
      </c>
      <c r="AP60" s="22">
        <v>32</v>
      </c>
      <c r="AR60" s="11" t="s">
        <v>633</v>
      </c>
      <c r="AS60" s="11">
        <v>58</v>
      </c>
    </row>
    <row r="61" spans="1:45" ht="15.75" hidden="1" customHeight="1" x14ac:dyDescent="0.35">
      <c r="A61" s="11">
        <v>59</v>
      </c>
      <c r="C61" s="11">
        <v>0.69189794690029172</v>
      </c>
      <c r="D61" s="11">
        <v>1.143103857837789</v>
      </c>
      <c r="E61" s="11">
        <v>0.92522334419185326</v>
      </c>
      <c r="F61" s="11">
        <v>0.94869647514814059</v>
      </c>
      <c r="G61" s="11">
        <v>0.91703551577237974</v>
      </c>
      <c r="H61" s="11">
        <v>1.8755501415760667</v>
      </c>
      <c r="I61" s="11">
        <v>1.2541320123582669</v>
      </c>
      <c r="J61" s="11">
        <v>1.5621361749960869</v>
      </c>
      <c r="K61" s="11">
        <v>1.2145045240101462</v>
      </c>
      <c r="L61" s="11" t="s">
        <v>263</v>
      </c>
      <c r="M61" s="11" t="s">
        <v>122</v>
      </c>
      <c r="N61" s="11" t="s">
        <v>3</v>
      </c>
      <c r="P61" s="26">
        <v>0</v>
      </c>
      <c r="Q61" s="27">
        <v>1</v>
      </c>
      <c r="R61" s="27">
        <v>-1</v>
      </c>
      <c r="S61" s="27">
        <v>1</v>
      </c>
      <c r="T61" s="27">
        <v>0</v>
      </c>
      <c r="U61" s="27">
        <v>0</v>
      </c>
      <c r="V61" s="27">
        <v>0</v>
      </c>
      <c r="W61" s="27">
        <v>0</v>
      </c>
      <c r="X61" s="27">
        <v>0</v>
      </c>
      <c r="Y61" s="27">
        <v>0</v>
      </c>
      <c r="Z61" s="27">
        <v>0</v>
      </c>
      <c r="AA61" s="27">
        <v>0</v>
      </c>
      <c r="AB61" s="27">
        <v>0</v>
      </c>
      <c r="AC61" s="27">
        <v>0</v>
      </c>
      <c r="AD61" s="27">
        <v>0</v>
      </c>
      <c r="AE61" s="27">
        <v>0</v>
      </c>
      <c r="AF61" s="27">
        <v>0</v>
      </c>
      <c r="AG61" s="27">
        <v>0</v>
      </c>
      <c r="AH61" s="27">
        <v>0</v>
      </c>
      <c r="AI61" s="27">
        <v>0</v>
      </c>
      <c r="AJ61" s="27">
        <v>0</v>
      </c>
      <c r="AK61" s="28">
        <v>0</v>
      </c>
      <c r="AL61" s="11">
        <f t="shared" si="0"/>
        <v>3</v>
      </c>
      <c r="AN61" s="11" t="s">
        <v>265</v>
      </c>
      <c r="AO61" s="11">
        <f t="shared" si="1"/>
        <v>19</v>
      </c>
      <c r="AP61" s="22">
        <v>32</v>
      </c>
      <c r="AR61" s="11" t="s">
        <v>642</v>
      </c>
      <c r="AS61" s="11">
        <v>59</v>
      </c>
    </row>
    <row r="62" spans="1:45" ht="15.75" hidden="1" customHeight="1" x14ac:dyDescent="0.35">
      <c r="A62" s="11">
        <v>60</v>
      </c>
      <c r="C62" s="11">
        <v>0.64149035489427786</v>
      </c>
      <c r="D62" s="11">
        <v>1.0791790883220282</v>
      </c>
      <c r="E62" s="11">
        <v>0.83979602173760726</v>
      </c>
      <c r="F62" s="11">
        <v>1.1331855207922816</v>
      </c>
      <c r="G62" s="11">
        <v>0.90622761429334397</v>
      </c>
      <c r="H62" s="11">
        <v>1.6801824244997858</v>
      </c>
      <c r="I62" s="11">
        <v>1.3518116596514873</v>
      </c>
      <c r="J62" s="11">
        <v>1.7682871300866263</v>
      </c>
      <c r="K62" s="11">
        <v>1.306013654970368</v>
      </c>
      <c r="L62" s="11" t="s">
        <v>263</v>
      </c>
      <c r="M62" s="11" t="s">
        <v>126</v>
      </c>
      <c r="N62" s="11" t="s">
        <v>3</v>
      </c>
      <c r="P62" s="26">
        <v>0</v>
      </c>
      <c r="Q62" s="27">
        <v>1</v>
      </c>
      <c r="R62" s="27">
        <v>-1</v>
      </c>
      <c r="S62" s="27">
        <v>1</v>
      </c>
      <c r="T62" s="27">
        <v>0</v>
      </c>
      <c r="U62" s="27">
        <v>0</v>
      </c>
      <c r="V62" s="27">
        <v>0</v>
      </c>
      <c r="W62" s="27">
        <v>0</v>
      </c>
      <c r="X62" s="27">
        <v>0</v>
      </c>
      <c r="Y62" s="27">
        <v>0</v>
      </c>
      <c r="Z62" s="27">
        <v>0</v>
      </c>
      <c r="AA62" s="27">
        <v>0</v>
      </c>
      <c r="AB62" s="27">
        <v>0</v>
      </c>
      <c r="AC62" s="27">
        <v>0</v>
      </c>
      <c r="AD62" s="27">
        <v>0</v>
      </c>
      <c r="AE62" s="27">
        <v>0</v>
      </c>
      <c r="AF62" s="27">
        <v>0</v>
      </c>
      <c r="AG62" s="27">
        <v>0</v>
      </c>
      <c r="AH62" s="27">
        <v>0</v>
      </c>
      <c r="AI62" s="27">
        <v>0</v>
      </c>
      <c r="AJ62" s="27">
        <v>0</v>
      </c>
      <c r="AK62" s="28">
        <v>0</v>
      </c>
      <c r="AL62" s="11">
        <f t="shared" si="0"/>
        <v>3</v>
      </c>
      <c r="AN62" s="11" t="s">
        <v>265</v>
      </c>
      <c r="AO62" s="11">
        <f t="shared" si="1"/>
        <v>19</v>
      </c>
      <c r="AP62" s="22">
        <v>32</v>
      </c>
      <c r="AR62" s="11" t="s">
        <v>645</v>
      </c>
      <c r="AS62" s="11">
        <v>60</v>
      </c>
    </row>
    <row r="63" spans="1:45" ht="15.75" hidden="1" customHeight="1" x14ac:dyDescent="0.35">
      <c r="A63" s="11">
        <v>61</v>
      </c>
      <c r="C63" s="11">
        <v>0.62331324304886981</v>
      </c>
      <c r="D63" s="11">
        <v>1.2249141285523031</v>
      </c>
      <c r="E63" s="11">
        <v>0.88943274656403992</v>
      </c>
      <c r="F63" s="11">
        <v>1.0921644311475114</v>
      </c>
      <c r="G63" s="11">
        <v>1.1184557806288338</v>
      </c>
      <c r="H63" s="11">
        <v>2.021021086106535</v>
      </c>
      <c r="I63" s="11">
        <v>1.4743083263917667</v>
      </c>
      <c r="J63" s="11">
        <v>1.9836778822415913</v>
      </c>
      <c r="K63" s="11">
        <v>1.132085955235242</v>
      </c>
      <c r="L63" s="11" t="s">
        <v>263</v>
      </c>
      <c r="M63" s="11" t="s">
        <v>129</v>
      </c>
      <c r="N63" s="11" t="s">
        <v>3</v>
      </c>
      <c r="P63" s="26">
        <v>0</v>
      </c>
      <c r="Q63" s="27">
        <v>1</v>
      </c>
      <c r="R63" s="27">
        <v>-1</v>
      </c>
      <c r="S63" s="27">
        <v>1</v>
      </c>
      <c r="T63" s="27">
        <v>0</v>
      </c>
      <c r="U63" s="27">
        <v>0</v>
      </c>
      <c r="V63" s="27">
        <v>0</v>
      </c>
      <c r="W63" s="27">
        <v>0</v>
      </c>
      <c r="X63" s="27">
        <v>0</v>
      </c>
      <c r="Y63" s="27">
        <v>0</v>
      </c>
      <c r="Z63" s="27">
        <v>0</v>
      </c>
      <c r="AA63" s="27">
        <v>0</v>
      </c>
      <c r="AB63" s="27">
        <v>0</v>
      </c>
      <c r="AC63" s="27">
        <v>0</v>
      </c>
      <c r="AD63" s="27">
        <v>0</v>
      </c>
      <c r="AE63" s="27">
        <v>0</v>
      </c>
      <c r="AF63" s="27">
        <v>0</v>
      </c>
      <c r="AG63" s="27">
        <v>0</v>
      </c>
      <c r="AH63" s="27">
        <v>0</v>
      </c>
      <c r="AI63" s="27">
        <v>0</v>
      </c>
      <c r="AJ63" s="27">
        <v>0</v>
      </c>
      <c r="AK63" s="28">
        <v>0</v>
      </c>
      <c r="AL63" s="11">
        <f t="shared" si="0"/>
        <v>3</v>
      </c>
      <c r="AN63" s="11" t="s">
        <v>265</v>
      </c>
      <c r="AO63" s="11">
        <f t="shared" si="1"/>
        <v>19</v>
      </c>
      <c r="AP63" s="22">
        <v>32</v>
      </c>
      <c r="AR63" s="11" t="s">
        <v>650</v>
      </c>
      <c r="AS63" s="11">
        <v>61</v>
      </c>
    </row>
    <row r="64" spans="1:45" ht="15.75" hidden="1" customHeight="1" x14ac:dyDescent="0.35">
      <c r="A64" s="11">
        <v>62</v>
      </c>
      <c r="C64" s="11">
        <v>0.63894358440996624</v>
      </c>
      <c r="D64" s="11">
        <v>1.2044965681020172</v>
      </c>
      <c r="E64" s="11">
        <v>0.86618700584111696</v>
      </c>
      <c r="F64" s="11">
        <v>1.1108933752973813</v>
      </c>
      <c r="G64" s="11">
        <v>0.85393921803897732</v>
      </c>
      <c r="H64" s="11">
        <v>1.864426694027906</v>
      </c>
      <c r="I64" s="11">
        <v>1.1793119904321578</v>
      </c>
      <c r="J64" s="11">
        <v>1.9942016019256037</v>
      </c>
      <c r="K64" s="11">
        <v>1.0000838050055729</v>
      </c>
      <c r="L64" s="11" t="s">
        <v>263</v>
      </c>
      <c r="M64" s="11" t="s">
        <v>132</v>
      </c>
      <c r="N64" s="11" t="s">
        <v>3</v>
      </c>
      <c r="P64" s="26">
        <v>0</v>
      </c>
      <c r="Q64" s="27">
        <v>1</v>
      </c>
      <c r="R64" s="27">
        <v>-1</v>
      </c>
      <c r="S64" s="27">
        <v>1</v>
      </c>
      <c r="T64" s="27">
        <v>0</v>
      </c>
      <c r="U64" s="27">
        <v>0</v>
      </c>
      <c r="V64" s="27">
        <v>0</v>
      </c>
      <c r="W64" s="27">
        <v>0</v>
      </c>
      <c r="X64" s="27">
        <v>0</v>
      </c>
      <c r="Y64" s="27">
        <v>1</v>
      </c>
      <c r="Z64" s="27">
        <v>0</v>
      </c>
      <c r="AA64" s="27">
        <v>0</v>
      </c>
      <c r="AB64" s="27">
        <v>0</v>
      </c>
      <c r="AC64" s="27">
        <v>0</v>
      </c>
      <c r="AD64" s="27">
        <v>0</v>
      </c>
      <c r="AE64" s="27">
        <v>0</v>
      </c>
      <c r="AF64" s="27">
        <v>0</v>
      </c>
      <c r="AG64" s="27">
        <v>0</v>
      </c>
      <c r="AH64" s="27">
        <v>0</v>
      </c>
      <c r="AI64" s="27">
        <v>0</v>
      </c>
      <c r="AJ64" s="27">
        <v>0</v>
      </c>
      <c r="AK64" s="28">
        <v>0</v>
      </c>
      <c r="AL64" s="11">
        <f t="shared" si="0"/>
        <v>4</v>
      </c>
      <c r="AN64" s="11" t="s">
        <v>277</v>
      </c>
      <c r="AO64" s="11">
        <f t="shared" si="1"/>
        <v>21</v>
      </c>
      <c r="AP64" s="22">
        <v>32</v>
      </c>
      <c r="AR64" s="11" t="s">
        <v>671</v>
      </c>
      <c r="AS64" s="11">
        <v>62</v>
      </c>
    </row>
    <row r="65" spans="1:45" ht="15.75" hidden="1" customHeight="1" x14ac:dyDescent="0.35">
      <c r="A65" s="11">
        <v>63</v>
      </c>
      <c r="C65" s="11">
        <v>0.66663559254973581</v>
      </c>
      <c r="D65" s="11">
        <v>1.2986536739900449</v>
      </c>
      <c r="E65" s="11">
        <v>0.87185095437407534</v>
      </c>
      <c r="F65" s="11">
        <v>1.1139315675981873</v>
      </c>
      <c r="G65" s="11">
        <v>1.0641600810262872</v>
      </c>
      <c r="H65" s="11">
        <v>2.0774274750040282</v>
      </c>
      <c r="I65" s="11">
        <v>1.48022494990801</v>
      </c>
      <c r="J65" s="11">
        <v>1.9775772709421389</v>
      </c>
      <c r="K65" s="11">
        <v>1.1113608142876565</v>
      </c>
      <c r="L65" s="11" t="s">
        <v>263</v>
      </c>
      <c r="M65" s="11" t="s">
        <v>135</v>
      </c>
      <c r="N65" s="11" t="s">
        <v>3</v>
      </c>
      <c r="P65" s="26">
        <v>0</v>
      </c>
      <c r="Q65" s="27">
        <v>1</v>
      </c>
      <c r="R65" s="27">
        <v>-1</v>
      </c>
      <c r="S65" s="27">
        <v>1</v>
      </c>
      <c r="T65" s="27">
        <v>0</v>
      </c>
      <c r="U65" s="27">
        <v>0</v>
      </c>
      <c r="V65" s="27">
        <v>0</v>
      </c>
      <c r="W65" s="27">
        <v>0</v>
      </c>
      <c r="X65" s="27">
        <v>0</v>
      </c>
      <c r="Y65" s="27">
        <v>1</v>
      </c>
      <c r="Z65" s="27">
        <v>0</v>
      </c>
      <c r="AA65" s="27">
        <v>0</v>
      </c>
      <c r="AB65" s="27">
        <v>0</v>
      </c>
      <c r="AC65" s="27">
        <v>0</v>
      </c>
      <c r="AD65" s="27">
        <v>0</v>
      </c>
      <c r="AE65" s="27">
        <v>0</v>
      </c>
      <c r="AF65" s="27">
        <v>0</v>
      </c>
      <c r="AG65" s="27">
        <v>0</v>
      </c>
      <c r="AH65" s="27">
        <v>0</v>
      </c>
      <c r="AI65" s="27">
        <v>0</v>
      </c>
      <c r="AJ65" s="27">
        <v>0</v>
      </c>
      <c r="AK65" s="28">
        <v>0</v>
      </c>
      <c r="AL65" s="11">
        <f t="shared" si="0"/>
        <v>4</v>
      </c>
      <c r="AN65" s="11" t="s">
        <v>277</v>
      </c>
      <c r="AO65" s="11">
        <f t="shared" si="1"/>
        <v>21</v>
      </c>
      <c r="AP65" s="22">
        <v>32</v>
      </c>
      <c r="AR65" s="11" t="s">
        <v>686</v>
      </c>
      <c r="AS65" s="11">
        <v>63</v>
      </c>
    </row>
    <row r="66" spans="1:45" ht="15.75" hidden="1" customHeight="1" x14ac:dyDescent="0.35">
      <c r="A66" s="11">
        <v>64</v>
      </c>
      <c r="C66" s="11">
        <v>0.57054573111144546</v>
      </c>
      <c r="D66" s="11">
        <v>1.2195638076516957</v>
      </c>
      <c r="E66" s="11">
        <v>0.82539361028564739</v>
      </c>
      <c r="F66" s="11">
        <v>1.0864473844902014</v>
      </c>
      <c r="G66" s="11">
        <v>1.2520495723760661</v>
      </c>
      <c r="H66" s="11">
        <v>2.0705300486082345</v>
      </c>
      <c r="I66" s="11">
        <v>1.3661099356298561</v>
      </c>
      <c r="J66" s="11">
        <v>2.0404528291543795</v>
      </c>
      <c r="K66" s="11">
        <v>1.1236531700829839</v>
      </c>
      <c r="L66" s="11" t="s">
        <v>263</v>
      </c>
      <c r="M66" s="11" t="s">
        <v>138</v>
      </c>
      <c r="N66" s="11" t="s">
        <v>3</v>
      </c>
      <c r="P66" s="26">
        <v>0</v>
      </c>
      <c r="Q66" s="27">
        <v>1</v>
      </c>
      <c r="R66" s="27">
        <v>-1</v>
      </c>
      <c r="S66" s="27">
        <v>1</v>
      </c>
      <c r="T66" s="27">
        <v>0</v>
      </c>
      <c r="U66" s="27">
        <v>0</v>
      </c>
      <c r="V66" s="27">
        <v>0</v>
      </c>
      <c r="W66" s="27">
        <v>0</v>
      </c>
      <c r="X66" s="27">
        <v>0</v>
      </c>
      <c r="Y66" s="27">
        <v>0</v>
      </c>
      <c r="Z66" s="27">
        <v>0</v>
      </c>
      <c r="AA66" s="27">
        <v>0</v>
      </c>
      <c r="AB66" s="27">
        <v>0</v>
      </c>
      <c r="AC66" s="27">
        <v>0</v>
      </c>
      <c r="AD66" s="27">
        <v>0</v>
      </c>
      <c r="AE66" s="27">
        <v>0</v>
      </c>
      <c r="AF66" s="27">
        <v>0</v>
      </c>
      <c r="AG66" s="27">
        <v>0</v>
      </c>
      <c r="AH66" s="27">
        <v>0</v>
      </c>
      <c r="AI66" s="27">
        <v>0</v>
      </c>
      <c r="AJ66" s="27">
        <v>0</v>
      </c>
      <c r="AK66" s="28">
        <v>0</v>
      </c>
      <c r="AL66" s="11">
        <f t="shared" si="0"/>
        <v>3</v>
      </c>
      <c r="AN66" s="11" t="s">
        <v>265</v>
      </c>
      <c r="AO66" s="11">
        <f t="shared" si="1"/>
        <v>19</v>
      </c>
      <c r="AP66" s="22">
        <v>32</v>
      </c>
      <c r="AR66" s="11" t="s">
        <v>727</v>
      </c>
      <c r="AS66" s="11">
        <v>64</v>
      </c>
    </row>
    <row r="67" spans="1:45" ht="15.75" hidden="1" customHeight="1" x14ac:dyDescent="0.35">
      <c r="A67" s="11">
        <v>65</v>
      </c>
      <c r="C67" s="11">
        <v>1.0675489360715915</v>
      </c>
      <c r="D67" s="11">
        <v>1.0649943708935405</v>
      </c>
      <c r="E67" s="11">
        <v>1.0259038872052006</v>
      </c>
      <c r="F67" s="11">
        <v>0.63097165504105091</v>
      </c>
      <c r="G67" s="11">
        <v>0.81944960531448197</v>
      </c>
      <c r="H67" s="11">
        <v>0.9784209368637935</v>
      </c>
      <c r="I67" s="11">
        <v>1.1095598691898392</v>
      </c>
      <c r="J67" s="11">
        <v>1.0617946865244736</v>
      </c>
      <c r="K67" s="11">
        <v>0.68731741146288194</v>
      </c>
      <c r="L67" s="11" t="s">
        <v>284</v>
      </c>
      <c r="M67" s="11" t="s">
        <v>115</v>
      </c>
      <c r="N67" s="11" t="s">
        <v>3</v>
      </c>
      <c r="P67" s="26">
        <v>1</v>
      </c>
      <c r="Q67" s="27">
        <v>-1</v>
      </c>
      <c r="R67" s="27">
        <v>0</v>
      </c>
      <c r="S67" s="27">
        <v>0</v>
      </c>
      <c r="T67" s="27">
        <v>-1</v>
      </c>
      <c r="U67" s="27">
        <v>0</v>
      </c>
      <c r="V67" s="27">
        <v>0</v>
      </c>
      <c r="W67" s="27">
        <v>0</v>
      </c>
      <c r="X67" s="27">
        <v>1</v>
      </c>
      <c r="Y67" s="27">
        <v>1</v>
      </c>
      <c r="Z67" s="27">
        <v>0</v>
      </c>
      <c r="AA67" s="27">
        <v>0</v>
      </c>
      <c r="AB67" s="27">
        <v>0</v>
      </c>
      <c r="AC67" s="27">
        <v>0</v>
      </c>
      <c r="AD67" s="27">
        <v>0</v>
      </c>
      <c r="AE67" s="27">
        <v>0</v>
      </c>
      <c r="AF67" s="27">
        <v>0</v>
      </c>
      <c r="AG67" s="27">
        <v>0</v>
      </c>
      <c r="AH67" s="27">
        <v>0</v>
      </c>
      <c r="AI67" s="27">
        <v>0</v>
      </c>
      <c r="AJ67" s="27">
        <v>0</v>
      </c>
      <c r="AK67" s="28">
        <v>0</v>
      </c>
      <c r="AL67" s="11">
        <f t="shared" si="0"/>
        <v>5</v>
      </c>
      <c r="AN67" s="11" t="s">
        <v>286</v>
      </c>
      <c r="AO67" s="11">
        <f t="shared" si="1"/>
        <v>22</v>
      </c>
      <c r="AP67" s="22">
        <v>32</v>
      </c>
      <c r="AR67" s="11" t="s">
        <v>730</v>
      </c>
      <c r="AS67" s="11">
        <v>65</v>
      </c>
    </row>
    <row r="68" spans="1:45" ht="15.75" hidden="1" customHeight="1" x14ac:dyDescent="0.35">
      <c r="A68" s="11">
        <v>66</v>
      </c>
      <c r="C68" s="11">
        <v>1.2190281624246426</v>
      </c>
      <c r="D68" s="11">
        <v>1.0355147667733295</v>
      </c>
      <c r="E68" s="11">
        <v>1.137007184236972</v>
      </c>
      <c r="F68" s="11">
        <v>0.5922242933719849</v>
      </c>
      <c r="G68" s="11">
        <v>0.85442066348884593</v>
      </c>
      <c r="H68" s="11">
        <v>0.98555911053938972</v>
      </c>
      <c r="I68" s="11">
        <v>1.1377198556334434</v>
      </c>
      <c r="J68" s="11">
        <v>1.0458639061574511</v>
      </c>
      <c r="K68" s="11">
        <v>0.81352278876690154</v>
      </c>
      <c r="L68" s="11" t="s">
        <v>284</v>
      </c>
      <c r="M68" s="11" t="s">
        <v>119</v>
      </c>
      <c r="N68" s="11" t="s">
        <v>3</v>
      </c>
      <c r="P68" s="26">
        <v>1</v>
      </c>
      <c r="Q68" s="27">
        <v>-1</v>
      </c>
      <c r="R68" s="27">
        <v>0</v>
      </c>
      <c r="S68" s="27">
        <v>0</v>
      </c>
      <c r="T68" s="27">
        <v>-1</v>
      </c>
      <c r="U68" s="27">
        <v>0</v>
      </c>
      <c r="V68" s="27">
        <v>0</v>
      </c>
      <c r="W68" s="27">
        <v>0</v>
      </c>
      <c r="X68" s="27">
        <v>1</v>
      </c>
      <c r="Y68" s="27">
        <v>0</v>
      </c>
      <c r="Z68" s="27">
        <v>0</v>
      </c>
      <c r="AA68" s="27">
        <v>0</v>
      </c>
      <c r="AB68" s="27">
        <v>0</v>
      </c>
      <c r="AC68" s="27">
        <v>0</v>
      </c>
      <c r="AD68" s="27">
        <v>0</v>
      </c>
      <c r="AE68" s="27">
        <v>0</v>
      </c>
      <c r="AF68" s="27">
        <v>0</v>
      </c>
      <c r="AG68" s="27">
        <v>0</v>
      </c>
      <c r="AH68" s="27">
        <v>0</v>
      </c>
      <c r="AI68" s="27">
        <v>0</v>
      </c>
      <c r="AJ68" s="27">
        <v>0</v>
      </c>
      <c r="AK68" s="28">
        <v>0</v>
      </c>
      <c r="AL68" s="11">
        <f t="shared" si="0"/>
        <v>4</v>
      </c>
      <c r="AN68" s="11" t="s">
        <v>289</v>
      </c>
      <c r="AO68" s="11">
        <f t="shared" si="1"/>
        <v>23</v>
      </c>
      <c r="AP68" s="22">
        <v>32</v>
      </c>
      <c r="AR68" s="11" t="s">
        <v>735</v>
      </c>
      <c r="AS68" s="11">
        <v>66</v>
      </c>
    </row>
    <row r="69" spans="1:45" ht="15.75" hidden="1" customHeight="1" x14ac:dyDescent="0.35">
      <c r="A69" s="11">
        <v>67</v>
      </c>
      <c r="C69" s="11">
        <v>1.2838523408988318</v>
      </c>
      <c r="D69" s="11">
        <v>0.93704591214121402</v>
      </c>
      <c r="E69" s="11">
        <v>1.1403636823547281</v>
      </c>
      <c r="F69" s="11">
        <v>0.70158375790237593</v>
      </c>
      <c r="G69" s="11">
        <v>1.0669686994939478</v>
      </c>
      <c r="H69" s="11">
        <v>0.93013996848157487</v>
      </c>
      <c r="I69" s="11">
        <v>0.99620242707190099</v>
      </c>
      <c r="J69" s="11">
        <v>1.043162296047248</v>
      </c>
      <c r="K69" s="11">
        <v>0.69088246979483814</v>
      </c>
      <c r="L69" s="11" t="s">
        <v>284</v>
      </c>
      <c r="M69" s="11" t="s">
        <v>122</v>
      </c>
      <c r="N69" s="11" t="s">
        <v>3</v>
      </c>
      <c r="P69" s="26">
        <v>1</v>
      </c>
      <c r="Q69" s="27">
        <v>-1</v>
      </c>
      <c r="R69" s="27">
        <v>0</v>
      </c>
      <c r="S69" s="27">
        <v>0</v>
      </c>
      <c r="T69" s="27">
        <v>-1</v>
      </c>
      <c r="U69" s="27">
        <v>0</v>
      </c>
      <c r="V69" s="27">
        <v>0</v>
      </c>
      <c r="W69" s="27">
        <v>0</v>
      </c>
      <c r="X69" s="27">
        <v>1</v>
      </c>
      <c r="Y69" s="27">
        <v>1</v>
      </c>
      <c r="Z69" s="27">
        <v>0</v>
      </c>
      <c r="AA69" s="27">
        <v>0</v>
      </c>
      <c r="AB69" s="27">
        <v>0</v>
      </c>
      <c r="AC69" s="27">
        <v>0</v>
      </c>
      <c r="AD69" s="27">
        <v>0</v>
      </c>
      <c r="AE69" s="27">
        <v>0</v>
      </c>
      <c r="AF69" s="27">
        <v>0</v>
      </c>
      <c r="AG69" s="27">
        <v>0</v>
      </c>
      <c r="AH69" s="27">
        <v>0</v>
      </c>
      <c r="AI69" s="27">
        <v>0</v>
      </c>
      <c r="AJ69" s="27">
        <v>0</v>
      </c>
      <c r="AK69" s="28">
        <v>0</v>
      </c>
      <c r="AL69" s="11">
        <f t="shared" si="0"/>
        <v>5</v>
      </c>
      <c r="AN69" s="11" t="s">
        <v>286</v>
      </c>
      <c r="AO69" s="11">
        <f t="shared" si="1"/>
        <v>22</v>
      </c>
      <c r="AP69" s="22">
        <v>32</v>
      </c>
      <c r="AR69" s="11" t="s">
        <v>784</v>
      </c>
      <c r="AS69" s="11">
        <v>67</v>
      </c>
    </row>
    <row r="70" spans="1:45" ht="15.75" hidden="1" customHeight="1" x14ac:dyDescent="0.35">
      <c r="A70" s="11">
        <v>68</v>
      </c>
      <c r="C70" s="11">
        <v>1.1952151364981956</v>
      </c>
      <c r="D70" s="11">
        <v>0.89201013795457107</v>
      </c>
      <c r="E70" s="11">
        <v>1.2209731357274103</v>
      </c>
      <c r="F70" s="11">
        <v>0.90480911992423085</v>
      </c>
      <c r="G70" s="11">
        <v>1.0786351690493696</v>
      </c>
      <c r="H70" s="11">
        <v>1.0354202637991656</v>
      </c>
      <c r="I70" s="11">
        <v>1.0262603892046005</v>
      </c>
      <c r="J70" s="11">
        <v>1.1361185792298054</v>
      </c>
      <c r="K70" s="11">
        <v>0.72877404290211201</v>
      </c>
      <c r="L70" s="11" t="s">
        <v>284</v>
      </c>
      <c r="M70" s="11" t="s">
        <v>126</v>
      </c>
      <c r="N70" s="11" t="s">
        <v>3</v>
      </c>
      <c r="P70" s="26">
        <v>1</v>
      </c>
      <c r="Q70" s="27">
        <v>-1</v>
      </c>
      <c r="R70" s="27">
        <v>0</v>
      </c>
      <c r="S70" s="27">
        <v>0</v>
      </c>
      <c r="T70" s="27">
        <v>-1</v>
      </c>
      <c r="U70" s="27">
        <v>0</v>
      </c>
      <c r="V70" s="27">
        <v>0</v>
      </c>
      <c r="W70" s="27">
        <v>0</v>
      </c>
      <c r="X70" s="27">
        <v>1</v>
      </c>
      <c r="Y70" s="27">
        <v>0</v>
      </c>
      <c r="Z70" s="27">
        <v>0</v>
      </c>
      <c r="AA70" s="27">
        <v>0</v>
      </c>
      <c r="AB70" s="27">
        <v>0</v>
      </c>
      <c r="AC70" s="27">
        <v>0</v>
      </c>
      <c r="AD70" s="27">
        <v>0</v>
      </c>
      <c r="AE70" s="27">
        <v>0</v>
      </c>
      <c r="AF70" s="27">
        <v>0</v>
      </c>
      <c r="AG70" s="27">
        <v>0</v>
      </c>
      <c r="AH70" s="27">
        <v>0</v>
      </c>
      <c r="AI70" s="27">
        <v>0</v>
      </c>
      <c r="AJ70" s="27">
        <v>0</v>
      </c>
      <c r="AK70" s="28">
        <v>0</v>
      </c>
      <c r="AL70" s="11">
        <f t="shared" si="0"/>
        <v>4</v>
      </c>
      <c r="AN70" s="11" t="s">
        <v>289</v>
      </c>
      <c r="AO70" s="11">
        <f t="shared" si="1"/>
        <v>23</v>
      </c>
      <c r="AP70" s="22">
        <v>32</v>
      </c>
      <c r="AR70" s="11" t="s">
        <v>825</v>
      </c>
      <c r="AS70" s="11">
        <v>68</v>
      </c>
    </row>
    <row r="71" spans="1:45" ht="15.75" hidden="1" customHeight="1" x14ac:dyDescent="0.35">
      <c r="A71" s="11">
        <v>69</v>
      </c>
      <c r="C71" s="11">
        <v>1.3290550012979558</v>
      </c>
      <c r="D71" s="11">
        <v>0.86060167420225453</v>
      </c>
      <c r="E71" s="11">
        <v>1.3436237312780239</v>
      </c>
      <c r="F71" s="11">
        <v>0.94582993687520245</v>
      </c>
      <c r="G71" s="11">
        <v>1.1335748174356768</v>
      </c>
      <c r="H71" s="11">
        <v>1.060043847168481</v>
      </c>
      <c r="I71" s="11">
        <v>1.0797690367152664</v>
      </c>
      <c r="J71" s="11">
        <v>1.1080176809026785</v>
      </c>
      <c r="K71" s="11">
        <v>0.11023245541585393</v>
      </c>
      <c r="L71" s="11" t="s">
        <v>284</v>
      </c>
      <c r="M71" s="11" t="s">
        <v>129</v>
      </c>
      <c r="N71" s="11" t="s">
        <v>3</v>
      </c>
      <c r="P71" s="26">
        <v>0</v>
      </c>
      <c r="Q71" s="27">
        <v>-1</v>
      </c>
      <c r="R71" s="27">
        <v>0</v>
      </c>
      <c r="S71" s="27">
        <v>0</v>
      </c>
      <c r="T71" s="27">
        <v>-1</v>
      </c>
      <c r="U71" s="27">
        <v>0</v>
      </c>
      <c r="V71" s="27">
        <v>0</v>
      </c>
      <c r="W71" s="27">
        <v>0</v>
      </c>
      <c r="X71" s="27">
        <v>1</v>
      </c>
      <c r="Y71" s="27">
        <v>1</v>
      </c>
      <c r="Z71" s="27">
        <v>0</v>
      </c>
      <c r="AA71" s="27">
        <v>0</v>
      </c>
      <c r="AB71" s="27">
        <v>0</v>
      </c>
      <c r="AC71" s="27">
        <v>0</v>
      </c>
      <c r="AD71" s="27">
        <v>0</v>
      </c>
      <c r="AE71" s="27">
        <v>0</v>
      </c>
      <c r="AF71" s="27">
        <v>0</v>
      </c>
      <c r="AG71" s="27">
        <v>0</v>
      </c>
      <c r="AH71" s="27">
        <v>0</v>
      </c>
      <c r="AI71" s="27">
        <v>0</v>
      </c>
      <c r="AJ71" s="27">
        <v>0</v>
      </c>
      <c r="AK71" s="28">
        <v>0</v>
      </c>
      <c r="AL71" s="11">
        <f t="shared" si="0"/>
        <v>4</v>
      </c>
      <c r="AN71" s="11" t="s">
        <v>296</v>
      </c>
      <c r="AO71" s="11">
        <f t="shared" si="1"/>
        <v>24</v>
      </c>
      <c r="AP71" s="22">
        <v>32</v>
      </c>
      <c r="AR71" s="11" t="s">
        <v>838</v>
      </c>
      <c r="AS71" s="11">
        <v>69</v>
      </c>
    </row>
    <row r="72" spans="1:45" ht="15.75" hidden="1" customHeight="1" x14ac:dyDescent="0.35">
      <c r="A72" s="11">
        <v>70</v>
      </c>
      <c r="C72" s="11">
        <v>1.2843116525595226</v>
      </c>
      <c r="D72" s="11">
        <v>0.89923589861455788</v>
      </c>
      <c r="E72" s="11">
        <v>1.305179522787439</v>
      </c>
      <c r="F72" s="11">
        <v>1.1188959504995843</v>
      </c>
      <c r="G72" s="11">
        <v>0.86626640032148083</v>
      </c>
      <c r="H72" s="11">
        <v>1.2480868951613535</v>
      </c>
      <c r="I72" s="11">
        <v>1.0748849316482711</v>
      </c>
      <c r="J72" s="11">
        <v>1.0791481001305201</v>
      </c>
      <c r="K72" s="11">
        <v>0.82181368052587422</v>
      </c>
      <c r="L72" s="11" t="s">
        <v>284</v>
      </c>
      <c r="M72" s="11" t="s">
        <v>132</v>
      </c>
      <c r="N72" s="11" t="s">
        <v>3</v>
      </c>
      <c r="P72" s="26">
        <v>1</v>
      </c>
      <c r="Q72" s="27">
        <v>-1</v>
      </c>
      <c r="R72" s="27">
        <v>0</v>
      </c>
      <c r="S72" s="27">
        <v>0</v>
      </c>
      <c r="T72" s="27">
        <v>-1</v>
      </c>
      <c r="U72" s="27">
        <v>0</v>
      </c>
      <c r="V72" s="27">
        <v>0</v>
      </c>
      <c r="W72" s="27">
        <v>0</v>
      </c>
      <c r="X72" s="27">
        <v>1</v>
      </c>
      <c r="Y72" s="27">
        <v>1</v>
      </c>
      <c r="Z72" s="27">
        <v>0</v>
      </c>
      <c r="AA72" s="27">
        <v>0</v>
      </c>
      <c r="AB72" s="27">
        <v>0</v>
      </c>
      <c r="AC72" s="27">
        <v>0</v>
      </c>
      <c r="AD72" s="27">
        <v>0</v>
      </c>
      <c r="AE72" s="27">
        <v>0</v>
      </c>
      <c r="AF72" s="27">
        <v>0</v>
      </c>
      <c r="AG72" s="27">
        <v>0</v>
      </c>
      <c r="AH72" s="27">
        <v>0</v>
      </c>
      <c r="AI72" s="27">
        <v>0</v>
      </c>
      <c r="AJ72" s="27">
        <v>0</v>
      </c>
      <c r="AK72" s="28">
        <v>0</v>
      </c>
      <c r="AL72" s="11">
        <f t="shared" si="0"/>
        <v>5</v>
      </c>
      <c r="AN72" s="11" t="s">
        <v>286</v>
      </c>
      <c r="AO72" s="11">
        <f t="shared" si="1"/>
        <v>22</v>
      </c>
      <c r="AP72" s="22">
        <v>32</v>
      </c>
      <c r="AR72" s="11" t="s">
        <v>841</v>
      </c>
      <c r="AS72" s="11">
        <v>70</v>
      </c>
    </row>
    <row r="73" spans="1:45" ht="15.75" hidden="1" customHeight="1" x14ac:dyDescent="0.35">
      <c r="A73" s="11">
        <v>71</v>
      </c>
      <c r="C73" s="11">
        <v>1.9750460288728282</v>
      </c>
      <c r="D73" s="11">
        <v>0.91202076289285128</v>
      </c>
      <c r="E73" s="11">
        <v>0.95142281138983797</v>
      </c>
      <c r="F73" s="11">
        <v>0.74515380145997989</v>
      </c>
      <c r="G73" s="11">
        <v>0.84760480243717062</v>
      </c>
      <c r="H73" s="11">
        <v>0.87945348162883652</v>
      </c>
      <c r="I73" s="11">
        <v>1.1246239570447514</v>
      </c>
      <c r="J73" s="11">
        <v>0.87082995703231125</v>
      </c>
      <c r="K73" s="11">
        <v>0.9147537284639331</v>
      </c>
      <c r="L73" s="11" t="s">
        <v>284</v>
      </c>
      <c r="M73" s="11" t="s">
        <v>135</v>
      </c>
      <c r="N73" s="11" t="s">
        <v>3</v>
      </c>
      <c r="P73" s="26">
        <v>1</v>
      </c>
      <c r="Q73" s="27">
        <v>-1</v>
      </c>
      <c r="R73" s="27">
        <v>0</v>
      </c>
      <c r="S73" s="27">
        <v>0</v>
      </c>
      <c r="T73" s="27">
        <v>-1</v>
      </c>
      <c r="U73" s="27">
        <v>-1</v>
      </c>
      <c r="V73" s="27">
        <v>1</v>
      </c>
      <c r="W73" s="27">
        <v>0</v>
      </c>
      <c r="X73" s="27">
        <v>1</v>
      </c>
      <c r="Y73" s="27">
        <v>1</v>
      </c>
      <c r="Z73" s="27">
        <v>0</v>
      </c>
      <c r="AA73" s="27">
        <v>0</v>
      </c>
      <c r="AB73" s="27">
        <v>0</v>
      </c>
      <c r="AC73" s="27">
        <v>0</v>
      </c>
      <c r="AD73" s="27">
        <v>0</v>
      </c>
      <c r="AE73" s="27">
        <v>0</v>
      </c>
      <c r="AF73" s="27">
        <v>0</v>
      </c>
      <c r="AG73" s="27">
        <v>0</v>
      </c>
      <c r="AH73" s="27">
        <v>0</v>
      </c>
      <c r="AI73" s="27">
        <v>0</v>
      </c>
      <c r="AJ73" s="27">
        <v>0</v>
      </c>
      <c r="AK73" s="28">
        <v>0</v>
      </c>
      <c r="AL73" s="11">
        <f t="shared" si="0"/>
        <v>7</v>
      </c>
      <c r="AN73" s="11" t="s">
        <v>301</v>
      </c>
      <c r="AO73" s="11">
        <f t="shared" si="1"/>
        <v>25</v>
      </c>
      <c r="AP73" s="22">
        <v>32</v>
      </c>
      <c r="AR73" s="11" t="s">
        <v>878</v>
      </c>
      <c r="AS73" s="11">
        <v>71</v>
      </c>
    </row>
    <row r="74" spans="1:45" ht="15.75" hidden="1" customHeight="1" x14ac:dyDescent="0.35">
      <c r="A74" s="11">
        <v>72</v>
      </c>
      <c r="C74" s="11">
        <v>1.1146069883888701</v>
      </c>
      <c r="D74" s="11">
        <v>0.95614428851624134</v>
      </c>
      <c r="E74" s="11">
        <v>1.2148690491699354</v>
      </c>
      <c r="F74" s="11">
        <v>1.0769529711319947</v>
      </c>
      <c r="G74" s="11">
        <v>0.85641903979604928</v>
      </c>
      <c r="H74" s="11">
        <v>1.1318083969433492</v>
      </c>
      <c r="I74" s="11">
        <v>1.0285508811631456</v>
      </c>
      <c r="J74" s="11">
        <v>1.0690765557203883</v>
      </c>
      <c r="K74" s="11">
        <v>0.69252238235617802</v>
      </c>
      <c r="L74" s="11" t="s">
        <v>284</v>
      </c>
      <c r="M74" s="11" t="s">
        <v>138</v>
      </c>
      <c r="N74" s="11" t="s">
        <v>3</v>
      </c>
      <c r="P74" s="26">
        <v>1</v>
      </c>
      <c r="Q74" s="27">
        <v>-1</v>
      </c>
      <c r="R74" s="27">
        <v>0</v>
      </c>
      <c r="S74" s="27">
        <v>0</v>
      </c>
      <c r="T74" s="27">
        <v>-1</v>
      </c>
      <c r="U74" s="27">
        <v>0</v>
      </c>
      <c r="V74" s="27">
        <v>0</v>
      </c>
      <c r="W74" s="27">
        <v>0</v>
      </c>
      <c r="X74" s="27">
        <v>1</v>
      </c>
      <c r="Y74" s="27">
        <v>1</v>
      </c>
      <c r="Z74" s="27">
        <v>0</v>
      </c>
      <c r="AA74" s="27">
        <v>0</v>
      </c>
      <c r="AB74" s="27">
        <v>0</v>
      </c>
      <c r="AC74" s="27">
        <v>0</v>
      </c>
      <c r="AD74" s="27">
        <v>0</v>
      </c>
      <c r="AE74" s="27">
        <v>0</v>
      </c>
      <c r="AF74" s="27">
        <v>0</v>
      </c>
      <c r="AG74" s="27">
        <v>0</v>
      </c>
      <c r="AH74" s="27">
        <v>0</v>
      </c>
      <c r="AI74" s="27">
        <v>0</v>
      </c>
      <c r="AJ74" s="27">
        <v>0</v>
      </c>
      <c r="AK74" s="28">
        <v>0</v>
      </c>
      <c r="AL74" s="11">
        <f t="shared" si="0"/>
        <v>5</v>
      </c>
      <c r="AN74" s="11" t="s">
        <v>286</v>
      </c>
      <c r="AO74" s="11">
        <f t="shared" si="1"/>
        <v>22</v>
      </c>
      <c r="AP74" s="22">
        <v>32</v>
      </c>
      <c r="AR74" s="11" t="s">
        <v>937</v>
      </c>
      <c r="AS74" s="11">
        <v>72</v>
      </c>
    </row>
    <row r="75" spans="1:45" ht="15.75" hidden="1" customHeight="1" x14ac:dyDescent="0.35">
      <c r="A75" s="11">
        <v>73</v>
      </c>
      <c r="C75" s="11">
        <v>2.1586923400044298</v>
      </c>
      <c r="D75" s="11">
        <v>0.92172231879388988</v>
      </c>
      <c r="E75" s="11">
        <v>1.5053060373708731</v>
      </c>
      <c r="F75" s="11">
        <v>0.42165094531863517</v>
      </c>
      <c r="G75" s="11">
        <v>1.7148754518503944</v>
      </c>
      <c r="H75" s="11">
        <v>0.71685323400807177</v>
      </c>
      <c r="I75" s="11">
        <v>0.93238317231342493</v>
      </c>
      <c r="J75" s="11">
        <v>0.81458233129259605</v>
      </c>
      <c r="K75" s="11">
        <v>1.9305641327984147</v>
      </c>
      <c r="L75" s="11" t="s">
        <v>306</v>
      </c>
      <c r="M75" s="11" t="s">
        <v>115</v>
      </c>
      <c r="N75" s="11" t="s">
        <v>3</v>
      </c>
      <c r="P75" s="26">
        <v>0</v>
      </c>
      <c r="Q75" s="27">
        <v>-1</v>
      </c>
      <c r="R75" s="27">
        <v>0</v>
      </c>
      <c r="S75" s="27">
        <v>0</v>
      </c>
      <c r="T75" s="27">
        <v>0</v>
      </c>
      <c r="U75" s="27">
        <v>0</v>
      </c>
      <c r="V75" s="27">
        <v>0</v>
      </c>
      <c r="W75" s="27">
        <v>0</v>
      </c>
      <c r="X75" s="27">
        <v>0</v>
      </c>
      <c r="Y75" s="27">
        <v>0</v>
      </c>
      <c r="Z75" s="27">
        <v>0</v>
      </c>
      <c r="AA75" s="27">
        <v>0</v>
      </c>
      <c r="AB75" s="27">
        <v>0</v>
      </c>
      <c r="AC75" s="27">
        <v>0</v>
      </c>
      <c r="AD75" s="27">
        <v>0</v>
      </c>
      <c r="AE75" s="27">
        <v>0</v>
      </c>
      <c r="AF75" s="27">
        <v>0</v>
      </c>
      <c r="AG75" s="27">
        <v>0</v>
      </c>
      <c r="AH75" s="27">
        <v>0</v>
      </c>
      <c r="AI75" s="27">
        <v>0</v>
      </c>
      <c r="AJ75" s="27">
        <v>0</v>
      </c>
      <c r="AK75" s="28">
        <v>0</v>
      </c>
      <c r="AL75" s="11">
        <f t="shared" si="0"/>
        <v>1</v>
      </c>
      <c r="AN75" s="11" t="s">
        <v>307</v>
      </c>
      <c r="AO75" s="11">
        <f t="shared" si="1"/>
        <v>26</v>
      </c>
      <c r="AP75" s="22">
        <v>32</v>
      </c>
      <c r="AR75" s="11" t="s">
        <v>980</v>
      </c>
      <c r="AS75" s="11">
        <v>73</v>
      </c>
    </row>
    <row r="76" spans="1:45" ht="15.75" hidden="1" customHeight="1" x14ac:dyDescent="0.35">
      <c r="A76" s="11">
        <v>74</v>
      </c>
      <c r="C76" s="11">
        <v>1.8541990963490314</v>
      </c>
      <c r="D76" s="11">
        <v>1.0442265626432159</v>
      </c>
      <c r="E76" s="11">
        <v>1.5205897981774363</v>
      </c>
      <c r="F76" s="11">
        <v>0.56318485887147118</v>
      </c>
      <c r="G76" s="11">
        <v>1.3488652462578632</v>
      </c>
      <c r="H76" s="11">
        <v>0.84924903918738159</v>
      </c>
      <c r="I76" s="11">
        <v>0.97152608358637715</v>
      </c>
      <c r="J76" s="11">
        <v>0.99075626283811491</v>
      </c>
      <c r="K76" s="11">
        <v>1.344592569435378</v>
      </c>
      <c r="L76" s="11" t="s">
        <v>306</v>
      </c>
      <c r="M76" s="11" t="s">
        <v>119</v>
      </c>
      <c r="N76" s="11" t="s">
        <v>3</v>
      </c>
      <c r="P76" s="26">
        <v>0</v>
      </c>
      <c r="Q76" s="27">
        <v>-1</v>
      </c>
      <c r="R76" s="27">
        <v>1</v>
      </c>
      <c r="S76" s="27">
        <v>0</v>
      </c>
      <c r="T76" s="27">
        <v>0</v>
      </c>
      <c r="U76" s="27">
        <v>0</v>
      </c>
      <c r="V76" s="27">
        <v>0</v>
      </c>
      <c r="W76" s="27">
        <v>0</v>
      </c>
      <c r="X76" s="27">
        <v>0</v>
      </c>
      <c r="Y76" s="27">
        <v>0</v>
      </c>
      <c r="Z76" s="27">
        <v>0</v>
      </c>
      <c r="AA76" s="27">
        <v>0</v>
      </c>
      <c r="AB76" s="27">
        <v>0</v>
      </c>
      <c r="AC76" s="27">
        <v>0</v>
      </c>
      <c r="AD76" s="27">
        <v>0</v>
      </c>
      <c r="AE76" s="27">
        <v>0</v>
      </c>
      <c r="AF76" s="27">
        <v>0</v>
      </c>
      <c r="AG76" s="27">
        <v>0</v>
      </c>
      <c r="AH76" s="27">
        <v>0</v>
      </c>
      <c r="AI76" s="27">
        <v>0</v>
      </c>
      <c r="AJ76" s="27">
        <v>0</v>
      </c>
      <c r="AK76" s="28">
        <v>0</v>
      </c>
      <c r="AL76" s="11">
        <f t="shared" si="0"/>
        <v>2</v>
      </c>
      <c r="AN76" s="11" t="s">
        <v>310</v>
      </c>
      <c r="AO76" s="11">
        <f t="shared" si="1"/>
        <v>27</v>
      </c>
      <c r="AP76" s="22">
        <v>32</v>
      </c>
      <c r="AR76" s="11" t="s">
        <v>993</v>
      </c>
      <c r="AS76" s="11">
        <v>74</v>
      </c>
    </row>
    <row r="77" spans="1:45" ht="15.75" hidden="1" customHeight="1" x14ac:dyDescent="0.35">
      <c r="A77" s="11">
        <v>75</v>
      </c>
      <c r="C77" s="11">
        <v>2.2885014880166694</v>
      </c>
      <c r="D77" s="11">
        <v>0.99901992270339901</v>
      </c>
      <c r="E77" s="11">
        <v>1.5228615435875978</v>
      </c>
      <c r="F77" s="11">
        <v>0.64266681151030536</v>
      </c>
      <c r="G77" s="11">
        <v>1.5324260301066448</v>
      </c>
      <c r="H77" s="11">
        <v>0.67516871959946223</v>
      </c>
      <c r="I77" s="11">
        <v>0.88141433232240984</v>
      </c>
      <c r="J77" s="11">
        <v>0.69900568733898427</v>
      </c>
      <c r="K77" s="11">
        <v>2.0586734106502593</v>
      </c>
      <c r="L77" s="11" t="s">
        <v>306</v>
      </c>
      <c r="M77" s="11" t="s">
        <v>122</v>
      </c>
      <c r="N77" s="11" t="s">
        <v>3</v>
      </c>
      <c r="P77" s="26">
        <v>0</v>
      </c>
      <c r="Q77" s="27">
        <v>-1</v>
      </c>
      <c r="R77" s="27">
        <v>1</v>
      </c>
      <c r="S77" s="27">
        <v>0</v>
      </c>
      <c r="T77" s="27">
        <v>0</v>
      </c>
      <c r="U77" s="27">
        <v>0</v>
      </c>
      <c r="V77" s="27">
        <v>0</v>
      </c>
      <c r="W77" s="27">
        <v>0</v>
      </c>
      <c r="X77" s="27">
        <v>0</v>
      </c>
      <c r="Y77" s="27">
        <v>0</v>
      </c>
      <c r="Z77" s="27">
        <v>0</v>
      </c>
      <c r="AA77" s="27">
        <v>0</v>
      </c>
      <c r="AB77" s="27">
        <v>0</v>
      </c>
      <c r="AC77" s="27">
        <v>0</v>
      </c>
      <c r="AD77" s="27">
        <v>0</v>
      </c>
      <c r="AE77" s="27">
        <v>0</v>
      </c>
      <c r="AF77" s="27">
        <v>0</v>
      </c>
      <c r="AG77" s="27">
        <v>0</v>
      </c>
      <c r="AH77" s="27">
        <v>0</v>
      </c>
      <c r="AI77" s="27">
        <v>0</v>
      </c>
      <c r="AJ77" s="27">
        <v>0</v>
      </c>
      <c r="AK77" s="28">
        <v>0</v>
      </c>
      <c r="AL77" s="11">
        <f t="shared" si="0"/>
        <v>2</v>
      </c>
      <c r="AN77" s="11" t="s">
        <v>310</v>
      </c>
      <c r="AO77" s="11">
        <f t="shared" si="1"/>
        <v>27</v>
      </c>
      <c r="AP77" s="22">
        <v>32</v>
      </c>
      <c r="AR77" s="11" t="s">
        <v>1044</v>
      </c>
      <c r="AS77" s="11">
        <v>75</v>
      </c>
    </row>
    <row r="78" spans="1:45" ht="15.75" hidden="1" customHeight="1" x14ac:dyDescent="0.35">
      <c r="A78" s="11">
        <v>76</v>
      </c>
      <c r="C78" s="11">
        <v>1.9823693557326127</v>
      </c>
      <c r="D78" s="11">
        <v>1.0834868665818127</v>
      </c>
      <c r="E78" s="11">
        <v>1.6188290235016805</v>
      </c>
      <c r="F78" s="11">
        <v>0.59469173687438293</v>
      </c>
      <c r="G78" s="11">
        <v>1.4773562184155087</v>
      </c>
      <c r="H78" s="11">
        <v>0.80628863056743549</v>
      </c>
      <c r="I78" s="11">
        <v>0.88289295913364663</v>
      </c>
      <c r="J78" s="11">
        <v>0.80824937787809903</v>
      </c>
      <c r="K78" s="11">
        <v>2.1593199728942385</v>
      </c>
      <c r="L78" s="11" t="s">
        <v>306</v>
      </c>
      <c r="M78" s="11" t="s">
        <v>126</v>
      </c>
      <c r="N78" s="11" t="s">
        <v>3</v>
      </c>
      <c r="P78" s="26">
        <v>0</v>
      </c>
      <c r="Q78" s="27">
        <v>-1</v>
      </c>
      <c r="R78" s="27">
        <v>1</v>
      </c>
      <c r="S78" s="27">
        <v>0</v>
      </c>
      <c r="T78" s="27">
        <v>0</v>
      </c>
      <c r="U78" s="27">
        <v>0</v>
      </c>
      <c r="V78" s="27">
        <v>0</v>
      </c>
      <c r="W78" s="27">
        <v>0</v>
      </c>
      <c r="X78" s="27">
        <v>0</v>
      </c>
      <c r="Y78" s="27">
        <v>0</v>
      </c>
      <c r="Z78" s="27">
        <v>0</v>
      </c>
      <c r="AA78" s="27">
        <v>0</v>
      </c>
      <c r="AB78" s="27">
        <v>0</v>
      </c>
      <c r="AC78" s="27">
        <v>0</v>
      </c>
      <c r="AD78" s="27">
        <v>0</v>
      </c>
      <c r="AE78" s="27">
        <v>0</v>
      </c>
      <c r="AF78" s="27">
        <v>0</v>
      </c>
      <c r="AG78" s="27">
        <v>0</v>
      </c>
      <c r="AH78" s="27">
        <v>0</v>
      </c>
      <c r="AI78" s="27">
        <v>0</v>
      </c>
      <c r="AJ78" s="27">
        <v>0</v>
      </c>
      <c r="AK78" s="28">
        <v>0</v>
      </c>
      <c r="AL78" s="11">
        <f t="shared" si="0"/>
        <v>2</v>
      </c>
      <c r="AN78" s="11" t="s">
        <v>310</v>
      </c>
      <c r="AO78" s="11">
        <f t="shared" si="1"/>
        <v>27</v>
      </c>
      <c r="AP78" s="22">
        <v>32</v>
      </c>
      <c r="AR78" s="11" t="s">
        <v>1051</v>
      </c>
      <c r="AS78" s="11">
        <v>76</v>
      </c>
    </row>
    <row r="79" spans="1:45" ht="15.75" hidden="1" customHeight="1" x14ac:dyDescent="0.35">
      <c r="A79" s="11">
        <v>77</v>
      </c>
      <c r="C79" s="11">
        <v>1.7848073303826053</v>
      </c>
      <c r="D79" s="11">
        <v>0.97361294761077954</v>
      </c>
      <c r="E79" s="11">
        <v>1.4766884171472248</v>
      </c>
      <c r="F79" s="11">
        <v>0.62434052885102043</v>
      </c>
      <c r="G79" s="11">
        <v>1.3416488815204264</v>
      </c>
      <c r="H79" s="11">
        <v>0.82111881692099353</v>
      </c>
      <c r="I79" s="11">
        <v>0.93519142719263482</v>
      </c>
      <c r="J79" s="11">
        <v>1.0322802700687843</v>
      </c>
      <c r="K79" s="11">
        <v>1.6930383536012616</v>
      </c>
      <c r="L79" s="11" t="s">
        <v>306</v>
      </c>
      <c r="M79" s="11" t="s">
        <v>129</v>
      </c>
      <c r="N79" s="11" t="s">
        <v>3</v>
      </c>
      <c r="P79" s="26">
        <v>0</v>
      </c>
      <c r="Q79" s="27">
        <v>-1</v>
      </c>
      <c r="R79" s="27">
        <v>1</v>
      </c>
      <c r="S79" s="27">
        <v>0</v>
      </c>
      <c r="T79" s="27">
        <v>0</v>
      </c>
      <c r="U79" s="27">
        <v>0</v>
      </c>
      <c r="V79" s="27">
        <v>0</v>
      </c>
      <c r="W79" s="27">
        <v>0</v>
      </c>
      <c r="X79" s="27">
        <v>0</v>
      </c>
      <c r="Y79" s="27">
        <v>0</v>
      </c>
      <c r="Z79" s="27">
        <v>0</v>
      </c>
      <c r="AA79" s="27">
        <v>0</v>
      </c>
      <c r="AB79" s="27">
        <v>0</v>
      </c>
      <c r="AC79" s="27">
        <v>0</v>
      </c>
      <c r="AD79" s="27">
        <v>0</v>
      </c>
      <c r="AE79" s="27">
        <v>0</v>
      </c>
      <c r="AF79" s="27">
        <v>0</v>
      </c>
      <c r="AG79" s="27">
        <v>0</v>
      </c>
      <c r="AH79" s="27">
        <v>0</v>
      </c>
      <c r="AI79" s="27">
        <v>0</v>
      </c>
      <c r="AJ79" s="27">
        <v>0</v>
      </c>
      <c r="AK79" s="28">
        <v>0</v>
      </c>
      <c r="AL79" s="11">
        <f t="shared" si="0"/>
        <v>2</v>
      </c>
      <c r="AN79" s="11" t="s">
        <v>310</v>
      </c>
      <c r="AO79" s="11">
        <f t="shared" si="1"/>
        <v>27</v>
      </c>
      <c r="AP79" s="22">
        <v>32</v>
      </c>
      <c r="AR79" s="11" t="s">
        <v>1060</v>
      </c>
      <c r="AS79" s="11">
        <v>77</v>
      </c>
    </row>
    <row r="80" spans="1:45" ht="15.75" hidden="1" customHeight="1" x14ac:dyDescent="0.35">
      <c r="A80" s="11">
        <v>78</v>
      </c>
      <c r="C80" s="11">
        <v>2.2709325066496953</v>
      </c>
      <c r="D80" s="11">
        <v>1.0154373777135188</v>
      </c>
      <c r="E80" s="11">
        <v>1.5782123725059098</v>
      </c>
      <c r="F80" s="11">
        <v>0.72921697171249678</v>
      </c>
      <c r="G80" s="11">
        <v>0.83821419293297472</v>
      </c>
      <c r="H80" s="11">
        <v>0.78413262953456253</v>
      </c>
      <c r="I80" s="11">
        <v>0.85421897948300773</v>
      </c>
      <c r="J80" s="11">
        <v>1.1568766654387452</v>
      </c>
      <c r="K80" s="11">
        <v>2.3732804178498288</v>
      </c>
      <c r="L80" s="11" t="s">
        <v>306</v>
      </c>
      <c r="M80" s="11" t="s">
        <v>132</v>
      </c>
      <c r="N80" s="11" t="s">
        <v>3</v>
      </c>
      <c r="P80" s="26">
        <v>0</v>
      </c>
      <c r="Q80" s="27">
        <v>-1</v>
      </c>
      <c r="R80" s="27">
        <v>1</v>
      </c>
      <c r="S80" s="27">
        <v>0</v>
      </c>
      <c r="T80" s="27">
        <v>0</v>
      </c>
      <c r="U80" s="27">
        <v>0</v>
      </c>
      <c r="V80" s="27">
        <v>0</v>
      </c>
      <c r="W80" s="27">
        <v>0</v>
      </c>
      <c r="X80" s="27">
        <v>0</v>
      </c>
      <c r="Y80" s="27">
        <v>0</v>
      </c>
      <c r="Z80" s="27">
        <v>0</v>
      </c>
      <c r="AA80" s="27">
        <v>0</v>
      </c>
      <c r="AB80" s="27">
        <v>0</v>
      </c>
      <c r="AC80" s="27">
        <v>0</v>
      </c>
      <c r="AD80" s="27">
        <v>0</v>
      </c>
      <c r="AE80" s="27">
        <v>0</v>
      </c>
      <c r="AF80" s="27">
        <v>0</v>
      </c>
      <c r="AG80" s="27">
        <v>0</v>
      </c>
      <c r="AH80" s="27">
        <v>0</v>
      </c>
      <c r="AI80" s="27">
        <v>0</v>
      </c>
      <c r="AJ80" s="27">
        <v>0</v>
      </c>
      <c r="AK80" s="28">
        <v>0</v>
      </c>
      <c r="AL80" s="11">
        <f t="shared" si="0"/>
        <v>2</v>
      </c>
      <c r="AN80" s="11" t="s">
        <v>310</v>
      </c>
      <c r="AO80" s="11">
        <f t="shared" si="1"/>
        <v>27</v>
      </c>
      <c r="AP80" s="22">
        <v>32</v>
      </c>
      <c r="AR80" s="11" t="s">
        <v>1091</v>
      </c>
      <c r="AS80" s="11">
        <v>78</v>
      </c>
    </row>
    <row r="81" spans="1:45" ht="15.75" hidden="1" customHeight="1" x14ac:dyDescent="0.35">
      <c r="A81" s="11">
        <v>79</v>
      </c>
      <c r="C81" s="11">
        <v>1.9634991657046896</v>
      </c>
      <c r="D81" s="11">
        <v>0.95300126482725278</v>
      </c>
      <c r="E81" s="11">
        <v>1.536231388073942</v>
      </c>
      <c r="F81" s="11">
        <v>0.54173007325888467</v>
      </c>
      <c r="G81" s="11">
        <v>1.5416947744572913</v>
      </c>
      <c r="H81" s="11">
        <v>0.76494755406282788</v>
      </c>
      <c r="I81" s="11">
        <v>0.87428980009041302</v>
      </c>
      <c r="J81" s="11">
        <v>0.83152121311758243</v>
      </c>
      <c r="K81" s="11">
        <v>1.9969184980064212</v>
      </c>
      <c r="L81" s="11" t="s">
        <v>306</v>
      </c>
      <c r="M81" s="11" t="s">
        <v>135</v>
      </c>
      <c r="N81" s="11" t="s">
        <v>3</v>
      </c>
      <c r="P81" s="26">
        <v>0</v>
      </c>
      <c r="Q81" s="27">
        <v>-1</v>
      </c>
      <c r="R81" s="27">
        <v>1</v>
      </c>
      <c r="S81" s="27">
        <v>0</v>
      </c>
      <c r="T81" s="27">
        <v>0</v>
      </c>
      <c r="U81" s="27">
        <v>0</v>
      </c>
      <c r="V81" s="27">
        <v>0</v>
      </c>
      <c r="W81" s="27">
        <v>0</v>
      </c>
      <c r="X81" s="27">
        <v>0</v>
      </c>
      <c r="Y81" s="27">
        <v>0</v>
      </c>
      <c r="Z81" s="27">
        <v>0</v>
      </c>
      <c r="AA81" s="27">
        <v>0</v>
      </c>
      <c r="AB81" s="27">
        <v>0</v>
      </c>
      <c r="AC81" s="27">
        <v>0</v>
      </c>
      <c r="AD81" s="27">
        <v>0</v>
      </c>
      <c r="AE81" s="27">
        <v>0</v>
      </c>
      <c r="AF81" s="27">
        <v>0</v>
      </c>
      <c r="AG81" s="27">
        <v>0</v>
      </c>
      <c r="AH81" s="27">
        <v>0</v>
      </c>
      <c r="AI81" s="27">
        <v>0</v>
      </c>
      <c r="AJ81" s="27">
        <v>0</v>
      </c>
      <c r="AK81" s="28">
        <v>0</v>
      </c>
      <c r="AL81" s="11">
        <f t="shared" si="0"/>
        <v>2</v>
      </c>
      <c r="AN81" s="11" t="s">
        <v>310</v>
      </c>
      <c r="AO81" s="11">
        <f t="shared" si="1"/>
        <v>27</v>
      </c>
      <c r="AP81" s="22">
        <v>32</v>
      </c>
      <c r="AR81" s="11" t="s">
        <v>1100</v>
      </c>
      <c r="AS81" s="11">
        <v>79</v>
      </c>
    </row>
    <row r="82" spans="1:45" ht="15.75" hidden="1" customHeight="1" x14ac:dyDescent="0.35">
      <c r="A82" s="11">
        <v>80</v>
      </c>
      <c r="C82" s="11">
        <v>1.7683447148484723</v>
      </c>
      <c r="D82" s="11">
        <v>1.0382079340138106</v>
      </c>
      <c r="E82" s="11">
        <v>1.4781544312880401</v>
      </c>
      <c r="F82" s="11">
        <v>0.53489960150376537</v>
      </c>
      <c r="G82" s="11">
        <v>1.6374085014953697</v>
      </c>
      <c r="H82" s="11">
        <v>0.73702499198041849</v>
      </c>
      <c r="I82" s="11">
        <v>0.85561051103692232</v>
      </c>
      <c r="J82" s="11">
        <v>0.88143727012238926</v>
      </c>
      <c r="K82" s="11">
        <v>2.0562728875528982</v>
      </c>
      <c r="L82" s="11" t="s">
        <v>306</v>
      </c>
      <c r="M82" s="11" t="s">
        <v>138</v>
      </c>
      <c r="N82" s="11" t="s">
        <v>3</v>
      </c>
      <c r="P82" s="26">
        <v>0</v>
      </c>
      <c r="Q82" s="27">
        <v>-1</v>
      </c>
      <c r="R82" s="27">
        <v>1</v>
      </c>
      <c r="S82" s="27">
        <v>0</v>
      </c>
      <c r="T82" s="27">
        <v>0</v>
      </c>
      <c r="U82" s="27">
        <v>0</v>
      </c>
      <c r="V82" s="27">
        <v>0</v>
      </c>
      <c r="W82" s="27">
        <v>0</v>
      </c>
      <c r="X82" s="27">
        <v>0</v>
      </c>
      <c r="Y82" s="27">
        <v>0</v>
      </c>
      <c r="Z82" s="27">
        <v>0</v>
      </c>
      <c r="AA82" s="27">
        <v>0</v>
      </c>
      <c r="AB82" s="27">
        <v>0</v>
      </c>
      <c r="AC82" s="27">
        <v>0</v>
      </c>
      <c r="AD82" s="27">
        <v>0</v>
      </c>
      <c r="AE82" s="27">
        <v>0</v>
      </c>
      <c r="AF82" s="27">
        <v>0</v>
      </c>
      <c r="AG82" s="27">
        <v>0</v>
      </c>
      <c r="AH82" s="27">
        <v>0</v>
      </c>
      <c r="AI82" s="27">
        <v>0</v>
      </c>
      <c r="AJ82" s="27">
        <v>0</v>
      </c>
      <c r="AK82" s="28">
        <v>0</v>
      </c>
      <c r="AL82" s="11">
        <f t="shared" si="0"/>
        <v>2</v>
      </c>
      <c r="AN82" s="11" t="s">
        <v>310</v>
      </c>
      <c r="AO82" s="11">
        <f t="shared" si="1"/>
        <v>27</v>
      </c>
      <c r="AP82" s="22">
        <v>32</v>
      </c>
      <c r="AR82" s="11" t="s">
        <v>1113</v>
      </c>
      <c r="AS82" s="11">
        <v>80</v>
      </c>
    </row>
    <row r="83" spans="1:45" ht="15.75" hidden="1" customHeight="1" x14ac:dyDescent="0.35">
      <c r="A83" s="11">
        <v>81</v>
      </c>
      <c r="C83" s="11">
        <v>1.2852933413518368</v>
      </c>
      <c r="D83" s="11">
        <v>1.0149154062451762</v>
      </c>
      <c r="E83" s="11">
        <v>1.4297425578599194</v>
      </c>
      <c r="F83" s="11">
        <v>0.62289401040310755</v>
      </c>
      <c r="G83" s="11">
        <v>0.72437704694207161</v>
      </c>
      <c r="H83" s="11">
        <v>0.95299896406423323</v>
      </c>
      <c r="I83" s="11">
        <v>0.92907661599862901</v>
      </c>
      <c r="J83" s="11">
        <v>1.2970738742799852</v>
      </c>
      <c r="K83" s="11">
        <v>1.1232808999410036</v>
      </c>
      <c r="L83" s="11" t="s">
        <v>325</v>
      </c>
      <c r="M83" s="11" t="s">
        <v>115</v>
      </c>
      <c r="N83" s="11" t="s">
        <v>3</v>
      </c>
      <c r="P83" s="26">
        <v>0</v>
      </c>
      <c r="Q83" s="27">
        <v>-1</v>
      </c>
      <c r="R83" s="27">
        <v>0</v>
      </c>
      <c r="S83" s="27">
        <v>0</v>
      </c>
      <c r="T83" s="27">
        <v>0</v>
      </c>
      <c r="U83" s="27">
        <v>0</v>
      </c>
      <c r="V83" s="27">
        <v>0</v>
      </c>
      <c r="W83" s="27">
        <v>0</v>
      </c>
      <c r="X83" s="27">
        <v>0</v>
      </c>
      <c r="Y83" s="27">
        <v>0</v>
      </c>
      <c r="Z83" s="27">
        <v>0</v>
      </c>
      <c r="AA83" s="27">
        <v>0</v>
      </c>
      <c r="AB83" s="27">
        <v>0</v>
      </c>
      <c r="AC83" s="27">
        <v>0</v>
      </c>
      <c r="AD83" s="27">
        <v>0</v>
      </c>
      <c r="AE83" s="27">
        <v>0</v>
      </c>
      <c r="AF83" s="27">
        <v>0</v>
      </c>
      <c r="AG83" s="27">
        <v>0</v>
      </c>
      <c r="AH83" s="27">
        <v>0</v>
      </c>
      <c r="AI83" s="27">
        <v>0</v>
      </c>
      <c r="AJ83" s="27">
        <v>0</v>
      </c>
      <c r="AK83" s="28">
        <v>0</v>
      </c>
      <c r="AL83" s="11">
        <f t="shared" si="0"/>
        <v>1</v>
      </c>
      <c r="AN83" s="11" t="s">
        <v>307</v>
      </c>
      <c r="AO83" s="11">
        <f t="shared" si="1"/>
        <v>26</v>
      </c>
      <c r="AP83" s="22">
        <v>32</v>
      </c>
      <c r="AR83" s="11" t="s">
        <v>1124</v>
      </c>
      <c r="AS83" s="11">
        <v>81</v>
      </c>
    </row>
    <row r="84" spans="1:45" ht="15.75" hidden="1" customHeight="1" x14ac:dyDescent="0.35">
      <c r="A84" s="11">
        <v>82</v>
      </c>
      <c r="C84" s="11">
        <v>1.31772433745087</v>
      </c>
      <c r="D84" s="11">
        <v>0.99295135740030716</v>
      </c>
      <c r="E84" s="11">
        <v>1.3615729549164131</v>
      </c>
      <c r="F84" s="11">
        <v>0.50052013455020317</v>
      </c>
      <c r="G84" s="11">
        <v>0.97479151810997822</v>
      </c>
      <c r="H84" s="11">
        <v>0.89246381544450848</v>
      </c>
      <c r="I84" s="11">
        <v>0.93790514478894726</v>
      </c>
      <c r="J84" s="11">
        <v>1.212852407502812</v>
      </c>
      <c r="K84" s="11">
        <v>1.0508977928834573</v>
      </c>
      <c r="L84" s="11" t="s">
        <v>325</v>
      </c>
      <c r="M84" s="11" t="s">
        <v>119</v>
      </c>
      <c r="N84" s="11" t="s">
        <v>3</v>
      </c>
      <c r="P84" s="26">
        <v>0</v>
      </c>
      <c r="Q84" s="27">
        <v>-1</v>
      </c>
      <c r="R84" s="27">
        <v>0</v>
      </c>
      <c r="S84" s="27">
        <v>0</v>
      </c>
      <c r="T84" s="27">
        <v>0</v>
      </c>
      <c r="U84" s="27">
        <v>0</v>
      </c>
      <c r="V84" s="27">
        <v>0</v>
      </c>
      <c r="W84" s="27">
        <v>0</v>
      </c>
      <c r="X84" s="27">
        <v>0</v>
      </c>
      <c r="Y84" s="27">
        <v>0</v>
      </c>
      <c r="Z84" s="27">
        <v>0</v>
      </c>
      <c r="AA84" s="27">
        <v>0</v>
      </c>
      <c r="AB84" s="27">
        <v>0</v>
      </c>
      <c r="AC84" s="27">
        <v>0</v>
      </c>
      <c r="AD84" s="27">
        <v>0</v>
      </c>
      <c r="AE84" s="27">
        <v>0</v>
      </c>
      <c r="AF84" s="27">
        <v>0</v>
      </c>
      <c r="AG84" s="27">
        <v>0</v>
      </c>
      <c r="AH84" s="27">
        <v>0</v>
      </c>
      <c r="AI84" s="27">
        <v>0</v>
      </c>
      <c r="AJ84" s="27">
        <v>0</v>
      </c>
      <c r="AK84" s="28">
        <v>0</v>
      </c>
      <c r="AL84" s="11">
        <f t="shared" si="0"/>
        <v>1</v>
      </c>
      <c r="AN84" s="11" t="s">
        <v>307</v>
      </c>
      <c r="AO84" s="11">
        <f t="shared" si="1"/>
        <v>26</v>
      </c>
      <c r="AP84" s="22">
        <v>32</v>
      </c>
      <c r="AR84" s="11" t="s">
        <v>1127</v>
      </c>
      <c r="AS84" s="11">
        <v>82</v>
      </c>
    </row>
    <row r="85" spans="1:45" ht="15.75" hidden="1" customHeight="1" x14ac:dyDescent="0.35">
      <c r="A85" s="11">
        <v>83</v>
      </c>
      <c r="C85" s="11">
        <v>1.4805722870737106</v>
      </c>
      <c r="D85" s="11">
        <v>1.0403482051044475</v>
      </c>
      <c r="E85" s="11">
        <v>1.5990031201881829</v>
      </c>
      <c r="F85" s="11">
        <v>0.52639929645816064</v>
      </c>
      <c r="G85" s="11">
        <v>0.92434499755327226</v>
      </c>
      <c r="H85" s="11">
        <v>0.92816725088967422</v>
      </c>
      <c r="I85" s="11">
        <v>0.90905422391381396</v>
      </c>
      <c r="J85" s="11">
        <v>1.1234776239711901</v>
      </c>
      <c r="K85" s="11">
        <v>1.0427056806785471</v>
      </c>
      <c r="L85" s="11" t="s">
        <v>325</v>
      </c>
      <c r="M85" s="11" t="s">
        <v>122</v>
      </c>
      <c r="N85" s="11" t="s">
        <v>3</v>
      </c>
      <c r="P85" s="26">
        <v>0</v>
      </c>
      <c r="Q85" s="27">
        <v>-1</v>
      </c>
      <c r="R85" s="27">
        <v>0</v>
      </c>
      <c r="S85" s="27">
        <v>0</v>
      </c>
      <c r="T85" s="27">
        <v>0</v>
      </c>
      <c r="U85" s="27">
        <v>0</v>
      </c>
      <c r="V85" s="27">
        <v>0</v>
      </c>
      <c r="W85" s="27">
        <v>0</v>
      </c>
      <c r="X85" s="27">
        <v>0</v>
      </c>
      <c r="Y85" s="27">
        <v>0</v>
      </c>
      <c r="Z85" s="27">
        <v>0</v>
      </c>
      <c r="AA85" s="27">
        <v>0</v>
      </c>
      <c r="AB85" s="27">
        <v>0</v>
      </c>
      <c r="AC85" s="27">
        <v>0</v>
      </c>
      <c r="AD85" s="27">
        <v>0</v>
      </c>
      <c r="AE85" s="27">
        <v>0</v>
      </c>
      <c r="AF85" s="27">
        <v>0</v>
      </c>
      <c r="AG85" s="27">
        <v>0</v>
      </c>
      <c r="AH85" s="27">
        <v>0</v>
      </c>
      <c r="AI85" s="27">
        <v>0</v>
      </c>
      <c r="AJ85" s="27">
        <v>0</v>
      </c>
      <c r="AK85" s="28">
        <v>0</v>
      </c>
      <c r="AL85" s="11">
        <f t="shared" si="0"/>
        <v>1</v>
      </c>
      <c r="AN85" s="11" t="s">
        <v>307</v>
      </c>
      <c r="AO85" s="11">
        <f t="shared" si="1"/>
        <v>26</v>
      </c>
      <c r="AP85" s="22">
        <v>32</v>
      </c>
      <c r="AR85" s="11" t="s">
        <v>1138</v>
      </c>
      <c r="AS85" s="11">
        <v>83</v>
      </c>
    </row>
    <row r="86" spans="1:45" ht="15.75" hidden="1" customHeight="1" x14ac:dyDescent="0.35">
      <c r="A86" s="11">
        <v>84</v>
      </c>
      <c r="C86" s="11">
        <v>1.5766224753940934</v>
      </c>
      <c r="D86" s="11">
        <v>1.0619001378221127</v>
      </c>
      <c r="E86" s="11">
        <v>1.5004131964765313</v>
      </c>
      <c r="F86" s="11">
        <v>0.59480282971634968</v>
      </c>
      <c r="G86" s="11">
        <v>0.87006168147631813</v>
      </c>
      <c r="H86" s="11">
        <v>0.90202973177182488</v>
      </c>
      <c r="I86" s="11">
        <v>0.90898944793056469</v>
      </c>
      <c r="J86" s="11">
        <v>1.1116749688283221</v>
      </c>
      <c r="K86" s="11">
        <v>1.2150723938765284</v>
      </c>
      <c r="L86" s="11" t="s">
        <v>325</v>
      </c>
      <c r="M86" s="11" t="s">
        <v>126</v>
      </c>
      <c r="N86" s="11" t="s">
        <v>3</v>
      </c>
      <c r="P86" s="26">
        <v>0</v>
      </c>
      <c r="Q86" s="27">
        <v>-1</v>
      </c>
      <c r="R86" s="27">
        <v>0</v>
      </c>
      <c r="S86" s="27">
        <v>0</v>
      </c>
      <c r="T86" s="27">
        <v>0</v>
      </c>
      <c r="U86" s="27">
        <v>0</v>
      </c>
      <c r="V86" s="27">
        <v>0</v>
      </c>
      <c r="W86" s="27">
        <v>0</v>
      </c>
      <c r="X86" s="27">
        <v>0</v>
      </c>
      <c r="Y86" s="27">
        <v>0</v>
      </c>
      <c r="Z86" s="27">
        <v>0</v>
      </c>
      <c r="AA86" s="27">
        <v>0</v>
      </c>
      <c r="AB86" s="27">
        <v>0</v>
      </c>
      <c r="AC86" s="27">
        <v>0</v>
      </c>
      <c r="AD86" s="27">
        <v>0</v>
      </c>
      <c r="AE86" s="27">
        <v>0</v>
      </c>
      <c r="AF86" s="27">
        <v>0</v>
      </c>
      <c r="AG86" s="27">
        <v>0</v>
      </c>
      <c r="AH86" s="27">
        <v>0</v>
      </c>
      <c r="AI86" s="27">
        <v>0</v>
      </c>
      <c r="AJ86" s="27">
        <v>0</v>
      </c>
      <c r="AK86" s="28">
        <v>0</v>
      </c>
      <c r="AL86" s="11">
        <f t="shared" si="0"/>
        <v>1</v>
      </c>
      <c r="AN86" s="11" t="s">
        <v>307</v>
      </c>
      <c r="AO86" s="11">
        <f t="shared" si="1"/>
        <v>26</v>
      </c>
      <c r="AP86" s="22">
        <v>32</v>
      </c>
      <c r="AR86" s="11" t="s">
        <v>1171</v>
      </c>
      <c r="AS86" s="11">
        <v>84</v>
      </c>
    </row>
    <row r="87" spans="1:45" ht="15.75" hidden="1" customHeight="1" x14ac:dyDescent="0.35">
      <c r="A87" s="11">
        <v>85</v>
      </c>
      <c r="C87" s="11">
        <v>1.4850955345659722</v>
      </c>
      <c r="D87" s="11">
        <v>1.0039753255709647</v>
      </c>
      <c r="E87" s="11">
        <v>1.6921273333505265</v>
      </c>
      <c r="F87" s="11">
        <v>0.74759356184886339</v>
      </c>
      <c r="G87" s="11">
        <v>0.72111318804215052</v>
      </c>
      <c r="H87" s="11">
        <v>0.82879771176902839</v>
      </c>
      <c r="I87" s="11">
        <v>0.91377903308606157</v>
      </c>
      <c r="J87" s="11">
        <v>1.027390975953187</v>
      </c>
      <c r="K87" s="11">
        <v>1.4833345061058876</v>
      </c>
      <c r="L87" s="11" t="s">
        <v>325</v>
      </c>
      <c r="M87" s="11" t="s">
        <v>129</v>
      </c>
      <c r="N87" s="11" t="s">
        <v>3</v>
      </c>
      <c r="P87" s="26">
        <v>0</v>
      </c>
      <c r="Q87" s="27">
        <v>-1</v>
      </c>
      <c r="R87" s="27">
        <v>0</v>
      </c>
      <c r="S87" s="27">
        <v>0</v>
      </c>
      <c r="T87" s="27">
        <v>0</v>
      </c>
      <c r="U87" s="27">
        <v>0</v>
      </c>
      <c r="V87" s="27">
        <v>0</v>
      </c>
      <c r="W87" s="27">
        <v>0</v>
      </c>
      <c r="X87" s="27">
        <v>0</v>
      </c>
      <c r="Y87" s="27">
        <v>0</v>
      </c>
      <c r="Z87" s="27">
        <v>0</v>
      </c>
      <c r="AA87" s="27">
        <v>0</v>
      </c>
      <c r="AB87" s="27">
        <v>0</v>
      </c>
      <c r="AC87" s="27">
        <v>0</v>
      </c>
      <c r="AD87" s="27">
        <v>0</v>
      </c>
      <c r="AE87" s="27">
        <v>0</v>
      </c>
      <c r="AF87" s="27">
        <v>0</v>
      </c>
      <c r="AG87" s="27">
        <v>0</v>
      </c>
      <c r="AH87" s="27">
        <v>0</v>
      </c>
      <c r="AI87" s="27">
        <v>0</v>
      </c>
      <c r="AJ87" s="27">
        <v>0</v>
      </c>
      <c r="AK87" s="28">
        <v>0</v>
      </c>
      <c r="AL87" s="11">
        <f t="shared" si="0"/>
        <v>1</v>
      </c>
      <c r="AN87" s="11" t="s">
        <v>307</v>
      </c>
      <c r="AO87" s="11">
        <f t="shared" si="1"/>
        <v>26</v>
      </c>
      <c r="AP87" s="22">
        <v>32</v>
      </c>
      <c r="AR87" s="11" t="s">
        <v>1174</v>
      </c>
      <c r="AS87" s="11">
        <v>85</v>
      </c>
    </row>
    <row r="88" spans="1:45" ht="15.75" hidden="1" customHeight="1" x14ac:dyDescent="0.35">
      <c r="A88" s="11">
        <v>86</v>
      </c>
      <c r="C88" s="11">
        <v>1.4090500894180673</v>
      </c>
      <c r="D88" s="11">
        <v>1.0057710362269501</v>
      </c>
      <c r="E88" s="11">
        <v>1.6451249520175366</v>
      </c>
      <c r="F88" s="11">
        <v>0.69795066523504057</v>
      </c>
      <c r="G88" s="11">
        <v>0.69039560137061851</v>
      </c>
      <c r="H88" s="11">
        <v>0.84602559013787193</v>
      </c>
      <c r="I88" s="11">
        <v>0.88961800425458148</v>
      </c>
      <c r="J88" s="11">
        <v>1.018123415857088</v>
      </c>
      <c r="K88" s="11">
        <v>1.0472943234190175</v>
      </c>
      <c r="L88" s="11" t="s">
        <v>325</v>
      </c>
      <c r="M88" s="11" t="s">
        <v>132</v>
      </c>
      <c r="N88" s="11" t="s">
        <v>3</v>
      </c>
      <c r="P88" s="26">
        <v>0</v>
      </c>
      <c r="Q88" s="27">
        <v>-1</v>
      </c>
      <c r="R88" s="27">
        <v>0</v>
      </c>
      <c r="S88" s="27">
        <v>0</v>
      </c>
      <c r="T88" s="27">
        <v>0</v>
      </c>
      <c r="U88" s="27">
        <v>0</v>
      </c>
      <c r="V88" s="27">
        <v>0</v>
      </c>
      <c r="W88" s="27">
        <v>0</v>
      </c>
      <c r="X88" s="27">
        <v>0</v>
      </c>
      <c r="Y88" s="27">
        <v>0</v>
      </c>
      <c r="Z88" s="27">
        <v>0</v>
      </c>
      <c r="AA88" s="27">
        <v>0</v>
      </c>
      <c r="AB88" s="27">
        <v>0</v>
      </c>
      <c r="AC88" s="27">
        <v>0</v>
      </c>
      <c r="AD88" s="27">
        <v>0</v>
      </c>
      <c r="AE88" s="27">
        <v>0</v>
      </c>
      <c r="AF88" s="27">
        <v>0</v>
      </c>
      <c r="AG88" s="27">
        <v>0</v>
      </c>
      <c r="AH88" s="27">
        <v>0</v>
      </c>
      <c r="AI88" s="27">
        <v>0</v>
      </c>
      <c r="AJ88" s="27">
        <v>0</v>
      </c>
      <c r="AK88" s="28">
        <v>0</v>
      </c>
      <c r="AL88" s="11">
        <f t="shared" si="0"/>
        <v>1</v>
      </c>
      <c r="AN88" s="11" t="s">
        <v>307</v>
      </c>
      <c r="AO88" s="11">
        <f t="shared" si="1"/>
        <v>26</v>
      </c>
      <c r="AP88" s="22">
        <v>32</v>
      </c>
      <c r="AR88" s="11" t="s">
        <v>1177</v>
      </c>
      <c r="AS88" s="11">
        <v>86</v>
      </c>
    </row>
    <row r="89" spans="1:45" ht="15.75" hidden="1" customHeight="1" x14ac:dyDescent="0.35">
      <c r="A89" s="11">
        <v>87</v>
      </c>
      <c r="C89" s="11">
        <v>1.2552789520078753</v>
      </c>
      <c r="D89" s="11">
        <v>1.0501202104296827</v>
      </c>
      <c r="E89" s="11">
        <v>1.4068495066366427</v>
      </c>
      <c r="F89" s="11">
        <v>0.7750564243646304</v>
      </c>
      <c r="G89" s="11">
        <v>0.61309985688790225</v>
      </c>
      <c r="H89" s="11">
        <v>0.82030279542858886</v>
      </c>
      <c r="I89" s="11">
        <v>0.85803825157362001</v>
      </c>
      <c r="J89" s="11">
        <v>0.97082841217508564</v>
      </c>
      <c r="K89" s="11">
        <v>0.92070597808807264</v>
      </c>
      <c r="L89" s="11" t="s">
        <v>325</v>
      </c>
      <c r="M89" s="11" t="s">
        <v>135</v>
      </c>
      <c r="N89" s="11" t="s">
        <v>3</v>
      </c>
      <c r="P89" s="26">
        <v>0</v>
      </c>
      <c r="Q89" s="27">
        <v>-1</v>
      </c>
      <c r="R89" s="27">
        <v>0</v>
      </c>
      <c r="S89" s="27">
        <v>0</v>
      </c>
      <c r="T89" s="27">
        <v>0</v>
      </c>
      <c r="U89" s="27">
        <v>0</v>
      </c>
      <c r="V89" s="27">
        <v>0</v>
      </c>
      <c r="W89" s="27">
        <v>0</v>
      </c>
      <c r="X89" s="27">
        <v>0</v>
      </c>
      <c r="Y89" s="27">
        <v>0</v>
      </c>
      <c r="Z89" s="27">
        <v>0</v>
      </c>
      <c r="AA89" s="27">
        <v>0</v>
      </c>
      <c r="AB89" s="27">
        <v>0</v>
      </c>
      <c r="AC89" s="27">
        <v>0</v>
      </c>
      <c r="AD89" s="27">
        <v>0</v>
      </c>
      <c r="AE89" s="27">
        <v>0</v>
      </c>
      <c r="AF89" s="27">
        <v>0</v>
      </c>
      <c r="AG89" s="27">
        <v>0</v>
      </c>
      <c r="AH89" s="27">
        <v>0</v>
      </c>
      <c r="AI89" s="27">
        <v>0</v>
      </c>
      <c r="AJ89" s="27">
        <v>0</v>
      </c>
      <c r="AK89" s="28">
        <v>0</v>
      </c>
      <c r="AL89" s="11">
        <f t="shared" si="0"/>
        <v>1</v>
      </c>
      <c r="AN89" s="11" t="s">
        <v>307</v>
      </c>
      <c r="AO89" s="11">
        <f t="shared" si="1"/>
        <v>26</v>
      </c>
      <c r="AP89" s="22">
        <v>32</v>
      </c>
      <c r="AR89" s="11" t="s">
        <v>1182</v>
      </c>
      <c r="AS89" s="11">
        <v>87</v>
      </c>
    </row>
    <row r="90" spans="1:45" ht="15.75" hidden="1" customHeight="1" x14ac:dyDescent="0.35">
      <c r="A90" s="11">
        <v>88</v>
      </c>
      <c r="C90" s="11">
        <v>0.99515838293440995</v>
      </c>
      <c r="D90" s="11">
        <v>1.104273774297422</v>
      </c>
      <c r="E90" s="11">
        <v>1.2544309717736994</v>
      </c>
      <c r="F90" s="11">
        <v>1.5995086605983664</v>
      </c>
      <c r="G90" s="11">
        <v>0.59639837051707034</v>
      </c>
      <c r="H90" s="11">
        <v>0.88178946447181838</v>
      </c>
      <c r="I90" s="11">
        <v>0.91401768382516668</v>
      </c>
      <c r="J90" s="11">
        <v>0.91425368016351527</v>
      </c>
      <c r="K90" s="11">
        <v>0.64317834734813406</v>
      </c>
      <c r="L90" s="11" t="s">
        <v>325</v>
      </c>
      <c r="M90" s="11" t="s">
        <v>138</v>
      </c>
      <c r="N90" s="11" t="s">
        <v>3</v>
      </c>
      <c r="P90" s="26">
        <v>0</v>
      </c>
      <c r="Q90" s="27">
        <v>0</v>
      </c>
      <c r="R90" s="27">
        <v>0</v>
      </c>
      <c r="S90" s="27">
        <v>0</v>
      </c>
      <c r="T90" s="27">
        <v>0</v>
      </c>
      <c r="U90" s="27">
        <v>0</v>
      </c>
      <c r="V90" s="27">
        <v>0</v>
      </c>
      <c r="W90" s="27">
        <v>0</v>
      </c>
      <c r="X90" s="27">
        <v>0</v>
      </c>
      <c r="Y90" s="27">
        <v>0</v>
      </c>
      <c r="Z90" s="27">
        <v>0</v>
      </c>
      <c r="AA90" s="27">
        <v>0</v>
      </c>
      <c r="AB90" s="27">
        <v>0</v>
      </c>
      <c r="AC90" s="27">
        <v>0</v>
      </c>
      <c r="AD90" s="27">
        <v>0</v>
      </c>
      <c r="AE90" s="27">
        <v>0</v>
      </c>
      <c r="AF90" s="27">
        <v>0</v>
      </c>
      <c r="AG90" s="27">
        <v>0</v>
      </c>
      <c r="AH90" s="27">
        <v>0</v>
      </c>
      <c r="AI90" s="27">
        <v>0</v>
      </c>
      <c r="AJ90" s="27">
        <v>0</v>
      </c>
      <c r="AK90" s="28">
        <v>0</v>
      </c>
      <c r="AL90" s="11">
        <f t="shared" si="0"/>
        <v>0</v>
      </c>
      <c r="AN90" s="11" t="s">
        <v>341</v>
      </c>
      <c r="AO90" s="11">
        <f t="shared" si="1"/>
        <v>28</v>
      </c>
      <c r="AP90" s="22">
        <v>32</v>
      </c>
      <c r="AR90" s="11" t="s">
        <v>1187</v>
      </c>
      <c r="AS90" s="11">
        <v>88</v>
      </c>
    </row>
    <row r="91" spans="1:45" ht="15.75" hidden="1" customHeight="1" x14ac:dyDescent="0.35">
      <c r="A91" s="11">
        <v>89</v>
      </c>
      <c r="C91" s="11">
        <v>1.3014390103853892</v>
      </c>
      <c r="D91" s="11">
        <v>1.2176198049407907</v>
      </c>
      <c r="E91" s="11">
        <v>1.0698465447048164</v>
      </c>
      <c r="F91" s="11">
        <v>1.2760217364800301</v>
      </c>
      <c r="G91" s="11">
        <v>1.648572565774455</v>
      </c>
      <c r="H91" s="11">
        <v>1.0657390593661644</v>
      </c>
      <c r="I91" s="11">
        <v>0.92244344092325892</v>
      </c>
      <c r="J91" s="11">
        <v>1.0689423070288739</v>
      </c>
      <c r="K91" s="11">
        <v>1.3227868832924234</v>
      </c>
      <c r="L91" s="11" t="s">
        <v>344</v>
      </c>
      <c r="M91" s="11" t="s">
        <v>115</v>
      </c>
      <c r="N91" s="11" t="s">
        <v>3</v>
      </c>
      <c r="P91" s="26">
        <v>0</v>
      </c>
      <c r="Q91" s="27">
        <v>-1</v>
      </c>
      <c r="R91" s="27">
        <v>0</v>
      </c>
      <c r="S91" s="27">
        <v>0</v>
      </c>
      <c r="T91" s="27">
        <v>-1</v>
      </c>
      <c r="U91" s="27">
        <v>0</v>
      </c>
      <c r="V91" s="27">
        <v>0</v>
      </c>
      <c r="W91" s="27">
        <v>0</v>
      </c>
      <c r="X91" s="27">
        <v>0</v>
      </c>
      <c r="Y91" s="27">
        <v>-1</v>
      </c>
      <c r="Z91" s="27">
        <v>0</v>
      </c>
      <c r="AA91" s="27">
        <v>0</v>
      </c>
      <c r="AB91" s="27">
        <v>0</v>
      </c>
      <c r="AC91" s="27">
        <v>0</v>
      </c>
      <c r="AD91" s="27">
        <v>0</v>
      </c>
      <c r="AE91" s="27">
        <v>0</v>
      </c>
      <c r="AF91" s="27">
        <v>0</v>
      </c>
      <c r="AG91" s="27">
        <v>0</v>
      </c>
      <c r="AH91" s="27">
        <v>0</v>
      </c>
      <c r="AI91" s="27">
        <v>0</v>
      </c>
      <c r="AJ91" s="27">
        <v>0</v>
      </c>
      <c r="AK91" s="28">
        <v>0</v>
      </c>
      <c r="AL91" s="11">
        <f t="shared" si="0"/>
        <v>3</v>
      </c>
      <c r="AN91" s="11" t="s">
        <v>346</v>
      </c>
      <c r="AO91" s="11">
        <f t="shared" si="1"/>
        <v>29</v>
      </c>
      <c r="AP91" s="22">
        <v>32</v>
      </c>
      <c r="AR91" s="11" t="s">
        <v>1190</v>
      </c>
      <c r="AS91" s="11">
        <v>89</v>
      </c>
    </row>
    <row r="92" spans="1:45" ht="15.75" hidden="1" customHeight="1" x14ac:dyDescent="0.35">
      <c r="A92" s="11">
        <v>90</v>
      </c>
      <c r="C92" s="11">
        <v>1.1422373736419444</v>
      </c>
      <c r="D92" s="11">
        <v>1.3027803196046988</v>
      </c>
      <c r="E92" s="11">
        <v>1.1110429372137023</v>
      </c>
      <c r="F92" s="11">
        <v>0.50522279981742169</v>
      </c>
      <c r="G92" s="11">
        <v>1.4779140908426589</v>
      </c>
      <c r="H92" s="11">
        <v>0.85448945840335844</v>
      </c>
      <c r="I92" s="11">
        <v>1.0337832455984768</v>
      </c>
      <c r="J92" s="11">
        <v>1.0161128637770727</v>
      </c>
      <c r="K92" s="11">
        <v>0.88669919753532123</v>
      </c>
      <c r="L92" s="11" t="s">
        <v>344</v>
      </c>
      <c r="M92" s="11" t="s">
        <v>119</v>
      </c>
      <c r="N92" s="11" t="s">
        <v>3</v>
      </c>
      <c r="P92" s="26">
        <v>0</v>
      </c>
      <c r="Q92" s="27">
        <v>-1</v>
      </c>
      <c r="R92" s="27">
        <v>0</v>
      </c>
      <c r="S92" s="27">
        <v>0</v>
      </c>
      <c r="T92" s="27">
        <v>-1</v>
      </c>
      <c r="U92" s="27">
        <v>0</v>
      </c>
      <c r="V92" s="27">
        <v>0</v>
      </c>
      <c r="W92" s="27">
        <v>0</v>
      </c>
      <c r="X92" s="27">
        <v>0</v>
      </c>
      <c r="Y92" s="27">
        <v>-1</v>
      </c>
      <c r="Z92" s="27">
        <v>0</v>
      </c>
      <c r="AA92" s="27">
        <v>0</v>
      </c>
      <c r="AB92" s="27">
        <v>0</v>
      </c>
      <c r="AC92" s="27">
        <v>0</v>
      </c>
      <c r="AD92" s="27">
        <v>0</v>
      </c>
      <c r="AE92" s="27">
        <v>0</v>
      </c>
      <c r="AF92" s="27">
        <v>0</v>
      </c>
      <c r="AG92" s="27">
        <v>0</v>
      </c>
      <c r="AH92" s="27">
        <v>0</v>
      </c>
      <c r="AI92" s="27">
        <v>0</v>
      </c>
      <c r="AJ92" s="27">
        <v>0</v>
      </c>
      <c r="AK92" s="28">
        <v>0</v>
      </c>
      <c r="AL92" s="11">
        <f t="shared" si="0"/>
        <v>3</v>
      </c>
      <c r="AN92" s="11" t="s">
        <v>346</v>
      </c>
      <c r="AO92" s="11">
        <f t="shared" si="1"/>
        <v>29</v>
      </c>
      <c r="AP92" s="22">
        <v>32</v>
      </c>
      <c r="AR92" s="11" t="s">
        <v>1201</v>
      </c>
      <c r="AS92" s="11">
        <v>90</v>
      </c>
    </row>
    <row r="93" spans="1:45" ht="15.75" hidden="1" customHeight="1" x14ac:dyDescent="0.35">
      <c r="A93" s="11">
        <v>91</v>
      </c>
      <c r="C93" s="11">
        <v>1.3777131312815007</v>
      </c>
      <c r="D93" s="11">
        <v>1.2272477179200856</v>
      </c>
      <c r="E93" s="11">
        <v>1.1191943767534802</v>
      </c>
      <c r="F93" s="11">
        <v>0.29882588183390368</v>
      </c>
      <c r="G93" s="11">
        <v>1.9045648695702961</v>
      </c>
      <c r="H93" s="11">
        <v>0.70770939910263575</v>
      </c>
      <c r="I93" s="11">
        <v>1.0571964832541825</v>
      </c>
      <c r="J93" s="11">
        <v>1.1556698814176336</v>
      </c>
      <c r="K93" s="11">
        <v>1.2053907408866029</v>
      </c>
      <c r="L93" s="11" t="s">
        <v>344</v>
      </c>
      <c r="M93" s="11" t="s">
        <v>122</v>
      </c>
      <c r="N93" s="11" t="s">
        <v>3</v>
      </c>
      <c r="P93" s="26">
        <v>0</v>
      </c>
      <c r="Q93" s="27">
        <v>-1</v>
      </c>
      <c r="R93" s="27">
        <v>0</v>
      </c>
      <c r="S93" s="27">
        <v>0</v>
      </c>
      <c r="T93" s="27">
        <v>-1</v>
      </c>
      <c r="U93" s="27">
        <v>0</v>
      </c>
      <c r="V93" s="27">
        <v>0</v>
      </c>
      <c r="W93" s="27">
        <v>0</v>
      </c>
      <c r="X93" s="27">
        <v>0</v>
      </c>
      <c r="Y93" s="27">
        <v>-1</v>
      </c>
      <c r="Z93" s="27">
        <v>0</v>
      </c>
      <c r="AA93" s="27">
        <v>0</v>
      </c>
      <c r="AB93" s="27">
        <v>0</v>
      </c>
      <c r="AC93" s="27">
        <v>0</v>
      </c>
      <c r="AD93" s="27">
        <v>0</v>
      </c>
      <c r="AE93" s="27">
        <v>0</v>
      </c>
      <c r="AF93" s="27">
        <v>0</v>
      </c>
      <c r="AG93" s="27">
        <v>0</v>
      </c>
      <c r="AH93" s="27">
        <v>0</v>
      </c>
      <c r="AI93" s="27">
        <v>0</v>
      </c>
      <c r="AJ93" s="27">
        <v>0</v>
      </c>
      <c r="AK93" s="28">
        <v>0</v>
      </c>
      <c r="AL93" s="11">
        <f t="shared" si="0"/>
        <v>3</v>
      </c>
      <c r="AN93" s="11" t="s">
        <v>346</v>
      </c>
      <c r="AO93" s="11">
        <f t="shared" si="1"/>
        <v>29</v>
      </c>
      <c r="AP93" s="22">
        <v>32</v>
      </c>
      <c r="AR93" s="11" t="s">
        <v>1224</v>
      </c>
      <c r="AS93" s="11">
        <v>91</v>
      </c>
    </row>
    <row r="94" spans="1:45" ht="15.75" hidden="1" customHeight="1" x14ac:dyDescent="0.35">
      <c r="A94" s="11">
        <v>92</v>
      </c>
      <c r="C94" s="11">
        <v>1.2351742518903661</v>
      </c>
      <c r="D94" s="11">
        <v>1.2601252042705395</v>
      </c>
      <c r="E94" s="11">
        <v>1.0000693171203765</v>
      </c>
      <c r="F94" s="11">
        <v>1.0777216730004802</v>
      </c>
      <c r="G94" s="11">
        <v>1.7801723393976669</v>
      </c>
      <c r="H94" s="11">
        <v>0.74078577422663261</v>
      </c>
      <c r="I94" s="11">
        <v>0.94357703534940374</v>
      </c>
      <c r="J94" s="11">
        <v>1.1122871416534836</v>
      </c>
      <c r="K94" s="11">
        <v>1.2507631705453925</v>
      </c>
      <c r="L94" s="11" t="s">
        <v>344</v>
      </c>
      <c r="M94" s="11" t="s">
        <v>126</v>
      </c>
      <c r="N94" s="11" t="s">
        <v>3</v>
      </c>
      <c r="P94" s="26">
        <v>0</v>
      </c>
      <c r="Q94" s="27">
        <v>-1</v>
      </c>
      <c r="R94" s="27">
        <v>0</v>
      </c>
      <c r="S94" s="27">
        <v>0</v>
      </c>
      <c r="T94" s="27">
        <v>-1</v>
      </c>
      <c r="U94" s="27">
        <v>0</v>
      </c>
      <c r="V94" s="27">
        <v>0</v>
      </c>
      <c r="W94" s="27">
        <v>0</v>
      </c>
      <c r="X94" s="27">
        <v>0</v>
      </c>
      <c r="Y94" s="27">
        <v>-1</v>
      </c>
      <c r="Z94" s="27">
        <v>0</v>
      </c>
      <c r="AA94" s="27">
        <v>0</v>
      </c>
      <c r="AB94" s="27">
        <v>0</v>
      </c>
      <c r="AC94" s="27">
        <v>0</v>
      </c>
      <c r="AD94" s="27">
        <v>0</v>
      </c>
      <c r="AE94" s="27">
        <v>0</v>
      </c>
      <c r="AF94" s="27">
        <v>0</v>
      </c>
      <c r="AG94" s="27">
        <v>0</v>
      </c>
      <c r="AH94" s="27">
        <v>0</v>
      </c>
      <c r="AI94" s="27">
        <v>0</v>
      </c>
      <c r="AJ94" s="27">
        <v>0</v>
      </c>
      <c r="AK94" s="28">
        <v>0</v>
      </c>
      <c r="AL94" s="11">
        <f t="shared" si="0"/>
        <v>3</v>
      </c>
      <c r="AN94" s="11" t="s">
        <v>346</v>
      </c>
      <c r="AO94" s="11">
        <f t="shared" si="1"/>
        <v>29</v>
      </c>
      <c r="AP94" s="22">
        <v>32</v>
      </c>
      <c r="AR94" s="11" t="s">
        <v>1231</v>
      </c>
      <c r="AS94" s="11">
        <v>92</v>
      </c>
    </row>
    <row r="95" spans="1:45" ht="15.75" hidden="1" customHeight="1" x14ac:dyDescent="0.35">
      <c r="A95" s="11">
        <v>93</v>
      </c>
      <c r="C95" s="11">
        <v>1.1192315683896836</v>
      </c>
      <c r="D95" s="11">
        <v>1.3011881212833849</v>
      </c>
      <c r="E95" s="11">
        <v>1.0291677203228018</v>
      </c>
      <c r="F95" s="11">
        <v>0.3892832097557487</v>
      </c>
      <c r="G95" s="11">
        <v>1.2636430456140244</v>
      </c>
      <c r="H95" s="11">
        <v>0.66977037876435785</v>
      </c>
      <c r="I95" s="11">
        <v>0.86501330109715668</v>
      </c>
      <c r="J95" s="11">
        <v>1.0925948848750311</v>
      </c>
      <c r="K95" s="11">
        <v>1.2753011970639285</v>
      </c>
      <c r="L95" s="11" t="s">
        <v>344</v>
      </c>
      <c r="M95" s="11" t="s">
        <v>129</v>
      </c>
      <c r="N95" s="11" t="s">
        <v>3</v>
      </c>
      <c r="P95" s="26">
        <v>0</v>
      </c>
      <c r="Q95" s="27">
        <v>-1</v>
      </c>
      <c r="R95" s="27">
        <v>0</v>
      </c>
      <c r="S95" s="27">
        <v>0</v>
      </c>
      <c r="T95" s="27">
        <v>-1</v>
      </c>
      <c r="U95" s="27">
        <v>0</v>
      </c>
      <c r="V95" s="27">
        <v>0</v>
      </c>
      <c r="W95" s="27">
        <v>0</v>
      </c>
      <c r="X95" s="27">
        <v>0</v>
      </c>
      <c r="Y95" s="27">
        <v>-1</v>
      </c>
      <c r="Z95" s="27">
        <v>0</v>
      </c>
      <c r="AA95" s="27">
        <v>0</v>
      </c>
      <c r="AB95" s="27">
        <v>0</v>
      </c>
      <c r="AC95" s="27">
        <v>0</v>
      </c>
      <c r="AD95" s="27">
        <v>0</v>
      </c>
      <c r="AE95" s="27">
        <v>0</v>
      </c>
      <c r="AF95" s="27">
        <v>0</v>
      </c>
      <c r="AG95" s="27">
        <v>0</v>
      </c>
      <c r="AH95" s="27">
        <v>0</v>
      </c>
      <c r="AI95" s="27">
        <v>0</v>
      </c>
      <c r="AJ95" s="27">
        <v>0</v>
      </c>
      <c r="AK95" s="28">
        <v>0</v>
      </c>
      <c r="AL95" s="11">
        <f t="shared" si="0"/>
        <v>3</v>
      </c>
      <c r="AN95" s="11" t="s">
        <v>346</v>
      </c>
      <c r="AO95" s="11">
        <f t="shared" si="1"/>
        <v>29</v>
      </c>
      <c r="AP95" s="22">
        <v>32</v>
      </c>
      <c r="AR95" s="11" t="s">
        <v>1250</v>
      </c>
      <c r="AS95" s="11">
        <v>93</v>
      </c>
    </row>
    <row r="96" spans="1:45" ht="15.75" hidden="1" customHeight="1" x14ac:dyDescent="0.35">
      <c r="A96" s="11">
        <v>94</v>
      </c>
      <c r="C96" s="11">
        <v>1.4185177163169467</v>
      </c>
      <c r="D96" s="11">
        <v>1.1600725563069663</v>
      </c>
      <c r="E96" s="11">
        <v>1.0067571378887306</v>
      </c>
      <c r="F96" s="11">
        <v>0.60824654988505722</v>
      </c>
      <c r="G96" s="11">
        <v>1.8146336185618239</v>
      </c>
      <c r="H96" s="11">
        <v>0.72379938400150501</v>
      </c>
      <c r="I96" s="11">
        <v>0.97510781254461221</v>
      </c>
      <c r="J96" s="11">
        <v>0.82691376592777799</v>
      </c>
      <c r="K96" s="11">
        <v>1.2470813417270736</v>
      </c>
      <c r="L96" s="11" t="s">
        <v>344</v>
      </c>
      <c r="M96" s="11" t="s">
        <v>132</v>
      </c>
      <c r="N96" s="11" t="s">
        <v>3</v>
      </c>
      <c r="P96" s="26">
        <v>0</v>
      </c>
      <c r="Q96" s="27">
        <v>-1</v>
      </c>
      <c r="R96" s="27">
        <v>0</v>
      </c>
      <c r="S96" s="27">
        <v>0</v>
      </c>
      <c r="T96" s="27">
        <v>-1</v>
      </c>
      <c r="U96" s="27">
        <v>0</v>
      </c>
      <c r="V96" s="27">
        <v>0</v>
      </c>
      <c r="W96" s="27">
        <v>0</v>
      </c>
      <c r="X96" s="27">
        <v>0</v>
      </c>
      <c r="Y96" s="27">
        <v>-1</v>
      </c>
      <c r="Z96" s="27">
        <v>0</v>
      </c>
      <c r="AA96" s="27">
        <v>0</v>
      </c>
      <c r="AB96" s="27">
        <v>0</v>
      </c>
      <c r="AC96" s="27">
        <v>0</v>
      </c>
      <c r="AD96" s="27">
        <v>0</v>
      </c>
      <c r="AE96" s="27">
        <v>0</v>
      </c>
      <c r="AF96" s="27">
        <v>0</v>
      </c>
      <c r="AG96" s="27">
        <v>0</v>
      </c>
      <c r="AH96" s="27">
        <v>0</v>
      </c>
      <c r="AI96" s="27">
        <v>0</v>
      </c>
      <c r="AJ96" s="27">
        <v>0</v>
      </c>
      <c r="AK96" s="28">
        <v>0</v>
      </c>
      <c r="AL96" s="11">
        <f t="shared" si="0"/>
        <v>3</v>
      </c>
      <c r="AN96" s="11" t="s">
        <v>346</v>
      </c>
      <c r="AO96" s="11">
        <f t="shared" si="1"/>
        <v>29</v>
      </c>
      <c r="AP96" s="22">
        <v>32</v>
      </c>
      <c r="AR96" s="11" t="s">
        <v>1287</v>
      </c>
      <c r="AS96" s="11">
        <v>94</v>
      </c>
    </row>
    <row r="97" spans="1:45" ht="15.75" hidden="1" customHeight="1" x14ac:dyDescent="0.35">
      <c r="A97" s="11">
        <v>95</v>
      </c>
      <c r="C97" s="11">
        <v>1.1388284927987475</v>
      </c>
      <c r="D97" s="11">
        <v>1.4184882478903769</v>
      </c>
      <c r="E97" s="11">
        <v>0.84008640997898409</v>
      </c>
      <c r="F97" s="11">
        <v>0.3988494252283088</v>
      </c>
      <c r="G97" s="11">
        <v>2.5516287057513622</v>
      </c>
      <c r="H97" s="11">
        <v>0.78741040947604901</v>
      </c>
      <c r="I97" s="11">
        <v>1.0240329732469478</v>
      </c>
      <c r="J97" s="11">
        <v>0.79896076068211697</v>
      </c>
      <c r="K97" s="11">
        <v>0.79184873220109786</v>
      </c>
      <c r="L97" s="11" t="s">
        <v>344</v>
      </c>
      <c r="M97" s="11" t="s">
        <v>135</v>
      </c>
      <c r="N97" s="11" t="s">
        <v>3</v>
      </c>
      <c r="P97" s="26">
        <v>0</v>
      </c>
      <c r="Q97" s="27">
        <v>-1</v>
      </c>
      <c r="R97" s="27">
        <v>0</v>
      </c>
      <c r="S97" s="27">
        <v>0</v>
      </c>
      <c r="T97" s="27">
        <v>-1</v>
      </c>
      <c r="U97" s="27">
        <v>0</v>
      </c>
      <c r="V97" s="27">
        <v>0</v>
      </c>
      <c r="W97" s="27">
        <v>0</v>
      </c>
      <c r="X97" s="27">
        <v>0</v>
      </c>
      <c r="Y97" s="27">
        <v>-1</v>
      </c>
      <c r="Z97" s="27">
        <v>0</v>
      </c>
      <c r="AA97" s="27">
        <v>0</v>
      </c>
      <c r="AB97" s="27">
        <v>0</v>
      </c>
      <c r="AC97" s="27">
        <v>0</v>
      </c>
      <c r="AD97" s="27">
        <v>0</v>
      </c>
      <c r="AE97" s="27">
        <v>0</v>
      </c>
      <c r="AF97" s="27">
        <v>0</v>
      </c>
      <c r="AG97" s="27">
        <v>0</v>
      </c>
      <c r="AH97" s="27">
        <v>0</v>
      </c>
      <c r="AI97" s="27">
        <v>0</v>
      </c>
      <c r="AJ97" s="27">
        <v>0</v>
      </c>
      <c r="AK97" s="28">
        <v>0</v>
      </c>
      <c r="AL97" s="11">
        <f t="shared" si="0"/>
        <v>3</v>
      </c>
      <c r="AN97" s="11" t="s">
        <v>346</v>
      </c>
      <c r="AO97" s="11">
        <f t="shared" si="1"/>
        <v>29</v>
      </c>
      <c r="AP97" s="22">
        <v>32</v>
      </c>
      <c r="AR97" s="11" t="s">
        <v>1292</v>
      </c>
      <c r="AS97" s="11">
        <v>95</v>
      </c>
    </row>
    <row r="98" spans="1:45" ht="15.75" hidden="1" customHeight="1" x14ac:dyDescent="0.35">
      <c r="A98" s="11">
        <v>96</v>
      </c>
      <c r="C98" s="11">
        <v>1.1639179487619673</v>
      </c>
      <c r="D98" s="11">
        <v>1.2543199426008753</v>
      </c>
      <c r="E98" s="11">
        <v>0.99897017151267919</v>
      </c>
      <c r="F98" s="11">
        <v>0.47088041598197872</v>
      </c>
      <c r="G98" s="11">
        <v>1.5428765934857809</v>
      </c>
      <c r="H98" s="11">
        <v>0.69338179757161178</v>
      </c>
      <c r="I98" s="11">
        <v>0.92569595502655266</v>
      </c>
      <c r="J98" s="11">
        <v>0.71039491153328549</v>
      </c>
      <c r="K98" s="11">
        <v>0.81865941971929845</v>
      </c>
      <c r="L98" s="11" t="s">
        <v>344</v>
      </c>
      <c r="M98" s="11" t="s">
        <v>138</v>
      </c>
      <c r="N98" s="11" t="s">
        <v>3</v>
      </c>
      <c r="P98" s="26">
        <v>0</v>
      </c>
      <c r="Q98" s="27">
        <v>-1</v>
      </c>
      <c r="R98" s="27">
        <v>0</v>
      </c>
      <c r="S98" s="27">
        <v>0</v>
      </c>
      <c r="T98" s="27">
        <v>0</v>
      </c>
      <c r="U98" s="27">
        <v>0</v>
      </c>
      <c r="V98" s="27">
        <v>0</v>
      </c>
      <c r="W98" s="27">
        <v>0</v>
      </c>
      <c r="X98" s="27">
        <v>0</v>
      </c>
      <c r="Y98" s="27">
        <v>-1</v>
      </c>
      <c r="Z98" s="27">
        <v>0</v>
      </c>
      <c r="AA98" s="27">
        <v>0</v>
      </c>
      <c r="AB98" s="27">
        <v>0</v>
      </c>
      <c r="AC98" s="27">
        <v>0</v>
      </c>
      <c r="AD98" s="27">
        <v>0</v>
      </c>
      <c r="AE98" s="27">
        <v>0</v>
      </c>
      <c r="AF98" s="27">
        <v>0</v>
      </c>
      <c r="AG98" s="27">
        <v>0</v>
      </c>
      <c r="AH98" s="27">
        <v>0</v>
      </c>
      <c r="AI98" s="27">
        <v>0</v>
      </c>
      <c r="AJ98" s="27">
        <v>0</v>
      </c>
      <c r="AK98" s="28">
        <v>0</v>
      </c>
      <c r="AL98" s="11">
        <f t="shared" si="0"/>
        <v>2</v>
      </c>
      <c r="AN98" s="11" t="s">
        <v>361</v>
      </c>
      <c r="AO98" s="11">
        <f t="shared" si="1"/>
        <v>30</v>
      </c>
      <c r="AP98" s="22">
        <v>32</v>
      </c>
      <c r="AR98" s="11" t="s">
        <v>1309</v>
      </c>
      <c r="AS98" s="11">
        <v>96</v>
      </c>
    </row>
    <row r="99" spans="1:45" ht="15.75" hidden="1" customHeight="1" x14ac:dyDescent="0.35">
      <c r="A99" s="11">
        <v>97</v>
      </c>
      <c r="C99" s="11">
        <v>1.1846834718781976</v>
      </c>
      <c r="D99" s="11">
        <v>0.85555444223003707</v>
      </c>
      <c r="E99" s="11">
        <v>1.2282549148239965</v>
      </c>
      <c r="F99" s="11">
        <v>15.669451903123193</v>
      </c>
      <c r="G99" s="11">
        <v>5.4488190605531752</v>
      </c>
      <c r="H99" s="11">
        <v>1.1348919059849549</v>
      </c>
      <c r="I99" s="11">
        <v>1.0000693171203765</v>
      </c>
      <c r="J99" s="11">
        <v>1.093929076602477</v>
      </c>
      <c r="K99" s="11">
        <v>1.6471149895261061</v>
      </c>
      <c r="L99" s="11" t="s">
        <v>364</v>
      </c>
      <c r="M99" s="11" t="s">
        <v>115</v>
      </c>
      <c r="N99" s="11" t="s">
        <v>3</v>
      </c>
      <c r="P99" s="26">
        <v>1</v>
      </c>
      <c r="Q99" s="27">
        <v>0</v>
      </c>
      <c r="R99" s="27">
        <v>1</v>
      </c>
      <c r="S99" s="27">
        <v>1</v>
      </c>
      <c r="T99" s="27">
        <v>1</v>
      </c>
      <c r="U99" s="27">
        <v>0</v>
      </c>
      <c r="V99" s="27">
        <v>1</v>
      </c>
      <c r="W99" s="27">
        <v>0</v>
      </c>
      <c r="X99" s="27">
        <v>0</v>
      </c>
      <c r="Y99" s="27">
        <v>0</v>
      </c>
      <c r="Z99" s="27">
        <v>0</v>
      </c>
      <c r="AA99" s="27">
        <v>0</v>
      </c>
      <c r="AB99" s="27">
        <v>0</v>
      </c>
      <c r="AC99" s="27">
        <v>0</v>
      </c>
      <c r="AD99" s="27">
        <v>0</v>
      </c>
      <c r="AE99" s="27">
        <v>0</v>
      </c>
      <c r="AF99" s="27">
        <v>0</v>
      </c>
      <c r="AG99" s="27">
        <v>0</v>
      </c>
      <c r="AH99" s="27">
        <v>0</v>
      </c>
      <c r="AI99" s="27">
        <v>0</v>
      </c>
      <c r="AJ99" s="27">
        <v>0</v>
      </c>
      <c r="AK99" s="28">
        <v>0</v>
      </c>
      <c r="AL99" s="11">
        <f t="shared" si="0"/>
        <v>5</v>
      </c>
      <c r="AN99" s="11" t="s">
        <v>366</v>
      </c>
      <c r="AO99" s="11">
        <f t="shared" si="1"/>
        <v>31</v>
      </c>
      <c r="AP99" s="22">
        <v>32</v>
      </c>
      <c r="AR99" s="11" t="s">
        <v>1368</v>
      </c>
      <c r="AS99" s="11">
        <v>97</v>
      </c>
    </row>
    <row r="100" spans="1:45" ht="15.75" hidden="1" customHeight="1" x14ac:dyDescent="0.35">
      <c r="A100" s="11">
        <v>98</v>
      </c>
      <c r="C100" s="11">
        <v>1.2667764233819472</v>
      </c>
      <c r="D100" s="11">
        <v>0.88051233813335228</v>
      </c>
      <c r="E100" s="11">
        <v>1.1058241737297849</v>
      </c>
      <c r="F100" s="11">
        <v>16.743553664948699</v>
      </c>
      <c r="G100" s="11">
        <v>4.4713230240722304</v>
      </c>
      <c r="H100" s="11">
        <v>1.0443534638234764</v>
      </c>
      <c r="I100" s="11">
        <v>1.1258951169118252</v>
      </c>
      <c r="J100" s="11">
        <v>1.0236739689779337</v>
      </c>
      <c r="K100" s="11">
        <v>1.1004554290657182</v>
      </c>
      <c r="L100" s="11" t="s">
        <v>364</v>
      </c>
      <c r="M100" s="11" t="s">
        <v>119</v>
      </c>
      <c r="N100" s="11" t="s">
        <v>3</v>
      </c>
      <c r="P100" s="26">
        <v>1</v>
      </c>
      <c r="Q100" s="27">
        <v>0</v>
      </c>
      <c r="R100" s="27">
        <v>1</v>
      </c>
      <c r="S100" s="27">
        <v>1</v>
      </c>
      <c r="T100" s="27">
        <v>1</v>
      </c>
      <c r="U100" s="27">
        <v>0</v>
      </c>
      <c r="V100" s="27">
        <v>1</v>
      </c>
      <c r="W100" s="27">
        <v>0</v>
      </c>
      <c r="X100" s="27">
        <v>0</v>
      </c>
      <c r="Y100" s="27">
        <v>0</v>
      </c>
      <c r="Z100" s="27">
        <v>0</v>
      </c>
      <c r="AA100" s="27">
        <v>0</v>
      </c>
      <c r="AB100" s="27">
        <v>0</v>
      </c>
      <c r="AC100" s="27">
        <v>0</v>
      </c>
      <c r="AD100" s="27">
        <v>0</v>
      </c>
      <c r="AE100" s="27">
        <v>0</v>
      </c>
      <c r="AF100" s="27">
        <v>0</v>
      </c>
      <c r="AG100" s="27">
        <v>0</v>
      </c>
      <c r="AH100" s="27">
        <v>0</v>
      </c>
      <c r="AI100" s="27">
        <v>0</v>
      </c>
      <c r="AJ100" s="27">
        <v>0</v>
      </c>
      <c r="AK100" s="28">
        <v>0</v>
      </c>
      <c r="AL100" s="11">
        <f t="shared" si="0"/>
        <v>5</v>
      </c>
      <c r="AN100" s="11" t="s">
        <v>366</v>
      </c>
      <c r="AO100" s="11">
        <f t="shared" si="1"/>
        <v>31</v>
      </c>
      <c r="AP100" s="22">
        <v>32</v>
      </c>
      <c r="AR100" s="11" t="s">
        <v>1371</v>
      </c>
      <c r="AS100" s="11">
        <v>98</v>
      </c>
    </row>
    <row r="101" spans="1:45" ht="15.75" hidden="1" customHeight="1" x14ac:dyDescent="0.35">
      <c r="A101" s="11">
        <v>99</v>
      </c>
      <c r="C101" s="11">
        <v>1.1295377558809481</v>
      </c>
      <c r="D101" s="11">
        <v>0.86154306155661131</v>
      </c>
      <c r="E101" s="11">
        <v>1.1412912026370683</v>
      </c>
      <c r="F101" s="11">
        <v>19.49904321501802</v>
      </c>
      <c r="G101" s="11">
        <v>6.1082169910788844</v>
      </c>
      <c r="H101" s="11">
        <v>0.94933706463215373</v>
      </c>
      <c r="I101" s="11">
        <v>1.0432391288717269</v>
      </c>
      <c r="J101" s="11">
        <v>0.98164926979691614</v>
      </c>
      <c r="K101" s="11">
        <v>1.3070528364701341</v>
      </c>
      <c r="L101" s="11" t="s">
        <v>364</v>
      </c>
      <c r="M101" s="11" t="s">
        <v>122</v>
      </c>
      <c r="N101" s="11" t="s">
        <v>3</v>
      </c>
      <c r="P101" s="26">
        <v>1</v>
      </c>
      <c r="Q101" s="27">
        <v>0</v>
      </c>
      <c r="R101" s="27">
        <v>1</v>
      </c>
      <c r="S101" s="27">
        <v>1</v>
      </c>
      <c r="T101" s="27">
        <v>1</v>
      </c>
      <c r="U101" s="27">
        <v>0</v>
      </c>
      <c r="V101" s="27">
        <v>1</v>
      </c>
      <c r="W101" s="27">
        <v>-1</v>
      </c>
      <c r="X101" s="27">
        <v>0</v>
      </c>
      <c r="Y101" s="27">
        <v>0</v>
      </c>
      <c r="Z101" s="27">
        <v>0</v>
      </c>
      <c r="AA101" s="27">
        <v>0</v>
      </c>
      <c r="AB101" s="27">
        <v>0</v>
      </c>
      <c r="AC101" s="27">
        <v>0</v>
      </c>
      <c r="AD101" s="27">
        <v>0</v>
      </c>
      <c r="AE101" s="27">
        <v>0</v>
      </c>
      <c r="AF101" s="27">
        <v>0</v>
      </c>
      <c r="AG101" s="27">
        <v>0</v>
      </c>
      <c r="AH101" s="27">
        <v>0</v>
      </c>
      <c r="AI101" s="27">
        <v>0</v>
      </c>
      <c r="AJ101" s="27">
        <v>0</v>
      </c>
      <c r="AK101" s="28">
        <v>0</v>
      </c>
      <c r="AL101" s="11">
        <f t="shared" si="0"/>
        <v>6</v>
      </c>
      <c r="AN101" s="11" t="s">
        <v>371</v>
      </c>
      <c r="AO101" s="11">
        <f t="shared" si="1"/>
        <v>32</v>
      </c>
      <c r="AP101" s="22">
        <v>32</v>
      </c>
      <c r="AR101" s="11" t="s">
        <v>1376</v>
      </c>
      <c r="AS101" s="11">
        <v>99</v>
      </c>
    </row>
    <row r="102" spans="1:45" ht="15.75" hidden="1" customHeight="1" x14ac:dyDescent="0.35">
      <c r="A102" s="11">
        <v>100</v>
      </c>
      <c r="C102" s="11">
        <v>1.1654595942455637</v>
      </c>
      <c r="D102" s="11">
        <v>0.9177548725350696</v>
      </c>
      <c r="E102" s="11">
        <v>1.1589017580751135</v>
      </c>
      <c r="F102" s="11">
        <v>16.646198674582212</v>
      </c>
      <c r="G102" s="11">
        <v>5.8284221300384838</v>
      </c>
      <c r="H102" s="11">
        <v>0.92935520524910531</v>
      </c>
      <c r="I102" s="11">
        <v>1.0611345521680053</v>
      </c>
      <c r="J102" s="11">
        <v>1.0225450655891135</v>
      </c>
      <c r="K102" s="11">
        <v>1.4710977239943168</v>
      </c>
      <c r="L102" s="11" t="s">
        <v>364</v>
      </c>
      <c r="M102" s="11" t="s">
        <v>126</v>
      </c>
      <c r="N102" s="11" t="s">
        <v>3</v>
      </c>
      <c r="P102" s="26">
        <v>1</v>
      </c>
      <c r="Q102" s="27">
        <v>0</v>
      </c>
      <c r="R102" s="27">
        <v>1</v>
      </c>
      <c r="S102" s="27">
        <v>1</v>
      </c>
      <c r="T102" s="27">
        <v>1</v>
      </c>
      <c r="U102" s="27">
        <v>0</v>
      </c>
      <c r="V102" s="27">
        <v>1</v>
      </c>
      <c r="W102" s="27">
        <v>-1</v>
      </c>
      <c r="X102" s="27">
        <v>0</v>
      </c>
      <c r="Y102" s="27">
        <v>0</v>
      </c>
      <c r="Z102" s="27">
        <v>0</v>
      </c>
      <c r="AA102" s="27">
        <v>0</v>
      </c>
      <c r="AB102" s="27">
        <v>0</v>
      </c>
      <c r="AC102" s="27">
        <v>0</v>
      </c>
      <c r="AD102" s="27">
        <v>0</v>
      </c>
      <c r="AE102" s="27">
        <v>0</v>
      </c>
      <c r="AF102" s="27">
        <v>0</v>
      </c>
      <c r="AG102" s="27">
        <v>0</v>
      </c>
      <c r="AH102" s="27">
        <v>0</v>
      </c>
      <c r="AI102" s="27">
        <v>0</v>
      </c>
      <c r="AJ102" s="27">
        <v>0</v>
      </c>
      <c r="AK102" s="28">
        <v>0</v>
      </c>
      <c r="AL102" s="11">
        <f t="shared" si="0"/>
        <v>6</v>
      </c>
      <c r="AN102" s="11" t="s">
        <v>371</v>
      </c>
      <c r="AO102" s="11">
        <f t="shared" si="1"/>
        <v>32</v>
      </c>
      <c r="AP102" s="22">
        <v>32</v>
      </c>
      <c r="AR102" s="11" t="s">
        <v>1395</v>
      </c>
      <c r="AS102" s="11">
        <v>100</v>
      </c>
    </row>
    <row r="103" spans="1:45" ht="15.75" hidden="1" customHeight="1" x14ac:dyDescent="0.35">
      <c r="A103" s="11">
        <v>101</v>
      </c>
      <c r="C103" s="11">
        <v>1.0945933174837457</v>
      </c>
      <c r="D103" s="11">
        <v>0.85374477907717905</v>
      </c>
      <c r="E103" s="11">
        <v>1.2180748603428053</v>
      </c>
      <c r="F103" s="11">
        <v>16.633708309675729</v>
      </c>
      <c r="G103" s="11">
        <v>5.9329974223303914</v>
      </c>
      <c r="H103" s="11">
        <v>1.0328577534537597</v>
      </c>
      <c r="I103" s="11">
        <v>1.0071371219653962</v>
      </c>
      <c r="J103" s="11">
        <v>0.95884273399198139</v>
      </c>
      <c r="K103" s="11">
        <v>1.5169393245958109</v>
      </c>
      <c r="L103" s="11" t="s">
        <v>364</v>
      </c>
      <c r="M103" s="11" t="s">
        <v>129</v>
      </c>
      <c r="N103" s="11" t="s">
        <v>3</v>
      </c>
      <c r="P103" s="26">
        <v>1</v>
      </c>
      <c r="Q103" s="27">
        <v>0</v>
      </c>
      <c r="R103" s="27">
        <v>1</v>
      </c>
      <c r="S103" s="27">
        <v>1</v>
      </c>
      <c r="T103" s="27">
        <v>1</v>
      </c>
      <c r="U103" s="27">
        <v>0</v>
      </c>
      <c r="V103" s="27">
        <v>1</v>
      </c>
      <c r="W103" s="27">
        <v>-1</v>
      </c>
      <c r="X103" s="27">
        <v>0</v>
      </c>
      <c r="Y103" s="27">
        <v>0</v>
      </c>
      <c r="Z103" s="27">
        <v>0</v>
      </c>
      <c r="AA103" s="27">
        <v>0</v>
      </c>
      <c r="AB103" s="27">
        <v>0</v>
      </c>
      <c r="AC103" s="27">
        <v>0</v>
      </c>
      <c r="AD103" s="27">
        <v>0</v>
      </c>
      <c r="AE103" s="27">
        <v>0</v>
      </c>
      <c r="AF103" s="27">
        <v>0</v>
      </c>
      <c r="AG103" s="27">
        <v>0</v>
      </c>
      <c r="AH103" s="27">
        <v>0</v>
      </c>
      <c r="AI103" s="27">
        <v>0</v>
      </c>
      <c r="AJ103" s="27">
        <v>0</v>
      </c>
      <c r="AK103" s="28">
        <v>0</v>
      </c>
      <c r="AL103" s="11">
        <f t="shared" si="0"/>
        <v>6</v>
      </c>
      <c r="AN103" s="11" t="s">
        <v>371</v>
      </c>
      <c r="AO103" s="11">
        <f t="shared" si="1"/>
        <v>32</v>
      </c>
      <c r="AP103" s="22">
        <v>32</v>
      </c>
      <c r="AR103" s="11" t="s">
        <v>1402</v>
      </c>
      <c r="AS103" s="11">
        <v>101</v>
      </c>
    </row>
    <row r="104" spans="1:45" ht="15.75" hidden="1" customHeight="1" x14ac:dyDescent="0.35">
      <c r="A104" s="11">
        <v>102</v>
      </c>
      <c r="C104" s="11">
        <v>1.2342985480496156</v>
      </c>
      <c r="D104" s="11">
        <v>0.75770698830977956</v>
      </c>
      <c r="E104" s="11">
        <v>1.2657803310489983</v>
      </c>
      <c r="F104" s="11">
        <v>14.130901380706097</v>
      </c>
      <c r="G104" s="11">
        <v>4.9100063726459577</v>
      </c>
      <c r="H104" s="11">
        <v>0.8559181506781075</v>
      </c>
      <c r="I104" s="11">
        <v>1.1462340216632896</v>
      </c>
      <c r="J104" s="11">
        <v>0.95743447751141131</v>
      </c>
      <c r="K104" s="11">
        <v>1.5062411847291255</v>
      </c>
      <c r="L104" s="11" t="s">
        <v>364</v>
      </c>
      <c r="M104" s="11" t="s">
        <v>132</v>
      </c>
      <c r="N104" s="11" t="s">
        <v>3</v>
      </c>
      <c r="P104" s="26">
        <v>1</v>
      </c>
      <c r="Q104" s="27">
        <v>0</v>
      </c>
      <c r="R104" s="27">
        <v>1</v>
      </c>
      <c r="S104" s="27">
        <v>1</v>
      </c>
      <c r="T104" s="27">
        <v>1</v>
      </c>
      <c r="U104" s="27">
        <v>0</v>
      </c>
      <c r="V104" s="27">
        <v>1</v>
      </c>
      <c r="W104" s="27">
        <v>-1</v>
      </c>
      <c r="X104" s="27">
        <v>0</v>
      </c>
      <c r="Y104" s="27">
        <v>0</v>
      </c>
      <c r="Z104" s="27">
        <v>0</v>
      </c>
      <c r="AA104" s="27">
        <v>0</v>
      </c>
      <c r="AB104" s="27">
        <v>0</v>
      </c>
      <c r="AC104" s="27">
        <v>0</v>
      </c>
      <c r="AD104" s="27">
        <v>0</v>
      </c>
      <c r="AE104" s="27">
        <v>0</v>
      </c>
      <c r="AF104" s="27">
        <v>0</v>
      </c>
      <c r="AG104" s="27">
        <v>0</v>
      </c>
      <c r="AH104" s="27">
        <v>0</v>
      </c>
      <c r="AI104" s="27">
        <v>0</v>
      </c>
      <c r="AJ104" s="27">
        <v>0</v>
      </c>
      <c r="AK104" s="28">
        <v>0</v>
      </c>
      <c r="AL104" s="11">
        <f t="shared" si="0"/>
        <v>6</v>
      </c>
      <c r="AN104" s="11" t="s">
        <v>371</v>
      </c>
      <c r="AO104" s="11">
        <f t="shared" si="1"/>
        <v>32</v>
      </c>
      <c r="AP104" s="22">
        <v>32</v>
      </c>
      <c r="AR104" s="11" t="s">
        <v>1405</v>
      </c>
      <c r="AS104" s="11">
        <v>102</v>
      </c>
    </row>
    <row r="105" spans="1:45" ht="15.75" hidden="1" customHeight="1" x14ac:dyDescent="0.35">
      <c r="A105" s="11">
        <v>103</v>
      </c>
      <c r="C105" s="11">
        <v>0.98226111429585006</v>
      </c>
      <c r="D105" s="11">
        <v>0.82459020031135344</v>
      </c>
      <c r="E105" s="11">
        <v>1.004922433470423</v>
      </c>
      <c r="F105" s="11">
        <v>13.172474830950858</v>
      </c>
      <c r="G105" s="11">
        <v>4.4970763473372442</v>
      </c>
      <c r="H105" s="11">
        <v>0.92597327062184065</v>
      </c>
      <c r="I105" s="11">
        <v>1.0786448953101391</v>
      </c>
      <c r="J105" s="11">
        <v>1.0370397707865293</v>
      </c>
      <c r="K105" s="11">
        <v>1.2158215951921922</v>
      </c>
      <c r="L105" s="11" t="s">
        <v>364</v>
      </c>
      <c r="M105" s="11" t="s">
        <v>135</v>
      </c>
      <c r="N105" s="11" t="s">
        <v>3</v>
      </c>
      <c r="P105" s="26">
        <v>1</v>
      </c>
      <c r="Q105" s="27">
        <v>0</v>
      </c>
      <c r="R105" s="27">
        <v>1</v>
      </c>
      <c r="S105" s="27">
        <v>1</v>
      </c>
      <c r="T105" s="27">
        <v>1</v>
      </c>
      <c r="U105" s="27">
        <v>0</v>
      </c>
      <c r="V105" s="27">
        <v>1</v>
      </c>
      <c r="W105" s="27">
        <v>-1</v>
      </c>
      <c r="X105" s="27">
        <v>0</v>
      </c>
      <c r="Y105" s="27">
        <v>0</v>
      </c>
      <c r="Z105" s="27">
        <v>0</v>
      </c>
      <c r="AA105" s="27">
        <v>0</v>
      </c>
      <c r="AB105" s="27">
        <v>0</v>
      </c>
      <c r="AC105" s="27">
        <v>0</v>
      </c>
      <c r="AD105" s="27">
        <v>0</v>
      </c>
      <c r="AE105" s="27">
        <v>0</v>
      </c>
      <c r="AF105" s="27">
        <v>0</v>
      </c>
      <c r="AG105" s="27">
        <v>0</v>
      </c>
      <c r="AH105" s="27">
        <v>0</v>
      </c>
      <c r="AI105" s="27">
        <v>0</v>
      </c>
      <c r="AJ105" s="27">
        <v>0</v>
      </c>
      <c r="AK105" s="28">
        <v>0</v>
      </c>
      <c r="AL105" s="11">
        <f t="shared" si="0"/>
        <v>6</v>
      </c>
      <c r="AN105" s="11" t="s">
        <v>371</v>
      </c>
      <c r="AO105" s="11">
        <f t="shared" si="1"/>
        <v>32</v>
      </c>
      <c r="AP105" s="22">
        <v>32</v>
      </c>
      <c r="AR105" s="11" t="s">
        <v>1408</v>
      </c>
      <c r="AS105" s="11">
        <v>103</v>
      </c>
    </row>
    <row r="106" spans="1:45" ht="15.75" hidden="1" customHeight="1" x14ac:dyDescent="0.35">
      <c r="A106" s="11">
        <v>104</v>
      </c>
      <c r="C106" s="11">
        <v>0.95239225925724347</v>
      </c>
      <c r="D106" s="11">
        <v>0.86982846942788405</v>
      </c>
      <c r="E106" s="11">
        <v>1.152345487868816</v>
      </c>
      <c r="F106" s="11">
        <v>14.303031244836735</v>
      </c>
      <c r="G106" s="11">
        <v>5.0691475544833073</v>
      </c>
      <c r="H106" s="11">
        <v>0.93955488002802134</v>
      </c>
      <c r="I106" s="11">
        <v>0.97477173254925709</v>
      </c>
      <c r="J106" s="11">
        <v>1.127971931421383</v>
      </c>
      <c r="K106" s="11">
        <v>0.76101571877161134</v>
      </c>
      <c r="L106" s="11" t="s">
        <v>364</v>
      </c>
      <c r="M106" s="11" t="s">
        <v>138</v>
      </c>
      <c r="N106" s="11" t="s">
        <v>3</v>
      </c>
      <c r="P106" s="26">
        <v>1</v>
      </c>
      <c r="Q106" s="27">
        <v>0</v>
      </c>
      <c r="R106" s="27">
        <v>1</v>
      </c>
      <c r="S106" s="27">
        <v>1</v>
      </c>
      <c r="T106" s="27">
        <v>1</v>
      </c>
      <c r="U106" s="27">
        <v>0</v>
      </c>
      <c r="V106" s="27">
        <v>1</v>
      </c>
      <c r="W106" s="27">
        <v>-1</v>
      </c>
      <c r="X106" s="27">
        <v>0</v>
      </c>
      <c r="Y106" s="27">
        <v>0</v>
      </c>
      <c r="Z106" s="27">
        <v>0</v>
      </c>
      <c r="AA106" s="27">
        <v>0</v>
      </c>
      <c r="AB106" s="27">
        <v>0</v>
      </c>
      <c r="AC106" s="27">
        <v>0</v>
      </c>
      <c r="AD106" s="27">
        <v>0</v>
      </c>
      <c r="AE106" s="27">
        <v>0</v>
      </c>
      <c r="AF106" s="27">
        <v>0</v>
      </c>
      <c r="AG106" s="27">
        <v>0</v>
      </c>
      <c r="AH106" s="27">
        <v>0</v>
      </c>
      <c r="AI106" s="27">
        <v>0</v>
      </c>
      <c r="AJ106" s="27">
        <v>0</v>
      </c>
      <c r="AK106" s="28">
        <v>0</v>
      </c>
      <c r="AL106" s="11">
        <f t="shared" si="0"/>
        <v>6</v>
      </c>
      <c r="AN106" s="11" t="s">
        <v>371</v>
      </c>
      <c r="AO106" s="11">
        <f t="shared" si="1"/>
        <v>32</v>
      </c>
      <c r="AP106" s="22">
        <v>32</v>
      </c>
      <c r="AR106" s="11" t="s">
        <v>1415</v>
      </c>
      <c r="AS106" s="11">
        <v>104</v>
      </c>
    </row>
    <row r="107" spans="1:45" ht="15.75" hidden="1" customHeight="1" x14ac:dyDescent="0.35">
      <c r="A107" s="11">
        <v>105</v>
      </c>
      <c r="C107" s="11">
        <v>0.80748384287504327</v>
      </c>
      <c r="D107" s="11">
        <v>1.0990152367854509</v>
      </c>
      <c r="E107" s="11">
        <v>0.67093570437269223</v>
      </c>
      <c r="F107" s="11">
        <v>0.83675487366357748</v>
      </c>
      <c r="G107" s="11">
        <v>0.61751650469079733</v>
      </c>
      <c r="H107" s="11">
        <v>0.9888934843755085</v>
      </c>
      <c r="I107" s="11">
        <v>1.0673537265429838</v>
      </c>
      <c r="J107" s="11">
        <v>1.0884881654806582</v>
      </c>
      <c r="K107" s="11">
        <v>0.75016546292220077</v>
      </c>
      <c r="L107" s="11" t="s">
        <v>384</v>
      </c>
      <c r="M107" s="11" t="s">
        <v>115</v>
      </c>
      <c r="N107" s="11" t="s">
        <v>3</v>
      </c>
      <c r="P107" s="26">
        <v>0</v>
      </c>
      <c r="Q107" s="27">
        <v>0</v>
      </c>
      <c r="R107" s="27">
        <v>0</v>
      </c>
      <c r="S107" s="27">
        <v>1</v>
      </c>
      <c r="T107" s="27">
        <v>0</v>
      </c>
      <c r="U107" s="27">
        <v>0</v>
      </c>
      <c r="V107" s="27">
        <v>0</v>
      </c>
      <c r="W107" s="27">
        <v>0</v>
      </c>
      <c r="X107" s="27">
        <v>0</v>
      </c>
      <c r="Y107" s="27">
        <v>0</v>
      </c>
      <c r="Z107" s="27">
        <v>0</v>
      </c>
      <c r="AA107" s="27">
        <v>-1</v>
      </c>
      <c r="AB107" s="27">
        <v>0</v>
      </c>
      <c r="AC107" s="27">
        <v>1</v>
      </c>
      <c r="AD107" s="27">
        <v>0</v>
      </c>
      <c r="AE107" s="27">
        <v>0</v>
      </c>
      <c r="AF107" s="27">
        <v>0</v>
      </c>
      <c r="AG107" s="27">
        <v>0</v>
      </c>
      <c r="AH107" s="27">
        <v>0</v>
      </c>
      <c r="AI107" s="27">
        <v>0</v>
      </c>
      <c r="AJ107" s="27">
        <v>0</v>
      </c>
      <c r="AK107" s="28">
        <v>0</v>
      </c>
      <c r="AL107" s="11">
        <f t="shared" si="0"/>
        <v>3</v>
      </c>
      <c r="AN107" s="11" t="s">
        <v>385</v>
      </c>
      <c r="AO107" s="11">
        <f t="shared" si="1"/>
        <v>33</v>
      </c>
      <c r="AP107" s="22">
        <v>32</v>
      </c>
      <c r="AR107" s="11" t="s">
        <v>1428</v>
      </c>
      <c r="AS107" s="11">
        <v>105</v>
      </c>
    </row>
    <row r="108" spans="1:45" ht="15.75" hidden="1" customHeight="1" x14ac:dyDescent="0.35">
      <c r="A108" s="11">
        <v>106</v>
      </c>
      <c r="C108" s="11">
        <v>0.82736265462688885</v>
      </c>
      <c r="D108" s="11">
        <v>1.1120984798938949</v>
      </c>
      <c r="E108" s="11">
        <v>0.65590201396110692</v>
      </c>
      <c r="F108" s="11">
        <v>1.0363937820062898</v>
      </c>
      <c r="G108" s="11">
        <v>0.73027132317484678</v>
      </c>
      <c r="H108" s="11">
        <v>0.97326999235150469</v>
      </c>
      <c r="I108" s="11">
        <v>0.9556345625663677</v>
      </c>
      <c r="J108" s="11">
        <v>1.0602212676887408</v>
      </c>
      <c r="K108" s="11">
        <v>0.77107957377444403</v>
      </c>
      <c r="L108" s="11" t="s">
        <v>384</v>
      </c>
      <c r="M108" s="11" t="s">
        <v>119</v>
      </c>
      <c r="N108" s="11" t="s">
        <v>3</v>
      </c>
      <c r="P108" s="26">
        <v>0</v>
      </c>
      <c r="Q108" s="27">
        <v>0</v>
      </c>
      <c r="R108" s="27">
        <v>-1</v>
      </c>
      <c r="S108" s="27">
        <v>1</v>
      </c>
      <c r="T108" s="27">
        <v>0</v>
      </c>
      <c r="U108" s="27">
        <v>0</v>
      </c>
      <c r="V108" s="27">
        <v>0</v>
      </c>
      <c r="W108" s="27">
        <v>0</v>
      </c>
      <c r="X108" s="27">
        <v>0</v>
      </c>
      <c r="Y108" s="27">
        <v>0</v>
      </c>
      <c r="Z108" s="27">
        <v>0</v>
      </c>
      <c r="AA108" s="27">
        <v>0</v>
      </c>
      <c r="AB108" s="27">
        <v>0</v>
      </c>
      <c r="AC108" s="27">
        <v>1</v>
      </c>
      <c r="AD108" s="27">
        <v>0</v>
      </c>
      <c r="AE108" s="27">
        <v>0</v>
      </c>
      <c r="AF108" s="27">
        <v>0</v>
      </c>
      <c r="AG108" s="27">
        <v>0</v>
      </c>
      <c r="AH108" s="27">
        <v>0</v>
      </c>
      <c r="AI108" s="27">
        <v>0</v>
      </c>
      <c r="AJ108" s="27">
        <v>0</v>
      </c>
      <c r="AK108" s="28">
        <v>0</v>
      </c>
      <c r="AL108" s="11">
        <f t="shared" si="0"/>
        <v>3</v>
      </c>
      <c r="AN108" s="11" t="s">
        <v>388</v>
      </c>
      <c r="AO108" s="11">
        <f t="shared" si="1"/>
        <v>34</v>
      </c>
      <c r="AP108" s="22">
        <v>32</v>
      </c>
      <c r="AR108" s="11" t="s">
        <v>1441</v>
      </c>
      <c r="AS108" s="11">
        <v>106</v>
      </c>
    </row>
    <row r="109" spans="1:45" ht="15.75" hidden="1" customHeight="1" x14ac:dyDescent="0.35">
      <c r="A109" s="11">
        <v>107</v>
      </c>
      <c r="C109" s="11">
        <v>0.91395412208619364</v>
      </c>
      <c r="D109" s="11">
        <v>1.1897195209321907</v>
      </c>
      <c r="E109" s="11">
        <v>0.71743307506579024</v>
      </c>
      <c r="F109" s="11">
        <v>1.0284578976876952</v>
      </c>
      <c r="G109" s="11">
        <v>0.63974041892013389</v>
      </c>
      <c r="H109" s="11">
        <v>0.98113742859592623</v>
      </c>
      <c r="I109" s="11">
        <v>1.0089382192640111</v>
      </c>
      <c r="J109" s="11">
        <v>0.95775507937756554</v>
      </c>
      <c r="K109" s="11">
        <v>0.72519331592547998</v>
      </c>
      <c r="L109" s="11" t="s">
        <v>384</v>
      </c>
      <c r="M109" s="11" t="s">
        <v>122</v>
      </c>
      <c r="N109" s="11" t="s">
        <v>3</v>
      </c>
      <c r="P109" s="26">
        <v>0</v>
      </c>
      <c r="Q109" s="27">
        <v>0</v>
      </c>
      <c r="R109" s="27">
        <v>-1</v>
      </c>
      <c r="S109" s="27">
        <v>1</v>
      </c>
      <c r="T109" s="27">
        <v>0</v>
      </c>
      <c r="U109" s="27">
        <v>0</v>
      </c>
      <c r="V109" s="27">
        <v>0</v>
      </c>
      <c r="W109" s="27">
        <v>0</v>
      </c>
      <c r="X109" s="27">
        <v>0</v>
      </c>
      <c r="Y109" s="27">
        <v>0</v>
      </c>
      <c r="Z109" s="27">
        <v>0</v>
      </c>
      <c r="AA109" s="27">
        <v>-1</v>
      </c>
      <c r="AB109" s="27">
        <v>0</v>
      </c>
      <c r="AC109" s="27">
        <v>1</v>
      </c>
      <c r="AD109" s="27">
        <v>0</v>
      </c>
      <c r="AE109" s="27">
        <v>0</v>
      </c>
      <c r="AF109" s="27">
        <v>0</v>
      </c>
      <c r="AG109" s="27">
        <v>0</v>
      </c>
      <c r="AH109" s="27">
        <v>0</v>
      </c>
      <c r="AI109" s="27">
        <v>0</v>
      </c>
      <c r="AJ109" s="27">
        <v>0</v>
      </c>
      <c r="AK109" s="28">
        <v>0</v>
      </c>
      <c r="AL109" s="11">
        <f t="shared" si="0"/>
        <v>4</v>
      </c>
      <c r="AN109" s="11" t="s">
        <v>391</v>
      </c>
      <c r="AO109" s="11">
        <f t="shared" si="1"/>
        <v>35</v>
      </c>
      <c r="AP109" s="22">
        <v>32</v>
      </c>
      <c r="AR109" s="11" t="s">
        <v>1472</v>
      </c>
      <c r="AS109" s="11">
        <v>107</v>
      </c>
    </row>
    <row r="110" spans="1:45" ht="15.75" hidden="1" customHeight="1" x14ac:dyDescent="0.35">
      <c r="A110" s="11">
        <v>108</v>
      </c>
      <c r="C110" s="11">
        <v>0.84104417284873367</v>
      </c>
      <c r="D110" s="11">
        <v>1.1952995462975424</v>
      </c>
      <c r="E110" s="11">
        <v>0.71347635653487607</v>
      </c>
      <c r="F110" s="11">
        <v>1.1921466338671951</v>
      </c>
      <c r="G110" s="11">
        <v>0.70708251433235847</v>
      </c>
      <c r="H110" s="11">
        <v>1.2236368291081585</v>
      </c>
      <c r="I110" s="11">
        <v>1.0630034992388553</v>
      </c>
      <c r="J110" s="11">
        <v>1.0954049402395358</v>
      </c>
      <c r="K110" s="11">
        <v>0.66717053687554961</v>
      </c>
      <c r="L110" s="11" t="s">
        <v>384</v>
      </c>
      <c r="M110" s="11" t="s">
        <v>129</v>
      </c>
      <c r="N110" s="11" t="s">
        <v>3</v>
      </c>
      <c r="P110" s="26">
        <v>0</v>
      </c>
      <c r="Q110" s="27">
        <v>0</v>
      </c>
      <c r="R110" s="27">
        <v>-1</v>
      </c>
      <c r="S110" s="27">
        <v>1</v>
      </c>
      <c r="T110" s="27">
        <v>0</v>
      </c>
      <c r="U110" s="27">
        <v>0</v>
      </c>
      <c r="V110" s="27">
        <v>0</v>
      </c>
      <c r="W110" s="27">
        <v>0</v>
      </c>
      <c r="X110" s="27">
        <v>0</v>
      </c>
      <c r="Y110" s="27">
        <v>0</v>
      </c>
      <c r="Z110" s="27">
        <v>0</v>
      </c>
      <c r="AA110" s="27">
        <v>-1</v>
      </c>
      <c r="AB110" s="27">
        <v>0</v>
      </c>
      <c r="AC110" s="27">
        <v>1</v>
      </c>
      <c r="AD110" s="27">
        <v>0</v>
      </c>
      <c r="AE110" s="27">
        <v>0</v>
      </c>
      <c r="AF110" s="27">
        <v>0</v>
      </c>
      <c r="AG110" s="27">
        <v>0</v>
      </c>
      <c r="AH110" s="27">
        <v>0</v>
      </c>
      <c r="AI110" s="27">
        <v>0</v>
      </c>
      <c r="AJ110" s="27">
        <v>0</v>
      </c>
      <c r="AK110" s="28">
        <v>0</v>
      </c>
      <c r="AL110" s="11">
        <f t="shared" si="0"/>
        <v>4</v>
      </c>
      <c r="AN110" s="11" t="s">
        <v>391</v>
      </c>
      <c r="AO110" s="11">
        <f t="shared" si="1"/>
        <v>35</v>
      </c>
      <c r="AP110" s="22">
        <v>32</v>
      </c>
      <c r="AR110" s="11" t="s">
        <v>1475</v>
      </c>
      <c r="AS110" s="11">
        <v>108</v>
      </c>
    </row>
    <row r="111" spans="1:45" ht="15.75" hidden="1" customHeight="1" x14ac:dyDescent="0.35">
      <c r="A111" s="11">
        <v>109</v>
      </c>
      <c r="C111" s="11">
        <v>0.79802714950289677</v>
      </c>
      <c r="D111" s="11">
        <v>1.0914507110756724</v>
      </c>
      <c r="E111" s="11">
        <v>0.65395851732975641</v>
      </c>
      <c r="F111" s="11">
        <v>1.2112582096894502</v>
      </c>
      <c r="G111" s="11">
        <v>0.69377157775011367</v>
      </c>
      <c r="H111" s="11">
        <v>1.02627194300814</v>
      </c>
      <c r="I111" s="11">
        <v>1.0476650578615259</v>
      </c>
      <c r="J111" s="11">
        <v>0.97041889330455211</v>
      </c>
      <c r="K111" s="11">
        <v>0.65450166663824927</v>
      </c>
      <c r="L111" s="11" t="s">
        <v>384</v>
      </c>
      <c r="M111" s="11" t="s">
        <v>132</v>
      </c>
      <c r="N111" s="11" t="s">
        <v>3</v>
      </c>
      <c r="P111" s="26">
        <v>0</v>
      </c>
      <c r="Q111" s="27">
        <v>0</v>
      </c>
      <c r="R111" s="27">
        <v>-1</v>
      </c>
      <c r="S111" s="27">
        <v>1</v>
      </c>
      <c r="T111" s="27">
        <v>0</v>
      </c>
      <c r="U111" s="27">
        <v>0</v>
      </c>
      <c r="V111" s="27">
        <v>0</v>
      </c>
      <c r="W111" s="27">
        <v>0</v>
      </c>
      <c r="X111" s="27">
        <v>0</v>
      </c>
      <c r="Y111" s="27">
        <v>0</v>
      </c>
      <c r="Z111" s="27">
        <v>0</v>
      </c>
      <c r="AA111" s="27">
        <v>0</v>
      </c>
      <c r="AB111" s="27">
        <v>0</v>
      </c>
      <c r="AC111" s="27">
        <v>1</v>
      </c>
      <c r="AD111" s="27">
        <v>0</v>
      </c>
      <c r="AE111" s="27">
        <v>0</v>
      </c>
      <c r="AF111" s="27">
        <v>0</v>
      </c>
      <c r="AG111" s="27">
        <v>0</v>
      </c>
      <c r="AH111" s="27">
        <v>0</v>
      </c>
      <c r="AI111" s="27">
        <v>0</v>
      </c>
      <c r="AJ111" s="27">
        <v>0</v>
      </c>
      <c r="AK111" s="28">
        <v>0</v>
      </c>
      <c r="AL111" s="11">
        <f t="shared" si="0"/>
        <v>3</v>
      </c>
      <c r="AN111" s="11" t="s">
        <v>388</v>
      </c>
      <c r="AO111" s="11">
        <f t="shared" si="1"/>
        <v>34</v>
      </c>
      <c r="AP111" s="22">
        <v>32</v>
      </c>
      <c r="AR111" s="11" t="s">
        <v>1496</v>
      </c>
      <c r="AS111" s="11">
        <v>109</v>
      </c>
    </row>
    <row r="112" spans="1:45" ht="15.75" hidden="1" customHeight="1" x14ac:dyDescent="0.35">
      <c r="A112" s="11">
        <v>110</v>
      </c>
      <c r="C112" s="11">
        <v>0.78448746213752207</v>
      </c>
      <c r="D112" s="11">
        <v>1.1519984287176366</v>
      </c>
      <c r="E112" s="11">
        <v>0.7155066372548835</v>
      </c>
      <c r="F112" s="11">
        <v>0.93213634330482875</v>
      </c>
      <c r="G112" s="11">
        <v>0.66465587226934753</v>
      </c>
      <c r="H112" s="11">
        <v>1.233475109031585</v>
      </c>
      <c r="I112" s="11">
        <v>1.0420734154715598</v>
      </c>
      <c r="J112" s="11">
        <v>1.097794131346256</v>
      </c>
      <c r="K112" s="11">
        <v>0.64073476654752315</v>
      </c>
      <c r="L112" s="11" t="s">
        <v>384</v>
      </c>
      <c r="M112" s="11" t="s">
        <v>135</v>
      </c>
      <c r="N112" s="11" t="s">
        <v>3</v>
      </c>
      <c r="P112" s="26">
        <v>0</v>
      </c>
      <c r="Q112" s="27">
        <v>0</v>
      </c>
      <c r="R112" s="27">
        <v>0</v>
      </c>
      <c r="S112" s="27">
        <v>1</v>
      </c>
      <c r="T112" s="27">
        <v>0</v>
      </c>
      <c r="U112" s="27">
        <v>0</v>
      </c>
      <c r="V112" s="27">
        <v>0</v>
      </c>
      <c r="W112" s="27">
        <v>0</v>
      </c>
      <c r="X112" s="27">
        <v>0</v>
      </c>
      <c r="Y112" s="27">
        <v>0</v>
      </c>
      <c r="Z112" s="27">
        <v>0</v>
      </c>
      <c r="AA112" s="27">
        <v>-1</v>
      </c>
      <c r="AB112" s="27">
        <v>0</v>
      </c>
      <c r="AC112" s="27">
        <v>1</v>
      </c>
      <c r="AD112" s="27">
        <v>0</v>
      </c>
      <c r="AE112" s="27">
        <v>0</v>
      </c>
      <c r="AF112" s="27">
        <v>0</v>
      </c>
      <c r="AG112" s="27">
        <v>0</v>
      </c>
      <c r="AH112" s="27">
        <v>0</v>
      </c>
      <c r="AI112" s="27">
        <v>0</v>
      </c>
      <c r="AJ112" s="27">
        <v>0</v>
      </c>
      <c r="AK112" s="28">
        <v>0</v>
      </c>
      <c r="AL112" s="11">
        <f t="shared" si="0"/>
        <v>3</v>
      </c>
      <c r="AN112" s="11" t="s">
        <v>385</v>
      </c>
      <c r="AO112" s="11">
        <f t="shared" si="1"/>
        <v>33</v>
      </c>
      <c r="AP112" s="22">
        <v>32</v>
      </c>
      <c r="AR112" s="11" t="s">
        <v>1535</v>
      </c>
      <c r="AS112" s="11">
        <v>110</v>
      </c>
    </row>
    <row r="113" spans="1:45" ht="15.75" hidden="1" customHeight="1" x14ac:dyDescent="0.35">
      <c r="A113" s="11">
        <v>111</v>
      </c>
      <c r="C113" s="11">
        <v>0.89892046797740577</v>
      </c>
      <c r="D113" s="11">
        <v>1.1400921740820464</v>
      </c>
      <c r="E113" s="11">
        <v>0.68218014371137858</v>
      </c>
      <c r="F113" s="11">
        <v>1.5212462736420569</v>
      </c>
      <c r="G113" s="11">
        <v>0.72997799343769443</v>
      </c>
      <c r="H113" s="11">
        <v>0.92205937338943289</v>
      </c>
      <c r="I113" s="11">
        <v>1.054029202321102</v>
      </c>
      <c r="J113" s="11">
        <v>0.99122578619548107</v>
      </c>
      <c r="K113" s="11">
        <v>0.62960886827622153</v>
      </c>
      <c r="L113" s="11" t="s">
        <v>384</v>
      </c>
      <c r="M113" s="11" t="s">
        <v>138</v>
      </c>
      <c r="N113" s="11" t="s">
        <v>3</v>
      </c>
      <c r="P113" s="26">
        <v>0</v>
      </c>
      <c r="Q113" s="27">
        <v>0</v>
      </c>
      <c r="R113" s="27">
        <v>-1</v>
      </c>
      <c r="S113" s="27">
        <v>1</v>
      </c>
      <c r="T113" s="27">
        <v>0</v>
      </c>
      <c r="U113" s="27">
        <v>0</v>
      </c>
      <c r="V113" s="27">
        <v>0</v>
      </c>
      <c r="W113" s="27">
        <v>0</v>
      </c>
      <c r="X113" s="27">
        <v>0</v>
      </c>
      <c r="Y113" s="27">
        <v>0</v>
      </c>
      <c r="Z113" s="27">
        <v>0</v>
      </c>
      <c r="AA113" s="27">
        <v>-1</v>
      </c>
      <c r="AB113" s="27">
        <v>0</v>
      </c>
      <c r="AC113" s="27">
        <v>1</v>
      </c>
      <c r="AD113" s="27">
        <v>0</v>
      </c>
      <c r="AE113" s="27">
        <v>0</v>
      </c>
      <c r="AF113" s="27">
        <v>0</v>
      </c>
      <c r="AG113" s="27">
        <v>0</v>
      </c>
      <c r="AH113" s="27">
        <v>0</v>
      </c>
      <c r="AI113" s="27">
        <v>0</v>
      </c>
      <c r="AJ113" s="27">
        <v>0</v>
      </c>
      <c r="AK113" s="28">
        <v>0</v>
      </c>
      <c r="AL113" s="11">
        <f t="shared" si="0"/>
        <v>4</v>
      </c>
      <c r="AN113" s="11" t="s">
        <v>391</v>
      </c>
      <c r="AO113" s="11">
        <f t="shared" si="1"/>
        <v>35</v>
      </c>
      <c r="AP113" s="22">
        <v>32</v>
      </c>
      <c r="AR113" s="11" t="s">
        <v>1542</v>
      </c>
      <c r="AS113" s="11">
        <v>111</v>
      </c>
    </row>
    <row r="114" spans="1:45" ht="15.75" hidden="1" customHeight="1" x14ac:dyDescent="0.35">
      <c r="A114" s="11">
        <v>112</v>
      </c>
      <c r="C114" s="11">
        <v>0.88786951143204906</v>
      </c>
      <c r="D114" s="11">
        <v>0.92930997267867144</v>
      </c>
      <c r="E114" s="11">
        <v>0.87748722619280328</v>
      </c>
      <c r="F114" s="11">
        <v>1.1954250021826021</v>
      </c>
      <c r="G114" s="11">
        <v>1.0347954273250846</v>
      </c>
      <c r="H114" s="11">
        <v>1.1471436740012138</v>
      </c>
      <c r="I114" s="11">
        <v>0.99361515267366429</v>
      </c>
      <c r="J114" s="11">
        <v>1.0686200743582859</v>
      </c>
      <c r="K114" s="11">
        <v>1.4252787390566506</v>
      </c>
      <c r="L114" s="11" t="s">
        <v>402</v>
      </c>
      <c r="M114" s="11" t="s">
        <v>115</v>
      </c>
      <c r="N114" s="11" t="s">
        <v>3</v>
      </c>
      <c r="P114" s="26">
        <v>0</v>
      </c>
      <c r="Q114" s="27">
        <v>0</v>
      </c>
      <c r="R114" s="27">
        <v>-1</v>
      </c>
      <c r="S114" s="27">
        <v>1</v>
      </c>
      <c r="T114" s="27">
        <v>0</v>
      </c>
      <c r="U114" s="27">
        <v>0</v>
      </c>
      <c r="V114" s="27">
        <v>0</v>
      </c>
      <c r="W114" s="27">
        <v>0</v>
      </c>
      <c r="X114" s="27">
        <v>0</v>
      </c>
      <c r="Y114" s="27">
        <v>0</v>
      </c>
      <c r="Z114" s="27">
        <v>0</v>
      </c>
      <c r="AA114" s="27">
        <v>0</v>
      </c>
      <c r="AB114" s="27">
        <v>0</v>
      </c>
      <c r="AC114" s="27">
        <v>0</v>
      </c>
      <c r="AD114" s="27">
        <v>0</v>
      </c>
      <c r="AE114" s="27">
        <v>0</v>
      </c>
      <c r="AF114" s="27">
        <v>0</v>
      </c>
      <c r="AG114" s="27">
        <v>0</v>
      </c>
      <c r="AH114" s="27">
        <v>0</v>
      </c>
      <c r="AI114" s="27">
        <v>0</v>
      </c>
      <c r="AJ114" s="27">
        <v>0</v>
      </c>
      <c r="AK114" s="28">
        <v>0</v>
      </c>
      <c r="AL114" s="11">
        <f t="shared" si="0"/>
        <v>2</v>
      </c>
      <c r="AN114" s="11" t="s">
        <v>404</v>
      </c>
      <c r="AO114" s="11">
        <f t="shared" si="1"/>
        <v>36</v>
      </c>
      <c r="AP114" s="22">
        <v>32</v>
      </c>
      <c r="AR114" s="11" t="s">
        <v>1545</v>
      </c>
      <c r="AS114" s="11">
        <v>112</v>
      </c>
    </row>
    <row r="115" spans="1:45" ht="15.75" hidden="1" customHeight="1" x14ac:dyDescent="0.35">
      <c r="A115" s="11">
        <v>113</v>
      </c>
      <c r="C115" s="11">
        <v>0.94768205777737669</v>
      </c>
      <c r="D115" s="11">
        <v>0.86069421490454179</v>
      </c>
      <c r="E115" s="11">
        <v>0.94968386321362963</v>
      </c>
      <c r="F115" s="11">
        <v>3.0016001852398975</v>
      </c>
      <c r="G115" s="11">
        <v>1.0795845009340952</v>
      </c>
      <c r="H115" s="11">
        <v>0.98289115771626434</v>
      </c>
      <c r="I115" s="11">
        <v>0.91625178058315138</v>
      </c>
      <c r="J115" s="11">
        <v>1.1228528135998432</v>
      </c>
      <c r="K115" s="11">
        <v>1.1219582626164848</v>
      </c>
      <c r="L115" s="11" t="s">
        <v>402</v>
      </c>
      <c r="M115" s="11" t="s">
        <v>119</v>
      </c>
      <c r="N115" s="11" t="s">
        <v>3</v>
      </c>
      <c r="P115" s="26">
        <v>0</v>
      </c>
      <c r="Q115" s="27">
        <v>0</v>
      </c>
      <c r="R115" s="27">
        <v>-1</v>
      </c>
      <c r="S115" s="27">
        <v>1</v>
      </c>
      <c r="T115" s="27">
        <v>0</v>
      </c>
      <c r="U115" s="27">
        <v>0</v>
      </c>
      <c r="V115" s="27">
        <v>0</v>
      </c>
      <c r="W115" s="27">
        <v>0</v>
      </c>
      <c r="X115" s="27">
        <v>0</v>
      </c>
      <c r="Y115" s="27">
        <v>0</v>
      </c>
      <c r="Z115" s="27">
        <v>0</v>
      </c>
      <c r="AA115" s="27">
        <v>0</v>
      </c>
      <c r="AB115" s="27">
        <v>0</v>
      </c>
      <c r="AC115" s="27">
        <v>-1</v>
      </c>
      <c r="AD115" s="27">
        <v>0</v>
      </c>
      <c r="AE115" s="27">
        <v>0</v>
      </c>
      <c r="AF115" s="27">
        <v>0</v>
      </c>
      <c r="AG115" s="27">
        <v>0</v>
      </c>
      <c r="AH115" s="27">
        <v>0</v>
      </c>
      <c r="AI115" s="27">
        <v>0</v>
      </c>
      <c r="AJ115" s="27">
        <v>0</v>
      </c>
      <c r="AK115" s="28">
        <v>0</v>
      </c>
      <c r="AL115" s="11">
        <f t="shared" si="0"/>
        <v>3</v>
      </c>
      <c r="AN115" s="11" t="s">
        <v>407</v>
      </c>
      <c r="AO115" s="11">
        <f t="shared" si="1"/>
        <v>37</v>
      </c>
      <c r="AP115" s="22">
        <v>32</v>
      </c>
      <c r="AR115" s="11" t="s">
        <v>1550</v>
      </c>
      <c r="AS115" s="11">
        <v>113</v>
      </c>
    </row>
    <row r="116" spans="1:45" ht="15.75" hidden="1" customHeight="1" x14ac:dyDescent="0.35">
      <c r="A116" s="11">
        <v>114</v>
      </c>
      <c r="C116" s="11">
        <v>0.9754423573140667</v>
      </c>
      <c r="D116" s="11">
        <v>0.9204173053787944</v>
      </c>
      <c r="E116" s="11">
        <v>0.89568026563423386</v>
      </c>
      <c r="F116" s="11">
        <v>4.2718799694577889</v>
      </c>
      <c r="G116" s="11">
        <v>1.3152855470204563</v>
      </c>
      <c r="H116" s="11">
        <v>1.0803812955110355</v>
      </c>
      <c r="I116" s="11">
        <v>1.0386150723238372</v>
      </c>
      <c r="J116" s="11">
        <v>1.1458649085835872</v>
      </c>
      <c r="K116" s="11">
        <v>0.91915757243156915</v>
      </c>
      <c r="L116" s="11" t="s">
        <v>402</v>
      </c>
      <c r="M116" s="11" t="s">
        <v>122</v>
      </c>
      <c r="N116" s="11" t="s">
        <v>3</v>
      </c>
      <c r="P116" s="26">
        <v>0</v>
      </c>
      <c r="Q116" s="27">
        <v>0</v>
      </c>
      <c r="R116" s="27">
        <v>-1</v>
      </c>
      <c r="S116" s="27">
        <v>1</v>
      </c>
      <c r="T116" s="27">
        <v>0</v>
      </c>
      <c r="U116" s="27">
        <v>0</v>
      </c>
      <c r="V116" s="27">
        <v>0</v>
      </c>
      <c r="W116" s="27">
        <v>0</v>
      </c>
      <c r="X116" s="27">
        <v>0</v>
      </c>
      <c r="Y116" s="27">
        <v>0</v>
      </c>
      <c r="Z116" s="27">
        <v>0</v>
      </c>
      <c r="AA116" s="27">
        <v>0</v>
      </c>
      <c r="AB116" s="27">
        <v>0</v>
      </c>
      <c r="AC116" s="27">
        <v>-1</v>
      </c>
      <c r="AD116" s="27">
        <v>1</v>
      </c>
      <c r="AE116" s="27">
        <v>0</v>
      </c>
      <c r="AF116" s="27">
        <v>0</v>
      </c>
      <c r="AG116" s="27">
        <v>0</v>
      </c>
      <c r="AH116" s="27">
        <v>0</v>
      </c>
      <c r="AI116" s="27">
        <v>0</v>
      </c>
      <c r="AJ116" s="27">
        <v>0</v>
      </c>
      <c r="AK116" s="28">
        <v>0</v>
      </c>
      <c r="AL116" s="11">
        <f t="shared" si="0"/>
        <v>4</v>
      </c>
      <c r="AN116" s="11" t="s">
        <v>410</v>
      </c>
      <c r="AO116" s="11">
        <f t="shared" si="1"/>
        <v>38</v>
      </c>
      <c r="AP116" s="22">
        <v>32</v>
      </c>
      <c r="AR116" s="11" t="s">
        <v>1561</v>
      </c>
      <c r="AS116" s="11">
        <v>114</v>
      </c>
    </row>
    <row r="117" spans="1:45" ht="15.75" hidden="1" customHeight="1" x14ac:dyDescent="0.35">
      <c r="A117" s="11">
        <v>115</v>
      </c>
      <c r="C117" s="11">
        <v>0.96170070656690498</v>
      </c>
      <c r="D117" s="11">
        <v>0.88903544857580985</v>
      </c>
      <c r="E117" s="11">
        <v>0.82883273331089402</v>
      </c>
      <c r="F117" s="11">
        <v>2.5622413792025678</v>
      </c>
      <c r="G117" s="11">
        <v>1.1671958598444701</v>
      </c>
      <c r="H117" s="11">
        <v>1.1628407616517129</v>
      </c>
      <c r="I117" s="11">
        <v>0.88751757453234903</v>
      </c>
      <c r="J117" s="11">
        <v>1.1555798694090289</v>
      </c>
      <c r="K117" s="11">
        <v>0.90311178425742589</v>
      </c>
      <c r="L117" s="11" t="s">
        <v>402</v>
      </c>
      <c r="M117" s="11" t="s">
        <v>126</v>
      </c>
      <c r="N117" s="11" t="s">
        <v>3</v>
      </c>
      <c r="P117" s="26">
        <v>0</v>
      </c>
      <c r="Q117" s="27">
        <v>0</v>
      </c>
      <c r="R117" s="27">
        <v>-1</v>
      </c>
      <c r="S117" s="27">
        <v>1</v>
      </c>
      <c r="T117" s="27">
        <v>0</v>
      </c>
      <c r="U117" s="27">
        <v>0</v>
      </c>
      <c r="V117" s="27">
        <v>0</v>
      </c>
      <c r="W117" s="27">
        <v>0</v>
      </c>
      <c r="X117" s="27">
        <v>0</v>
      </c>
      <c r="Y117" s="27">
        <v>0</v>
      </c>
      <c r="Z117" s="27">
        <v>0</v>
      </c>
      <c r="AA117" s="27">
        <v>0</v>
      </c>
      <c r="AB117" s="27">
        <v>0</v>
      </c>
      <c r="AC117" s="27">
        <v>-1</v>
      </c>
      <c r="AD117" s="27">
        <v>1</v>
      </c>
      <c r="AE117" s="27">
        <v>0</v>
      </c>
      <c r="AF117" s="27">
        <v>0</v>
      </c>
      <c r="AG117" s="27">
        <v>0</v>
      </c>
      <c r="AH117" s="27">
        <v>0</v>
      </c>
      <c r="AI117" s="27">
        <v>0</v>
      </c>
      <c r="AJ117" s="27">
        <v>0</v>
      </c>
      <c r="AK117" s="28">
        <v>0</v>
      </c>
      <c r="AL117" s="11">
        <f t="shared" si="0"/>
        <v>4</v>
      </c>
      <c r="AN117" s="11" t="s">
        <v>410</v>
      </c>
      <c r="AO117" s="11">
        <f t="shared" si="1"/>
        <v>38</v>
      </c>
      <c r="AP117" s="22">
        <v>32</v>
      </c>
      <c r="AR117" s="11" t="s">
        <v>1566</v>
      </c>
      <c r="AS117" s="11">
        <v>115</v>
      </c>
    </row>
    <row r="118" spans="1:45" ht="15.75" hidden="1" customHeight="1" x14ac:dyDescent="0.35">
      <c r="A118" s="11">
        <v>116</v>
      </c>
      <c r="C118" s="11">
        <v>0.97540974428799498</v>
      </c>
      <c r="D118" s="11">
        <v>0.98978818286106207</v>
      </c>
      <c r="E118" s="11">
        <v>0.89530110934630369</v>
      </c>
      <c r="F118" s="11">
        <v>0.69603956901434216</v>
      </c>
      <c r="G118" s="11">
        <v>1.59871465300393</v>
      </c>
      <c r="H118" s="11">
        <v>1.0041880918210975</v>
      </c>
      <c r="I118" s="11">
        <v>0.92536958732925301</v>
      </c>
      <c r="J118" s="11">
        <v>1.2267554833696472</v>
      </c>
      <c r="K118" s="11">
        <v>0.82428073050998152</v>
      </c>
      <c r="L118" s="11" t="s">
        <v>402</v>
      </c>
      <c r="M118" s="11" t="s">
        <v>129</v>
      </c>
      <c r="N118" s="11" t="s">
        <v>3</v>
      </c>
      <c r="P118" s="26">
        <v>0</v>
      </c>
      <c r="Q118" s="27">
        <v>0</v>
      </c>
      <c r="R118" s="27">
        <v>-1</v>
      </c>
      <c r="S118" s="27">
        <v>1</v>
      </c>
      <c r="T118" s="27">
        <v>0</v>
      </c>
      <c r="U118" s="27">
        <v>0</v>
      </c>
      <c r="V118" s="27">
        <v>0</v>
      </c>
      <c r="W118" s="27">
        <v>0</v>
      </c>
      <c r="X118" s="27">
        <v>0</v>
      </c>
      <c r="Y118" s="27">
        <v>0</v>
      </c>
      <c r="Z118" s="27">
        <v>0</v>
      </c>
      <c r="AA118" s="27">
        <v>0</v>
      </c>
      <c r="AB118" s="27">
        <v>0</v>
      </c>
      <c r="AC118" s="27">
        <v>-1</v>
      </c>
      <c r="AD118" s="27">
        <v>0</v>
      </c>
      <c r="AE118" s="27">
        <v>0</v>
      </c>
      <c r="AF118" s="27">
        <v>0</v>
      </c>
      <c r="AG118" s="27">
        <v>0</v>
      </c>
      <c r="AH118" s="27">
        <v>0</v>
      </c>
      <c r="AI118" s="27">
        <v>0</v>
      </c>
      <c r="AJ118" s="27">
        <v>0</v>
      </c>
      <c r="AK118" s="28">
        <v>0</v>
      </c>
      <c r="AL118" s="11">
        <f t="shared" si="0"/>
        <v>3</v>
      </c>
      <c r="AN118" s="11" t="s">
        <v>407</v>
      </c>
      <c r="AO118" s="11">
        <f t="shared" si="1"/>
        <v>37</v>
      </c>
      <c r="AP118" s="22">
        <v>32</v>
      </c>
      <c r="AR118" s="11" t="s">
        <v>1569</v>
      </c>
      <c r="AS118" s="11">
        <v>116</v>
      </c>
    </row>
    <row r="119" spans="1:45" ht="15.75" hidden="1" customHeight="1" x14ac:dyDescent="0.35">
      <c r="A119" s="11">
        <v>117</v>
      </c>
      <c r="C119" s="11">
        <v>0.90930422731698679</v>
      </c>
      <c r="D119" s="11">
        <v>0.99764978648671965</v>
      </c>
      <c r="E119" s="11">
        <v>0.90326892126250724</v>
      </c>
      <c r="F119" s="11">
        <v>0.63417410424547371</v>
      </c>
      <c r="G119" s="11">
        <v>0.97755576980561931</v>
      </c>
      <c r="H119" s="11">
        <v>1.0704372936919058</v>
      </c>
      <c r="I119" s="11">
        <v>0.8949103698777725</v>
      </c>
      <c r="J119" s="11">
        <v>1.2024652314919111</v>
      </c>
      <c r="K119" s="11">
        <v>1.2380820450192616</v>
      </c>
      <c r="L119" s="11" t="s">
        <v>402</v>
      </c>
      <c r="M119" s="11" t="s">
        <v>132</v>
      </c>
      <c r="N119" s="11" t="s">
        <v>3</v>
      </c>
      <c r="P119" s="26">
        <v>0</v>
      </c>
      <c r="Q119" s="27">
        <v>0</v>
      </c>
      <c r="R119" s="27">
        <v>-1</v>
      </c>
      <c r="S119" s="27">
        <v>1</v>
      </c>
      <c r="T119" s="27">
        <v>0</v>
      </c>
      <c r="U119" s="27">
        <v>0</v>
      </c>
      <c r="V119" s="27">
        <v>-1</v>
      </c>
      <c r="W119" s="27">
        <v>0</v>
      </c>
      <c r="X119" s="27">
        <v>0</v>
      </c>
      <c r="Y119" s="27">
        <v>0</v>
      </c>
      <c r="Z119" s="27">
        <v>0</v>
      </c>
      <c r="AA119" s="27">
        <v>0</v>
      </c>
      <c r="AB119" s="27">
        <v>0</v>
      </c>
      <c r="AC119" s="27">
        <v>-1</v>
      </c>
      <c r="AD119" s="27">
        <v>0</v>
      </c>
      <c r="AE119" s="27">
        <v>0</v>
      </c>
      <c r="AF119" s="27">
        <v>0</v>
      </c>
      <c r="AG119" s="27">
        <v>0</v>
      </c>
      <c r="AH119" s="27">
        <v>0</v>
      </c>
      <c r="AI119" s="27">
        <v>0</v>
      </c>
      <c r="AJ119" s="27">
        <v>0</v>
      </c>
      <c r="AK119" s="28">
        <v>0</v>
      </c>
      <c r="AL119" s="11">
        <f t="shared" si="0"/>
        <v>4</v>
      </c>
      <c r="AN119" s="11" t="s">
        <v>417</v>
      </c>
      <c r="AO119" s="11">
        <f t="shared" si="1"/>
        <v>39</v>
      </c>
      <c r="AP119" s="22">
        <v>32</v>
      </c>
      <c r="AR119" s="11" t="s">
        <v>1574</v>
      </c>
      <c r="AS119" s="11">
        <v>117</v>
      </c>
    </row>
    <row r="120" spans="1:45" ht="15.75" hidden="1" customHeight="1" x14ac:dyDescent="0.35">
      <c r="A120" s="11">
        <v>118</v>
      </c>
      <c r="C120" s="11">
        <v>0.86869616039878428</v>
      </c>
      <c r="D120" s="11">
        <v>0.94083545064049823</v>
      </c>
      <c r="E120" s="11">
        <v>0.86838313106375042</v>
      </c>
      <c r="F120" s="11">
        <v>1.4921185185483017</v>
      </c>
      <c r="G120" s="11">
        <v>1.2531229904366903</v>
      </c>
      <c r="H120" s="11">
        <v>1.0935073026421265</v>
      </c>
      <c r="I120" s="11">
        <v>0.92395625146502613</v>
      </c>
      <c r="J120" s="11">
        <v>1.2065879311108407</v>
      </c>
      <c r="K120" s="11">
        <v>0.88922766546382004</v>
      </c>
      <c r="L120" s="11" t="s">
        <v>402</v>
      </c>
      <c r="M120" s="11" t="s">
        <v>135</v>
      </c>
      <c r="N120" s="11" t="s">
        <v>3</v>
      </c>
      <c r="P120" s="26">
        <v>0</v>
      </c>
      <c r="Q120" s="27">
        <v>0</v>
      </c>
      <c r="R120" s="27">
        <v>-1</v>
      </c>
      <c r="S120" s="27">
        <v>1</v>
      </c>
      <c r="T120" s="27">
        <v>0</v>
      </c>
      <c r="U120" s="27">
        <v>0</v>
      </c>
      <c r="V120" s="27">
        <v>0</v>
      </c>
      <c r="W120" s="27">
        <v>0</v>
      </c>
      <c r="X120" s="27">
        <v>0</v>
      </c>
      <c r="Y120" s="27">
        <v>0</v>
      </c>
      <c r="Z120" s="27">
        <v>0</v>
      </c>
      <c r="AA120" s="27">
        <v>0</v>
      </c>
      <c r="AB120" s="27">
        <v>0</v>
      </c>
      <c r="AC120" s="27">
        <v>0</v>
      </c>
      <c r="AD120" s="27">
        <v>0</v>
      </c>
      <c r="AE120" s="27">
        <v>0</v>
      </c>
      <c r="AF120" s="27">
        <v>0</v>
      </c>
      <c r="AG120" s="27">
        <v>0</v>
      </c>
      <c r="AH120" s="27">
        <v>0</v>
      </c>
      <c r="AI120" s="27">
        <v>0</v>
      </c>
      <c r="AJ120" s="27">
        <v>0</v>
      </c>
      <c r="AK120" s="28">
        <v>0</v>
      </c>
      <c r="AL120" s="11">
        <f t="shared" si="0"/>
        <v>2</v>
      </c>
      <c r="AN120" s="11" t="s">
        <v>404</v>
      </c>
      <c r="AO120" s="11">
        <f t="shared" si="1"/>
        <v>36</v>
      </c>
      <c r="AP120" s="22">
        <v>32</v>
      </c>
      <c r="AR120" s="11" t="s">
        <v>1581</v>
      </c>
      <c r="AS120" s="11">
        <v>118</v>
      </c>
    </row>
    <row r="121" spans="1:45" ht="15.75" hidden="1" customHeight="1" x14ac:dyDescent="0.35">
      <c r="A121" s="11">
        <v>119</v>
      </c>
      <c r="C121" s="11">
        <v>0.87385677517932991</v>
      </c>
      <c r="D121" s="11">
        <v>0.92115470958636525</v>
      </c>
      <c r="E121" s="11">
        <v>0.96435641529409322</v>
      </c>
      <c r="F121" s="11">
        <v>1.2913846564860645</v>
      </c>
      <c r="G121" s="11">
        <v>1.2109500230546466</v>
      </c>
      <c r="H121" s="11">
        <v>1.2783815383872295</v>
      </c>
      <c r="I121" s="11">
        <v>0.97471557328474745</v>
      </c>
      <c r="J121" s="11">
        <v>1.2288889604251128</v>
      </c>
      <c r="K121" s="11">
        <v>0.80892531984099147</v>
      </c>
      <c r="L121" s="11" t="s">
        <v>402</v>
      </c>
      <c r="M121" s="11" t="s">
        <v>138</v>
      </c>
      <c r="N121" s="11" t="s">
        <v>3</v>
      </c>
      <c r="P121" s="26">
        <v>0</v>
      </c>
      <c r="Q121" s="27">
        <v>0</v>
      </c>
      <c r="R121" s="27">
        <v>-1</v>
      </c>
      <c r="S121" s="27">
        <v>1</v>
      </c>
      <c r="T121" s="27">
        <v>0</v>
      </c>
      <c r="U121" s="27">
        <v>0</v>
      </c>
      <c r="V121" s="27">
        <v>0</v>
      </c>
      <c r="W121" s="27">
        <v>0</v>
      </c>
      <c r="X121" s="27">
        <v>0</v>
      </c>
      <c r="Y121" s="27">
        <v>0</v>
      </c>
      <c r="Z121" s="27">
        <v>0</v>
      </c>
      <c r="AA121" s="27">
        <v>0</v>
      </c>
      <c r="AB121" s="27">
        <v>0</v>
      </c>
      <c r="AC121" s="27">
        <v>-1</v>
      </c>
      <c r="AD121" s="27">
        <v>1</v>
      </c>
      <c r="AE121" s="27">
        <v>0</v>
      </c>
      <c r="AF121" s="27">
        <v>0</v>
      </c>
      <c r="AG121" s="27">
        <v>0</v>
      </c>
      <c r="AH121" s="27">
        <v>0</v>
      </c>
      <c r="AI121" s="27">
        <v>0</v>
      </c>
      <c r="AJ121" s="27">
        <v>0</v>
      </c>
      <c r="AK121" s="28">
        <v>0</v>
      </c>
      <c r="AL121" s="11">
        <f t="shared" si="0"/>
        <v>4</v>
      </c>
      <c r="AN121" s="11" t="s">
        <v>410</v>
      </c>
      <c r="AO121" s="11">
        <f t="shared" si="1"/>
        <v>38</v>
      </c>
      <c r="AP121" s="22">
        <v>32</v>
      </c>
      <c r="AR121" s="11" t="s">
        <v>1606</v>
      </c>
      <c r="AS121" s="11">
        <v>119</v>
      </c>
    </row>
    <row r="122" spans="1:45" ht="15.75" hidden="1" customHeight="1" x14ac:dyDescent="0.35">
      <c r="A122" s="11">
        <v>120</v>
      </c>
      <c r="C122" s="11">
        <v>0.96213224496329031</v>
      </c>
      <c r="D122" s="11">
        <v>1.0782658341808236</v>
      </c>
      <c r="E122" s="11">
        <v>0.78084754722022209</v>
      </c>
      <c r="F122" s="11">
        <v>2.1050073401926217</v>
      </c>
      <c r="G122" s="11">
        <v>1.1964460686483742</v>
      </c>
      <c r="H122" s="11">
        <v>1.0507213375557021</v>
      </c>
      <c r="I122" s="11">
        <v>1.2635640339919854</v>
      </c>
      <c r="J122" s="11">
        <v>1.2527014010158313</v>
      </c>
      <c r="K122" s="11">
        <v>0.99340324050430839</v>
      </c>
      <c r="L122" s="11" t="s">
        <v>424</v>
      </c>
      <c r="M122" s="11" t="s">
        <v>115</v>
      </c>
      <c r="N122" s="11" t="s">
        <v>3</v>
      </c>
      <c r="P122" s="26">
        <v>0</v>
      </c>
      <c r="Q122" s="27">
        <v>1</v>
      </c>
      <c r="R122" s="27">
        <v>-1</v>
      </c>
      <c r="S122" s="27">
        <v>0</v>
      </c>
      <c r="T122" s="27">
        <v>0</v>
      </c>
      <c r="U122" s="27">
        <v>1</v>
      </c>
      <c r="V122" s="27">
        <v>0</v>
      </c>
      <c r="W122" s="27">
        <v>0</v>
      </c>
      <c r="X122" s="27">
        <v>0</v>
      </c>
      <c r="Y122" s="27">
        <v>0</v>
      </c>
      <c r="Z122" s="27">
        <v>0</v>
      </c>
      <c r="AA122" s="27">
        <v>0</v>
      </c>
      <c r="AB122" s="27">
        <v>0</v>
      </c>
      <c r="AC122" s="27">
        <v>0</v>
      </c>
      <c r="AD122" s="27">
        <v>0</v>
      </c>
      <c r="AE122" s="27">
        <v>0</v>
      </c>
      <c r="AF122" s="27">
        <v>0</v>
      </c>
      <c r="AG122" s="27">
        <v>0</v>
      </c>
      <c r="AH122" s="27">
        <v>0</v>
      </c>
      <c r="AI122" s="27">
        <v>0</v>
      </c>
      <c r="AJ122" s="27">
        <v>0</v>
      </c>
      <c r="AK122" s="28">
        <v>0</v>
      </c>
      <c r="AL122" s="11">
        <f t="shared" si="0"/>
        <v>3</v>
      </c>
      <c r="AN122" s="11" t="s">
        <v>426</v>
      </c>
      <c r="AO122" s="11">
        <f t="shared" si="1"/>
        <v>40</v>
      </c>
      <c r="AP122" s="22">
        <v>32</v>
      </c>
      <c r="AR122" s="11" t="s">
        <v>1635</v>
      </c>
      <c r="AS122" s="11">
        <v>120</v>
      </c>
    </row>
    <row r="123" spans="1:45" ht="15.75" hidden="1" customHeight="1" x14ac:dyDescent="0.35">
      <c r="A123" s="11">
        <v>121</v>
      </c>
      <c r="C123" s="11">
        <v>0.88271784278816301</v>
      </c>
      <c r="D123" s="11">
        <v>1.2106763138830476</v>
      </c>
      <c r="E123" s="11">
        <v>0.74891718245415584</v>
      </c>
      <c r="F123" s="11">
        <v>2.5955809847943403</v>
      </c>
      <c r="G123" s="11">
        <v>1.694966387638583</v>
      </c>
      <c r="H123" s="11">
        <v>1.0522575207344742</v>
      </c>
      <c r="I123" s="11">
        <v>1.0821145976909323</v>
      </c>
      <c r="J123" s="11">
        <v>1.204091439105172</v>
      </c>
      <c r="K123" s="11">
        <v>0.97377948485881149</v>
      </c>
      <c r="L123" s="11" t="s">
        <v>424</v>
      </c>
      <c r="M123" s="11" t="s">
        <v>119</v>
      </c>
      <c r="N123" s="11" t="s">
        <v>3</v>
      </c>
      <c r="P123" s="26">
        <v>0</v>
      </c>
      <c r="Q123" s="27">
        <v>1</v>
      </c>
      <c r="R123" s="27">
        <v>-1</v>
      </c>
      <c r="S123" s="27">
        <v>0</v>
      </c>
      <c r="T123" s="27">
        <v>0</v>
      </c>
      <c r="U123" s="27">
        <v>1</v>
      </c>
      <c r="V123" s="27">
        <v>0</v>
      </c>
      <c r="W123" s="27">
        <v>0</v>
      </c>
      <c r="X123" s="27">
        <v>0</v>
      </c>
      <c r="Y123" s="27">
        <v>0</v>
      </c>
      <c r="Z123" s="27">
        <v>0</v>
      </c>
      <c r="AA123" s="27">
        <v>0</v>
      </c>
      <c r="AB123" s="27">
        <v>0</v>
      </c>
      <c r="AC123" s="27">
        <v>0</v>
      </c>
      <c r="AD123" s="27">
        <v>0</v>
      </c>
      <c r="AE123" s="27">
        <v>0</v>
      </c>
      <c r="AF123" s="27">
        <v>0</v>
      </c>
      <c r="AG123" s="27">
        <v>0</v>
      </c>
      <c r="AH123" s="27">
        <v>0</v>
      </c>
      <c r="AI123" s="27">
        <v>0</v>
      </c>
      <c r="AJ123" s="27">
        <v>0</v>
      </c>
      <c r="AK123" s="28">
        <v>0</v>
      </c>
      <c r="AL123" s="11">
        <f t="shared" si="0"/>
        <v>3</v>
      </c>
      <c r="AN123" s="11" t="s">
        <v>426</v>
      </c>
      <c r="AO123" s="11">
        <f t="shared" si="1"/>
        <v>40</v>
      </c>
      <c r="AP123" s="22">
        <v>32</v>
      </c>
      <c r="AR123" s="11" t="s">
        <v>1670</v>
      </c>
      <c r="AS123" s="11">
        <v>121</v>
      </c>
    </row>
    <row r="124" spans="1:45" ht="15.75" hidden="1" customHeight="1" x14ac:dyDescent="0.35">
      <c r="A124" s="11">
        <v>122</v>
      </c>
      <c r="C124" s="11">
        <v>0.98120399568417072</v>
      </c>
      <c r="D124" s="11">
        <v>1.1328868755518169</v>
      </c>
      <c r="E124" s="11">
        <v>0.74719200017411835</v>
      </c>
      <c r="F124" s="11">
        <v>2.6152517387285643</v>
      </c>
      <c r="G124" s="11">
        <v>0.94373639921993302</v>
      </c>
      <c r="H124" s="11">
        <v>1.2728353043073604</v>
      </c>
      <c r="I124" s="11">
        <v>1.1743386925373873</v>
      </c>
      <c r="J124" s="11">
        <v>1.2528490930181446</v>
      </c>
      <c r="K124" s="11">
        <v>1.0966486540848805</v>
      </c>
      <c r="L124" s="11" t="s">
        <v>424</v>
      </c>
      <c r="M124" s="11" t="s">
        <v>122</v>
      </c>
      <c r="N124" s="11" t="s">
        <v>3</v>
      </c>
      <c r="P124" s="26">
        <v>0</v>
      </c>
      <c r="Q124" s="27">
        <v>1</v>
      </c>
      <c r="R124" s="27">
        <v>-1</v>
      </c>
      <c r="S124" s="27">
        <v>0</v>
      </c>
      <c r="T124" s="27">
        <v>0</v>
      </c>
      <c r="U124" s="27">
        <v>1</v>
      </c>
      <c r="V124" s="27">
        <v>0</v>
      </c>
      <c r="W124" s="27">
        <v>0</v>
      </c>
      <c r="X124" s="27">
        <v>0</v>
      </c>
      <c r="Y124" s="27">
        <v>0</v>
      </c>
      <c r="Z124" s="27">
        <v>0</v>
      </c>
      <c r="AA124" s="27">
        <v>0</v>
      </c>
      <c r="AB124" s="27">
        <v>0</v>
      </c>
      <c r="AC124" s="27">
        <v>0</v>
      </c>
      <c r="AD124" s="27">
        <v>0</v>
      </c>
      <c r="AE124" s="27">
        <v>0</v>
      </c>
      <c r="AF124" s="27">
        <v>0</v>
      </c>
      <c r="AG124" s="27">
        <v>0</v>
      </c>
      <c r="AH124" s="27">
        <v>0</v>
      </c>
      <c r="AI124" s="27">
        <v>0</v>
      </c>
      <c r="AJ124" s="27">
        <v>0</v>
      </c>
      <c r="AK124" s="28">
        <v>0</v>
      </c>
      <c r="AL124" s="11">
        <f t="shared" si="0"/>
        <v>3</v>
      </c>
      <c r="AN124" s="11" t="s">
        <v>426</v>
      </c>
      <c r="AO124" s="11">
        <f t="shared" si="1"/>
        <v>40</v>
      </c>
      <c r="AP124" s="22">
        <v>32</v>
      </c>
      <c r="AR124" s="11" t="s">
        <v>1747</v>
      </c>
      <c r="AS124" s="11">
        <v>122</v>
      </c>
    </row>
    <row r="125" spans="1:45" ht="15.75" hidden="1" customHeight="1" x14ac:dyDescent="0.35">
      <c r="A125" s="11">
        <v>123</v>
      </c>
      <c r="C125" s="11">
        <v>1.0079174893203862</v>
      </c>
      <c r="D125" s="11">
        <v>1.1003013099704189</v>
      </c>
      <c r="E125" s="11">
        <v>0.74257995854333891</v>
      </c>
      <c r="F125" s="11">
        <v>2.2722251507311366</v>
      </c>
      <c r="G125" s="11">
        <v>1.1172306708835946</v>
      </c>
      <c r="H125" s="11">
        <v>1.0471394063618573</v>
      </c>
      <c r="I125" s="11">
        <v>0.98455782839896089</v>
      </c>
      <c r="J125" s="11">
        <v>1.1988149105967478</v>
      </c>
      <c r="K125" s="11">
        <v>1.4007276333776506</v>
      </c>
      <c r="L125" s="11" t="s">
        <v>424</v>
      </c>
      <c r="M125" s="11" t="s">
        <v>126</v>
      </c>
      <c r="N125" s="11" t="s">
        <v>3</v>
      </c>
      <c r="P125" s="26">
        <v>0</v>
      </c>
      <c r="Q125" s="27">
        <v>1</v>
      </c>
      <c r="R125" s="27">
        <v>-1</v>
      </c>
      <c r="S125" s="27">
        <v>0</v>
      </c>
      <c r="T125" s="27">
        <v>0</v>
      </c>
      <c r="U125" s="27">
        <v>1</v>
      </c>
      <c r="V125" s="27">
        <v>1</v>
      </c>
      <c r="W125" s="27">
        <v>0</v>
      </c>
      <c r="X125" s="27">
        <v>0</v>
      </c>
      <c r="Y125" s="27">
        <v>0</v>
      </c>
      <c r="Z125" s="27">
        <v>0</v>
      </c>
      <c r="AA125" s="27">
        <v>0</v>
      </c>
      <c r="AB125" s="27">
        <v>0</v>
      </c>
      <c r="AC125" s="27">
        <v>0</v>
      </c>
      <c r="AD125" s="27">
        <v>0</v>
      </c>
      <c r="AE125" s="27">
        <v>0</v>
      </c>
      <c r="AF125" s="27">
        <v>0</v>
      </c>
      <c r="AG125" s="27">
        <v>0</v>
      </c>
      <c r="AH125" s="27">
        <v>0</v>
      </c>
      <c r="AI125" s="27">
        <v>0</v>
      </c>
      <c r="AJ125" s="27">
        <v>0</v>
      </c>
      <c r="AK125" s="28">
        <v>0</v>
      </c>
      <c r="AL125" s="11">
        <f t="shared" si="0"/>
        <v>4</v>
      </c>
      <c r="AN125" s="11" t="s">
        <v>433</v>
      </c>
      <c r="AO125" s="11">
        <f t="shared" si="1"/>
        <v>41</v>
      </c>
      <c r="AP125" s="22">
        <v>32</v>
      </c>
      <c r="AR125" s="11" t="s">
        <v>1756</v>
      </c>
      <c r="AS125" s="11">
        <v>123</v>
      </c>
    </row>
    <row r="126" spans="1:45" ht="15.75" hidden="1" customHeight="1" x14ac:dyDescent="0.35">
      <c r="A126" s="11">
        <v>124</v>
      </c>
      <c r="C126" s="11">
        <v>1.0705863110495473</v>
      </c>
      <c r="D126" s="11">
        <v>1.1346103236122107</v>
      </c>
      <c r="E126" s="11">
        <v>0.74930800434945899</v>
      </c>
      <c r="F126" s="11">
        <v>2.5703955940839993</v>
      </c>
      <c r="G126" s="11">
        <v>1.1556979785640806</v>
      </c>
      <c r="H126" s="11">
        <v>1.0531004292604427</v>
      </c>
      <c r="I126" s="11">
        <v>1.0799859755472225</v>
      </c>
      <c r="J126" s="11">
        <v>1.3268527446900205</v>
      </c>
      <c r="K126" s="11">
        <v>1.5322098044041101</v>
      </c>
      <c r="L126" s="11" t="s">
        <v>424</v>
      </c>
      <c r="M126" s="11" t="s">
        <v>129</v>
      </c>
      <c r="N126" s="11" t="s">
        <v>3</v>
      </c>
      <c r="P126" s="26">
        <v>0</v>
      </c>
      <c r="Q126" s="27">
        <v>1</v>
      </c>
      <c r="R126" s="27">
        <v>-1</v>
      </c>
      <c r="S126" s="27">
        <v>0</v>
      </c>
      <c r="T126" s="27">
        <v>0</v>
      </c>
      <c r="U126" s="27">
        <v>1</v>
      </c>
      <c r="V126" s="27">
        <v>1</v>
      </c>
      <c r="W126" s="27">
        <v>0</v>
      </c>
      <c r="X126" s="27">
        <v>0</v>
      </c>
      <c r="Y126" s="27">
        <v>0</v>
      </c>
      <c r="Z126" s="27">
        <v>0</v>
      </c>
      <c r="AA126" s="27">
        <v>0</v>
      </c>
      <c r="AB126" s="27">
        <v>0</v>
      </c>
      <c r="AC126" s="27">
        <v>0</v>
      </c>
      <c r="AD126" s="27">
        <v>0</v>
      </c>
      <c r="AE126" s="27">
        <v>0</v>
      </c>
      <c r="AF126" s="27">
        <v>0</v>
      </c>
      <c r="AG126" s="27">
        <v>0</v>
      </c>
      <c r="AH126" s="27">
        <v>0</v>
      </c>
      <c r="AI126" s="27">
        <v>0</v>
      </c>
      <c r="AJ126" s="27">
        <v>0</v>
      </c>
      <c r="AK126" s="28">
        <v>0</v>
      </c>
      <c r="AL126" s="11">
        <f t="shared" si="0"/>
        <v>4</v>
      </c>
      <c r="AN126" s="11" t="s">
        <v>433</v>
      </c>
      <c r="AO126" s="11">
        <f t="shared" si="1"/>
        <v>41</v>
      </c>
      <c r="AP126" s="22">
        <v>32</v>
      </c>
      <c r="AR126" s="11" t="s">
        <v>1759</v>
      </c>
      <c r="AS126" s="11">
        <v>124</v>
      </c>
    </row>
    <row r="127" spans="1:45" ht="15.75" hidden="1" customHeight="1" x14ac:dyDescent="0.35">
      <c r="A127" s="11">
        <v>125</v>
      </c>
      <c r="C127" s="11">
        <v>0.71011826251901544</v>
      </c>
      <c r="D127" s="11">
        <v>1.2257931977231773</v>
      </c>
      <c r="E127" s="11">
        <v>0.60097769245661259</v>
      </c>
      <c r="F127" s="11">
        <v>1.1587604921637835</v>
      </c>
      <c r="G127" s="11">
        <v>1.016212060225389</v>
      </c>
      <c r="H127" s="11">
        <v>1.3022977943577434</v>
      </c>
      <c r="I127" s="11">
        <v>1.0237382412246174</v>
      </c>
      <c r="J127" s="11">
        <v>1.4170656960020689</v>
      </c>
      <c r="K127" s="11">
        <v>1.0175780366371372</v>
      </c>
      <c r="L127" s="11" t="s">
        <v>424</v>
      </c>
      <c r="M127" s="11" t="s">
        <v>132</v>
      </c>
      <c r="N127" s="11" t="s">
        <v>3</v>
      </c>
      <c r="P127" s="26">
        <v>0</v>
      </c>
      <c r="Q127" s="27">
        <v>1</v>
      </c>
      <c r="R127" s="27">
        <v>-1</v>
      </c>
      <c r="S127" s="27">
        <v>0</v>
      </c>
      <c r="T127" s="27">
        <v>-1</v>
      </c>
      <c r="U127" s="27">
        <v>1</v>
      </c>
      <c r="V127" s="27">
        <v>0</v>
      </c>
      <c r="W127" s="27">
        <v>0</v>
      </c>
      <c r="X127" s="27">
        <v>0</v>
      </c>
      <c r="Y127" s="27">
        <v>0</v>
      </c>
      <c r="Z127" s="27">
        <v>0</v>
      </c>
      <c r="AA127" s="27">
        <v>0</v>
      </c>
      <c r="AB127" s="27">
        <v>0</v>
      </c>
      <c r="AC127" s="27">
        <v>0</v>
      </c>
      <c r="AD127" s="27">
        <v>0</v>
      </c>
      <c r="AE127" s="27">
        <v>0</v>
      </c>
      <c r="AF127" s="27">
        <v>0</v>
      </c>
      <c r="AG127" s="27">
        <v>0</v>
      </c>
      <c r="AH127" s="27">
        <v>0</v>
      </c>
      <c r="AI127" s="27">
        <v>0</v>
      </c>
      <c r="AJ127" s="27">
        <v>0</v>
      </c>
      <c r="AK127" s="28">
        <v>0</v>
      </c>
      <c r="AL127" s="11">
        <f t="shared" si="0"/>
        <v>4</v>
      </c>
      <c r="AN127" s="11" t="s">
        <v>438</v>
      </c>
      <c r="AO127" s="11">
        <f t="shared" si="1"/>
        <v>42</v>
      </c>
      <c r="AP127" s="22">
        <v>32</v>
      </c>
      <c r="AR127" s="11" t="s">
        <v>1762</v>
      </c>
      <c r="AS127" s="11">
        <v>125</v>
      </c>
    </row>
    <row r="128" spans="1:45" ht="15.75" hidden="1" customHeight="1" x14ac:dyDescent="0.35">
      <c r="A128" s="11">
        <v>126</v>
      </c>
      <c r="C128" s="11">
        <v>0.95891507453229752</v>
      </c>
      <c r="D128" s="11">
        <v>1.0886079627684873</v>
      </c>
      <c r="E128" s="11">
        <v>0.65810076727112043</v>
      </c>
      <c r="F128" s="11">
        <v>3.514144111437532</v>
      </c>
      <c r="G128" s="11">
        <v>1.0314319065516311</v>
      </c>
      <c r="H128" s="11">
        <v>1.1431744265388828</v>
      </c>
      <c r="I128" s="11">
        <v>1.2144251091698339</v>
      </c>
      <c r="J128" s="11">
        <v>1.2732571308133276</v>
      </c>
      <c r="K128" s="11">
        <v>0.71824713442856802</v>
      </c>
      <c r="L128" s="11" t="s">
        <v>424</v>
      </c>
      <c r="M128" s="11" t="s">
        <v>135</v>
      </c>
      <c r="N128" s="11" t="s">
        <v>3</v>
      </c>
      <c r="P128" s="26">
        <v>0</v>
      </c>
      <c r="Q128" s="27">
        <v>1</v>
      </c>
      <c r="R128" s="27">
        <v>-1</v>
      </c>
      <c r="S128" s="27">
        <v>0</v>
      </c>
      <c r="T128" s="27">
        <v>0</v>
      </c>
      <c r="U128" s="27">
        <v>1</v>
      </c>
      <c r="V128" s="27">
        <v>1</v>
      </c>
      <c r="W128" s="27">
        <v>0</v>
      </c>
      <c r="X128" s="27">
        <v>0</v>
      </c>
      <c r="Y128" s="27">
        <v>0</v>
      </c>
      <c r="Z128" s="27">
        <v>0</v>
      </c>
      <c r="AA128" s="27">
        <v>0</v>
      </c>
      <c r="AB128" s="27">
        <v>0</v>
      </c>
      <c r="AC128" s="27">
        <v>0</v>
      </c>
      <c r="AD128" s="27">
        <v>0</v>
      </c>
      <c r="AE128" s="27">
        <v>0</v>
      </c>
      <c r="AF128" s="27">
        <v>0</v>
      </c>
      <c r="AG128" s="27">
        <v>0</v>
      </c>
      <c r="AH128" s="27">
        <v>0</v>
      </c>
      <c r="AI128" s="27">
        <v>0</v>
      </c>
      <c r="AJ128" s="27">
        <v>0</v>
      </c>
      <c r="AK128" s="28">
        <v>0</v>
      </c>
      <c r="AL128" s="11">
        <f t="shared" si="0"/>
        <v>4</v>
      </c>
      <c r="AN128" s="11" t="s">
        <v>433</v>
      </c>
      <c r="AO128" s="11">
        <f t="shared" si="1"/>
        <v>41</v>
      </c>
      <c r="AP128" s="22">
        <v>32</v>
      </c>
      <c r="AR128" s="11" t="s">
        <v>1767</v>
      </c>
      <c r="AS128" s="11">
        <v>126</v>
      </c>
    </row>
    <row r="129" spans="1:45" ht="15.75" hidden="1" customHeight="1" x14ac:dyDescent="0.35">
      <c r="A129" s="11">
        <v>127</v>
      </c>
      <c r="C129" s="11">
        <v>0.86006619605322798</v>
      </c>
      <c r="D129" s="11">
        <v>1.1651950292239068</v>
      </c>
      <c r="E129" s="11">
        <v>0.62572883659073431</v>
      </c>
      <c r="F129" s="11">
        <v>2.2766302045116387</v>
      </c>
      <c r="G129" s="11">
        <v>1.5241566679829721</v>
      </c>
      <c r="H129" s="11">
        <v>1.2181571524801169</v>
      </c>
      <c r="I129" s="11">
        <v>1.4551539922610672</v>
      </c>
      <c r="J129" s="11">
        <v>1.3792499211558025</v>
      </c>
      <c r="K129" s="11">
        <v>0.69149379271274536</v>
      </c>
      <c r="L129" s="11" t="s">
        <v>424</v>
      </c>
      <c r="M129" s="11" t="s">
        <v>138</v>
      </c>
      <c r="N129" s="11" t="s">
        <v>3</v>
      </c>
      <c r="P129" s="26">
        <v>0</v>
      </c>
      <c r="Q129" s="27">
        <v>1</v>
      </c>
      <c r="R129" s="27">
        <v>-1</v>
      </c>
      <c r="S129" s="27">
        <v>0</v>
      </c>
      <c r="T129" s="27">
        <v>-1</v>
      </c>
      <c r="U129" s="27">
        <v>1</v>
      </c>
      <c r="V129" s="27">
        <v>0</v>
      </c>
      <c r="W129" s="27">
        <v>0</v>
      </c>
      <c r="X129" s="27">
        <v>0</v>
      </c>
      <c r="Y129" s="27">
        <v>0</v>
      </c>
      <c r="Z129" s="27">
        <v>0</v>
      </c>
      <c r="AA129" s="27">
        <v>0</v>
      </c>
      <c r="AB129" s="27">
        <v>0</v>
      </c>
      <c r="AC129" s="27">
        <v>0</v>
      </c>
      <c r="AD129" s="27">
        <v>0</v>
      </c>
      <c r="AE129" s="27">
        <v>0</v>
      </c>
      <c r="AF129" s="27">
        <v>0</v>
      </c>
      <c r="AG129" s="27">
        <v>0</v>
      </c>
      <c r="AH129" s="27">
        <v>0</v>
      </c>
      <c r="AI129" s="27">
        <v>0</v>
      </c>
      <c r="AJ129" s="27">
        <v>0</v>
      </c>
      <c r="AK129" s="28">
        <v>0</v>
      </c>
      <c r="AL129" s="11">
        <f t="shared" si="0"/>
        <v>4</v>
      </c>
      <c r="AN129" s="11" t="s">
        <v>438</v>
      </c>
      <c r="AO129" s="11">
        <f t="shared" si="1"/>
        <v>42</v>
      </c>
      <c r="AP129" s="22">
        <v>32</v>
      </c>
      <c r="AR129" s="11" t="s">
        <v>1772</v>
      </c>
      <c r="AS129" s="11">
        <v>127</v>
      </c>
    </row>
    <row r="130" spans="1:45" ht="15.75" hidden="1" customHeight="1" x14ac:dyDescent="0.35">
      <c r="A130" s="11">
        <v>128</v>
      </c>
      <c r="C130" s="11">
        <v>0.54840961023908674</v>
      </c>
      <c r="D130" s="11">
        <v>1.5684645846184218</v>
      </c>
      <c r="E130" s="11">
        <v>0.46924316824819085</v>
      </c>
      <c r="F130" s="11">
        <v>1.0907906227982376</v>
      </c>
      <c r="G130" s="11">
        <v>0.99084584455489655</v>
      </c>
      <c r="H130" s="11">
        <v>0.96413972039919937</v>
      </c>
      <c r="I130" s="11">
        <v>0.81928998696377664</v>
      </c>
      <c r="J130" s="11">
        <v>0.93570479135114626</v>
      </c>
      <c r="K130" s="11">
        <v>1.4280029453267444</v>
      </c>
      <c r="L130" s="11" t="s">
        <v>445</v>
      </c>
      <c r="M130" s="11" t="s">
        <v>115</v>
      </c>
      <c r="N130" s="11" t="s">
        <v>3</v>
      </c>
      <c r="P130" s="26">
        <v>-1</v>
      </c>
      <c r="Q130" s="27">
        <v>0</v>
      </c>
      <c r="R130" s="27">
        <v>-1</v>
      </c>
      <c r="S130" s="27">
        <v>1</v>
      </c>
      <c r="T130" s="27">
        <v>-1</v>
      </c>
      <c r="U130" s="27">
        <v>0</v>
      </c>
      <c r="V130" s="27">
        <v>0</v>
      </c>
      <c r="W130" s="27">
        <v>0</v>
      </c>
      <c r="X130" s="27">
        <v>0</v>
      </c>
      <c r="Y130" s="27">
        <v>0</v>
      </c>
      <c r="Z130" s="27">
        <v>0</v>
      </c>
      <c r="AA130" s="27">
        <v>0</v>
      </c>
      <c r="AB130" s="27">
        <v>0</v>
      </c>
      <c r="AC130" s="27">
        <v>0</v>
      </c>
      <c r="AD130" s="27">
        <v>0</v>
      </c>
      <c r="AE130" s="27">
        <v>0</v>
      </c>
      <c r="AF130" s="27">
        <v>0</v>
      </c>
      <c r="AG130" s="27">
        <v>0</v>
      </c>
      <c r="AH130" s="27">
        <v>0</v>
      </c>
      <c r="AI130" s="27">
        <v>0</v>
      </c>
      <c r="AJ130" s="27">
        <v>0</v>
      </c>
      <c r="AK130" s="28">
        <v>0</v>
      </c>
      <c r="AL130" s="11">
        <f t="shared" si="0"/>
        <v>4</v>
      </c>
      <c r="AN130" s="11" t="s">
        <v>447</v>
      </c>
      <c r="AO130" s="11">
        <f t="shared" si="1"/>
        <v>43</v>
      </c>
      <c r="AP130" s="22">
        <v>32</v>
      </c>
      <c r="AR130" s="11" t="s">
        <v>1781</v>
      </c>
      <c r="AS130" s="11">
        <v>128</v>
      </c>
    </row>
    <row r="131" spans="1:45" ht="15.75" hidden="1" customHeight="1" x14ac:dyDescent="0.35">
      <c r="A131" s="11">
        <v>129</v>
      </c>
      <c r="C131" s="11">
        <v>0.61039318890124983</v>
      </c>
      <c r="D131" s="11">
        <v>2.1058966285379763</v>
      </c>
      <c r="E131" s="11">
        <v>0.53512381397046316</v>
      </c>
      <c r="F131" s="11">
        <v>1.2718406513642286</v>
      </c>
      <c r="G131" s="11">
        <v>0.78374956212247693</v>
      </c>
      <c r="H131" s="11">
        <v>1.3062927129715072</v>
      </c>
      <c r="I131" s="11">
        <v>0.84683562231567733</v>
      </c>
      <c r="J131" s="11">
        <v>1.2800727936360596</v>
      </c>
      <c r="K131" s="11">
        <v>0.94959363833603483</v>
      </c>
      <c r="L131" s="11" t="s">
        <v>445</v>
      </c>
      <c r="M131" s="11" t="s">
        <v>119</v>
      </c>
      <c r="N131" s="11" t="s">
        <v>3</v>
      </c>
      <c r="P131" s="26">
        <v>-1</v>
      </c>
      <c r="Q131" s="27">
        <v>0</v>
      </c>
      <c r="R131" s="27">
        <v>0</v>
      </c>
      <c r="S131" s="27">
        <v>1</v>
      </c>
      <c r="T131" s="27">
        <v>0</v>
      </c>
      <c r="U131" s="27">
        <v>0</v>
      </c>
      <c r="V131" s="27">
        <v>0</v>
      </c>
      <c r="W131" s="27">
        <v>0</v>
      </c>
      <c r="X131" s="27">
        <v>0</v>
      </c>
      <c r="Y131" s="27">
        <v>0</v>
      </c>
      <c r="Z131" s="27">
        <v>0</v>
      </c>
      <c r="AA131" s="27">
        <v>0</v>
      </c>
      <c r="AB131" s="27">
        <v>0</v>
      </c>
      <c r="AC131" s="27">
        <v>0</v>
      </c>
      <c r="AD131" s="27">
        <v>0</v>
      </c>
      <c r="AE131" s="27">
        <v>0</v>
      </c>
      <c r="AF131" s="27">
        <v>0</v>
      </c>
      <c r="AG131" s="27">
        <v>0</v>
      </c>
      <c r="AH131" s="27">
        <v>0</v>
      </c>
      <c r="AI131" s="27">
        <v>0</v>
      </c>
      <c r="AJ131" s="27">
        <v>0</v>
      </c>
      <c r="AK131" s="28">
        <v>0</v>
      </c>
      <c r="AL131" s="11">
        <f t="shared" si="0"/>
        <v>2</v>
      </c>
      <c r="AN131" s="11" t="s">
        <v>450</v>
      </c>
      <c r="AO131" s="11">
        <f t="shared" si="1"/>
        <v>44</v>
      </c>
      <c r="AP131" s="22">
        <v>32</v>
      </c>
      <c r="AR131" s="11" t="s">
        <v>1788</v>
      </c>
      <c r="AS131" s="11">
        <v>129</v>
      </c>
    </row>
    <row r="132" spans="1:45" ht="15.75" hidden="1" customHeight="1" x14ac:dyDescent="0.35">
      <c r="A132" s="11">
        <v>130</v>
      </c>
      <c r="C132" s="11">
        <v>0.61602277886487045</v>
      </c>
      <c r="D132" s="11">
        <v>1.6746583281392931</v>
      </c>
      <c r="E132" s="11">
        <v>0.53560968496024097</v>
      </c>
      <c r="F132" s="11">
        <v>1.0361395169102452</v>
      </c>
      <c r="G132" s="11">
        <v>0.94969625984821393</v>
      </c>
      <c r="H132" s="11">
        <v>0.77924934969763626</v>
      </c>
      <c r="I132" s="11">
        <v>0.78944297683812792</v>
      </c>
      <c r="J132" s="11">
        <v>1.1916615345969801</v>
      </c>
      <c r="K132" s="11">
        <v>1.311260533339182</v>
      </c>
      <c r="L132" s="11" t="s">
        <v>445</v>
      </c>
      <c r="M132" s="11" t="s">
        <v>122</v>
      </c>
      <c r="N132" s="11" t="s">
        <v>3</v>
      </c>
      <c r="P132" s="26">
        <v>-1</v>
      </c>
      <c r="Q132" s="27">
        <v>0</v>
      </c>
      <c r="R132" s="27">
        <v>0</v>
      </c>
      <c r="S132" s="27">
        <v>0</v>
      </c>
      <c r="T132" s="27">
        <v>0</v>
      </c>
      <c r="U132" s="27">
        <v>0</v>
      </c>
      <c r="V132" s="27">
        <v>0</v>
      </c>
      <c r="W132" s="27">
        <v>0</v>
      </c>
      <c r="X132" s="27">
        <v>0</v>
      </c>
      <c r="Y132" s="27">
        <v>0</v>
      </c>
      <c r="Z132" s="27">
        <v>0</v>
      </c>
      <c r="AA132" s="27">
        <v>0</v>
      </c>
      <c r="AB132" s="27">
        <v>0</v>
      </c>
      <c r="AC132" s="27">
        <v>0</v>
      </c>
      <c r="AD132" s="27">
        <v>0</v>
      </c>
      <c r="AE132" s="27">
        <v>0</v>
      </c>
      <c r="AF132" s="27">
        <v>0</v>
      </c>
      <c r="AG132" s="27">
        <v>0</v>
      </c>
      <c r="AH132" s="27">
        <v>0</v>
      </c>
      <c r="AI132" s="27">
        <v>0</v>
      </c>
      <c r="AJ132" s="27">
        <v>0</v>
      </c>
      <c r="AK132" s="28">
        <v>0</v>
      </c>
      <c r="AL132" s="11">
        <f t="shared" si="0"/>
        <v>1</v>
      </c>
      <c r="AN132" s="11" t="s">
        <v>453</v>
      </c>
      <c r="AO132" s="11">
        <f t="shared" si="1"/>
        <v>45</v>
      </c>
      <c r="AP132" s="22">
        <v>32</v>
      </c>
      <c r="AR132" s="11" t="s">
        <v>1795</v>
      </c>
      <c r="AS132" s="11">
        <v>130</v>
      </c>
    </row>
    <row r="133" spans="1:45" ht="15.75" hidden="1" customHeight="1" x14ac:dyDescent="0.35">
      <c r="A133" s="11">
        <v>131</v>
      </c>
      <c r="C133" s="11">
        <v>0.63611093616905712</v>
      </c>
      <c r="D133" s="11">
        <v>1.5340537024582905</v>
      </c>
      <c r="E133" s="11">
        <v>0.54128039268661565</v>
      </c>
      <c r="F133" s="11">
        <v>0.77920405371545387</v>
      </c>
      <c r="G133" s="11">
        <v>0.78067002478152769</v>
      </c>
      <c r="H133" s="11">
        <v>0.90147402020715284</v>
      </c>
      <c r="I133" s="11">
        <v>0.81985472803437409</v>
      </c>
      <c r="J133" s="11">
        <v>1.1230721652696851</v>
      </c>
      <c r="K133" s="11">
        <v>0.97852849823875609</v>
      </c>
      <c r="L133" s="11" t="s">
        <v>445</v>
      </c>
      <c r="M133" s="11" t="s">
        <v>126</v>
      </c>
      <c r="N133" s="11" t="s">
        <v>3</v>
      </c>
      <c r="P133" s="26">
        <v>-1</v>
      </c>
      <c r="Q133" s="27">
        <v>0</v>
      </c>
      <c r="R133" s="27">
        <v>0</v>
      </c>
      <c r="S133" s="27">
        <v>0</v>
      </c>
      <c r="T133" s="27">
        <v>0</v>
      </c>
      <c r="U133" s="27">
        <v>0</v>
      </c>
      <c r="V133" s="27">
        <v>0</v>
      </c>
      <c r="W133" s="27">
        <v>0</v>
      </c>
      <c r="X133" s="27">
        <v>0</v>
      </c>
      <c r="Y133" s="27">
        <v>0</v>
      </c>
      <c r="Z133" s="27">
        <v>0</v>
      </c>
      <c r="AA133" s="27">
        <v>0</v>
      </c>
      <c r="AB133" s="27">
        <v>0</v>
      </c>
      <c r="AC133" s="27">
        <v>0</v>
      </c>
      <c r="AD133" s="27">
        <v>0</v>
      </c>
      <c r="AE133" s="27">
        <v>0</v>
      </c>
      <c r="AF133" s="27">
        <v>0</v>
      </c>
      <c r="AG133" s="27">
        <v>0</v>
      </c>
      <c r="AH133" s="27">
        <v>0</v>
      </c>
      <c r="AI133" s="27">
        <v>0</v>
      </c>
      <c r="AJ133" s="27">
        <v>0</v>
      </c>
      <c r="AK133" s="28">
        <v>0</v>
      </c>
      <c r="AL133" s="11">
        <f t="shared" si="0"/>
        <v>1</v>
      </c>
      <c r="AN133" s="11" t="s">
        <v>453</v>
      </c>
      <c r="AO133" s="11">
        <f t="shared" si="1"/>
        <v>45</v>
      </c>
      <c r="AP133" s="22">
        <v>32</v>
      </c>
      <c r="AR133" s="11" t="s">
        <v>1806</v>
      </c>
      <c r="AS133" s="11">
        <v>131</v>
      </c>
    </row>
    <row r="134" spans="1:45" ht="15.75" hidden="1" customHeight="1" x14ac:dyDescent="0.35">
      <c r="A134" s="11">
        <v>132</v>
      </c>
      <c r="C134" s="11">
        <v>0.57725196614432162</v>
      </c>
      <c r="D134" s="11">
        <v>1.8125810675547629</v>
      </c>
      <c r="E134" s="11">
        <v>0.57586402625234256</v>
      </c>
      <c r="F134" s="11">
        <v>0.74772093868335221</v>
      </c>
      <c r="G134" s="11">
        <v>1.5875722345338334</v>
      </c>
      <c r="H134" s="11">
        <v>0.82939232669000162</v>
      </c>
      <c r="I134" s="11">
        <v>0.86361126727398885</v>
      </c>
      <c r="J134" s="11">
        <v>1.2459604169874914</v>
      </c>
      <c r="K134" s="11">
        <v>0.99151402521849197</v>
      </c>
      <c r="L134" s="11" t="s">
        <v>445</v>
      </c>
      <c r="M134" s="11" t="s">
        <v>129</v>
      </c>
      <c r="N134" s="11" t="s">
        <v>3</v>
      </c>
      <c r="P134" s="26">
        <v>0</v>
      </c>
      <c r="Q134" s="27">
        <v>0</v>
      </c>
      <c r="R134" s="27">
        <v>0</v>
      </c>
      <c r="S134" s="27">
        <v>1</v>
      </c>
      <c r="T134" s="27">
        <v>-1</v>
      </c>
      <c r="U134" s="27">
        <v>0</v>
      </c>
      <c r="V134" s="27">
        <v>0</v>
      </c>
      <c r="W134" s="27">
        <v>0</v>
      </c>
      <c r="X134" s="27">
        <v>0</v>
      </c>
      <c r="Y134" s="27">
        <v>-1</v>
      </c>
      <c r="Z134" s="27">
        <v>0</v>
      </c>
      <c r="AA134" s="27">
        <v>0</v>
      </c>
      <c r="AB134" s="27">
        <v>0</v>
      </c>
      <c r="AC134" s="27">
        <v>0</v>
      </c>
      <c r="AD134" s="27">
        <v>0</v>
      </c>
      <c r="AE134" s="27">
        <v>0</v>
      </c>
      <c r="AF134" s="27">
        <v>0</v>
      </c>
      <c r="AG134" s="27">
        <v>0</v>
      </c>
      <c r="AH134" s="27">
        <v>0</v>
      </c>
      <c r="AI134" s="27">
        <v>0</v>
      </c>
      <c r="AJ134" s="27">
        <v>0</v>
      </c>
      <c r="AK134" s="28">
        <v>0</v>
      </c>
      <c r="AL134" s="11">
        <f t="shared" si="0"/>
        <v>3</v>
      </c>
      <c r="AN134" s="11" t="s">
        <v>458</v>
      </c>
      <c r="AO134" s="11">
        <f t="shared" si="1"/>
        <v>46</v>
      </c>
      <c r="AP134" s="22">
        <v>32</v>
      </c>
      <c r="AR134" s="11" t="s">
        <v>1813</v>
      </c>
      <c r="AS134" s="11">
        <v>132</v>
      </c>
    </row>
    <row r="135" spans="1:45" ht="15.75" hidden="1" customHeight="1" x14ac:dyDescent="0.35">
      <c r="A135" s="11">
        <v>133</v>
      </c>
      <c r="C135" s="11">
        <v>0.62502956867407444</v>
      </c>
      <c r="D135" s="11">
        <v>1.6866052262390741</v>
      </c>
      <c r="E135" s="11">
        <v>0.45197716622614847</v>
      </c>
      <c r="F135" s="11">
        <v>0.8942392802260527</v>
      </c>
      <c r="G135" s="11">
        <v>0.78800431401159643</v>
      </c>
      <c r="H135" s="11">
        <v>0.71814638342790993</v>
      </c>
      <c r="I135" s="11">
        <v>0.80280464654635852</v>
      </c>
      <c r="J135" s="11">
        <v>1.3024596827487507</v>
      </c>
      <c r="K135" s="11">
        <v>0.48503872623724331</v>
      </c>
      <c r="L135" s="11" t="s">
        <v>445</v>
      </c>
      <c r="M135" s="11" t="s">
        <v>132</v>
      </c>
      <c r="N135" s="11" t="s">
        <v>3</v>
      </c>
      <c r="P135" s="26">
        <v>-1</v>
      </c>
      <c r="Q135" s="27">
        <v>0</v>
      </c>
      <c r="R135" s="27">
        <v>-1</v>
      </c>
      <c r="S135" s="27">
        <v>1</v>
      </c>
      <c r="T135" s="27">
        <v>-1</v>
      </c>
      <c r="U135" s="27">
        <v>0</v>
      </c>
      <c r="V135" s="27">
        <v>0</v>
      </c>
      <c r="W135" s="27">
        <v>0</v>
      </c>
      <c r="X135" s="27">
        <v>0</v>
      </c>
      <c r="Y135" s="27">
        <v>0</v>
      </c>
      <c r="Z135" s="27">
        <v>0</v>
      </c>
      <c r="AA135" s="27">
        <v>0</v>
      </c>
      <c r="AB135" s="27">
        <v>0</v>
      </c>
      <c r="AC135" s="27">
        <v>0</v>
      </c>
      <c r="AD135" s="27">
        <v>0</v>
      </c>
      <c r="AE135" s="27">
        <v>0</v>
      </c>
      <c r="AF135" s="27">
        <v>0</v>
      </c>
      <c r="AG135" s="27">
        <v>0</v>
      </c>
      <c r="AH135" s="27">
        <v>0</v>
      </c>
      <c r="AI135" s="27">
        <v>0</v>
      </c>
      <c r="AJ135" s="27">
        <v>0</v>
      </c>
      <c r="AK135" s="28">
        <v>0</v>
      </c>
      <c r="AL135" s="11">
        <f t="shared" si="0"/>
        <v>4</v>
      </c>
      <c r="AN135" s="11" t="s">
        <v>447</v>
      </c>
      <c r="AO135" s="11">
        <f t="shared" si="1"/>
        <v>43</v>
      </c>
      <c r="AP135" s="22">
        <v>32</v>
      </c>
      <c r="AR135" s="11" t="s">
        <v>1816</v>
      </c>
      <c r="AS135" s="11">
        <v>133</v>
      </c>
    </row>
    <row r="136" spans="1:45" ht="15.75" hidden="1" customHeight="1" x14ac:dyDescent="0.35">
      <c r="A136" s="11">
        <v>134</v>
      </c>
      <c r="C136" s="11">
        <v>0.54474526937752521</v>
      </c>
      <c r="D136" s="11">
        <v>1.7954009679989222</v>
      </c>
      <c r="E136" s="11">
        <v>0.46970729164483699</v>
      </c>
      <c r="F136" s="11">
        <v>0.7453317594554969</v>
      </c>
      <c r="G136" s="11">
        <v>1.0775471108672479</v>
      </c>
      <c r="H136" s="11">
        <v>0.71457501137507684</v>
      </c>
      <c r="I136" s="11">
        <v>0.88737245613629701</v>
      </c>
      <c r="J136" s="11">
        <v>1.4029369503607438</v>
      </c>
      <c r="K136" s="11">
        <v>0.77452245100994632</v>
      </c>
      <c r="L136" s="11" t="s">
        <v>445</v>
      </c>
      <c r="M136" s="11" t="s">
        <v>135</v>
      </c>
      <c r="N136" s="11" t="s">
        <v>3</v>
      </c>
      <c r="P136" s="26">
        <v>-1</v>
      </c>
      <c r="Q136" s="27">
        <v>0</v>
      </c>
      <c r="R136" s="27">
        <v>-1</v>
      </c>
      <c r="S136" s="27">
        <v>1</v>
      </c>
      <c r="T136" s="27">
        <v>-1</v>
      </c>
      <c r="U136" s="27">
        <v>0</v>
      </c>
      <c r="V136" s="27">
        <v>0</v>
      </c>
      <c r="W136" s="27">
        <v>0</v>
      </c>
      <c r="X136" s="27">
        <v>0</v>
      </c>
      <c r="Y136" s="27">
        <v>0</v>
      </c>
      <c r="Z136" s="27">
        <v>0</v>
      </c>
      <c r="AA136" s="27">
        <v>0</v>
      </c>
      <c r="AB136" s="27">
        <v>0</v>
      </c>
      <c r="AC136" s="27">
        <v>0</v>
      </c>
      <c r="AD136" s="27">
        <v>0</v>
      </c>
      <c r="AE136" s="27">
        <v>0</v>
      </c>
      <c r="AF136" s="27">
        <v>0</v>
      </c>
      <c r="AG136" s="27">
        <v>0</v>
      </c>
      <c r="AH136" s="27">
        <v>0</v>
      </c>
      <c r="AI136" s="27">
        <v>0</v>
      </c>
      <c r="AJ136" s="27">
        <v>0</v>
      </c>
      <c r="AK136" s="28">
        <v>0</v>
      </c>
      <c r="AL136" s="11">
        <f t="shared" si="0"/>
        <v>4</v>
      </c>
      <c r="AN136" s="11" t="s">
        <v>447</v>
      </c>
      <c r="AO136" s="11">
        <f t="shared" si="1"/>
        <v>43</v>
      </c>
      <c r="AP136" s="22">
        <v>32</v>
      </c>
      <c r="AR136" s="11" t="s">
        <v>1826</v>
      </c>
      <c r="AS136" s="11">
        <v>134</v>
      </c>
    </row>
    <row r="137" spans="1:45" ht="15.75" hidden="1" customHeight="1" x14ac:dyDescent="0.35">
      <c r="A137" s="11">
        <v>135</v>
      </c>
      <c r="C137" s="11">
        <v>0.620552751388596</v>
      </c>
      <c r="D137" s="11">
        <v>1.2907203103060296</v>
      </c>
      <c r="E137" s="11">
        <v>1.0606772955173649</v>
      </c>
      <c r="F137" s="11">
        <v>0.80240522697397032</v>
      </c>
      <c r="G137" s="11">
        <v>0.98387940018478159</v>
      </c>
      <c r="H137" s="11">
        <v>0.89106011749278846</v>
      </c>
      <c r="I137" s="11">
        <v>1.0500341273884992</v>
      </c>
      <c r="J137" s="11">
        <v>1.0261070842108846</v>
      </c>
      <c r="K137" s="11">
        <v>1.4220259939809679</v>
      </c>
      <c r="L137" s="11" t="s">
        <v>465</v>
      </c>
      <c r="M137" s="11" t="s">
        <v>115</v>
      </c>
      <c r="N137" s="11" t="s">
        <v>3</v>
      </c>
      <c r="P137" s="26">
        <v>0</v>
      </c>
      <c r="Q137" s="27">
        <v>1</v>
      </c>
      <c r="R137" s="27">
        <v>1</v>
      </c>
      <c r="S137" s="27">
        <v>1</v>
      </c>
      <c r="T137" s="27">
        <v>0</v>
      </c>
      <c r="U137" s="27">
        <v>0</v>
      </c>
      <c r="V137" s="27">
        <v>0</v>
      </c>
      <c r="W137" s="27">
        <v>0</v>
      </c>
      <c r="X137" s="27">
        <v>0</v>
      </c>
      <c r="Y137" s="27">
        <v>0</v>
      </c>
      <c r="Z137" s="27">
        <v>0</v>
      </c>
      <c r="AA137" s="27">
        <v>0</v>
      </c>
      <c r="AB137" s="27">
        <v>0</v>
      </c>
      <c r="AC137" s="27">
        <v>0</v>
      </c>
      <c r="AD137" s="27">
        <v>0</v>
      </c>
      <c r="AE137" s="27">
        <v>0</v>
      </c>
      <c r="AF137" s="27">
        <v>0</v>
      </c>
      <c r="AG137" s="27">
        <v>0</v>
      </c>
      <c r="AH137" s="27">
        <v>0</v>
      </c>
      <c r="AI137" s="27">
        <v>0</v>
      </c>
      <c r="AJ137" s="27">
        <v>0</v>
      </c>
      <c r="AK137" s="28">
        <v>0</v>
      </c>
      <c r="AL137" s="11">
        <f t="shared" si="0"/>
        <v>3</v>
      </c>
      <c r="AN137" s="11" t="s">
        <v>467</v>
      </c>
      <c r="AO137" s="11">
        <f t="shared" si="1"/>
        <v>47</v>
      </c>
      <c r="AP137" s="22">
        <v>32</v>
      </c>
      <c r="AR137" s="11" t="s">
        <v>1832</v>
      </c>
      <c r="AS137" s="11">
        <v>135</v>
      </c>
    </row>
    <row r="138" spans="1:45" ht="15.75" hidden="1" customHeight="1" x14ac:dyDescent="0.35">
      <c r="A138" s="11">
        <v>136</v>
      </c>
      <c r="C138" s="11">
        <v>0.55609679751623953</v>
      </c>
      <c r="D138" s="11">
        <v>1.366369303290885</v>
      </c>
      <c r="E138" s="11">
        <v>1.1068352146271949</v>
      </c>
      <c r="F138" s="11">
        <v>0.95368056168680559</v>
      </c>
      <c r="G138" s="11">
        <v>0.99415318637172279</v>
      </c>
      <c r="H138" s="11">
        <v>0.79747010153751208</v>
      </c>
      <c r="I138" s="11">
        <v>1.0102303115432403</v>
      </c>
      <c r="J138" s="11">
        <v>1.2956850794310175</v>
      </c>
      <c r="K138" s="11">
        <v>1.3518197263467839</v>
      </c>
      <c r="L138" s="11" t="s">
        <v>465</v>
      </c>
      <c r="M138" s="11" t="s">
        <v>119</v>
      </c>
      <c r="N138" s="11" t="s">
        <v>3</v>
      </c>
      <c r="P138" s="26">
        <v>0</v>
      </c>
      <c r="Q138" s="27">
        <v>1</v>
      </c>
      <c r="R138" s="27">
        <v>1</v>
      </c>
      <c r="S138" s="27">
        <v>1</v>
      </c>
      <c r="T138" s="27">
        <v>0</v>
      </c>
      <c r="U138" s="27">
        <v>0</v>
      </c>
      <c r="V138" s="27">
        <v>0</v>
      </c>
      <c r="W138" s="27">
        <v>0</v>
      </c>
      <c r="X138" s="27">
        <v>0</v>
      </c>
      <c r="Y138" s="27">
        <v>0</v>
      </c>
      <c r="Z138" s="27">
        <v>0</v>
      </c>
      <c r="AA138" s="27">
        <v>0</v>
      </c>
      <c r="AB138" s="27">
        <v>0</v>
      </c>
      <c r="AC138" s="27">
        <v>0</v>
      </c>
      <c r="AD138" s="27">
        <v>0</v>
      </c>
      <c r="AE138" s="27">
        <v>0</v>
      </c>
      <c r="AF138" s="27">
        <v>0</v>
      </c>
      <c r="AG138" s="27">
        <v>0</v>
      </c>
      <c r="AH138" s="27">
        <v>0</v>
      </c>
      <c r="AI138" s="27">
        <v>0</v>
      </c>
      <c r="AJ138" s="27">
        <v>0</v>
      </c>
      <c r="AK138" s="28">
        <v>0</v>
      </c>
      <c r="AL138" s="11">
        <f t="shared" si="0"/>
        <v>3</v>
      </c>
      <c r="AN138" s="11" t="s">
        <v>467</v>
      </c>
      <c r="AO138" s="11">
        <f t="shared" si="1"/>
        <v>47</v>
      </c>
      <c r="AP138" s="22">
        <v>32</v>
      </c>
      <c r="AR138" s="11" t="s">
        <v>1850</v>
      </c>
      <c r="AS138" s="11">
        <v>136</v>
      </c>
    </row>
    <row r="139" spans="1:45" ht="15.75" hidden="1" customHeight="1" x14ac:dyDescent="0.35">
      <c r="A139" s="11">
        <v>137</v>
      </c>
      <c r="C139" s="11">
        <v>0.61154581293185462</v>
      </c>
      <c r="D139" s="11">
        <v>1.261227966636425</v>
      </c>
      <c r="E139" s="11">
        <v>1.1553021221283049</v>
      </c>
      <c r="F139" s="11">
        <v>0.76709170031373985</v>
      </c>
      <c r="G139" s="11">
        <v>0.94399881782119455</v>
      </c>
      <c r="H139" s="11">
        <v>0.73948002829999004</v>
      </c>
      <c r="I139" s="11">
        <v>1.0053501072842059</v>
      </c>
      <c r="J139" s="11">
        <v>1.5385582016762305</v>
      </c>
      <c r="K139" s="11">
        <v>1.1394002469449527</v>
      </c>
      <c r="L139" s="11" t="s">
        <v>465</v>
      </c>
      <c r="M139" s="11" t="s">
        <v>122</v>
      </c>
      <c r="N139" s="11" t="s">
        <v>3</v>
      </c>
      <c r="P139" s="26">
        <v>0</v>
      </c>
      <c r="Q139" s="27">
        <v>1</v>
      </c>
      <c r="R139" s="27">
        <v>1</v>
      </c>
      <c r="S139" s="27">
        <v>1</v>
      </c>
      <c r="T139" s="27">
        <v>0</v>
      </c>
      <c r="U139" s="27">
        <v>0</v>
      </c>
      <c r="V139" s="27">
        <v>0</v>
      </c>
      <c r="W139" s="27">
        <v>0</v>
      </c>
      <c r="X139" s="27">
        <v>0</v>
      </c>
      <c r="Y139" s="27">
        <v>0</v>
      </c>
      <c r="Z139" s="27">
        <v>0</v>
      </c>
      <c r="AA139" s="27">
        <v>0</v>
      </c>
      <c r="AB139" s="27">
        <v>0</v>
      </c>
      <c r="AC139" s="27">
        <v>0</v>
      </c>
      <c r="AD139" s="27">
        <v>0</v>
      </c>
      <c r="AE139" s="27">
        <v>0</v>
      </c>
      <c r="AF139" s="27">
        <v>0</v>
      </c>
      <c r="AG139" s="27">
        <v>0</v>
      </c>
      <c r="AH139" s="27">
        <v>0</v>
      </c>
      <c r="AI139" s="27">
        <v>0</v>
      </c>
      <c r="AJ139" s="27">
        <v>0</v>
      </c>
      <c r="AK139" s="28">
        <v>0</v>
      </c>
      <c r="AL139" s="11">
        <f t="shared" si="0"/>
        <v>3</v>
      </c>
      <c r="AN139" s="11" t="s">
        <v>467</v>
      </c>
      <c r="AO139" s="11">
        <f t="shared" si="1"/>
        <v>47</v>
      </c>
      <c r="AP139" s="22">
        <v>32</v>
      </c>
      <c r="AR139" s="11" t="s">
        <v>1856</v>
      </c>
      <c r="AS139" s="11">
        <v>137</v>
      </c>
    </row>
    <row r="140" spans="1:45" ht="15.75" hidden="1" customHeight="1" x14ac:dyDescent="0.35">
      <c r="A140" s="11">
        <v>138</v>
      </c>
      <c r="C140" s="11">
        <v>0.57707520313942839</v>
      </c>
      <c r="D140" s="11">
        <v>1.1994675666590195</v>
      </c>
      <c r="E140" s="11">
        <v>1.1175776010017346</v>
      </c>
      <c r="F140" s="11">
        <v>0.77033691986818087</v>
      </c>
      <c r="G140" s="11">
        <v>0.95445609548518573</v>
      </c>
      <c r="H140" s="11">
        <v>1.0298377214315868</v>
      </c>
      <c r="I140" s="11">
        <v>1.0161047705168291</v>
      </c>
      <c r="J140" s="11">
        <v>1.5924142038500779</v>
      </c>
      <c r="K140" s="11">
        <v>1.3486656288482424</v>
      </c>
      <c r="L140" s="11" t="s">
        <v>465</v>
      </c>
      <c r="M140" s="11" t="s">
        <v>126</v>
      </c>
      <c r="N140" s="11" t="s">
        <v>3</v>
      </c>
      <c r="P140" s="26">
        <v>0</v>
      </c>
      <c r="Q140" s="27">
        <v>1</v>
      </c>
      <c r="R140" s="27">
        <v>1</v>
      </c>
      <c r="S140" s="27">
        <v>1</v>
      </c>
      <c r="T140" s="27">
        <v>0</v>
      </c>
      <c r="U140" s="27">
        <v>0</v>
      </c>
      <c r="V140" s="27">
        <v>0</v>
      </c>
      <c r="W140" s="27">
        <v>0</v>
      </c>
      <c r="X140" s="27">
        <v>0</v>
      </c>
      <c r="Y140" s="27">
        <v>0</v>
      </c>
      <c r="Z140" s="27">
        <v>0</v>
      </c>
      <c r="AA140" s="27">
        <v>0</v>
      </c>
      <c r="AB140" s="27">
        <v>0</v>
      </c>
      <c r="AC140" s="27">
        <v>0</v>
      </c>
      <c r="AD140" s="27">
        <v>0</v>
      </c>
      <c r="AE140" s="27">
        <v>0</v>
      </c>
      <c r="AF140" s="27">
        <v>0</v>
      </c>
      <c r="AG140" s="27">
        <v>0</v>
      </c>
      <c r="AH140" s="27">
        <v>0</v>
      </c>
      <c r="AI140" s="27">
        <v>0</v>
      </c>
      <c r="AJ140" s="27">
        <v>0</v>
      </c>
      <c r="AK140" s="28">
        <v>0</v>
      </c>
      <c r="AL140" s="11">
        <f t="shared" si="0"/>
        <v>3</v>
      </c>
      <c r="AN140" s="11" t="s">
        <v>467</v>
      </c>
      <c r="AO140" s="11">
        <f t="shared" si="1"/>
        <v>47</v>
      </c>
      <c r="AP140" s="22">
        <v>32</v>
      </c>
      <c r="AR140" s="11" t="s">
        <v>1862</v>
      </c>
      <c r="AS140" s="11">
        <v>138</v>
      </c>
    </row>
    <row r="141" spans="1:45" ht="15.75" hidden="1" customHeight="1" x14ac:dyDescent="0.35">
      <c r="A141" s="11">
        <v>139</v>
      </c>
      <c r="C141" s="11">
        <v>0.68864267633100962</v>
      </c>
      <c r="D141" s="11">
        <v>1.1377873072160944</v>
      </c>
      <c r="E141" s="11">
        <v>1.30071536929135</v>
      </c>
      <c r="F141" s="11">
        <v>0.86401846633609347</v>
      </c>
      <c r="G141" s="11">
        <v>0.87987628317390643</v>
      </c>
      <c r="H141" s="11">
        <v>0.68820875764785505</v>
      </c>
      <c r="I141" s="11">
        <v>0.90791789030445869</v>
      </c>
      <c r="J141" s="11">
        <v>1.4396701175879349</v>
      </c>
      <c r="K141" s="11">
        <v>1.1129096058197121</v>
      </c>
      <c r="L141" s="11" t="s">
        <v>465</v>
      </c>
      <c r="M141" s="11" t="s">
        <v>129</v>
      </c>
      <c r="N141" s="11" t="s">
        <v>3</v>
      </c>
      <c r="P141" s="26">
        <v>0</v>
      </c>
      <c r="Q141" s="27">
        <v>1</v>
      </c>
      <c r="R141" s="27">
        <v>1</v>
      </c>
      <c r="S141" s="27">
        <v>0</v>
      </c>
      <c r="T141" s="27">
        <v>0</v>
      </c>
      <c r="U141" s="27">
        <v>0</v>
      </c>
      <c r="V141" s="27">
        <v>0</v>
      </c>
      <c r="W141" s="27">
        <v>0</v>
      </c>
      <c r="X141" s="27">
        <v>0</v>
      </c>
      <c r="Y141" s="27">
        <v>0</v>
      </c>
      <c r="Z141" s="27">
        <v>0</v>
      </c>
      <c r="AA141" s="27">
        <v>0</v>
      </c>
      <c r="AB141" s="27">
        <v>0</v>
      </c>
      <c r="AC141" s="27">
        <v>0</v>
      </c>
      <c r="AD141" s="27">
        <v>0</v>
      </c>
      <c r="AE141" s="27">
        <v>0</v>
      </c>
      <c r="AF141" s="27">
        <v>0</v>
      </c>
      <c r="AG141" s="27">
        <v>0</v>
      </c>
      <c r="AH141" s="27">
        <v>0</v>
      </c>
      <c r="AI141" s="27">
        <v>0</v>
      </c>
      <c r="AJ141" s="27">
        <v>0</v>
      </c>
      <c r="AK141" s="28">
        <v>0</v>
      </c>
      <c r="AL141" s="11">
        <f t="shared" si="0"/>
        <v>2</v>
      </c>
      <c r="AN141" s="11" t="s">
        <v>476</v>
      </c>
      <c r="AO141" s="11">
        <f t="shared" si="1"/>
        <v>48</v>
      </c>
      <c r="AP141" s="22">
        <v>32</v>
      </c>
      <c r="AR141" s="11" t="s">
        <v>1866</v>
      </c>
      <c r="AS141" s="11">
        <v>139</v>
      </c>
    </row>
    <row r="142" spans="1:45" ht="15.75" hidden="1" customHeight="1" x14ac:dyDescent="0.35">
      <c r="A142" s="11">
        <v>140</v>
      </c>
      <c r="C142" s="11">
        <v>0.59282612513736388</v>
      </c>
      <c r="D142" s="11">
        <v>1.1030618180118146</v>
      </c>
      <c r="E142" s="11">
        <v>1.2444579467665506</v>
      </c>
      <c r="F142" s="11">
        <v>0.58810217899703932</v>
      </c>
      <c r="G142" s="11">
        <v>0.94500485934381639</v>
      </c>
      <c r="H142" s="11">
        <v>0.70728776685954542</v>
      </c>
      <c r="I142" s="11">
        <v>0.95294437426153689</v>
      </c>
      <c r="J142" s="11">
        <v>1.428854398450381</v>
      </c>
      <c r="K142" s="11">
        <v>0.91066496809779796</v>
      </c>
      <c r="L142" s="11" t="s">
        <v>465</v>
      </c>
      <c r="M142" s="11" t="s">
        <v>132</v>
      </c>
      <c r="N142" s="11" t="s">
        <v>3</v>
      </c>
      <c r="P142" s="26">
        <v>0</v>
      </c>
      <c r="Q142" s="27">
        <v>1</v>
      </c>
      <c r="R142" s="27">
        <v>1</v>
      </c>
      <c r="S142" s="27">
        <v>0</v>
      </c>
      <c r="T142" s="27">
        <v>0</v>
      </c>
      <c r="U142" s="27">
        <v>0</v>
      </c>
      <c r="V142" s="27">
        <v>0</v>
      </c>
      <c r="W142" s="27">
        <v>0</v>
      </c>
      <c r="X142" s="27">
        <v>0</v>
      </c>
      <c r="Y142" s="27">
        <v>0</v>
      </c>
      <c r="Z142" s="27">
        <v>0</v>
      </c>
      <c r="AA142" s="27">
        <v>0</v>
      </c>
      <c r="AB142" s="27">
        <v>0</v>
      </c>
      <c r="AC142" s="27">
        <v>0</v>
      </c>
      <c r="AD142" s="27">
        <v>0</v>
      </c>
      <c r="AE142" s="27">
        <v>0</v>
      </c>
      <c r="AF142" s="27">
        <v>0</v>
      </c>
      <c r="AG142" s="27">
        <v>0</v>
      </c>
      <c r="AH142" s="27">
        <v>0</v>
      </c>
      <c r="AI142" s="27">
        <v>0</v>
      </c>
      <c r="AJ142" s="27">
        <v>0</v>
      </c>
      <c r="AK142" s="28">
        <v>0</v>
      </c>
      <c r="AL142" s="11">
        <f t="shared" si="0"/>
        <v>2</v>
      </c>
      <c r="AN142" s="11" t="s">
        <v>476</v>
      </c>
      <c r="AO142" s="11">
        <f t="shared" si="1"/>
        <v>48</v>
      </c>
      <c r="AP142" s="22">
        <v>32</v>
      </c>
      <c r="AR142" s="11" t="s">
        <v>1870</v>
      </c>
      <c r="AS142" s="11">
        <v>140</v>
      </c>
    </row>
    <row r="143" spans="1:45" ht="15.75" hidden="1" customHeight="1" x14ac:dyDescent="0.35">
      <c r="A143" s="11">
        <v>141</v>
      </c>
      <c r="C143" s="11">
        <v>0.62161991603518363</v>
      </c>
      <c r="D143" s="11">
        <v>1.4213266179020305</v>
      </c>
      <c r="E143" s="11">
        <v>1.052752095361231</v>
      </c>
      <c r="F143" s="11">
        <v>0.69441141660671168</v>
      </c>
      <c r="G143" s="11">
        <v>1.2107295272580196</v>
      </c>
      <c r="H143" s="11">
        <v>0.80617649137515901</v>
      </c>
      <c r="I143" s="11">
        <v>1.0806975080968968</v>
      </c>
      <c r="J143" s="11">
        <v>1.690553007707297</v>
      </c>
      <c r="K143" s="11">
        <v>0.93690754409675192</v>
      </c>
      <c r="L143" s="11" t="s">
        <v>465</v>
      </c>
      <c r="M143" s="11" t="s">
        <v>135</v>
      </c>
      <c r="N143" s="11" t="s">
        <v>3</v>
      </c>
      <c r="P143" s="26">
        <v>0</v>
      </c>
      <c r="Q143" s="27">
        <v>1</v>
      </c>
      <c r="R143" s="27">
        <v>1</v>
      </c>
      <c r="S143" s="27">
        <v>1</v>
      </c>
      <c r="T143" s="27">
        <v>0</v>
      </c>
      <c r="U143" s="27">
        <v>0</v>
      </c>
      <c r="V143" s="27">
        <v>0</v>
      </c>
      <c r="W143" s="27">
        <v>0</v>
      </c>
      <c r="X143" s="27">
        <v>0</v>
      </c>
      <c r="Y143" s="27">
        <v>0</v>
      </c>
      <c r="Z143" s="27">
        <v>0</v>
      </c>
      <c r="AA143" s="27">
        <v>0</v>
      </c>
      <c r="AB143" s="27">
        <v>0</v>
      </c>
      <c r="AC143" s="27">
        <v>0</v>
      </c>
      <c r="AD143" s="27">
        <v>0</v>
      </c>
      <c r="AE143" s="27">
        <v>0</v>
      </c>
      <c r="AF143" s="27">
        <v>0</v>
      </c>
      <c r="AG143" s="27">
        <v>-1</v>
      </c>
      <c r="AH143" s="27">
        <v>0</v>
      </c>
      <c r="AI143" s="27">
        <v>0</v>
      </c>
      <c r="AJ143" s="27">
        <v>0</v>
      </c>
      <c r="AK143" s="28">
        <v>0</v>
      </c>
      <c r="AL143" s="11">
        <f t="shared" si="0"/>
        <v>4</v>
      </c>
      <c r="AN143" s="11" t="s">
        <v>481</v>
      </c>
      <c r="AO143" s="11">
        <f t="shared" si="1"/>
        <v>49</v>
      </c>
      <c r="AP143" s="22">
        <v>32</v>
      </c>
      <c r="AR143" s="11" t="s">
        <v>1874</v>
      </c>
      <c r="AS143" s="11">
        <v>141</v>
      </c>
    </row>
    <row r="144" spans="1:45" ht="15.75" hidden="1" customHeight="1" x14ac:dyDescent="0.35">
      <c r="A144" s="11">
        <v>142</v>
      </c>
      <c r="C144" s="11">
        <v>0.62738686835668611</v>
      </c>
      <c r="D144" s="11">
        <v>1.3023210413874251</v>
      </c>
      <c r="E144" s="11">
        <v>1.1627508737683903</v>
      </c>
      <c r="F144" s="11">
        <v>0.62502402499182308</v>
      </c>
      <c r="G144" s="11">
        <v>1.0626058143046673</v>
      </c>
      <c r="H144" s="11">
        <v>0.75503552601820534</v>
      </c>
      <c r="I144" s="11">
        <v>1.0905443837491533</v>
      </c>
      <c r="J144" s="11">
        <v>1.5543146527698231</v>
      </c>
      <c r="K144" s="11">
        <v>0.59909177424206328</v>
      </c>
      <c r="L144" s="11" t="s">
        <v>465</v>
      </c>
      <c r="M144" s="11" t="s">
        <v>138</v>
      </c>
      <c r="N144" s="11" t="s">
        <v>3</v>
      </c>
      <c r="P144" s="26">
        <v>0</v>
      </c>
      <c r="Q144" s="27">
        <v>1</v>
      </c>
      <c r="R144" s="27">
        <v>1</v>
      </c>
      <c r="S144" s="27">
        <v>1</v>
      </c>
      <c r="T144" s="27">
        <v>0</v>
      </c>
      <c r="U144" s="27">
        <v>0</v>
      </c>
      <c r="V144" s="27">
        <v>0</v>
      </c>
      <c r="W144" s="27">
        <v>0</v>
      </c>
      <c r="X144" s="27">
        <v>0</v>
      </c>
      <c r="Y144" s="27">
        <v>0</v>
      </c>
      <c r="Z144" s="27">
        <v>0</v>
      </c>
      <c r="AA144" s="27">
        <v>0</v>
      </c>
      <c r="AB144" s="27">
        <v>0</v>
      </c>
      <c r="AC144" s="27">
        <v>0</v>
      </c>
      <c r="AD144" s="27">
        <v>0</v>
      </c>
      <c r="AE144" s="27">
        <v>0</v>
      </c>
      <c r="AF144" s="27">
        <v>0</v>
      </c>
      <c r="AG144" s="27">
        <v>0</v>
      </c>
      <c r="AH144" s="27">
        <v>0</v>
      </c>
      <c r="AI144" s="27">
        <v>0</v>
      </c>
      <c r="AJ144" s="27">
        <v>0</v>
      </c>
      <c r="AK144" s="28">
        <v>0</v>
      </c>
      <c r="AL144" s="11">
        <f t="shared" si="0"/>
        <v>3</v>
      </c>
      <c r="AN144" s="11" t="s">
        <v>467</v>
      </c>
      <c r="AO144" s="11">
        <f t="shared" si="1"/>
        <v>47</v>
      </c>
      <c r="AP144" s="22">
        <v>32</v>
      </c>
      <c r="AR144" s="11" t="s">
        <v>1878</v>
      </c>
      <c r="AS144" s="11">
        <v>142</v>
      </c>
    </row>
    <row r="145" spans="1:45" ht="15.75" hidden="1" customHeight="1" x14ac:dyDescent="0.35">
      <c r="A145" s="11">
        <v>143</v>
      </c>
      <c r="C145" s="11">
        <v>0.70180927091015555</v>
      </c>
      <c r="D145" s="11">
        <v>1.1327513003465466</v>
      </c>
      <c r="E145" s="11">
        <v>1.0000693171203765</v>
      </c>
      <c r="F145" s="11">
        <v>1.1563718962641167</v>
      </c>
      <c r="G145" s="11">
        <v>0.90981035256647713</v>
      </c>
      <c r="H145" s="11">
        <v>0.81871392240979424</v>
      </c>
      <c r="I145" s="11">
        <v>0.93186254435339255</v>
      </c>
      <c r="J145" s="11">
        <v>0.9695709601036735</v>
      </c>
      <c r="K145" s="11">
        <v>1.9346616758629815</v>
      </c>
      <c r="L145" s="11" t="s">
        <v>486</v>
      </c>
      <c r="M145" s="11" t="s">
        <v>115</v>
      </c>
      <c r="N145" s="11" t="s">
        <v>3</v>
      </c>
      <c r="P145" s="26">
        <v>0</v>
      </c>
      <c r="Q145" s="27">
        <v>1</v>
      </c>
      <c r="R145" s="27">
        <v>1</v>
      </c>
      <c r="S145" s="27">
        <v>0</v>
      </c>
      <c r="T145" s="27">
        <v>0</v>
      </c>
      <c r="U145" s="27">
        <v>0</v>
      </c>
      <c r="V145" s="27">
        <v>0</v>
      </c>
      <c r="W145" s="27">
        <v>0</v>
      </c>
      <c r="X145" s="27">
        <v>0</v>
      </c>
      <c r="Y145" s="27">
        <v>0</v>
      </c>
      <c r="Z145" s="27">
        <v>0</v>
      </c>
      <c r="AA145" s="27">
        <v>0</v>
      </c>
      <c r="AB145" s="27">
        <v>0</v>
      </c>
      <c r="AC145" s="27">
        <v>0</v>
      </c>
      <c r="AD145" s="27">
        <v>0</v>
      </c>
      <c r="AE145" s="27">
        <v>0</v>
      </c>
      <c r="AF145" s="27">
        <v>0</v>
      </c>
      <c r="AG145" s="27">
        <v>0</v>
      </c>
      <c r="AH145" s="27">
        <v>0</v>
      </c>
      <c r="AI145" s="27">
        <v>0</v>
      </c>
      <c r="AJ145" s="27">
        <v>0</v>
      </c>
      <c r="AK145" s="28">
        <v>0</v>
      </c>
      <c r="AL145" s="11">
        <f t="shared" si="0"/>
        <v>2</v>
      </c>
      <c r="AN145" s="11" t="s">
        <v>476</v>
      </c>
      <c r="AO145" s="11">
        <f t="shared" si="1"/>
        <v>48</v>
      </c>
      <c r="AP145" s="22">
        <v>32</v>
      </c>
      <c r="AR145" s="11" t="s">
        <v>1885</v>
      </c>
      <c r="AS145" s="11">
        <v>143</v>
      </c>
    </row>
    <row r="146" spans="1:45" ht="15.75" hidden="1" customHeight="1" x14ac:dyDescent="0.35">
      <c r="A146" s="11">
        <v>144</v>
      </c>
      <c r="C146" s="11">
        <v>0.79150292995620486</v>
      </c>
      <c r="D146" s="11">
        <v>1.071613340131728</v>
      </c>
      <c r="E146" s="11">
        <v>0.93917940275066403</v>
      </c>
      <c r="F146" s="11">
        <v>2.7247768388805733</v>
      </c>
      <c r="G146" s="11">
        <v>1.0532463315415008</v>
      </c>
      <c r="H146" s="11">
        <v>0.73124094001841144</v>
      </c>
      <c r="I146" s="11">
        <v>1.092934408098353</v>
      </c>
      <c r="J146" s="11">
        <v>1.0337373206024272</v>
      </c>
      <c r="K146" s="11">
        <v>2.6528080466159025</v>
      </c>
      <c r="L146" s="11" t="s">
        <v>486</v>
      </c>
      <c r="M146" s="11" t="s">
        <v>119</v>
      </c>
      <c r="N146" s="11" t="s">
        <v>3</v>
      </c>
      <c r="P146" s="26">
        <v>0</v>
      </c>
      <c r="Q146" s="27">
        <v>1</v>
      </c>
      <c r="R146" s="27">
        <v>1</v>
      </c>
      <c r="S146" s="27">
        <v>0</v>
      </c>
      <c r="T146" s="27">
        <v>0</v>
      </c>
      <c r="U146" s="27">
        <v>0</v>
      </c>
      <c r="V146" s="27">
        <v>0</v>
      </c>
      <c r="W146" s="27">
        <v>0</v>
      </c>
      <c r="X146" s="27">
        <v>0</v>
      </c>
      <c r="Y146" s="27">
        <v>0</v>
      </c>
      <c r="Z146" s="27">
        <v>0</v>
      </c>
      <c r="AA146" s="27">
        <v>0</v>
      </c>
      <c r="AB146" s="27">
        <v>0</v>
      </c>
      <c r="AC146" s="27">
        <v>0</v>
      </c>
      <c r="AD146" s="27">
        <v>0</v>
      </c>
      <c r="AE146" s="27">
        <v>0</v>
      </c>
      <c r="AF146" s="27">
        <v>0</v>
      </c>
      <c r="AG146" s="27">
        <v>0</v>
      </c>
      <c r="AH146" s="27">
        <v>0</v>
      </c>
      <c r="AI146" s="27">
        <v>0</v>
      </c>
      <c r="AJ146" s="27">
        <v>0</v>
      </c>
      <c r="AK146" s="28">
        <v>0</v>
      </c>
      <c r="AL146" s="11">
        <f t="shared" si="0"/>
        <v>2</v>
      </c>
      <c r="AN146" s="11" t="s">
        <v>476</v>
      </c>
      <c r="AO146" s="11">
        <f t="shared" si="1"/>
        <v>48</v>
      </c>
      <c r="AP146" s="22">
        <v>32</v>
      </c>
      <c r="AR146" s="11" t="s">
        <v>1890</v>
      </c>
      <c r="AS146" s="11">
        <v>144</v>
      </c>
    </row>
    <row r="147" spans="1:45" ht="15.75" hidden="1" customHeight="1" x14ac:dyDescent="0.35">
      <c r="A147" s="11">
        <v>145</v>
      </c>
      <c r="C147" s="11">
        <v>0.70854794904425944</v>
      </c>
      <c r="D147" s="11">
        <v>1.1718575527251829</v>
      </c>
      <c r="E147" s="11">
        <v>1.1573612470533468</v>
      </c>
      <c r="F147" s="11">
        <v>1.2118654203106631</v>
      </c>
      <c r="G147" s="11">
        <v>1.2005940472773176</v>
      </c>
      <c r="H147" s="11">
        <v>0.75603435781112349</v>
      </c>
      <c r="I147" s="11">
        <v>0.83587013126234999</v>
      </c>
      <c r="J147" s="11">
        <v>1.2257184184603376</v>
      </c>
      <c r="K147" s="11">
        <v>2.6792543922740211</v>
      </c>
      <c r="L147" s="11" t="s">
        <v>486</v>
      </c>
      <c r="M147" s="11" t="s">
        <v>122</v>
      </c>
      <c r="N147" s="11" t="s">
        <v>3</v>
      </c>
      <c r="P147" s="26">
        <v>0</v>
      </c>
      <c r="Q147" s="27">
        <v>1</v>
      </c>
      <c r="R147" s="27">
        <v>1</v>
      </c>
      <c r="S147" s="27">
        <v>0</v>
      </c>
      <c r="T147" s="27">
        <v>0</v>
      </c>
      <c r="U147" s="27">
        <v>0</v>
      </c>
      <c r="V147" s="27">
        <v>0</v>
      </c>
      <c r="W147" s="27">
        <v>0</v>
      </c>
      <c r="X147" s="27">
        <v>0</v>
      </c>
      <c r="Y147" s="27">
        <v>0</v>
      </c>
      <c r="Z147" s="27">
        <v>0</v>
      </c>
      <c r="AA147" s="27">
        <v>0</v>
      </c>
      <c r="AB147" s="27">
        <v>0</v>
      </c>
      <c r="AC147" s="27">
        <v>0</v>
      </c>
      <c r="AD147" s="27">
        <v>0</v>
      </c>
      <c r="AE147" s="27">
        <v>0</v>
      </c>
      <c r="AF147" s="27">
        <v>0</v>
      </c>
      <c r="AG147" s="27">
        <v>0</v>
      </c>
      <c r="AH147" s="27">
        <v>0</v>
      </c>
      <c r="AI147" s="27">
        <v>0</v>
      </c>
      <c r="AJ147" s="27">
        <v>0</v>
      </c>
      <c r="AK147" s="28">
        <v>0</v>
      </c>
      <c r="AL147" s="11">
        <f t="shared" si="0"/>
        <v>2</v>
      </c>
      <c r="AN147" s="11" t="s">
        <v>476</v>
      </c>
      <c r="AO147" s="11">
        <f t="shared" si="1"/>
        <v>48</v>
      </c>
      <c r="AP147" s="22">
        <v>32</v>
      </c>
      <c r="AR147" s="11" t="s">
        <v>1893</v>
      </c>
      <c r="AS147" s="11">
        <v>145</v>
      </c>
    </row>
    <row r="148" spans="1:45" ht="15.75" hidden="1" customHeight="1" x14ac:dyDescent="0.35">
      <c r="A148" s="11">
        <v>146</v>
      </c>
      <c r="C148" s="11">
        <v>0.76727288081548117</v>
      </c>
      <c r="D148" s="11">
        <v>1.0711421142614499</v>
      </c>
      <c r="E148" s="11">
        <v>0.81164465304787581</v>
      </c>
      <c r="F148" s="11">
        <v>0.71338833113299172</v>
      </c>
      <c r="G148" s="11">
        <v>0.88586749089260231</v>
      </c>
      <c r="H148" s="11">
        <v>0.78136933452226276</v>
      </c>
      <c r="I148" s="11">
        <v>0.93683431764427305</v>
      </c>
      <c r="J148" s="11">
        <v>1.3717730379065376</v>
      </c>
      <c r="K148" s="11">
        <v>0.7499435802599802</v>
      </c>
      <c r="L148" s="11" t="s">
        <v>486</v>
      </c>
      <c r="M148" s="11" t="s">
        <v>126</v>
      </c>
      <c r="N148" s="11" t="s">
        <v>3</v>
      </c>
      <c r="P148" s="26">
        <v>-1</v>
      </c>
      <c r="Q148" s="27">
        <v>1</v>
      </c>
      <c r="R148" s="27">
        <v>1</v>
      </c>
      <c r="S148" s="27">
        <v>0</v>
      </c>
      <c r="T148" s="27">
        <v>0</v>
      </c>
      <c r="U148" s="27">
        <v>0</v>
      </c>
      <c r="V148" s="27">
        <v>0</v>
      </c>
      <c r="W148" s="27">
        <v>0</v>
      </c>
      <c r="X148" s="27">
        <v>0</v>
      </c>
      <c r="Y148" s="27">
        <v>0</v>
      </c>
      <c r="Z148" s="27">
        <v>0</v>
      </c>
      <c r="AA148" s="27">
        <v>0</v>
      </c>
      <c r="AB148" s="27">
        <v>0</v>
      </c>
      <c r="AC148" s="27">
        <v>0</v>
      </c>
      <c r="AD148" s="27">
        <v>0</v>
      </c>
      <c r="AE148" s="27">
        <v>0</v>
      </c>
      <c r="AF148" s="27">
        <v>0</v>
      </c>
      <c r="AG148" s="27">
        <v>0</v>
      </c>
      <c r="AH148" s="27">
        <v>0</v>
      </c>
      <c r="AI148" s="27">
        <v>0</v>
      </c>
      <c r="AJ148" s="27">
        <v>0</v>
      </c>
      <c r="AK148" s="28">
        <v>0</v>
      </c>
      <c r="AL148" s="11">
        <f t="shared" si="0"/>
        <v>3</v>
      </c>
      <c r="AN148" s="11" t="s">
        <v>493</v>
      </c>
      <c r="AO148" s="11">
        <f t="shared" si="1"/>
        <v>50</v>
      </c>
      <c r="AP148" s="22">
        <v>32</v>
      </c>
      <c r="AR148" s="11" t="s">
        <v>1896</v>
      </c>
      <c r="AS148" s="11">
        <v>146</v>
      </c>
    </row>
    <row r="149" spans="1:45" ht="15.75" hidden="1" customHeight="1" x14ac:dyDescent="0.35">
      <c r="A149" s="11">
        <v>147</v>
      </c>
      <c r="C149" s="11">
        <v>0.7761384624126263</v>
      </c>
      <c r="D149" s="11">
        <v>1.1092316447129762</v>
      </c>
      <c r="E149" s="11">
        <v>0.86521815259348867</v>
      </c>
      <c r="F149" s="11">
        <v>1.4259013130606131</v>
      </c>
      <c r="G149" s="11">
        <v>1.1632827887154849</v>
      </c>
      <c r="H149" s="11">
        <v>1.0009441361903901</v>
      </c>
      <c r="I149" s="11">
        <v>1.0026142269424536</v>
      </c>
      <c r="J149" s="11">
        <v>1.2166926522138235</v>
      </c>
      <c r="K149" s="11">
        <v>2.3095799782232604</v>
      </c>
      <c r="L149" s="11" t="s">
        <v>486</v>
      </c>
      <c r="M149" s="11" t="s">
        <v>129</v>
      </c>
      <c r="N149" s="11" t="s">
        <v>3</v>
      </c>
      <c r="P149" s="26">
        <v>0</v>
      </c>
      <c r="Q149" s="27">
        <v>1</v>
      </c>
      <c r="R149" s="27">
        <v>1</v>
      </c>
      <c r="S149" s="27">
        <v>0</v>
      </c>
      <c r="T149" s="27">
        <v>0</v>
      </c>
      <c r="U149" s="27">
        <v>0</v>
      </c>
      <c r="V149" s="27">
        <v>0</v>
      </c>
      <c r="W149" s="27">
        <v>0</v>
      </c>
      <c r="X149" s="27">
        <v>0</v>
      </c>
      <c r="Y149" s="27">
        <v>0</v>
      </c>
      <c r="Z149" s="27">
        <v>0</v>
      </c>
      <c r="AA149" s="27">
        <v>0</v>
      </c>
      <c r="AB149" s="27">
        <v>0</v>
      </c>
      <c r="AC149" s="27">
        <v>0</v>
      </c>
      <c r="AD149" s="27">
        <v>0</v>
      </c>
      <c r="AE149" s="27">
        <v>0</v>
      </c>
      <c r="AF149" s="27">
        <v>0</v>
      </c>
      <c r="AG149" s="27">
        <v>0</v>
      </c>
      <c r="AH149" s="27">
        <v>0</v>
      </c>
      <c r="AI149" s="27">
        <v>0</v>
      </c>
      <c r="AJ149" s="27">
        <v>0</v>
      </c>
      <c r="AK149" s="28">
        <v>0</v>
      </c>
      <c r="AL149" s="11">
        <f t="shared" si="0"/>
        <v>2</v>
      </c>
      <c r="AN149" s="11" t="s">
        <v>476</v>
      </c>
      <c r="AO149" s="11">
        <f t="shared" si="1"/>
        <v>48</v>
      </c>
      <c r="AP149" s="22">
        <v>32</v>
      </c>
      <c r="AR149" s="11" t="s">
        <v>1901</v>
      </c>
      <c r="AS149" s="11">
        <v>147</v>
      </c>
    </row>
    <row r="150" spans="1:45" ht="15.75" hidden="1" customHeight="1" x14ac:dyDescent="0.35">
      <c r="A150" s="11">
        <v>148</v>
      </c>
      <c r="C150" s="11">
        <v>0.70880710721806661</v>
      </c>
      <c r="D150" s="11">
        <v>1.0153322536691594</v>
      </c>
      <c r="E150" s="11">
        <v>1.0427377242257723</v>
      </c>
      <c r="F150" s="11">
        <v>2.1843417999879344</v>
      </c>
      <c r="G150" s="11">
        <v>1.0232356603794555</v>
      </c>
      <c r="H150" s="11">
        <v>0.66546756925901329</v>
      </c>
      <c r="I150" s="11">
        <v>1.1107874766607733</v>
      </c>
      <c r="J150" s="11">
        <v>1.2762703642329156</v>
      </c>
      <c r="K150" s="11">
        <v>1.3134215266891831</v>
      </c>
      <c r="L150" s="11" t="s">
        <v>486</v>
      </c>
      <c r="M150" s="11" t="s">
        <v>132</v>
      </c>
      <c r="N150" s="11" t="s">
        <v>3</v>
      </c>
      <c r="P150" s="26">
        <v>0</v>
      </c>
      <c r="Q150" s="27">
        <v>1</v>
      </c>
      <c r="R150" s="27">
        <v>1</v>
      </c>
      <c r="S150" s="27">
        <v>0</v>
      </c>
      <c r="T150" s="27">
        <v>0</v>
      </c>
      <c r="U150" s="27">
        <v>0</v>
      </c>
      <c r="V150" s="27">
        <v>0</v>
      </c>
      <c r="W150" s="27">
        <v>0</v>
      </c>
      <c r="X150" s="27">
        <v>0</v>
      </c>
      <c r="Y150" s="27">
        <v>0</v>
      </c>
      <c r="Z150" s="27">
        <v>0</v>
      </c>
      <c r="AA150" s="27">
        <v>0</v>
      </c>
      <c r="AB150" s="27">
        <v>0</v>
      </c>
      <c r="AC150" s="27">
        <v>0</v>
      </c>
      <c r="AD150" s="27">
        <v>0</v>
      </c>
      <c r="AE150" s="27">
        <v>0</v>
      </c>
      <c r="AF150" s="27">
        <v>0</v>
      </c>
      <c r="AG150" s="27">
        <v>0</v>
      </c>
      <c r="AH150" s="27">
        <v>0</v>
      </c>
      <c r="AI150" s="27">
        <v>0</v>
      </c>
      <c r="AJ150" s="27">
        <v>0</v>
      </c>
      <c r="AK150" s="28">
        <v>0</v>
      </c>
      <c r="AL150" s="11">
        <f t="shared" si="0"/>
        <v>2</v>
      </c>
      <c r="AN150" s="11" t="s">
        <v>476</v>
      </c>
      <c r="AO150" s="11">
        <f t="shared" si="1"/>
        <v>48</v>
      </c>
      <c r="AP150" s="22">
        <v>32</v>
      </c>
      <c r="AR150" s="11" t="s">
        <v>1904</v>
      </c>
      <c r="AS150" s="11">
        <v>148</v>
      </c>
    </row>
    <row r="151" spans="1:45" ht="15.75" hidden="1" customHeight="1" x14ac:dyDescent="0.35">
      <c r="A151" s="11">
        <v>149</v>
      </c>
      <c r="C151" s="11">
        <v>0.77573898141866904</v>
      </c>
      <c r="D151" s="11">
        <v>1.2557952077865651</v>
      </c>
      <c r="E151" s="11">
        <v>1.0598783245696073</v>
      </c>
      <c r="F151" s="11">
        <v>1.4854146240866255</v>
      </c>
      <c r="G151" s="11">
        <v>0.9431496779286922</v>
      </c>
      <c r="H151" s="11">
        <v>0.77495336775194268</v>
      </c>
      <c r="I151" s="11">
        <v>1.1249667576738873</v>
      </c>
      <c r="J151" s="11">
        <v>1.2641848659259227</v>
      </c>
      <c r="K151" s="11">
        <v>1.2473374644532591</v>
      </c>
      <c r="L151" s="11" t="s">
        <v>486</v>
      </c>
      <c r="M151" s="11" t="s">
        <v>135</v>
      </c>
      <c r="N151" s="11" t="s">
        <v>3</v>
      </c>
      <c r="P151" s="26">
        <v>0</v>
      </c>
      <c r="Q151" s="27">
        <v>1</v>
      </c>
      <c r="R151" s="27">
        <v>1</v>
      </c>
      <c r="S151" s="27">
        <v>0</v>
      </c>
      <c r="T151" s="27">
        <v>0</v>
      </c>
      <c r="U151" s="27">
        <v>0</v>
      </c>
      <c r="V151" s="27">
        <v>0</v>
      </c>
      <c r="W151" s="27">
        <v>0</v>
      </c>
      <c r="X151" s="27">
        <v>0</v>
      </c>
      <c r="Y151" s="27">
        <v>0</v>
      </c>
      <c r="Z151" s="27">
        <v>0</v>
      </c>
      <c r="AA151" s="27">
        <v>0</v>
      </c>
      <c r="AB151" s="27">
        <v>0</v>
      </c>
      <c r="AC151" s="27">
        <v>0</v>
      </c>
      <c r="AD151" s="27">
        <v>0</v>
      </c>
      <c r="AE151" s="27">
        <v>0</v>
      </c>
      <c r="AF151" s="27">
        <v>0</v>
      </c>
      <c r="AG151" s="27">
        <v>0</v>
      </c>
      <c r="AH151" s="27">
        <v>0</v>
      </c>
      <c r="AI151" s="27">
        <v>0</v>
      </c>
      <c r="AJ151" s="27">
        <v>0</v>
      </c>
      <c r="AK151" s="28">
        <v>0</v>
      </c>
      <c r="AL151" s="11">
        <f t="shared" si="0"/>
        <v>2</v>
      </c>
      <c r="AN151" s="11" t="s">
        <v>476</v>
      </c>
      <c r="AO151" s="11">
        <f t="shared" si="1"/>
        <v>48</v>
      </c>
      <c r="AP151" s="22">
        <v>32</v>
      </c>
      <c r="AR151" s="11" t="s">
        <v>1909</v>
      </c>
      <c r="AS151" s="11">
        <v>149</v>
      </c>
    </row>
    <row r="152" spans="1:45" ht="15.75" hidden="1" customHeight="1" x14ac:dyDescent="0.35">
      <c r="A152" s="11">
        <v>150</v>
      </c>
      <c r="C152" s="11">
        <v>0.72844958858204301</v>
      </c>
      <c r="D152" s="11">
        <v>1.1343511190017175</v>
      </c>
      <c r="E152" s="11">
        <v>1.0340352266343151</v>
      </c>
      <c r="F152" s="11">
        <v>1.9709007863012749</v>
      </c>
      <c r="G152" s="11">
        <v>1.2168536460152992</v>
      </c>
      <c r="H152" s="11">
        <v>0.66306616039960709</v>
      </c>
      <c r="I152" s="11">
        <v>1.3068170302466957</v>
      </c>
      <c r="J152" s="11">
        <v>1.221435297123995</v>
      </c>
      <c r="K152" s="11">
        <v>1.1830106430027922</v>
      </c>
      <c r="L152" s="11" t="s">
        <v>486</v>
      </c>
      <c r="M152" s="11" t="s">
        <v>138</v>
      </c>
      <c r="N152" s="11" t="s">
        <v>3</v>
      </c>
      <c r="P152" s="26">
        <v>0</v>
      </c>
      <c r="Q152" s="27">
        <v>1</v>
      </c>
      <c r="R152" s="27">
        <v>1</v>
      </c>
      <c r="S152" s="27">
        <v>0</v>
      </c>
      <c r="T152" s="27">
        <v>0</v>
      </c>
      <c r="U152" s="27">
        <v>0</v>
      </c>
      <c r="V152" s="27">
        <v>0</v>
      </c>
      <c r="W152" s="27">
        <v>0</v>
      </c>
      <c r="X152" s="27">
        <v>0</v>
      </c>
      <c r="Y152" s="27">
        <v>0</v>
      </c>
      <c r="Z152" s="27">
        <v>0</v>
      </c>
      <c r="AA152" s="27">
        <v>0</v>
      </c>
      <c r="AB152" s="27">
        <v>0</v>
      </c>
      <c r="AC152" s="27">
        <v>0</v>
      </c>
      <c r="AD152" s="27">
        <v>0</v>
      </c>
      <c r="AE152" s="27">
        <v>0</v>
      </c>
      <c r="AF152" s="27">
        <v>0</v>
      </c>
      <c r="AG152" s="27">
        <v>0</v>
      </c>
      <c r="AH152" s="27">
        <v>0</v>
      </c>
      <c r="AI152" s="27">
        <v>0</v>
      </c>
      <c r="AJ152" s="27">
        <v>0</v>
      </c>
      <c r="AK152" s="28">
        <v>0</v>
      </c>
      <c r="AL152" s="11">
        <f t="shared" si="0"/>
        <v>2</v>
      </c>
      <c r="AN152" s="11" t="s">
        <v>476</v>
      </c>
      <c r="AO152" s="11">
        <f t="shared" si="1"/>
        <v>48</v>
      </c>
      <c r="AP152" s="22">
        <v>32</v>
      </c>
    </row>
    <row r="153" spans="1:45" ht="15.75" hidden="1" customHeight="1" x14ac:dyDescent="0.35">
      <c r="A153" s="11">
        <v>151</v>
      </c>
      <c r="C153" s="11">
        <v>0.64391506558283518</v>
      </c>
      <c r="D153" s="11">
        <v>0.95346831380850605</v>
      </c>
      <c r="E153" s="11">
        <v>0.93576117226227407</v>
      </c>
      <c r="F153" s="11">
        <v>0.46999952178804361</v>
      </c>
      <c r="G153" s="11">
        <v>0.59233068487079465</v>
      </c>
      <c r="H153" s="11">
        <v>0.66189059574210674</v>
      </c>
      <c r="I153" s="11">
        <v>0.80958415370005754</v>
      </c>
      <c r="J153" s="11">
        <v>0.92710949593034386</v>
      </c>
      <c r="K153" s="11">
        <v>0.4448804093985424</v>
      </c>
      <c r="L153" s="11" t="s">
        <v>504</v>
      </c>
      <c r="M153" s="11" t="s">
        <v>138</v>
      </c>
      <c r="N153" s="11" t="s">
        <v>3</v>
      </c>
      <c r="P153" s="26">
        <v>-1</v>
      </c>
      <c r="Q153" s="27">
        <v>0</v>
      </c>
      <c r="R153" s="27">
        <v>-1</v>
      </c>
      <c r="S153" s="27">
        <v>-1</v>
      </c>
      <c r="T153" s="27">
        <v>0</v>
      </c>
      <c r="U153" s="27">
        <v>0</v>
      </c>
      <c r="V153" s="27">
        <v>0</v>
      </c>
      <c r="W153" s="27">
        <v>-1</v>
      </c>
      <c r="X153" s="27">
        <v>0</v>
      </c>
      <c r="Y153" s="27">
        <v>0</v>
      </c>
      <c r="Z153" s="27">
        <v>1</v>
      </c>
      <c r="AA153" s="27">
        <v>0</v>
      </c>
      <c r="AB153" s="27">
        <v>0</v>
      </c>
      <c r="AC153" s="27">
        <v>0</v>
      </c>
      <c r="AD153" s="27">
        <v>0</v>
      </c>
      <c r="AE153" s="27">
        <v>0</v>
      </c>
      <c r="AF153" s="27">
        <v>0</v>
      </c>
      <c r="AG153" s="27">
        <v>0</v>
      </c>
      <c r="AH153" s="27">
        <v>0</v>
      </c>
      <c r="AI153" s="27">
        <v>0</v>
      </c>
      <c r="AJ153" s="27">
        <v>0</v>
      </c>
      <c r="AK153" s="28">
        <v>0</v>
      </c>
      <c r="AL153" s="11">
        <f t="shared" si="0"/>
        <v>5</v>
      </c>
      <c r="AN153" s="11" t="s">
        <v>505</v>
      </c>
      <c r="AO153" s="11">
        <f t="shared" si="1"/>
        <v>51</v>
      </c>
      <c r="AP153" s="22">
        <v>32</v>
      </c>
    </row>
    <row r="154" spans="1:45" ht="15.75" hidden="1" customHeight="1" x14ac:dyDescent="0.35">
      <c r="A154" s="11">
        <v>152</v>
      </c>
      <c r="C154" s="11">
        <v>0.70767066806081202</v>
      </c>
      <c r="D154" s="11">
        <v>0.850624849219908</v>
      </c>
      <c r="E154" s="11">
        <v>0.78935414388833092</v>
      </c>
      <c r="F154" s="11">
        <v>0.56159147978631818</v>
      </c>
      <c r="G154" s="11">
        <v>1.1765251486341894</v>
      </c>
      <c r="H154" s="11">
        <v>0.68019532522995374</v>
      </c>
      <c r="I154" s="11">
        <v>0.76321403822431055</v>
      </c>
      <c r="J154" s="11">
        <v>0.83453179830569191</v>
      </c>
      <c r="K154" s="11">
        <v>0.41460116458707519</v>
      </c>
      <c r="L154" s="11" t="s">
        <v>508</v>
      </c>
      <c r="N154" s="11" t="s">
        <v>5</v>
      </c>
      <c r="P154" s="26">
        <v>-1</v>
      </c>
      <c r="Q154" s="27">
        <v>0</v>
      </c>
      <c r="R154" s="27">
        <v>0</v>
      </c>
      <c r="S154" s="27">
        <v>0</v>
      </c>
      <c r="T154" s="27">
        <v>0</v>
      </c>
      <c r="U154" s="27">
        <v>0</v>
      </c>
      <c r="V154" s="27">
        <v>0</v>
      </c>
      <c r="W154" s="27">
        <v>-1</v>
      </c>
      <c r="X154" s="27">
        <v>0</v>
      </c>
      <c r="Y154" s="27">
        <v>0</v>
      </c>
      <c r="Z154" s="27">
        <v>0</v>
      </c>
      <c r="AA154" s="27">
        <v>-1</v>
      </c>
      <c r="AB154" s="27">
        <v>0</v>
      </c>
      <c r="AC154" s="27">
        <v>0</v>
      </c>
      <c r="AD154" s="27">
        <v>0</v>
      </c>
      <c r="AE154" s="27">
        <v>0</v>
      </c>
      <c r="AF154" s="27">
        <v>0</v>
      </c>
      <c r="AG154" s="27">
        <v>0</v>
      </c>
      <c r="AH154" s="27">
        <v>0</v>
      </c>
      <c r="AI154" s="27">
        <v>0</v>
      </c>
      <c r="AJ154" s="27">
        <v>0</v>
      </c>
      <c r="AK154" s="28">
        <v>0</v>
      </c>
      <c r="AL154" s="11">
        <f t="shared" si="0"/>
        <v>3</v>
      </c>
      <c r="AN154" s="11" t="s">
        <v>509</v>
      </c>
      <c r="AO154" s="11">
        <f t="shared" si="1"/>
        <v>52</v>
      </c>
      <c r="AP154" s="22">
        <v>32</v>
      </c>
    </row>
    <row r="155" spans="1:45" ht="15.75" hidden="1" customHeight="1" x14ac:dyDescent="0.35">
      <c r="A155" s="11">
        <v>153</v>
      </c>
      <c r="C155" s="11">
        <v>0.70416737846318889</v>
      </c>
      <c r="D155" s="11">
        <v>1.2358753732915351</v>
      </c>
      <c r="E155" s="11">
        <v>0.88003720474114333</v>
      </c>
      <c r="F155" s="11">
        <v>1.0579363468280139</v>
      </c>
      <c r="G155" s="11">
        <v>0.99507945739295178</v>
      </c>
      <c r="H155" s="11">
        <v>1.4628113979065416</v>
      </c>
      <c r="I155" s="11">
        <v>0.9681683275038675</v>
      </c>
      <c r="J155" s="11">
        <v>1.3240103803160943</v>
      </c>
      <c r="K155" s="11">
        <v>0.75882789961197938</v>
      </c>
      <c r="L155" s="11" t="s">
        <v>508</v>
      </c>
      <c r="N155" s="11" t="s">
        <v>5</v>
      </c>
      <c r="P155" s="26">
        <v>0</v>
      </c>
      <c r="Q155" s="27">
        <v>0</v>
      </c>
      <c r="R155" s="27">
        <v>0</v>
      </c>
      <c r="S155" s="27">
        <v>0</v>
      </c>
      <c r="T155" s="27">
        <v>0</v>
      </c>
      <c r="U155" s="27">
        <v>0</v>
      </c>
      <c r="V155" s="27">
        <v>0</v>
      </c>
      <c r="W155" s="27">
        <v>-1</v>
      </c>
      <c r="X155" s="27">
        <v>0</v>
      </c>
      <c r="Y155" s="27">
        <v>1</v>
      </c>
      <c r="Z155" s="27">
        <v>0</v>
      </c>
      <c r="AA155" s="27">
        <v>-1</v>
      </c>
      <c r="AB155" s="27">
        <v>0</v>
      </c>
      <c r="AC155" s="27">
        <v>0</v>
      </c>
      <c r="AD155" s="27">
        <v>0</v>
      </c>
      <c r="AE155" s="27">
        <v>0</v>
      </c>
      <c r="AF155" s="27">
        <v>0</v>
      </c>
      <c r="AG155" s="27">
        <v>0</v>
      </c>
      <c r="AH155" s="27">
        <v>0</v>
      </c>
      <c r="AI155" s="27">
        <v>0</v>
      </c>
      <c r="AJ155" s="27">
        <v>0</v>
      </c>
      <c r="AK155" s="28">
        <v>0</v>
      </c>
      <c r="AL155" s="11">
        <f t="shared" si="0"/>
        <v>3</v>
      </c>
      <c r="AN155" s="11" t="s">
        <v>512</v>
      </c>
      <c r="AO155" s="11">
        <f t="shared" si="1"/>
        <v>53</v>
      </c>
      <c r="AP155" s="22">
        <v>32</v>
      </c>
    </row>
    <row r="156" spans="1:45" ht="15.75" hidden="1" customHeight="1" x14ac:dyDescent="0.35">
      <c r="A156" s="11">
        <v>154</v>
      </c>
      <c r="C156" s="11">
        <v>0.42342515406938475</v>
      </c>
      <c r="D156" s="11">
        <v>1.8026981523044783</v>
      </c>
      <c r="E156" s="11">
        <v>0.86143362284173086</v>
      </c>
      <c r="F156" s="11">
        <v>0.94275534830875329</v>
      </c>
      <c r="G156" s="11">
        <v>0.78453453839714027</v>
      </c>
      <c r="H156" s="11">
        <v>1.7574375104262756</v>
      </c>
      <c r="I156" s="11">
        <v>1.1751680938863347</v>
      </c>
      <c r="J156" s="11">
        <v>1.6148065434835379</v>
      </c>
      <c r="K156" s="11">
        <v>0.97878607721654443</v>
      </c>
      <c r="L156" s="11" t="s">
        <v>508</v>
      </c>
      <c r="N156" s="11" t="s">
        <v>5</v>
      </c>
      <c r="P156" s="26">
        <v>0</v>
      </c>
      <c r="Q156" s="27">
        <v>1</v>
      </c>
      <c r="R156" s="27">
        <v>1</v>
      </c>
      <c r="S156" s="27">
        <v>1</v>
      </c>
      <c r="T156" s="27">
        <v>-1</v>
      </c>
      <c r="U156" s="27">
        <v>1</v>
      </c>
      <c r="V156" s="27">
        <v>0</v>
      </c>
      <c r="W156" s="27">
        <v>-1</v>
      </c>
      <c r="X156" s="27">
        <v>0</v>
      </c>
      <c r="Y156" s="27">
        <v>1</v>
      </c>
      <c r="Z156" s="27">
        <v>-1</v>
      </c>
      <c r="AA156" s="27">
        <v>-1</v>
      </c>
      <c r="AB156" s="27">
        <v>0</v>
      </c>
      <c r="AC156" s="27">
        <v>-1</v>
      </c>
      <c r="AD156" s="27">
        <v>-1</v>
      </c>
      <c r="AE156" s="27">
        <v>0</v>
      </c>
      <c r="AF156" s="27">
        <v>0</v>
      </c>
      <c r="AG156" s="27">
        <v>0</v>
      </c>
      <c r="AH156" s="27">
        <v>0</v>
      </c>
      <c r="AI156" s="27">
        <v>0</v>
      </c>
      <c r="AJ156" s="27">
        <v>0</v>
      </c>
      <c r="AK156" s="28">
        <v>0</v>
      </c>
      <c r="AL156" s="11">
        <f t="shared" si="0"/>
        <v>11</v>
      </c>
      <c r="AN156" s="11" t="s">
        <v>515</v>
      </c>
      <c r="AO156" s="11">
        <f t="shared" si="1"/>
        <v>54</v>
      </c>
      <c r="AP156" s="22">
        <v>32</v>
      </c>
    </row>
    <row r="157" spans="1:45" ht="15.75" hidden="1" customHeight="1" x14ac:dyDescent="0.35">
      <c r="A157" s="11">
        <v>155</v>
      </c>
      <c r="C157" s="11">
        <v>1.5327371291948677</v>
      </c>
      <c r="D157" s="11">
        <v>0.71642822889057012</v>
      </c>
      <c r="E157" s="11">
        <v>1.417188415874584</v>
      </c>
      <c r="F157" s="11">
        <v>0.51949700901421325</v>
      </c>
      <c r="G157" s="11">
        <v>0.96664123988905781</v>
      </c>
      <c r="H157" s="11">
        <v>1.0593274870860652</v>
      </c>
      <c r="I157" s="11">
        <v>1.0631892856799743</v>
      </c>
      <c r="J157" s="11">
        <v>0.72661366195465948</v>
      </c>
      <c r="K157" s="11">
        <v>1.5096171271095302</v>
      </c>
      <c r="L157" s="11" t="s">
        <v>113</v>
      </c>
      <c r="M157" s="11" t="s">
        <v>115</v>
      </c>
      <c r="N157" s="11" t="s">
        <v>7</v>
      </c>
      <c r="P157" s="26">
        <v>-1</v>
      </c>
      <c r="Q157" s="27">
        <v>0</v>
      </c>
      <c r="R157" s="27">
        <v>0</v>
      </c>
      <c r="S157" s="27">
        <v>-1</v>
      </c>
      <c r="T157" s="27">
        <v>0</v>
      </c>
      <c r="U157" s="27">
        <v>0</v>
      </c>
      <c r="V157" s="27">
        <v>0</v>
      </c>
      <c r="W157" s="27">
        <v>0</v>
      </c>
      <c r="X157" s="27">
        <v>0</v>
      </c>
      <c r="Y157" s="27">
        <v>0</v>
      </c>
      <c r="Z157" s="27">
        <v>0</v>
      </c>
      <c r="AA157" s="27">
        <v>0</v>
      </c>
      <c r="AB157" s="27">
        <v>0</v>
      </c>
      <c r="AC157" s="27">
        <v>0</v>
      </c>
      <c r="AD157" s="27">
        <v>0</v>
      </c>
      <c r="AE157" s="27">
        <v>0</v>
      </c>
      <c r="AF157" s="27">
        <v>1</v>
      </c>
      <c r="AG157" s="27">
        <v>0</v>
      </c>
      <c r="AH157" s="27">
        <v>0</v>
      </c>
      <c r="AI157" s="27">
        <v>0</v>
      </c>
      <c r="AJ157" s="27">
        <v>0</v>
      </c>
      <c r="AK157" s="28">
        <v>0</v>
      </c>
      <c r="AL157" s="11">
        <f t="shared" si="0"/>
        <v>3</v>
      </c>
      <c r="AN157" s="11" t="s">
        <v>116</v>
      </c>
      <c r="AO157" s="11">
        <f t="shared" si="1"/>
        <v>1</v>
      </c>
      <c r="AP157" s="22">
        <v>32</v>
      </c>
    </row>
    <row r="158" spans="1:45" ht="15.75" hidden="1" customHeight="1" x14ac:dyDescent="0.35">
      <c r="A158" s="11">
        <v>156</v>
      </c>
      <c r="C158" s="11">
        <v>1.3385062866548818</v>
      </c>
      <c r="D158" s="11">
        <v>0.75202510260846678</v>
      </c>
      <c r="E158" s="11">
        <v>1.1523088715823531</v>
      </c>
      <c r="F158" s="11">
        <v>0.58775527500702718</v>
      </c>
      <c r="G158" s="11">
        <v>0.83696896765758622</v>
      </c>
      <c r="H158" s="11">
        <v>1.0449586517156801</v>
      </c>
      <c r="I158" s="11">
        <v>1.0224121464572524</v>
      </c>
      <c r="J158" s="11">
        <v>0.80714077062334066</v>
      </c>
      <c r="K158" s="11">
        <v>1.4630115508831318</v>
      </c>
      <c r="L158" s="11" t="s">
        <v>113</v>
      </c>
      <c r="M158" s="11" t="s">
        <v>115</v>
      </c>
      <c r="N158" s="11" t="s">
        <v>10</v>
      </c>
      <c r="O158" s="11" t="s">
        <v>520</v>
      </c>
      <c r="P158" s="26">
        <v>-1</v>
      </c>
      <c r="Q158" s="27">
        <v>0</v>
      </c>
      <c r="R158" s="27">
        <v>0</v>
      </c>
      <c r="S158" s="27">
        <v>-1</v>
      </c>
      <c r="T158" s="27">
        <v>0</v>
      </c>
      <c r="U158" s="27">
        <v>0</v>
      </c>
      <c r="V158" s="27">
        <v>0</v>
      </c>
      <c r="W158" s="27">
        <v>0</v>
      </c>
      <c r="X158" s="27">
        <v>0</v>
      </c>
      <c r="Y158" s="27">
        <v>0</v>
      </c>
      <c r="Z158" s="27">
        <v>0</v>
      </c>
      <c r="AA158" s="27">
        <v>0</v>
      </c>
      <c r="AB158" s="27">
        <v>0</v>
      </c>
      <c r="AC158" s="27">
        <v>0</v>
      </c>
      <c r="AD158" s="27">
        <v>0</v>
      </c>
      <c r="AE158" s="27">
        <v>0</v>
      </c>
      <c r="AF158" s="27">
        <v>0</v>
      </c>
      <c r="AG158" s="27">
        <v>0</v>
      </c>
      <c r="AH158" s="27">
        <v>0</v>
      </c>
      <c r="AI158" s="27">
        <v>0</v>
      </c>
      <c r="AJ158" s="27">
        <v>0</v>
      </c>
      <c r="AK158" s="28">
        <v>0</v>
      </c>
      <c r="AL158" s="11">
        <f t="shared" si="0"/>
        <v>2</v>
      </c>
      <c r="AN158" s="11" t="s">
        <v>123</v>
      </c>
      <c r="AO158" s="11">
        <f t="shared" si="1"/>
        <v>2</v>
      </c>
      <c r="AP158" s="22">
        <v>32</v>
      </c>
    </row>
    <row r="159" spans="1:45" ht="15.75" hidden="1" customHeight="1" x14ac:dyDescent="0.35">
      <c r="A159" s="11">
        <v>157</v>
      </c>
      <c r="C159" s="11">
        <v>1.6088542815081408</v>
      </c>
      <c r="D159" s="11">
        <v>0.82312609517564916</v>
      </c>
      <c r="E159" s="11">
        <v>1.2229391133648235</v>
      </c>
      <c r="F159" s="11">
        <v>0.55387448561922381</v>
      </c>
      <c r="G159" s="11">
        <v>0.85880518646084902</v>
      </c>
      <c r="H159" s="11">
        <v>1.1303432330198588</v>
      </c>
      <c r="I159" s="11">
        <v>1.1807352416989714</v>
      </c>
      <c r="J159" s="11">
        <v>0.77424186949749196</v>
      </c>
      <c r="K159" s="11">
        <v>1.5187348191363956</v>
      </c>
      <c r="L159" s="11" t="s">
        <v>113</v>
      </c>
      <c r="M159" s="11" t="s">
        <v>115</v>
      </c>
      <c r="N159" s="11" t="s">
        <v>10</v>
      </c>
      <c r="O159" s="11" t="s">
        <v>523</v>
      </c>
      <c r="P159" s="26">
        <v>-1</v>
      </c>
      <c r="Q159" s="27">
        <v>0</v>
      </c>
      <c r="R159" s="27">
        <v>0</v>
      </c>
      <c r="S159" s="27">
        <v>-1</v>
      </c>
      <c r="T159" s="27">
        <v>0</v>
      </c>
      <c r="U159" s="27">
        <v>0</v>
      </c>
      <c r="V159" s="27">
        <v>0</v>
      </c>
      <c r="W159" s="27">
        <v>0</v>
      </c>
      <c r="X159" s="27">
        <v>0</v>
      </c>
      <c r="Y159" s="27">
        <v>0</v>
      </c>
      <c r="Z159" s="27">
        <v>0</v>
      </c>
      <c r="AA159" s="27">
        <v>0</v>
      </c>
      <c r="AB159" s="27">
        <v>0</v>
      </c>
      <c r="AC159" s="27">
        <v>0</v>
      </c>
      <c r="AD159" s="27">
        <v>0</v>
      </c>
      <c r="AE159" s="27">
        <v>0</v>
      </c>
      <c r="AF159" s="27">
        <v>1</v>
      </c>
      <c r="AG159" s="27">
        <v>0</v>
      </c>
      <c r="AH159" s="27">
        <v>0</v>
      </c>
      <c r="AI159" s="27">
        <v>0</v>
      </c>
      <c r="AJ159" s="27">
        <v>0</v>
      </c>
      <c r="AK159" s="28">
        <v>0</v>
      </c>
      <c r="AL159" s="11">
        <f t="shared" si="0"/>
        <v>3</v>
      </c>
      <c r="AN159" s="11" t="s">
        <v>116</v>
      </c>
      <c r="AO159" s="11">
        <f t="shared" si="1"/>
        <v>1</v>
      </c>
      <c r="AP159" s="22">
        <v>32</v>
      </c>
    </row>
    <row r="160" spans="1:45" ht="15.75" hidden="1" customHeight="1" x14ac:dyDescent="0.35">
      <c r="A160" s="11">
        <v>158</v>
      </c>
      <c r="C160" s="11">
        <v>1.6022383367319324</v>
      </c>
      <c r="D160" s="11">
        <v>0.76448895318444099</v>
      </c>
      <c r="E160" s="11">
        <v>1.173317870999546</v>
      </c>
      <c r="F160" s="11">
        <v>0.56457546052292162</v>
      </c>
      <c r="G160" s="11">
        <v>0.86112038068984575</v>
      </c>
      <c r="H160" s="11">
        <v>0.97076934376917468</v>
      </c>
      <c r="I160" s="11">
        <v>1.0216948887247386</v>
      </c>
      <c r="J160" s="11">
        <v>0.55708977898731749</v>
      </c>
      <c r="K160" s="11">
        <v>1.5074719847959728</v>
      </c>
      <c r="L160" s="11" t="s">
        <v>113</v>
      </c>
      <c r="M160" s="11" t="s">
        <v>115</v>
      </c>
      <c r="N160" s="11" t="s">
        <v>13</v>
      </c>
      <c r="O160" s="11" t="s">
        <v>523</v>
      </c>
      <c r="P160" s="26">
        <v>-1</v>
      </c>
      <c r="Q160" s="27">
        <v>0</v>
      </c>
      <c r="R160" s="27">
        <v>0</v>
      </c>
      <c r="S160" s="27">
        <v>-1</v>
      </c>
      <c r="T160" s="27">
        <v>0</v>
      </c>
      <c r="U160" s="27">
        <v>0</v>
      </c>
      <c r="V160" s="27">
        <v>0</v>
      </c>
      <c r="W160" s="27">
        <v>0</v>
      </c>
      <c r="X160" s="27">
        <v>0</v>
      </c>
      <c r="Y160" s="27">
        <v>0</v>
      </c>
      <c r="Z160" s="27">
        <v>0</v>
      </c>
      <c r="AA160" s="27">
        <v>0</v>
      </c>
      <c r="AB160" s="27">
        <v>0</v>
      </c>
      <c r="AC160" s="27">
        <v>0</v>
      </c>
      <c r="AD160" s="27">
        <v>0</v>
      </c>
      <c r="AE160" s="27">
        <v>0</v>
      </c>
      <c r="AF160" s="27">
        <v>0</v>
      </c>
      <c r="AG160" s="27">
        <v>0</v>
      </c>
      <c r="AH160" s="27">
        <v>0</v>
      </c>
      <c r="AI160" s="27">
        <v>0</v>
      </c>
      <c r="AJ160" s="27">
        <v>0</v>
      </c>
      <c r="AK160" s="28">
        <v>0</v>
      </c>
      <c r="AL160" s="11">
        <f t="shared" si="0"/>
        <v>2</v>
      </c>
      <c r="AN160" s="11" t="s">
        <v>123</v>
      </c>
      <c r="AO160" s="11">
        <f t="shared" si="1"/>
        <v>2</v>
      </c>
      <c r="AP160" s="22">
        <v>32</v>
      </c>
    </row>
    <row r="161" spans="1:42" ht="15.75" hidden="1" customHeight="1" x14ac:dyDescent="0.35">
      <c r="A161" s="11">
        <v>159</v>
      </c>
      <c r="C161" s="11">
        <v>1.39058075254888</v>
      </c>
      <c r="D161" s="11">
        <v>0.77672901419998219</v>
      </c>
      <c r="E161" s="11">
        <v>1.2436856296823784</v>
      </c>
      <c r="F161" s="11">
        <v>1.4811688827795622</v>
      </c>
      <c r="G161" s="11">
        <v>1.19889544033648</v>
      </c>
      <c r="H161" s="11">
        <v>1.0331979399196785</v>
      </c>
      <c r="I161" s="11">
        <v>1.0477757998295218</v>
      </c>
      <c r="J161" s="11">
        <v>0.80651284282536795</v>
      </c>
      <c r="K161" s="11">
        <v>1.3669315141415801</v>
      </c>
      <c r="L161" s="11" t="s">
        <v>113</v>
      </c>
      <c r="M161" s="11" t="s">
        <v>119</v>
      </c>
      <c r="N161" s="11" t="s">
        <v>7</v>
      </c>
      <c r="P161" s="26">
        <v>-1</v>
      </c>
      <c r="Q161" s="27">
        <v>0</v>
      </c>
      <c r="R161" s="27">
        <v>0</v>
      </c>
      <c r="S161" s="27">
        <v>-1</v>
      </c>
      <c r="T161" s="27">
        <v>0</v>
      </c>
      <c r="U161" s="27">
        <v>0</v>
      </c>
      <c r="V161" s="27">
        <v>0</v>
      </c>
      <c r="W161" s="27">
        <v>0</v>
      </c>
      <c r="X161" s="27">
        <v>0</v>
      </c>
      <c r="Y161" s="27">
        <v>0</v>
      </c>
      <c r="Z161" s="27">
        <v>0</v>
      </c>
      <c r="AA161" s="27">
        <v>0</v>
      </c>
      <c r="AB161" s="27">
        <v>0</v>
      </c>
      <c r="AC161" s="27">
        <v>0</v>
      </c>
      <c r="AD161" s="27">
        <v>0</v>
      </c>
      <c r="AE161" s="27">
        <v>0</v>
      </c>
      <c r="AF161" s="27">
        <v>1</v>
      </c>
      <c r="AG161" s="27">
        <v>0</v>
      </c>
      <c r="AH161" s="27">
        <v>0</v>
      </c>
      <c r="AI161" s="27">
        <v>0</v>
      </c>
      <c r="AJ161" s="27">
        <v>0</v>
      </c>
      <c r="AK161" s="28">
        <v>0</v>
      </c>
      <c r="AL161" s="11">
        <f t="shared" si="0"/>
        <v>3</v>
      </c>
      <c r="AN161" s="11" t="s">
        <v>116</v>
      </c>
      <c r="AO161" s="11">
        <f t="shared" si="1"/>
        <v>1</v>
      </c>
      <c r="AP161" s="22">
        <v>32</v>
      </c>
    </row>
    <row r="162" spans="1:42" ht="15.75" hidden="1" customHeight="1" x14ac:dyDescent="0.35">
      <c r="A162" s="11">
        <v>160</v>
      </c>
      <c r="C162" s="11">
        <v>1.4787261224390877</v>
      </c>
      <c r="D162" s="11">
        <v>0.73883235939290648</v>
      </c>
      <c r="E162" s="11">
        <v>1.2821866120396983</v>
      </c>
      <c r="F162" s="11">
        <v>0.93182801163890672</v>
      </c>
      <c r="G162" s="11">
        <v>1.3200132480703464</v>
      </c>
      <c r="H162" s="11">
        <v>1.0636356831054787</v>
      </c>
      <c r="I162" s="11">
        <v>1.0853764588791175</v>
      </c>
      <c r="J162" s="11">
        <v>0.75078081188084633</v>
      </c>
      <c r="K162" s="11">
        <v>1.3296679240771569</v>
      </c>
      <c r="L162" s="11" t="s">
        <v>113</v>
      </c>
      <c r="M162" s="11" t="s">
        <v>119</v>
      </c>
      <c r="N162" s="11" t="s">
        <v>10</v>
      </c>
      <c r="O162" s="11" t="s">
        <v>520</v>
      </c>
      <c r="P162" s="26">
        <v>-1</v>
      </c>
      <c r="Q162" s="27">
        <v>0</v>
      </c>
      <c r="R162" s="27">
        <v>0</v>
      </c>
      <c r="S162" s="27">
        <v>-1</v>
      </c>
      <c r="T162" s="27">
        <v>0</v>
      </c>
      <c r="U162" s="27">
        <v>0</v>
      </c>
      <c r="V162" s="27">
        <v>0</v>
      </c>
      <c r="W162" s="27">
        <v>0</v>
      </c>
      <c r="X162" s="27">
        <v>0</v>
      </c>
      <c r="Y162" s="27">
        <v>0</v>
      </c>
      <c r="Z162" s="27">
        <v>0</v>
      </c>
      <c r="AA162" s="27">
        <v>0</v>
      </c>
      <c r="AB162" s="27">
        <v>0</v>
      </c>
      <c r="AC162" s="27">
        <v>0</v>
      </c>
      <c r="AD162" s="27">
        <v>0</v>
      </c>
      <c r="AE162" s="27">
        <v>0</v>
      </c>
      <c r="AF162" s="27">
        <v>1</v>
      </c>
      <c r="AG162" s="27">
        <v>0</v>
      </c>
      <c r="AH162" s="27">
        <v>0</v>
      </c>
      <c r="AI162" s="27">
        <v>0</v>
      </c>
      <c r="AJ162" s="27">
        <v>0</v>
      </c>
      <c r="AK162" s="28">
        <v>0</v>
      </c>
      <c r="AL162" s="11">
        <f t="shared" si="0"/>
        <v>3</v>
      </c>
      <c r="AN162" s="11" t="s">
        <v>116</v>
      </c>
      <c r="AO162" s="11">
        <f t="shared" si="1"/>
        <v>1</v>
      </c>
      <c r="AP162" s="22">
        <v>32</v>
      </c>
    </row>
    <row r="163" spans="1:42" ht="15.75" hidden="1" customHeight="1" x14ac:dyDescent="0.35">
      <c r="A163" s="11">
        <v>161</v>
      </c>
      <c r="C163" s="11">
        <v>1.297322972838985</v>
      </c>
      <c r="D163" s="11">
        <v>0.86902260379694052</v>
      </c>
      <c r="E163" s="11">
        <v>1.245626227701931</v>
      </c>
      <c r="F163" s="11">
        <v>0.52158511079643421</v>
      </c>
      <c r="G163" s="11">
        <v>0.84917312909727571</v>
      </c>
      <c r="H163" s="11">
        <v>1.0910629675164358</v>
      </c>
      <c r="I163" s="11">
        <v>1.1138650824561296</v>
      </c>
      <c r="J163" s="11">
        <v>0.74243765441736753</v>
      </c>
      <c r="K163" s="11">
        <v>1.2311817579855096</v>
      </c>
      <c r="L163" s="11" t="s">
        <v>113</v>
      </c>
      <c r="M163" s="11" t="s">
        <v>119</v>
      </c>
      <c r="N163" s="11" t="s">
        <v>10</v>
      </c>
      <c r="O163" s="11" t="s">
        <v>523</v>
      </c>
      <c r="P163" s="26">
        <v>-1</v>
      </c>
      <c r="Q163" s="27">
        <v>0</v>
      </c>
      <c r="R163" s="27">
        <v>0</v>
      </c>
      <c r="S163" s="27">
        <v>-1</v>
      </c>
      <c r="T163" s="27">
        <v>0</v>
      </c>
      <c r="U163" s="27">
        <v>0</v>
      </c>
      <c r="V163" s="27">
        <v>0</v>
      </c>
      <c r="W163" s="27">
        <v>0</v>
      </c>
      <c r="X163" s="27">
        <v>0</v>
      </c>
      <c r="Y163" s="27">
        <v>0</v>
      </c>
      <c r="Z163" s="27">
        <v>0</v>
      </c>
      <c r="AA163" s="27">
        <v>0</v>
      </c>
      <c r="AB163" s="27">
        <v>0</v>
      </c>
      <c r="AC163" s="27">
        <v>0</v>
      </c>
      <c r="AD163" s="27">
        <v>0</v>
      </c>
      <c r="AE163" s="27">
        <v>0</v>
      </c>
      <c r="AF163" s="27">
        <v>0</v>
      </c>
      <c r="AG163" s="27">
        <v>0</v>
      </c>
      <c r="AH163" s="27">
        <v>0</v>
      </c>
      <c r="AI163" s="27">
        <v>0</v>
      </c>
      <c r="AJ163" s="27">
        <v>0</v>
      </c>
      <c r="AK163" s="28">
        <v>0</v>
      </c>
      <c r="AL163" s="11">
        <f t="shared" si="0"/>
        <v>2</v>
      </c>
      <c r="AN163" s="11" t="s">
        <v>123</v>
      </c>
      <c r="AO163" s="11">
        <f t="shared" si="1"/>
        <v>2</v>
      </c>
      <c r="AP163" s="22">
        <v>32</v>
      </c>
    </row>
    <row r="164" spans="1:42" ht="15.75" hidden="1" customHeight="1" x14ac:dyDescent="0.35">
      <c r="A164" s="11">
        <v>162</v>
      </c>
      <c r="C164" s="11">
        <v>1.5583708407630881</v>
      </c>
      <c r="D164" s="11">
        <v>0.97067871697983221</v>
      </c>
      <c r="E164" s="11">
        <v>1.3837797452376033</v>
      </c>
      <c r="F164" s="11">
        <v>0.5576999868214314</v>
      </c>
      <c r="G164" s="11">
        <v>1.2133207402364199</v>
      </c>
      <c r="H164" s="11">
        <v>1.1083594200165585</v>
      </c>
      <c r="I164" s="11">
        <v>0.99673295485709501</v>
      </c>
      <c r="J164" s="11">
        <v>0.6303083521620616</v>
      </c>
      <c r="K164" s="11">
        <v>1.066915055658056</v>
      </c>
      <c r="L164" s="11" t="s">
        <v>113</v>
      </c>
      <c r="M164" s="11" t="s">
        <v>119</v>
      </c>
      <c r="N164" s="11" t="s">
        <v>13</v>
      </c>
      <c r="O164" s="11" t="s">
        <v>523</v>
      </c>
      <c r="P164" s="26">
        <v>-1</v>
      </c>
      <c r="Q164" s="27">
        <v>0</v>
      </c>
      <c r="R164" s="27">
        <v>0</v>
      </c>
      <c r="S164" s="27">
        <v>-1</v>
      </c>
      <c r="T164" s="27">
        <v>0</v>
      </c>
      <c r="U164" s="27">
        <v>0</v>
      </c>
      <c r="V164" s="27">
        <v>0</v>
      </c>
      <c r="W164" s="27">
        <v>0</v>
      </c>
      <c r="X164" s="27">
        <v>0</v>
      </c>
      <c r="Y164" s="27">
        <v>0</v>
      </c>
      <c r="Z164" s="27">
        <v>0</v>
      </c>
      <c r="AA164" s="27">
        <v>0</v>
      </c>
      <c r="AB164" s="27">
        <v>0</v>
      </c>
      <c r="AC164" s="27">
        <v>0</v>
      </c>
      <c r="AD164" s="27">
        <v>0</v>
      </c>
      <c r="AE164" s="27">
        <v>0</v>
      </c>
      <c r="AF164" s="27">
        <v>1</v>
      </c>
      <c r="AG164" s="27">
        <v>0</v>
      </c>
      <c r="AH164" s="27">
        <v>0</v>
      </c>
      <c r="AI164" s="27">
        <v>0</v>
      </c>
      <c r="AJ164" s="27">
        <v>0</v>
      </c>
      <c r="AK164" s="28">
        <v>0</v>
      </c>
      <c r="AL164" s="11">
        <f t="shared" si="0"/>
        <v>3</v>
      </c>
      <c r="AN164" s="11" t="s">
        <v>116</v>
      </c>
      <c r="AO164" s="11">
        <f t="shared" si="1"/>
        <v>1</v>
      </c>
      <c r="AP164" s="22">
        <v>32</v>
      </c>
    </row>
    <row r="165" spans="1:42" ht="15.75" hidden="1" customHeight="1" x14ac:dyDescent="0.35">
      <c r="A165" s="11">
        <v>163</v>
      </c>
      <c r="C165" s="11">
        <v>1.2233822929585436</v>
      </c>
      <c r="D165" s="11">
        <v>0.90136723333026347</v>
      </c>
      <c r="E165" s="11">
        <v>1.1181701924173482</v>
      </c>
      <c r="F165" s="11">
        <v>1.1582357012504332</v>
      </c>
      <c r="G165" s="11">
        <v>0.47901859829668542</v>
      </c>
      <c r="H165" s="11">
        <v>0.96469830788727307</v>
      </c>
      <c r="I165" s="11">
        <v>0.97722450949298656</v>
      </c>
      <c r="J165" s="11">
        <v>0.7366231505502342</v>
      </c>
      <c r="K165" s="11">
        <v>1.7078168174529931</v>
      </c>
      <c r="L165" s="11" t="s">
        <v>113</v>
      </c>
      <c r="M165" s="11" t="s">
        <v>122</v>
      </c>
      <c r="N165" s="11" t="s">
        <v>7</v>
      </c>
      <c r="P165" s="26">
        <v>-1</v>
      </c>
      <c r="Q165" s="27">
        <v>0</v>
      </c>
      <c r="R165" s="27">
        <v>0</v>
      </c>
      <c r="S165" s="27">
        <v>-1</v>
      </c>
      <c r="T165" s="27">
        <v>0</v>
      </c>
      <c r="U165" s="27">
        <v>0</v>
      </c>
      <c r="V165" s="27">
        <v>0</v>
      </c>
      <c r="W165" s="27">
        <v>0</v>
      </c>
      <c r="X165" s="27">
        <v>0</v>
      </c>
      <c r="Y165" s="27">
        <v>0</v>
      </c>
      <c r="Z165" s="27">
        <v>0</v>
      </c>
      <c r="AA165" s="27">
        <v>0</v>
      </c>
      <c r="AB165" s="27">
        <v>0</v>
      </c>
      <c r="AC165" s="27">
        <v>0</v>
      </c>
      <c r="AD165" s="27">
        <v>0</v>
      </c>
      <c r="AE165" s="27">
        <v>0</v>
      </c>
      <c r="AF165" s="27">
        <v>0</v>
      </c>
      <c r="AG165" s="27">
        <v>0</v>
      </c>
      <c r="AH165" s="27">
        <v>0</v>
      </c>
      <c r="AI165" s="27">
        <v>0</v>
      </c>
      <c r="AJ165" s="27">
        <v>0</v>
      </c>
      <c r="AK165" s="28">
        <v>0</v>
      </c>
      <c r="AL165" s="11">
        <f t="shared" si="0"/>
        <v>2</v>
      </c>
      <c r="AN165" s="11" t="s">
        <v>123</v>
      </c>
      <c r="AO165" s="11">
        <f t="shared" si="1"/>
        <v>2</v>
      </c>
      <c r="AP165" s="22">
        <v>32</v>
      </c>
    </row>
    <row r="166" spans="1:42" ht="15.75" hidden="1" customHeight="1" x14ac:dyDescent="0.35">
      <c r="A166" s="11">
        <v>164</v>
      </c>
      <c r="C166" s="11">
        <v>1.1000209719051026</v>
      </c>
      <c r="D166" s="11">
        <v>0.83675592113390551</v>
      </c>
      <c r="E166" s="11">
        <v>1.0279572614425196</v>
      </c>
      <c r="F166" s="11">
        <v>0.77734176202614058</v>
      </c>
      <c r="G166" s="11">
        <v>0.73134301356288578</v>
      </c>
      <c r="H166" s="11">
        <v>0.99802771462589879</v>
      </c>
      <c r="I166" s="11">
        <v>0.89599305943715224</v>
      </c>
      <c r="J166" s="11">
        <v>0.78645541165049715</v>
      </c>
      <c r="K166" s="11">
        <v>0.97912458168219796</v>
      </c>
      <c r="L166" s="11" t="s">
        <v>113</v>
      </c>
      <c r="M166" s="11" t="s">
        <v>122</v>
      </c>
      <c r="N166" s="11" t="s">
        <v>10</v>
      </c>
      <c r="O166" s="11" t="s">
        <v>520</v>
      </c>
      <c r="P166" s="26">
        <v>-1</v>
      </c>
      <c r="Q166" s="27">
        <v>0</v>
      </c>
      <c r="R166" s="27">
        <v>0</v>
      </c>
      <c r="S166" s="27">
        <v>-1</v>
      </c>
      <c r="T166" s="27">
        <v>0</v>
      </c>
      <c r="U166" s="27">
        <v>0</v>
      </c>
      <c r="V166" s="27">
        <v>0</v>
      </c>
      <c r="W166" s="27">
        <v>0</v>
      </c>
      <c r="X166" s="27">
        <v>0</v>
      </c>
      <c r="Y166" s="27">
        <v>0</v>
      </c>
      <c r="Z166" s="27">
        <v>0</v>
      </c>
      <c r="AA166" s="27">
        <v>0</v>
      </c>
      <c r="AB166" s="27">
        <v>0</v>
      </c>
      <c r="AC166" s="27">
        <v>0</v>
      </c>
      <c r="AD166" s="27">
        <v>0</v>
      </c>
      <c r="AE166" s="27">
        <v>0</v>
      </c>
      <c r="AF166" s="27">
        <v>0</v>
      </c>
      <c r="AG166" s="27">
        <v>0</v>
      </c>
      <c r="AH166" s="27">
        <v>0</v>
      </c>
      <c r="AI166" s="27">
        <v>0</v>
      </c>
      <c r="AJ166" s="27">
        <v>0</v>
      </c>
      <c r="AK166" s="28">
        <v>0</v>
      </c>
      <c r="AL166" s="11">
        <f t="shared" si="0"/>
        <v>2</v>
      </c>
      <c r="AN166" s="11" t="s">
        <v>123</v>
      </c>
      <c r="AO166" s="11">
        <f t="shared" si="1"/>
        <v>2</v>
      </c>
      <c r="AP166" s="22">
        <v>32</v>
      </c>
    </row>
    <row r="167" spans="1:42" ht="15.75" hidden="1" customHeight="1" x14ac:dyDescent="0.35">
      <c r="A167" s="11">
        <v>165</v>
      </c>
      <c r="C167" s="11">
        <v>1.0978949748065494</v>
      </c>
      <c r="D167" s="11">
        <v>0.76900865416695807</v>
      </c>
      <c r="E167" s="11">
        <v>1.1059085447165733</v>
      </c>
      <c r="F167" s="11">
        <v>0.7323932002943544</v>
      </c>
      <c r="G167" s="11">
        <v>0.86250511818393949</v>
      </c>
      <c r="H167" s="11">
        <v>0.93204584093504095</v>
      </c>
      <c r="I167" s="11">
        <v>0.91844683095336599</v>
      </c>
      <c r="J167" s="11">
        <v>0.65301805099118082</v>
      </c>
      <c r="K167" s="11">
        <v>0.99811457277998095</v>
      </c>
      <c r="L167" s="11" t="s">
        <v>113</v>
      </c>
      <c r="M167" s="11" t="s">
        <v>122</v>
      </c>
      <c r="N167" s="11" t="s">
        <v>10</v>
      </c>
      <c r="O167" s="11" t="s">
        <v>523</v>
      </c>
      <c r="P167" s="26">
        <v>-1</v>
      </c>
      <c r="Q167" s="27">
        <v>0</v>
      </c>
      <c r="R167" s="27">
        <v>0</v>
      </c>
      <c r="S167" s="27">
        <v>-1</v>
      </c>
      <c r="T167" s="27">
        <v>0</v>
      </c>
      <c r="U167" s="27">
        <v>0</v>
      </c>
      <c r="V167" s="27">
        <v>0</v>
      </c>
      <c r="W167" s="27">
        <v>0</v>
      </c>
      <c r="X167" s="27">
        <v>0</v>
      </c>
      <c r="Y167" s="27">
        <v>0</v>
      </c>
      <c r="Z167" s="27">
        <v>0</v>
      </c>
      <c r="AA167" s="27">
        <v>0</v>
      </c>
      <c r="AB167" s="27">
        <v>0</v>
      </c>
      <c r="AC167" s="27">
        <v>0</v>
      </c>
      <c r="AD167" s="27">
        <v>0</v>
      </c>
      <c r="AE167" s="27">
        <v>0</v>
      </c>
      <c r="AF167" s="27">
        <v>1</v>
      </c>
      <c r="AG167" s="27">
        <v>0</v>
      </c>
      <c r="AH167" s="27">
        <v>0</v>
      </c>
      <c r="AI167" s="27">
        <v>0</v>
      </c>
      <c r="AJ167" s="27">
        <v>0</v>
      </c>
      <c r="AK167" s="28">
        <v>0</v>
      </c>
      <c r="AL167" s="11">
        <f t="shared" si="0"/>
        <v>3</v>
      </c>
      <c r="AN167" s="11" t="s">
        <v>116</v>
      </c>
      <c r="AO167" s="11">
        <f t="shared" si="1"/>
        <v>1</v>
      </c>
      <c r="AP167" s="22">
        <v>32</v>
      </c>
    </row>
    <row r="168" spans="1:42" ht="15.75" hidden="1" customHeight="1" x14ac:dyDescent="0.35">
      <c r="A168" s="11">
        <v>166</v>
      </c>
      <c r="C168" s="11">
        <v>1.2593931391031752</v>
      </c>
      <c r="D168" s="11">
        <v>0.80438853607053096</v>
      </c>
      <c r="E168" s="11">
        <v>1.192390508046806</v>
      </c>
      <c r="F168" s="11">
        <v>0.8722371164024697</v>
      </c>
      <c r="G168" s="11">
        <v>0.81902639847574066</v>
      </c>
      <c r="H168" s="11">
        <v>1.0343092326788421</v>
      </c>
      <c r="I168" s="11">
        <v>0.93610414958417065</v>
      </c>
      <c r="J168" s="11">
        <v>0.68773229769357791</v>
      </c>
      <c r="K168" s="11">
        <v>1.2784546070499918</v>
      </c>
      <c r="L168" s="11" t="s">
        <v>113</v>
      </c>
      <c r="M168" s="11" t="s">
        <v>122</v>
      </c>
      <c r="N168" s="11" t="s">
        <v>13</v>
      </c>
      <c r="O168" s="11" t="s">
        <v>523</v>
      </c>
      <c r="P168" s="26">
        <v>-1</v>
      </c>
      <c r="Q168" s="27">
        <v>0</v>
      </c>
      <c r="R168" s="27">
        <v>0</v>
      </c>
      <c r="S168" s="27">
        <v>-1</v>
      </c>
      <c r="T168" s="27">
        <v>0</v>
      </c>
      <c r="U168" s="27">
        <v>0</v>
      </c>
      <c r="V168" s="27">
        <v>0</v>
      </c>
      <c r="W168" s="27">
        <v>0</v>
      </c>
      <c r="X168" s="27">
        <v>0</v>
      </c>
      <c r="Y168" s="27">
        <v>0</v>
      </c>
      <c r="Z168" s="27">
        <v>0</v>
      </c>
      <c r="AA168" s="27">
        <v>0</v>
      </c>
      <c r="AB168" s="27">
        <v>0</v>
      </c>
      <c r="AC168" s="27">
        <v>0</v>
      </c>
      <c r="AD168" s="27">
        <v>0</v>
      </c>
      <c r="AE168" s="27">
        <v>0</v>
      </c>
      <c r="AF168" s="27">
        <v>1</v>
      </c>
      <c r="AG168" s="27">
        <v>0</v>
      </c>
      <c r="AH168" s="27">
        <v>0</v>
      </c>
      <c r="AI168" s="27">
        <v>0</v>
      </c>
      <c r="AJ168" s="27">
        <v>0</v>
      </c>
      <c r="AK168" s="28">
        <v>0</v>
      </c>
      <c r="AL168" s="11">
        <f t="shared" si="0"/>
        <v>3</v>
      </c>
      <c r="AN168" s="11" t="s">
        <v>116</v>
      </c>
      <c r="AO168" s="11">
        <f t="shared" si="1"/>
        <v>1</v>
      </c>
      <c r="AP168" s="22">
        <v>32</v>
      </c>
    </row>
    <row r="169" spans="1:42" ht="15.75" hidden="1" customHeight="1" x14ac:dyDescent="0.35">
      <c r="A169" s="11">
        <v>167</v>
      </c>
      <c r="C169" s="11">
        <v>1.1984550480188756</v>
      </c>
      <c r="D169" s="11">
        <v>0.8349384193192354</v>
      </c>
      <c r="E169" s="11">
        <v>1.0720826576683562</v>
      </c>
      <c r="F169" s="11">
        <v>1.0201427672146015</v>
      </c>
      <c r="G169" s="11">
        <v>0.61642192034239274</v>
      </c>
      <c r="H169" s="11">
        <v>0.96112010120231328</v>
      </c>
      <c r="I169" s="11">
        <v>0.89903351751115634</v>
      </c>
      <c r="J169" s="11">
        <v>0.75611825599912685</v>
      </c>
      <c r="K169" s="11">
        <v>1.5129609598363336</v>
      </c>
      <c r="L169" s="11" t="s">
        <v>113</v>
      </c>
      <c r="M169" s="11" t="s">
        <v>126</v>
      </c>
      <c r="N169" s="11" t="s">
        <v>7</v>
      </c>
      <c r="P169" s="26">
        <v>-1</v>
      </c>
      <c r="Q169" s="27">
        <v>0</v>
      </c>
      <c r="R169" s="27">
        <v>0</v>
      </c>
      <c r="S169" s="27">
        <v>-1</v>
      </c>
      <c r="T169" s="27">
        <v>0</v>
      </c>
      <c r="U169" s="27">
        <v>0</v>
      </c>
      <c r="V169" s="27">
        <v>0</v>
      </c>
      <c r="W169" s="27">
        <v>0</v>
      </c>
      <c r="X169" s="27">
        <v>0</v>
      </c>
      <c r="Y169" s="27">
        <v>0</v>
      </c>
      <c r="Z169" s="27">
        <v>0</v>
      </c>
      <c r="AA169" s="27">
        <v>0</v>
      </c>
      <c r="AB169" s="27">
        <v>0</v>
      </c>
      <c r="AC169" s="27">
        <v>0</v>
      </c>
      <c r="AD169" s="27">
        <v>0</v>
      </c>
      <c r="AE169" s="27">
        <v>0</v>
      </c>
      <c r="AF169" s="27">
        <v>0</v>
      </c>
      <c r="AG169" s="27">
        <v>0</v>
      </c>
      <c r="AH169" s="27">
        <v>0</v>
      </c>
      <c r="AI169" s="27">
        <v>0</v>
      </c>
      <c r="AJ169" s="27">
        <v>0</v>
      </c>
      <c r="AK169" s="28">
        <v>0</v>
      </c>
      <c r="AL169" s="11">
        <f t="shared" si="0"/>
        <v>2</v>
      </c>
      <c r="AN169" s="11" t="s">
        <v>123</v>
      </c>
      <c r="AO169" s="11">
        <f t="shared" si="1"/>
        <v>2</v>
      </c>
      <c r="AP169" s="22">
        <v>32</v>
      </c>
    </row>
    <row r="170" spans="1:42" ht="15.75" hidden="1" customHeight="1" x14ac:dyDescent="0.35">
      <c r="A170" s="11">
        <v>168</v>
      </c>
      <c r="C170" s="11">
        <v>1.2802238777462775</v>
      </c>
      <c r="D170" s="11">
        <v>0.81602713702161256</v>
      </c>
      <c r="E170" s="11">
        <v>1.1038862720284703</v>
      </c>
      <c r="F170" s="11">
        <v>0.9742540082386334</v>
      </c>
      <c r="G170" s="11">
        <v>0.70741369258815745</v>
      </c>
      <c r="H170" s="11">
        <v>0.99999936577053095</v>
      </c>
      <c r="I170" s="11">
        <v>0.94500972621033097</v>
      </c>
      <c r="J170" s="11">
        <v>0.70085777495826584</v>
      </c>
      <c r="K170" s="11">
        <v>1.5329354519266216</v>
      </c>
      <c r="L170" s="11" t="s">
        <v>113</v>
      </c>
      <c r="M170" s="11" t="s">
        <v>126</v>
      </c>
      <c r="N170" s="11" t="s">
        <v>10</v>
      </c>
      <c r="O170" s="11" t="s">
        <v>520</v>
      </c>
      <c r="P170" s="26">
        <v>-1</v>
      </c>
      <c r="Q170" s="27">
        <v>0</v>
      </c>
      <c r="R170" s="27">
        <v>0</v>
      </c>
      <c r="S170" s="27">
        <v>-1</v>
      </c>
      <c r="T170" s="27">
        <v>0</v>
      </c>
      <c r="U170" s="27">
        <v>0</v>
      </c>
      <c r="V170" s="27">
        <v>0</v>
      </c>
      <c r="W170" s="27">
        <v>0</v>
      </c>
      <c r="X170" s="27">
        <v>0</v>
      </c>
      <c r="Y170" s="27">
        <v>0</v>
      </c>
      <c r="Z170" s="27">
        <v>0</v>
      </c>
      <c r="AA170" s="27">
        <v>0</v>
      </c>
      <c r="AB170" s="27">
        <v>0</v>
      </c>
      <c r="AC170" s="27">
        <v>0</v>
      </c>
      <c r="AD170" s="27">
        <v>0</v>
      </c>
      <c r="AE170" s="27">
        <v>0</v>
      </c>
      <c r="AF170" s="27">
        <v>0</v>
      </c>
      <c r="AG170" s="27">
        <v>0</v>
      </c>
      <c r="AH170" s="27">
        <v>0</v>
      </c>
      <c r="AI170" s="27">
        <v>0</v>
      </c>
      <c r="AJ170" s="27">
        <v>0</v>
      </c>
      <c r="AK170" s="28">
        <v>0</v>
      </c>
      <c r="AL170" s="11">
        <f t="shared" si="0"/>
        <v>2</v>
      </c>
      <c r="AN170" s="11" t="s">
        <v>123</v>
      </c>
      <c r="AO170" s="11">
        <f t="shared" si="1"/>
        <v>2</v>
      </c>
      <c r="AP170" s="22">
        <v>32</v>
      </c>
    </row>
    <row r="171" spans="1:42" ht="15.75" hidden="1" customHeight="1" x14ac:dyDescent="0.35">
      <c r="A171" s="11">
        <v>169</v>
      </c>
      <c r="C171" s="11">
        <v>1.1491064138399065</v>
      </c>
      <c r="D171" s="11">
        <v>0.8232644252065966</v>
      </c>
      <c r="E171" s="11">
        <v>1.0316384974427626</v>
      </c>
      <c r="F171" s="11">
        <v>0.88757096825219417</v>
      </c>
      <c r="G171" s="11">
        <v>0.66698777033936285</v>
      </c>
      <c r="H171" s="11">
        <v>1.1081126528670324</v>
      </c>
      <c r="I171" s="11">
        <v>0.89706076830816883</v>
      </c>
      <c r="J171" s="11">
        <v>0.7273257711669715</v>
      </c>
      <c r="K171" s="11">
        <v>1.4301034196455649</v>
      </c>
      <c r="L171" s="11" t="s">
        <v>113</v>
      </c>
      <c r="M171" s="11" t="s">
        <v>126</v>
      </c>
      <c r="N171" s="11" t="s">
        <v>10</v>
      </c>
      <c r="O171" s="11" t="s">
        <v>523</v>
      </c>
      <c r="P171" s="26">
        <v>-1</v>
      </c>
      <c r="Q171" s="27">
        <v>0</v>
      </c>
      <c r="R171" s="27">
        <v>0</v>
      </c>
      <c r="S171" s="27">
        <v>-1</v>
      </c>
      <c r="T171" s="27">
        <v>0</v>
      </c>
      <c r="U171" s="27">
        <v>0</v>
      </c>
      <c r="V171" s="27">
        <v>0</v>
      </c>
      <c r="W171" s="27">
        <v>0</v>
      </c>
      <c r="X171" s="27">
        <v>0</v>
      </c>
      <c r="Y171" s="27">
        <v>0</v>
      </c>
      <c r="Z171" s="27">
        <v>0</v>
      </c>
      <c r="AA171" s="27">
        <v>0</v>
      </c>
      <c r="AB171" s="27">
        <v>0</v>
      </c>
      <c r="AC171" s="27">
        <v>0</v>
      </c>
      <c r="AD171" s="27">
        <v>0</v>
      </c>
      <c r="AE171" s="27">
        <v>0</v>
      </c>
      <c r="AF171" s="27">
        <v>1</v>
      </c>
      <c r="AG171" s="27">
        <v>0</v>
      </c>
      <c r="AH171" s="27">
        <v>0</v>
      </c>
      <c r="AI171" s="27">
        <v>0</v>
      </c>
      <c r="AJ171" s="27">
        <v>0</v>
      </c>
      <c r="AK171" s="28">
        <v>0</v>
      </c>
      <c r="AL171" s="11">
        <f t="shared" si="0"/>
        <v>3</v>
      </c>
      <c r="AN171" s="11" t="s">
        <v>116</v>
      </c>
      <c r="AO171" s="11">
        <f t="shared" si="1"/>
        <v>1</v>
      </c>
      <c r="AP171" s="22">
        <v>32</v>
      </c>
    </row>
    <row r="172" spans="1:42" ht="15.75" hidden="1" customHeight="1" x14ac:dyDescent="0.35">
      <c r="A172" s="11">
        <v>170</v>
      </c>
      <c r="C172" s="11">
        <v>1.3700365859996211</v>
      </c>
      <c r="D172" s="11">
        <v>0.84125083044501114</v>
      </c>
      <c r="E172" s="11">
        <v>1.1950338484045493</v>
      </c>
      <c r="F172" s="11">
        <v>0.91394423503146249</v>
      </c>
      <c r="G172" s="11">
        <v>0.69790902102544283</v>
      </c>
      <c r="H172" s="11">
        <v>0.89054064332204363</v>
      </c>
      <c r="I172" s="11">
        <v>1.0033293808716968</v>
      </c>
      <c r="J172" s="11">
        <v>0.73016037776454501</v>
      </c>
      <c r="K172" s="11">
        <v>1.2359296634110444</v>
      </c>
      <c r="L172" s="11" t="s">
        <v>113</v>
      </c>
      <c r="M172" s="11" t="s">
        <v>126</v>
      </c>
      <c r="N172" s="11" t="s">
        <v>13</v>
      </c>
      <c r="O172" s="11" t="s">
        <v>523</v>
      </c>
      <c r="P172" s="26">
        <v>-1</v>
      </c>
      <c r="Q172" s="27">
        <v>0</v>
      </c>
      <c r="R172" s="27">
        <v>0</v>
      </c>
      <c r="S172" s="27">
        <v>-1</v>
      </c>
      <c r="T172" s="27">
        <v>0</v>
      </c>
      <c r="U172" s="27">
        <v>0</v>
      </c>
      <c r="V172" s="27">
        <v>0</v>
      </c>
      <c r="W172" s="27">
        <v>0</v>
      </c>
      <c r="X172" s="27">
        <v>0</v>
      </c>
      <c r="Y172" s="27">
        <v>0</v>
      </c>
      <c r="Z172" s="27">
        <v>0</v>
      </c>
      <c r="AA172" s="27">
        <v>0</v>
      </c>
      <c r="AB172" s="27">
        <v>0</v>
      </c>
      <c r="AC172" s="27">
        <v>0</v>
      </c>
      <c r="AD172" s="27">
        <v>0</v>
      </c>
      <c r="AE172" s="27">
        <v>0</v>
      </c>
      <c r="AF172" s="27">
        <v>0</v>
      </c>
      <c r="AG172" s="27">
        <v>0</v>
      </c>
      <c r="AH172" s="27">
        <v>0</v>
      </c>
      <c r="AI172" s="27">
        <v>0</v>
      </c>
      <c r="AJ172" s="27">
        <v>0</v>
      </c>
      <c r="AK172" s="28">
        <v>0</v>
      </c>
      <c r="AL172" s="11">
        <f t="shared" si="0"/>
        <v>2</v>
      </c>
      <c r="AN172" s="11" t="s">
        <v>123</v>
      </c>
      <c r="AO172" s="11">
        <f t="shared" si="1"/>
        <v>2</v>
      </c>
      <c r="AP172" s="22">
        <v>32</v>
      </c>
    </row>
    <row r="173" spans="1:42" ht="15.75" hidden="1" customHeight="1" x14ac:dyDescent="0.35">
      <c r="A173" s="11">
        <v>171</v>
      </c>
      <c r="C173" s="11">
        <v>1.1186485022347363</v>
      </c>
      <c r="D173" s="11">
        <v>0.86173394318066787</v>
      </c>
      <c r="E173" s="11">
        <v>1.2978923940362819</v>
      </c>
      <c r="F173" s="11">
        <v>1.2412297739633846</v>
      </c>
      <c r="G173" s="11">
        <v>1.0044813958860244</v>
      </c>
      <c r="H173" s="11">
        <v>0.89089410257256674</v>
      </c>
      <c r="I173" s="11">
        <v>0.92929538282769519</v>
      </c>
      <c r="J173" s="11">
        <v>0.69380261000564347</v>
      </c>
      <c r="K173" s="11">
        <v>1.2355602825794563</v>
      </c>
      <c r="L173" s="11" t="s">
        <v>113</v>
      </c>
      <c r="M173" s="11" t="s">
        <v>129</v>
      </c>
      <c r="N173" s="11" t="s">
        <v>7</v>
      </c>
      <c r="P173" s="26">
        <v>-1</v>
      </c>
      <c r="Q173" s="27">
        <v>0</v>
      </c>
      <c r="R173" s="27">
        <v>0</v>
      </c>
      <c r="S173" s="27">
        <v>-1</v>
      </c>
      <c r="T173" s="27">
        <v>0</v>
      </c>
      <c r="U173" s="27">
        <v>0</v>
      </c>
      <c r="V173" s="27">
        <v>0</v>
      </c>
      <c r="W173" s="27">
        <v>0</v>
      </c>
      <c r="X173" s="27">
        <v>0</v>
      </c>
      <c r="Y173" s="27">
        <v>0</v>
      </c>
      <c r="Z173" s="27">
        <v>0</v>
      </c>
      <c r="AA173" s="27">
        <v>0</v>
      </c>
      <c r="AB173" s="27">
        <v>0</v>
      </c>
      <c r="AC173" s="27">
        <v>0</v>
      </c>
      <c r="AD173" s="27">
        <v>0</v>
      </c>
      <c r="AE173" s="27">
        <v>0</v>
      </c>
      <c r="AF173" s="27">
        <v>1</v>
      </c>
      <c r="AG173" s="27">
        <v>0</v>
      </c>
      <c r="AH173" s="27">
        <v>0</v>
      </c>
      <c r="AI173" s="27">
        <v>0</v>
      </c>
      <c r="AJ173" s="27">
        <v>0</v>
      </c>
      <c r="AK173" s="28">
        <v>0</v>
      </c>
      <c r="AL173" s="11">
        <f t="shared" si="0"/>
        <v>3</v>
      </c>
      <c r="AN173" s="11" t="s">
        <v>116</v>
      </c>
      <c r="AO173" s="11">
        <f t="shared" si="1"/>
        <v>1</v>
      </c>
      <c r="AP173" s="22">
        <v>32</v>
      </c>
    </row>
    <row r="174" spans="1:42" ht="15.75" hidden="1" customHeight="1" x14ac:dyDescent="0.35">
      <c r="A174" s="11">
        <v>172</v>
      </c>
      <c r="C174" s="11">
        <v>1.1068694230564122</v>
      </c>
      <c r="D174" s="11">
        <v>1.0072325329322387</v>
      </c>
      <c r="E174" s="11">
        <v>0.38341348980921602</v>
      </c>
      <c r="F174" s="11">
        <v>0.88930754695788716</v>
      </c>
      <c r="G174" s="11">
        <v>0.68448211520972069</v>
      </c>
      <c r="H174" s="11">
        <v>0.95449476685807744</v>
      </c>
      <c r="I174" s="11">
        <v>0.94677997198903074</v>
      </c>
      <c r="J174" s="11">
        <v>0.76430246531748303</v>
      </c>
      <c r="K174" s="11">
        <v>1.1859241293357581</v>
      </c>
      <c r="L174" s="11" t="s">
        <v>113</v>
      </c>
      <c r="M174" s="11" t="s">
        <v>129</v>
      </c>
      <c r="N174" s="11" t="s">
        <v>10</v>
      </c>
      <c r="O174" s="11" t="s">
        <v>520</v>
      </c>
      <c r="P174" s="26">
        <v>-1</v>
      </c>
      <c r="Q174" s="27">
        <v>0</v>
      </c>
      <c r="R174" s="27">
        <v>0</v>
      </c>
      <c r="S174" s="27">
        <v>-1</v>
      </c>
      <c r="T174" s="27">
        <v>0</v>
      </c>
      <c r="U174" s="27">
        <v>0</v>
      </c>
      <c r="V174" s="27">
        <v>0</v>
      </c>
      <c r="W174" s="27">
        <v>0</v>
      </c>
      <c r="X174" s="27">
        <v>0</v>
      </c>
      <c r="Y174" s="27">
        <v>0</v>
      </c>
      <c r="Z174" s="27">
        <v>0</v>
      </c>
      <c r="AA174" s="27">
        <v>0</v>
      </c>
      <c r="AB174" s="27">
        <v>0</v>
      </c>
      <c r="AC174" s="27">
        <v>0</v>
      </c>
      <c r="AD174" s="27">
        <v>0</v>
      </c>
      <c r="AE174" s="27">
        <v>0</v>
      </c>
      <c r="AF174" s="27">
        <v>0</v>
      </c>
      <c r="AG174" s="27">
        <v>0</v>
      </c>
      <c r="AH174" s="27">
        <v>0</v>
      </c>
      <c r="AI174" s="27">
        <v>0</v>
      </c>
      <c r="AJ174" s="27">
        <v>0</v>
      </c>
      <c r="AK174" s="28">
        <v>0</v>
      </c>
      <c r="AL174" s="11">
        <f t="shared" si="0"/>
        <v>2</v>
      </c>
      <c r="AN174" s="11" t="s">
        <v>123</v>
      </c>
      <c r="AO174" s="11">
        <f t="shared" si="1"/>
        <v>2</v>
      </c>
      <c r="AP174" s="22">
        <v>32</v>
      </c>
    </row>
    <row r="175" spans="1:42" ht="15.75" hidden="1" customHeight="1" x14ac:dyDescent="0.35">
      <c r="A175" s="11">
        <v>173</v>
      </c>
      <c r="C175" s="11">
        <v>0.93403916651591834</v>
      </c>
      <c r="D175" s="11">
        <v>0.99469580887114373</v>
      </c>
      <c r="E175" s="11">
        <v>1.6258141550235392</v>
      </c>
      <c r="F175" s="11">
        <v>0.7512997107806203</v>
      </c>
      <c r="G175" s="11">
        <v>1.208615483878922</v>
      </c>
      <c r="H175" s="11">
        <v>0.87870688368722405</v>
      </c>
      <c r="I175" s="11">
        <v>0.99855092671651913</v>
      </c>
      <c r="J175" s="11">
        <v>0.75263573915898707</v>
      </c>
      <c r="K175" s="11">
        <v>0.90363376793915073</v>
      </c>
      <c r="L175" s="11" t="s">
        <v>113</v>
      </c>
      <c r="M175" s="11" t="s">
        <v>129</v>
      </c>
      <c r="N175" s="11" t="s">
        <v>10</v>
      </c>
      <c r="O175" s="11" t="s">
        <v>523</v>
      </c>
      <c r="P175" s="26">
        <v>-1</v>
      </c>
      <c r="Q175" s="27">
        <v>0</v>
      </c>
      <c r="R175" s="27">
        <v>0</v>
      </c>
      <c r="S175" s="27">
        <v>-1</v>
      </c>
      <c r="T175" s="27">
        <v>0</v>
      </c>
      <c r="U175" s="27">
        <v>0</v>
      </c>
      <c r="V175" s="27">
        <v>0</v>
      </c>
      <c r="W175" s="27">
        <v>0</v>
      </c>
      <c r="X175" s="27">
        <v>0</v>
      </c>
      <c r="Y175" s="27">
        <v>0</v>
      </c>
      <c r="Z175" s="27">
        <v>0</v>
      </c>
      <c r="AA175" s="27">
        <v>0</v>
      </c>
      <c r="AB175" s="27">
        <v>0</v>
      </c>
      <c r="AC175" s="27">
        <v>0</v>
      </c>
      <c r="AD175" s="27">
        <v>0</v>
      </c>
      <c r="AE175" s="27">
        <v>0</v>
      </c>
      <c r="AF175" s="27">
        <v>1</v>
      </c>
      <c r="AG175" s="27">
        <v>0</v>
      </c>
      <c r="AH175" s="27">
        <v>0</v>
      </c>
      <c r="AI175" s="27">
        <v>0</v>
      </c>
      <c r="AJ175" s="27">
        <v>0</v>
      </c>
      <c r="AK175" s="28">
        <v>0</v>
      </c>
      <c r="AL175" s="11">
        <f t="shared" si="0"/>
        <v>3</v>
      </c>
      <c r="AN175" s="11" t="s">
        <v>116</v>
      </c>
      <c r="AO175" s="11">
        <f t="shared" si="1"/>
        <v>1</v>
      </c>
      <c r="AP175" s="22">
        <v>32</v>
      </c>
    </row>
    <row r="176" spans="1:42" ht="15.75" hidden="1" customHeight="1" x14ac:dyDescent="0.35">
      <c r="A176" s="11">
        <v>174</v>
      </c>
      <c r="C176" s="11">
        <v>1.1705403777305219</v>
      </c>
      <c r="D176" s="11">
        <v>0.80401821718205124</v>
      </c>
      <c r="E176" s="11">
        <v>0.870113648691627</v>
      </c>
      <c r="F176" s="11">
        <v>0.878710165379748</v>
      </c>
      <c r="G176" s="11">
        <v>1.3548146187237755</v>
      </c>
      <c r="H176" s="11">
        <v>0.87744708042722586</v>
      </c>
      <c r="I176" s="11">
        <v>0.88320371339770731</v>
      </c>
      <c r="J176" s="11">
        <v>0.75609731320372342</v>
      </c>
      <c r="K176" s="11">
        <v>0.89293545972056332</v>
      </c>
      <c r="L176" s="11" t="s">
        <v>113</v>
      </c>
      <c r="M176" s="11" t="s">
        <v>129</v>
      </c>
      <c r="N176" s="11" t="s">
        <v>13</v>
      </c>
      <c r="O176" s="11" t="s">
        <v>523</v>
      </c>
      <c r="P176" s="26">
        <v>-1</v>
      </c>
      <c r="Q176" s="27">
        <v>0</v>
      </c>
      <c r="R176" s="27">
        <v>0</v>
      </c>
      <c r="S176" s="27">
        <v>-1</v>
      </c>
      <c r="T176" s="27">
        <v>0</v>
      </c>
      <c r="U176" s="27">
        <v>0</v>
      </c>
      <c r="V176" s="27">
        <v>0</v>
      </c>
      <c r="W176" s="27">
        <v>0</v>
      </c>
      <c r="X176" s="27">
        <v>0</v>
      </c>
      <c r="Y176" s="27">
        <v>0</v>
      </c>
      <c r="Z176" s="27">
        <v>0</v>
      </c>
      <c r="AA176" s="27">
        <v>0</v>
      </c>
      <c r="AB176" s="27">
        <v>0</v>
      </c>
      <c r="AC176" s="27">
        <v>0</v>
      </c>
      <c r="AD176" s="27">
        <v>0</v>
      </c>
      <c r="AE176" s="27">
        <v>0</v>
      </c>
      <c r="AF176" s="27">
        <v>1</v>
      </c>
      <c r="AG176" s="27">
        <v>0</v>
      </c>
      <c r="AH176" s="27">
        <v>0</v>
      </c>
      <c r="AI176" s="27">
        <v>0</v>
      </c>
      <c r="AJ176" s="27">
        <v>0</v>
      </c>
      <c r="AK176" s="28">
        <v>0</v>
      </c>
      <c r="AL176" s="11">
        <f t="shared" si="0"/>
        <v>3</v>
      </c>
      <c r="AN176" s="11" t="s">
        <v>116</v>
      </c>
      <c r="AO176" s="11">
        <f t="shared" si="1"/>
        <v>1</v>
      </c>
      <c r="AP176" s="22">
        <v>32</v>
      </c>
    </row>
    <row r="177" spans="1:42" ht="15.75" hidden="1" customHeight="1" x14ac:dyDescent="0.35">
      <c r="A177" s="11">
        <v>175</v>
      </c>
      <c r="C177" s="11">
        <v>0.91468771579649888</v>
      </c>
      <c r="D177" s="11">
        <v>0.90629847165545796</v>
      </c>
      <c r="E177" s="11">
        <v>1.0493375445641524</v>
      </c>
      <c r="F177" s="11">
        <v>0.67717052455178051</v>
      </c>
      <c r="G177" s="11">
        <v>0.67753222353257847</v>
      </c>
      <c r="H177" s="11">
        <v>0.93746258859841247</v>
      </c>
      <c r="I177" s="11">
        <v>0.92314983272496676</v>
      </c>
      <c r="J177" s="11">
        <v>0.72465023074975077</v>
      </c>
      <c r="K177" s="11">
        <v>0.78973475957570316</v>
      </c>
      <c r="L177" s="11" t="s">
        <v>113</v>
      </c>
      <c r="M177" s="11" t="s">
        <v>132</v>
      </c>
      <c r="N177" s="11" t="s">
        <v>7</v>
      </c>
      <c r="P177" s="26">
        <v>-1</v>
      </c>
      <c r="Q177" s="27">
        <v>0</v>
      </c>
      <c r="R177" s="27">
        <v>0</v>
      </c>
      <c r="S177" s="27">
        <v>-1</v>
      </c>
      <c r="T177" s="27">
        <v>0</v>
      </c>
      <c r="U177" s="27">
        <v>0</v>
      </c>
      <c r="V177" s="27">
        <v>0</v>
      </c>
      <c r="W177" s="27">
        <v>0</v>
      </c>
      <c r="X177" s="27">
        <v>0</v>
      </c>
      <c r="Y177" s="27">
        <v>0</v>
      </c>
      <c r="Z177" s="27">
        <v>0</v>
      </c>
      <c r="AA177" s="27">
        <v>0</v>
      </c>
      <c r="AB177" s="27">
        <v>0</v>
      </c>
      <c r="AC177" s="27">
        <v>0</v>
      </c>
      <c r="AD177" s="27">
        <v>0</v>
      </c>
      <c r="AE177" s="27">
        <v>0</v>
      </c>
      <c r="AF177" s="27">
        <v>0</v>
      </c>
      <c r="AG177" s="27">
        <v>0</v>
      </c>
      <c r="AH177" s="27">
        <v>0</v>
      </c>
      <c r="AI177" s="27">
        <v>0</v>
      </c>
      <c r="AJ177" s="27">
        <v>0</v>
      </c>
      <c r="AK177" s="28">
        <v>0</v>
      </c>
      <c r="AL177" s="11">
        <f t="shared" si="0"/>
        <v>2</v>
      </c>
      <c r="AN177" s="11" t="s">
        <v>123</v>
      </c>
      <c r="AO177" s="11">
        <f t="shared" si="1"/>
        <v>2</v>
      </c>
      <c r="AP177" s="22">
        <v>32</v>
      </c>
    </row>
    <row r="178" spans="1:42" ht="15.75" hidden="1" customHeight="1" x14ac:dyDescent="0.35">
      <c r="A178" s="11">
        <v>176</v>
      </c>
      <c r="C178" s="11">
        <v>0.89353800929113048</v>
      </c>
      <c r="D178" s="11">
        <v>0.9207360013410878</v>
      </c>
      <c r="E178" s="11">
        <v>1.0341322553741845</v>
      </c>
      <c r="F178" s="11">
        <v>0.64148028237963617</v>
      </c>
      <c r="G178" s="11">
        <v>0.72260271727344183</v>
      </c>
      <c r="H178" s="11">
        <v>0.9230456106862307</v>
      </c>
      <c r="I178" s="11">
        <v>0.98084779441268433</v>
      </c>
      <c r="J178" s="11">
        <v>0.82483003246087538</v>
      </c>
      <c r="K178" s="11">
        <v>0.82781587358541886</v>
      </c>
      <c r="L178" s="11" t="s">
        <v>113</v>
      </c>
      <c r="M178" s="11" t="s">
        <v>132</v>
      </c>
      <c r="N178" s="11" t="s">
        <v>10</v>
      </c>
      <c r="O178" s="11" t="s">
        <v>520</v>
      </c>
      <c r="P178" s="26">
        <v>-1</v>
      </c>
      <c r="Q178" s="27">
        <v>0</v>
      </c>
      <c r="R178" s="27">
        <v>0</v>
      </c>
      <c r="S178" s="27">
        <v>-1</v>
      </c>
      <c r="T178" s="27">
        <v>0</v>
      </c>
      <c r="U178" s="27">
        <v>0</v>
      </c>
      <c r="V178" s="27">
        <v>0</v>
      </c>
      <c r="W178" s="27">
        <v>0</v>
      </c>
      <c r="X178" s="27">
        <v>0</v>
      </c>
      <c r="Y178" s="27">
        <v>0</v>
      </c>
      <c r="Z178" s="27">
        <v>0</v>
      </c>
      <c r="AA178" s="27">
        <v>0</v>
      </c>
      <c r="AB178" s="27">
        <v>0</v>
      </c>
      <c r="AC178" s="27">
        <v>0</v>
      </c>
      <c r="AD178" s="27">
        <v>0</v>
      </c>
      <c r="AE178" s="27">
        <v>0</v>
      </c>
      <c r="AF178" s="27">
        <v>0</v>
      </c>
      <c r="AG178" s="27">
        <v>0</v>
      </c>
      <c r="AH178" s="27">
        <v>0</v>
      </c>
      <c r="AI178" s="27">
        <v>0</v>
      </c>
      <c r="AJ178" s="27">
        <v>0</v>
      </c>
      <c r="AK178" s="28">
        <v>0</v>
      </c>
      <c r="AL178" s="11">
        <f t="shared" si="0"/>
        <v>2</v>
      </c>
      <c r="AN178" s="11" t="s">
        <v>123</v>
      </c>
      <c r="AO178" s="11">
        <f t="shared" si="1"/>
        <v>2</v>
      </c>
      <c r="AP178" s="22">
        <v>32</v>
      </c>
    </row>
    <row r="179" spans="1:42" ht="15.75" hidden="1" customHeight="1" x14ac:dyDescent="0.35">
      <c r="A179" s="11">
        <v>177</v>
      </c>
      <c r="C179" s="11">
        <v>0.89611508146504271</v>
      </c>
      <c r="D179" s="11">
        <v>0.92753867290856451</v>
      </c>
      <c r="E179" s="11">
        <v>0.92374418398365377</v>
      </c>
      <c r="F179" s="11">
        <v>0.59678502751528295</v>
      </c>
      <c r="G179" s="11">
        <v>0.64992993930499265</v>
      </c>
      <c r="H179" s="11">
        <v>0.91322777081434825</v>
      </c>
      <c r="I179" s="11">
        <v>1.1004992957529636</v>
      </c>
      <c r="J179" s="11">
        <v>0.86740027698119793</v>
      </c>
      <c r="K179" s="11">
        <v>0.83566984354301055</v>
      </c>
      <c r="L179" s="11" t="s">
        <v>113</v>
      </c>
      <c r="M179" s="11" t="s">
        <v>132</v>
      </c>
      <c r="N179" s="11" t="s">
        <v>10</v>
      </c>
      <c r="O179" s="11" t="s">
        <v>523</v>
      </c>
      <c r="P179" s="26">
        <v>-1</v>
      </c>
      <c r="Q179" s="27">
        <v>0</v>
      </c>
      <c r="R179" s="27">
        <v>0</v>
      </c>
      <c r="S179" s="27">
        <v>-1</v>
      </c>
      <c r="T179" s="27">
        <v>0</v>
      </c>
      <c r="U179" s="27">
        <v>0</v>
      </c>
      <c r="V179" s="27">
        <v>0</v>
      </c>
      <c r="W179" s="27">
        <v>0</v>
      </c>
      <c r="X179" s="27">
        <v>0</v>
      </c>
      <c r="Y179" s="27">
        <v>0</v>
      </c>
      <c r="Z179" s="27">
        <v>0</v>
      </c>
      <c r="AA179" s="27">
        <v>0</v>
      </c>
      <c r="AB179" s="27">
        <v>0</v>
      </c>
      <c r="AC179" s="27">
        <v>0</v>
      </c>
      <c r="AD179" s="27">
        <v>0</v>
      </c>
      <c r="AE179" s="27">
        <v>0</v>
      </c>
      <c r="AF179" s="27">
        <v>0</v>
      </c>
      <c r="AG179" s="27">
        <v>0</v>
      </c>
      <c r="AH179" s="27">
        <v>0</v>
      </c>
      <c r="AI179" s="27">
        <v>0</v>
      </c>
      <c r="AJ179" s="27">
        <v>0</v>
      </c>
      <c r="AK179" s="28">
        <v>0</v>
      </c>
      <c r="AL179" s="11">
        <f t="shared" si="0"/>
        <v>2</v>
      </c>
      <c r="AN179" s="11" t="s">
        <v>123</v>
      </c>
      <c r="AO179" s="11">
        <f t="shared" si="1"/>
        <v>2</v>
      </c>
      <c r="AP179" s="22">
        <v>32</v>
      </c>
    </row>
    <row r="180" spans="1:42" ht="15.75" hidden="1" customHeight="1" x14ac:dyDescent="0.35">
      <c r="A180" s="11">
        <v>178</v>
      </c>
      <c r="C180" s="11">
        <v>0.92902743087397122</v>
      </c>
      <c r="D180" s="11">
        <v>0.9401414014656212</v>
      </c>
      <c r="E180" s="11">
        <v>1.0843130284849316</v>
      </c>
      <c r="F180" s="11">
        <v>0.59945655471122006</v>
      </c>
      <c r="G180" s="11">
        <v>0.77393326574512056</v>
      </c>
      <c r="H180" s="11">
        <v>0.99617520320330089</v>
      </c>
      <c r="I180" s="11">
        <v>1.1071498541835576</v>
      </c>
      <c r="J180" s="11">
        <v>0.91847894511512995</v>
      </c>
      <c r="K180" s="11">
        <v>0.80659890649605104</v>
      </c>
      <c r="L180" s="11" t="s">
        <v>113</v>
      </c>
      <c r="M180" s="11" t="s">
        <v>132</v>
      </c>
      <c r="N180" s="11" t="s">
        <v>13</v>
      </c>
      <c r="O180" s="11" t="s">
        <v>523</v>
      </c>
      <c r="P180" s="26">
        <v>-1</v>
      </c>
      <c r="Q180" s="27">
        <v>0</v>
      </c>
      <c r="R180" s="27">
        <v>0</v>
      </c>
      <c r="S180" s="27">
        <v>-1</v>
      </c>
      <c r="T180" s="27">
        <v>0</v>
      </c>
      <c r="U180" s="27">
        <v>0</v>
      </c>
      <c r="V180" s="27">
        <v>0</v>
      </c>
      <c r="W180" s="27">
        <v>0</v>
      </c>
      <c r="X180" s="27">
        <v>0</v>
      </c>
      <c r="Y180" s="27">
        <v>0</v>
      </c>
      <c r="Z180" s="27">
        <v>0</v>
      </c>
      <c r="AA180" s="27">
        <v>0</v>
      </c>
      <c r="AB180" s="27">
        <v>0</v>
      </c>
      <c r="AC180" s="27">
        <v>0</v>
      </c>
      <c r="AD180" s="27">
        <v>0</v>
      </c>
      <c r="AE180" s="27">
        <v>0</v>
      </c>
      <c r="AF180" s="27">
        <v>0</v>
      </c>
      <c r="AG180" s="27">
        <v>0</v>
      </c>
      <c r="AH180" s="27">
        <v>0</v>
      </c>
      <c r="AI180" s="27">
        <v>0</v>
      </c>
      <c r="AJ180" s="27">
        <v>0</v>
      </c>
      <c r="AK180" s="28">
        <v>0</v>
      </c>
      <c r="AL180" s="11">
        <f t="shared" si="0"/>
        <v>2</v>
      </c>
      <c r="AN180" s="11" t="s">
        <v>123</v>
      </c>
      <c r="AO180" s="11">
        <f t="shared" si="1"/>
        <v>2</v>
      </c>
      <c r="AP180" s="22">
        <v>32</v>
      </c>
    </row>
    <row r="181" spans="1:42" ht="15.75" hidden="1" customHeight="1" x14ac:dyDescent="0.35">
      <c r="A181" s="11">
        <v>179</v>
      </c>
      <c r="C181" s="11">
        <v>0.78924741311815783</v>
      </c>
      <c r="D181" s="11">
        <v>0.88984382412568586</v>
      </c>
      <c r="E181" s="11">
        <v>0.94046539109495741</v>
      </c>
      <c r="F181" s="11">
        <v>0.68596381761757852</v>
      </c>
      <c r="G181" s="11">
        <v>0.7267257715555393</v>
      </c>
      <c r="H181" s="11">
        <v>0.85843440332394039</v>
      </c>
      <c r="I181" s="11">
        <v>0.8947003252772131</v>
      </c>
      <c r="J181" s="11">
        <v>0.77162957813392619</v>
      </c>
      <c r="K181" s="11">
        <v>0.68525686482964876</v>
      </c>
      <c r="L181" s="11" t="s">
        <v>113</v>
      </c>
      <c r="M181" s="11" t="s">
        <v>135</v>
      </c>
      <c r="N181" s="11" t="s">
        <v>7</v>
      </c>
      <c r="P181" s="26">
        <v>-1</v>
      </c>
      <c r="Q181" s="27">
        <v>0</v>
      </c>
      <c r="R181" s="27">
        <v>0</v>
      </c>
      <c r="S181" s="27">
        <v>-1</v>
      </c>
      <c r="T181" s="27">
        <v>0</v>
      </c>
      <c r="U181" s="27">
        <v>0</v>
      </c>
      <c r="V181" s="27">
        <v>0</v>
      </c>
      <c r="W181" s="27">
        <v>0</v>
      </c>
      <c r="X181" s="27">
        <v>0</v>
      </c>
      <c r="Y181" s="27">
        <v>0</v>
      </c>
      <c r="Z181" s="27">
        <v>0</v>
      </c>
      <c r="AA181" s="27">
        <v>0</v>
      </c>
      <c r="AB181" s="27">
        <v>0</v>
      </c>
      <c r="AC181" s="27">
        <v>0</v>
      </c>
      <c r="AD181" s="27">
        <v>0</v>
      </c>
      <c r="AE181" s="27">
        <v>0</v>
      </c>
      <c r="AF181" s="27">
        <v>0</v>
      </c>
      <c r="AG181" s="27">
        <v>0</v>
      </c>
      <c r="AH181" s="27">
        <v>0</v>
      </c>
      <c r="AI181" s="27">
        <v>0</v>
      </c>
      <c r="AJ181" s="27">
        <v>0</v>
      </c>
      <c r="AK181" s="28">
        <v>0</v>
      </c>
      <c r="AL181" s="11">
        <f t="shared" si="0"/>
        <v>2</v>
      </c>
      <c r="AN181" s="11" t="s">
        <v>123</v>
      </c>
      <c r="AO181" s="11">
        <f t="shared" si="1"/>
        <v>2</v>
      </c>
      <c r="AP181" s="22">
        <v>32</v>
      </c>
    </row>
    <row r="182" spans="1:42" ht="15.75" hidden="1" customHeight="1" x14ac:dyDescent="0.35">
      <c r="A182" s="11">
        <v>180</v>
      </c>
      <c r="C182" s="11">
        <v>0.90433868784670068</v>
      </c>
      <c r="D182" s="11">
        <v>0.89588430501212979</v>
      </c>
      <c r="E182" s="11">
        <v>1.0770621175284463</v>
      </c>
      <c r="F182" s="11">
        <v>0.72401886364399004</v>
      </c>
      <c r="G182" s="11">
        <v>0.79058521543988958</v>
      </c>
      <c r="H182" s="11">
        <v>0.80638452721464704</v>
      </c>
      <c r="I182" s="11">
        <v>0.98530054685381396</v>
      </c>
      <c r="J182" s="11">
        <v>0.80969758181782547</v>
      </c>
      <c r="K182" s="11">
        <v>0.86911527227302032</v>
      </c>
      <c r="L182" s="11" t="s">
        <v>113</v>
      </c>
      <c r="M182" s="11" t="s">
        <v>135</v>
      </c>
      <c r="N182" s="11" t="s">
        <v>10</v>
      </c>
      <c r="O182" s="11" t="s">
        <v>520</v>
      </c>
      <c r="P182" s="26">
        <v>-1</v>
      </c>
      <c r="Q182" s="27">
        <v>0</v>
      </c>
      <c r="R182" s="27">
        <v>0</v>
      </c>
      <c r="S182" s="27">
        <v>-1</v>
      </c>
      <c r="T182" s="27">
        <v>0</v>
      </c>
      <c r="U182" s="27">
        <v>0</v>
      </c>
      <c r="V182" s="27">
        <v>0</v>
      </c>
      <c r="W182" s="27">
        <v>0</v>
      </c>
      <c r="X182" s="27">
        <v>0</v>
      </c>
      <c r="Y182" s="27">
        <v>0</v>
      </c>
      <c r="Z182" s="27">
        <v>0</v>
      </c>
      <c r="AA182" s="27">
        <v>0</v>
      </c>
      <c r="AB182" s="27">
        <v>0</v>
      </c>
      <c r="AC182" s="27">
        <v>0</v>
      </c>
      <c r="AD182" s="27">
        <v>0</v>
      </c>
      <c r="AE182" s="27">
        <v>0</v>
      </c>
      <c r="AF182" s="27">
        <v>0</v>
      </c>
      <c r="AG182" s="27">
        <v>0</v>
      </c>
      <c r="AH182" s="27">
        <v>0</v>
      </c>
      <c r="AI182" s="27">
        <v>0</v>
      </c>
      <c r="AJ182" s="27">
        <v>0</v>
      </c>
      <c r="AK182" s="28">
        <v>0</v>
      </c>
      <c r="AL182" s="11">
        <f t="shared" si="0"/>
        <v>2</v>
      </c>
      <c r="AN182" s="11" t="s">
        <v>123</v>
      </c>
      <c r="AO182" s="11">
        <f t="shared" si="1"/>
        <v>2</v>
      </c>
      <c r="AP182" s="22">
        <v>32</v>
      </c>
    </row>
    <row r="183" spans="1:42" ht="15.75" hidden="1" customHeight="1" x14ac:dyDescent="0.35">
      <c r="A183" s="11">
        <v>181</v>
      </c>
      <c r="C183" s="11">
        <v>0.7206300020636337</v>
      </c>
      <c r="D183" s="11">
        <v>0.85066063270556191</v>
      </c>
      <c r="E183" s="11">
        <v>1.0460562940214631</v>
      </c>
      <c r="F183" s="11">
        <v>0.58815768810331115</v>
      </c>
      <c r="G183" s="11">
        <v>0.69776805299703792</v>
      </c>
      <c r="H183" s="11">
        <v>0.88411927846351013</v>
      </c>
      <c r="I183" s="11">
        <v>0.83991531867685021</v>
      </c>
      <c r="J183" s="11">
        <v>0.83915660535284964</v>
      </c>
      <c r="K183" s="11">
        <v>0.83718293944139643</v>
      </c>
      <c r="L183" s="11" t="s">
        <v>113</v>
      </c>
      <c r="M183" s="11" t="s">
        <v>135</v>
      </c>
      <c r="N183" s="11" t="s">
        <v>10</v>
      </c>
      <c r="O183" s="11" t="s">
        <v>523</v>
      </c>
      <c r="P183" s="26">
        <v>-1</v>
      </c>
      <c r="Q183" s="27">
        <v>0</v>
      </c>
      <c r="R183" s="27">
        <v>0</v>
      </c>
      <c r="S183" s="27">
        <v>-1</v>
      </c>
      <c r="T183" s="27">
        <v>0</v>
      </c>
      <c r="U183" s="27">
        <v>0</v>
      </c>
      <c r="V183" s="27">
        <v>0</v>
      </c>
      <c r="W183" s="27">
        <v>0</v>
      </c>
      <c r="X183" s="27">
        <v>0</v>
      </c>
      <c r="Y183" s="27">
        <v>0</v>
      </c>
      <c r="Z183" s="27">
        <v>0</v>
      </c>
      <c r="AA183" s="27">
        <v>0</v>
      </c>
      <c r="AB183" s="27">
        <v>0</v>
      </c>
      <c r="AC183" s="27">
        <v>0</v>
      </c>
      <c r="AD183" s="27">
        <v>0</v>
      </c>
      <c r="AE183" s="27">
        <v>0</v>
      </c>
      <c r="AF183" s="27">
        <v>0</v>
      </c>
      <c r="AG183" s="27">
        <v>0</v>
      </c>
      <c r="AH183" s="27">
        <v>0</v>
      </c>
      <c r="AI183" s="27">
        <v>0</v>
      </c>
      <c r="AJ183" s="27">
        <v>0</v>
      </c>
      <c r="AK183" s="28">
        <v>0</v>
      </c>
      <c r="AL183" s="11">
        <f t="shared" si="0"/>
        <v>2</v>
      </c>
      <c r="AN183" s="11" t="s">
        <v>123</v>
      </c>
      <c r="AO183" s="11">
        <f t="shared" si="1"/>
        <v>2</v>
      </c>
      <c r="AP183" s="22">
        <v>32</v>
      </c>
    </row>
    <row r="184" spans="1:42" ht="15.75" hidden="1" customHeight="1" x14ac:dyDescent="0.35">
      <c r="A184" s="11">
        <v>182</v>
      </c>
      <c r="C184" s="11">
        <v>1.0201954524443457</v>
      </c>
      <c r="D184" s="11">
        <v>0.91796808026634369</v>
      </c>
      <c r="E184" s="11">
        <v>1.1428747220426405</v>
      </c>
      <c r="F184" s="11">
        <v>0.75033023979897728</v>
      </c>
      <c r="G184" s="11">
        <v>0.72832649224647561</v>
      </c>
      <c r="H184" s="11">
        <v>0.79467391546008437</v>
      </c>
      <c r="I184" s="11">
        <v>0.84477695119087493</v>
      </c>
      <c r="J184" s="11">
        <v>0.73313062170568666</v>
      </c>
      <c r="K184" s="11">
        <v>0.93290878640996044</v>
      </c>
      <c r="L184" s="11" t="s">
        <v>113</v>
      </c>
      <c r="M184" s="11" t="s">
        <v>135</v>
      </c>
      <c r="N184" s="11" t="s">
        <v>13</v>
      </c>
      <c r="O184" s="11" t="s">
        <v>523</v>
      </c>
      <c r="P184" s="26">
        <v>-1</v>
      </c>
      <c r="Q184" s="27">
        <v>0</v>
      </c>
      <c r="R184" s="27">
        <v>0</v>
      </c>
      <c r="S184" s="27">
        <v>-1</v>
      </c>
      <c r="T184" s="27">
        <v>0</v>
      </c>
      <c r="U184" s="27">
        <v>0</v>
      </c>
      <c r="V184" s="27">
        <v>0</v>
      </c>
      <c r="W184" s="27">
        <v>0</v>
      </c>
      <c r="X184" s="27">
        <v>0</v>
      </c>
      <c r="Y184" s="27">
        <v>0</v>
      </c>
      <c r="Z184" s="27">
        <v>0</v>
      </c>
      <c r="AA184" s="27">
        <v>0</v>
      </c>
      <c r="AB184" s="27">
        <v>0</v>
      </c>
      <c r="AC184" s="27">
        <v>0</v>
      </c>
      <c r="AD184" s="27">
        <v>0</v>
      </c>
      <c r="AE184" s="27">
        <v>0</v>
      </c>
      <c r="AF184" s="27">
        <v>0</v>
      </c>
      <c r="AG184" s="27">
        <v>0</v>
      </c>
      <c r="AH184" s="27">
        <v>0</v>
      </c>
      <c r="AI184" s="27">
        <v>0</v>
      </c>
      <c r="AJ184" s="27">
        <v>0</v>
      </c>
      <c r="AK184" s="28">
        <v>0</v>
      </c>
      <c r="AL184" s="11">
        <f t="shared" si="0"/>
        <v>2</v>
      </c>
      <c r="AN184" s="11" t="s">
        <v>123</v>
      </c>
      <c r="AO184" s="11">
        <f t="shared" si="1"/>
        <v>2</v>
      </c>
      <c r="AP184" s="22">
        <v>32</v>
      </c>
    </row>
    <row r="185" spans="1:42" ht="15.75" hidden="1" customHeight="1" x14ac:dyDescent="0.35">
      <c r="A185" s="11">
        <v>183</v>
      </c>
      <c r="C185" s="11">
        <v>0.77946170927713954</v>
      </c>
      <c r="D185" s="11">
        <v>0.86326567524652809</v>
      </c>
      <c r="E185" s="11">
        <v>1.0006677298055615</v>
      </c>
      <c r="F185" s="11">
        <v>0.6464998027609864</v>
      </c>
      <c r="G185" s="11">
        <v>0.80606208149519309</v>
      </c>
      <c r="H185" s="11">
        <v>0.8009334736479633</v>
      </c>
      <c r="I185" s="11">
        <v>0.8265912207503322</v>
      </c>
      <c r="J185" s="11">
        <v>0.72656573517394007</v>
      </c>
      <c r="K185" s="11">
        <v>0.70082239569853533</v>
      </c>
      <c r="L185" s="11" t="s">
        <v>113</v>
      </c>
      <c r="M185" s="11" t="s">
        <v>138</v>
      </c>
      <c r="N185" s="11" t="s">
        <v>7</v>
      </c>
      <c r="P185" s="26">
        <v>-1</v>
      </c>
      <c r="Q185" s="27">
        <v>0</v>
      </c>
      <c r="R185" s="27">
        <v>0</v>
      </c>
      <c r="S185" s="27">
        <v>-1</v>
      </c>
      <c r="T185" s="27">
        <v>0</v>
      </c>
      <c r="U185" s="27">
        <v>0</v>
      </c>
      <c r="V185" s="27">
        <v>0</v>
      </c>
      <c r="W185" s="27">
        <v>0</v>
      </c>
      <c r="X185" s="27">
        <v>0</v>
      </c>
      <c r="Y185" s="27">
        <v>0</v>
      </c>
      <c r="Z185" s="27">
        <v>0</v>
      </c>
      <c r="AA185" s="27">
        <v>0</v>
      </c>
      <c r="AB185" s="27">
        <v>0</v>
      </c>
      <c r="AC185" s="27">
        <v>0</v>
      </c>
      <c r="AD185" s="27">
        <v>0</v>
      </c>
      <c r="AE185" s="27">
        <v>0</v>
      </c>
      <c r="AF185" s="27">
        <v>0</v>
      </c>
      <c r="AG185" s="27">
        <v>0</v>
      </c>
      <c r="AH185" s="27">
        <v>0</v>
      </c>
      <c r="AI185" s="27">
        <v>0</v>
      </c>
      <c r="AJ185" s="27">
        <v>0</v>
      </c>
      <c r="AK185" s="28">
        <v>0</v>
      </c>
      <c r="AL185" s="11">
        <f t="shared" si="0"/>
        <v>2</v>
      </c>
      <c r="AN185" s="11" t="s">
        <v>123</v>
      </c>
      <c r="AO185" s="11">
        <f t="shared" si="1"/>
        <v>2</v>
      </c>
      <c r="AP185" s="22">
        <v>32</v>
      </c>
    </row>
    <row r="186" spans="1:42" ht="15.75" hidden="1" customHeight="1" x14ac:dyDescent="0.35">
      <c r="A186" s="11">
        <v>184</v>
      </c>
      <c r="C186" s="11">
        <v>0.978890046635846</v>
      </c>
      <c r="D186" s="11">
        <v>0.88171163766267535</v>
      </c>
      <c r="E186" s="11">
        <v>1.043136032487717</v>
      </c>
      <c r="F186" s="11">
        <v>0.57464422857634145</v>
      </c>
      <c r="G186" s="11">
        <v>0.97570635768881286</v>
      </c>
      <c r="H186" s="11">
        <v>0.70684149811834152</v>
      </c>
      <c r="I186" s="11">
        <v>0.83168447229745224</v>
      </c>
      <c r="J186" s="11">
        <v>0.82039381192713634</v>
      </c>
      <c r="K186" s="11">
        <v>0.87428983099700053</v>
      </c>
      <c r="L186" s="11" t="s">
        <v>113</v>
      </c>
      <c r="M186" s="11" t="s">
        <v>138</v>
      </c>
      <c r="N186" s="11" t="s">
        <v>10</v>
      </c>
      <c r="O186" s="11" t="s">
        <v>520</v>
      </c>
      <c r="P186" s="26">
        <v>-1</v>
      </c>
      <c r="Q186" s="27">
        <v>0</v>
      </c>
      <c r="R186" s="27">
        <v>0</v>
      </c>
      <c r="S186" s="27">
        <v>-1</v>
      </c>
      <c r="T186" s="27">
        <v>0</v>
      </c>
      <c r="U186" s="27">
        <v>0</v>
      </c>
      <c r="V186" s="27">
        <v>0</v>
      </c>
      <c r="W186" s="27">
        <v>0</v>
      </c>
      <c r="X186" s="27">
        <v>0</v>
      </c>
      <c r="Y186" s="27">
        <v>0</v>
      </c>
      <c r="Z186" s="27">
        <v>0</v>
      </c>
      <c r="AA186" s="27">
        <v>0</v>
      </c>
      <c r="AB186" s="27">
        <v>0</v>
      </c>
      <c r="AC186" s="27">
        <v>0</v>
      </c>
      <c r="AD186" s="27">
        <v>0</v>
      </c>
      <c r="AE186" s="27">
        <v>0</v>
      </c>
      <c r="AF186" s="27">
        <v>0</v>
      </c>
      <c r="AG186" s="27">
        <v>0</v>
      </c>
      <c r="AH186" s="27">
        <v>0</v>
      </c>
      <c r="AI186" s="27">
        <v>0</v>
      </c>
      <c r="AJ186" s="27">
        <v>0</v>
      </c>
      <c r="AK186" s="28">
        <v>0</v>
      </c>
      <c r="AL186" s="11">
        <f t="shared" si="0"/>
        <v>2</v>
      </c>
      <c r="AN186" s="11" t="s">
        <v>123</v>
      </c>
      <c r="AO186" s="11">
        <f t="shared" si="1"/>
        <v>2</v>
      </c>
      <c r="AP186" s="22">
        <v>32</v>
      </c>
    </row>
    <row r="187" spans="1:42" ht="15.75" hidden="1" customHeight="1" x14ac:dyDescent="0.35">
      <c r="A187" s="11">
        <v>185</v>
      </c>
      <c r="C187" s="11">
        <v>0.83361569875606123</v>
      </c>
      <c r="D187" s="11">
        <v>0.87381877973177002</v>
      </c>
      <c r="E187" s="11">
        <v>0.99506834648937759</v>
      </c>
      <c r="F187" s="11">
        <v>0.52477114376256961</v>
      </c>
      <c r="G187" s="11">
        <v>0.76632775417339638</v>
      </c>
      <c r="H187" s="11">
        <v>0.78453613118281607</v>
      </c>
      <c r="I187" s="11">
        <v>0.95385837647425309</v>
      </c>
      <c r="J187" s="11">
        <v>0.77840957201528393</v>
      </c>
      <c r="K187" s="11">
        <v>0.88927908170723113</v>
      </c>
      <c r="L187" s="11" t="s">
        <v>113</v>
      </c>
      <c r="M187" s="11" t="s">
        <v>138</v>
      </c>
      <c r="N187" s="11" t="s">
        <v>10</v>
      </c>
      <c r="O187" s="11" t="s">
        <v>523</v>
      </c>
      <c r="P187" s="26">
        <v>-1</v>
      </c>
      <c r="Q187" s="27">
        <v>0</v>
      </c>
      <c r="R187" s="27">
        <v>0</v>
      </c>
      <c r="S187" s="27">
        <v>-1</v>
      </c>
      <c r="T187" s="27">
        <v>0</v>
      </c>
      <c r="U187" s="27">
        <v>0</v>
      </c>
      <c r="V187" s="27">
        <v>0</v>
      </c>
      <c r="W187" s="27">
        <v>0</v>
      </c>
      <c r="X187" s="27">
        <v>0</v>
      </c>
      <c r="Y187" s="27">
        <v>0</v>
      </c>
      <c r="Z187" s="27">
        <v>0</v>
      </c>
      <c r="AA187" s="27">
        <v>0</v>
      </c>
      <c r="AB187" s="27">
        <v>0</v>
      </c>
      <c r="AC187" s="27">
        <v>0</v>
      </c>
      <c r="AD187" s="27">
        <v>0</v>
      </c>
      <c r="AE187" s="27">
        <v>0</v>
      </c>
      <c r="AF187" s="27">
        <v>0</v>
      </c>
      <c r="AG187" s="27">
        <v>0</v>
      </c>
      <c r="AH187" s="27">
        <v>0</v>
      </c>
      <c r="AI187" s="27">
        <v>0</v>
      </c>
      <c r="AJ187" s="27">
        <v>0</v>
      </c>
      <c r="AK187" s="28">
        <v>0</v>
      </c>
      <c r="AL187" s="11">
        <f t="shared" si="0"/>
        <v>2</v>
      </c>
      <c r="AN187" s="11" t="s">
        <v>123</v>
      </c>
      <c r="AO187" s="11">
        <f t="shared" si="1"/>
        <v>2</v>
      </c>
      <c r="AP187" s="22">
        <v>32</v>
      </c>
    </row>
    <row r="188" spans="1:42" ht="15.75" hidden="1" customHeight="1" x14ac:dyDescent="0.35">
      <c r="A188" s="11">
        <v>186</v>
      </c>
      <c r="C188" s="11">
        <v>1.0000693171203765</v>
      </c>
      <c r="D188" s="11">
        <v>0.83304260640967798</v>
      </c>
      <c r="E188" s="11">
        <v>1.0827608287880628</v>
      </c>
      <c r="F188" s="11">
        <v>0.58285995024388138</v>
      </c>
      <c r="G188" s="11">
        <v>0.76720530323613378</v>
      </c>
      <c r="H188" s="11">
        <v>0.89146542505676729</v>
      </c>
      <c r="I188" s="11">
        <v>0.93928175625445209</v>
      </c>
      <c r="J188" s="11">
        <v>0.76715497930031562</v>
      </c>
      <c r="K188" s="11">
        <v>0.82597753399167739</v>
      </c>
      <c r="L188" s="11" t="s">
        <v>113</v>
      </c>
      <c r="M188" s="11" t="s">
        <v>138</v>
      </c>
      <c r="N188" s="11" t="s">
        <v>13</v>
      </c>
      <c r="O188" s="11" t="s">
        <v>523</v>
      </c>
      <c r="P188" s="26">
        <v>-1</v>
      </c>
      <c r="Q188" s="27">
        <v>0</v>
      </c>
      <c r="R188" s="27">
        <v>0</v>
      </c>
      <c r="S188" s="27">
        <v>-1</v>
      </c>
      <c r="T188" s="27">
        <v>0</v>
      </c>
      <c r="U188" s="27">
        <v>0</v>
      </c>
      <c r="V188" s="27">
        <v>0</v>
      </c>
      <c r="W188" s="27">
        <v>0</v>
      </c>
      <c r="X188" s="27">
        <v>0</v>
      </c>
      <c r="Y188" s="27">
        <v>0</v>
      </c>
      <c r="Z188" s="27">
        <v>0</v>
      </c>
      <c r="AA188" s="27">
        <v>0</v>
      </c>
      <c r="AB188" s="27">
        <v>0</v>
      </c>
      <c r="AC188" s="27">
        <v>0</v>
      </c>
      <c r="AD188" s="27">
        <v>0</v>
      </c>
      <c r="AE188" s="27">
        <v>0</v>
      </c>
      <c r="AF188" s="27">
        <v>0</v>
      </c>
      <c r="AG188" s="27">
        <v>0</v>
      </c>
      <c r="AH188" s="27">
        <v>0</v>
      </c>
      <c r="AI188" s="27">
        <v>0</v>
      </c>
      <c r="AJ188" s="27">
        <v>0</v>
      </c>
      <c r="AK188" s="28">
        <v>0</v>
      </c>
      <c r="AL188" s="11">
        <f t="shared" si="0"/>
        <v>2</v>
      </c>
      <c r="AN188" s="11" t="s">
        <v>123</v>
      </c>
      <c r="AO188" s="11">
        <f t="shared" si="1"/>
        <v>2</v>
      </c>
      <c r="AP188" s="22">
        <v>32</v>
      </c>
    </row>
    <row r="189" spans="1:42" ht="15.75" hidden="1" customHeight="1" x14ac:dyDescent="0.35">
      <c r="A189" s="11">
        <v>187</v>
      </c>
      <c r="C189" s="11">
        <v>1.4741467698307855</v>
      </c>
      <c r="D189" s="11">
        <v>0.88195995105387914</v>
      </c>
      <c r="E189" s="11">
        <v>1.0256157235749606</v>
      </c>
      <c r="F189" s="11">
        <v>1.042215169830998</v>
      </c>
      <c r="G189" s="11">
        <v>0.97474109386414809</v>
      </c>
      <c r="H189" s="11">
        <v>1.076507002478889</v>
      </c>
      <c r="I189" s="11">
        <v>1.0147657506862686</v>
      </c>
      <c r="J189" s="11">
        <v>0.67701523194337254</v>
      </c>
      <c r="K189" s="11">
        <v>1.7002263580404398</v>
      </c>
      <c r="L189" s="11" t="s">
        <v>141</v>
      </c>
      <c r="M189" s="11" t="s">
        <v>115</v>
      </c>
      <c r="N189" s="11" t="s">
        <v>7</v>
      </c>
      <c r="P189" s="26">
        <v>0</v>
      </c>
      <c r="Q189" s="27">
        <v>0</v>
      </c>
      <c r="R189" s="27">
        <v>-1</v>
      </c>
      <c r="S189" s="27">
        <v>0</v>
      </c>
      <c r="T189" s="27">
        <v>1</v>
      </c>
      <c r="U189" s="27">
        <v>-1</v>
      </c>
      <c r="V189" s="27">
        <v>0</v>
      </c>
      <c r="W189" s="27">
        <v>0</v>
      </c>
      <c r="X189" s="27">
        <v>1</v>
      </c>
      <c r="Y189" s="27">
        <v>0</v>
      </c>
      <c r="Z189" s="27">
        <v>0</v>
      </c>
      <c r="AA189" s="27">
        <v>0</v>
      </c>
      <c r="AB189" s="27">
        <v>0</v>
      </c>
      <c r="AC189" s="27">
        <v>0</v>
      </c>
      <c r="AD189" s="27">
        <v>0</v>
      </c>
      <c r="AE189" s="27">
        <v>0</v>
      </c>
      <c r="AF189" s="27">
        <v>0</v>
      </c>
      <c r="AG189" s="27">
        <v>0</v>
      </c>
      <c r="AH189" s="27">
        <v>0</v>
      </c>
      <c r="AI189" s="27">
        <v>0</v>
      </c>
      <c r="AJ189" s="27">
        <v>0</v>
      </c>
      <c r="AK189" s="28">
        <v>0</v>
      </c>
      <c r="AL189" s="11">
        <f t="shared" si="0"/>
        <v>4</v>
      </c>
      <c r="AN189" s="11" t="s">
        <v>147</v>
      </c>
      <c r="AO189" s="11">
        <f t="shared" si="1"/>
        <v>4</v>
      </c>
      <c r="AP189" s="22">
        <v>32</v>
      </c>
    </row>
    <row r="190" spans="1:42" ht="15.75" hidden="1" customHeight="1" x14ac:dyDescent="0.35">
      <c r="A190" s="11">
        <v>188</v>
      </c>
      <c r="C190" s="11">
        <v>1.632646837315435</v>
      </c>
      <c r="D190" s="11">
        <v>0.86706832353656438</v>
      </c>
      <c r="E190" s="11">
        <v>1.0629334787948352</v>
      </c>
      <c r="F190" s="11">
        <v>0.99397545171885537</v>
      </c>
      <c r="G190" s="11">
        <v>0.71668965087125669</v>
      </c>
      <c r="H190" s="11">
        <v>1.0570563451946338</v>
      </c>
      <c r="I190" s="11">
        <v>0.96816290315398978</v>
      </c>
      <c r="J190" s="11">
        <v>0.70050439871992931</v>
      </c>
      <c r="K190" s="11">
        <v>1.6314693668051632</v>
      </c>
      <c r="L190" s="11" t="s">
        <v>141</v>
      </c>
      <c r="M190" s="11" t="s">
        <v>115</v>
      </c>
      <c r="N190" s="11" t="s">
        <v>10</v>
      </c>
      <c r="O190" s="11" t="s">
        <v>520</v>
      </c>
      <c r="P190" s="26">
        <v>0</v>
      </c>
      <c r="Q190" s="27">
        <v>0</v>
      </c>
      <c r="R190" s="27">
        <v>-1</v>
      </c>
      <c r="S190" s="27">
        <v>0</v>
      </c>
      <c r="T190" s="27">
        <v>1</v>
      </c>
      <c r="U190" s="27">
        <v>-1</v>
      </c>
      <c r="V190" s="27">
        <v>-1</v>
      </c>
      <c r="W190" s="27">
        <v>0</v>
      </c>
      <c r="X190" s="27">
        <v>1</v>
      </c>
      <c r="Y190" s="27">
        <v>0</v>
      </c>
      <c r="Z190" s="27">
        <v>0</v>
      </c>
      <c r="AA190" s="27">
        <v>0</v>
      </c>
      <c r="AB190" s="27">
        <v>0</v>
      </c>
      <c r="AC190" s="27">
        <v>0</v>
      </c>
      <c r="AD190" s="27">
        <v>0</v>
      </c>
      <c r="AE190" s="27">
        <v>0</v>
      </c>
      <c r="AF190" s="27">
        <v>0</v>
      </c>
      <c r="AG190" s="27">
        <v>0</v>
      </c>
      <c r="AH190" s="27">
        <v>0</v>
      </c>
      <c r="AI190" s="27">
        <v>0</v>
      </c>
      <c r="AJ190" s="27">
        <v>0</v>
      </c>
      <c r="AK190" s="28">
        <v>0</v>
      </c>
      <c r="AL190" s="11">
        <f t="shared" si="0"/>
        <v>5</v>
      </c>
      <c r="AN190" s="11" t="s">
        <v>586</v>
      </c>
      <c r="AO190" s="11">
        <f t="shared" si="1"/>
        <v>55</v>
      </c>
      <c r="AP190" s="22">
        <v>32</v>
      </c>
    </row>
    <row r="191" spans="1:42" ht="15.75" hidden="1" customHeight="1" x14ac:dyDescent="0.35">
      <c r="A191" s="11">
        <v>189</v>
      </c>
      <c r="C191" s="11">
        <v>1.2980539993170728</v>
      </c>
      <c r="D191" s="11">
        <v>0.9497025451196246</v>
      </c>
      <c r="E191" s="11">
        <v>1.2985146547083843</v>
      </c>
      <c r="F191" s="11">
        <v>0.52079627183631627</v>
      </c>
      <c r="G191" s="11">
        <v>0.65827236262227606</v>
      </c>
      <c r="H191" s="11">
        <v>1.1272393174504347</v>
      </c>
      <c r="I191" s="11">
        <v>1.0372969106252958</v>
      </c>
      <c r="J191" s="11">
        <v>0.64111916010513914</v>
      </c>
      <c r="K191" s="11">
        <v>0.75128564254645847</v>
      </c>
      <c r="L191" s="11" t="s">
        <v>141</v>
      </c>
      <c r="M191" s="11" t="s">
        <v>115</v>
      </c>
      <c r="N191" s="11" t="s">
        <v>10</v>
      </c>
      <c r="O191" s="11" t="s">
        <v>523</v>
      </c>
      <c r="P191" s="26">
        <v>0</v>
      </c>
      <c r="Q191" s="27">
        <v>0</v>
      </c>
      <c r="R191" s="27">
        <v>-1</v>
      </c>
      <c r="S191" s="27">
        <v>0</v>
      </c>
      <c r="T191" s="27">
        <v>1</v>
      </c>
      <c r="U191" s="27">
        <v>-1</v>
      </c>
      <c r="V191" s="27">
        <v>-1</v>
      </c>
      <c r="W191" s="27">
        <v>0</v>
      </c>
      <c r="X191" s="27">
        <v>1</v>
      </c>
      <c r="Y191" s="27">
        <v>0</v>
      </c>
      <c r="Z191" s="27">
        <v>0</v>
      </c>
      <c r="AA191" s="27">
        <v>0</v>
      </c>
      <c r="AB191" s="27">
        <v>0</v>
      </c>
      <c r="AC191" s="27">
        <v>0</v>
      </c>
      <c r="AD191" s="27">
        <v>0</v>
      </c>
      <c r="AE191" s="27">
        <v>0</v>
      </c>
      <c r="AF191" s="27">
        <v>0</v>
      </c>
      <c r="AG191" s="27">
        <v>0</v>
      </c>
      <c r="AH191" s="27">
        <v>0</v>
      </c>
      <c r="AI191" s="27">
        <v>0</v>
      </c>
      <c r="AJ191" s="27">
        <v>0</v>
      </c>
      <c r="AK191" s="28">
        <v>0</v>
      </c>
      <c r="AL191" s="11">
        <f t="shared" si="0"/>
        <v>5</v>
      </c>
      <c r="AN191" s="11" t="s">
        <v>586</v>
      </c>
      <c r="AO191" s="11">
        <f t="shared" si="1"/>
        <v>55</v>
      </c>
      <c r="AP191" s="22">
        <v>32</v>
      </c>
    </row>
    <row r="192" spans="1:42" ht="15.75" hidden="1" customHeight="1" x14ac:dyDescent="0.35">
      <c r="A192" s="11">
        <v>190</v>
      </c>
      <c r="C192" s="11">
        <v>1.3175237833654325</v>
      </c>
      <c r="D192" s="11">
        <v>0.92217992687035133</v>
      </c>
      <c r="E192" s="11">
        <v>1.0615059993532661</v>
      </c>
      <c r="F192" s="11">
        <v>0.69247377148331213</v>
      </c>
      <c r="G192" s="11">
        <v>0.78126081275131209</v>
      </c>
      <c r="H192" s="11">
        <v>1.3289129809028801</v>
      </c>
      <c r="I192" s="11">
        <v>1.046420131913341</v>
      </c>
      <c r="J192" s="11">
        <v>0.68554525685265855</v>
      </c>
      <c r="K192" s="11">
        <v>0.98330880866581238</v>
      </c>
      <c r="L192" s="11" t="s">
        <v>141</v>
      </c>
      <c r="M192" s="11" t="s">
        <v>115</v>
      </c>
      <c r="N192" s="11" t="s">
        <v>13</v>
      </c>
      <c r="O192" s="11" t="s">
        <v>523</v>
      </c>
      <c r="P192" s="26">
        <v>0</v>
      </c>
      <c r="Q192" s="27">
        <v>0</v>
      </c>
      <c r="R192" s="27">
        <v>-1</v>
      </c>
      <c r="S192" s="27">
        <v>0</v>
      </c>
      <c r="T192" s="27">
        <v>1</v>
      </c>
      <c r="U192" s="27">
        <v>-1</v>
      </c>
      <c r="V192" s="27">
        <v>-1</v>
      </c>
      <c r="W192" s="27">
        <v>0</v>
      </c>
      <c r="X192" s="27">
        <v>1</v>
      </c>
      <c r="Y192" s="27">
        <v>0</v>
      </c>
      <c r="Z192" s="27">
        <v>0</v>
      </c>
      <c r="AA192" s="27">
        <v>0</v>
      </c>
      <c r="AB192" s="27">
        <v>0</v>
      </c>
      <c r="AC192" s="27">
        <v>0</v>
      </c>
      <c r="AD192" s="27">
        <v>0</v>
      </c>
      <c r="AE192" s="27">
        <v>0</v>
      </c>
      <c r="AF192" s="27">
        <v>0</v>
      </c>
      <c r="AG192" s="27">
        <v>0</v>
      </c>
      <c r="AH192" s="27">
        <v>0</v>
      </c>
      <c r="AI192" s="27">
        <v>0</v>
      </c>
      <c r="AJ192" s="27">
        <v>0</v>
      </c>
      <c r="AK192" s="28">
        <v>0</v>
      </c>
      <c r="AL192" s="11">
        <f t="shared" si="0"/>
        <v>5</v>
      </c>
      <c r="AN192" s="11" t="s">
        <v>586</v>
      </c>
      <c r="AO192" s="11">
        <f t="shared" si="1"/>
        <v>55</v>
      </c>
      <c r="AP192" s="22">
        <v>32</v>
      </c>
    </row>
    <row r="193" spans="1:42" ht="15.75" hidden="1" customHeight="1" x14ac:dyDescent="0.35">
      <c r="A193" s="11">
        <v>191</v>
      </c>
      <c r="C193" s="11">
        <v>1.2370183332863014</v>
      </c>
      <c r="D193" s="11">
        <v>0.84080216718857292</v>
      </c>
      <c r="E193" s="11">
        <v>1.1614554019475327</v>
      </c>
      <c r="F193" s="11">
        <v>1.6950403479378595</v>
      </c>
      <c r="G193" s="11">
        <v>1.1970470710721424</v>
      </c>
      <c r="H193" s="11">
        <v>1.1306750601809805</v>
      </c>
      <c r="I193" s="11">
        <v>1.1752492134576893</v>
      </c>
      <c r="J193" s="11">
        <v>0.79134773775597533</v>
      </c>
      <c r="K193" s="11">
        <v>1.0854528918358604</v>
      </c>
      <c r="L193" s="11" t="s">
        <v>141</v>
      </c>
      <c r="M193" s="11" t="s">
        <v>119</v>
      </c>
      <c r="N193" s="11" t="s">
        <v>7</v>
      </c>
      <c r="P193" s="26">
        <v>0</v>
      </c>
      <c r="Q193" s="27">
        <v>0</v>
      </c>
      <c r="R193" s="27">
        <v>-1</v>
      </c>
      <c r="S193" s="27">
        <v>0</v>
      </c>
      <c r="T193" s="27">
        <v>1</v>
      </c>
      <c r="U193" s="27">
        <v>-1</v>
      </c>
      <c r="V193" s="27">
        <v>0</v>
      </c>
      <c r="W193" s="27">
        <v>0</v>
      </c>
      <c r="X193" s="27">
        <v>1</v>
      </c>
      <c r="Y193" s="27">
        <v>0</v>
      </c>
      <c r="Z193" s="27">
        <v>0</v>
      </c>
      <c r="AA193" s="27">
        <v>0</v>
      </c>
      <c r="AB193" s="27">
        <v>0</v>
      </c>
      <c r="AC193" s="27">
        <v>0</v>
      </c>
      <c r="AD193" s="27">
        <v>0</v>
      </c>
      <c r="AE193" s="27">
        <v>0</v>
      </c>
      <c r="AF193" s="27">
        <v>0</v>
      </c>
      <c r="AG193" s="27">
        <v>0</v>
      </c>
      <c r="AH193" s="27">
        <v>0</v>
      </c>
      <c r="AI193" s="27">
        <v>0</v>
      </c>
      <c r="AJ193" s="27">
        <v>0</v>
      </c>
      <c r="AK193" s="28">
        <v>0</v>
      </c>
      <c r="AL193" s="11">
        <f t="shared" si="0"/>
        <v>4</v>
      </c>
      <c r="AN193" s="11" t="s">
        <v>147</v>
      </c>
      <c r="AO193" s="11">
        <f t="shared" si="1"/>
        <v>4</v>
      </c>
      <c r="AP193" s="22">
        <v>32</v>
      </c>
    </row>
    <row r="194" spans="1:42" ht="15.75" hidden="1" customHeight="1" x14ac:dyDescent="0.35">
      <c r="A194" s="11">
        <v>192</v>
      </c>
      <c r="C194" s="11">
        <v>1.3680503315666372</v>
      </c>
      <c r="D194" s="11">
        <v>0.70122594783196956</v>
      </c>
      <c r="E194" s="11">
        <v>1.1272350052280198</v>
      </c>
      <c r="F194" s="11">
        <v>1.0490932562427502</v>
      </c>
      <c r="G194" s="11">
        <v>0.80812545426152327</v>
      </c>
      <c r="H194" s="11">
        <v>1.1403358679053137</v>
      </c>
      <c r="I194" s="11">
        <v>0.98980384799595145</v>
      </c>
      <c r="J194" s="11">
        <v>0.75762250790114893</v>
      </c>
      <c r="K194" s="11">
        <v>1.2753117694060432</v>
      </c>
      <c r="L194" s="11" t="s">
        <v>141</v>
      </c>
      <c r="M194" s="11" t="s">
        <v>119</v>
      </c>
      <c r="N194" s="11" t="s">
        <v>10</v>
      </c>
      <c r="O194" s="11" t="s">
        <v>520</v>
      </c>
      <c r="P194" s="26">
        <v>0</v>
      </c>
      <c r="Q194" s="27">
        <v>0</v>
      </c>
      <c r="R194" s="27">
        <v>-1</v>
      </c>
      <c r="S194" s="27">
        <v>0</v>
      </c>
      <c r="T194" s="27">
        <v>1</v>
      </c>
      <c r="U194" s="27">
        <v>-1</v>
      </c>
      <c r="V194" s="27">
        <v>-1</v>
      </c>
      <c r="W194" s="27">
        <v>0</v>
      </c>
      <c r="X194" s="27">
        <v>1</v>
      </c>
      <c r="Y194" s="27">
        <v>0</v>
      </c>
      <c r="Z194" s="27">
        <v>0</v>
      </c>
      <c r="AA194" s="27">
        <v>0</v>
      </c>
      <c r="AB194" s="27">
        <v>0</v>
      </c>
      <c r="AC194" s="27">
        <v>0</v>
      </c>
      <c r="AD194" s="27">
        <v>0</v>
      </c>
      <c r="AE194" s="27">
        <v>0</v>
      </c>
      <c r="AF194" s="27">
        <v>0</v>
      </c>
      <c r="AG194" s="27">
        <v>0</v>
      </c>
      <c r="AH194" s="27">
        <v>0</v>
      </c>
      <c r="AI194" s="27">
        <v>0</v>
      </c>
      <c r="AJ194" s="27">
        <v>0</v>
      </c>
      <c r="AK194" s="28">
        <v>0</v>
      </c>
      <c r="AL194" s="11">
        <f t="shared" si="0"/>
        <v>5</v>
      </c>
      <c r="AN194" s="11" t="s">
        <v>586</v>
      </c>
      <c r="AO194" s="11">
        <f t="shared" si="1"/>
        <v>55</v>
      </c>
      <c r="AP194" s="22">
        <v>32</v>
      </c>
    </row>
    <row r="195" spans="1:42" ht="15.75" hidden="1" customHeight="1" x14ac:dyDescent="0.35">
      <c r="A195" s="11">
        <v>193</v>
      </c>
      <c r="C195" s="11">
        <v>1.3465370405030024</v>
      </c>
      <c r="D195" s="11">
        <v>0.90409745941163777</v>
      </c>
      <c r="E195" s="11">
        <v>1.1759430514050138</v>
      </c>
      <c r="F195" s="11">
        <v>0.99171484862339354</v>
      </c>
      <c r="G195" s="11">
        <v>0.84054195070274496</v>
      </c>
      <c r="H195" s="11">
        <v>1.2956689846726432</v>
      </c>
      <c r="I195" s="11">
        <v>1.1571731614084779</v>
      </c>
      <c r="J195" s="11">
        <v>0.72275593864066345</v>
      </c>
      <c r="K195" s="11">
        <v>0.83495267831912678</v>
      </c>
      <c r="L195" s="11" t="s">
        <v>141</v>
      </c>
      <c r="M195" s="11" t="s">
        <v>119</v>
      </c>
      <c r="N195" s="11" t="s">
        <v>10</v>
      </c>
      <c r="O195" s="11" t="s">
        <v>523</v>
      </c>
      <c r="P195" s="26">
        <v>0</v>
      </c>
      <c r="Q195" s="27">
        <v>0</v>
      </c>
      <c r="R195" s="27">
        <v>-1</v>
      </c>
      <c r="S195" s="27">
        <v>0</v>
      </c>
      <c r="T195" s="27">
        <v>1</v>
      </c>
      <c r="U195" s="27">
        <v>-1</v>
      </c>
      <c r="V195" s="27">
        <v>-1</v>
      </c>
      <c r="W195" s="27">
        <v>0</v>
      </c>
      <c r="X195" s="27">
        <v>1</v>
      </c>
      <c r="Y195" s="27">
        <v>0</v>
      </c>
      <c r="Z195" s="27">
        <v>0</v>
      </c>
      <c r="AA195" s="27">
        <v>0</v>
      </c>
      <c r="AB195" s="27">
        <v>0</v>
      </c>
      <c r="AC195" s="27">
        <v>0</v>
      </c>
      <c r="AD195" s="27">
        <v>0</v>
      </c>
      <c r="AE195" s="27">
        <v>0</v>
      </c>
      <c r="AF195" s="27">
        <v>0</v>
      </c>
      <c r="AG195" s="27">
        <v>0</v>
      </c>
      <c r="AH195" s="27">
        <v>0</v>
      </c>
      <c r="AI195" s="27">
        <v>0</v>
      </c>
      <c r="AJ195" s="27">
        <v>0</v>
      </c>
      <c r="AK195" s="28">
        <v>0</v>
      </c>
      <c r="AL195" s="11">
        <f t="shared" si="0"/>
        <v>5</v>
      </c>
      <c r="AN195" s="11" t="s">
        <v>586</v>
      </c>
      <c r="AO195" s="11">
        <f t="shared" si="1"/>
        <v>55</v>
      </c>
      <c r="AP195" s="22">
        <v>32</v>
      </c>
    </row>
    <row r="196" spans="1:42" ht="15.75" hidden="1" customHeight="1" x14ac:dyDescent="0.35">
      <c r="A196" s="11">
        <v>194</v>
      </c>
      <c r="C196" s="11">
        <v>1.1431369281780115</v>
      </c>
      <c r="D196" s="11">
        <v>0.85863528105258258</v>
      </c>
      <c r="E196" s="11">
        <v>1.1466096697982591</v>
      </c>
      <c r="F196" s="11">
        <v>0.89524696391481584</v>
      </c>
      <c r="G196" s="11">
        <v>0.92835244859873445</v>
      </c>
      <c r="H196" s="11">
        <v>1.1935180434004629</v>
      </c>
      <c r="I196" s="11">
        <v>0.96948400272574864</v>
      </c>
      <c r="J196" s="11">
        <v>0.69541176888093914</v>
      </c>
      <c r="K196" s="11">
        <v>1.2238389327387054</v>
      </c>
      <c r="L196" s="11" t="s">
        <v>141</v>
      </c>
      <c r="M196" s="11" t="s">
        <v>119</v>
      </c>
      <c r="N196" s="11" t="s">
        <v>13</v>
      </c>
      <c r="O196" s="11" t="s">
        <v>523</v>
      </c>
      <c r="P196" s="26">
        <v>0</v>
      </c>
      <c r="Q196" s="27">
        <v>1</v>
      </c>
      <c r="R196" s="27">
        <v>-1</v>
      </c>
      <c r="S196" s="27">
        <v>0</v>
      </c>
      <c r="T196" s="27">
        <v>1</v>
      </c>
      <c r="U196" s="27">
        <v>-1</v>
      </c>
      <c r="V196" s="27">
        <v>-1</v>
      </c>
      <c r="W196" s="27">
        <v>0</v>
      </c>
      <c r="X196" s="27">
        <v>1</v>
      </c>
      <c r="Y196" s="27">
        <v>0</v>
      </c>
      <c r="Z196" s="27">
        <v>0</v>
      </c>
      <c r="AA196" s="27">
        <v>0</v>
      </c>
      <c r="AB196" s="27">
        <v>0</v>
      </c>
      <c r="AC196" s="27">
        <v>0</v>
      </c>
      <c r="AD196" s="27">
        <v>0</v>
      </c>
      <c r="AE196" s="27">
        <v>0</v>
      </c>
      <c r="AF196" s="27">
        <v>0</v>
      </c>
      <c r="AG196" s="27">
        <v>0</v>
      </c>
      <c r="AH196" s="27">
        <v>0</v>
      </c>
      <c r="AI196" s="27">
        <v>0</v>
      </c>
      <c r="AJ196" s="27">
        <v>0</v>
      </c>
      <c r="AK196" s="28">
        <v>0</v>
      </c>
      <c r="AL196" s="11">
        <f t="shared" si="0"/>
        <v>6</v>
      </c>
      <c r="AN196" s="11" t="s">
        <v>599</v>
      </c>
      <c r="AO196" s="11">
        <f t="shared" si="1"/>
        <v>56</v>
      </c>
      <c r="AP196" s="22">
        <v>32</v>
      </c>
    </row>
    <row r="197" spans="1:42" ht="15.75" hidden="1" customHeight="1" x14ac:dyDescent="0.35">
      <c r="A197" s="11">
        <v>195</v>
      </c>
      <c r="C197" s="11">
        <v>1.162534373447063</v>
      </c>
      <c r="D197" s="11">
        <v>0.82750932299169166</v>
      </c>
      <c r="E197" s="11">
        <v>1.0077631062665442</v>
      </c>
      <c r="F197" s="11">
        <v>1.2239224677402754</v>
      </c>
      <c r="G197" s="11">
        <v>0.84084423821673715</v>
      </c>
      <c r="H197" s="11">
        <v>1.0438201100201172</v>
      </c>
      <c r="I197" s="11">
        <v>1.005956412242248</v>
      </c>
      <c r="J197" s="11">
        <v>0.7157069111150387</v>
      </c>
      <c r="K197" s="11">
        <v>1.0450608706380373</v>
      </c>
      <c r="L197" s="11" t="s">
        <v>141</v>
      </c>
      <c r="M197" s="11" t="s">
        <v>122</v>
      </c>
      <c r="N197" s="11" t="s">
        <v>7</v>
      </c>
      <c r="P197" s="26">
        <v>0</v>
      </c>
      <c r="Q197" s="27">
        <v>0</v>
      </c>
      <c r="R197" s="27">
        <v>-1</v>
      </c>
      <c r="S197" s="27">
        <v>0</v>
      </c>
      <c r="T197" s="27">
        <v>1</v>
      </c>
      <c r="U197" s="27">
        <v>-1</v>
      </c>
      <c r="V197" s="27">
        <v>0</v>
      </c>
      <c r="W197" s="27">
        <v>0</v>
      </c>
      <c r="X197" s="27">
        <v>1</v>
      </c>
      <c r="Y197" s="27">
        <v>0</v>
      </c>
      <c r="Z197" s="27">
        <v>0</v>
      </c>
      <c r="AA197" s="27">
        <v>0</v>
      </c>
      <c r="AB197" s="27">
        <v>0</v>
      </c>
      <c r="AC197" s="27">
        <v>0</v>
      </c>
      <c r="AD197" s="27">
        <v>0</v>
      </c>
      <c r="AE197" s="27">
        <v>0</v>
      </c>
      <c r="AF197" s="27">
        <v>0</v>
      </c>
      <c r="AG197" s="27">
        <v>0</v>
      </c>
      <c r="AH197" s="27">
        <v>0</v>
      </c>
      <c r="AI197" s="27">
        <v>0</v>
      </c>
      <c r="AJ197" s="27">
        <v>0</v>
      </c>
      <c r="AK197" s="28">
        <v>0</v>
      </c>
      <c r="AL197" s="11">
        <f t="shared" si="0"/>
        <v>4</v>
      </c>
      <c r="AN197" s="11" t="s">
        <v>147</v>
      </c>
      <c r="AO197" s="11">
        <f t="shared" si="1"/>
        <v>4</v>
      </c>
      <c r="AP197" s="22">
        <v>32</v>
      </c>
    </row>
    <row r="198" spans="1:42" ht="15.75" hidden="1" customHeight="1" x14ac:dyDescent="0.35">
      <c r="A198" s="11">
        <v>196</v>
      </c>
      <c r="C198" s="11">
        <v>1.4579976516862352</v>
      </c>
      <c r="D198" s="11">
        <v>0.99467582407722799</v>
      </c>
      <c r="E198" s="11">
        <v>1.0021261959738719</v>
      </c>
      <c r="F198" s="11">
        <v>0.7547592384901145</v>
      </c>
      <c r="G198" s="11">
        <v>0.53150702599844502</v>
      </c>
      <c r="H198" s="11">
        <v>1.0321361746795659</v>
      </c>
      <c r="I198" s="11">
        <v>0.9566781477167654</v>
      </c>
      <c r="J198" s="11">
        <v>0.6901135232634279</v>
      </c>
      <c r="K198" s="11">
        <v>1.7535414460569341</v>
      </c>
      <c r="L198" s="11" t="s">
        <v>141</v>
      </c>
      <c r="M198" s="11" t="s">
        <v>122</v>
      </c>
      <c r="N198" s="11" t="s">
        <v>10</v>
      </c>
      <c r="O198" s="11" t="s">
        <v>520</v>
      </c>
      <c r="P198" s="26">
        <v>0</v>
      </c>
      <c r="Q198" s="27">
        <v>0</v>
      </c>
      <c r="R198" s="27">
        <v>-1</v>
      </c>
      <c r="S198" s="27">
        <v>0</v>
      </c>
      <c r="T198" s="27">
        <v>1</v>
      </c>
      <c r="U198" s="27">
        <v>-1</v>
      </c>
      <c r="V198" s="27">
        <v>0</v>
      </c>
      <c r="W198" s="27">
        <v>0</v>
      </c>
      <c r="X198" s="27">
        <v>1</v>
      </c>
      <c r="Y198" s="27">
        <v>0</v>
      </c>
      <c r="Z198" s="27">
        <v>0</v>
      </c>
      <c r="AA198" s="27">
        <v>0</v>
      </c>
      <c r="AB198" s="27">
        <v>0</v>
      </c>
      <c r="AC198" s="27">
        <v>0</v>
      </c>
      <c r="AD198" s="27">
        <v>0</v>
      </c>
      <c r="AE198" s="27">
        <v>0</v>
      </c>
      <c r="AF198" s="27">
        <v>0</v>
      </c>
      <c r="AG198" s="27">
        <v>0</v>
      </c>
      <c r="AH198" s="27">
        <v>0</v>
      </c>
      <c r="AI198" s="27">
        <v>0</v>
      </c>
      <c r="AJ198" s="27">
        <v>0</v>
      </c>
      <c r="AK198" s="28">
        <v>0</v>
      </c>
      <c r="AL198" s="11">
        <f t="shared" si="0"/>
        <v>4</v>
      </c>
      <c r="AN198" s="11" t="s">
        <v>147</v>
      </c>
      <c r="AO198" s="11">
        <f t="shared" si="1"/>
        <v>4</v>
      </c>
      <c r="AP198" s="22">
        <v>32</v>
      </c>
    </row>
    <row r="199" spans="1:42" ht="15.75" hidden="1" customHeight="1" x14ac:dyDescent="0.35">
      <c r="A199" s="11">
        <v>197</v>
      </c>
      <c r="C199" s="11">
        <v>1.1506357027452483</v>
      </c>
      <c r="D199" s="11">
        <v>0.96652498554313127</v>
      </c>
      <c r="E199" s="11">
        <v>0.88477791197747724</v>
      </c>
      <c r="F199" s="11">
        <v>0.72811576016910795</v>
      </c>
      <c r="G199" s="11">
        <v>0.90916155408805965</v>
      </c>
      <c r="H199" s="11">
        <v>1.1886067178431889</v>
      </c>
      <c r="I199" s="11">
        <v>0.95874241830420759</v>
      </c>
      <c r="J199" s="11">
        <v>0.68846533023176937</v>
      </c>
      <c r="K199" s="11">
        <v>0.91896931762502998</v>
      </c>
      <c r="L199" s="11" t="s">
        <v>141</v>
      </c>
      <c r="M199" s="11" t="s">
        <v>122</v>
      </c>
      <c r="N199" s="11" t="s">
        <v>10</v>
      </c>
      <c r="O199" s="11" t="s">
        <v>523</v>
      </c>
      <c r="P199" s="26">
        <v>0</v>
      </c>
      <c r="Q199" s="27">
        <v>0</v>
      </c>
      <c r="R199" s="27">
        <v>-1</v>
      </c>
      <c r="S199" s="27">
        <v>0</v>
      </c>
      <c r="T199" s="27">
        <v>1</v>
      </c>
      <c r="U199" s="27">
        <v>-1</v>
      </c>
      <c r="V199" s="27">
        <v>-1</v>
      </c>
      <c r="W199" s="27">
        <v>0</v>
      </c>
      <c r="X199" s="27">
        <v>1</v>
      </c>
      <c r="Y199" s="27">
        <v>0</v>
      </c>
      <c r="Z199" s="27">
        <v>0</v>
      </c>
      <c r="AA199" s="27">
        <v>0</v>
      </c>
      <c r="AB199" s="27">
        <v>0</v>
      </c>
      <c r="AC199" s="27">
        <v>0</v>
      </c>
      <c r="AD199" s="27">
        <v>0</v>
      </c>
      <c r="AE199" s="27">
        <v>0</v>
      </c>
      <c r="AF199" s="27">
        <v>0</v>
      </c>
      <c r="AG199" s="27">
        <v>0</v>
      </c>
      <c r="AH199" s="27">
        <v>0</v>
      </c>
      <c r="AI199" s="27">
        <v>0</v>
      </c>
      <c r="AJ199" s="27">
        <v>0</v>
      </c>
      <c r="AK199" s="28">
        <v>0</v>
      </c>
      <c r="AL199" s="11">
        <f t="shared" si="0"/>
        <v>5</v>
      </c>
      <c r="AN199" s="11" t="s">
        <v>586</v>
      </c>
      <c r="AO199" s="11">
        <f t="shared" si="1"/>
        <v>55</v>
      </c>
      <c r="AP199" s="22">
        <v>32</v>
      </c>
    </row>
    <row r="200" spans="1:42" ht="15.75" hidden="1" customHeight="1" x14ac:dyDescent="0.35">
      <c r="A200" s="11">
        <v>198</v>
      </c>
      <c r="C200" s="11">
        <v>1.4042375791922275</v>
      </c>
      <c r="D200" s="11">
        <v>0.85009754862416176</v>
      </c>
      <c r="E200" s="11">
        <v>1.1735891652419543</v>
      </c>
      <c r="F200" s="11">
        <v>1.1499646449806944</v>
      </c>
      <c r="G200" s="11">
        <v>0.80245446920445218</v>
      </c>
      <c r="H200" s="11">
        <v>1.0602739973131314</v>
      </c>
      <c r="I200" s="11">
        <v>0.89988692838979867</v>
      </c>
      <c r="J200" s="11">
        <v>0.63612284989854406</v>
      </c>
      <c r="K200" s="11">
        <v>1.0590889181024852</v>
      </c>
      <c r="L200" s="11" t="s">
        <v>141</v>
      </c>
      <c r="M200" s="11" t="s">
        <v>122</v>
      </c>
      <c r="N200" s="11" t="s">
        <v>13</v>
      </c>
      <c r="O200" s="11" t="s">
        <v>523</v>
      </c>
      <c r="P200" s="26">
        <v>0</v>
      </c>
      <c r="Q200" s="27">
        <v>0</v>
      </c>
      <c r="R200" s="27">
        <v>-1</v>
      </c>
      <c r="S200" s="27">
        <v>0</v>
      </c>
      <c r="T200" s="27">
        <v>1</v>
      </c>
      <c r="U200" s="27">
        <v>-1</v>
      </c>
      <c r="V200" s="27">
        <v>-1</v>
      </c>
      <c r="W200" s="27">
        <v>0</v>
      </c>
      <c r="X200" s="27">
        <v>1</v>
      </c>
      <c r="Y200" s="27">
        <v>0</v>
      </c>
      <c r="Z200" s="27">
        <v>0</v>
      </c>
      <c r="AA200" s="27">
        <v>0</v>
      </c>
      <c r="AB200" s="27">
        <v>0</v>
      </c>
      <c r="AC200" s="27">
        <v>0</v>
      </c>
      <c r="AD200" s="27">
        <v>0</v>
      </c>
      <c r="AE200" s="27">
        <v>0</v>
      </c>
      <c r="AF200" s="27">
        <v>0</v>
      </c>
      <c r="AG200" s="27">
        <v>0</v>
      </c>
      <c r="AH200" s="27">
        <v>0</v>
      </c>
      <c r="AI200" s="27">
        <v>0</v>
      </c>
      <c r="AJ200" s="27">
        <v>0</v>
      </c>
      <c r="AK200" s="28">
        <v>0</v>
      </c>
      <c r="AL200" s="11">
        <f t="shared" si="0"/>
        <v>5</v>
      </c>
      <c r="AN200" s="11" t="s">
        <v>586</v>
      </c>
      <c r="AO200" s="11">
        <f t="shared" si="1"/>
        <v>55</v>
      </c>
      <c r="AP200" s="22">
        <v>32</v>
      </c>
    </row>
    <row r="201" spans="1:42" ht="15.75" hidden="1" customHeight="1" x14ac:dyDescent="0.35">
      <c r="A201" s="11">
        <v>199</v>
      </c>
      <c r="C201" s="11">
        <v>1.2814628455008799</v>
      </c>
      <c r="D201" s="11">
        <v>0.84932550238377036</v>
      </c>
      <c r="E201" s="11">
        <v>1.0000693171203765</v>
      </c>
      <c r="F201" s="11">
        <v>1.4621244664531674</v>
      </c>
      <c r="G201" s="11">
        <v>0.89640547526380154</v>
      </c>
      <c r="H201" s="11">
        <v>1.1594524876041157</v>
      </c>
      <c r="I201" s="11">
        <v>0.9901578701246645</v>
      </c>
      <c r="J201" s="11">
        <v>0.74906392114585918</v>
      </c>
      <c r="K201" s="11">
        <v>1.1061299333161903</v>
      </c>
      <c r="L201" s="11" t="s">
        <v>141</v>
      </c>
      <c r="M201" s="11" t="s">
        <v>126</v>
      </c>
      <c r="N201" s="11" t="s">
        <v>7</v>
      </c>
      <c r="P201" s="26">
        <v>0</v>
      </c>
      <c r="Q201" s="27">
        <v>0</v>
      </c>
      <c r="R201" s="27">
        <v>-1</v>
      </c>
      <c r="S201" s="27">
        <v>0</v>
      </c>
      <c r="T201" s="27">
        <v>1</v>
      </c>
      <c r="U201" s="27">
        <v>-1</v>
      </c>
      <c r="V201" s="27">
        <v>0</v>
      </c>
      <c r="W201" s="27">
        <v>0</v>
      </c>
      <c r="X201" s="27">
        <v>1</v>
      </c>
      <c r="Y201" s="27">
        <v>0</v>
      </c>
      <c r="Z201" s="27">
        <v>0</v>
      </c>
      <c r="AA201" s="27">
        <v>0</v>
      </c>
      <c r="AB201" s="27">
        <v>0</v>
      </c>
      <c r="AC201" s="27">
        <v>0</v>
      </c>
      <c r="AD201" s="27">
        <v>0</v>
      </c>
      <c r="AE201" s="27">
        <v>0</v>
      </c>
      <c r="AF201" s="27">
        <v>0</v>
      </c>
      <c r="AG201" s="27">
        <v>0</v>
      </c>
      <c r="AH201" s="27">
        <v>0</v>
      </c>
      <c r="AI201" s="27">
        <v>0</v>
      </c>
      <c r="AJ201" s="27">
        <v>0</v>
      </c>
      <c r="AK201" s="28">
        <v>0</v>
      </c>
      <c r="AL201" s="11">
        <f t="shared" si="0"/>
        <v>4</v>
      </c>
      <c r="AN201" s="11" t="s">
        <v>147</v>
      </c>
      <c r="AO201" s="11">
        <f t="shared" si="1"/>
        <v>4</v>
      </c>
      <c r="AP201" s="22">
        <v>32</v>
      </c>
    </row>
    <row r="202" spans="1:42" ht="15.75" hidden="1" customHeight="1" x14ac:dyDescent="0.35">
      <c r="A202" s="11">
        <v>200</v>
      </c>
      <c r="C202" s="11">
        <v>1.1003803033781794</v>
      </c>
      <c r="D202" s="11">
        <v>0.88139591420943575</v>
      </c>
      <c r="E202" s="11">
        <v>1.0216493775256037</v>
      </c>
      <c r="F202" s="11">
        <v>0.76373302947286059</v>
      </c>
      <c r="G202" s="11">
        <v>0.58185154922662341</v>
      </c>
      <c r="H202" s="11">
        <v>1.2435271893541637</v>
      </c>
      <c r="I202" s="11">
        <v>0.99637528416190757</v>
      </c>
      <c r="J202" s="11">
        <v>0.83964830824018488</v>
      </c>
      <c r="K202" s="11">
        <v>0.87631446789559631</v>
      </c>
      <c r="L202" s="11" t="s">
        <v>141</v>
      </c>
      <c r="M202" s="11" t="s">
        <v>126</v>
      </c>
      <c r="N202" s="11" t="s">
        <v>10</v>
      </c>
      <c r="O202" s="11" t="s">
        <v>520</v>
      </c>
      <c r="P202" s="26">
        <v>0</v>
      </c>
      <c r="Q202" s="27">
        <v>0</v>
      </c>
      <c r="R202" s="27">
        <v>-1</v>
      </c>
      <c r="S202" s="27">
        <v>0</v>
      </c>
      <c r="T202" s="27">
        <v>1</v>
      </c>
      <c r="U202" s="27">
        <v>-1</v>
      </c>
      <c r="V202" s="27">
        <v>-1</v>
      </c>
      <c r="W202" s="27">
        <v>0</v>
      </c>
      <c r="X202" s="27">
        <v>1</v>
      </c>
      <c r="Y202" s="27">
        <v>0</v>
      </c>
      <c r="Z202" s="27">
        <v>0</v>
      </c>
      <c r="AA202" s="27">
        <v>0</v>
      </c>
      <c r="AB202" s="27">
        <v>0</v>
      </c>
      <c r="AC202" s="27">
        <v>0</v>
      </c>
      <c r="AD202" s="27">
        <v>0</v>
      </c>
      <c r="AE202" s="27">
        <v>0</v>
      </c>
      <c r="AF202" s="27">
        <v>0</v>
      </c>
      <c r="AG202" s="27">
        <v>0</v>
      </c>
      <c r="AH202" s="27">
        <v>0</v>
      </c>
      <c r="AI202" s="27">
        <v>0</v>
      </c>
      <c r="AJ202" s="27">
        <v>0</v>
      </c>
      <c r="AK202" s="28">
        <v>0</v>
      </c>
      <c r="AL202" s="11">
        <f t="shared" si="0"/>
        <v>5</v>
      </c>
      <c r="AN202" s="11" t="s">
        <v>586</v>
      </c>
      <c r="AO202" s="11">
        <f t="shared" si="1"/>
        <v>55</v>
      </c>
      <c r="AP202" s="22">
        <v>32</v>
      </c>
    </row>
    <row r="203" spans="1:42" ht="15.75" hidden="1" customHeight="1" x14ac:dyDescent="0.35">
      <c r="A203" s="11">
        <v>201</v>
      </c>
      <c r="C203" s="11">
        <v>1.4317508748494587</v>
      </c>
      <c r="D203" s="11">
        <v>0.8030860523896588</v>
      </c>
      <c r="E203" s="11">
        <v>1.0915342721604746</v>
      </c>
      <c r="F203" s="11">
        <v>1.4525788165374052</v>
      </c>
      <c r="G203" s="11">
        <v>0.86520628954380763</v>
      </c>
      <c r="H203" s="11">
        <v>1.0381077129771401</v>
      </c>
      <c r="I203" s="11">
        <v>1.1074286645433273</v>
      </c>
      <c r="J203" s="11">
        <v>0.72278397631981173</v>
      </c>
      <c r="K203" s="11">
        <v>0.95649994252890225</v>
      </c>
      <c r="L203" s="11" t="s">
        <v>141</v>
      </c>
      <c r="M203" s="11" t="s">
        <v>126</v>
      </c>
      <c r="N203" s="11" t="s">
        <v>10</v>
      </c>
      <c r="O203" s="11" t="s">
        <v>523</v>
      </c>
      <c r="P203" s="26">
        <v>0</v>
      </c>
      <c r="Q203" s="27">
        <v>0</v>
      </c>
      <c r="R203" s="27">
        <v>-1</v>
      </c>
      <c r="S203" s="27">
        <v>0</v>
      </c>
      <c r="T203" s="27">
        <v>1</v>
      </c>
      <c r="U203" s="27">
        <v>-1</v>
      </c>
      <c r="V203" s="27">
        <v>0</v>
      </c>
      <c r="W203" s="27">
        <v>0</v>
      </c>
      <c r="X203" s="27">
        <v>1</v>
      </c>
      <c r="Y203" s="27">
        <v>0</v>
      </c>
      <c r="Z203" s="27">
        <v>0</v>
      </c>
      <c r="AA203" s="27">
        <v>0</v>
      </c>
      <c r="AB203" s="27">
        <v>0</v>
      </c>
      <c r="AC203" s="27">
        <v>0</v>
      </c>
      <c r="AD203" s="27">
        <v>0</v>
      </c>
      <c r="AE203" s="27">
        <v>0</v>
      </c>
      <c r="AF203" s="27">
        <v>0</v>
      </c>
      <c r="AG203" s="27">
        <v>0</v>
      </c>
      <c r="AH203" s="27">
        <v>0</v>
      </c>
      <c r="AI203" s="27">
        <v>0</v>
      </c>
      <c r="AJ203" s="27">
        <v>0</v>
      </c>
      <c r="AK203" s="28">
        <v>0</v>
      </c>
      <c r="AL203" s="11">
        <f t="shared" si="0"/>
        <v>4</v>
      </c>
      <c r="AN203" s="11" t="s">
        <v>147</v>
      </c>
      <c r="AO203" s="11">
        <f t="shared" si="1"/>
        <v>4</v>
      </c>
      <c r="AP203" s="22">
        <v>32</v>
      </c>
    </row>
    <row r="204" spans="1:42" ht="15.75" hidden="1" customHeight="1" x14ac:dyDescent="0.35">
      <c r="A204" s="11">
        <v>202</v>
      </c>
      <c r="C204" s="11">
        <v>1.2710778833679326</v>
      </c>
      <c r="D204" s="11">
        <v>0.81567000483139407</v>
      </c>
      <c r="E204" s="11">
        <v>1.115761901909663</v>
      </c>
      <c r="F204" s="11">
        <v>2.9130471422436641</v>
      </c>
      <c r="G204" s="11">
        <v>1.3323415792836155</v>
      </c>
      <c r="H204" s="11">
        <v>1.0420413388893661</v>
      </c>
      <c r="I204" s="11">
        <v>0.91321442534641162</v>
      </c>
      <c r="J204" s="11">
        <v>0.72928746128089572</v>
      </c>
      <c r="K204" s="11">
        <v>0.85880934389521324</v>
      </c>
      <c r="L204" s="11" t="s">
        <v>141</v>
      </c>
      <c r="M204" s="11" t="s">
        <v>126</v>
      </c>
      <c r="N204" s="11" t="s">
        <v>13</v>
      </c>
      <c r="O204" s="11" t="s">
        <v>523</v>
      </c>
      <c r="P204" s="26">
        <v>0</v>
      </c>
      <c r="Q204" s="27">
        <v>0</v>
      </c>
      <c r="R204" s="27">
        <v>-1</v>
      </c>
      <c r="S204" s="27">
        <v>0</v>
      </c>
      <c r="T204" s="27">
        <v>1</v>
      </c>
      <c r="U204" s="27">
        <v>-1</v>
      </c>
      <c r="V204" s="27">
        <v>0</v>
      </c>
      <c r="W204" s="27">
        <v>0</v>
      </c>
      <c r="X204" s="27">
        <v>1</v>
      </c>
      <c r="Y204" s="27">
        <v>0</v>
      </c>
      <c r="Z204" s="27">
        <v>0</v>
      </c>
      <c r="AA204" s="27">
        <v>0</v>
      </c>
      <c r="AB204" s="27">
        <v>0</v>
      </c>
      <c r="AC204" s="27">
        <v>0</v>
      </c>
      <c r="AD204" s="27">
        <v>0</v>
      </c>
      <c r="AE204" s="27">
        <v>0</v>
      </c>
      <c r="AF204" s="27">
        <v>0</v>
      </c>
      <c r="AG204" s="27">
        <v>0</v>
      </c>
      <c r="AH204" s="27">
        <v>0</v>
      </c>
      <c r="AI204" s="27">
        <v>0</v>
      </c>
      <c r="AJ204" s="27">
        <v>0</v>
      </c>
      <c r="AK204" s="28">
        <v>0</v>
      </c>
      <c r="AL204" s="11">
        <f t="shared" si="0"/>
        <v>4</v>
      </c>
      <c r="AN204" s="11" t="s">
        <v>147</v>
      </c>
      <c r="AO204" s="11">
        <f t="shared" si="1"/>
        <v>4</v>
      </c>
      <c r="AP204" s="22">
        <v>32</v>
      </c>
    </row>
    <row r="205" spans="1:42" ht="15.75" hidden="1" customHeight="1" x14ac:dyDescent="0.35">
      <c r="A205" s="11">
        <v>203</v>
      </c>
      <c r="C205" s="11">
        <v>1.2487093155107221</v>
      </c>
      <c r="D205" s="11">
        <v>0.81564576115917875</v>
      </c>
      <c r="E205" s="11">
        <v>1.0295187334882578</v>
      </c>
      <c r="F205" s="11">
        <v>1.6515818267974078</v>
      </c>
      <c r="G205" s="11">
        <v>0.9601517593593254</v>
      </c>
      <c r="H205" s="11">
        <v>1.1674974306888459</v>
      </c>
      <c r="I205" s="11">
        <v>0.84967290676447049</v>
      </c>
      <c r="J205" s="11">
        <v>0.8524881025945229</v>
      </c>
      <c r="K205" s="11">
        <v>0.94020150695644056</v>
      </c>
      <c r="L205" s="11" t="s">
        <v>141</v>
      </c>
      <c r="M205" s="11" t="s">
        <v>129</v>
      </c>
      <c r="N205" s="11" t="s">
        <v>7</v>
      </c>
      <c r="P205" s="26">
        <v>0</v>
      </c>
      <c r="Q205" s="27">
        <v>0</v>
      </c>
      <c r="R205" s="27">
        <v>-1</v>
      </c>
      <c r="S205" s="27">
        <v>0</v>
      </c>
      <c r="T205" s="27">
        <v>1</v>
      </c>
      <c r="U205" s="27">
        <v>0</v>
      </c>
      <c r="V205" s="27">
        <v>0</v>
      </c>
      <c r="W205" s="27">
        <v>0</v>
      </c>
      <c r="X205" s="27">
        <v>1</v>
      </c>
      <c r="Y205" s="27">
        <v>0</v>
      </c>
      <c r="Z205" s="27">
        <v>0</v>
      </c>
      <c r="AA205" s="27">
        <v>0</v>
      </c>
      <c r="AB205" s="27">
        <v>0</v>
      </c>
      <c r="AC205" s="27">
        <v>0</v>
      </c>
      <c r="AD205" s="27">
        <v>0</v>
      </c>
      <c r="AE205" s="27">
        <v>0</v>
      </c>
      <c r="AF205" s="27">
        <v>0</v>
      </c>
      <c r="AG205" s="27">
        <v>0</v>
      </c>
      <c r="AH205" s="27">
        <v>0</v>
      </c>
      <c r="AI205" s="27">
        <v>0</v>
      </c>
      <c r="AJ205" s="27">
        <v>0</v>
      </c>
      <c r="AK205" s="28">
        <v>0</v>
      </c>
      <c r="AL205" s="11">
        <f t="shared" si="0"/>
        <v>3</v>
      </c>
      <c r="AN205" s="11" t="s">
        <v>618</v>
      </c>
      <c r="AO205" s="11">
        <f t="shared" si="1"/>
        <v>57</v>
      </c>
      <c r="AP205" s="22">
        <v>32</v>
      </c>
    </row>
    <row r="206" spans="1:42" ht="15.75" hidden="1" customHeight="1" x14ac:dyDescent="0.35">
      <c r="A206" s="11">
        <v>204</v>
      </c>
      <c r="C206" s="11">
        <v>1.3965497244537106</v>
      </c>
      <c r="D206" s="11">
        <v>0.83501619511537695</v>
      </c>
      <c r="E206" s="11">
        <v>1.0087914407099994</v>
      </c>
      <c r="F206" s="11">
        <v>0.66622426433326354</v>
      </c>
      <c r="G206" s="11">
        <v>0.70622946403870002</v>
      </c>
      <c r="H206" s="11">
        <v>0.97237919031981446</v>
      </c>
      <c r="I206" s="11">
        <v>0.93253704588774122</v>
      </c>
      <c r="J206" s="11">
        <v>0.89177336266341067</v>
      </c>
      <c r="K206" s="11">
        <v>1.4052391112771936</v>
      </c>
      <c r="L206" s="11" t="s">
        <v>141</v>
      </c>
      <c r="M206" s="11" t="s">
        <v>129</v>
      </c>
      <c r="N206" s="11" t="s">
        <v>10</v>
      </c>
      <c r="O206" s="11" t="s">
        <v>520</v>
      </c>
      <c r="P206" s="26">
        <v>0</v>
      </c>
      <c r="Q206" s="27">
        <v>0</v>
      </c>
      <c r="R206" s="27">
        <v>-1</v>
      </c>
      <c r="S206" s="27">
        <v>0</v>
      </c>
      <c r="T206" s="27">
        <v>1</v>
      </c>
      <c r="U206" s="27">
        <v>-1</v>
      </c>
      <c r="V206" s="27">
        <v>0</v>
      </c>
      <c r="W206" s="27">
        <v>0</v>
      </c>
      <c r="X206" s="27">
        <v>1</v>
      </c>
      <c r="Y206" s="27">
        <v>0</v>
      </c>
      <c r="Z206" s="27">
        <v>0</v>
      </c>
      <c r="AA206" s="27">
        <v>0</v>
      </c>
      <c r="AB206" s="27">
        <v>0</v>
      </c>
      <c r="AC206" s="27">
        <v>0</v>
      </c>
      <c r="AD206" s="27">
        <v>0</v>
      </c>
      <c r="AE206" s="27">
        <v>0</v>
      </c>
      <c r="AF206" s="27">
        <v>0</v>
      </c>
      <c r="AG206" s="27">
        <v>0</v>
      </c>
      <c r="AH206" s="27">
        <v>0</v>
      </c>
      <c r="AI206" s="27">
        <v>0</v>
      </c>
      <c r="AJ206" s="27">
        <v>0</v>
      </c>
      <c r="AK206" s="28">
        <v>0</v>
      </c>
      <c r="AL206" s="11">
        <f t="shared" si="0"/>
        <v>4</v>
      </c>
      <c r="AN206" s="11" t="s">
        <v>147</v>
      </c>
      <c r="AO206" s="11">
        <f t="shared" si="1"/>
        <v>4</v>
      </c>
      <c r="AP206" s="22">
        <v>32</v>
      </c>
    </row>
    <row r="207" spans="1:42" ht="15.75" hidden="1" customHeight="1" x14ac:dyDescent="0.35">
      <c r="A207" s="11">
        <v>205</v>
      </c>
      <c r="C207" s="11">
        <v>1.271534287958257</v>
      </c>
      <c r="D207" s="11">
        <v>0.87696251478374709</v>
      </c>
      <c r="E207" s="11">
        <v>1.0236733147668418</v>
      </c>
      <c r="F207" s="11">
        <v>0.93280237183892423</v>
      </c>
      <c r="G207" s="11">
        <v>0.7883048025854742</v>
      </c>
      <c r="H207" s="11">
        <v>1.0232421273679524</v>
      </c>
      <c r="I207" s="11">
        <v>0.95898547556332447</v>
      </c>
      <c r="J207" s="11">
        <v>0.84968808292184961</v>
      </c>
      <c r="K207" s="11">
        <v>0.86624665594543049</v>
      </c>
      <c r="L207" s="11" t="s">
        <v>141</v>
      </c>
      <c r="M207" s="11" t="s">
        <v>129</v>
      </c>
      <c r="N207" s="11" t="s">
        <v>10</v>
      </c>
      <c r="O207" s="11" t="s">
        <v>523</v>
      </c>
      <c r="P207" s="26">
        <v>0</v>
      </c>
      <c r="Q207" s="27">
        <v>0</v>
      </c>
      <c r="R207" s="27">
        <v>-1</v>
      </c>
      <c r="S207" s="27">
        <v>0</v>
      </c>
      <c r="T207" s="27">
        <v>1</v>
      </c>
      <c r="U207" s="27">
        <v>-1</v>
      </c>
      <c r="V207" s="27">
        <v>0</v>
      </c>
      <c r="W207" s="27">
        <v>0</v>
      </c>
      <c r="X207" s="27">
        <v>1</v>
      </c>
      <c r="Y207" s="27">
        <v>0</v>
      </c>
      <c r="Z207" s="27">
        <v>0</v>
      </c>
      <c r="AA207" s="27">
        <v>0</v>
      </c>
      <c r="AB207" s="27">
        <v>0</v>
      </c>
      <c r="AC207" s="27">
        <v>0</v>
      </c>
      <c r="AD207" s="27">
        <v>0</v>
      </c>
      <c r="AE207" s="27">
        <v>0</v>
      </c>
      <c r="AF207" s="27">
        <v>0</v>
      </c>
      <c r="AG207" s="27">
        <v>0</v>
      </c>
      <c r="AH207" s="27">
        <v>0</v>
      </c>
      <c r="AI207" s="27">
        <v>0</v>
      </c>
      <c r="AJ207" s="27">
        <v>0</v>
      </c>
      <c r="AK207" s="28">
        <v>0</v>
      </c>
      <c r="AL207" s="11">
        <f t="shared" si="0"/>
        <v>4</v>
      </c>
      <c r="AN207" s="11" t="s">
        <v>147</v>
      </c>
      <c r="AO207" s="11">
        <f t="shared" si="1"/>
        <v>4</v>
      </c>
      <c r="AP207" s="22">
        <v>32</v>
      </c>
    </row>
    <row r="208" spans="1:42" ht="15.75" hidden="1" customHeight="1" x14ac:dyDescent="0.35">
      <c r="A208" s="11">
        <v>206</v>
      </c>
      <c r="C208" s="11">
        <v>1.0266961996406734</v>
      </c>
      <c r="D208" s="11">
        <v>0.78061686108670081</v>
      </c>
      <c r="E208" s="11">
        <v>1.0064557486851469</v>
      </c>
      <c r="F208" s="11">
        <v>0.68650891384156931</v>
      </c>
      <c r="G208" s="11">
        <v>0.64712841968692003</v>
      </c>
      <c r="H208" s="11">
        <v>1.0075988991693436</v>
      </c>
      <c r="I208" s="11">
        <v>0.93709353612776769</v>
      </c>
      <c r="J208" s="11">
        <v>0.75327274728079829</v>
      </c>
      <c r="K208" s="11">
        <v>0.67012412159334023</v>
      </c>
      <c r="L208" s="11" t="s">
        <v>141</v>
      </c>
      <c r="M208" s="11" t="s">
        <v>129</v>
      </c>
      <c r="N208" s="11" t="s">
        <v>13</v>
      </c>
      <c r="O208" s="11" t="s">
        <v>523</v>
      </c>
      <c r="P208" s="26">
        <v>0</v>
      </c>
      <c r="Q208" s="27">
        <v>1</v>
      </c>
      <c r="R208" s="27">
        <v>-1</v>
      </c>
      <c r="S208" s="27">
        <v>0</v>
      </c>
      <c r="T208" s="27">
        <v>1</v>
      </c>
      <c r="U208" s="27">
        <v>-1</v>
      </c>
      <c r="V208" s="27">
        <v>0</v>
      </c>
      <c r="W208" s="27">
        <v>0</v>
      </c>
      <c r="X208" s="27">
        <v>1</v>
      </c>
      <c r="Y208" s="27">
        <v>0</v>
      </c>
      <c r="Z208" s="27">
        <v>0</v>
      </c>
      <c r="AA208" s="27">
        <v>0</v>
      </c>
      <c r="AB208" s="27">
        <v>0</v>
      </c>
      <c r="AC208" s="27">
        <v>0</v>
      </c>
      <c r="AD208" s="27">
        <v>0</v>
      </c>
      <c r="AE208" s="27">
        <v>0</v>
      </c>
      <c r="AF208" s="27">
        <v>0</v>
      </c>
      <c r="AG208" s="27">
        <v>0</v>
      </c>
      <c r="AH208" s="27">
        <v>0</v>
      </c>
      <c r="AI208" s="27">
        <v>0</v>
      </c>
      <c r="AJ208" s="27">
        <v>0</v>
      </c>
      <c r="AK208" s="28">
        <v>0</v>
      </c>
      <c r="AL208" s="11">
        <f t="shared" si="0"/>
        <v>5</v>
      </c>
      <c r="AN208" s="11" t="s">
        <v>156</v>
      </c>
      <c r="AO208" s="11">
        <f t="shared" si="1"/>
        <v>5</v>
      </c>
      <c r="AP208" s="22">
        <v>32</v>
      </c>
    </row>
    <row r="209" spans="1:42" ht="15.75" hidden="1" customHeight="1" x14ac:dyDescent="0.35">
      <c r="A209" s="11">
        <v>207</v>
      </c>
      <c r="C209" s="11">
        <v>1.4108441037409438</v>
      </c>
      <c r="D209" s="11">
        <v>0.86851876626749114</v>
      </c>
      <c r="E209" s="11">
        <v>1.1085700459423771</v>
      </c>
      <c r="F209" s="11">
        <v>3.3582220120644148</v>
      </c>
      <c r="G209" s="11">
        <v>1.6250218458209669</v>
      </c>
      <c r="H209" s="11">
        <v>0.9722589382941057</v>
      </c>
      <c r="I209" s="11">
        <v>0.89517298023712599</v>
      </c>
      <c r="J209" s="11">
        <v>0.80659077678376967</v>
      </c>
      <c r="K209" s="11">
        <v>0.7812924267551099</v>
      </c>
      <c r="L209" s="11" t="s">
        <v>141</v>
      </c>
      <c r="M209" s="11" t="s">
        <v>132</v>
      </c>
      <c r="N209" s="11" t="s">
        <v>7</v>
      </c>
      <c r="P209" s="26">
        <v>0</v>
      </c>
      <c r="Q209" s="27">
        <v>0</v>
      </c>
      <c r="R209" s="27">
        <v>-1</v>
      </c>
      <c r="S209" s="27">
        <v>0</v>
      </c>
      <c r="T209" s="27">
        <v>1</v>
      </c>
      <c r="U209" s="27">
        <v>-1</v>
      </c>
      <c r="V209" s="27">
        <v>0</v>
      </c>
      <c r="W209" s="27">
        <v>0</v>
      </c>
      <c r="X209" s="27">
        <v>1</v>
      </c>
      <c r="Y209" s="27">
        <v>0</v>
      </c>
      <c r="Z209" s="27">
        <v>0</v>
      </c>
      <c r="AA209" s="27">
        <v>0</v>
      </c>
      <c r="AB209" s="27">
        <v>0</v>
      </c>
      <c r="AC209" s="27">
        <v>0</v>
      </c>
      <c r="AD209" s="27">
        <v>0</v>
      </c>
      <c r="AE209" s="27">
        <v>0</v>
      </c>
      <c r="AF209" s="27">
        <v>0</v>
      </c>
      <c r="AG209" s="27">
        <v>0</v>
      </c>
      <c r="AH209" s="27">
        <v>0</v>
      </c>
      <c r="AI209" s="27">
        <v>0</v>
      </c>
      <c r="AJ209" s="27">
        <v>0</v>
      </c>
      <c r="AK209" s="28">
        <v>0</v>
      </c>
      <c r="AL209" s="11">
        <f t="shared" si="0"/>
        <v>4</v>
      </c>
      <c r="AN209" s="11" t="s">
        <v>147</v>
      </c>
      <c r="AO209" s="11">
        <f t="shared" si="1"/>
        <v>4</v>
      </c>
      <c r="AP209" s="22">
        <v>32</v>
      </c>
    </row>
    <row r="210" spans="1:42" ht="15.75" hidden="1" customHeight="1" x14ac:dyDescent="0.35">
      <c r="A210" s="11">
        <v>208</v>
      </c>
      <c r="C210" s="11">
        <v>1.3688476116071824</v>
      </c>
      <c r="D210" s="11">
        <v>0.84190670410226986</v>
      </c>
      <c r="E210" s="11">
        <v>0.98258944239884249</v>
      </c>
      <c r="F210" s="11">
        <v>1.0898755123150088</v>
      </c>
      <c r="G210" s="11">
        <v>0.77896542734672292</v>
      </c>
      <c r="H210" s="11">
        <v>1.0559910366362155</v>
      </c>
      <c r="I210" s="11">
        <v>0.90365049668180608</v>
      </c>
      <c r="J210" s="11">
        <v>0.88585258528066457</v>
      </c>
      <c r="K210" s="11">
        <v>1.1061168770742729</v>
      </c>
      <c r="L210" s="11" t="s">
        <v>141</v>
      </c>
      <c r="M210" s="11" t="s">
        <v>132</v>
      </c>
      <c r="N210" s="11" t="s">
        <v>10</v>
      </c>
      <c r="O210" s="11" t="s">
        <v>520</v>
      </c>
      <c r="P210" s="26">
        <v>0</v>
      </c>
      <c r="Q210" s="27">
        <v>0</v>
      </c>
      <c r="R210" s="27">
        <v>-1</v>
      </c>
      <c r="S210" s="27">
        <v>0</v>
      </c>
      <c r="T210" s="27">
        <v>1</v>
      </c>
      <c r="U210" s="27">
        <v>-1</v>
      </c>
      <c r="V210" s="27">
        <v>-1</v>
      </c>
      <c r="W210" s="27">
        <v>0</v>
      </c>
      <c r="X210" s="27">
        <v>1</v>
      </c>
      <c r="Y210" s="27">
        <v>0</v>
      </c>
      <c r="Z210" s="27">
        <v>0</v>
      </c>
      <c r="AA210" s="27">
        <v>0</v>
      </c>
      <c r="AB210" s="27">
        <v>0</v>
      </c>
      <c r="AC210" s="27">
        <v>0</v>
      </c>
      <c r="AD210" s="27">
        <v>0</v>
      </c>
      <c r="AE210" s="27">
        <v>0</v>
      </c>
      <c r="AF210" s="27">
        <v>0</v>
      </c>
      <c r="AG210" s="27">
        <v>0</v>
      </c>
      <c r="AH210" s="27">
        <v>0</v>
      </c>
      <c r="AI210" s="27">
        <v>0</v>
      </c>
      <c r="AJ210" s="27">
        <v>0</v>
      </c>
      <c r="AK210" s="28">
        <v>0</v>
      </c>
      <c r="AL210" s="11">
        <f t="shared" si="0"/>
        <v>5</v>
      </c>
      <c r="AN210" s="11" t="s">
        <v>586</v>
      </c>
      <c r="AO210" s="11">
        <f t="shared" si="1"/>
        <v>55</v>
      </c>
      <c r="AP210" s="22">
        <v>32</v>
      </c>
    </row>
    <row r="211" spans="1:42" ht="15.75" hidden="1" customHeight="1" x14ac:dyDescent="0.35">
      <c r="A211" s="11">
        <v>209</v>
      </c>
      <c r="C211" s="11">
        <v>1.1588907040612133</v>
      </c>
      <c r="D211" s="11">
        <v>0.89039907929858597</v>
      </c>
      <c r="E211" s="11">
        <v>1.1547189514972647</v>
      </c>
      <c r="F211" s="11">
        <v>1.3926876184992572</v>
      </c>
      <c r="G211" s="11">
        <v>0.77546607989187488</v>
      </c>
      <c r="H211" s="11">
        <v>1.0711236420374162</v>
      </c>
      <c r="I211" s="11">
        <v>0.98398107946370528</v>
      </c>
      <c r="J211" s="11">
        <v>0.83323962962812392</v>
      </c>
      <c r="K211" s="11">
        <v>1.0987027216515703</v>
      </c>
      <c r="L211" s="11" t="s">
        <v>141</v>
      </c>
      <c r="M211" s="11" t="s">
        <v>132</v>
      </c>
      <c r="N211" s="11" t="s">
        <v>10</v>
      </c>
      <c r="O211" s="11" t="s">
        <v>523</v>
      </c>
      <c r="P211" s="26">
        <v>0</v>
      </c>
      <c r="Q211" s="27">
        <v>0</v>
      </c>
      <c r="R211" s="27">
        <v>-1</v>
      </c>
      <c r="S211" s="27">
        <v>0</v>
      </c>
      <c r="T211" s="27">
        <v>1</v>
      </c>
      <c r="U211" s="27">
        <v>-1</v>
      </c>
      <c r="V211" s="27">
        <v>0</v>
      </c>
      <c r="W211" s="27">
        <v>0</v>
      </c>
      <c r="X211" s="27">
        <v>1</v>
      </c>
      <c r="Y211" s="27">
        <v>0</v>
      </c>
      <c r="Z211" s="27">
        <v>0</v>
      </c>
      <c r="AA211" s="27">
        <v>0</v>
      </c>
      <c r="AB211" s="27">
        <v>0</v>
      </c>
      <c r="AC211" s="27">
        <v>0</v>
      </c>
      <c r="AD211" s="27">
        <v>0</v>
      </c>
      <c r="AE211" s="27">
        <v>0</v>
      </c>
      <c r="AF211" s="27">
        <v>0</v>
      </c>
      <c r="AG211" s="27">
        <v>0</v>
      </c>
      <c r="AH211" s="27">
        <v>0</v>
      </c>
      <c r="AI211" s="27">
        <v>0</v>
      </c>
      <c r="AJ211" s="27">
        <v>0</v>
      </c>
      <c r="AK211" s="28">
        <v>0</v>
      </c>
      <c r="AL211" s="11">
        <f t="shared" si="0"/>
        <v>4</v>
      </c>
      <c r="AN211" s="11" t="s">
        <v>147</v>
      </c>
      <c r="AO211" s="11">
        <f t="shared" si="1"/>
        <v>4</v>
      </c>
      <c r="AP211" s="22">
        <v>32</v>
      </c>
    </row>
    <row r="212" spans="1:42" ht="15.75" hidden="1" customHeight="1" x14ac:dyDescent="0.35">
      <c r="A212" s="11">
        <v>210</v>
      </c>
      <c r="C212" s="11">
        <v>0.35980438595018038</v>
      </c>
      <c r="D212" s="11">
        <v>1.0974336955212658</v>
      </c>
      <c r="E212" s="11">
        <v>0.61285414689001694</v>
      </c>
      <c r="F212" s="11">
        <v>0.54474271952735576</v>
      </c>
      <c r="G212" s="11">
        <v>2.359966914663421</v>
      </c>
      <c r="H212" s="11">
        <v>1.6333459550417198</v>
      </c>
      <c r="I212" s="11">
        <v>0.9979643087682416</v>
      </c>
      <c r="J212" s="11">
        <v>0.96167566205940569</v>
      </c>
      <c r="K212" s="11">
        <v>0.60331381397453165</v>
      </c>
      <c r="L212" s="11" t="s">
        <v>141</v>
      </c>
      <c r="M212" s="11" t="s">
        <v>132</v>
      </c>
      <c r="N212" s="11" t="s">
        <v>13</v>
      </c>
      <c r="O212" s="11" t="s">
        <v>523</v>
      </c>
      <c r="P212" s="26">
        <v>0</v>
      </c>
      <c r="Q212" s="27">
        <v>1</v>
      </c>
      <c r="R212" s="27">
        <v>-1</v>
      </c>
      <c r="S212" s="27">
        <v>1</v>
      </c>
      <c r="T212" s="27">
        <v>0</v>
      </c>
      <c r="U212" s="27">
        <v>0</v>
      </c>
      <c r="V212" s="27">
        <v>-1</v>
      </c>
      <c r="W212" s="27">
        <v>0</v>
      </c>
      <c r="X212" s="27">
        <v>0</v>
      </c>
      <c r="Y212" s="27">
        <v>0</v>
      </c>
      <c r="Z212" s="27">
        <v>0</v>
      </c>
      <c r="AA212" s="27">
        <v>0</v>
      </c>
      <c r="AB212" s="27">
        <v>-1</v>
      </c>
      <c r="AC212" s="27">
        <v>0</v>
      </c>
      <c r="AD212" s="27">
        <v>-1</v>
      </c>
      <c r="AE212" s="27">
        <v>0</v>
      </c>
      <c r="AF212" s="27">
        <v>0</v>
      </c>
      <c r="AG212" s="27">
        <v>0</v>
      </c>
      <c r="AH212" s="27">
        <v>-1</v>
      </c>
      <c r="AI212" s="27">
        <v>-1</v>
      </c>
      <c r="AJ212" s="27">
        <v>0</v>
      </c>
      <c r="AK212" s="28">
        <v>0</v>
      </c>
      <c r="AL212" s="11">
        <f t="shared" si="0"/>
        <v>8</v>
      </c>
      <c r="AN212" s="11" t="s">
        <v>633</v>
      </c>
      <c r="AO212" s="11">
        <f t="shared" si="1"/>
        <v>58</v>
      </c>
      <c r="AP212" s="22">
        <v>32</v>
      </c>
    </row>
    <row r="213" spans="1:42" ht="15.75" hidden="1" customHeight="1" x14ac:dyDescent="0.35">
      <c r="A213" s="11">
        <v>211</v>
      </c>
      <c r="C213" s="11">
        <v>1.1475705190249856</v>
      </c>
      <c r="D213" s="11">
        <v>0.90053490149472259</v>
      </c>
      <c r="E213" s="11">
        <v>1.0077025917952647</v>
      </c>
      <c r="F213" s="11">
        <v>2.1494765617198128</v>
      </c>
      <c r="G213" s="11">
        <v>0.7384220679063197</v>
      </c>
      <c r="H213" s="11">
        <v>1.1792485941917767</v>
      </c>
      <c r="I213" s="11">
        <v>0.93770711796214223</v>
      </c>
      <c r="J213" s="11">
        <v>0.9616349860390635</v>
      </c>
      <c r="K213" s="11">
        <v>0.78276951318941057</v>
      </c>
      <c r="L213" s="11" t="s">
        <v>141</v>
      </c>
      <c r="M213" s="11" t="s">
        <v>135</v>
      </c>
      <c r="N213" s="11" t="s">
        <v>7</v>
      </c>
      <c r="P213" s="26">
        <v>0</v>
      </c>
      <c r="Q213" s="27">
        <v>1</v>
      </c>
      <c r="R213" s="27">
        <v>-1</v>
      </c>
      <c r="S213" s="27">
        <v>0</v>
      </c>
      <c r="T213" s="27">
        <v>1</v>
      </c>
      <c r="U213" s="27">
        <v>-1</v>
      </c>
      <c r="V213" s="27">
        <v>-1</v>
      </c>
      <c r="W213" s="27">
        <v>0</v>
      </c>
      <c r="X213" s="27">
        <v>1</v>
      </c>
      <c r="Y213" s="27">
        <v>0</v>
      </c>
      <c r="Z213" s="27">
        <v>0</v>
      </c>
      <c r="AA213" s="27">
        <v>0</v>
      </c>
      <c r="AB213" s="27">
        <v>0</v>
      </c>
      <c r="AC213" s="27">
        <v>0</v>
      </c>
      <c r="AD213" s="27">
        <v>0</v>
      </c>
      <c r="AE213" s="27">
        <v>0</v>
      </c>
      <c r="AF213" s="27">
        <v>0</v>
      </c>
      <c r="AG213" s="27">
        <v>0</v>
      </c>
      <c r="AH213" s="27">
        <v>0</v>
      </c>
      <c r="AI213" s="27">
        <v>0</v>
      </c>
      <c r="AJ213" s="27">
        <v>0</v>
      </c>
      <c r="AK213" s="28">
        <v>0</v>
      </c>
      <c r="AL213" s="11">
        <f t="shared" si="0"/>
        <v>6</v>
      </c>
      <c r="AN213" s="11" t="s">
        <v>599</v>
      </c>
      <c r="AO213" s="11">
        <f t="shared" si="1"/>
        <v>56</v>
      </c>
      <c r="AP213" s="22">
        <v>32</v>
      </c>
    </row>
    <row r="214" spans="1:42" ht="15.75" hidden="1" customHeight="1" x14ac:dyDescent="0.35">
      <c r="A214" s="11">
        <v>212</v>
      </c>
      <c r="C214" s="11">
        <v>1.2106072163528205</v>
      </c>
      <c r="D214" s="11">
        <v>0.79413779898566939</v>
      </c>
      <c r="E214" s="11">
        <v>1.0681012545194528</v>
      </c>
      <c r="F214" s="11">
        <v>0.99761355366888238</v>
      </c>
      <c r="G214" s="11">
        <v>0.81874966309518249</v>
      </c>
      <c r="H214" s="11">
        <v>1.0000693171203765</v>
      </c>
      <c r="I214" s="11">
        <v>0.83818958886027262</v>
      </c>
      <c r="J214" s="11">
        <v>0.90105826315872872</v>
      </c>
      <c r="K214" s="11">
        <v>0.76579006416374407</v>
      </c>
      <c r="L214" s="11" t="s">
        <v>141</v>
      </c>
      <c r="M214" s="11" t="s">
        <v>135</v>
      </c>
      <c r="N214" s="11" t="s">
        <v>10</v>
      </c>
      <c r="O214" s="11" t="s">
        <v>520</v>
      </c>
      <c r="P214" s="26">
        <v>0</v>
      </c>
      <c r="Q214" s="27">
        <v>0</v>
      </c>
      <c r="R214" s="27">
        <v>-1</v>
      </c>
      <c r="S214" s="27">
        <v>0</v>
      </c>
      <c r="T214" s="27">
        <v>1</v>
      </c>
      <c r="U214" s="27">
        <v>-1</v>
      </c>
      <c r="V214" s="27">
        <v>0</v>
      </c>
      <c r="W214" s="27">
        <v>0</v>
      </c>
      <c r="X214" s="27">
        <v>1</v>
      </c>
      <c r="Y214" s="27">
        <v>0</v>
      </c>
      <c r="Z214" s="27">
        <v>0</v>
      </c>
      <c r="AA214" s="27">
        <v>0</v>
      </c>
      <c r="AB214" s="27">
        <v>0</v>
      </c>
      <c r="AC214" s="27">
        <v>0</v>
      </c>
      <c r="AD214" s="27">
        <v>0</v>
      </c>
      <c r="AE214" s="27">
        <v>0</v>
      </c>
      <c r="AF214" s="27">
        <v>0</v>
      </c>
      <c r="AG214" s="27">
        <v>0</v>
      </c>
      <c r="AH214" s="27">
        <v>0</v>
      </c>
      <c r="AI214" s="27">
        <v>0</v>
      </c>
      <c r="AJ214" s="27">
        <v>0</v>
      </c>
      <c r="AK214" s="28">
        <v>0</v>
      </c>
      <c r="AL214" s="11">
        <f t="shared" si="0"/>
        <v>4</v>
      </c>
      <c r="AN214" s="11" t="s">
        <v>147</v>
      </c>
      <c r="AO214" s="11">
        <f t="shared" si="1"/>
        <v>4</v>
      </c>
      <c r="AP214" s="22">
        <v>32</v>
      </c>
    </row>
    <row r="215" spans="1:42" ht="15.75" hidden="1" customHeight="1" x14ac:dyDescent="0.35">
      <c r="A215" s="11">
        <v>213</v>
      </c>
      <c r="C215" s="11">
        <v>1.3100215731989211</v>
      </c>
      <c r="D215" s="11">
        <v>0.85575512234486162</v>
      </c>
      <c r="E215" s="11">
        <v>1.112505321493952</v>
      </c>
      <c r="F215" s="11">
        <v>0.76284090398111437</v>
      </c>
      <c r="G215" s="11">
        <v>0.69582011471892136</v>
      </c>
      <c r="H215" s="11">
        <v>1.0251121258086502</v>
      </c>
      <c r="I215" s="11">
        <v>0.97603863099975308</v>
      </c>
      <c r="J215" s="11">
        <v>0.82354529300831969</v>
      </c>
      <c r="K215" s="11">
        <v>0.84811540378460992</v>
      </c>
      <c r="L215" s="11" t="s">
        <v>141</v>
      </c>
      <c r="M215" s="11" t="s">
        <v>135</v>
      </c>
      <c r="N215" s="11" t="s">
        <v>10</v>
      </c>
      <c r="O215" s="11" t="s">
        <v>523</v>
      </c>
      <c r="P215" s="26">
        <v>0</v>
      </c>
      <c r="Q215" s="27">
        <v>0</v>
      </c>
      <c r="R215" s="27">
        <v>-1</v>
      </c>
      <c r="S215" s="27">
        <v>0</v>
      </c>
      <c r="T215" s="27">
        <v>1</v>
      </c>
      <c r="U215" s="27">
        <v>-1</v>
      </c>
      <c r="V215" s="27">
        <v>0</v>
      </c>
      <c r="W215" s="27">
        <v>0</v>
      </c>
      <c r="X215" s="27">
        <v>1</v>
      </c>
      <c r="Y215" s="27">
        <v>0</v>
      </c>
      <c r="Z215" s="27">
        <v>0</v>
      </c>
      <c r="AA215" s="27">
        <v>0</v>
      </c>
      <c r="AB215" s="27">
        <v>0</v>
      </c>
      <c r="AC215" s="27">
        <v>0</v>
      </c>
      <c r="AD215" s="27">
        <v>0</v>
      </c>
      <c r="AE215" s="27">
        <v>0</v>
      </c>
      <c r="AF215" s="27">
        <v>0</v>
      </c>
      <c r="AG215" s="27">
        <v>0</v>
      </c>
      <c r="AH215" s="27">
        <v>0</v>
      </c>
      <c r="AI215" s="27">
        <v>0</v>
      </c>
      <c r="AJ215" s="27">
        <v>0</v>
      </c>
      <c r="AK215" s="28">
        <v>0</v>
      </c>
      <c r="AL215" s="11">
        <f t="shared" si="0"/>
        <v>4</v>
      </c>
      <c r="AN215" s="11" t="s">
        <v>147</v>
      </c>
      <c r="AO215" s="11">
        <f t="shared" si="1"/>
        <v>4</v>
      </c>
      <c r="AP215" s="22">
        <v>32</v>
      </c>
    </row>
    <row r="216" spans="1:42" ht="15.75" hidden="1" customHeight="1" x14ac:dyDescent="0.35">
      <c r="A216" s="11">
        <v>214</v>
      </c>
      <c r="C216" s="11">
        <v>0.98033167225702766</v>
      </c>
      <c r="D216" s="11">
        <v>1.2683037426421759</v>
      </c>
      <c r="E216" s="11">
        <v>0.85342897629185321</v>
      </c>
      <c r="F216" s="11">
        <v>0.98326609988814884</v>
      </c>
      <c r="G216" s="11">
        <v>1.9034868457027496</v>
      </c>
      <c r="H216" s="11">
        <v>1.3751714915793389</v>
      </c>
      <c r="I216" s="11">
        <v>1.4040103287308514</v>
      </c>
      <c r="J216" s="11">
        <v>0.81735635905552362</v>
      </c>
      <c r="K216" s="11">
        <v>1.8459870894095947</v>
      </c>
      <c r="L216" s="11" t="s">
        <v>141</v>
      </c>
      <c r="M216" s="11" t="s">
        <v>135</v>
      </c>
      <c r="N216" s="11" t="s">
        <v>13</v>
      </c>
      <c r="O216" s="11" t="s">
        <v>523</v>
      </c>
      <c r="P216" s="26">
        <v>0</v>
      </c>
      <c r="Q216" s="27">
        <v>1</v>
      </c>
      <c r="R216" s="27">
        <v>-1</v>
      </c>
      <c r="S216" s="27">
        <v>1</v>
      </c>
      <c r="T216" s="27">
        <v>0</v>
      </c>
      <c r="U216" s="27">
        <v>-1</v>
      </c>
      <c r="V216" s="27">
        <v>0</v>
      </c>
      <c r="W216" s="27">
        <v>0</v>
      </c>
      <c r="X216" s="27">
        <v>1</v>
      </c>
      <c r="Y216" s="27">
        <v>0</v>
      </c>
      <c r="Z216" s="27">
        <v>0</v>
      </c>
      <c r="AA216" s="27">
        <v>0</v>
      </c>
      <c r="AB216" s="27">
        <v>0</v>
      </c>
      <c r="AC216" s="27">
        <v>0</v>
      </c>
      <c r="AD216" s="27">
        <v>0</v>
      </c>
      <c r="AE216" s="27">
        <v>0</v>
      </c>
      <c r="AF216" s="27">
        <v>0</v>
      </c>
      <c r="AG216" s="27">
        <v>0</v>
      </c>
      <c r="AH216" s="27">
        <v>0</v>
      </c>
      <c r="AI216" s="27">
        <v>0</v>
      </c>
      <c r="AJ216" s="27">
        <v>1</v>
      </c>
      <c r="AK216" s="28">
        <v>0</v>
      </c>
      <c r="AL216" s="11">
        <f t="shared" si="0"/>
        <v>6</v>
      </c>
      <c r="AN216" s="11" t="s">
        <v>642</v>
      </c>
      <c r="AO216" s="11">
        <f t="shared" si="1"/>
        <v>59</v>
      </c>
      <c r="AP216" s="22">
        <v>32</v>
      </c>
    </row>
    <row r="217" spans="1:42" ht="15.75" hidden="1" customHeight="1" x14ac:dyDescent="0.35">
      <c r="A217" s="11">
        <v>215</v>
      </c>
      <c r="C217" s="11">
        <v>1.3646206310535853</v>
      </c>
      <c r="D217" s="11">
        <v>0.8219350844418053</v>
      </c>
      <c r="E217" s="11">
        <v>1.0171721063311605</v>
      </c>
      <c r="F217" s="11">
        <v>5.0811256265643685</v>
      </c>
      <c r="G217" s="11">
        <v>1.9610794714797322</v>
      </c>
      <c r="H217" s="11">
        <v>1.072770495995383</v>
      </c>
      <c r="I217" s="11">
        <v>0.79698778771102796</v>
      </c>
      <c r="J217" s="11">
        <v>0.9783142437719744</v>
      </c>
      <c r="K217" s="11">
        <v>0.83392240337337098</v>
      </c>
      <c r="L217" s="11" t="s">
        <v>141</v>
      </c>
      <c r="M217" s="11" t="s">
        <v>138</v>
      </c>
      <c r="N217" s="11" t="s">
        <v>7</v>
      </c>
      <c r="P217" s="26">
        <v>0</v>
      </c>
      <c r="Q217" s="27">
        <v>1</v>
      </c>
      <c r="R217" s="27">
        <v>-1</v>
      </c>
      <c r="S217" s="27">
        <v>0</v>
      </c>
      <c r="T217" s="27">
        <v>1</v>
      </c>
      <c r="U217" s="27">
        <v>0</v>
      </c>
      <c r="V217" s="27">
        <v>0</v>
      </c>
      <c r="W217" s="27">
        <v>0</v>
      </c>
      <c r="X217" s="27">
        <v>1</v>
      </c>
      <c r="Y217" s="27">
        <v>0</v>
      </c>
      <c r="Z217" s="27">
        <v>0</v>
      </c>
      <c r="AA217" s="27">
        <v>0</v>
      </c>
      <c r="AB217" s="27">
        <v>0</v>
      </c>
      <c r="AC217" s="27">
        <v>0</v>
      </c>
      <c r="AD217" s="27">
        <v>0</v>
      </c>
      <c r="AE217" s="27">
        <v>0</v>
      </c>
      <c r="AF217" s="27">
        <v>0</v>
      </c>
      <c r="AG217" s="27">
        <v>0</v>
      </c>
      <c r="AH217" s="27">
        <v>0</v>
      </c>
      <c r="AI217" s="27">
        <v>0</v>
      </c>
      <c r="AJ217" s="27">
        <v>0</v>
      </c>
      <c r="AK217" s="28">
        <v>0</v>
      </c>
      <c r="AL217" s="11">
        <f t="shared" si="0"/>
        <v>4</v>
      </c>
      <c r="AN217" s="11" t="s">
        <v>645</v>
      </c>
      <c r="AO217" s="11">
        <f t="shared" si="1"/>
        <v>60</v>
      </c>
      <c r="AP217" s="22">
        <v>32</v>
      </c>
    </row>
    <row r="218" spans="1:42" ht="15.75" hidden="1" customHeight="1" x14ac:dyDescent="0.35">
      <c r="A218" s="11">
        <v>216</v>
      </c>
      <c r="C218" s="11">
        <v>1.3362008725024319</v>
      </c>
      <c r="D218" s="11">
        <v>0.86912616719382529</v>
      </c>
      <c r="E218" s="11">
        <v>1.0299440439139484</v>
      </c>
      <c r="F218" s="11">
        <v>1.8925638425596458</v>
      </c>
      <c r="G218" s="11">
        <v>1.0421428968107624</v>
      </c>
      <c r="H218" s="11">
        <v>1.0202988331760399</v>
      </c>
      <c r="I218" s="11">
        <v>0.86579452046156458</v>
      </c>
      <c r="J218" s="11">
        <v>0.92474329114936538</v>
      </c>
      <c r="K218" s="11">
        <v>0.81733709267606192</v>
      </c>
      <c r="L218" s="11" t="s">
        <v>141</v>
      </c>
      <c r="M218" s="11" t="s">
        <v>138</v>
      </c>
      <c r="N218" s="11" t="s">
        <v>10</v>
      </c>
      <c r="O218" s="11" t="s">
        <v>520</v>
      </c>
      <c r="P218" s="26">
        <v>0</v>
      </c>
      <c r="Q218" s="27">
        <v>0</v>
      </c>
      <c r="R218" s="27">
        <v>-1</v>
      </c>
      <c r="S218" s="27">
        <v>0</v>
      </c>
      <c r="T218" s="27">
        <v>1</v>
      </c>
      <c r="U218" s="27">
        <v>-1</v>
      </c>
      <c r="V218" s="27">
        <v>0</v>
      </c>
      <c r="W218" s="27">
        <v>0</v>
      </c>
      <c r="X218" s="27">
        <v>1</v>
      </c>
      <c r="Y218" s="27">
        <v>0</v>
      </c>
      <c r="Z218" s="27">
        <v>0</v>
      </c>
      <c r="AA218" s="27">
        <v>0</v>
      </c>
      <c r="AB218" s="27">
        <v>0</v>
      </c>
      <c r="AC218" s="27">
        <v>0</v>
      </c>
      <c r="AD218" s="27">
        <v>0</v>
      </c>
      <c r="AE218" s="27">
        <v>0</v>
      </c>
      <c r="AF218" s="27">
        <v>0</v>
      </c>
      <c r="AG218" s="27">
        <v>0</v>
      </c>
      <c r="AH218" s="27">
        <v>0</v>
      </c>
      <c r="AI218" s="27">
        <v>0</v>
      </c>
      <c r="AJ218" s="27">
        <v>0</v>
      </c>
      <c r="AK218" s="28">
        <v>0</v>
      </c>
      <c r="AL218" s="11">
        <f t="shared" si="0"/>
        <v>4</v>
      </c>
      <c r="AN218" s="11" t="s">
        <v>147</v>
      </c>
      <c r="AO218" s="11">
        <f t="shared" si="1"/>
        <v>4</v>
      </c>
      <c r="AP218" s="22">
        <v>32</v>
      </c>
    </row>
    <row r="219" spans="1:42" ht="15.75" hidden="1" customHeight="1" x14ac:dyDescent="0.35">
      <c r="A219" s="11">
        <v>217</v>
      </c>
      <c r="C219" s="11">
        <v>0.97457978420371294</v>
      </c>
      <c r="D219" s="11">
        <v>0.87233317874425265</v>
      </c>
      <c r="E219" s="11">
        <v>0.94640553674724204</v>
      </c>
      <c r="F219" s="11">
        <v>0.92112773417272797</v>
      </c>
      <c r="G219" s="11">
        <v>0.63334846173158044</v>
      </c>
      <c r="H219" s="11">
        <v>1.3378414576763527</v>
      </c>
      <c r="I219" s="11">
        <v>1.0221173424899055</v>
      </c>
      <c r="J219" s="11">
        <v>1.0100616116169028</v>
      </c>
      <c r="K219" s="11">
        <v>0.95307905674175375</v>
      </c>
      <c r="L219" s="11" t="s">
        <v>141</v>
      </c>
      <c r="M219" s="11" t="s">
        <v>138</v>
      </c>
      <c r="N219" s="11" t="s">
        <v>10</v>
      </c>
      <c r="O219" s="11" t="s">
        <v>523</v>
      </c>
      <c r="P219" s="26">
        <v>0</v>
      </c>
      <c r="Q219" s="27">
        <v>1</v>
      </c>
      <c r="R219" s="27">
        <v>-1</v>
      </c>
      <c r="S219" s="27">
        <v>1</v>
      </c>
      <c r="T219" s="27">
        <v>1</v>
      </c>
      <c r="U219" s="27">
        <v>-1</v>
      </c>
      <c r="V219" s="27">
        <v>-1</v>
      </c>
      <c r="W219" s="27">
        <v>0</v>
      </c>
      <c r="X219" s="27">
        <v>1</v>
      </c>
      <c r="Y219" s="27">
        <v>0</v>
      </c>
      <c r="Z219" s="27">
        <v>0</v>
      </c>
      <c r="AA219" s="27">
        <v>0</v>
      </c>
      <c r="AB219" s="27">
        <v>0</v>
      </c>
      <c r="AC219" s="27">
        <v>0</v>
      </c>
      <c r="AD219" s="27">
        <v>0</v>
      </c>
      <c r="AE219" s="27">
        <v>0</v>
      </c>
      <c r="AF219" s="27">
        <v>0</v>
      </c>
      <c r="AG219" s="27">
        <v>0</v>
      </c>
      <c r="AH219" s="27">
        <v>0</v>
      </c>
      <c r="AI219" s="27">
        <v>0</v>
      </c>
      <c r="AJ219" s="27">
        <v>0</v>
      </c>
      <c r="AK219" s="28">
        <v>0</v>
      </c>
      <c r="AL219" s="11">
        <f t="shared" si="0"/>
        <v>7</v>
      </c>
      <c r="AN219" s="11" t="s">
        <v>650</v>
      </c>
      <c r="AO219" s="11">
        <f t="shared" si="1"/>
        <v>61</v>
      </c>
      <c r="AP219" s="22">
        <v>32</v>
      </c>
    </row>
    <row r="220" spans="1:42" ht="15.75" hidden="1" customHeight="1" x14ac:dyDescent="0.35">
      <c r="A220" s="11">
        <v>218</v>
      </c>
      <c r="C220" s="11">
        <v>1.205293948063032</v>
      </c>
      <c r="D220" s="11">
        <v>0.91456502091345637</v>
      </c>
      <c r="E220" s="11">
        <v>0.96746863469729549</v>
      </c>
      <c r="F220" s="11">
        <v>2.1142818560614192</v>
      </c>
      <c r="G220" s="11">
        <v>0.99316233607015336</v>
      </c>
      <c r="H220" s="11">
        <v>1.1677082295715631</v>
      </c>
      <c r="I220" s="11">
        <v>1.0225668953596116</v>
      </c>
      <c r="J220" s="11">
        <v>0.99755423916083741</v>
      </c>
      <c r="K220" s="11">
        <v>1.0954927131221701</v>
      </c>
      <c r="L220" s="11" t="s">
        <v>141</v>
      </c>
      <c r="M220" s="11" t="s">
        <v>138</v>
      </c>
      <c r="N220" s="11" t="s">
        <v>13</v>
      </c>
      <c r="O220" s="11" t="s">
        <v>523</v>
      </c>
      <c r="P220" s="26">
        <v>0</v>
      </c>
      <c r="Q220" s="27">
        <v>1</v>
      </c>
      <c r="R220" s="27">
        <v>-1</v>
      </c>
      <c r="S220" s="27">
        <v>0</v>
      </c>
      <c r="T220" s="27">
        <v>1</v>
      </c>
      <c r="U220" s="27">
        <v>-1</v>
      </c>
      <c r="V220" s="27">
        <v>0</v>
      </c>
      <c r="W220" s="27">
        <v>0</v>
      </c>
      <c r="X220" s="27">
        <v>1</v>
      </c>
      <c r="Y220" s="27">
        <v>0</v>
      </c>
      <c r="Z220" s="27">
        <v>0</v>
      </c>
      <c r="AA220" s="27">
        <v>0</v>
      </c>
      <c r="AB220" s="27">
        <v>0</v>
      </c>
      <c r="AC220" s="27">
        <v>0</v>
      </c>
      <c r="AD220" s="27">
        <v>0</v>
      </c>
      <c r="AE220" s="27">
        <v>0</v>
      </c>
      <c r="AF220" s="27">
        <v>0</v>
      </c>
      <c r="AG220" s="27">
        <v>0</v>
      </c>
      <c r="AH220" s="27">
        <v>0</v>
      </c>
      <c r="AI220" s="27">
        <v>0</v>
      </c>
      <c r="AJ220" s="27">
        <v>0</v>
      </c>
      <c r="AK220" s="28">
        <v>0</v>
      </c>
      <c r="AL220" s="11">
        <f t="shared" si="0"/>
        <v>5</v>
      </c>
      <c r="AN220" s="11" t="s">
        <v>156</v>
      </c>
      <c r="AO220" s="11">
        <f t="shared" si="1"/>
        <v>5</v>
      </c>
      <c r="AP220" s="22">
        <v>32</v>
      </c>
    </row>
    <row r="221" spans="1:42" ht="15.75" hidden="1" customHeight="1" x14ac:dyDescent="0.35">
      <c r="A221" s="11">
        <v>219</v>
      </c>
      <c r="C221" s="11">
        <v>0.92416771295421052</v>
      </c>
      <c r="D221" s="11">
        <v>0.87926324041593784</v>
      </c>
      <c r="E221" s="11">
        <v>1.0023082594627528</v>
      </c>
      <c r="F221" s="11">
        <v>0.95250305041949834</v>
      </c>
      <c r="G221" s="11">
        <v>0.75817076999455291</v>
      </c>
      <c r="H221" s="11">
        <v>1.1686446346119057</v>
      </c>
      <c r="I221" s="11">
        <v>1.6266898981670075</v>
      </c>
      <c r="J221" s="11">
        <v>0.93590684229587928</v>
      </c>
      <c r="K221" s="11">
        <v>1.1899493254528413</v>
      </c>
      <c r="L221" s="11" t="s">
        <v>161</v>
      </c>
      <c r="M221" s="11" t="s">
        <v>115</v>
      </c>
      <c r="N221" s="11" t="s">
        <v>7</v>
      </c>
      <c r="P221" s="26">
        <v>1</v>
      </c>
      <c r="Q221" s="27">
        <v>1</v>
      </c>
      <c r="R221" s="27">
        <v>0</v>
      </c>
      <c r="S221" s="27">
        <v>-1</v>
      </c>
      <c r="T221" s="27">
        <v>0</v>
      </c>
      <c r="U221" s="27">
        <v>0</v>
      </c>
      <c r="V221" s="27">
        <v>0</v>
      </c>
      <c r="W221" s="27">
        <v>-1</v>
      </c>
      <c r="X221" s="27">
        <v>0</v>
      </c>
      <c r="Y221" s="27">
        <v>0</v>
      </c>
      <c r="Z221" s="27">
        <v>-1</v>
      </c>
      <c r="AA221" s="27">
        <v>0</v>
      </c>
      <c r="AB221" s="27">
        <v>0</v>
      </c>
      <c r="AC221" s="27">
        <v>0</v>
      </c>
      <c r="AD221" s="27">
        <v>0</v>
      </c>
      <c r="AE221" s="27">
        <v>0</v>
      </c>
      <c r="AF221" s="27">
        <v>0</v>
      </c>
      <c r="AG221" s="27">
        <v>0</v>
      </c>
      <c r="AH221" s="27">
        <v>0</v>
      </c>
      <c r="AI221" s="27">
        <v>0</v>
      </c>
      <c r="AJ221" s="27">
        <v>0</v>
      </c>
      <c r="AK221" s="28">
        <v>0</v>
      </c>
      <c r="AL221" s="11">
        <f t="shared" si="0"/>
        <v>5</v>
      </c>
      <c r="AN221" s="11" t="s">
        <v>171</v>
      </c>
      <c r="AO221" s="11">
        <f t="shared" si="1"/>
        <v>8</v>
      </c>
      <c r="AP221" s="22">
        <v>32</v>
      </c>
    </row>
    <row r="222" spans="1:42" ht="15.75" hidden="1" customHeight="1" x14ac:dyDescent="0.35">
      <c r="A222" s="11">
        <v>220</v>
      </c>
      <c r="C222" s="11">
        <v>0.93835245630020514</v>
      </c>
      <c r="D222" s="11">
        <v>0.773460077855886</v>
      </c>
      <c r="E222" s="11">
        <v>0.96003872767063836</v>
      </c>
      <c r="F222" s="11">
        <v>0.89965841640565758</v>
      </c>
      <c r="G222" s="11">
        <v>1.2595989264634786</v>
      </c>
      <c r="H222" s="11">
        <v>1.044917160432876</v>
      </c>
      <c r="I222" s="11">
        <v>1.6469112612823753</v>
      </c>
      <c r="J222" s="11">
        <v>0.89460493378326655</v>
      </c>
      <c r="K222" s="11">
        <v>1.1594087277281742</v>
      </c>
      <c r="L222" s="11" t="s">
        <v>161</v>
      </c>
      <c r="M222" s="11" t="s">
        <v>115</v>
      </c>
      <c r="N222" s="11" t="s">
        <v>10</v>
      </c>
      <c r="O222" s="11" t="s">
        <v>520</v>
      </c>
      <c r="P222" s="26">
        <v>1</v>
      </c>
      <c r="Q222" s="27">
        <v>1</v>
      </c>
      <c r="R222" s="27">
        <v>0</v>
      </c>
      <c r="S222" s="27">
        <v>-1</v>
      </c>
      <c r="T222" s="27">
        <v>0</v>
      </c>
      <c r="U222" s="27">
        <v>0</v>
      </c>
      <c r="V222" s="27">
        <v>0</v>
      </c>
      <c r="W222" s="27">
        <v>-1</v>
      </c>
      <c r="X222" s="27">
        <v>0</v>
      </c>
      <c r="Y222" s="27">
        <v>0</v>
      </c>
      <c r="Z222" s="27">
        <v>-1</v>
      </c>
      <c r="AA222" s="27">
        <v>0</v>
      </c>
      <c r="AB222" s="27">
        <v>0</v>
      </c>
      <c r="AC222" s="27">
        <v>0</v>
      </c>
      <c r="AD222" s="27">
        <v>0</v>
      </c>
      <c r="AE222" s="27">
        <v>0</v>
      </c>
      <c r="AF222" s="27">
        <v>0</v>
      </c>
      <c r="AG222" s="27">
        <v>0</v>
      </c>
      <c r="AH222" s="27">
        <v>0</v>
      </c>
      <c r="AI222" s="27">
        <v>0</v>
      </c>
      <c r="AJ222" s="27">
        <v>0</v>
      </c>
      <c r="AK222" s="28">
        <v>0</v>
      </c>
      <c r="AL222" s="11">
        <f t="shared" si="0"/>
        <v>5</v>
      </c>
      <c r="AN222" s="11" t="s">
        <v>171</v>
      </c>
      <c r="AO222" s="11">
        <f t="shared" si="1"/>
        <v>8</v>
      </c>
      <c r="AP222" s="22">
        <v>32</v>
      </c>
    </row>
    <row r="223" spans="1:42" ht="15.75" hidden="1" customHeight="1" x14ac:dyDescent="0.35">
      <c r="A223" s="11">
        <v>221</v>
      </c>
      <c r="C223" s="11">
        <v>0.9686022370135744</v>
      </c>
      <c r="D223" s="11">
        <v>0.84267469575428666</v>
      </c>
      <c r="E223" s="11">
        <v>1.021549124212932</v>
      </c>
      <c r="F223" s="11">
        <v>0.92002946245719286</v>
      </c>
      <c r="G223" s="11">
        <v>0.63218300112189185</v>
      </c>
      <c r="H223" s="11">
        <v>1.2142639569235252</v>
      </c>
      <c r="I223" s="11">
        <v>1.7566223940785008</v>
      </c>
      <c r="J223" s="11">
        <v>0.96836561249257236</v>
      </c>
      <c r="K223" s="11">
        <v>1.1049768802438682</v>
      </c>
      <c r="L223" s="11" t="s">
        <v>161</v>
      </c>
      <c r="M223" s="11" t="s">
        <v>115</v>
      </c>
      <c r="N223" s="11" t="s">
        <v>10</v>
      </c>
      <c r="O223" s="11" t="s">
        <v>523</v>
      </c>
      <c r="P223" s="26">
        <v>1</v>
      </c>
      <c r="Q223" s="27">
        <v>1</v>
      </c>
      <c r="R223" s="27">
        <v>0</v>
      </c>
      <c r="S223" s="27">
        <v>-1</v>
      </c>
      <c r="T223" s="27">
        <v>0</v>
      </c>
      <c r="U223" s="27">
        <v>0</v>
      </c>
      <c r="V223" s="27">
        <v>0</v>
      </c>
      <c r="W223" s="27">
        <v>-1</v>
      </c>
      <c r="X223" s="27">
        <v>0</v>
      </c>
      <c r="Y223" s="27">
        <v>0</v>
      </c>
      <c r="Z223" s="27">
        <v>-1</v>
      </c>
      <c r="AA223" s="27">
        <v>1</v>
      </c>
      <c r="AB223" s="27">
        <v>0</v>
      </c>
      <c r="AC223" s="27">
        <v>0</v>
      </c>
      <c r="AD223" s="27">
        <v>0</v>
      </c>
      <c r="AE223" s="27">
        <v>0</v>
      </c>
      <c r="AF223" s="27">
        <v>0</v>
      </c>
      <c r="AG223" s="27">
        <v>0</v>
      </c>
      <c r="AH223" s="27">
        <v>0</v>
      </c>
      <c r="AI223" s="27">
        <v>0</v>
      </c>
      <c r="AJ223" s="27">
        <v>0</v>
      </c>
      <c r="AK223" s="28">
        <v>0</v>
      </c>
      <c r="AL223" s="11">
        <f t="shared" si="0"/>
        <v>6</v>
      </c>
      <c r="AN223" s="11" t="s">
        <v>163</v>
      </c>
      <c r="AO223" s="11">
        <f t="shared" si="1"/>
        <v>6</v>
      </c>
      <c r="AP223" s="22">
        <v>32</v>
      </c>
    </row>
    <row r="224" spans="1:42" ht="15.75" hidden="1" customHeight="1" x14ac:dyDescent="0.35">
      <c r="A224" s="11">
        <v>222</v>
      </c>
      <c r="C224" s="11">
        <v>0.89873512390331411</v>
      </c>
      <c r="D224" s="11">
        <v>0.75469800518533836</v>
      </c>
      <c r="E224" s="11">
        <v>0.92357797883776194</v>
      </c>
      <c r="F224" s="11">
        <v>0.94307330243591703</v>
      </c>
      <c r="G224" s="11">
        <v>0.73237169172118177</v>
      </c>
      <c r="H224" s="11">
        <v>1.0510901239085912</v>
      </c>
      <c r="I224" s="11">
        <v>1.7426051730260725</v>
      </c>
      <c r="J224" s="11">
        <v>0.849429698241699</v>
      </c>
      <c r="K224" s="11">
        <v>1.0615371652395995</v>
      </c>
      <c r="L224" s="11" t="s">
        <v>161</v>
      </c>
      <c r="M224" s="11" t="s">
        <v>115</v>
      </c>
      <c r="N224" s="11" t="s">
        <v>13</v>
      </c>
      <c r="O224" s="11" t="s">
        <v>523</v>
      </c>
      <c r="P224" s="26">
        <v>1</v>
      </c>
      <c r="Q224" s="27">
        <v>1</v>
      </c>
      <c r="R224" s="27">
        <v>0</v>
      </c>
      <c r="S224" s="27">
        <v>-1</v>
      </c>
      <c r="T224" s="27">
        <v>0</v>
      </c>
      <c r="U224" s="27">
        <v>0</v>
      </c>
      <c r="V224" s="27">
        <v>0</v>
      </c>
      <c r="W224" s="27">
        <v>-1</v>
      </c>
      <c r="X224" s="27">
        <v>0</v>
      </c>
      <c r="Y224" s="27">
        <v>0</v>
      </c>
      <c r="Z224" s="27">
        <v>-1</v>
      </c>
      <c r="AA224" s="27">
        <v>1</v>
      </c>
      <c r="AB224" s="27">
        <v>0</v>
      </c>
      <c r="AC224" s="27">
        <v>0</v>
      </c>
      <c r="AD224" s="27">
        <v>0</v>
      </c>
      <c r="AE224" s="27">
        <v>0</v>
      </c>
      <c r="AF224" s="27">
        <v>0</v>
      </c>
      <c r="AG224" s="27">
        <v>0</v>
      </c>
      <c r="AH224" s="27">
        <v>0</v>
      </c>
      <c r="AI224" s="27">
        <v>0</v>
      </c>
      <c r="AJ224" s="27">
        <v>0</v>
      </c>
      <c r="AK224" s="28">
        <v>0</v>
      </c>
      <c r="AL224" s="11">
        <f t="shared" si="0"/>
        <v>6</v>
      </c>
      <c r="AN224" s="11" t="s">
        <v>163</v>
      </c>
      <c r="AO224" s="11">
        <f t="shared" si="1"/>
        <v>6</v>
      </c>
      <c r="AP224" s="22">
        <v>32</v>
      </c>
    </row>
    <row r="225" spans="1:42" ht="15.75" hidden="1" customHeight="1" x14ac:dyDescent="0.35">
      <c r="A225" s="11">
        <v>223</v>
      </c>
      <c r="C225" s="11">
        <v>0.86631118785226713</v>
      </c>
      <c r="D225" s="11">
        <v>0.7944208925220082</v>
      </c>
      <c r="E225" s="11">
        <v>1.0987979972753072</v>
      </c>
      <c r="F225" s="11">
        <v>2.1038131536850488</v>
      </c>
      <c r="G225" s="11">
        <v>0.98439902978369986</v>
      </c>
      <c r="H225" s="11">
        <v>1.0806979950005866</v>
      </c>
      <c r="I225" s="11">
        <v>1.6834712788152841</v>
      </c>
      <c r="J225" s="11">
        <v>0.85455649310923232</v>
      </c>
      <c r="K225" s="11">
        <v>1.197167839358146</v>
      </c>
      <c r="L225" s="11" t="s">
        <v>161</v>
      </c>
      <c r="M225" s="11" t="s">
        <v>119</v>
      </c>
      <c r="N225" s="11" t="s">
        <v>7</v>
      </c>
      <c r="P225" s="26">
        <v>1</v>
      </c>
      <c r="Q225" s="27">
        <v>1</v>
      </c>
      <c r="R225" s="27">
        <v>0</v>
      </c>
      <c r="S225" s="27">
        <v>-1</v>
      </c>
      <c r="T225" s="27">
        <v>0</v>
      </c>
      <c r="U225" s="27">
        <v>0</v>
      </c>
      <c r="V225" s="27">
        <v>0</v>
      </c>
      <c r="W225" s="27">
        <v>-1</v>
      </c>
      <c r="X225" s="27">
        <v>0</v>
      </c>
      <c r="Y225" s="27">
        <v>0</v>
      </c>
      <c r="Z225" s="27">
        <v>-1</v>
      </c>
      <c r="AA225" s="27">
        <v>1</v>
      </c>
      <c r="AB225" s="27">
        <v>0</v>
      </c>
      <c r="AC225" s="27">
        <v>0</v>
      </c>
      <c r="AD225" s="27">
        <v>0</v>
      </c>
      <c r="AE225" s="27">
        <v>0</v>
      </c>
      <c r="AF225" s="27">
        <v>0</v>
      </c>
      <c r="AG225" s="27">
        <v>0</v>
      </c>
      <c r="AH225" s="27">
        <v>0</v>
      </c>
      <c r="AI225" s="27">
        <v>0</v>
      </c>
      <c r="AJ225" s="27">
        <v>0</v>
      </c>
      <c r="AK225" s="28">
        <v>0</v>
      </c>
      <c r="AL225" s="11">
        <f t="shared" si="0"/>
        <v>6</v>
      </c>
      <c r="AN225" s="11" t="s">
        <v>163</v>
      </c>
      <c r="AO225" s="11">
        <f t="shared" si="1"/>
        <v>6</v>
      </c>
      <c r="AP225" s="22">
        <v>32</v>
      </c>
    </row>
    <row r="226" spans="1:42" ht="15.75" hidden="1" customHeight="1" x14ac:dyDescent="0.35">
      <c r="A226" s="11">
        <v>224</v>
      </c>
      <c r="C226" s="11">
        <v>0.85129056500207301</v>
      </c>
      <c r="D226" s="11">
        <v>0.80100533517990313</v>
      </c>
      <c r="E226" s="11">
        <v>1.0658867858148393</v>
      </c>
      <c r="F226" s="11">
        <v>2.075156175140072</v>
      </c>
      <c r="G226" s="11">
        <v>1.012581981222592</v>
      </c>
      <c r="H226" s="11">
        <v>1.1346005126665915</v>
      </c>
      <c r="I226" s="11">
        <v>1.4971003999422008</v>
      </c>
      <c r="J226" s="11">
        <v>0.87400623694058077</v>
      </c>
      <c r="K226" s="11">
        <v>1.3029413720729224</v>
      </c>
      <c r="L226" s="11" t="s">
        <v>161</v>
      </c>
      <c r="M226" s="11" t="s">
        <v>119</v>
      </c>
      <c r="N226" s="11" t="s">
        <v>10</v>
      </c>
      <c r="O226" s="11" t="s">
        <v>520</v>
      </c>
      <c r="P226" s="26">
        <v>1</v>
      </c>
      <c r="Q226" s="27">
        <v>1</v>
      </c>
      <c r="R226" s="27">
        <v>0</v>
      </c>
      <c r="S226" s="27">
        <v>-1</v>
      </c>
      <c r="T226" s="27">
        <v>0</v>
      </c>
      <c r="U226" s="27">
        <v>0</v>
      </c>
      <c r="V226" s="27">
        <v>0</v>
      </c>
      <c r="W226" s="27">
        <v>-1</v>
      </c>
      <c r="X226" s="27">
        <v>0</v>
      </c>
      <c r="Y226" s="27">
        <v>0</v>
      </c>
      <c r="Z226" s="27">
        <v>-1</v>
      </c>
      <c r="AA226" s="27">
        <v>1</v>
      </c>
      <c r="AB226" s="27">
        <v>0</v>
      </c>
      <c r="AC226" s="27">
        <v>0</v>
      </c>
      <c r="AD226" s="27">
        <v>0</v>
      </c>
      <c r="AE226" s="27">
        <v>0</v>
      </c>
      <c r="AF226" s="27">
        <v>0</v>
      </c>
      <c r="AG226" s="27">
        <v>0</v>
      </c>
      <c r="AH226" s="27">
        <v>0</v>
      </c>
      <c r="AI226" s="27">
        <v>0</v>
      </c>
      <c r="AJ226" s="27">
        <v>0</v>
      </c>
      <c r="AK226" s="28">
        <v>0</v>
      </c>
      <c r="AL226" s="11">
        <f t="shared" si="0"/>
        <v>6</v>
      </c>
      <c r="AN226" s="11" t="s">
        <v>163</v>
      </c>
      <c r="AO226" s="11">
        <f t="shared" si="1"/>
        <v>6</v>
      </c>
      <c r="AP226" s="22">
        <v>32</v>
      </c>
    </row>
    <row r="227" spans="1:42" ht="15.75" hidden="1" customHeight="1" x14ac:dyDescent="0.35">
      <c r="A227" s="11">
        <v>225</v>
      </c>
      <c r="C227" s="11">
        <v>0.85006857251805634</v>
      </c>
      <c r="D227" s="11">
        <v>0.78729564611548808</v>
      </c>
      <c r="E227" s="11">
        <v>1.0692037969555197</v>
      </c>
      <c r="F227" s="11">
        <v>1.8196741293171799</v>
      </c>
      <c r="G227" s="11">
        <v>1.0195714833935652</v>
      </c>
      <c r="H227" s="11">
        <v>1.0883667933663423</v>
      </c>
      <c r="I227" s="11">
        <v>1.6125822608534994</v>
      </c>
      <c r="J227" s="11">
        <v>0.93173174353385757</v>
      </c>
      <c r="K227" s="11">
        <v>1.3000358781190329</v>
      </c>
      <c r="L227" s="11" t="s">
        <v>161</v>
      </c>
      <c r="M227" s="11" t="s">
        <v>119</v>
      </c>
      <c r="N227" s="11" t="s">
        <v>10</v>
      </c>
      <c r="O227" s="11" t="s">
        <v>523</v>
      </c>
      <c r="P227" s="26">
        <v>1</v>
      </c>
      <c r="Q227" s="27">
        <v>1</v>
      </c>
      <c r="R227" s="27">
        <v>0</v>
      </c>
      <c r="S227" s="27">
        <v>-1</v>
      </c>
      <c r="T227" s="27">
        <v>0</v>
      </c>
      <c r="U227" s="27">
        <v>0</v>
      </c>
      <c r="V227" s="27">
        <v>0</v>
      </c>
      <c r="W227" s="27">
        <v>-1</v>
      </c>
      <c r="X227" s="27">
        <v>0</v>
      </c>
      <c r="Y227" s="27">
        <v>0</v>
      </c>
      <c r="Z227" s="27">
        <v>-1</v>
      </c>
      <c r="AA227" s="27">
        <v>1</v>
      </c>
      <c r="AB227" s="27">
        <v>0</v>
      </c>
      <c r="AC227" s="27">
        <v>0</v>
      </c>
      <c r="AD227" s="27">
        <v>0</v>
      </c>
      <c r="AE227" s="27">
        <v>0</v>
      </c>
      <c r="AF227" s="27">
        <v>0</v>
      </c>
      <c r="AG227" s="27">
        <v>0</v>
      </c>
      <c r="AH227" s="27">
        <v>0</v>
      </c>
      <c r="AI227" s="27">
        <v>0</v>
      </c>
      <c r="AJ227" s="27">
        <v>0</v>
      </c>
      <c r="AK227" s="28">
        <v>0</v>
      </c>
      <c r="AL227" s="11">
        <f t="shared" si="0"/>
        <v>6</v>
      </c>
      <c r="AN227" s="11" t="s">
        <v>163</v>
      </c>
      <c r="AO227" s="11">
        <f t="shared" si="1"/>
        <v>6</v>
      </c>
      <c r="AP227" s="22">
        <v>32</v>
      </c>
    </row>
    <row r="228" spans="1:42" ht="15.75" hidden="1" customHeight="1" x14ac:dyDescent="0.35">
      <c r="A228" s="11">
        <v>226</v>
      </c>
      <c r="C228" s="11">
        <v>0.94569550988095208</v>
      </c>
      <c r="D228" s="11">
        <v>0.81900262102953625</v>
      </c>
      <c r="E228" s="11">
        <v>0.88043299889390259</v>
      </c>
      <c r="F228" s="11">
        <v>1.9363391192266171</v>
      </c>
      <c r="G228" s="11">
        <v>1.1566172083027197</v>
      </c>
      <c r="H228" s="11">
        <v>1.0164401500315912</v>
      </c>
      <c r="I228" s="11">
        <v>1.6128642184279642</v>
      </c>
      <c r="J228" s="11">
        <v>0.84610058312404846</v>
      </c>
      <c r="K228" s="11">
        <v>1.1037891535630295</v>
      </c>
      <c r="L228" s="11" t="s">
        <v>161</v>
      </c>
      <c r="M228" s="11" t="s">
        <v>119</v>
      </c>
      <c r="N228" s="11" t="s">
        <v>13</v>
      </c>
      <c r="O228" s="11" t="s">
        <v>523</v>
      </c>
      <c r="P228" s="26">
        <v>1</v>
      </c>
      <c r="Q228" s="27">
        <v>1</v>
      </c>
      <c r="R228" s="27">
        <v>0</v>
      </c>
      <c r="S228" s="27">
        <v>-1</v>
      </c>
      <c r="T228" s="27">
        <v>0</v>
      </c>
      <c r="U228" s="27">
        <v>0</v>
      </c>
      <c r="V228" s="27">
        <v>0</v>
      </c>
      <c r="W228" s="27">
        <v>-1</v>
      </c>
      <c r="X228" s="27">
        <v>0</v>
      </c>
      <c r="Y228" s="27">
        <v>0</v>
      </c>
      <c r="Z228" s="27">
        <v>-1</v>
      </c>
      <c r="AA228" s="27">
        <v>1</v>
      </c>
      <c r="AB228" s="27">
        <v>0</v>
      </c>
      <c r="AC228" s="27">
        <v>0</v>
      </c>
      <c r="AD228" s="27">
        <v>0</v>
      </c>
      <c r="AE228" s="27">
        <v>0</v>
      </c>
      <c r="AF228" s="27">
        <v>0</v>
      </c>
      <c r="AG228" s="27">
        <v>0</v>
      </c>
      <c r="AH228" s="27">
        <v>0</v>
      </c>
      <c r="AI228" s="27">
        <v>0</v>
      </c>
      <c r="AJ228" s="27">
        <v>0</v>
      </c>
      <c r="AK228" s="28">
        <v>0</v>
      </c>
      <c r="AL228" s="11">
        <f t="shared" si="0"/>
        <v>6</v>
      </c>
      <c r="AN228" s="11" t="s">
        <v>163</v>
      </c>
      <c r="AO228" s="11">
        <f t="shared" si="1"/>
        <v>6</v>
      </c>
      <c r="AP228" s="22">
        <v>32</v>
      </c>
    </row>
    <row r="229" spans="1:42" ht="15.75" hidden="1" customHeight="1" x14ac:dyDescent="0.35">
      <c r="A229" s="11">
        <v>227</v>
      </c>
      <c r="C229" s="11">
        <v>0.64066424939054545</v>
      </c>
      <c r="D229" s="11">
        <v>0.87700028219316861</v>
      </c>
      <c r="E229" s="11">
        <v>0.92864501970114732</v>
      </c>
      <c r="F229" s="11">
        <v>1.9267095488726356</v>
      </c>
      <c r="G229" s="11">
        <v>0.9693030580523132</v>
      </c>
      <c r="H229" s="11">
        <v>1.2427686132160405</v>
      </c>
      <c r="I229" s="11">
        <v>1.6218570258916833</v>
      </c>
      <c r="J229" s="11">
        <v>1.0000693171203765</v>
      </c>
      <c r="K229" s="11">
        <v>1.3036708257794196</v>
      </c>
      <c r="L229" s="11" t="s">
        <v>161</v>
      </c>
      <c r="M229" s="11" t="s">
        <v>122</v>
      </c>
      <c r="N229" s="11" t="s">
        <v>7</v>
      </c>
      <c r="P229" s="26">
        <v>1</v>
      </c>
      <c r="Q229" s="27">
        <v>1</v>
      </c>
      <c r="R229" s="27">
        <v>0</v>
      </c>
      <c r="S229" s="27">
        <v>0</v>
      </c>
      <c r="T229" s="27">
        <v>-1</v>
      </c>
      <c r="U229" s="27">
        <v>0</v>
      </c>
      <c r="V229" s="27">
        <v>0</v>
      </c>
      <c r="W229" s="27">
        <v>-1</v>
      </c>
      <c r="X229" s="27">
        <v>0</v>
      </c>
      <c r="Y229" s="27">
        <v>0</v>
      </c>
      <c r="Z229" s="27">
        <v>-1</v>
      </c>
      <c r="AA229" s="27">
        <v>0</v>
      </c>
      <c r="AB229" s="27">
        <v>0</v>
      </c>
      <c r="AC229" s="27">
        <v>0</v>
      </c>
      <c r="AD229" s="27">
        <v>0</v>
      </c>
      <c r="AE229" s="27">
        <v>0</v>
      </c>
      <c r="AF229" s="27">
        <v>0</v>
      </c>
      <c r="AG229" s="27">
        <v>0</v>
      </c>
      <c r="AH229" s="27">
        <v>0</v>
      </c>
      <c r="AI229" s="27">
        <v>0</v>
      </c>
      <c r="AJ229" s="27">
        <v>0</v>
      </c>
      <c r="AK229" s="28">
        <v>0</v>
      </c>
      <c r="AL229" s="11">
        <f t="shared" si="0"/>
        <v>5</v>
      </c>
      <c r="AN229" s="11" t="s">
        <v>671</v>
      </c>
      <c r="AO229" s="11">
        <f t="shared" si="1"/>
        <v>62</v>
      </c>
      <c r="AP229" s="22">
        <v>32</v>
      </c>
    </row>
    <row r="230" spans="1:42" ht="15.75" hidden="1" customHeight="1" x14ac:dyDescent="0.35">
      <c r="A230" s="11">
        <v>228</v>
      </c>
      <c r="C230" s="11">
        <v>0.72148142489890321</v>
      </c>
      <c r="D230" s="11">
        <v>0.88230156189927678</v>
      </c>
      <c r="E230" s="11">
        <v>0.89369978168718134</v>
      </c>
      <c r="F230" s="11">
        <v>2.0874601087127291</v>
      </c>
      <c r="G230" s="11">
        <v>0.969165809497188</v>
      </c>
      <c r="H230" s="11">
        <v>1.2852260135401039</v>
      </c>
      <c r="I230" s="11">
        <v>1.580324227988998</v>
      </c>
      <c r="J230" s="11">
        <v>0.98864118369597975</v>
      </c>
      <c r="K230" s="11">
        <v>1.428221621378748</v>
      </c>
      <c r="L230" s="11" t="s">
        <v>161</v>
      </c>
      <c r="M230" s="11" t="s">
        <v>122</v>
      </c>
      <c r="N230" s="11" t="s">
        <v>10</v>
      </c>
      <c r="O230" s="11" t="s">
        <v>520</v>
      </c>
      <c r="P230" s="26">
        <v>1</v>
      </c>
      <c r="Q230" s="27">
        <v>1</v>
      </c>
      <c r="R230" s="27">
        <v>0</v>
      </c>
      <c r="S230" s="27">
        <v>0</v>
      </c>
      <c r="T230" s="27">
        <v>0</v>
      </c>
      <c r="U230" s="27">
        <v>0</v>
      </c>
      <c r="V230" s="27">
        <v>0</v>
      </c>
      <c r="W230" s="27">
        <v>-1</v>
      </c>
      <c r="X230" s="27">
        <v>0</v>
      </c>
      <c r="Y230" s="27">
        <v>0</v>
      </c>
      <c r="Z230" s="27">
        <v>-1</v>
      </c>
      <c r="AA230" s="27">
        <v>0</v>
      </c>
      <c r="AB230" s="27">
        <v>0</v>
      </c>
      <c r="AC230" s="27">
        <v>0</v>
      </c>
      <c r="AD230" s="27">
        <v>0</v>
      </c>
      <c r="AE230" s="27">
        <v>0</v>
      </c>
      <c r="AF230" s="27">
        <v>0</v>
      </c>
      <c r="AG230" s="27">
        <v>0</v>
      </c>
      <c r="AH230" s="27">
        <v>0</v>
      </c>
      <c r="AI230" s="27">
        <v>0</v>
      </c>
      <c r="AJ230" s="27">
        <v>0</v>
      </c>
      <c r="AK230" s="28">
        <v>0</v>
      </c>
      <c r="AL230" s="11">
        <f t="shared" si="0"/>
        <v>4</v>
      </c>
      <c r="AN230" s="11" t="s">
        <v>168</v>
      </c>
      <c r="AO230" s="11">
        <f t="shared" si="1"/>
        <v>7</v>
      </c>
      <c r="AP230" s="22">
        <v>32</v>
      </c>
    </row>
    <row r="231" spans="1:42" ht="15.75" hidden="1" customHeight="1" x14ac:dyDescent="0.35">
      <c r="A231" s="11">
        <v>229</v>
      </c>
      <c r="C231" s="11">
        <v>0.80636459778355851</v>
      </c>
      <c r="D231" s="11">
        <v>0.93178364817662751</v>
      </c>
      <c r="E231" s="11">
        <v>0.92960579796933274</v>
      </c>
      <c r="F231" s="11">
        <v>1.6396091190769404</v>
      </c>
      <c r="G231" s="11">
        <v>0.89938682598289899</v>
      </c>
      <c r="H231" s="11">
        <v>1.1458389661905184</v>
      </c>
      <c r="I231" s="11">
        <v>1.608260073299915</v>
      </c>
      <c r="J231" s="11">
        <v>0.90196641162717828</v>
      </c>
      <c r="K231" s="11">
        <v>1.2491407358784024</v>
      </c>
      <c r="L231" s="11" t="s">
        <v>161</v>
      </c>
      <c r="M231" s="11" t="s">
        <v>122</v>
      </c>
      <c r="N231" s="11" t="s">
        <v>10</v>
      </c>
      <c r="O231" s="11" t="s">
        <v>523</v>
      </c>
      <c r="P231" s="26">
        <v>1</v>
      </c>
      <c r="Q231" s="27">
        <v>1</v>
      </c>
      <c r="R231" s="27">
        <v>0</v>
      </c>
      <c r="S231" s="27">
        <v>0</v>
      </c>
      <c r="T231" s="27">
        <v>0</v>
      </c>
      <c r="U231" s="27">
        <v>0</v>
      </c>
      <c r="V231" s="27">
        <v>0</v>
      </c>
      <c r="W231" s="27">
        <v>-1</v>
      </c>
      <c r="X231" s="27">
        <v>0</v>
      </c>
      <c r="Y231" s="27">
        <v>0</v>
      </c>
      <c r="Z231" s="27">
        <v>-1</v>
      </c>
      <c r="AA231" s="27">
        <v>0</v>
      </c>
      <c r="AB231" s="27">
        <v>0</v>
      </c>
      <c r="AC231" s="27">
        <v>0</v>
      </c>
      <c r="AD231" s="27">
        <v>0</v>
      </c>
      <c r="AE231" s="27">
        <v>0</v>
      </c>
      <c r="AF231" s="27">
        <v>0</v>
      </c>
      <c r="AG231" s="27">
        <v>0</v>
      </c>
      <c r="AH231" s="27">
        <v>0</v>
      </c>
      <c r="AI231" s="27">
        <v>0</v>
      </c>
      <c r="AJ231" s="27">
        <v>0</v>
      </c>
      <c r="AK231" s="28">
        <v>0</v>
      </c>
      <c r="AL231" s="11">
        <f t="shared" si="0"/>
        <v>4</v>
      </c>
      <c r="AN231" s="11" t="s">
        <v>168</v>
      </c>
      <c r="AO231" s="11">
        <f t="shared" si="1"/>
        <v>7</v>
      </c>
      <c r="AP231" s="22">
        <v>32</v>
      </c>
    </row>
    <row r="232" spans="1:42" ht="15.75" hidden="1" customHeight="1" x14ac:dyDescent="0.35">
      <c r="A232" s="11">
        <v>230</v>
      </c>
      <c r="C232" s="11">
        <v>0.72704394234390124</v>
      </c>
      <c r="D232" s="11">
        <v>0.87931657455726364</v>
      </c>
      <c r="E232" s="11">
        <v>0.89845929341491182</v>
      </c>
      <c r="F232" s="11">
        <v>1.99218034725375</v>
      </c>
      <c r="G232" s="11">
        <v>1.199788681775857</v>
      </c>
      <c r="H232" s="11">
        <v>1.1694547798168018</v>
      </c>
      <c r="I232" s="11">
        <v>1.5784015566626555</v>
      </c>
      <c r="J232" s="11">
        <v>0.92400290084167613</v>
      </c>
      <c r="K232" s="11">
        <v>1.2865352301475468</v>
      </c>
      <c r="L232" s="11" t="s">
        <v>161</v>
      </c>
      <c r="M232" s="11" t="s">
        <v>122</v>
      </c>
      <c r="N232" s="11" t="s">
        <v>13</v>
      </c>
      <c r="O232" s="11" t="s">
        <v>523</v>
      </c>
      <c r="P232" s="26">
        <v>1</v>
      </c>
      <c r="Q232" s="27">
        <v>1</v>
      </c>
      <c r="R232" s="27">
        <v>0</v>
      </c>
      <c r="S232" s="27">
        <v>0</v>
      </c>
      <c r="T232" s="27">
        <v>0</v>
      </c>
      <c r="U232" s="27">
        <v>0</v>
      </c>
      <c r="V232" s="27">
        <v>0</v>
      </c>
      <c r="W232" s="27">
        <v>-1</v>
      </c>
      <c r="X232" s="27">
        <v>0</v>
      </c>
      <c r="Y232" s="27">
        <v>0</v>
      </c>
      <c r="Z232" s="27">
        <v>-1</v>
      </c>
      <c r="AA232" s="27">
        <v>0</v>
      </c>
      <c r="AB232" s="27">
        <v>0</v>
      </c>
      <c r="AC232" s="27">
        <v>0</v>
      </c>
      <c r="AD232" s="27">
        <v>0</v>
      </c>
      <c r="AE232" s="27">
        <v>0</v>
      </c>
      <c r="AF232" s="27">
        <v>0</v>
      </c>
      <c r="AG232" s="27">
        <v>0</v>
      </c>
      <c r="AH232" s="27">
        <v>0</v>
      </c>
      <c r="AI232" s="27">
        <v>0</v>
      </c>
      <c r="AJ232" s="27">
        <v>0</v>
      </c>
      <c r="AK232" s="28">
        <v>0</v>
      </c>
      <c r="AL232" s="11">
        <f t="shared" si="0"/>
        <v>4</v>
      </c>
      <c r="AN232" s="11" t="s">
        <v>168</v>
      </c>
      <c r="AO232" s="11">
        <f t="shared" si="1"/>
        <v>7</v>
      </c>
      <c r="AP232" s="22">
        <v>32</v>
      </c>
    </row>
    <row r="233" spans="1:42" ht="15.75" hidden="1" customHeight="1" x14ac:dyDescent="0.35">
      <c r="A233" s="11">
        <v>231</v>
      </c>
      <c r="C233" s="11">
        <v>0.77906319351963949</v>
      </c>
      <c r="D233" s="11">
        <v>0.90552387511341892</v>
      </c>
      <c r="E233" s="11">
        <v>0.91933034208174191</v>
      </c>
      <c r="F233" s="11">
        <v>1.2266652709128039</v>
      </c>
      <c r="G233" s="11">
        <v>0.80775431194371017</v>
      </c>
      <c r="H233" s="11">
        <v>1.3973624764193189</v>
      </c>
      <c r="I233" s="11">
        <v>2.2128928355670792</v>
      </c>
      <c r="J233" s="11">
        <v>1.0430476813566438</v>
      </c>
      <c r="K233" s="11">
        <v>1.1529733893962408</v>
      </c>
      <c r="L233" s="11" t="s">
        <v>161</v>
      </c>
      <c r="M233" s="11" t="s">
        <v>126</v>
      </c>
      <c r="N233" s="11" t="s">
        <v>7</v>
      </c>
      <c r="P233" s="26">
        <v>1</v>
      </c>
      <c r="Q233" s="27">
        <v>1</v>
      </c>
      <c r="R233" s="27">
        <v>0</v>
      </c>
      <c r="S233" s="27">
        <v>0</v>
      </c>
      <c r="T233" s="27">
        <v>-1</v>
      </c>
      <c r="U233" s="27">
        <v>0</v>
      </c>
      <c r="V233" s="27">
        <v>0</v>
      </c>
      <c r="W233" s="27">
        <v>-1</v>
      </c>
      <c r="X233" s="27">
        <v>0</v>
      </c>
      <c r="Y233" s="27">
        <v>0</v>
      </c>
      <c r="Z233" s="27">
        <v>-1</v>
      </c>
      <c r="AA233" s="27">
        <v>0</v>
      </c>
      <c r="AB233" s="27">
        <v>0</v>
      </c>
      <c r="AC233" s="27">
        <v>0</v>
      </c>
      <c r="AD233" s="27">
        <v>0</v>
      </c>
      <c r="AE233" s="27">
        <v>0</v>
      </c>
      <c r="AF233" s="27">
        <v>0</v>
      </c>
      <c r="AG233" s="27">
        <v>0</v>
      </c>
      <c r="AH233" s="27">
        <v>0</v>
      </c>
      <c r="AI233" s="27">
        <v>0</v>
      </c>
      <c r="AJ233" s="27">
        <v>0</v>
      </c>
      <c r="AK233" s="28">
        <v>0</v>
      </c>
      <c r="AL233" s="11">
        <f t="shared" si="0"/>
        <v>5</v>
      </c>
      <c r="AN233" s="11" t="s">
        <v>671</v>
      </c>
      <c r="AO233" s="11">
        <f t="shared" si="1"/>
        <v>62</v>
      </c>
      <c r="AP233" s="22">
        <v>32</v>
      </c>
    </row>
    <row r="234" spans="1:42" ht="15.75" hidden="1" customHeight="1" x14ac:dyDescent="0.35">
      <c r="A234" s="11">
        <v>232</v>
      </c>
      <c r="C234" s="11">
        <v>0.87598459255038141</v>
      </c>
      <c r="D234" s="11">
        <v>0.82914955186080141</v>
      </c>
      <c r="E234" s="11">
        <v>0.87642112672422734</v>
      </c>
      <c r="F234" s="11">
        <v>0.87995227126335651</v>
      </c>
      <c r="G234" s="11">
        <v>0.77560508814794182</v>
      </c>
      <c r="H234" s="11">
        <v>1.1097614909283227</v>
      </c>
      <c r="I234" s="11">
        <v>1.6811310429579058</v>
      </c>
      <c r="J234" s="11">
        <v>0.89256131536910743</v>
      </c>
      <c r="K234" s="11">
        <v>1.8221654718245632</v>
      </c>
      <c r="L234" s="11" t="s">
        <v>161</v>
      </c>
      <c r="M234" s="11" t="s">
        <v>126</v>
      </c>
      <c r="N234" s="11" t="s">
        <v>10</v>
      </c>
      <c r="O234" s="11" t="s">
        <v>520</v>
      </c>
      <c r="P234" s="26">
        <v>1</v>
      </c>
      <c r="Q234" s="27">
        <v>1</v>
      </c>
      <c r="R234" s="27">
        <v>0</v>
      </c>
      <c r="S234" s="27">
        <v>-1</v>
      </c>
      <c r="T234" s="27">
        <v>0</v>
      </c>
      <c r="U234" s="27">
        <v>0</v>
      </c>
      <c r="V234" s="27">
        <v>0</v>
      </c>
      <c r="W234" s="27">
        <v>-1</v>
      </c>
      <c r="X234" s="27">
        <v>0</v>
      </c>
      <c r="Y234" s="27">
        <v>0</v>
      </c>
      <c r="Z234" s="27">
        <v>-1</v>
      </c>
      <c r="AA234" s="27">
        <v>0</v>
      </c>
      <c r="AB234" s="27">
        <v>0</v>
      </c>
      <c r="AC234" s="27">
        <v>0</v>
      </c>
      <c r="AD234" s="27">
        <v>0</v>
      </c>
      <c r="AE234" s="27">
        <v>0</v>
      </c>
      <c r="AF234" s="27">
        <v>0</v>
      </c>
      <c r="AG234" s="27">
        <v>0</v>
      </c>
      <c r="AH234" s="27">
        <v>0</v>
      </c>
      <c r="AI234" s="27">
        <v>0</v>
      </c>
      <c r="AJ234" s="27">
        <v>0</v>
      </c>
      <c r="AK234" s="28">
        <v>0</v>
      </c>
      <c r="AL234" s="11">
        <f t="shared" si="0"/>
        <v>5</v>
      </c>
      <c r="AN234" s="11" t="s">
        <v>171</v>
      </c>
      <c r="AO234" s="11">
        <f t="shared" si="1"/>
        <v>8</v>
      </c>
      <c r="AP234" s="22">
        <v>32</v>
      </c>
    </row>
    <row r="235" spans="1:42" ht="15.75" hidden="1" customHeight="1" x14ac:dyDescent="0.35">
      <c r="A235" s="11">
        <v>233</v>
      </c>
      <c r="C235" s="11">
        <v>0.13563027539740777</v>
      </c>
      <c r="D235" s="11">
        <v>0.83343193810179828</v>
      </c>
      <c r="E235" s="11">
        <v>0.98498163304882591</v>
      </c>
      <c r="F235" s="11">
        <v>0.92901388993434575</v>
      </c>
      <c r="G235" s="11">
        <v>0.68330092550413291</v>
      </c>
      <c r="H235" s="11">
        <v>1.1403040973922112</v>
      </c>
      <c r="I235" s="11">
        <v>1.7132898268052532</v>
      </c>
      <c r="J235" s="11">
        <v>0.91743141586808807</v>
      </c>
      <c r="K235" s="11">
        <v>1.2459316539907845</v>
      </c>
      <c r="L235" s="11" t="s">
        <v>161</v>
      </c>
      <c r="M235" s="11" t="s">
        <v>126</v>
      </c>
      <c r="N235" s="11" t="s">
        <v>10</v>
      </c>
      <c r="O235" s="11" t="s">
        <v>523</v>
      </c>
      <c r="P235" s="26">
        <v>1</v>
      </c>
      <c r="Q235" s="27">
        <v>1</v>
      </c>
      <c r="R235" s="27">
        <v>0</v>
      </c>
      <c r="S235" s="27">
        <v>-1</v>
      </c>
      <c r="T235" s="27">
        <v>0</v>
      </c>
      <c r="U235" s="27">
        <v>0</v>
      </c>
      <c r="V235" s="27">
        <v>0</v>
      </c>
      <c r="W235" s="27">
        <v>-1</v>
      </c>
      <c r="X235" s="27">
        <v>0</v>
      </c>
      <c r="Y235" s="27">
        <v>0</v>
      </c>
      <c r="Z235" s="27">
        <v>-1</v>
      </c>
      <c r="AA235" s="27">
        <v>0</v>
      </c>
      <c r="AB235" s="27">
        <v>0</v>
      </c>
      <c r="AC235" s="27">
        <v>0</v>
      </c>
      <c r="AD235" s="27">
        <v>0</v>
      </c>
      <c r="AE235" s="27">
        <v>0</v>
      </c>
      <c r="AF235" s="27">
        <v>0</v>
      </c>
      <c r="AG235" s="27">
        <v>0</v>
      </c>
      <c r="AH235" s="27">
        <v>0</v>
      </c>
      <c r="AI235" s="27">
        <v>0</v>
      </c>
      <c r="AJ235" s="27">
        <v>0</v>
      </c>
      <c r="AK235" s="28">
        <v>0</v>
      </c>
      <c r="AL235" s="11">
        <f t="shared" si="0"/>
        <v>5</v>
      </c>
      <c r="AN235" s="11" t="s">
        <v>171</v>
      </c>
      <c r="AO235" s="11">
        <f t="shared" si="1"/>
        <v>8</v>
      </c>
      <c r="AP235" s="22">
        <v>32</v>
      </c>
    </row>
    <row r="236" spans="1:42" ht="15.75" hidden="1" customHeight="1" x14ac:dyDescent="0.35">
      <c r="A236" s="11">
        <v>234</v>
      </c>
      <c r="C236" s="11">
        <v>0.81487417690981223</v>
      </c>
      <c r="D236" s="11">
        <v>0.85888819192418464</v>
      </c>
      <c r="E236" s="11">
        <v>0.91804895590483027</v>
      </c>
      <c r="F236" s="11">
        <v>0.79976676219192655</v>
      </c>
      <c r="G236" s="11">
        <v>0.73002131185806296</v>
      </c>
      <c r="H236" s="11">
        <v>1.171163582806602</v>
      </c>
      <c r="I236" s="11">
        <v>1.6972594817820703</v>
      </c>
      <c r="J236" s="11">
        <v>0.9078922496228734</v>
      </c>
      <c r="K236" s="11">
        <v>1.4002153446460794</v>
      </c>
      <c r="L236" s="11" t="s">
        <v>161</v>
      </c>
      <c r="M236" s="11" t="s">
        <v>126</v>
      </c>
      <c r="N236" s="11" t="s">
        <v>13</v>
      </c>
      <c r="O236" s="11" t="s">
        <v>523</v>
      </c>
      <c r="P236" s="26">
        <v>1</v>
      </c>
      <c r="Q236" s="27">
        <v>1</v>
      </c>
      <c r="R236" s="27">
        <v>0</v>
      </c>
      <c r="S236" s="27">
        <v>-1</v>
      </c>
      <c r="T236" s="27">
        <v>-1</v>
      </c>
      <c r="U236" s="27">
        <v>0</v>
      </c>
      <c r="V236" s="27">
        <v>0</v>
      </c>
      <c r="W236" s="27">
        <v>-1</v>
      </c>
      <c r="X236" s="27">
        <v>0</v>
      </c>
      <c r="Y236" s="27">
        <v>0</v>
      </c>
      <c r="Z236" s="27">
        <v>-1</v>
      </c>
      <c r="AA236" s="27">
        <v>0</v>
      </c>
      <c r="AB236" s="27">
        <v>0</v>
      </c>
      <c r="AC236" s="27">
        <v>0</v>
      </c>
      <c r="AD236" s="27">
        <v>0</v>
      </c>
      <c r="AE236" s="27">
        <v>0</v>
      </c>
      <c r="AF236" s="27">
        <v>0</v>
      </c>
      <c r="AG236" s="27">
        <v>0</v>
      </c>
      <c r="AH236" s="27">
        <v>0</v>
      </c>
      <c r="AI236" s="27">
        <v>0</v>
      </c>
      <c r="AJ236" s="27">
        <v>0</v>
      </c>
      <c r="AK236" s="28">
        <v>0</v>
      </c>
      <c r="AL236" s="11">
        <f t="shared" si="0"/>
        <v>6</v>
      </c>
      <c r="AN236" s="11" t="s">
        <v>686</v>
      </c>
      <c r="AO236" s="11">
        <f t="shared" si="1"/>
        <v>63</v>
      </c>
      <c r="AP236" s="22">
        <v>32</v>
      </c>
    </row>
    <row r="237" spans="1:42" ht="15.75" hidden="1" customHeight="1" x14ac:dyDescent="0.35">
      <c r="A237" s="11">
        <v>235</v>
      </c>
      <c r="C237" s="11">
        <v>0.71376847627667384</v>
      </c>
      <c r="D237" s="11">
        <v>0.96482947797654606</v>
      </c>
      <c r="E237" s="11">
        <v>0.88197174915289422</v>
      </c>
      <c r="F237" s="11">
        <v>1.5416093277219911</v>
      </c>
      <c r="G237" s="11">
        <v>0.93724610558614974</v>
      </c>
      <c r="H237" s="11">
        <v>1.2838772476232903</v>
      </c>
      <c r="I237" s="11">
        <v>3.1361694572956109</v>
      </c>
      <c r="J237" s="11">
        <v>1.0686147516223563</v>
      </c>
      <c r="K237" s="11">
        <v>1.0208118763891778</v>
      </c>
      <c r="L237" s="11" t="s">
        <v>161</v>
      </c>
      <c r="M237" s="11" t="s">
        <v>129</v>
      </c>
      <c r="N237" s="11" t="s">
        <v>7</v>
      </c>
      <c r="P237" s="26">
        <v>1</v>
      </c>
      <c r="Q237" s="27">
        <v>1</v>
      </c>
      <c r="R237" s="27">
        <v>0</v>
      </c>
      <c r="S237" s="27">
        <v>0</v>
      </c>
      <c r="T237" s="27">
        <v>0</v>
      </c>
      <c r="U237" s="27">
        <v>0</v>
      </c>
      <c r="V237" s="27">
        <v>0</v>
      </c>
      <c r="W237" s="27">
        <v>-1</v>
      </c>
      <c r="X237" s="27">
        <v>0</v>
      </c>
      <c r="Y237" s="27">
        <v>0</v>
      </c>
      <c r="Z237" s="27">
        <v>-1</v>
      </c>
      <c r="AA237" s="27">
        <v>0</v>
      </c>
      <c r="AB237" s="27">
        <v>0</v>
      </c>
      <c r="AC237" s="27">
        <v>0</v>
      </c>
      <c r="AD237" s="27">
        <v>0</v>
      </c>
      <c r="AE237" s="27">
        <v>0</v>
      </c>
      <c r="AF237" s="27">
        <v>0</v>
      </c>
      <c r="AG237" s="27">
        <v>0</v>
      </c>
      <c r="AH237" s="27">
        <v>0</v>
      </c>
      <c r="AI237" s="27">
        <v>0</v>
      </c>
      <c r="AJ237" s="27">
        <v>0</v>
      </c>
      <c r="AK237" s="28">
        <v>0</v>
      </c>
      <c r="AL237" s="11">
        <f t="shared" si="0"/>
        <v>4</v>
      </c>
      <c r="AN237" s="11" t="s">
        <v>168</v>
      </c>
      <c r="AO237" s="11">
        <f t="shared" si="1"/>
        <v>7</v>
      </c>
      <c r="AP237" s="22">
        <v>32</v>
      </c>
    </row>
    <row r="238" spans="1:42" ht="15.75" hidden="1" customHeight="1" x14ac:dyDescent="0.35">
      <c r="A238" s="11">
        <v>236</v>
      </c>
      <c r="C238" s="11">
        <v>0.69909443022456663</v>
      </c>
      <c r="D238" s="11">
        <v>0.92041900369552665</v>
      </c>
      <c r="E238" s="11">
        <v>0.84137889420398138</v>
      </c>
      <c r="F238" s="11">
        <v>0.93699639410192381</v>
      </c>
      <c r="G238" s="11">
        <v>0.81242042618890575</v>
      </c>
      <c r="H238" s="11">
        <v>1.1464098472503039</v>
      </c>
      <c r="I238" s="11">
        <v>2.2874924885184975</v>
      </c>
      <c r="J238" s="11">
        <v>0.97375681819597815</v>
      </c>
      <c r="K238" s="11">
        <v>1.1174286968941918</v>
      </c>
      <c r="L238" s="11" t="s">
        <v>161</v>
      </c>
      <c r="M238" s="11" t="s">
        <v>129</v>
      </c>
      <c r="N238" s="11" t="s">
        <v>10</v>
      </c>
      <c r="O238" s="11" t="s">
        <v>520</v>
      </c>
      <c r="P238" s="26">
        <v>1</v>
      </c>
      <c r="Q238" s="27">
        <v>1</v>
      </c>
      <c r="R238" s="27">
        <v>0</v>
      </c>
      <c r="S238" s="27">
        <v>0</v>
      </c>
      <c r="T238" s="27">
        <v>0</v>
      </c>
      <c r="U238" s="27">
        <v>0</v>
      </c>
      <c r="V238" s="27">
        <v>0</v>
      </c>
      <c r="W238" s="27">
        <v>-1</v>
      </c>
      <c r="X238" s="27">
        <v>0</v>
      </c>
      <c r="Y238" s="27">
        <v>0</v>
      </c>
      <c r="Z238" s="27">
        <v>-1</v>
      </c>
      <c r="AA238" s="27">
        <v>0</v>
      </c>
      <c r="AB238" s="27">
        <v>0</v>
      </c>
      <c r="AC238" s="27">
        <v>0</v>
      </c>
      <c r="AD238" s="27">
        <v>0</v>
      </c>
      <c r="AE238" s="27">
        <v>0</v>
      </c>
      <c r="AF238" s="27">
        <v>0</v>
      </c>
      <c r="AG238" s="27">
        <v>0</v>
      </c>
      <c r="AH238" s="27">
        <v>0</v>
      </c>
      <c r="AI238" s="27">
        <v>0</v>
      </c>
      <c r="AJ238" s="27">
        <v>0</v>
      </c>
      <c r="AK238" s="28">
        <v>0</v>
      </c>
      <c r="AL238" s="11">
        <f t="shared" si="0"/>
        <v>4</v>
      </c>
      <c r="AN238" s="11" t="s">
        <v>168</v>
      </c>
      <c r="AO238" s="11">
        <f t="shared" si="1"/>
        <v>7</v>
      </c>
      <c r="AP238" s="22">
        <v>32</v>
      </c>
    </row>
    <row r="239" spans="1:42" ht="15.75" hidden="1" customHeight="1" x14ac:dyDescent="0.35">
      <c r="A239" s="11">
        <v>237</v>
      </c>
      <c r="C239" s="11">
        <v>0.77136602626581663</v>
      </c>
      <c r="D239" s="11">
        <v>0.8928492455214494</v>
      </c>
      <c r="E239" s="11">
        <v>0.84131579614369623</v>
      </c>
      <c r="F239" s="11">
        <v>0.81532237344913283</v>
      </c>
      <c r="G239" s="11">
        <v>0.70945233535237739</v>
      </c>
      <c r="H239" s="11">
        <v>1.2532167817562159</v>
      </c>
      <c r="I239" s="11">
        <v>2.1893055530024861</v>
      </c>
      <c r="J239" s="11">
        <v>1.0521928444377919</v>
      </c>
      <c r="K239" s="11">
        <v>0.94816607627940663</v>
      </c>
      <c r="L239" s="11" t="s">
        <v>161</v>
      </c>
      <c r="M239" s="11" t="s">
        <v>129</v>
      </c>
      <c r="N239" s="11" t="s">
        <v>10</v>
      </c>
      <c r="O239" s="11" t="s">
        <v>523</v>
      </c>
      <c r="P239" s="26">
        <v>1</v>
      </c>
      <c r="Q239" s="27">
        <v>1</v>
      </c>
      <c r="R239" s="27">
        <v>0</v>
      </c>
      <c r="S239" s="27">
        <v>0</v>
      </c>
      <c r="T239" s="27">
        <v>0</v>
      </c>
      <c r="U239" s="27">
        <v>0</v>
      </c>
      <c r="V239" s="27">
        <v>0</v>
      </c>
      <c r="W239" s="27">
        <v>-1</v>
      </c>
      <c r="X239" s="27">
        <v>0</v>
      </c>
      <c r="Y239" s="27">
        <v>0</v>
      </c>
      <c r="Z239" s="27">
        <v>-1</v>
      </c>
      <c r="AA239" s="27">
        <v>0</v>
      </c>
      <c r="AB239" s="27">
        <v>0</v>
      </c>
      <c r="AC239" s="27">
        <v>0</v>
      </c>
      <c r="AD239" s="27">
        <v>0</v>
      </c>
      <c r="AE239" s="27">
        <v>0</v>
      </c>
      <c r="AF239" s="27">
        <v>0</v>
      </c>
      <c r="AG239" s="27">
        <v>0</v>
      </c>
      <c r="AH239" s="27">
        <v>0</v>
      </c>
      <c r="AI239" s="27">
        <v>0</v>
      </c>
      <c r="AJ239" s="27">
        <v>0</v>
      </c>
      <c r="AK239" s="28">
        <v>0</v>
      </c>
      <c r="AL239" s="11">
        <f t="shared" si="0"/>
        <v>4</v>
      </c>
      <c r="AN239" s="11" t="s">
        <v>168</v>
      </c>
      <c r="AO239" s="11">
        <f t="shared" si="1"/>
        <v>7</v>
      </c>
      <c r="AP239" s="22">
        <v>32</v>
      </c>
    </row>
    <row r="240" spans="1:42" ht="15.75" hidden="1" customHeight="1" x14ac:dyDescent="0.35">
      <c r="A240" s="11">
        <v>238</v>
      </c>
      <c r="C240" s="11">
        <v>0.79758313931471125</v>
      </c>
      <c r="D240" s="11">
        <v>0.90613436407363535</v>
      </c>
      <c r="E240" s="11">
        <v>0.89282225365545442</v>
      </c>
      <c r="F240" s="11">
        <v>0.79048489544595169</v>
      </c>
      <c r="G240" s="11">
        <v>0.81387668252740664</v>
      </c>
      <c r="H240" s="11">
        <v>1.2742798466751819</v>
      </c>
      <c r="I240" s="11">
        <v>2.3470087866779932</v>
      </c>
      <c r="J240" s="11">
        <v>1.0855325897136263</v>
      </c>
      <c r="K240" s="11">
        <v>0.91283609352082618</v>
      </c>
      <c r="L240" s="11" t="s">
        <v>161</v>
      </c>
      <c r="M240" s="11" t="s">
        <v>129</v>
      </c>
      <c r="N240" s="11" t="s">
        <v>13</v>
      </c>
      <c r="O240" s="11" t="s">
        <v>523</v>
      </c>
      <c r="P240" s="26">
        <v>1</v>
      </c>
      <c r="Q240" s="27">
        <v>1</v>
      </c>
      <c r="R240" s="27">
        <v>0</v>
      </c>
      <c r="S240" s="27">
        <v>-1</v>
      </c>
      <c r="T240" s="27">
        <v>0</v>
      </c>
      <c r="U240" s="27">
        <v>0</v>
      </c>
      <c r="V240" s="27">
        <v>0</v>
      </c>
      <c r="W240" s="27">
        <v>-1</v>
      </c>
      <c r="X240" s="27">
        <v>0</v>
      </c>
      <c r="Y240" s="27">
        <v>0</v>
      </c>
      <c r="Z240" s="27">
        <v>-1</v>
      </c>
      <c r="AA240" s="27">
        <v>0</v>
      </c>
      <c r="AB240" s="27">
        <v>0</v>
      </c>
      <c r="AC240" s="27">
        <v>0</v>
      </c>
      <c r="AD240" s="27">
        <v>0</v>
      </c>
      <c r="AE240" s="27">
        <v>0</v>
      </c>
      <c r="AF240" s="27">
        <v>0</v>
      </c>
      <c r="AG240" s="27">
        <v>0</v>
      </c>
      <c r="AH240" s="27">
        <v>0</v>
      </c>
      <c r="AI240" s="27">
        <v>0</v>
      </c>
      <c r="AJ240" s="27">
        <v>0</v>
      </c>
      <c r="AK240" s="28">
        <v>0</v>
      </c>
      <c r="AL240" s="11">
        <f t="shared" si="0"/>
        <v>5</v>
      </c>
      <c r="AN240" s="11" t="s">
        <v>171</v>
      </c>
      <c r="AO240" s="11">
        <f t="shared" si="1"/>
        <v>8</v>
      </c>
      <c r="AP240" s="22">
        <v>32</v>
      </c>
    </row>
    <row r="241" spans="1:42" ht="15.75" hidden="1" customHeight="1" x14ac:dyDescent="0.35">
      <c r="A241" s="11">
        <v>239</v>
      </c>
      <c r="C241" s="11">
        <v>0.76666531398385052</v>
      </c>
      <c r="D241" s="11">
        <v>0.97291347951005425</v>
      </c>
      <c r="E241" s="11">
        <v>0.8204544895162047</v>
      </c>
      <c r="F241" s="11">
        <v>0.74687095832318628</v>
      </c>
      <c r="G241" s="11">
        <v>0.77522423769141424</v>
      </c>
      <c r="H241" s="11">
        <v>1.3435414834747319</v>
      </c>
      <c r="I241" s="11">
        <v>2.1076950339091791</v>
      </c>
      <c r="J241" s="11">
        <v>1.1003955152807932</v>
      </c>
      <c r="K241" s="11">
        <v>0.87938749042511444</v>
      </c>
      <c r="L241" s="11" t="s">
        <v>161</v>
      </c>
      <c r="M241" s="11" t="s">
        <v>132</v>
      </c>
      <c r="N241" s="11" t="s">
        <v>7</v>
      </c>
      <c r="P241" s="26">
        <v>1</v>
      </c>
      <c r="Q241" s="27">
        <v>1</v>
      </c>
      <c r="R241" s="27">
        <v>0</v>
      </c>
      <c r="S241" s="27">
        <v>0</v>
      </c>
      <c r="T241" s="27">
        <v>0</v>
      </c>
      <c r="U241" s="27">
        <v>0</v>
      </c>
      <c r="V241" s="27">
        <v>0</v>
      </c>
      <c r="W241" s="27">
        <v>-1</v>
      </c>
      <c r="X241" s="27">
        <v>0</v>
      </c>
      <c r="Y241" s="27">
        <v>0</v>
      </c>
      <c r="Z241" s="27">
        <v>-1</v>
      </c>
      <c r="AA241" s="27">
        <v>0</v>
      </c>
      <c r="AB241" s="27">
        <v>0</v>
      </c>
      <c r="AC241" s="27">
        <v>0</v>
      </c>
      <c r="AD241" s="27">
        <v>0</v>
      </c>
      <c r="AE241" s="27">
        <v>0</v>
      </c>
      <c r="AF241" s="27">
        <v>0</v>
      </c>
      <c r="AG241" s="27">
        <v>0</v>
      </c>
      <c r="AH241" s="27">
        <v>0</v>
      </c>
      <c r="AI241" s="27">
        <v>0</v>
      </c>
      <c r="AJ241" s="27">
        <v>0</v>
      </c>
      <c r="AK241" s="28">
        <v>0</v>
      </c>
      <c r="AL241" s="11">
        <f t="shared" si="0"/>
        <v>4</v>
      </c>
      <c r="AN241" s="11" t="s">
        <v>168</v>
      </c>
      <c r="AO241" s="11">
        <f t="shared" si="1"/>
        <v>7</v>
      </c>
      <c r="AP241" s="22">
        <v>32</v>
      </c>
    </row>
    <row r="242" spans="1:42" ht="15.75" hidden="1" customHeight="1" x14ac:dyDescent="0.35">
      <c r="A242" s="11">
        <v>240</v>
      </c>
      <c r="C242" s="11">
        <v>0.76547529608534448</v>
      </c>
      <c r="D242" s="11">
        <v>0.86101261301601628</v>
      </c>
      <c r="E242" s="11">
        <v>0.85459534869583176</v>
      </c>
      <c r="F242" s="11">
        <v>0.69117120715354141</v>
      </c>
      <c r="G242" s="11">
        <v>0.68061681433797627</v>
      </c>
      <c r="H242" s="11">
        <v>1.1906789112041305</v>
      </c>
      <c r="I242" s="11">
        <v>2.1419586285107011</v>
      </c>
      <c r="J242" s="11">
        <v>1.0337035287839464</v>
      </c>
      <c r="K242" s="11">
        <v>0.95209145421759767</v>
      </c>
      <c r="L242" s="11" t="s">
        <v>161</v>
      </c>
      <c r="M242" s="11" t="s">
        <v>132</v>
      </c>
      <c r="N242" s="11" t="s">
        <v>10</v>
      </c>
      <c r="O242" s="11" t="s">
        <v>520</v>
      </c>
      <c r="P242" s="26">
        <v>1</v>
      </c>
      <c r="Q242" s="27">
        <v>1</v>
      </c>
      <c r="R242" s="27">
        <v>0</v>
      </c>
      <c r="S242" s="27">
        <v>-1</v>
      </c>
      <c r="T242" s="27">
        <v>0</v>
      </c>
      <c r="U242" s="27">
        <v>0</v>
      </c>
      <c r="V242" s="27">
        <v>0</v>
      </c>
      <c r="W242" s="27">
        <v>-1</v>
      </c>
      <c r="X242" s="27">
        <v>0</v>
      </c>
      <c r="Y242" s="27">
        <v>0</v>
      </c>
      <c r="Z242" s="27">
        <v>-1</v>
      </c>
      <c r="AA242" s="27">
        <v>0</v>
      </c>
      <c r="AB242" s="27">
        <v>0</v>
      </c>
      <c r="AC242" s="27">
        <v>0</v>
      </c>
      <c r="AD242" s="27">
        <v>0</v>
      </c>
      <c r="AE242" s="27">
        <v>0</v>
      </c>
      <c r="AF242" s="27">
        <v>0</v>
      </c>
      <c r="AG242" s="27">
        <v>0</v>
      </c>
      <c r="AH242" s="27">
        <v>0</v>
      </c>
      <c r="AI242" s="27">
        <v>0</v>
      </c>
      <c r="AJ242" s="27">
        <v>0</v>
      </c>
      <c r="AK242" s="28">
        <v>0</v>
      </c>
      <c r="AL242" s="11">
        <f t="shared" si="0"/>
        <v>5</v>
      </c>
      <c r="AN242" s="11" t="s">
        <v>171</v>
      </c>
      <c r="AO242" s="11">
        <f t="shared" si="1"/>
        <v>8</v>
      </c>
      <c r="AP242" s="22">
        <v>32</v>
      </c>
    </row>
    <row r="243" spans="1:42" ht="15.75" hidden="1" customHeight="1" x14ac:dyDescent="0.35">
      <c r="A243" s="11">
        <v>241</v>
      </c>
      <c r="C243" s="11">
        <v>0.70486194425333171</v>
      </c>
      <c r="D243" s="11">
        <v>0.9401434072660424</v>
      </c>
      <c r="E243" s="11">
        <v>0.83910247034771279</v>
      </c>
      <c r="F243" s="11">
        <v>0.67467462959826552</v>
      </c>
      <c r="G243" s="11">
        <v>0.87552088939086326</v>
      </c>
      <c r="H243" s="11">
        <v>1.2813192842658969</v>
      </c>
      <c r="I243" s="11">
        <v>2.0826324613235063</v>
      </c>
      <c r="J243" s="11">
        <v>1.1978080663964827</v>
      </c>
      <c r="K243" s="11">
        <v>0.81444747715153765</v>
      </c>
      <c r="L243" s="11" t="s">
        <v>161</v>
      </c>
      <c r="M243" s="11" t="s">
        <v>132</v>
      </c>
      <c r="N243" s="11" t="s">
        <v>10</v>
      </c>
      <c r="O243" s="11" t="s">
        <v>523</v>
      </c>
      <c r="P243" s="26">
        <v>1</v>
      </c>
      <c r="Q243" s="27">
        <v>1</v>
      </c>
      <c r="R243" s="27">
        <v>0</v>
      </c>
      <c r="S243" s="27">
        <v>0</v>
      </c>
      <c r="T243" s="27">
        <v>0</v>
      </c>
      <c r="U243" s="27">
        <v>0</v>
      </c>
      <c r="V243" s="27">
        <v>0</v>
      </c>
      <c r="W243" s="27">
        <v>-1</v>
      </c>
      <c r="X243" s="27">
        <v>0</v>
      </c>
      <c r="Y243" s="27">
        <v>0</v>
      </c>
      <c r="Z243" s="27">
        <v>-1</v>
      </c>
      <c r="AA243" s="27">
        <v>0</v>
      </c>
      <c r="AB243" s="27">
        <v>0</v>
      </c>
      <c r="AC243" s="27">
        <v>0</v>
      </c>
      <c r="AD243" s="27">
        <v>0</v>
      </c>
      <c r="AE243" s="27">
        <v>0</v>
      </c>
      <c r="AF243" s="27">
        <v>0</v>
      </c>
      <c r="AG243" s="27">
        <v>0</v>
      </c>
      <c r="AH243" s="27">
        <v>0</v>
      </c>
      <c r="AI243" s="27">
        <v>0</v>
      </c>
      <c r="AJ243" s="27">
        <v>0</v>
      </c>
      <c r="AK243" s="28">
        <v>0</v>
      </c>
      <c r="AL243" s="11">
        <f t="shared" si="0"/>
        <v>4</v>
      </c>
      <c r="AN243" s="11" t="s">
        <v>168</v>
      </c>
      <c r="AO243" s="11">
        <f t="shared" si="1"/>
        <v>7</v>
      </c>
      <c r="AP243" s="22">
        <v>32</v>
      </c>
    </row>
    <row r="244" spans="1:42" ht="15.75" hidden="1" customHeight="1" x14ac:dyDescent="0.35">
      <c r="A244" s="11">
        <v>242</v>
      </c>
      <c r="C244" s="11">
        <v>0.71459496157471536</v>
      </c>
      <c r="D244" s="11">
        <v>0.91587414444606663</v>
      </c>
      <c r="E244" s="11">
        <v>0.87860607628328258</v>
      </c>
      <c r="F244" s="11">
        <v>0.64702335549746082</v>
      </c>
      <c r="G244" s="11">
        <v>1.1214825044398666</v>
      </c>
      <c r="H244" s="11">
        <v>1.2288425475213718</v>
      </c>
      <c r="I244" s="11">
        <v>1.7597455612368318</v>
      </c>
      <c r="J244" s="11">
        <v>1.1009651358883195</v>
      </c>
      <c r="K244" s="11">
        <v>0.83553992266794741</v>
      </c>
      <c r="L244" s="11" t="s">
        <v>161</v>
      </c>
      <c r="M244" s="11" t="s">
        <v>132</v>
      </c>
      <c r="N244" s="11" t="s">
        <v>13</v>
      </c>
      <c r="O244" s="11" t="s">
        <v>523</v>
      </c>
      <c r="P244" s="26">
        <v>1</v>
      </c>
      <c r="Q244" s="27">
        <v>1</v>
      </c>
      <c r="R244" s="27">
        <v>0</v>
      </c>
      <c r="S244" s="27">
        <v>-1</v>
      </c>
      <c r="T244" s="27">
        <v>0</v>
      </c>
      <c r="U244" s="27">
        <v>0</v>
      </c>
      <c r="V244" s="27">
        <v>0</v>
      </c>
      <c r="W244" s="27">
        <v>-1</v>
      </c>
      <c r="X244" s="27">
        <v>0</v>
      </c>
      <c r="Y244" s="27">
        <v>0</v>
      </c>
      <c r="Z244" s="27">
        <v>-1</v>
      </c>
      <c r="AA244" s="27">
        <v>0</v>
      </c>
      <c r="AB244" s="27">
        <v>0</v>
      </c>
      <c r="AC244" s="27">
        <v>0</v>
      </c>
      <c r="AD244" s="27">
        <v>0</v>
      </c>
      <c r="AE244" s="27">
        <v>0</v>
      </c>
      <c r="AF244" s="27">
        <v>0</v>
      </c>
      <c r="AG244" s="27">
        <v>0</v>
      </c>
      <c r="AH244" s="27">
        <v>0</v>
      </c>
      <c r="AI244" s="27">
        <v>0</v>
      </c>
      <c r="AJ244" s="27">
        <v>0</v>
      </c>
      <c r="AK244" s="28">
        <v>0</v>
      </c>
      <c r="AL244" s="11">
        <f t="shared" si="0"/>
        <v>5</v>
      </c>
      <c r="AN244" s="11" t="s">
        <v>171</v>
      </c>
      <c r="AO244" s="11">
        <f t="shared" si="1"/>
        <v>8</v>
      </c>
      <c r="AP244" s="22">
        <v>32</v>
      </c>
    </row>
    <row r="245" spans="1:42" ht="15.75" hidden="1" customHeight="1" x14ac:dyDescent="0.35">
      <c r="A245" s="11">
        <v>243</v>
      </c>
      <c r="C245" s="11">
        <v>0.73462542247248264</v>
      </c>
      <c r="D245" s="11">
        <v>1.003180249559539</v>
      </c>
      <c r="E245" s="11">
        <v>0.90439463565730138</v>
      </c>
      <c r="F245" s="11">
        <v>1.072031093688071</v>
      </c>
      <c r="G245" s="11">
        <v>0.7534648217319686</v>
      </c>
      <c r="H245" s="11">
        <v>1.2258101595052699</v>
      </c>
      <c r="I245" s="11">
        <v>2.7338829103749269</v>
      </c>
      <c r="J245" s="11">
        <v>1.1757119699831398</v>
      </c>
      <c r="K245" s="11">
        <v>1.0387163899172414</v>
      </c>
      <c r="L245" s="11" t="s">
        <v>161</v>
      </c>
      <c r="M245" s="11" t="s">
        <v>135</v>
      </c>
      <c r="N245" s="11" t="s">
        <v>7</v>
      </c>
      <c r="P245" s="26">
        <v>1</v>
      </c>
      <c r="Q245" s="27">
        <v>1</v>
      </c>
      <c r="R245" s="27">
        <v>0</v>
      </c>
      <c r="S245" s="27">
        <v>0</v>
      </c>
      <c r="T245" s="27">
        <v>-1</v>
      </c>
      <c r="U245" s="27">
        <v>0</v>
      </c>
      <c r="V245" s="27">
        <v>0</v>
      </c>
      <c r="W245" s="27">
        <v>-1</v>
      </c>
      <c r="X245" s="27">
        <v>0</v>
      </c>
      <c r="Y245" s="27">
        <v>0</v>
      </c>
      <c r="Z245" s="27">
        <v>-1</v>
      </c>
      <c r="AA245" s="27">
        <v>0</v>
      </c>
      <c r="AB245" s="27">
        <v>0</v>
      </c>
      <c r="AC245" s="27">
        <v>0</v>
      </c>
      <c r="AD245" s="27">
        <v>0</v>
      </c>
      <c r="AE245" s="27">
        <v>0</v>
      </c>
      <c r="AF245" s="27">
        <v>0</v>
      </c>
      <c r="AG245" s="27">
        <v>0</v>
      </c>
      <c r="AH245" s="27">
        <v>0</v>
      </c>
      <c r="AI245" s="27">
        <v>0</v>
      </c>
      <c r="AJ245" s="27">
        <v>0</v>
      </c>
      <c r="AK245" s="28">
        <v>0</v>
      </c>
      <c r="AL245" s="11">
        <f t="shared" si="0"/>
        <v>5</v>
      </c>
      <c r="AN245" s="11" t="s">
        <v>671</v>
      </c>
      <c r="AO245" s="11">
        <f t="shared" si="1"/>
        <v>62</v>
      </c>
      <c r="AP245" s="22">
        <v>32</v>
      </c>
    </row>
    <row r="246" spans="1:42" ht="15.75" hidden="1" customHeight="1" x14ac:dyDescent="0.35">
      <c r="A246" s="11">
        <v>244</v>
      </c>
      <c r="C246" s="11">
        <v>0.68021133153907642</v>
      </c>
      <c r="D246" s="11">
        <v>0.94714578368229552</v>
      </c>
      <c r="E246" s="11">
        <v>0.83727602561274295</v>
      </c>
      <c r="F246" s="11">
        <v>0.87559144269810241</v>
      </c>
      <c r="G246" s="11">
        <v>1.0515453926206539</v>
      </c>
      <c r="H246" s="11">
        <v>1.1922863022543169</v>
      </c>
      <c r="I246" s="11">
        <v>1.9499597135576194</v>
      </c>
      <c r="J246" s="11">
        <v>1.068959982163834</v>
      </c>
      <c r="K246" s="11">
        <v>0.95495980673160097</v>
      </c>
      <c r="L246" s="11" t="s">
        <v>161</v>
      </c>
      <c r="M246" s="11" t="s">
        <v>135</v>
      </c>
      <c r="N246" s="11" t="s">
        <v>10</v>
      </c>
      <c r="O246" s="11" t="s">
        <v>520</v>
      </c>
      <c r="P246" s="26">
        <v>1</v>
      </c>
      <c r="Q246" s="27">
        <v>1</v>
      </c>
      <c r="R246" s="27">
        <v>0</v>
      </c>
      <c r="S246" s="27">
        <v>0</v>
      </c>
      <c r="T246" s="27">
        <v>0</v>
      </c>
      <c r="U246" s="27">
        <v>0</v>
      </c>
      <c r="V246" s="27">
        <v>0</v>
      </c>
      <c r="W246" s="27">
        <v>-1</v>
      </c>
      <c r="X246" s="27">
        <v>0</v>
      </c>
      <c r="Y246" s="27">
        <v>0</v>
      </c>
      <c r="Z246" s="27">
        <v>-1</v>
      </c>
      <c r="AA246" s="27">
        <v>0</v>
      </c>
      <c r="AB246" s="27">
        <v>0</v>
      </c>
      <c r="AC246" s="27">
        <v>0</v>
      </c>
      <c r="AD246" s="27">
        <v>0</v>
      </c>
      <c r="AE246" s="27">
        <v>0</v>
      </c>
      <c r="AF246" s="27">
        <v>0</v>
      </c>
      <c r="AG246" s="27">
        <v>0</v>
      </c>
      <c r="AH246" s="27">
        <v>0</v>
      </c>
      <c r="AI246" s="27">
        <v>0</v>
      </c>
      <c r="AJ246" s="27">
        <v>0</v>
      </c>
      <c r="AK246" s="28">
        <v>0</v>
      </c>
      <c r="AL246" s="11">
        <f t="shared" si="0"/>
        <v>4</v>
      </c>
      <c r="AN246" s="11" t="s">
        <v>168</v>
      </c>
      <c r="AO246" s="11">
        <f t="shared" si="1"/>
        <v>7</v>
      </c>
      <c r="AP246" s="22">
        <v>32</v>
      </c>
    </row>
    <row r="247" spans="1:42" ht="15.75" hidden="1" customHeight="1" x14ac:dyDescent="0.35">
      <c r="A247" s="11">
        <v>245</v>
      </c>
      <c r="C247" s="11">
        <v>0.79323466059935299</v>
      </c>
      <c r="D247" s="11">
        <v>0.87334458075642529</v>
      </c>
      <c r="E247" s="11">
        <v>0.92238488944870412</v>
      </c>
      <c r="F247" s="11">
        <v>0.95024900265292467</v>
      </c>
      <c r="G247" s="11">
        <v>0.97211657533887785</v>
      </c>
      <c r="H247" s="11">
        <v>1.1751109682407612</v>
      </c>
      <c r="I247" s="11">
        <v>1.7025091973122402</v>
      </c>
      <c r="J247" s="11">
        <v>1.1073850635584339</v>
      </c>
      <c r="K247" s="11">
        <v>0.96268636299848942</v>
      </c>
      <c r="L247" s="11" t="s">
        <v>161</v>
      </c>
      <c r="M247" s="11" t="s">
        <v>135</v>
      </c>
      <c r="N247" s="11" t="s">
        <v>10</v>
      </c>
      <c r="O247" s="11" t="s">
        <v>523</v>
      </c>
      <c r="P247" s="26">
        <v>1</v>
      </c>
      <c r="Q247" s="27">
        <v>1</v>
      </c>
      <c r="R247" s="27">
        <v>0</v>
      </c>
      <c r="S247" s="27">
        <v>0</v>
      </c>
      <c r="T247" s="27">
        <v>0</v>
      </c>
      <c r="U247" s="27">
        <v>0</v>
      </c>
      <c r="V247" s="27">
        <v>0</v>
      </c>
      <c r="W247" s="27">
        <v>-1</v>
      </c>
      <c r="X247" s="27">
        <v>0</v>
      </c>
      <c r="Y247" s="27">
        <v>0</v>
      </c>
      <c r="Z247" s="27">
        <v>-1</v>
      </c>
      <c r="AA247" s="27">
        <v>0</v>
      </c>
      <c r="AB247" s="27">
        <v>0</v>
      </c>
      <c r="AC247" s="27">
        <v>0</v>
      </c>
      <c r="AD247" s="27">
        <v>0</v>
      </c>
      <c r="AE247" s="27">
        <v>0</v>
      </c>
      <c r="AF247" s="27">
        <v>0</v>
      </c>
      <c r="AG247" s="27">
        <v>0</v>
      </c>
      <c r="AH247" s="27">
        <v>0</v>
      </c>
      <c r="AI247" s="27">
        <v>0</v>
      </c>
      <c r="AJ247" s="27">
        <v>0</v>
      </c>
      <c r="AK247" s="28">
        <v>0</v>
      </c>
      <c r="AL247" s="11">
        <f t="shared" si="0"/>
        <v>4</v>
      </c>
      <c r="AN247" s="11" t="s">
        <v>168</v>
      </c>
      <c r="AO247" s="11">
        <f t="shared" si="1"/>
        <v>7</v>
      </c>
      <c r="AP247" s="22">
        <v>32</v>
      </c>
    </row>
    <row r="248" spans="1:42" ht="15.75" hidden="1" customHeight="1" x14ac:dyDescent="0.35">
      <c r="A248" s="11">
        <v>246</v>
      </c>
      <c r="C248" s="11">
        <v>0.70976643018809615</v>
      </c>
      <c r="D248" s="11">
        <v>0.82274403740904256</v>
      </c>
      <c r="E248" s="11">
        <v>0.94020227009513602</v>
      </c>
      <c r="F248" s="11">
        <v>1.0038724437212065</v>
      </c>
      <c r="G248" s="11">
        <v>0.79776711168554126</v>
      </c>
      <c r="H248" s="11">
        <v>1.1330538170716717</v>
      </c>
      <c r="I248" s="11">
        <v>2.218225765677575</v>
      </c>
      <c r="J248" s="11">
        <v>1.1174519868568562</v>
      </c>
      <c r="K248" s="11">
        <v>0.87440975981361713</v>
      </c>
      <c r="L248" s="11" t="s">
        <v>161</v>
      </c>
      <c r="M248" s="11" t="s">
        <v>135</v>
      </c>
      <c r="N248" s="11" t="s">
        <v>13</v>
      </c>
      <c r="O248" s="11" t="s">
        <v>523</v>
      </c>
      <c r="P248" s="26">
        <v>1</v>
      </c>
      <c r="Q248" s="27">
        <v>1</v>
      </c>
      <c r="R248" s="27">
        <v>0</v>
      </c>
      <c r="S248" s="27">
        <v>0</v>
      </c>
      <c r="T248" s="27">
        <v>0</v>
      </c>
      <c r="U248" s="27">
        <v>0</v>
      </c>
      <c r="V248" s="27">
        <v>0</v>
      </c>
      <c r="W248" s="27">
        <v>-1</v>
      </c>
      <c r="X248" s="27">
        <v>0</v>
      </c>
      <c r="Y248" s="27">
        <v>0</v>
      </c>
      <c r="Z248" s="27">
        <v>-1</v>
      </c>
      <c r="AA248" s="27">
        <v>0</v>
      </c>
      <c r="AB248" s="27">
        <v>0</v>
      </c>
      <c r="AC248" s="27">
        <v>0</v>
      </c>
      <c r="AD248" s="27">
        <v>0</v>
      </c>
      <c r="AE248" s="27">
        <v>0</v>
      </c>
      <c r="AF248" s="27">
        <v>0</v>
      </c>
      <c r="AG248" s="27">
        <v>0</v>
      </c>
      <c r="AH248" s="27">
        <v>0</v>
      </c>
      <c r="AI248" s="27">
        <v>0</v>
      </c>
      <c r="AJ248" s="27">
        <v>0</v>
      </c>
      <c r="AK248" s="28">
        <v>0</v>
      </c>
      <c r="AL248" s="11">
        <f t="shared" si="0"/>
        <v>4</v>
      </c>
      <c r="AN248" s="11" t="s">
        <v>168</v>
      </c>
      <c r="AO248" s="11">
        <f t="shared" si="1"/>
        <v>7</v>
      </c>
      <c r="AP248" s="22">
        <v>32</v>
      </c>
    </row>
    <row r="249" spans="1:42" ht="15.75" hidden="1" customHeight="1" x14ac:dyDescent="0.35">
      <c r="A249" s="11">
        <v>247</v>
      </c>
      <c r="C249" s="11">
        <v>0.68650598735974078</v>
      </c>
      <c r="D249" s="11">
        <v>0.93174482743959675</v>
      </c>
      <c r="E249" s="11">
        <v>0.92899670002542811</v>
      </c>
      <c r="F249" s="11">
        <v>1.7315883411798167</v>
      </c>
      <c r="G249" s="11">
        <v>1.1836886857252393</v>
      </c>
      <c r="H249" s="11">
        <v>1.2131888257618186</v>
      </c>
      <c r="I249" s="11">
        <v>2.1205264055519875</v>
      </c>
      <c r="J249" s="11">
        <v>1.1659168151332855</v>
      </c>
      <c r="K249" s="11">
        <v>0.88891458033978277</v>
      </c>
      <c r="L249" s="11" t="s">
        <v>161</v>
      </c>
      <c r="M249" s="11" t="s">
        <v>138</v>
      </c>
      <c r="N249" s="11" t="s">
        <v>7</v>
      </c>
      <c r="P249" s="26">
        <v>1</v>
      </c>
      <c r="Q249" s="27">
        <v>1</v>
      </c>
      <c r="R249" s="27">
        <v>0</v>
      </c>
      <c r="S249" s="27">
        <v>0</v>
      </c>
      <c r="T249" s="27">
        <v>0</v>
      </c>
      <c r="U249" s="27">
        <v>0</v>
      </c>
      <c r="V249" s="27">
        <v>0</v>
      </c>
      <c r="W249" s="27">
        <v>-1</v>
      </c>
      <c r="X249" s="27">
        <v>0</v>
      </c>
      <c r="Y249" s="27">
        <v>0</v>
      </c>
      <c r="Z249" s="27">
        <v>-1</v>
      </c>
      <c r="AA249" s="27">
        <v>0</v>
      </c>
      <c r="AB249" s="27">
        <v>0</v>
      </c>
      <c r="AC249" s="27">
        <v>0</v>
      </c>
      <c r="AD249" s="27">
        <v>0</v>
      </c>
      <c r="AE249" s="27">
        <v>0</v>
      </c>
      <c r="AF249" s="27">
        <v>0</v>
      </c>
      <c r="AG249" s="27">
        <v>0</v>
      </c>
      <c r="AH249" s="27">
        <v>0</v>
      </c>
      <c r="AI249" s="27">
        <v>0</v>
      </c>
      <c r="AJ249" s="27">
        <v>0</v>
      </c>
      <c r="AK249" s="28">
        <v>0</v>
      </c>
      <c r="AL249" s="11">
        <f t="shared" si="0"/>
        <v>4</v>
      </c>
      <c r="AN249" s="11" t="s">
        <v>168</v>
      </c>
      <c r="AO249" s="11">
        <f t="shared" si="1"/>
        <v>7</v>
      </c>
      <c r="AP249" s="22">
        <v>32</v>
      </c>
    </row>
    <row r="250" spans="1:42" ht="15.75" hidden="1" customHeight="1" x14ac:dyDescent="0.35">
      <c r="A250" s="11">
        <v>248</v>
      </c>
      <c r="C250" s="11">
        <v>0.62988063896588953</v>
      </c>
      <c r="D250" s="11">
        <v>1.7942473276960362</v>
      </c>
      <c r="E250" s="11">
        <v>0.77602156479087181</v>
      </c>
      <c r="F250" s="11">
        <v>1.3672074267963688</v>
      </c>
      <c r="G250" s="11">
        <v>0.85741583582209402</v>
      </c>
      <c r="H250" s="11">
        <v>1.0798895196404872</v>
      </c>
      <c r="I250" s="11">
        <v>2.1585398059558396</v>
      </c>
      <c r="J250" s="11">
        <v>1.1116956969341283</v>
      </c>
      <c r="K250" s="11">
        <v>0.77320493728920314</v>
      </c>
      <c r="L250" s="11" t="s">
        <v>161</v>
      </c>
      <c r="M250" s="11" t="s">
        <v>138</v>
      </c>
      <c r="N250" s="11" t="s">
        <v>10</v>
      </c>
      <c r="O250" s="11" t="s">
        <v>520</v>
      </c>
      <c r="P250" s="26">
        <v>1</v>
      </c>
      <c r="Q250" s="27">
        <v>1</v>
      </c>
      <c r="R250" s="27">
        <v>0</v>
      </c>
      <c r="S250" s="27">
        <v>0</v>
      </c>
      <c r="T250" s="27">
        <v>-1</v>
      </c>
      <c r="U250" s="27">
        <v>0</v>
      </c>
      <c r="V250" s="27">
        <v>0</v>
      </c>
      <c r="W250" s="27">
        <v>-1</v>
      </c>
      <c r="X250" s="27">
        <v>0</v>
      </c>
      <c r="Y250" s="27">
        <v>0</v>
      </c>
      <c r="Z250" s="27">
        <v>-1</v>
      </c>
      <c r="AA250" s="27">
        <v>0</v>
      </c>
      <c r="AB250" s="27">
        <v>0</v>
      </c>
      <c r="AC250" s="27">
        <v>0</v>
      </c>
      <c r="AD250" s="27">
        <v>0</v>
      </c>
      <c r="AE250" s="27">
        <v>0</v>
      </c>
      <c r="AF250" s="27">
        <v>0</v>
      </c>
      <c r="AG250" s="27">
        <v>0</v>
      </c>
      <c r="AH250" s="27">
        <v>0</v>
      </c>
      <c r="AI250" s="27">
        <v>0</v>
      </c>
      <c r="AJ250" s="27">
        <v>0</v>
      </c>
      <c r="AK250" s="28">
        <v>0</v>
      </c>
      <c r="AL250" s="11">
        <f t="shared" si="0"/>
        <v>5</v>
      </c>
      <c r="AN250" s="11" t="s">
        <v>671</v>
      </c>
      <c r="AO250" s="11">
        <f t="shared" si="1"/>
        <v>62</v>
      </c>
      <c r="AP250" s="22">
        <v>32</v>
      </c>
    </row>
    <row r="251" spans="1:42" ht="15.75" hidden="1" customHeight="1" x14ac:dyDescent="0.35">
      <c r="A251" s="11">
        <v>249</v>
      </c>
      <c r="C251" s="11">
        <v>0.71137235928891429</v>
      </c>
      <c r="D251" s="11">
        <v>0.84569549760265117</v>
      </c>
      <c r="E251" s="11">
        <v>0.84007978746708034</v>
      </c>
      <c r="F251" s="11">
        <v>1.2383128121004474</v>
      </c>
      <c r="G251" s="11">
        <v>0.9599733875453127</v>
      </c>
      <c r="H251" s="11">
        <v>1.166228923969217</v>
      </c>
      <c r="I251" s="11">
        <v>2.0523522467153943</v>
      </c>
      <c r="J251" s="11">
        <v>1.1758147557048537</v>
      </c>
      <c r="K251" s="11">
        <v>0.982106896512423</v>
      </c>
      <c r="L251" s="11" t="s">
        <v>161</v>
      </c>
      <c r="M251" s="11" t="s">
        <v>138</v>
      </c>
      <c r="N251" s="11" t="s">
        <v>10</v>
      </c>
      <c r="O251" s="11" t="s">
        <v>523</v>
      </c>
      <c r="P251" s="26">
        <v>1</v>
      </c>
      <c r="Q251" s="27">
        <v>1</v>
      </c>
      <c r="R251" s="27">
        <v>0</v>
      </c>
      <c r="S251" s="27">
        <v>0</v>
      </c>
      <c r="T251" s="27">
        <v>0</v>
      </c>
      <c r="U251" s="27">
        <v>0</v>
      </c>
      <c r="V251" s="27">
        <v>0</v>
      </c>
      <c r="W251" s="27">
        <v>-1</v>
      </c>
      <c r="X251" s="27">
        <v>0</v>
      </c>
      <c r="Y251" s="27">
        <v>0</v>
      </c>
      <c r="Z251" s="27">
        <v>-1</v>
      </c>
      <c r="AA251" s="27">
        <v>0</v>
      </c>
      <c r="AB251" s="27">
        <v>0</v>
      </c>
      <c r="AC251" s="27">
        <v>0</v>
      </c>
      <c r="AD251" s="27">
        <v>0</v>
      </c>
      <c r="AE251" s="27">
        <v>0</v>
      </c>
      <c r="AF251" s="27">
        <v>0</v>
      </c>
      <c r="AG251" s="27">
        <v>0</v>
      </c>
      <c r="AH251" s="27">
        <v>0</v>
      </c>
      <c r="AI251" s="27">
        <v>0</v>
      </c>
      <c r="AJ251" s="27">
        <v>0</v>
      </c>
      <c r="AK251" s="28">
        <v>0</v>
      </c>
      <c r="AL251" s="11">
        <f t="shared" si="0"/>
        <v>4</v>
      </c>
      <c r="AN251" s="11" t="s">
        <v>168</v>
      </c>
      <c r="AO251" s="11">
        <f t="shared" si="1"/>
        <v>7</v>
      </c>
      <c r="AP251" s="22">
        <v>32</v>
      </c>
    </row>
    <row r="252" spans="1:42" ht="15.75" hidden="1" customHeight="1" x14ac:dyDescent="0.35">
      <c r="A252" s="11">
        <v>250</v>
      </c>
      <c r="C252" s="11">
        <v>0.69337494883259354</v>
      </c>
      <c r="D252" s="11">
        <v>0.91906932271192754</v>
      </c>
      <c r="E252" s="11">
        <v>0.85275433680299495</v>
      </c>
      <c r="F252" s="11">
        <v>1.2470948274746894</v>
      </c>
      <c r="G252" s="11">
        <v>1.0510826030090092</v>
      </c>
      <c r="H252" s="11">
        <v>1.160514970185845</v>
      </c>
      <c r="I252" s="11">
        <v>2.0520353909979447</v>
      </c>
      <c r="J252" s="11">
        <v>1.2288361933429461</v>
      </c>
      <c r="K252" s="11">
        <v>0.89055998154626714</v>
      </c>
      <c r="L252" s="11" t="s">
        <v>161</v>
      </c>
      <c r="M252" s="11" t="s">
        <v>138</v>
      </c>
      <c r="N252" s="11" t="s">
        <v>13</v>
      </c>
      <c r="O252" s="11" t="s">
        <v>523</v>
      </c>
      <c r="P252" s="26">
        <v>1</v>
      </c>
      <c r="Q252" s="27">
        <v>1</v>
      </c>
      <c r="R252" s="27">
        <v>0</v>
      </c>
      <c r="S252" s="27">
        <v>0</v>
      </c>
      <c r="T252" s="27">
        <v>0</v>
      </c>
      <c r="U252" s="27">
        <v>0</v>
      </c>
      <c r="V252" s="27">
        <v>0</v>
      </c>
      <c r="W252" s="27">
        <v>-1</v>
      </c>
      <c r="X252" s="27">
        <v>0</v>
      </c>
      <c r="Y252" s="27">
        <v>0</v>
      </c>
      <c r="Z252" s="27">
        <v>-1</v>
      </c>
      <c r="AA252" s="27">
        <v>0</v>
      </c>
      <c r="AB252" s="27">
        <v>0</v>
      </c>
      <c r="AC252" s="27">
        <v>0</v>
      </c>
      <c r="AD252" s="27">
        <v>0</v>
      </c>
      <c r="AE252" s="27">
        <v>0</v>
      </c>
      <c r="AF252" s="27">
        <v>0</v>
      </c>
      <c r="AG252" s="27">
        <v>0</v>
      </c>
      <c r="AH252" s="27">
        <v>0</v>
      </c>
      <c r="AI252" s="27">
        <v>0</v>
      </c>
      <c r="AJ252" s="27">
        <v>0</v>
      </c>
      <c r="AK252" s="28">
        <v>0</v>
      </c>
      <c r="AL252" s="11">
        <f t="shared" si="0"/>
        <v>4</v>
      </c>
      <c r="AN252" s="11" t="s">
        <v>168</v>
      </c>
      <c r="AO252" s="11">
        <f t="shared" si="1"/>
        <v>7</v>
      </c>
      <c r="AP252" s="22">
        <v>32</v>
      </c>
    </row>
    <row r="253" spans="1:42" ht="15.75" hidden="1" customHeight="1" x14ac:dyDescent="0.35">
      <c r="A253" s="11">
        <v>251</v>
      </c>
      <c r="C253" s="11">
        <v>1.7516865080615398</v>
      </c>
      <c r="D253" s="11">
        <v>1.1385663965340005</v>
      </c>
      <c r="E253" s="11">
        <v>1.07691808164521</v>
      </c>
      <c r="F253" s="11">
        <v>2.0315617184083159</v>
      </c>
      <c r="G253" s="11">
        <v>1.1364535370623239</v>
      </c>
      <c r="H253" s="11">
        <v>0.7532216190232397</v>
      </c>
      <c r="I253" s="11">
        <v>0.8147786046242812</v>
      </c>
      <c r="J253" s="11">
        <v>0.60864866608231172</v>
      </c>
      <c r="K253" s="11">
        <v>0.87235461403740122</v>
      </c>
      <c r="L253" s="11" t="s">
        <v>182</v>
      </c>
      <c r="M253" s="11" t="s">
        <v>115</v>
      </c>
      <c r="N253" s="11" t="s">
        <v>7</v>
      </c>
      <c r="P253" s="26">
        <v>-1</v>
      </c>
      <c r="Q253" s="27">
        <v>0</v>
      </c>
      <c r="R253" s="27">
        <v>-1</v>
      </c>
      <c r="S253" s="27">
        <v>0</v>
      </c>
      <c r="T253" s="27">
        <v>0</v>
      </c>
      <c r="U253" s="27">
        <v>0</v>
      </c>
      <c r="V253" s="27">
        <v>1</v>
      </c>
      <c r="W253" s="27">
        <v>0</v>
      </c>
      <c r="X253" s="27">
        <v>0</v>
      </c>
      <c r="Y253" s="27">
        <v>0</v>
      </c>
      <c r="Z253" s="27">
        <v>-1</v>
      </c>
      <c r="AA253" s="27">
        <v>0</v>
      </c>
      <c r="AB253" s="27">
        <v>0</v>
      </c>
      <c r="AC253" s="27">
        <v>0</v>
      </c>
      <c r="AD253" s="27">
        <v>0</v>
      </c>
      <c r="AE253" s="27">
        <v>0</v>
      </c>
      <c r="AF253" s="27">
        <v>0</v>
      </c>
      <c r="AG253" s="27">
        <v>0</v>
      </c>
      <c r="AH253" s="27">
        <v>0</v>
      </c>
      <c r="AI253" s="27">
        <v>0</v>
      </c>
      <c r="AJ253" s="27">
        <v>0</v>
      </c>
      <c r="AK253" s="28">
        <v>0</v>
      </c>
      <c r="AL253" s="11">
        <f t="shared" si="0"/>
        <v>4</v>
      </c>
      <c r="AN253" s="11" t="s">
        <v>183</v>
      </c>
      <c r="AO253" s="11">
        <f t="shared" si="1"/>
        <v>9</v>
      </c>
      <c r="AP253" s="22">
        <v>32</v>
      </c>
    </row>
    <row r="254" spans="1:42" ht="15.75" hidden="1" customHeight="1" x14ac:dyDescent="0.35">
      <c r="A254" s="11">
        <v>252</v>
      </c>
      <c r="C254" s="11">
        <v>1.5087682888336738</v>
      </c>
      <c r="D254" s="11">
        <v>1.1286318600642542</v>
      </c>
      <c r="E254" s="11">
        <v>1.2440399727246756</v>
      </c>
      <c r="F254" s="11">
        <v>1.4776457878951721</v>
      </c>
      <c r="G254" s="11">
        <v>1.0906369077606834</v>
      </c>
      <c r="H254" s="11">
        <v>0.82142893241013692</v>
      </c>
      <c r="I254" s="11">
        <v>1.0136196072088612</v>
      </c>
      <c r="J254" s="11">
        <v>0.56022296943904903</v>
      </c>
      <c r="K254" s="11">
        <v>0.99553394439666731</v>
      </c>
      <c r="L254" s="11" t="s">
        <v>182</v>
      </c>
      <c r="M254" s="11" t="s">
        <v>115</v>
      </c>
      <c r="N254" s="11" t="s">
        <v>10</v>
      </c>
      <c r="O254" s="11" t="s">
        <v>520</v>
      </c>
      <c r="P254" s="26">
        <v>-1</v>
      </c>
      <c r="Q254" s="27">
        <v>0</v>
      </c>
      <c r="R254" s="27">
        <v>-1</v>
      </c>
      <c r="S254" s="27">
        <v>0</v>
      </c>
      <c r="T254" s="27">
        <v>0</v>
      </c>
      <c r="U254" s="27">
        <v>0</v>
      </c>
      <c r="V254" s="27">
        <v>1</v>
      </c>
      <c r="W254" s="27">
        <v>0</v>
      </c>
      <c r="X254" s="27">
        <v>0</v>
      </c>
      <c r="Y254" s="27">
        <v>0</v>
      </c>
      <c r="Z254" s="27">
        <v>-1</v>
      </c>
      <c r="AA254" s="27">
        <v>0</v>
      </c>
      <c r="AB254" s="27">
        <v>0</v>
      </c>
      <c r="AC254" s="27">
        <v>0</v>
      </c>
      <c r="AD254" s="27">
        <v>0</v>
      </c>
      <c r="AE254" s="27">
        <v>0</v>
      </c>
      <c r="AF254" s="27">
        <v>0</v>
      </c>
      <c r="AG254" s="27">
        <v>0</v>
      </c>
      <c r="AH254" s="27">
        <v>0</v>
      </c>
      <c r="AI254" s="27">
        <v>0</v>
      </c>
      <c r="AJ254" s="27">
        <v>0</v>
      </c>
      <c r="AK254" s="28">
        <v>0</v>
      </c>
      <c r="AL254" s="11">
        <f t="shared" si="0"/>
        <v>4</v>
      </c>
      <c r="AN254" s="11" t="s">
        <v>183</v>
      </c>
      <c r="AO254" s="11">
        <f t="shared" si="1"/>
        <v>9</v>
      </c>
      <c r="AP254" s="22">
        <v>32</v>
      </c>
    </row>
    <row r="255" spans="1:42" ht="15.75" hidden="1" customHeight="1" x14ac:dyDescent="0.35">
      <c r="A255" s="11">
        <v>253</v>
      </c>
      <c r="C255" s="11">
        <v>1.4173932964980271</v>
      </c>
      <c r="D255" s="11">
        <v>1.2251089431618694</v>
      </c>
      <c r="E255" s="11">
        <v>1.1067557624412012</v>
      </c>
      <c r="F255" s="11">
        <v>1.3948460580063067</v>
      </c>
      <c r="G255" s="11">
        <v>1.0707820991716233</v>
      </c>
      <c r="H255" s="11">
        <v>0.72596128224112133</v>
      </c>
      <c r="I255" s="11">
        <v>0.99148055184708495</v>
      </c>
      <c r="J255" s="11">
        <v>0.56628793066357297</v>
      </c>
      <c r="K255" s="11">
        <v>0.80255925937224881</v>
      </c>
      <c r="L255" s="11" t="s">
        <v>182</v>
      </c>
      <c r="M255" s="11" t="s">
        <v>115</v>
      </c>
      <c r="N255" s="11" t="s">
        <v>10</v>
      </c>
      <c r="O255" s="11" t="s">
        <v>523</v>
      </c>
      <c r="P255" s="26">
        <v>-1</v>
      </c>
      <c r="Q255" s="27">
        <v>0</v>
      </c>
      <c r="R255" s="27">
        <v>-1</v>
      </c>
      <c r="S255" s="27">
        <v>0</v>
      </c>
      <c r="T255" s="27">
        <v>0</v>
      </c>
      <c r="U255" s="27">
        <v>0</v>
      </c>
      <c r="V255" s="27">
        <v>1</v>
      </c>
      <c r="W255" s="27">
        <v>0</v>
      </c>
      <c r="X255" s="27">
        <v>0</v>
      </c>
      <c r="Y255" s="27">
        <v>0</v>
      </c>
      <c r="Z255" s="27">
        <v>-1</v>
      </c>
      <c r="AA255" s="27">
        <v>0</v>
      </c>
      <c r="AB255" s="27">
        <v>0</v>
      </c>
      <c r="AC255" s="27">
        <v>0</v>
      </c>
      <c r="AD255" s="27">
        <v>0</v>
      </c>
      <c r="AE255" s="27">
        <v>0</v>
      </c>
      <c r="AF255" s="27">
        <v>0</v>
      </c>
      <c r="AG255" s="27">
        <v>0</v>
      </c>
      <c r="AH255" s="27">
        <v>0</v>
      </c>
      <c r="AI255" s="27">
        <v>0</v>
      </c>
      <c r="AJ255" s="27">
        <v>0</v>
      </c>
      <c r="AK255" s="28">
        <v>0</v>
      </c>
      <c r="AL255" s="11">
        <f t="shared" si="0"/>
        <v>4</v>
      </c>
      <c r="AN255" s="11" t="s">
        <v>183</v>
      </c>
      <c r="AO255" s="11">
        <f t="shared" si="1"/>
        <v>9</v>
      </c>
      <c r="AP255" s="22">
        <v>32</v>
      </c>
    </row>
    <row r="256" spans="1:42" ht="15.75" hidden="1" customHeight="1" x14ac:dyDescent="0.35">
      <c r="A256" s="11">
        <v>254</v>
      </c>
      <c r="C256" s="11">
        <v>1.4231154164584647</v>
      </c>
      <c r="D256" s="11">
        <v>1.1597984602014986</v>
      </c>
      <c r="E256" s="11">
        <v>1.1282249510005256</v>
      </c>
      <c r="F256" s="11">
        <v>1.2967482277599167</v>
      </c>
      <c r="G256" s="11">
        <v>1.0385608390857601</v>
      </c>
      <c r="H256" s="11">
        <v>0.70889293255971086</v>
      </c>
      <c r="I256" s="11">
        <v>0.9085361937598958</v>
      </c>
      <c r="J256" s="11">
        <v>0.53299434744816143</v>
      </c>
      <c r="K256" s="11">
        <v>0.71627656146808061</v>
      </c>
      <c r="L256" s="11" t="s">
        <v>182</v>
      </c>
      <c r="M256" s="11" t="s">
        <v>115</v>
      </c>
      <c r="N256" s="11" t="s">
        <v>13</v>
      </c>
      <c r="O256" s="11" t="s">
        <v>523</v>
      </c>
      <c r="P256" s="26">
        <v>-1</v>
      </c>
      <c r="Q256" s="27">
        <v>1</v>
      </c>
      <c r="R256" s="27">
        <v>-1</v>
      </c>
      <c r="S256" s="27">
        <v>0</v>
      </c>
      <c r="T256" s="27">
        <v>1</v>
      </c>
      <c r="U256" s="27">
        <v>0</v>
      </c>
      <c r="V256" s="27">
        <v>1</v>
      </c>
      <c r="W256" s="27">
        <v>0</v>
      </c>
      <c r="X256" s="27">
        <v>0</v>
      </c>
      <c r="Y256" s="27">
        <v>0</v>
      </c>
      <c r="Z256" s="27">
        <v>-1</v>
      </c>
      <c r="AA256" s="27">
        <v>0</v>
      </c>
      <c r="AB256" s="27">
        <v>0</v>
      </c>
      <c r="AC256" s="27">
        <v>0</v>
      </c>
      <c r="AD256" s="27">
        <v>0</v>
      </c>
      <c r="AE256" s="27">
        <v>0</v>
      </c>
      <c r="AF256" s="27">
        <v>0</v>
      </c>
      <c r="AG256" s="27">
        <v>0</v>
      </c>
      <c r="AH256" s="27">
        <v>0</v>
      </c>
      <c r="AI256" s="27">
        <v>0</v>
      </c>
      <c r="AJ256" s="27">
        <v>0</v>
      </c>
      <c r="AK256" s="28">
        <v>0</v>
      </c>
      <c r="AL256" s="11">
        <f t="shared" si="0"/>
        <v>6</v>
      </c>
      <c r="AN256" s="11" t="s">
        <v>727</v>
      </c>
      <c r="AO256" s="11">
        <f t="shared" si="1"/>
        <v>64</v>
      </c>
      <c r="AP256" s="22">
        <v>32</v>
      </c>
    </row>
    <row r="257" spans="1:42" ht="15.75" hidden="1" customHeight="1" x14ac:dyDescent="0.35">
      <c r="A257" s="11">
        <v>255</v>
      </c>
      <c r="C257" s="11">
        <v>1.8093282615766768</v>
      </c>
      <c r="D257" s="11">
        <v>1.1641173622033276</v>
      </c>
      <c r="E257" s="11">
        <v>1.0226601649521763</v>
      </c>
      <c r="F257" s="11">
        <v>2.7614202808507478</v>
      </c>
      <c r="G257" s="11">
        <v>1.2427078198764021</v>
      </c>
      <c r="H257" s="11">
        <v>0.79359769910142131</v>
      </c>
      <c r="I257" s="11">
        <v>0.79199098184977657</v>
      </c>
      <c r="J257" s="11">
        <v>0.55561148901584567</v>
      </c>
      <c r="K257" s="11">
        <v>0.90301996191651512</v>
      </c>
      <c r="L257" s="11" t="s">
        <v>182</v>
      </c>
      <c r="M257" s="11" t="s">
        <v>119</v>
      </c>
      <c r="N257" s="11" t="s">
        <v>7</v>
      </c>
      <c r="P257" s="26">
        <v>0</v>
      </c>
      <c r="Q257" s="27">
        <v>0</v>
      </c>
      <c r="R257" s="27">
        <v>-1</v>
      </c>
      <c r="S257" s="27">
        <v>0</v>
      </c>
      <c r="T257" s="27">
        <v>0</v>
      </c>
      <c r="U257" s="27">
        <v>0</v>
      </c>
      <c r="V257" s="27">
        <v>1</v>
      </c>
      <c r="W257" s="27">
        <v>0</v>
      </c>
      <c r="X257" s="27">
        <v>0</v>
      </c>
      <c r="Y257" s="27">
        <v>0</v>
      </c>
      <c r="Z257" s="27">
        <v>-1</v>
      </c>
      <c r="AA257" s="27">
        <v>0</v>
      </c>
      <c r="AB257" s="27">
        <v>0</v>
      </c>
      <c r="AC257" s="27">
        <v>0</v>
      </c>
      <c r="AD257" s="27">
        <v>0</v>
      </c>
      <c r="AE257" s="27">
        <v>0</v>
      </c>
      <c r="AF257" s="27">
        <v>0</v>
      </c>
      <c r="AG257" s="27">
        <v>0</v>
      </c>
      <c r="AH257" s="27">
        <v>0</v>
      </c>
      <c r="AI257" s="27">
        <v>0</v>
      </c>
      <c r="AJ257" s="27">
        <v>0</v>
      </c>
      <c r="AK257" s="28">
        <v>0</v>
      </c>
      <c r="AL257" s="11">
        <f t="shared" si="0"/>
        <v>3</v>
      </c>
      <c r="AN257" s="11" t="s">
        <v>730</v>
      </c>
      <c r="AO257" s="11">
        <f t="shared" si="1"/>
        <v>65</v>
      </c>
      <c r="AP257" s="22">
        <v>32</v>
      </c>
    </row>
    <row r="258" spans="1:42" ht="15.75" hidden="1" customHeight="1" x14ac:dyDescent="0.35">
      <c r="A258" s="11">
        <v>256</v>
      </c>
      <c r="C258" s="11">
        <v>1.4066195324934589</v>
      </c>
      <c r="D258" s="11">
        <v>1.2164203616977374</v>
      </c>
      <c r="E258" s="11">
        <v>1.1169994000983892</v>
      </c>
      <c r="F258" s="11">
        <v>1.4516779835483908</v>
      </c>
      <c r="G258" s="11">
        <v>0.917291104959024</v>
      </c>
      <c r="H258" s="11">
        <v>0.93225491354269874</v>
      </c>
      <c r="I258" s="11">
        <v>0.72964567169653982</v>
      </c>
      <c r="J258" s="11">
        <v>0.51123162079353812</v>
      </c>
      <c r="K258" s="11">
        <v>0.7686384020492717</v>
      </c>
      <c r="L258" s="11" t="s">
        <v>182</v>
      </c>
      <c r="M258" s="11" t="s">
        <v>119</v>
      </c>
      <c r="N258" s="11" t="s">
        <v>10</v>
      </c>
      <c r="O258" s="11" t="s">
        <v>520</v>
      </c>
      <c r="P258" s="26">
        <v>-1</v>
      </c>
      <c r="Q258" s="27">
        <v>0</v>
      </c>
      <c r="R258" s="27">
        <v>-1</v>
      </c>
      <c r="S258" s="27">
        <v>0</v>
      </c>
      <c r="T258" s="27">
        <v>0</v>
      </c>
      <c r="U258" s="27">
        <v>0</v>
      </c>
      <c r="V258" s="27">
        <v>1</v>
      </c>
      <c r="W258" s="27">
        <v>0</v>
      </c>
      <c r="X258" s="27">
        <v>0</v>
      </c>
      <c r="Y258" s="27">
        <v>0</v>
      </c>
      <c r="Z258" s="27">
        <v>-1</v>
      </c>
      <c r="AA258" s="27">
        <v>0</v>
      </c>
      <c r="AB258" s="27">
        <v>0</v>
      </c>
      <c r="AC258" s="27">
        <v>0</v>
      </c>
      <c r="AD258" s="27">
        <v>0</v>
      </c>
      <c r="AE258" s="27">
        <v>0</v>
      </c>
      <c r="AF258" s="27">
        <v>0</v>
      </c>
      <c r="AG258" s="27">
        <v>0</v>
      </c>
      <c r="AH258" s="27">
        <v>0</v>
      </c>
      <c r="AI258" s="27">
        <v>0</v>
      </c>
      <c r="AJ258" s="27">
        <v>0</v>
      </c>
      <c r="AK258" s="28">
        <v>0</v>
      </c>
      <c r="AL258" s="11">
        <f t="shared" ref="AL258:AL512" si="2">COUNTIF(P258:AK258,"&lt;&gt;0")</f>
        <v>4</v>
      </c>
      <c r="AN258" s="11" t="s">
        <v>183</v>
      </c>
      <c r="AO258" s="11">
        <f t="shared" ref="AO258:AO512" si="3">VLOOKUP(AN258,AR$3:AS$151,2,FALSE)</f>
        <v>9</v>
      </c>
      <c r="AP258" s="22">
        <v>32</v>
      </c>
    </row>
    <row r="259" spans="1:42" ht="15.75" hidden="1" customHeight="1" x14ac:dyDescent="0.35">
      <c r="A259" s="11">
        <v>257</v>
      </c>
      <c r="C259" s="11">
        <v>1.4543062055007718</v>
      </c>
      <c r="D259" s="11">
        <v>1.166740191525899</v>
      </c>
      <c r="E259" s="11">
        <v>1.1643048632151207</v>
      </c>
      <c r="F259" s="11">
        <v>1.5994834379878426</v>
      </c>
      <c r="G259" s="11">
        <v>1.0833369163637991</v>
      </c>
      <c r="H259" s="11">
        <v>0.78320554380793905</v>
      </c>
      <c r="I259" s="11">
        <v>0.75930233876174891</v>
      </c>
      <c r="J259" s="11">
        <v>0.56507767004200526</v>
      </c>
      <c r="K259" s="11">
        <v>0.66963052800689304</v>
      </c>
      <c r="L259" s="11" t="s">
        <v>182</v>
      </c>
      <c r="M259" s="11" t="s">
        <v>119</v>
      </c>
      <c r="N259" s="11" t="s">
        <v>10</v>
      </c>
      <c r="O259" s="11" t="s">
        <v>523</v>
      </c>
      <c r="P259" s="26">
        <v>-1</v>
      </c>
      <c r="Q259" s="27">
        <v>0</v>
      </c>
      <c r="R259" s="27">
        <v>-1</v>
      </c>
      <c r="S259" s="27">
        <v>0</v>
      </c>
      <c r="T259" s="27">
        <v>1</v>
      </c>
      <c r="U259" s="27">
        <v>0</v>
      </c>
      <c r="V259" s="27">
        <v>1</v>
      </c>
      <c r="W259" s="27">
        <v>0</v>
      </c>
      <c r="X259" s="27">
        <v>0</v>
      </c>
      <c r="Y259" s="27">
        <v>0</v>
      </c>
      <c r="Z259" s="27">
        <v>-1</v>
      </c>
      <c r="AA259" s="27">
        <v>0</v>
      </c>
      <c r="AB259" s="27">
        <v>0</v>
      </c>
      <c r="AC259" s="27">
        <v>0</v>
      </c>
      <c r="AD259" s="27">
        <v>0</v>
      </c>
      <c r="AE259" s="27">
        <v>0</v>
      </c>
      <c r="AF259" s="27">
        <v>0</v>
      </c>
      <c r="AG259" s="27">
        <v>0</v>
      </c>
      <c r="AH259" s="27">
        <v>0</v>
      </c>
      <c r="AI259" s="27">
        <v>0</v>
      </c>
      <c r="AJ259" s="27">
        <v>0</v>
      </c>
      <c r="AK259" s="28">
        <v>0</v>
      </c>
      <c r="AL259" s="11">
        <f t="shared" si="2"/>
        <v>5</v>
      </c>
      <c r="AN259" s="11" t="s">
        <v>735</v>
      </c>
      <c r="AO259" s="11">
        <f t="shared" si="3"/>
        <v>66</v>
      </c>
      <c r="AP259" s="22">
        <v>32</v>
      </c>
    </row>
    <row r="260" spans="1:42" ht="15.75" hidden="1" customHeight="1" x14ac:dyDescent="0.35">
      <c r="A260" s="11">
        <v>258</v>
      </c>
      <c r="C260" s="11">
        <v>1.2011949627233713</v>
      </c>
      <c r="D260" s="11">
        <v>1.2978637321265114</v>
      </c>
      <c r="E260" s="11">
        <v>1.1061468708551345</v>
      </c>
      <c r="F260" s="11">
        <v>1.3585436197833851</v>
      </c>
      <c r="G260" s="11">
        <v>0.93895220233235788</v>
      </c>
      <c r="H260" s="11">
        <v>0.76635604788772749</v>
      </c>
      <c r="I260" s="11">
        <v>0.93078404102278145</v>
      </c>
      <c r="J260" s="11">
        <v>0.60432113475290306</v>
      </c>
      <c r="K260" s="11">
        <v>0.68287888558367782</v>
      </c>
      <c r="L260" s="11" t="s">
        <v>182</v>
      </c>
      <c r="M260" s="11" t="s">
        <v>119</v>
      </c>
      <c r="N260" s="11" t="s">
        <v>13</v>
      </c>
      <c r="O260" s="11" t="s">
        <v>523</v>
      </c>
      <c r="P260" s="26">
        <v>-1</v>
      </c>
      <c r="Q260" s="27">
        <v>1</v>
      </c>
      <c r="R260" s="27">
        <v>-1</v>
      </c>
      <c r="S260" s="27">
        <v>0</v>
      </c>
      <c r="T260" s="27">
        <v>0</v>
      </c>
      <c r="U260" s="27">
        <v>0</v>
      </c>
      <c r="V260" s="27">
        <v>1</v>
      </c>
      <c r="W260" s="27">
        <v>0</v>
      </c>
      <c r="X260" s="27">
        <v>0</v>
      </c>
      <c r="Y260" s="27">
        <v>0</v>
      </c>
      <c r="Z260" s="27">
        <v>-1</v>
      </c>
      <c r="AA260" s="27">
        <v>0</v>
      </c>
      <c r="AB260" s="27">
        <v>0</v>
      </c>
      <c r="AC260" s="27">
        <v>0</v>
      </c>
      <c r="AD260" s="27">
        <v>0</v>
      </c>
      <c r="AE260" s="27">
        <v>0</v>
      </c>
      <c r="AF260" s="27">
        <v>0</v>
      </c>
      <c r="AG260" s="27">
        <v>0</v>
      </c>
      <c r="AH260" s="27">
        <v>0</v>
      </c>
      <c r="AI260" s="27">
        <v>0</v>
      </c>
      <c r="AJ260" s="27">
        <v>0</v>
      </c>
      <c r="AK260" s="28">
        <v>0</v>
      </c>
      <c r="AL260" s="11">
        <f t="shared" si="2"/>
        <v>5</v>
      </c>
      <c r="AN260" s="11" t="s">
        <v>198</v>
      </c>
      <c r="AO260" s="11">
        <f t="shared" si="3"/>
        <v>10</v>
      </c>
      <c r="AP260" s="22">
        <v>32</v>
      </c>
    </row>
    <row r="261" spans="1:42" ht="15.75" hidden="1" customHeight="1" x14ac:dyDescent="0.35">
      <c r="A261" s="11">
        <v>259</v>
      </c>
      <c r="C261" s="11">
        <v>1.513907187175545</v>
      </c>
      <c r="D261" s="11">
        <v>1.1915002696281625</v>
      </c>
      <c r="E261" s="11">
        <v>0.91140907069287447</v>
      </c>
      <c r="F261" s="11">
        <v>4.2250629484269568</v>
      </c>
      <c r="G261" s="11">
        <v>1.3471325447923366</v>
      </c>
      <c r="H261" s="11">
        <v>0.74785249040431157</v>
      </c>
      <c r="I261" s="11">
        <v>0.78556266596406288</v>
      </c>
      <c r="J261" s="11">
        <v>0.54571906043822904</v>
      </c>
      <c r="K261" s="11">
        <v>0.88420854273787963</v>
      </c>
      <c r="L261" s="11" t="s">
        <v>182</v>
      </c>
      <c r="M261" s="11" t="s">
        <v>122</v>
      </c>
      <c r="N261" s="11" t="s">
        <v>7</v>
      </c>
      <c r="P261" s="26">
        <v>-1</v>
      </c>
      <c r="Q261" s="27">
        <v>0</v>
      </c>
      <c r="R261" s="27">
        <v>-1</v>
      </c>
      <c r="S261" s="27">
        <v>0</v>
      </c>
      <c r="T261" s="27">
        <v>0</v>
      </c>
      <c r="U261" s="27">
        <v>0</v>
      </c>
      <c r="V261" s="27">
        <v>1</v>
      </c>
      <c r="W261" s="27">
        <v>0</v>
      </c>
      <c r="X261" s="27">
        <v>0</v>
      </c>
      <c r="Y261" s="27">
        <v>0</v>
      </c>
      <c r="Z261" s="27">
        <v>-1</v>
      </c>
      <c r="AA261" s="27">
        <v>0</v>
      </c>
      <c r="AB261" s="27">
        <v>0</v>
      </c>
      <c r="AC261" s="27">
        <v>0</v>
      </c>
      <c r="AD261" s="27">
        <v>0</v>
      </c>
      <c r="AE261" s="27">
        <v>0</v>
      </c>
      <c r="AF261" s="27">
        <v>0</v>
      </c>
      <c r="AG261" s="27">
        <v>0</v>
      </c>
      <c r="AH261" s="27">
        <v>0</v>
      </c>
      <c r="AI261" s="27">
        <v>0</v>
      </c>
      <c r="AJ261" s="27">
        <v>0</v>
      </c>
      <c r="AK261" s="28">
        <v>0</v>
      </c>
      <c r="AL261" s="11">
        <f t="shared" si="2"/>
        <v>4</v>
      </c>
      <c r="AN261" s="11" t="s">
        <v>183</v>
      </c>
      <c r="AO261" s="11">
        <f t="shared" si="3"/>
        <v>9</v>
      </c>
      <c r="AP261" s="22">
        <v>32</v>
      </c>
    </row>
    <row r="262" spans="1:42" ht="15.75" hidden="1" customHeight="1" x14ac:dyDescent="0.35">
      <c r="A262" s="11">
        <v>260</v>
      </c>
      <c r="C262" s="11">
        <v>1.4071242401261606</v>
      </c>
      <c r="D262" s="11">
        <v>1.0881224206270446</v>
      </c>
      <c r="E262" s="11">
        <v>0.8905659402582734</v>
      </c>
      <c r="F262" s="11">
        <v>1.5480571620318915</v>
      </c>
      <c r="G262" s="11">
        <v>0.74616129939800468</v>
      </c>
      <c r="H262" s="11">
        <v>0.73184097549905969</v>
      </c>
      <c r="I262" s="11">
        <v>0.75701896107549405</v>
      </c>
      <c r="J262" s="11">
        <v>0.52367201048945333</v>
      </c>
      <c r="K262" s="11">
        <v>0.86786073614308612</v>
      </c>
      <c r="L262" s="11" t="s">
        <v>182</v>
      </c>
      <c r="M262" s="11" t="s">
        <v>122</v>
      </c>
      <c r="N262" s="11" t="s">
        <v>10</v>
      </c>
      <c r="O262" s="11" t="s">
        <v>520</v>
      </c>
      <c r="P262" s="26">
        <v>-1</v>
      </c>
      <c r="Q262" s="27">
        <v>0</v>
      </c>
      <c r="R262" s="27">
        <v>-1</v>
      </c>
      <c r="S262" s="27">
        <v>0</v>
      </c>
      <c r="T262" s="27">
        <v>0</v>
      </c>
      <c r="U262" s="27">
        <v>0</v>
      </c>
      <c r="V262" s="27">
        <v>1</v>
      </c>
      <c r="W262" s="27">
        <v>0</v>
      </c>
      <c r="X262" s="27">
        <v>0</v>
      </c>
      <c r="Y262" s="27">
        <v>0</v>
      </c>
      <c r="Z262" s="27">
        <v>-1</v>
      </c>
      <c r="AA262" s="27">
        <v>0</v>
      </c>
      <c r="AB262" s="27">
        <v>0</v>
      </c>
      <c r="AC262" s="27">
        <v>0</v>
      </c>
      <c r="AD262" s="27">
        <v>0</v>
      </c>
      <c r="AE262" s="27">
        <v>0</v>
      </c>
      <c r="AF262" s="27">
        <v>0</v>
      </c>
      <c r="AG262" s="27">
        <v>0</v>
      </c>
      <c r="AH262" s="27">
        <v>0</v>
      </c>
      <c r="AI262" s="27">
        <v>0</v>
      </c>
      <c r="AJ262" s="27">
        <v>0</v>
      </c>
      <c r="AK262" s="28">
        <v>0</v>
      </c>
      <c r="AL262" s="11">
        <f t="shared" si="2"/>
        <v>4</v>
      </c>
      <c r="AN262" s="11" t="s">
        <v>183</v>
      </c>
      <c r="AO262" s="11">
        <f t="shared" si="3"/>
        <v>9</v>
      </c>
      <c r="AP262" s="22">
        <v>32</v>
      </c>
    </row>
    <row r="263" spans="1:42" ht="15.75" hidden="1" customHeight="1" x14ac:dyDescent="0.35">
      <c r="A263" s="11">
        <v>261</v>
      </c>
      <c r="C263" s="11">
        <v>1.2731320286685361</v>
      </c>
      <c r="D263" s="11">
        <v>1.1680568089306449</v>
      </c>
      <c r="E263" s="11">
        <v>0.99938778085828339</v>
      </c>
      <c r="F263" s="11">
        <v>1.4020129119256686</v>
      </c>
      <c r="G263" s="11">
        <v>0.94001686254459471</v>
      </c>
      <c r="H263" s="11">
        <v>0.72653554396262965</v>
      </c>
      <c r="I263" s="11">
        <v>0.82787288240335344</v>
      </c>
      <c r="J263" s="11">
        <v>0.51068987769099627</v>
      </c>
      <c r="K263" s="11">
        <v>0.72664523546505666</v>
      </c>
      <c r="L263" s="11" t="s">
        <v>182</v>
      </c>
      <c r="M263" s="11" t="s">
        <v>122</v>
      </c>
      <c r="N263" s="11" t="s">
        <v>10</v>
      </c>
      <c r="O263" s="11" t="s">
        <v>523</v>
      </c>
      <c r="P263" s="26">
        <v>-1</v>
      </c>
      <c r="Q263" s="27">
        <v>0</v>
      </c>
      <c r="R263" s="27">
        <v>-1</v>
      </c>
      <c r="S263" s="27">
        <v>0</v>
      </c>
      <c r="T263" s="27">
        <v>0</v>
      </c>
      <c r="U263" s="27">
        <v>0</v>
      </c>
      <c r="V263" s="27">
        <v>1</v>
      </c>
      <c r="W263" s="27">
        <v>0</v>
      </c>
      <c r="X263" s="27">
        <v>0</v>
      </c>
      <c r="Y263" s="27">
        <v>0</v>
      </c>
      <c r="Z263" s="27">
        <v>-1</v>
      </c>
      <c r="AA263" s="27">
        <v>0</v>
      </c>
      <c r="AB263" s="27">
        <v>0</v>
      </c>
      <c r="AC263" s="27">
        <v>0</v>
      </c>
      <c r="AD263" s="27">
        <v>0</v>
      </c>
      <c r="AE263" s="27">
        <v>0</v>
      </c>
      <c r="AF263" s="27">
        <v>0</v>
      </c>
      <c r="AG263" s="27">
        <v>0</v>
      </c>
      <c r="AH263" s="27">
        <v>0</v>
      </c>
      <c r="AI263" s="27">
        <v>0</v>
      </c>
      <c r="AJ263" s="27">
        <v>0</v>
      </c>
      <c r="AK263" s="28">
        <v>0</v>
      </c>
      <c r="AL263" s="11">
        <f t="shared" si="2"/>
        <v>4</v>
      </c>
      <c r="AN263" s="11" t="s">
        <v>183</v>
      </c>
      <c r="AO263" s="11">
        <f t="shared" si="3"/>
        <v>9</v>
      </c>
      <c r="AP263" s="22">
        <v>32</v>
      </c>
    </row>
    <row r="264" spans="1:42" ht="15.75" hidden="1" customHeight="1" x14ac:dyDescent="0.35">
      <c r="A264" s="11">
        <v>262</v>
      </c>
      <c r="C264" s="11">
        <v>1.3556209408245112</v>
      </c>
      <c r="D264" s="11">
        <v>1.2336497133923015</v>
      </c>
      <c r="E264" s="11">
        <v>1.0314843390076873</v>
      </c>
      <c r="F264" s="11">
        <v>1.5588216284856982</v>
      </c>
      <c r="G264" s="11">
        <v>0.96217896839251438</v>
      </c>
      <c r="H264" s="11">
        <v>0.68245478606258081</v>
      </c>
      <c r="I264" s="11">
        <v>0.79096530354996797</v>
      </c>
      <c r="J264" s="11">
        <v>0.44759546771936526</v>
      </c>
      <c r="K264" s="11">
        <v>0.75749020944674716</v>
      </c>
      <c r="L264" s="11" t="s">
        <v>182</v>
      </c>
      <c r="M264" s="11" t="s">
        <v>122</v>
      </c>
      <c r="N264" s="11" t="s">
        <v>13</v>
      </c>
      <c r="O264" s="11" t="s">
        <v>523</v>
      </c>
      <c r="P264" s="26">
        <v>-1</v>
      </c>
      <c r="Q264" s="27">
        <v>0</v>
      </c>
      <c r="R264" s="27">
        <v>-1</v>
      </c>
      <c r="S264" s="27">
        <v>0</v>
      </c>
      <c r="T264" s="27">
        <v>0</v>
      </c>
      <c r="U264" s="27">
        <v>0</v>
      </c>
      <c r="V264" s="27">
        <v>1</v>
      </c>
      <c r="W264" s="27">
        <v>0</v>
      </c>
      <c r="X264" s="27">
        <v>0</v>
      </c>
      <c r="Y264" s="27">
        <v>0</v>
      </c>
      <c r="Z264" s="27">
        <v>-1</v>
      </c>
      <c r="AA264" s="27">
        <v>0</v>
      </c>
      <c r="AB264" s="27">
        <v>0</v>
      </c>
      <c r="AC264" s="27">
        <v>0</v>
      </c>
      <c r="AD264" s="27">
        <v>0</v>
      </c>
      <c r="AE264" s="27">
        <v>0</v>
      </c>
      <c r="AF264" s="27">
        <v>0</v>
      </c>
      <c r="AG264" s="27">
        <v>0</v>
      </c>
      <c r="AH264" s="27">
        <v>0</v>
      </c>
      <c r="AI264" s="27">
        <v>0</v>
      </c>
      <c r="AJ264" s="27">
        <v>0</v>
      </c>
      <c r="AK264" s="28">
        <v>0</v>
      </c>
      <c r="AL264" s="11">
        <f t="shared" si="2"/>
        <v>4</v>
      </c>
      <c r="AN264" s="11" t="s">
        <v>183</v>
      </c>
      <c r="AO264" s="11">
        <f t="shared" si="3"/>
        <v>9</v>
      </c>
      <c r="AP264" s="22">
        <v>32</v>
      </c>
    </row>
    <row r="265" spans="1:42" ht="15.75" hidden="1" customHeight="1" x14ac:dyDescent="0.35">
      <c r="A265" s="11">
        <v>263</v>
      </c>
      <c r="C265" s="11">
        <v>1.3247862442622989</v>
      </c>
      <c r="D265" s="11">
        <v>1.2504024246701788</v>
      </c>
      <c r="E265" s="11">
        <v>0.86613337961217929</v>
      </c>
      <c r="F265" s="11">
        <v>2.4183476460108664</v>
      </c>
      <c r="G265" s="11">
        <v>0.88344514827767118</v>
      </c>
      <c r="H265" s="11">
        <v>0.76278407592082897</v>
      </c>
      <c r="I265" s="11">
        <v>0.84359171414678957</v>
      </c>
      <c r="J265" s="11">
        <v>0.59184887926126228</v>
      </c>
      <c r="K265" s="11">
        <v>0.94914413264380615</v>
      </c>
      <c r="L265" s="11" t="s">
        <v>182</v>
      </c>
      <c r="M265" s="11" t="s">
        <v>126</v>
      </c>
      <c r="N265" s="11" t="s">
        <v>7</v>
      </c>
      <c r="P265" s="26">
        <v>-1</v>
      </c>
      <c r="Q265" s="27">
        <v>0</v>
      </c>
      <c r="R265" s="27">
        <v>-1</v>
      </c>
      <c r="S265" s="27">
        <v>0</v>
      </c>
      <c r="T265" s="27">
        <v>0</v>
      </c>
      <c r="U265" s="27">
        <v>0</v>
      </c>
      <c r="V265" s="27">
        <v>1</v>
      </c>
      <c r="W265" s="27">
        <v>0</v>
      </c>
      <c r="X265" s="27">
        <v>0</v>
      </c>
      <c r="Y265" s="27">
        <v>0</v>
      </c>
      <c r="Z265" s="27">
        <v>-1</v>
      </c>
      <c r="AA265" s="27">
        <v>0</v>
      </c>
      <c r="AB265" s="27">
        <v>0</v>
      </c>
      <c r="AC265" s="27">
        <v>0</v>
      </c>
      <c r="AD265" s="27">
        <v>0</v>
      </c>
      <c r="AE265" s="27">
        <v>0</v>
      </c>
      <c r="AF265" s="27">
        <v>0</v>
      </c>
      <c r="AG265" s="27">
        <v>0</v>
      </c>
      <c r="AH265" s="27">
        <v>0</v>
      </c>
      <c r="AI265" s="27">
        <v>0</v>
      </c>
      <c r="AJ265" s="27">
        <v>0</v>
      </c>
      <c r="AK265" s="28">
        <v>0</v>
      </c>
      <c r="AL265" s="11">
        <f t="shared" si="2"/>
        <v>4</v>
      </c>
      <c r="AN265" s="11" t="s">
        <v>183</v>
      </c>
      <c r="AO265" s="11">
        <f t="shared" si="3"/>
        <v>9</v>
      </c>
      <c r="AP265" s="22">
        <v>32</v>
      </c>
    </row>
    <row r="266" spans="1:42" ht="15.75" hidden="1" customHeight="1" x14ac:dyDescent="0.35">
      <c r="A266" s="11">
        <v>264</v>
      </c>
      <c r="C266" s="11">
        <v>1.5580038289812348</v>
      </c>
      <c r="D266" s="11">
        <v>1.1885514837802837</v>
      </c>
      <c r="E266" s="11">
        <v>0.92741515032861221</v>
      </c>
      <c r="F266" s="11">
        <v>1.9727951772428229</v>
      </c>
      <c r="G266" s="11">
        <v>1.0815952822982755</v>
      </c>
      <c r="H266" s="11">
        <v>0.78972761491161014</v>
      </c>
      <c r="I266" s="11">
        <v>0.7713724877820809</v>
      </c>
      <c r="J266" s="11">
        <v>0.45999853576367106</v>
      </c>
      <c r="K266" s="11">
        <v>0.72922379639362922</v>
      </c>
      <c r="L266" s="11" t="s">
        <v>182</v>
      </c>
      <c r="M266" s="11" t="s">
        <v>126</v>
      </c>
      <c r="N266" s="11" t="s">
        <v>10</v>
      </c>
      <c r="O266" s="11" t="s">
        <v>520</v>
      </c>
      <c r="P266" s="26">
        <v>-1</v>
      </c>
      <c r="Q266" s="27">
        <v>0</v>
      </c>
      <c r="R266" s="27">
        <v>-1</v>
      </c>
      <c r="S266" s="27">
        <v>0</v>
      </c>
      <c r="T266" s="27">
        <v>1</v>
      </c>
      <c r="U266" s="27">
        <v>0</v>
      </c>
      <c r="V266" s="27">
        <v>1</v>
      </c>
      <c r="W266" s="27">
        <v>0</v>
      </c>
      <c r="X266" s="27">
        <v>0</v>
      </c>
      <c r="Y266" s="27">
        <v>0</v>
      </c>
      <c r="Z266" s="27">
        <v>-1</v>
      </c>
      <c r="AA266" s="27">
        <v>0</v>
      </c>
      <c r="AB266" s="27">
        <v>0</v>
      </c>
      <c r="AC266" s="27">
        <v>0</v>
      </c>
      <c r="AD266" s="27">
        <v>0</v>
      </c>
      <c r="AE266" s="27">
        <v>0</v>
      </c>
      <c r="AF266" s="27">
        <v>0</v>
      </c>
      <c r="AG266" s="27">
        <v>0</v>
      </c>
      <c r="AH266" s="27">
        <v>0</v>
      </c>
      <c r="AI266" s="27">
        <v>0</v>
      </c>
      <c r="AJ266" s="27">
        <v>0</v>
      </c>
      <c r="AK266" s="28">
        <v>0</v>
      </c>
      <c r="AL266" s="11">
        <f t="shared" si="2"/>
        <v>5</v>
      </c>
      <c r="AN266" s="11" t="s">
        <v>735</v>
      </c>
      <c r="AO266" s="11">
        <f t="shared" si="3"/>
        <v>66</v>
      </c>
      <c r="AP266" s="22">
        <v>32</v>
      </c>
    </row>
    <row r="267" spans="1:42" ht="15.75" hidden="1" customHeight="1" x14ac:dyDescent="0.35">
      <c r="A267" s="11">
        <v>265</v>
      </c>
      <c r="C267" s="11">
        <v>1.2291150824102841</v>
      </c>
      <c r="D267" s="11">
        <v>1.2915670866958109</v>
      </c>
      <c r="E267" s="11">
        <v>0.85146712979053696</v>
      </c>
      <c r="F267" s="11">
        <v>2.1639393417961026</v>
      </c>
      <c r="G267" s="11">
        <v>0.93657905689181808</v>
      </c>
      <c r="H267" s="11">
        <v>0.72798823632919663</v>
      </c>
      <c r="I267" s="11">
        <v>0.87086121812412343</v>
      </c>
      <c r="J267" s="11">
        <v>0.51529149542874486</v>
      </c>
      <c r="K267" s="11">
        <v>0.57244158479459584</v>
      </c>
      <c r="L267" s="11" t="s">
        <v>182</v>
      </c>
      <c r="M267" s="11" t="s">
        <v>126</v>
      </c>
      <c r="N267" s="11" t="s">
        <v>10</v>
      </c>
      <c r="O267" s="11" t="s">
        <v>523</v>
      </c>
      <c r="P267" s="26">
        <v>-1</v>
      </c>
      <c r="Q267" s="27">
        <v>0</v>
      </c>
      <c r="R267" s="27">
        <v>-1</v>
      </c>
      <c r="S267" s="27">
        <v>0</v>
      </c>
      <c r="T267" s="27">
        <v>0</v>
      </c>
      <c r="U267" s="27">
        <v>0</v>
      </c>
      <c r="V267" s="27">
        <v>1</v>
      </c>
      <c r="W267" s="27">
        <v>0</v>
      </c>
      <c r="X267" s="27">
        <v>0</v>
      </c>
      <c r="Y267" s="27">
        <v>0</v>
      </c>
      <c r="Z267" s="27">
        <v>-1</v>
      </c>
      <c r="AA267" s="27">
        <v>0</v>
      </c>
      <c r="AB267" s="27">
        <v>0</v>
      </c>
      <c r="AC267" s="27">
        <v>0</v>
      </c>
      <c r="AD267" s="27">
        <v>0</v>
      </c>
      <c r="AE267" s="27">
        <v>0</v>
      </c>
      <c r="AF267" s="27">
        <v>0</v>
      </c>
      <c r="AG267" s="27">
        <v>0</v>
      </c>
      <c r="AH267" s="27">
        <v>0</v>
      </c>
      <c r="AI267" s="27">
        <v>0</v>
      </c>
      <c r="AJ267" s="27">
        <v>0</v>
      </c>
      <c r="AK267" s="28">
        <v>0</v>
      </c>
      <c r="AL267" s="11">
        <f t="shared" si="2"/>
        <v>4</v>
      </c>
      <c r="AN267" s="11" t="s">
        <v>183</v>
      </c>
      <c r="AO267" s="11">
        <f t="shared" si="3"/>
        <v>9</v>
      </c>
      <c r="AP267" s="22">
        <v>32</v>
      </c>
    </row>
    <row r="268" spans="1:42" ht="15.75" hidden="1" customHeight="1" x14ac:dyDescent="0.35">
      <c r="A268" s="11">
        <v>266</v>
      </c>
      <c r="C268" s="11">
        <v>1.5654734543706015</v>
      </c>
      <c r="D268" s="11">
        <v>1.2680827939064185</v>
      </c>
      <c r="E268" s="11">
        <v>0.89198512149920717</v>
      </c>
      <c r="F268" s="11">
        <v>2.3343344404645103</v>
      </c>
      <c r="G268" s="11">
        <v>0.92922743578831091</v>
      </c>
      <c r="H268" s="11">
        <v>0.70460152576331903</v>
      </c>
      <c r="I268" s="11">
        <v>0.75962474943246272</v>
      </c>
      <c r="J268" s="11">
        <v>0.50142482488823137</v>
      </c>
      <c r="K268" s="11">
        <v>0.68651838288020972</v>
      </c>
      <c r="L268" s="11" t="s">
        <v>182</v>
      </c>
      <c r="M268" s="11" t="s">
        <v>126</v>
      </c>
      <c r="N268" s="11" t="s">
        <v>13</v>
      </c>
      <c r="O268" s="11" t="s">
        <v>523</v>
      </c>
      <c r="P268" s="26">
        <v>-1</v>
      </c>
      <c r="Q268" s="27">
        <v>0</v>
      </c>
      <c r="R268" s="27">
        <v>-1</v>
      </c>
      <c r="S268" s="27">
        <v>0</v>
      </c>
      <c r="T268" s="27">
        <v>0</v>
      </c>
      <c r="U268" s="27">
        <v>0</v>
      </c>
      <c r="V268" s="27">
        <v>1</v>
      </c>
      <c r="W268" s="27">
        <v>0</v>
      </c>
      <c r="X268" s="27">
        <v>0</v>
      </c>
      <c r="Y268" s="27">
        <v>0</v>
      </c>
      <c r="Z268" s="27">
        <v>-1</v>
      </c>
      <c r="AA268" s="27">
        <v>0</v>
      </c>
      <c r="AB268" s="27">
        <v>0</v>
      </c>
      <c r="AC268" s="27">
        <v>0</v>
      </c>
      <c r="AD268" s="27">
        <v>0</v>
      </c>
      <c r="AE268" s="27">
        <v>0</v>
      </c>
      <c r="AF268" s="27">
        <v>0</v>
      </c>
      <c r="AG268" s="27">
        <v>0</v>
      </c>
      <c r="AH268" s="27">
        <v>0</v>
      </c>
      <c r="AI268" s="27">
        <v>0</v>
      </c>
      <c r="AJ268" s="27">
        <v>0</v>
      </c>
      <c r="AK268" s="28">
        <v>0</v>
      </c>
      <c r="AL268" s="11">
        <f t="shared" si="2"/>
        <v>4</v>
      </c>
      <c r="AN268" s="11" t="s">
        <v>183</v>
      </c>
      <c r="AO268" s="11">
        <f t="shared" si="3"/>
        <v>9</v>
      </c>
      <c r="AP268" s="22">
        <v>32</v>
      </c>
    </row>
    <row r="269" spans="1:42" ht="15.75" hidden="1" customHeight="1" x14ac:dyDescent="0.35">
      <c r="A269" s="11">
        <v>267</v>
      </c>
      <c r="C269" s="11">
        <v>1.301095895638452</v>
      </c>
      <c r="D269" s="11">
        <v>1.2544296727334669</v>
      </c>
      <c r="E269" s="11">
        <v>0.87843682681194868</v>
      </c>
      <c r="F269" s="11">
        <v>3.2705107783279996</v>
      </c>
      <c r="G269" s="11">
        <v>1.0606277173595535</v>
      </c>
      <c r="H269" s="11">
        <v>0.70598630014820096</v>
      </c>
      <c r="I269" s="11">
        <v>0.85617422964217238</v>
      </c>
      <c r="J269" s="11">
        <v>0.6142798278648981</v>
      </c>
      <c r="K269" s="11">
        <v>0.74556660646393846</v>
      </c>
      <c r="L269" s="11" t="s">
        <v>182</v>
      </c>
      <c r="M269" s="11" t="s">
        <v>129</v>
      </c>
      <c r="N269" s="11" t="s">
        <v>7</v>
      </c>
      <c r="P269" s="26">
        <v>-1</v>
      </c>
      <c r="Q269" s="27">
        <v>0</v>
      </c>
      <c r="R269" s="27">
        <v>-1</v>
      </c>
      <c r="S269" s="27">
        <v>0</v>
      </c>
      <c r="T269" s="27">
        <v>0</v>
      </c>
      <c r="U269" s="27">
        <v>0</v>
      </c>
      <c r="V269" s="27">
        <v>1</v>
      </c>
      <c r="W269" s="27">
        <v>0</v>
      </c>
      <c r="X269" s="27">
        <v>0</v>
      </c>
      <c r="Y269" s="27">
        <v>0</v>
      </c>
      <c r="Z269" s="27">
        <v>-1</v>
      </c>
      <c r="AA269" s="27">
        <v>0</v>
      </c>
      <c r="AB269" s="27">
        <v>0</v>
      </c>
      <c r="AC269" s="27">
        <v>0</v>
      </c>
      <c r="AD269" s="27">
        <v>0</v>
      </c>
      <c r="AE269" s="27">
        <v>0</v>
      </c>
      <c r="AF269" s="27">
        <v>0</v>
      </c>
      <c r="AG269" s="27">
        <v>0</v>
      </c>
      <c r="AH269" s="27">
        <v>0</v>
      </c>
      <c r="AI269" s="27">
        <v>0</v>
      </c>
      <c r="AJ269" s="27">
        <v>0</v>
      </c>
      <c r="AK269" s="28">
        <v>0</v>
      </c>
      <c r="AL269" s="11">
        <f t="shared" si="2"/>
        <v>4</v>
      </c>
      <c r="AN269" s="11" t="s">
        <v>183</v>
      </c>
      <c r="AO269" s="11">
        <f t="shared" si="3"/>
        <v>9</v>
      </c>
      <c r="AP269" s="22">
        <v>32</v>
      </c>
    </row>
    <row r="270" spans="1:42" ht="15.75" hidden="1" customHeight="1" x14ac:dyDescent="0.35">
      <c r="A270" s="11">
        <v>268</v>
      </c>
      <c r="C270" s="11">
        <v>1.3571928690624793</v>
      </c>
      <c r="D270" s="11">
        <v>1.2647286394067982</v>
      </c>
      <c r="E270" s="11">
        <v>1.005256051510043</v>
      </c>
      <c r="F270" s="11">
        <v>1.6897692023333042</v>
      </c>
      <c r="G270" s="11">
        <v>0.93033260291412223</v>
      </c>
      <c r="H270" s="11">
        <v>0.77670923678600023</v>
      </c>
      <c r="I270" s="11">
        <v>0.88775110124096956</v>
      </c>
      <c r="J270" s="11">
        <v>0.56466546275042473</v>
      </c>
      <c r="K270" s="11">
        <v>0.85828121802701429</v>
      </c>
      <c r="L270" s="11" t="s">
        <v>182</v>
      </c>
      <c r="M270" s="11" t="s">
        <v>129</v>
      </c>
      <c r="N270" s="11" t="s">
        <v>10</v>
      </c>
      <c r="O270" s="11" t="s">
        <v>520</v>
      </c>
      <c r="P270" s="26">
        <v>-1</v>
      </c>
      <c r="Q270" s="27">
        <v>0</v>
      </c>
      <c r="R270" s="27">
        <v>-1</v>
      </c>
      <c r="S270" s="27">
        <v>0</v>
      </c>
      <c r="T270" s="27">
        <v>0</v>
      </c>
      <c r="U270" s="27">
        <v>0</v>
      </c>
      <c r="V270" s="27">
        <v>1</v>
      </c>
      <c r="W270" s="27">
        <v>0</v>
      </c>
      <c r="X270" s="27">
        <v>0</v>
      </c>
      <c r="Y270" s="27">
        <v>0</v>
      </c>
      <c r="Z270" s="27">
        <v>-1</v>
      </c>
      <c r="AA270" s="27">
        <v>0</v>
      </c>
      <c r="AB270" s="27">
        <v>0</v>
      </c>
      <c r="AC270" s="27">
        <v>0</v>
      </c>
      <c r="AD270" s="27">
        <v>0</v>
      </c>
      <c r="AE270" s="27">
        <v>0</v>
      </c>
      <c r="AF270" s="27">
        <v>0</v>
      </c>
      <c r="AG270" s="27">
        <v>0</v>
      </c>
      <c r="AH270" s="27">
        <v>0</v>
      </c>
      <c r="AI270" s="27">
        <v>0</v>
      </c>
      <c r="AJ270" s="27">
        <v>0</v>
      </c>
      <c r="AK270" s="28">
        <v>0</v>
      </c>
      <c r="AL270" s="11">
        <f t="shared" si="2"/>
        <v>4</v>
      </c>
      <c r="AN270" s="11" t="s">
        <v>183</v>
      </c>
      <c r="AO270" s="11">
        <f t="shared" si="3"/>
        <v>9</v>
      </c>
      <c r="AP270" s="22">
        <v>32</v>
      </c>
    </row>
    <row r="271" spans="1:42" ht="15.75" hidden="1" customHeight="1" x14ac:dyDescent="0.35">
      <c r="A271" s="11">
        <v>269</v>
      </c>
      <c r="C271" s="11">
        <v>1.4023283639837767</v>
      </c>
      <c r="D271" s="11">
        <v>1.3710231495086731</v>
      </c>
      <c r="E271" s="11">
        <v>1.1863767302734649</v>
      </c>
      <c r="F271" s="11">
        <v>2.2521143649704376</v>
      </c>
      <c r="G271" s="11">
        <v>1.0000693171203765</v>
      </c>
      <c r="H271" s="11">
        <v>0.72154571069343487</v>
      </c>
      <c r="I271" s="11">
        <v>0.80713615950661777</v>
      </c>
      <c r="J271" s="11">
        <v>0.52293773666302312</v>
      </c>
      <c r="K271" s="11">
        <v>0.67037969439472422</v>
      </c>
      <c r="L271" s="11" t="s">
        <v>182</v>
      </c>
      <c r="M271" s="11" t="s">
        <v>129</v>
      </c>
      <c r="N271" s="11" t="s">
        <v>10</v>
      </c>
      <c r="O271" s="11" t="s">
        <v>523</v>
      </c>
      <c r="P271" s="26">
        <v>-1</v>
      </c>
      <c r="Q271" s="27">
        <v>0</v>
      </c>
      <c r="R271" s="27">
        <v>-1</v>
      </c>
      <c r="S271" s="27">
        <v>0</v>
      </c>
      <c r="T271" s="27">
        <v>1</v>
      </c>
      <c r="U271" s="27">
        <v>0</v>
      </c>
      <c r="V271" s="27">
        <v>1</v>
      </c>
      <c r="W271" s="27">
        <v>0</v>
      </c>
      <c r="X271" s="27">
        <v>0</v>
      </c>
      <c r="Y271" s="27">
        <v>0</v>
      </c>
      <c r="Z271" s="27">
        <v>-1</v>
      </c>
      <c r="AA271" s="27">
        <v>0</v>
      </c>
      <c r="AB271" s="27">
        <v>0</v>
      </c>
      <c r="AC271" s="27">
        <v>0</v>
      </c>
      <c r="AD271" s="27">
        <v>0</v>
      </c>
      <c r="AE271" s="27">
        <v>0</v>
      </c>
      <c r="AF271" s="27">
        <v>0</v>
      </c>
      <c r="AG271" s="27">
        <v>0</v>
      </c>
      <c r="AH271" s="27">
        <v>0</v>
      </c>
      <c r="AI271" s="27">
        <v>0</v>
      </c>
      <c r="AJ271" s="27">
        <v>0</v>
      </c>
      <c r="AK271" s="28">
        <v>0</v>
      </c>
      <c r="AL271" s="11">
        <f t="shared" si="2"/>
        <v>5</v>
      </c>
      <c r="AN271" s="11" t="s">
        <v>735</v>
      </c>
      <c r="AO271" s="11">
        <f t="shared" si="3"/>
        <v>66</v>
      </c>
      <c r="AP271" s="22">
        <v>32</v>
      </c>
    </row>
    <row r="272" spans="1:42" ht="15.75" hidden="1" customHeight="1" x14ac:dyDescent="0.35">
      <c r="A272" s="11">
        <v>270</v>
      </c>
      <c r="C272" s="11">
        <v>1.3670159167915765</v>
      </c>
      <c r="D272" s="11">
        <v>1.2904083723108557</v>
      </c>
      <c r="E272" s="11">
        <v>1.0363170790852838</v>
      </c>
      <c r="F272" s="11">
        <v>1.5245087713484387</v>
      </c>
      <c r="G272" s="11">
        <v>1.1419055440252257</v>
      </c>
      <c r="H272" s="11">
        <v>0.6677430499076239</v>
      </c>
      <c r="I272" s="11">
        <v>0.81306448521829311</v>
      </c>
      <c r="J272" s="11">
        <v>0.49266458946523228</v>
      </c>
      <c r="K272" s="11">
        <v>0.61197245987573345</v>
      </c>
      <c r="L272" s="11" t="s">
        <v>182</v>
      </c>
      <c r="M272" s="11" t="s">
        <v>129</v>
      </c>
      <c r="N272" s="11" t="s">
        <v>13</v>
      </c>
      <c r="O272" s="11" t="s">
        <v>523</v>
      </c>
      <c r="P272" s="26">
        <v>-1</v>
      </c>
      <c r="Q272" s="27">
        <v>0</v>
      </c>
      <c r="R272" s="27">
        <v>-1</v>
      </c>
      <c r="S272" s="27">
        <v>0</v>
      </c>
      <c r="T272" s="27">
        <v>0</v>
      </c>
      <c r="U272" s="27">
        <v>0</v>
      </c>
      <c r="V272" s="27">
        <v>1</v>
      </c>
      <c r="W272" s="27">
        <v>0</v>
      </c>
      <c r="X272" s="27">
        <v>0</v>
      </c>
      <c r="Y272" s="27">
        <v>0</v>
      </c>
      <c r="Z272" s="27">
        <v>-1</v>
      </c>
      <c r="AA272" s="27">
        <v>0</v>
      </c>
      <c r="AB272" s="27">
        <v>0</v>
      </c>
      <c r="AC272" s="27">
        <v>0</v>
      </c>
      <c r="AD272" s="27">
        <v>0</v>
      </c>
      <c r="AE272" s="27">
        <v>0</v>
      </c>
      <c r="AF272" s="27">
        <v>0</v>
      </c>
      <c r="AG272" s="27">
        <v>0</v>
      </c>
      <c r="AH272" s="27">
        <v>0</v>
      </c>
      <c r="AI272" s="27">
        <v>0</v>
      </c>
      <c r="AJ272" s="27">
        <v>0</v>
      </c>
      <c r="AK272" s="28">
        <v>0</v>
      </c>
      <c r="AL272" s="11">
        <f t="shared" si="2"/>
        <v>4</v>
      </c>
      <c r="AN272" s="11" t="s">
        <v>183</v>
      </c>
      <c r="AO272" s="11">
        <f t="shared" si="3"/>
        <v>9</v>
      </c>
      <c r="AP272" s="22">
        <v>32</v>
      </c>
    </row>
    <row r="273" spans="1:42" ht="15.75" hidden="1" customHeight="1" x14ac:dyDescent="0.35">
      <c r="A273" s="11">
        <v>271</v>
      </c>
      <c r="C273" s="11">
        <v>1.6968168787784552</v>
      </c>
      <c r="D273" s="11">
        <v>1.2965610853462624</v>
      </c>
      <c r="E273" s="11">
        <v>1.0584373454050742</v>
      </c>
      <c r="F273" s="11">
        <v>2.7912308459773669</v>
      </c>
      <c r="G273" s="11">
        <v>0.93088435557603566</v>
      </c>
      <c r="H273" s="11">
        <v>0.7135443432710995</v>
      </c>
      <c r="I273" s="11">
        <v>0.76695790089221716</v>
      </c>
      <c r="J273" s="11">
        <v>0.73018037641392053</v>
      </c>
      <c r="K273" s="11">
        <v>0.73529394664135683</v>
      </c>
      <c r="L273" s="11" t="s">
        <v>182</v>
      </c>
      <c r="M273" s="11" t="s">
        <v>132</v>
      </c>
      <c r="N273" s="11" t="s">
        <v>7</v>
      </c>
      <c r="P273" s="26">
        <v>-1</v>
      </c>
      <c r="Q273" s="27">
        <v>0</v>
      </c>
      <c r="R273" s="27">
        <v>-1</v>
      </c>
      <c r="S273" s="27">
        <v>0</v>
      </c>
      <c r="T273" s="27">
        <v>0</v>
      </c>
      <c r="U273" s="27">
        <v>0</v>
      </c>
      <c r="V273" s="27">
        <v>1</v>
      </c>
      <c r="W273" s="27">
        <v>0</v>
      </c>
      <c r="X273" s="27">
        <v>0</v>
      </c>
      <c r="Y273" s="27">
        <v>0</v>
      </c>
      <c r="Z273" s="27">
        <v>-1</v>
      </c>
      <c r="AA273" s="27">
        <v>0</v>
      </c>
      <c r="AB273" s="27">
        <v>0</v>
      </c>
      <c r="AC273" s="27">
        <v>0</v>
      </c>
      <c r="AD273" s="27">
        <v>0</v>
      </c>
      <c r="AE273" s="27">
        <v>0</v>
      </c>
      <c r="AF273" s="27">
        <v>0</v>
      </c>
      <c r="AG273" s="27">
        <v>0</v>
      </c>
      <c r="AH273" s="27">
        <v>0</v>
      </c>
      <c r="AI273" s="27">
        <v>0</v>
      </c>
      <c r="AJ273" s="27">
        <v>0</v>
      </c>
      <c r="AK273" s="28">
        <v>0</v>
      </c>
      <c r="AL273" s="11">
        <f t="shared" si="2"/>
        <v>4</v>
      </c>
      <c r="AN273" s="11" t="s">
        <v>183</v>
      </c>
      <c r="AO273" s="11">
        <f t="shared" si="3"/>
        <v>9</v>
      </c>
      <c r="AP273" s="22">
        <v>32</v>
      </c>
    </row>
    <row r="274" spans="1:42" ht="15.75" hidden="1" customHeight="1" x14ac:dyDescent="0.35">
      <c r="A274" s="11">
        <v>272</v>
      </c>
      <c r="C274" s="11">
        <v>1.7398111265852894</v>
      </c>
      <c r="D274" s="11">
        <v>1.3731805909894204</v>
      </c>
      <c r="E274" s="11">
        <v>1.3461470217869631</v>
      </c>
      <c r="F274" s="11">
        <v>2.6283289003077739</v>
      </c>
      <c r="G274" s="11">
        <v>0.90828114898057544</v>
      </c>
      <c r="H274" s="11">
        <v>0.7771862154893624</v>
      </c>
      <c r="I274" s="11">
        <v>0.830335271847085</v>
      </c>
      <c r="J274" s="11">
        <v>0.72620399759755883</v>
      </c>
      <c r="K274" s="11">
        <v>0.64154117030308022</v>
      </c>
      <c r="L274" s="11" t="s">
        <v>182</v>
      </c>
      <c r="M274" s="11" t="s">
        <v>132</v>
      </c>
      <c r="N274" s="11" t="s">
        <v>10</v>
      </c>
      <c r="O274" s="11" t="s">
        <v>520</v>
      </c>
      <c r="P274" s="26">
        <v>-1</v>
      </c>
      <c r="Q274" s="27">
        <v>0</v>
      </c>
      <c r="R274" s="27">
        <v>-1</v>
      </c>
      <c r="S274" s="27">
        <v>0</v>
      </c>
      <c r="T274" s="27">
        <v>1</v>
      </c>
      <c r="U274" s="27">
        <v>0</v>
      </c>
      <c r="V274" s="27">
        <v>1</v>
      </c>
      <c r="W274" s="27">
        <v>0</v>
      </c>
      <c r="X274" s="27">
        <v>0</v>
      </c>
      <c r="Y274" s="27">
        <v>0</v>
      </c>
      <c r="Z274" s="27">
        <v>-1</v>
      </c>
      <c r="AA274" s="27">
        <v>0</v>
      </c>
      <c r="AB274" s="27">
        <v>0</v>
      </c>
      <c r="AC274" s="27">
        <v>0</v>
      </c>
      <c r="AD274" s="27">
        <v>0</v>
      </c>
      <c r="AE274" s="27">
        <v>0</v>
      </c>
      <c r="AF274" s="27">
        <v>0</v>
      </c>
      <c r="AG274" s="27">
        <v>0</v>
      </c>
      <c r="AH274" s="27">
        <v>0</v>
      </c>
      <c r="AI274" s="27">
        <v>0</v>
      </c>
      <c r="AJ274" s="27">
        <v>0</v>
      </c>
      <c r="AK274" s="28">
        <v>0</v>
      </c>
      <c r="AL274" s="11">
        <f t="shared" si="2"/>
        <v>5</v>
      </c>
      <c r="AN274" s="11" t="s">
        <v>735</v>
      </c>
      <c r="AO274" s="11">
        <f t="shared" si="3"/>
        <v>66</v>
      </c>
      <c r="AP274" s="22">
        <v>32</v>
      </c>
    </row>
    <row r="275" spans="1:42" ht="15.75" hidden="1" customHeight="1" x14ac:dyDescent="0.35">
      <c r="A275" s="11">
        <v>273</v>
      </c>
      <c r="C275" s="11">
        <v>1.2261469083348451</v>
      </c>
      <c r="D275" s="11">
        <v>1.5907221528275854</v>
      </c>
      <c r="E275" s="11">
        <v>1.0224772076697723</v>
      </c>
      <c r="F275" s="11">
        <v>1.9223919375813512</v>
      </c>
      <c r="G275" s="11">
        <v>0.96066995760685792</v>
      </c>
      <c r="H275" s="11">
        <v>0.74464768906973844</v>
      </c>
      <c r="I275" s="11">
        <v>0.84128335232031048</v>
      </c>
      <c r="J275" s="11">
        <v>0.6000649054453131</v>
      </c>
      <c r="K275" s="11">
        <v>0.54250418387619181</v>
      </c>
      <c r="L275" s="11" t="s">
        <v>182</v>
      </c>
      <c r="M275" s="11" t="s">
        <v>132</v>
      </c>
      <c r="N275" s="11" t="s">
        <v>10</v>
      </c>
      <c r="O275" s="11" t="s">
        <v>523</v>
      </c>
      <c r="P275" s="26">
        <v>-1</v>
      </c>
      <c r="Q275" s="27">
        <v>0</v>
      </c>
      <c r="R275" s="27">
        <v>-1</v>
      </c>
      <c r="S275" s="27">
        <v>0</v>
      </c>
      <c r="T275" s="27">
        <v>0</v>
      </c>
      <c r="U275" s="27">
        <v>0</v>
      </c>
      <c r="V275" s="27">
        <v>1</v>
      </c>
      <c r="W275" s="27">
        <v>0</v>
      </c>
      <c r="X275" s="27">
        <v>0</v>
      </c>
      <c r="Y275" s="27">
        <v>0</v>
      </c>
      <c r="Z275" s="27">
        <v>-1</v>
      </c>
      <c r="AA275" s="27">
        <v>0</v>
      </c>
      <c r="AB275" s="27">
        <v>0</v>
      </c>
      <c r="AC275" s="27">
        <v>0</v>
      </c>
      <c r="AD275" s="27">
        <v>0</v>
      </c>
      <c r="AE275" s="27">
        <v>0</v>
      </c>
      <c r="AF275" s="27">
        <v>0</v>
      </c>
      <c r="AG275" s="27">
        <v>0</v>
      </c>
      <c r="AH275" s="27">
        <v>0</v>
      </c>
      <c r="AI275" s="27">
        <v>0</v>
      </c>
      <c r="AJ275" s="27">
        <v>0</v>
      </c>
      <c r="AK275" s="28">
        <v>0</v>
      </c>
      <c r="AL275" s="11">
        <f t="shared" si="2"/>
        <v>4</v>
      </c>
      <c r="AN275" s="11" t="s">
        <v>183</v>
      </c>
      <c r="AO275" s="11">
        <f t="shared" si="3"/>
        <v>9</v>
      </c>
      <c r="AP275" s="22">
        <v>32</v>
      </c>
    </row>
    <row r="276" spans="1:42" ht="15.75" hidden="1" customHeight="1" x14ac:dyDescent="0.35">
      <c r="A276" s="11">
        <v>274</v>
      </c>
      <c r="C276" s="11">
        <v>1.258373220385262</v>
      </c>
      <c r="D276" s="11">
        <v>1.4847876657039905</v>
      </c>
      <c r="E276" s="11">
        <v>1.0738812130488107</v>
      </c>
      <c r="F276" s="11">
        <v>1.832156353323553</v>
      </c>
      <c r="G276" s="11">
        <v>0.83751355122177107</v>
      </c>
      <c r="H276" s="11">
        <v>0.75251314427261795</v>
      </c>
      <c r="I276" s="11">
        <v>0.8324965341036622</v>
      </c>
      <c r="J276" s="11">
        <v>0.71642091614050463</v>
      </c>
      <c r="K276" s="11">
        <v>0.58277201974638182</v>
      </c>
      <c r="L276" s="11" t="s">
        <v>182</v>
      </c>
      <c r="M276" s="11" t="s">
        <v>132</v>
      </c>
      <c r="N276" s="11" t="s">
        <v>13</v>
      </c>
      <c r="O276" s="11" t="s">
        <v>523</v>
      </c>
      <c r="P276" s="26">
        <v>-1</v>
      </c>
      <c r="Q276" s="27">
        <v>1</v>
      </c>
      <c r="R276" s="27">
        <v>-1</v>
      </c>
      <c r="S276" s="27">
        <v>0</v>
      </c>
      <c r="T276" s="27">
        <v>0</v>
      </c>
      <c r="U276" s="27">
        <v>0</v>
      </c>
      <c r="V276" s="27">
        <v>1</v>
      </c>
      <c r="W276" s="27">
        <v>0</v>
      </c>
      <c r="X276" s="27">
        <v>0</v>
      </c>
      <c r="Y276" s="27">
        <v>0</v>
      </c>
      <c r="Z276" s="27">
        <v>-1</v>
      </c>
      <c r="AA276" s="27">
        <v>0</v>
      </c>
      <c r="AB276" s="27">
        <v>0</v>
      </c>
      <c r="AC276" s="27">
        <v>0</v>
      </c>
      <c r="AD276" s="27">
        <v>0</v>
      </c>
      <c r="AE276" s="27">
        <v>0</v>
      </c>
      <c r="AF276" s="27">
        <v>0</v>
      </c>
      <c r="AG276" s="27">
        <v>0</v>
      </c>
      <c r="AH276" s="27">
        <v>0</v>
      </c>
      <c r="AI276" s="27">
        <v>0</v>
      </c>
      <c r="AJ276" s="27">
        <v>0</v>
      </c>
      <c r="AK276" s="28">
        <v>0</v>
      </c>
      <c r="AL276" s="11">
        <f t="shared" si="2"/>
        <v>5</v>
      </c>
      <c r="AN276" s="11" t="s">
        <v>198</v>
      </c>
      <c r="AO276" s="11">
        <f t="shared" si="3"/>
        <v>10</v>
      </c>
      <c r="AP276" s="22">
        <v>32</v>
      </c>
    </row>
    <row r="277" spans="1:42" ht="15.75" hidden="1" customHeight="1" x14ac:dyDescent="0.35">
      <c r="A277" s="11">
        <v>275</v>
      </c>
      <c r="C277" s="11">
        <v>1.1303755424329693</v>
      </c>
      <c r="D277" s="11">
        <v>1.4381712941854981</v>
      </c>
      <c r="E277" s="11">
        <v>0.7398082459318932</v>
      </c>
      <c r="F277" s="11">
        <v>3.5737958722312362</v>
      </c>
      <c r="G277" s="11">
        <v>0.94730986469495482</v>
      </c>
      <c r="H277" s="11">
        <v>0.77448327585799848</v>
      </c>
      <c r="I277" s="11">
        <v>0.85127249903114621</v>
      </c>
      <c r="J277" s="11">
        <v>0.9524595095888827</v>
      </c>
      <c r="K277" s="11">
        <v>0.64919872382701904</v>
      </c>
      <c r="L277" s="11" t="s">
        <v>182</v>
      </c>
      <c r="M277" s="11" t="s">
        <v>135</v>
      </c>
      <c r="N277" s="11" t="s">
        <v>7</v>
      </c>
      <c r="P277" s="26">
        <v>-1</v>
      </c>
      <c r="Q277" s="27">
        <v>0</v>
      </c>
      <c r="R277" s="27">
        <v>-1</v>
      </c>
      <c r="S277" s="27">
        <v>0</v>
      </c>
      <c r="T277" s="27">
        <v>0</v>
      </c>
      <c r="U277" s="27">
        <v>0</v>
      </c>
      <c r="V277" s="27">
        <v>1</v>
      </c>
      <c r="W277" s="27">
        <v>0</v>
      </c>
      <c r="X277" s="27">
        <v>0</v>
      </c>
      <c r="Y277" s="27">
        <v>0</v>
      </c>
      <c r="Z277" s="27">
        <v>-1</v>
      </c>
      <c r="AA277" s="27">
        <v>0</v>
      </c>
      <c r="AB277" s="27">
        <v>0</v>
      </c>
      <c r="AC277" s="27">
        <v>0</v>
      </c>
      <c r="AD277" s="27">
        <v>0</v>
      </c>
      <c r="AE277" s="27">
        <v>0</v>
      </c>
      <c r="AF277" s="27">
        <v>0</v>
      </c>
      <c r="AG277" s="27">
        <v>0</v>
      </c>
      <c r="AH277" s="27">
        <v>0</v>
      </c>
      <c r="AI277" s="27">
        <v>0</v>
      </c>
      <c r="AJ277" s="27">
        <v>0</v>
      </c>
      <c r="AK277" s="28">
        <v>0</v>
      </c>
      <c r="AL277" s="11">
        <f t="shared" si="2"/>
        <v>4</v>
      </c>
      <c r="AN277" s="11" t="s">
        <v>183</v>
      </c>
      <c r="AO277" s="11">
        <f t="shared" si="3"/>
        <v>9</v>
      </c>
      <c r="AP277" s="22">
        <v>32</v>
      </c>
    </row>
    <row r="278" spans="1:42" ht="15.75" hidden="1" customHeight="1" x14ac:dyDescent="0.35">
      <c r="A278" s="11">
        <v>276</v>
      </c>
      <c r="C278" s="11">
        <v>1.1538564683482466</v>
      </c>
      <c r="D278" s="11">
        <v>1.3691141533945288</v>
      </c>
      <c r="E278" s="11">
        <v>0.81449654436138808</v>
      </c>
      <c r="F278" s="11">
        <v>2.7348634576464348</v>
      </c>
      <c r="G278" s="11">
        <v>1.0232816919288743</v>
      </c>
      <c r="H278" s="11">
        <v>1.0524747340214478</v>
      </c>
      <c r="I278" s="11">
        <v>0.82355634907481301</v>
      </c>
      <c r="J278" s="11">
        <v>0.83071010787405497</v>
      </c>
      <c r="K278" s="11">
        <v>0.50060404343653286</v>
      </c>
      <c r="L278" s="11" t="s">
        <v>182</v>
      </c>
      <c r="M278" s="11" t="s">
        <v>135</v>
      </c>
      <c r="N278" s="11" t="s">
        <v>10</v>
      </c>
      <c r="O278" s="11" t="s">
        <v>520</v>
      </c>
      <c r="P278" s="26">
        <v>-1</v>
      </c>
      <c r="Q278" s="27">
        <v>0</v>
      </c>
      <c r="R278" s="27">
        <v>-1</v>
      </c>
      <c r="S278" s="27">
        <v>0</v>
      </c>
      <c r="T278" s="27">
        <v>0</v>
      </c>
      <c r="U278" s="27">
        <v>0</v>
      </c>
      <c r="V278" s="27">
        <v>1</v>
      </c>
      <c r="W278" s="27">
        <v>0</v>
      </c>
      <c r="X278" s="27">
        <v>0</v>
      </c>
      <c r="Y278" s="27">
        <v>0</v>
      </c>
      <c r="Z278" s="27">
        <v>-1</v>
      </c>
      <c r="AA278" s="27">
        <v>0</v>
      </c>
      <c r="AB278" s="27">
        <v>0</v>
      </c>
      <c r="AC278" s="27">
        <v>0</v>
      </c>
      <c r="AD278" s="27">
        <v>0</v>
      </c>
      <c r="AE278" s="27">
        <v>0</v>
      </c>
      <c r="AF278" s="27">
        <v>0</v>
      </c>
      <c r="AG278" s="27">
        <v>0</v>
      </c>
      <c r="AH278" s="27">
        <v>0</v>
      </c>
      <c r="AI278" s="27">
        <v>0</v>
      </c>
      <c r="AJ278" s="27">
        <v>0</v>
      </c>
      <c r="AK278" s="28">
        <v>0</v>
      </c>
      <c r="AL278" s="11">
        <f t="shared" si="2"/>
        <v>4</v>
      </c>
      <c r="AN278" s="11" t="s">
        <v>183</v>
      </c>
      <c r="AO278" s="11">
        <f t="shared" si="3"/>
        <v>9</v>
      </c>
      <c r="AP278" s="22">
        <v>32</v>
      </c>
    </row>
    <row r="279" spans="1:42" ht="15.75" hidden="1" customHeight="1" x14ac:dyDescent="0.35">
      <c r="A279" s="11">
        <v>277</v>
      </c>
      <c r="C279" s="11">
        <v>1.104315917830119</v>
      </c>
      <c r="D279" s="11">
        <v>1.5099106702974814</v>
      </c>
      <c r="E279" s="11">
        <v>0.9043640570365532</v>
      </c>
      <c r="F279" s="11">
        <v>2.4664334540093211</v>
      </c>
      <c r="G279" s="11">
        <v>1.150428680405851</v>
      </c>
      <c r="H279" s="11">
        <v>0.75298914268085837</v>
      </c>
      <c r="I279" s="11">
        <v>0.93366810487580298</v>
      </c>
      <c r="J279" s="11">
        <v>0.82439852114492473</v>
      </c>
      <c r="K279" s="11">
        <v>0.50279777548242854</v>
      </c>
      <c r="L279" s="11" t="s">
        <v>182</v>
      </c>
      <c r="M279" s="11" t="s">
        <v>135</v>
      </c>
      <c r="N279" s="11" t="s">
        <v>10</v>
      </c>
      <c r="O279" s="11" t="s">
        <v>523</v>
      </c>
      <c r="P279" s="26">
        <v>-1</v>
      </c>
      <c r="Q279" s="27">
        <v>0</v>
      </c>
      <c r="R279" s="27">
        <v>-1</v>
      </c>
      <c r="S279" s="27">
        <v>0</v>
      </c>
      <c r="T279" s="27">
        <v>0</v>
      </c>
      <c r="U279" s="27">
        <v>0</v>
      </c>
      <c r="V279" s="27">
        <v>1</v>
      </c>
      <c r="W279" s="27">
        <v>0</v>
      </c>
      <c r="X279" s="27">
        <v>0</v>
      </c>
      <c r="Y279" s="27">
        <v>0</v>
      </c>
      <c r="Z279" s="27">
        <v>-1</v>
      </c>
      <c r="AA279" s="27">
        <v>0</v>
      </c>
      <c r="AB279" s="27">
        <v>0</v>
      </c>
      <c r="AC279" s="27">
        <v>0</v>
      </c>
      <c r="AD279" s="27">
        <v>0</v>
      </c>
      <c r="AE279" s="27">
        <v>0</v>
      </c>
      <c r="AF279" s="27">
        <v>0</v>
      </c>
      <c r="AG279" s="27">
        <v>0</v>
      </c>
      <c r="AH279" s="27">
        <v>0</v>
      </c>
      <c r="AI279" s="27">
        <v>0</v>
      </c>
      <c r="AJ279" s="27">
        <v>0</v>
      </c>
      <c r="AK279" s="28">
        <v>0</v>
      </c>
      <c r="AL279" s="11">
        <f t="shared" si="2"/>
        <v>4</v>
      </c>
      <c r="AN279" s="11" t="s">
        <v>183</v>
      </c>
      <c r="AO279" s="11">
        <f t="shared" si="3"/>
        <v>9</v>
      </c>
      <c r="AP279" s="22">
        <v>32</v>
      </c>
    </row>
    <row r="280" spans="1:42" ht="15.75" hidden="1" customHeight="1" x14ac:dyDescent="0.35">
      <c r="A280" s="11">
        <v>278</v>
      </c>
      <c r="C280" s="11">
        <v>1.1355864391308661</v>
      </c>
      <c r="D280" s="11">
        <v>1.565204515037264</v>
      </c>
      <c r="E280" s="11">
        <v>0.86214161599159189</v>
      </c>
      <c r="F280" s="11">
        <v>2.4882595661566178</v>
      </c>
      <c r="G280" s="11">
        <v>1.0806850292047305</v>
      </c>
      <c r="H280" s="11">
        <v>0.99305920487598498</v>
      </c>
      <c r="I280" s="11">
        <v>0.79611334265821065</v>
      </c>
      <c r="J280" s="11">
        <v>0.84488814247492972</v>
      </c>
      <c r="K280" s="11">
        <v>0.57496828502603625</v>
      </c>
      <c r="L280" s="11" t="s">
        <v>182</v>
      </c>
      <c r="M280" s="11" t="s">
        <v>135</v>
      </c>
      <c r="N280" s="11" t="s">
        <v>13</v>
      </c>
      <c r="O280" s="11" t="s">
        <v>523</v>
      </c>
      <c r="P280" s="26">
        <v>-1</v>
      </c>
      <c r="Q280" s="27">
        <v>1</v>
      </c>
      <c r="R280" s="27">
        <v>-1</v>
      </c>
      <c r="S280" s="27">
        <v>0</v>
      </c>
      <c r="T280" s="27">
        <v>0</v>
      </c>
      <c r="U280" s="27">
        <v>0</v>
      </c>
      <c r="V280" s="27">
        <v>1</v>
      </c>
      <c r="W280" s="27">
        <v>0</v>
      </c>
      <c r="X280" s="27">
        <v>0</v>
      </c>
      <c r="Y280" s="27">
        <v>0</v>
      </c>
      <c r="Z280" s="27">
        <v>-1</v>
      </c>
      <c r="AA280" s="27">
        <v>0</v>
      </c>
      <c r="AB280" s="27">
        <v>0</v>
      </c>
      <c r="AC280" s="27">
        <v>0</v>
      </c>
      <c r="AD280" s="27">
        <v>0</v>
      </c>
      <c r="AE280" s="27">
        <v>0</v>
      </c>
      <c r="AF280" s="27">
        <v>0</v>
      </c>
      <c r="AG280" s="27">
        <v>0</v>
      </c>
      <c r="AH280" s="27">
        <v>0</v>
      </c>
      <c r="AI280" s="27">
        <v>0</v>
      </c>
      <c r="AJ280" s="27">
        <v>0</v>
      </c>
      <c r="AK280" s="28">
        <v>0</v>
      </c>
      <c r="AL280" s="11">
        <f t="shared" si="2"/>
        <v>5</v>
      </c>
      <c r="AN280" s="11" t="s">
        <v>198</v>
      </c>
      <c r="AO280" s="11">
        <f t="shared" si="3"/>
        <v>10</v>
      </c>
      <c r="AP280" s="22">
        <v>32</v>
      </c>
    </row>
    <row r="281" spans="1:42" ht="15.75" hidden="1" customHeight="1" x14ac:dyDescent="0.35">
      <c r="A281" s="11">
        <v>279</v>
      </c>
      <c r="C281" s="11">
        <v>1.238344373408321</v>
      </c>
      <c r="D281" s="11">
        <v>1.285973024527695</v>
      </c>
      <c r="E281" s="11">
        <v>0.71689660740042827</v>
      </c>
      <c r="F281" s="11">
        <v>6.2825509061547669</v>
      </c>
      <c r="G281" s="11">
        <v>1.4846251717618792</v>
      </c>
      <c r="H281" s="11">
        <v>0.83781745872500935</v>
      </c>
      <c r="I281" s="11">
        <v>0.83955190375256694</v>
      </c>
      <c r="J281" s="11">
        <v>0.94110759433954372</v>
      </c>
      <c r="K281" s="11">
        <v>0.62061387864654716</v>
      </c>
      <c r="L281" s="11" t="s">
        <v>182</v>
      </c>
      <c r="M281" s="11" t="s">
        <v>138</v>
      </c>
      <c r="N281" s="11" t="s">
        <v>7</v>
      </c>
      <c r="P281" s="26">
        <v>-1</v>
      </c>
      <c r="Q281" s="27">
        <v>1</v>
      </c>
      <c r="R281" s="27">
        <v>-1</v>
      </c>
      <c r="S281" s="27">
        <v>0</v>
      </c>
      <c r="T281" s="27">
        <v>0</v>
      </c>
      <c r="U281" s="27">
        <v>0</v>
      </c>
      <c r="V281" s="27">
        <v>1</v>
      </c>
      <c r="W281" s="27">
        <v>0</v>
      </c>
      <c r="X281" s="27">
        <v>0</v>
      </c>
      <c r="Y281" s="27">
        <v>0</v>
      </c>
      <c r="Z281" s="27">
        <v>-1</v>
      </c>
      <c r="AA281" s="27">
        <v>0</v>
      </c>
      <c r="AB281" s="27">
        <v>0</v>
      </c>
      <c r="AC281" s="27">
        <v>0</v>
      </c>
      <c r="AD281" s="27">
        <v>0</v>
      </c>
      <c r="AE281" s="27">
        <v>0</v>
      </c>
      <c r="AF281" s="27">
        <v>0</v>
      </c>
      <c r="AG281" s="27">
        <v>0</v>
      </c>
      <c r="AH281" s="27">
        <v>0</v>
      </c>
      <c r="AI281" s="27">
        <v>0</v>
      </c>
      <c r="AJ281" s="27">
        <v>0</v>
      </c>
      <c r="AK281" s="28">
        <v>0</v>
      </c>
      <c r="AL281" s="11">
        <f t="shared" si="2"/>
        <v>5</v>
      </c>
      <c r="AN281" s="11" t="s">
        <v>198</v>
      </c>
      <c r="AO281" s="11">
        <f t="shared" si="3"/>
        <v>10</v>
      </c>
      <c r="AP281" s="22">
        <v>32</v>
      </c>
    </row>
    <row r="282" spans="1:42" ht="15.75" hidden="1" customHeight="1" x14ac:dyDescent="0.35">
      <c r="A282" s="11">
        <v>280</v>
      </c>
      <c r="C282" s="11">
        <v>1.3988656832685267</v>
      </c>
      <c r="D282" s="11">
        <v>1.2152372645142064</v>
      </c>
      <c r="E282" s="11">
        <v>0.80368588977618671</v>
      </c>
      <c r="F282" s="11">
        <v>4.527822137035427</v>
      </c>
      <c r="G282" s="11">
        <v>1.3087849367309325</v>
      </c>
      <c r="H282" s="11">
        <v>0.68656471971648703</v>
      </c>
      <c r="I282" s="11">
        <v>0.78760656237212734</v>
      </c>
      <c r="J282" s="11">
        <v>0.82693997639561045</v>
      </c>
      <c r="K282" s="11">
        <v>0.6012181186926937</v>
      </c>
      <c r="L282" s="11" t="s">
        <v>182</v>
      </c>
      <c r="M282" s="11" t="s">
        <v>138</v>
      </c>
      <c r="N282" s="11" t="s">
        <v>10</v>
      </c>
      <c r="O282" s="11" t="s">
        <v>520</v>
      </c>
      <c r="P282" s="26">
        <v>-1</v>
      </c>
      <c r="Q282" s="27">
        <v>1</v>
      </c>
      <c r="R282" s="27">
        <v>-1</v>
      </c>
      <c r="S282" s="27">
        <v>0</v>
      </c>
      <c r="T282" s="27">
        <v>0</v>
      </c>
      <c r="U282" s="27">
        <v>0</v>
      </c>
      <c r="V282" s="27">
        <v>1</v>
      </c>
      <c r="W282" s="27">
        <v>0</v>
      </c>
      <c r="X282" s="27">
        <v>0</v>
      </c>
      <c r="Y282" s="27">
        <v>0</v>
      </c>
      <c r="Z282" s="27">
        <v>-1</v>
      </c>
      <c r="AA282" s="27">
        <v>0</v>
      </c>
      <c r="AB282" s="27">
        <v>0</v>
      </c>
      <c r="AC282" s="27">
        <v>0</v>
      </c>
      <c r="AD282" s="27">
        <v>0</v>
      </c>
      <c r="AE282" s="27">
        <v>0</v>
      </c>
      <c r="AF282" s="27">
        <v>0</v>
      </c>
      <c r="AG282" s="27">
        <v>0</v>
      </c>
      <c r="AH282" s="27">
        <v>0</v>
      </c>
      <c r="AI282" s="27">
        <v>0</v>
      </c>
      <c r="AJ282" s="27">
        <v>0</v>
      </c>
      <c r="AK282" s="28">
        <v>0</v>
      </c>
      <c r="AL282" s="11">
        <f t="shared" si="2"/>
        <v>5</v>
      </c>
      <c r="AN282" s="11" t="s">
        <v>198</v>
      </c>
      <c r="AO282" s="11">
        <f t="shared" si="3"/>
        <v>10</v>
      </c>
      <c r="AP282" s="22">
        <v>32</v>
      </c>
    </row>
    <row r="283" spans="1:42" ht="15.75" hidden="1" customHeight="1" x14ac:dyDescent="0.35">
      <c r="A283" s="11">
        <v>281</v>
      </c>
      <c r="C283" s="11">
        <v>1.0364064692770574</v>
      </c>
      <c r="D283" s="11">
        <v>1.4628348435122036</v>
      </c>
      <c r="E283" s="11">
        <v>0.71842441016817404</v>
      </c>
      <c r="F283" s="11">
        <v>3.3114119737028065</v>
      </c>
      <c r="G283" s="11">
        <v>1.0824133169210126</v>
      </c>
      <c r="H283" s="11">
        <v>0.85084977085485602</v>
      </c>
      <c r="I283" s="11">
        <v>0.90785299895826221</v>
      </c>
      <c r="J283" s="11">
        <v>1.0208108971087899</v>
      </c>
      <c r="K283" s="11">
        <v>0.57590535581085944</v>
      </c>
      <c r="L283" s="11" t="s">
        <v>182</v>
      </c>
      <c r="M283" s="11" t="s">
        <v>138</v>
      </c>
      <c r="N283" s="11" t="s">
        <v>10</v>
      </c>
      <c r="O283" s="11" t="s">
        <v>523</v>
      </c>
      <c r="P283" s="26">
        <v>-1</v>
      </c>
      <c r="Q283" s="27">
        <v>1</v>
      </c>
      <c r="R283" s="27">
        <v>-1</v>
      </c>
      <c r="S283" s="27">
        <v>1</v>
      </c>
      <c r="T283" s="27">
        <v>0</v>
      </c>
      <c r="U283" s="27">
        <v>0</v>
      </c>
      <c r="V283" s="27">
        <v>1</v>
      </c>
      <c r="W283" s="27">
        <v>0</v>
      </c>
      <c r="X283" s="27">
        <v>0</v>
      </c>
      <c r="Y283" s="27">
        <v>0</v>
      </c>
      <c r="Z283" s="27">
        <v>-1</v>
      </c>
      <c r="AA283" s="27">
        <v>0</v>
      </c>
      <c r="AB283" s="27">
        <v>0</v>
      </c>
      <c r="AC283" s="27">
        <v>0</v>
      </c>
      <c r="AD283" s="27">
        <v>0</v>
      </c>
      <c r="AE283" s="27">
        <v>0</v>
      </c>
      <c r="AF283" s="27">
        <v>0</v>
      </c>
      <c r="AG283" s="27">
        <v>0</v>
      </c>
      <c r="AH283" s="27">
        <v>0</v>
      </c>
      <c r="AI283" s="27">
        <v>0</v>
      </c>
      <c r="AJ283" s="27">
        <v>0</v>
      </c>
      <c r="AK283" s="28">
        <v>0</v>
      </c>
      <c r="AL283" s="11">
        <f t="shared" si="2"/>
        <v>6</v>
      </c>
      <c r="AN283" s="11" t="s">
        <v>784</v>
      </c>
      <c r="AO283" s="11">
        <f t="shared" si="3"/>
        <v>67</v>
      </c>
      <c r="AP283" s="22">
        <v>32</v>
      </c>
    </row>
    <row r="284" spans="1:42" ht="15.75" hidden="1" customHeight="1" x14ac:dyDescent="0.35">
      <c r="A284" s="11">
        <v>282</v>
      </c>
      <c r="C284" s="11">
        <v>1.0963340047595314</v>
      </c>
      <c r="D284" s="11">
        <v>2.263089421546101</v>
      </c>
      <c r="E284" s="11">
        <v>0.69112239411420529</v>
      </c>
      <c r="F284" s="11">
        <v>5.4976740581581307</v>
      </c>
      <c r="G284" s="11">
        <v>1.2490976022867593</v>
      </c>
      <c r="H284" s="11">
        <v>0.83447490183716266</v>
      </c>
      <c r="I284" s="11">
        <v>0.88958512581936267</v>
      </c>
      <c r="J284" s="11">
        <v>0.91913425508428337</v>
      </c>
      <c r="K284" s="11">
        <v>0.49747186187250531</v>
      </c>
      <c r="L284" s="11" t="s">
        <v>182</v>
      </c>
      <c r="M284" s="11" t="s">
        <v>138</v>
      </c>
      <c r="N284" s="11" t="s">
        <v>13</v>
      </c>
      <c r="O284" s="11" t="s">
        <v>523</v>
      </c>
      <c r="P284" s="26">
        <v>-1</v>
      </c>
      <c r="Q284" s="27">
        <v>1</v>
      </c>
      <c r="R284" s="27">
        <v>-1</v>
      </c>
      <c r="S284" s="27">
        <v>1</v>
      </c>
      <c r="T284" s="27">
        <v>0</v>
      </c>
      <c r="U284" s="27">
        <v>0</v>
      </c>
      <c r="V284" s="27">
        <v>1</v>
      </c>
      <c r="W284" s="27">
        <v>0</v>
      </c>
      <c r="X284" s="27">
        <v>0</v>
      </c>
      <c r="Y284" s="27">
        <v>0</v>
      </c>
      <c r="Z284" s="27">
        <v>-1</v>
      </c>
      <c r="AA284" s="27">
        <v>0</v>
      </c>
      <c r="AB284" s="27">
        <v>0</v>
      </c>
      <c r="AC284" s="27">
        <v>0</v>
      </c>
      <c r="AD284" s="27">
        <v>0</v>
      </c>
      <c r="AE284" s="27">
        <v>0</v>
      </c>
      <c r="AF284" s="27">
        <v>0</v>
      </c>
      <c r="AG284" s="27">
        <v>0</v>
      </c>
      <c r="AH284" s="27">
        <v>0</v>
      </c>
      <c r="AI284" s="27">
        <v>0</v>
      </c>
      <c r="AJ284" s="27">
        <v>0</v>
      </c>
      <c r="AK284" s="28">
        <v>0</v>
      </c>
      <c r="AL284" s="11">
        <f t="shared" si="2"/>
        <v>6</v>
      </c>
      <c r="AN284" s="11" t="s">
        <v>784</v>
      </c>
      <c r="AO284" s="11">
        <f t="shared" si="3"/>
        <v>67</v>
      </c>
      <c r="AP284" s="22">
        <v>32</v>
      </c>
    </row>
    <row r="285" spans="1:42" ht="15.75" hidden="1" customHeight="1" x14ac:dyDescent="0.35">
      <c r="A285" s="11">
        <v>283</v>
      </c>
      <c r="C285" s="11">
        <v>0.86530284429664528</v>
      </c>
      <c r="D285" s="11">
        <v>0.77650412568250027</v>
      </c>
      <c r="E285" s="11">
        <v>0.84698996737532739</v>
      </c>
      <c r="F285" s="11">
        <v>0.56611603849836589</v>
      </c>
      <c r="G285" s="11">
        <v>0.80821415606200286</v>
      </c>
      <c r="H285" s="11">
        <v>1.0589140827917256</v>
      </c>
      <c r="I285" s="11">
        <v>3.2280006676287192</v>
      </c>
      <c r="J285" s="11">
        <v>0.86816919266824655</v>
      </c>
      <c r="K285" s="11">
        <v>6.2798433948474006</v>
      </c>
      <c r="L285" s="11" t="s">
        <v>201</v>
      </c>
      <c r="M285" s="11" t="s">
        <v>115</v>
      </c>
      <c r="N285" s="11" t="s">
        <v>7</v>
      </c>
      <c r="P285" s="26">
        <v>1</v>
      </c>
      <c r="Q285" s="27">
        <v>1</v>
      </c>
      <c r="R285" s="27">
        <v>0</v>
      </c>
      <c r="S285" s="27">
        <v>-1</v>
      </c>
      <c r="T285" s="27">
        <v>-1</v>
      </c>
      <c r="U285" s="27">
        <v>0</v>
      </c>
      <c r="V285" s="27">
        <v>0</v>
      </c>
      <c r="W285" s="27">
        <v>1</v>
      </c>
      <c r="X285" s="27">
        <v>0</v>
      </c>
      <c r="Y285" s="27">
        <v>0</v>
      </c>
      <c r="Z285" s="27">
        <v>0</v>
      </c>
      <c r="AA285" s="27">
        <v>0</v>
      </c>
      <c r="AB285" s="27">
        <v>0</v>
      </c>
      <c r="AC285" s="27">
        <v>0</v>
      </c>
      <c r="AD285" s="27">
        <v>0</v>
      </c>
      <c r="AE285" s="27">
        <v>0</v>
      </c>
      <c r="AF285" s="27">
        <v>0</v>
      </c>
      <c r="AG285" s="27">
        <v>0</v>
      </c>
      <c r="AH285" s="27">
        <v>0</v>
      </c>
      <c r="AI285" s="27">
        <v>0</v>
      </c>
      <c r="AJ285" s="27">
        <v>0</v>
      </c>
      <c r="AK285" s="28">
        <v>0</v>
      </c>
      <c r="AL285" s="11">
        <f t="shared" si="2"/>
        <v>5</v>
      </c>
      <c r="AN285" s="11" t="s">
        <v>203</v>
      </c>
      <c r="AO285" s="11">
        <f t="shared" si="3"/>
        <v>11</v>
      </c>
      <c r="AP285" s="22">
        <v>32</v>
      </c>
    </row>
    <row r="286" spans="1:42" ht="15.75" hidden="1" customHeight="1" x14ac:dyDescent="0.35">
      <c r="A286" s="11">
        <v>284</v>
      </c>
      <c r="C286" s="11">
        <v>0.82314147100469914</v>
      </c>
      <c r="D286" s="11">
        <v>0.76747616528469731</v>
      </c>
      <c r="E286" s="11">
        <v>0.79929001177106507</v>
      </c>
      <c r="F286" s="11">
        <v>0.67959990407523652</v>
      </c>
      <c r="G286" s="11">
        <v>0.92431681904255281</v>
      </c>
      <c r="H286" s="11">
        <v>1.1018456035572537</v>
      </c>
      <c r="I286" s="11">
        <v>3.4224793006317946</v>
      </c>
      <c r="J286" s="11">
        <v>0.85740225047469809</v>
      </c>
      <c r="K286" s="11">
        <v>5.4494988347974758</v>
      </c>
      <c r="L286" s="11" t="s">
        <v>201</v>
      </c>
      <c r="M286" s="11" t="s">
        <v>115</v>
      </c>
      <c r="N286" s="11" t="s">
        <v>10</v>
      </c>
      <c r="O286" s="11" t="s">
        <v>520</v>
      </c>
      <c r="P286" s="26">
        <v>1</v>
      </c>
      <c r="Q286" s="27">
        <v>1</v>
      </c>
      <c r="R286" s="27">
        <v>0</v>
      </c>
      <c r="S286" s="27">
        <v>-1</v>
      </c>
      <c r="T286" s="27">
        <v>-1</v>
      </c>
      <c r="U286" s="27">
        <v>0</v>
      </c>
      <c r="V286" s="27">
        <v>0</v>
      </c>
      <c r="W286" s="27">
        <v>1</v>
      </c>
      <c r="X286" s="27">
        <v>0</v>
      </c>
      <c r="Y286" s="27">
        <v>0</v>
      </c>
      <c r="Z286" s="27">
        <v>0</v>
      </c>
      <c r="AA286" s="27">
        <v>0</v>
      </c>
      <c r="AB286" s="27">
        <v>0</v>
      </c>
      <c r="AC286" s="27">
        <v>0</v>
      </c>
      <c r="AD286" s="27">
        <v>0</v>
      </c>
      <c r="AE286" s="27">
        <v>0</v>
      </c>
      <c r="AF286" s="27">
        <v>0</v>
      </c>
      <c r="AG286" s="27">
        <v>0</v>
      </c>
      <c r="AH286" s="27">
        <v>0</v>
      </c>
      <c r="AI286" s="27">
        <v>0</v>
      </c>
      <c r="AJ286" s="27">
        <v>0</v>
      </c>
      <c r="AK286" s="28">
        <v>0</v>
      </c>
      <c r="AL286" s="11">
        <f t="shared" si="2"/>
        <v>5</v>
      </c>
      <c r="AN286" s="11" t="s">
        <v>203</v>
      </c>
      <c r="AO286" s="11">
        <f t="shared" si="3"/>
        <v>11</v>
      </c>
      <c r="AP286" s="22">
        <v>32</v>
      </c>
    </row>
    <row r="287" spans="1:42" ht="15.75" hidden="1" customHeight="1" x14ac:dyDescent="0.35">
      <c r="A287" s="11">
        <v>285</v>
      </c>
      <c r="C287" s="11">
        <v>0.83562832391463404</v>
      </c>
      <c r="D287" s="11">
        <v>0.6922341068773612</v>
      </c>
      <c r="E287" s="11">
        <v>0.80508021114162931</v>
      </c>
      <c r="F287" s="11">
        <v>0.55352005099761514</v>
      </c>
      <c r="G287" s="11">
        <v>0.66118536601780298</v>
      </c>
      <c r="H287" s="11">
        <v>1.07105068729071</v>
      </c>
      <c r="I287" s="11">
        <v>3.3671502010394554</v>
      </c>
      <c r="J287" s="11">
        <v>0.79044318759914456</v>
      </c>
      <c r="K287" s="11">
        <v>5.3346365897243393</v>
      </c>
      <c r="L287" s="11" t="s">
        <v>201</v>
      </c>
      <c r="M287" s="11" t="s">
        <v>115</v>
      </c>
      <c r="N287" s="11" t="s">
        <v>10</v>
      </c>
      <c r="O287" s="11" t="s">
        <v>523</v>
      </c>
      <c r="P287" s="26">
        <v>1</v>
      </c>
      <c r="Q287" s="27">
        <v>1</v>
      </c>
      <c r="R287" s="27">
        <v>0</v>
      </c>
      <c r="S287" s="27">
        <v>-1</v>
      </c>
      <c r="T287" s="27">
        <v>-1</v>
      </c>
      <c r="U287" s="27">
        <v>0</v>
      </c>
      <c r="V287" s="27">
        <v>0</v>
      </c>
      <c r="W287" s="27">
        <v>1</v>
      </c>
      <c r="X287" s="27">
        <v>0</v>
      </c>
      <c r="Y287" s="27">
        <v>0</v>
      </c>
      <c r="Z287" s="27">
        <v>0</v>
      </c>
      <c r="AA287" s="27">
        <v>0</v>
      </c>
      <c r="AB287" s="27">
        <v>0</v>
      </c>
      <c r="AC287" s="27">
        <v>0</v>
      </c>
      <c r="AD287" s="27">
        <v>0</v>
      </c>
      <c r="AE287" s="27">
        <v>0</v>
      </c>
      <c r="AF287" s="27">
        <v>0</v>
      </c>
      <c r="AG287" s="27">
        <v>0</v>
      </c>
      <c r="AH287" s="27">
        <v>0</v>
      </c>
      <c r="AI287" s="27">
        <v>0</v>
      </c>
      <c r="AJ287" s="27">
        <v>0</v>
      </c>
      <c r="AK287" s="28">
        <v>0</v>
      </c>
      <c r="AL287" s="11">
        <f t="shared" si="2"/>
        <v>5</v>
      </c>
      <c r="AN287" s="11" t="s">
        <v>203</v>
      </c>
      <c r="AO287" s="11">
        <f t="shared" si="3"/>
        <v>11</v>
      </c>
      <c r="AP287" s="22">
        <v>32</v>
      </c>
    </row>
    <row r="288" spans="1:42" ht="15.75" hidden="1" customHeight="1" x14ac:dyDescent="0.35">
      <c r="A288" s="11">
        <v>286</v>
      </c>
      <c r="C288" s="11">
        <v>0.83247346483618123</v>
      </c>
      <c r="D288" s="11">
        <v>0.81508230579236196</v>
      </c>
      <c r="E288" s="11">
        <v>0.80860802569158774</v>
      </c>
      <c r="F288" s="11">
        <v>0.5468765621493985</v>
      </c>
      <c r="G288" s="11">
        <v>0.52367067508119614</v>
      </c>
      <c r="H288" s="11">
        <v>1.1288215223195148</v>
      </c>
      <c r="I288" s="11">
        <v>2.7337667048930152</v>
      </c>
      <c r="J288" s="11">
        <v>0.81493243532519111</v>
      </c>
      <c r="K288" s="11">
        <v>5.5877839327558254</v>
      </c>
      <c r="L288" s="11" t="s">
        <v>201</v>
      </c>
      <c r="M288" s="11" t="s">
        <v>115</v>
      </c>
      <c r="N288" s="11" t="s">
        <v>13</v>
      </c>
      <c r="O288" s="11" t="s">
        <v>523</v>
      </c>
      <c r="P288" s="26">
        <v>1</v>
      </c>
      <c r="Q288" s="27">
        <v>1</v>
      </c>
      <c r="R288" s="27">
        <v>0</v>
      </c>
      <c r="S288" s="27">
        <v>-1</v>
      </c>
      <c r="T288" s="27">
        <v>-1</v>
      </c>
      <c r="U288" s="27">
        <v>0</v>
      </c>
      <c r="V288" s="27">
        <v>0</v>
      </c>
      <c r="W288" s="27">
        <v>1</v>
      </c>
      <c r="X288" s="27">
        <v>0</v>
      </c>
      <c r="Y288" s="27">
        <v>0</v>
      </c>
      <c r="Z288" s="27">
        <v>0</v>
      </c>
      <c r="AA288" s="27">
        <v>0</v>
      </c>
      <c r="AB288" s="27">
        <v>0</v>
      </c>
      <c r="AC288" s="27">
        <v>0</v>
      </c>
      <c r="AD288" s="27">
        <v>0</v>
      </c>
      <c r="AE288" s="27">
        <v>0</v>
      </c>
      <c r="AF288" s="27">
        <v>0</v>
      </c>
      <c r="AG288" s="27">
        <v>0</v>
      </c>
      <c r="AH288" s="27">
        <v>0</v>
      </c>
      <c r="AI288" s="27">
        <v>0</v>
      </c>
      <c r="AJ288" s="27">
        <v>0</v>
      </c>
      <c r="AK288" s="28">
        <v>0</v>
      </c>
      <c r="AL288" s="11">
        <f t="shared" si="2"/>
        <v>5</v>
      </c>
      <c r="AN288" s="11" t="s">
        <v>203</v>
      </c>
      <c r="AO288" s="11">
        <f t="shared" si="3"/>
        <v>11</v>
      </c>
      <c r="AP288" s="22">
        <v>32</v>
      </c>
    </row>
    <row r="289" spans="1:42" ht="15.75" hidden="1" customHeight="1" x14ac:dyDescent="0.35">
      <c r="A289" s="11">
        <v>287</v>
      </c>
      <c r="C289" s="11">
        <v>0.73335965855071683</v>
      </c>
      <c r="D289" s="11">
        <v>0.83032118321150705</v>
      </c>
      <c r="E289" s="11">
        <v>0.94863174982280341</v>
      </c>
      <c r="F289" s="11">
        <v>0.63126585091411314</v>
      </c>
      <c r="G289" s="11">
        <v>0.57943999737870855</v>
      </c>
      <c r="H289" s="11">
        <v>1.1012751381043484</v>
      </c>
      <c r="I289" s="11">
        <v>3.3628879693971627</v>
      </c>
      <c r="J289" s="11">
        <v>0.91895862723523025</v>
      </c>
      <c r="K289" s="11">
        <v>2.9891435575369165</v>
      </c>
      <c r="L289" s="11" t="s">
        <v>201</v>
      </c>
      <c r="M289" s="11" t="s">
        <v>119</v>
      </c>
      <c r="N289" s="11" t="s">
        <v>7</v>
      </c>
      <c r="P289" s="26">
        <v>1</v>
      </c>
      <c r="Q289" s="27">
        <v>1</v>
      </c>
      <c r="R289" s="27">
        <v>0</v>
      </c>
      <c r="S289" s="27">
        <v>-1</v>
      </c>
      <c r="T289" s="27">
        <v>0</v>
      </c>
      <c r="U289" s="27">
        <v>0</v>
      </c>
      <c r="V289" s="27">
        <v>0</v>
      </c>
      <c r="W289" s="27">
        <v>1</v>
      </c>
      <c r="X289" s="27">
        <v>0</v>
      </c>
      <c r="Y289" s="27">
        <v>0</v>
      </c>
      <c r="Z289" s="27">
        <v>0</v>
      </c>
      <c r="AA289" s="27">
        <v>0</v>
      </c>
      <c r="AB289" s="27">
        <v>0</v>
      </c>
      <c r="AC289" s="27">
        <v>0</v>
      </c>
      <c r="AD289" s="27">
        <v>0</v>
      </c>
      <c r="AE289" s="27">
        <v>0</v>
      </c>
      <c r="AF289" s="27">
        <v>0</v>
      </c>
      <c r="AG289" s="27">
        <v>0</v>
      </c>
      <c r="AH289" s="27">
        <v>0</v>
      </c>
      <c r="AI289" s="27">
        <v>0</v>
      </c>
      <c r="AJ289" s="27">
        <v>0</v>
      </c>
      <c r="AK289" s="28">
        <v>0</v>
      </c>
      <c r="AL289" s="11">
        <f t="shared" si="2"/>
        <v>4</v>
      </c>
      <c r="AN289" s="11" t="s">
        <v>206</v>
      </c>
      <c r="AO289" s="11">
        <f t="shared" si="3"/>
        <v>12</v>
      </c>
      <c r="AP289" s="22">
        <v>32</v>
      </c>
    </row>
    <row r="290" spans="1:42" ht="15.75" hidden="1" customHeight="1" x14ac:dyDescent="0.35">
      <c r="A290" s="11">
        <v>288</v>
      </c>
      <c r="C290" s="11">
        <v>0.72193192657517158</v>
      </c>
      <c r="D290" s="11">
        <v>0.91235158152154239</v>
      </c>
      <c r="E290" s="11">
        <v>0.94363791711040668</v>
      </c>
      <c r="F290" s="11">
        <v>0.65229307929672453</v>
      </c>
      <c r="G290" s="11">
        <v>0.54234827800370788</v>
      </c>
      <c r="H290" s="11">
        <v>1.2059606705130324</v>
      </c>
      <c r="I290" s="11">
        <v>3.3358961249153585</v>
      </c>
      <c r="J290" s="11">
        <v>1.0851521332942793</v>
      </c>
      <c r="K290" s="11">
        <v>3.3207477286388363</v>
      </c>
      <c r="L290" s="11" t="s">
        <v>201</v>
      </c>
      <c r="M290" s="11" t="s">
        <v>119</v>
      </c>
      <c r="N290" s="11" t="s">
        <v>10</v>
      </c>
      <c r="O290" s="11" t="s">
        <v>520</v>
      </c>
      <c r="P290" s="26">
        <v>1</v>
      </c>
      <c r="Q290" s="27">
        <v>1</v>
      </c>
      <c r="R290" s="27">
        <v>0</v>
      </c>
      <c r="S290" s="27">
        <v>-1</v>
      </c>
      <c r="T290" s="27">
        <v>0</v>
      </c>
      <c r="U290" s="27">
        <v>0</v>
      </c>
      <c r="V290" s="27">
        <v>0</v>
      </c>
      <c r="W290" s="27">
        <v>1</v>
      </c>
      <c r="X290" s="27">
        <v>0</v>
      </c>
      <c r="Y290" s="27">
        <v>0</v>
      </c>
      <c r="Z290" s="27">
        <v>0</v>
      </c>
      <c r="AA290" s="27">
        <v>0</v>
      </c>
      <c r="AB290" s="27">
        <v>0</v>
      </c>
      <c r="AC290" s="27">
        <v>0</v>
      </c>
      <c r="AD290" s="27">
        <v>0</v>
      </c>
      <c r="AE290" s="27">
        <v>0</v>
      </c>
      <c r="AF290" s="27">
        <v>0</v>
      </c>
      <c r="AG290" s="27">
        <v>0</v>
      </c>
      <c r="AH290" s="27">
        <v>0</v>
      </c>
      <c r="AI290" s="27">
        <v>0</v>
      </c>
      <c r="AJ290" s="27">
        <v>0</v>
      </c>
      <c r="AK290" s="28">
        <v>0</v>
      </c>
      <c r="AL290" s="11">
        <f t="shared" si="2"/>
        <v>4</v>
      </c>
      <c r="AN290" s="11" t="s">
        <v>206</v>
      </c>
      <c r="AO290" s="11">
        <f t="shared" si="3"/>
        <v>12</v>
      </c>
      <c r="AP290" s="22">
        <v>32</v>
      </c>
    </row>
    <row r="291" spans="1:42" ht="15.75" hidden="1" customHeight="1" x14ac:dyDescent="0.35">
      <c r="A291" s="11">
        <v>289</v>
      </c>
      <c r="C291" s="11">
        <v>0.71526952845782188</v>
      </c>
      <c r="D291" s="11">
        <v>0.84431696627413511</v>
      </c>
      <c r="E291" s="11">
        <v>0.97532832263240643</v>
      </c>
      <c r="F291" s="11">
        <v>0.65107425896462667</v>
      </c>
      <c r="G291" s="11">
        <v>0.61441796124095749</v>
      </c>
      <c r="H291" s="11">
        <v>1.0759127725084852</v>
      </c>
      <c r="I291" s="11">
        <v>3.4677877369558128</v>
      </c>
      <c r="J291" s="11">
        <v>0.92301746155052256</v>
      </c>
      <c r="K291" s="11">
        <v>2.8608500073337293</v>
      </c>
      <c r="L291" s="11" t="s">
        <v>201</v>
      </c>
      <c r="M291" s="11" t="s">
        <v>119</v>
      </c>
      <c r="N291" s="11" t="s">
        <v>10</v>
      </c>
      <c r="O291" s="11" t="s">
        <v>523</v>
      </c>
      <c r="P291" s="26">
        <v>1</v>
      </c>
      <c r="Q291" s="27">
        <v>1</v>
      </c>
      <c r="R291" s="27">
        <v>0</v>
      </c>
      <c r="S291" s="27">
        <v>-1</v>
      </c>
      <c r="T291" s="27">
        <v>0</v>
      </c>
      <c r="U291" s="27">
        <v>0</v>
      </c>
      <c r="V291" s="27">
        <v>0</v>
      </c>
      <c r="W291" s="27">
        <v>1</v>
      </c>
      <c r="X291" s="27">
        <v>0</v>
      </c>
      <c r="Y291" s="27">
        <v>0</v>
      </c>
      <c r="Z291" s="27">
        <v>0</v>
      </c>
      <c r="AA291" s="27">
        <v>0</v>
      </c>
      <c r="AB291" s="27">
        <v>0</v>
      </c>
      <c r="AC291" s="27">
        <v>0</v>
      </c>
      <c r="AD291" s="27">
        <v>0</v>
      </c>
      <c r="AE291" s="27">
        <v>0</v>
      </c>
      <c r="AF291" s="27">
        <v>0</v>
      </c>
      <c r="AG291" s="27">
        <v>0</v>
      </c>
      <c r="AH291" s="27">
        <v>0</v>
      </c>
      <c r="AI291" s="27">
        <v>0</v>
      </c>
      <c r="AJ291" s="27">
        <v>0</v>
      </c>
      <c r="AK291" s="28">
        <v>0</v>
      </c>
      <c r="AL291" s="11">
        <f t="shared" si="2"/>
        <v>4</v>
      </c>
      <c r="AN291" s="11" t="s">
        <v>206</v>
      </c>
      <c r="AO291" s="11">
        <f t="shared" si="3"/>
        <v>12</v>
      </c>
      <c r="AP291" s="22">
        <v>32</v>
      </c>
    </row>
    <row r="292" spans="1:42" ht="15.75" hidden="1" customHeight="1" x14ac:dyDescent="0.35">
      <c r="A292" s="11">
        <v>290</v>
      </c>
      <c r="C292" s="11">
        <v>0.69567818709537688</v>
      </c>
      <c r="D292" s="11">
        <v>0.73945152850307805</v>
      </c>
      <c r="E292" s="11">
        <v>0.90785420276356354</v>
      </c>
      <c r="F292" s="11">
        <v>0.72191033141655692</v>
      </c>
      <c r="G292" s="11">
        <v>0.59119332064860464</v>
      </c>
      <c r="H292" s="11">
        <v>1.0587434344140048</v>
      </c>
      <c r="I292" s="11">
        <v>3.1167190928764583</v>
      </c>
      <c r="J292" s="11">
        <v>0.93503422956476423</v>
      </c>
      <c r="K292" s="11">
        <v>2.7316293288966573</v>
      </c>
      <c r="L292" s="11" t="s">
        <v>201</v>
      </c>
      <c r="M292" s="11" t="s">
        <v>119</v>
      </c>
      <c r="N292" s="11" t="s">
        <v>13</v>
      </c>
      <c r="O292" s="11" t="s">
        <v>523</v>
      </c>
      <c r="P292" s="26">
        <v>1</v>
      </c>
      <c r="Q292" s="27">
        <v>1</v>
      </c>
      <c r="R292" s="27">
        <v>0</v>
      </c>
      <c r="S292" s="27">
        <v>-1</v>
      </c>
      <c r="T292" s="27">
        <v>0</v>
      </c>
      <c r="U292" s="27">
        <v>0</v>
      </c>
      <c r="V292" s="27">
        <v>0</v>
      </c>
      <c r="W292" s="27">
        <v>1</v>
      </c>
      <c r="X292" s="27">
        <v>0</v>
      </c>
      <c r="Y292" s="27">
        <v>0</v>
      </c>
      <c r="Z292" s="27">
        <v>0</v>
      </c>
      <c r="AA292" s="27">
        <v>0</v>
      </c>
      <c r="AB292" s="27">
        <v>0</v>
      </c>
      <c r="AC292" s="27">
        <v>0</v>
      </c>
      <c r="AD292" s="27">
        <v>0</v>
      </c>
      <c r="AE292" s="27">
        <v>0</v>
      </c>
      <c r="AF292" s="27">
        <v>0</v>
      </c>
      <c r="AG292" s="27">
        <v>0</v>
      </c>
      <c r="AH292" s="27">
        <v>0</v>
      </c>
      <c r="AI292" s="27">
        <v>0</v>
      </c>
      <c r="AJ292" s="27">
        <v>0</v>
      </c>
      <c r="AK292" s="28">
        <v>0</v>
      </c>
      <c r="AL292" s="11">
        <f t="shared" si="2"/>
        <v>4</v>
      </c>
      <c r="AN292" s="11" t="s">
        <v>206</v>
      </c>
      <c r="AO292" s="11">
        <f t="shared" si="3"/>
        <v>12</v>
      </c>
      <c r="AP292" s="22">
        <v>32</v>
      </c>
    </row>
    <row r="293" spans="1:42" ht="15.75" hidden="1" customHeight="1" x14ac:dyDescent="0.35">
      <c r="A293" s="11">
        <v>291</v>
      </c>
      <c r="C293" s="11">
        <v>0.8117483037867278</v>
      </c>
      <c r="D293" s="11">
        <v>0.88566873789290856</v>
      </c>
      <c r="E293" s="11">
        <v>0.83897463676980399</v>
      </c>
      <c r="F293" s="11">
        <v>0.54296035138044152</v>
      </c>
      <c r="G293" s="11">
        <v>0.49690470142099802</v>
      </c>
      <c r="H293" s="11">
        <v>1.046261303272614</v>
      </c>
      <c r="I293" s="11">
        <v>3.8946640198780536</v>
      </c>
      <c r="J293" s="11">
        <v>0.87913772279609881</v>
      </c>
      <c r="K293" s="11">
        <v>3.5567045403619733</v>
      </c>
      <c r="L293" s="11" t="s">
        <v>201</v>
      </c>
      <c r="M293" s="11" t="s">
        <v>122</v>
      </c>
      <c r="N293" s="11" t="s">
        <v>7</v>
      </c>
      <c r="P293" s="26">
        <v>1</v>
      </c>
      <c r="Q293" s="27">
        <v>1</v>
      </c>
      <c r="R293" s="27">
        <v>0</v>
      </c>
      <c r="S293" s="27">
        <v>-1</v>
      </c>
      <c r="T293" s="27">
        <v>-1</v>
      </c>
      <c r="U293" s="27">
        <v>0</v>
      </c>
      <c r="V293" s="27">
        <v>0</v>
      </c>
      <c r="W293" s="27">
        <v>1</v>
      </c>
      <c r="X293" s="27">
        <v>0</v>
      </c>
      <c r="Y293" s="27">
        <v>0</v>
      </c>
      <c r="Z293" s="27">
        <v>0</v>
      </c>
      <c r="AA293" s="27">
        <v>0</v>
      </c>
      <c r="AB293" s="27">
        <v>0</v>
      </c>
      <c r="AC293" s="27">
        <v>0</v>
      </c>
      <c r="AD293" s="27">
        <v>0</v>
      </c>
      <c r="AE293" s="27">
        <v>0</v>
      </c>
      <c r="AF293" s="27">
        <v>0</v>
      </c>
      <c r="AG293" s="27">
        <v>0</v>
      </c>
      <c r="AH293" s="27">
        <v>0</v>
      </c>
      <c r="AI293" s="27">
        <v>0</v>
      </c>
      <c r="AJ293" s="27">
        <v>0</v>
      </c>
      <c r="AK293" s="28">
        <v>0</v>
      </c>
      <c r="AL293" s="11">
        <f t="shared" si="2"/>
        <v>5</v>
      </c>
      <c r="AN293" s="11" t="s">
        <v>203</v>
      </c>
      <c r="AO293" s="11">
        <f t="shared" si="3"/>
        <v>11</v>
      </c>
      <c r="AP293" s="22">
        <v>32</v>
      </c>
    </row>
    <row r="294" spans="1:42" ht="15.75" hidden="1" customHeight="1" x14ac:dyDescent="0.35">
      <c r="A294" s="11">
        <v>292</v>
      </c>
      <c r="C294" s="11">
        <v>0.69722828563269246</v>
      </c>
      <c r="D294" s="11">
        <v>0.86741023170370612</v>
      </c>
      <c r="E294" s="11">
        <v>0.82471064187086096</v>
      </c>
      <c r="F294" s="11">
        <v>0.55126801015525961</v>
      </c>
      <c r="G294" s="11">
        <v>0.48398603718366612</v>
      </c>
      <c r="H294" s="11">
        <v>1.1225015615890359</v>
      </c>
      <c r="I294" s="11">
        <v>3.4158370763010804</v>
      </c>
      <c r="J294" s="11">
        <v>0.85501333801288082</v>
      </c>
      <c r="K294" s="11">
        <v>4.1440742033527656</v>
      </c>
      <c r="L294" s="11" t="s">
        <v>201</v>
      </c>
      <c r="M294" s="11" t="s">
        <v>122</v>
      </c>
      <c r="N294" s="11" t="s">
        <v>10</v>
      </c>
      <c r="O294" s="11" t="s">
        <v>520</v>
      </c>
      <c r="P294" s="26">
        <v>1</v>
      </c>
      <c r="Q294" s="27">
        <v>1</v>
      </c>
      <c r="R294" s="27">
        <v>0</v>
      </c>
      <c r="S294" s="27">
        <v>-1</v>
      </c>
      <c r="T294" s="27">
        <v>-1</v>
      </c>
      <c r="U294" s="27">
        <v>0</v>
      </c>
      <c r="V294" s="27">
        <v>0</v>
      </c>
      <c r="W294" s="27">
        <v>1</v>
      </c>
      <c r="X294" s="27">
        <v>0</v>
      </c>
      <c r="Y294" s="27">
        <v>0</v>
      </c>
      <c r="Z294" s="27">
        <v>0</v>
      </c>
      <c r="AA294" s="27">
        <v>0</v>
      </c>
      <c r="AB294" s="27">
        <v>0</v>
      </c>
      <c r="AC294" s="27">
        <v>0</v>
      </c>
      <c r="AD294" s="27">
        <v>0</v>
      </c>
      <c r="AE294" s="27">
        <v>0</v>
      </c>
      <c r="AF294" s="27">
        <v>0</v>
      </c>
      <c r="AG294" s="27">
        <v>0</v>
      </c>
      <c r="AH294" s="27">
        <v>0</v>
      </c>
      <c r="AI294" s="27">
        <v>0</v>
      </c>
      <c r="AJ294" s="27">
        <v>0</v>
      </c>
      <c r="AK294" s="28">
        <v>0</v>
      </c>
      <c r="AL294" s="11">
        <f t="shared" si="2"/>
        <v>5</v>
      </c>
      <c r="AN294" s="11" t="s">
        <v>203</v>
      </c>
      <c r="AO294" s="11">
        <f t="shared" si="3"/>
        <v>11</v>
      </c>
      <c r="AP294" s="22">
        <v>32</v>
      </c>
    </row>
    <row r="295" spans="1:42" ht="15.75" hidden="1" customHeight="1" x14ac:dyDescent="0.35">
      <c r="A295" s="11">
        <v>293</v>
      </c>
      <c r="C295" s="11">
        <v>0.79666247736570639</v>
      </c>
      <c r="D295" s="11">
        <v>0.83321113168587801</v>
      </c>
      <c r="E295" s="11">
        <v>0.80281745083396361</v>
      </c>
      <c r="F295" s="11">
        <v>0.53721461569422813</v>
      </c>
      <c r="G295" s="11">
        <v>0.54426941281635388</v>
      </c>
      <c r="H295" s="11">
        <v>1.007309857861586</v>
      </c>
      <c r="I295" s="11">
        <v>3.26184771068213</v>
      </c>
      <c r="J295" s="11">
        <v>0.82373658251726534</v>
      </c>
      <c r="K295" s="11">
        <v>3.1483589228336317</v>
      </c>
      <c r="L295" s="11" t="s">
        <v>201</v>
      </c>
      <c r="M295" s="11" t="s">
        <v>122</v>
      </c>
      <c r="N295" s="11" t="s">
        <v>10</v>
      </c>
      <c r="O295" s="11" t="s">
        <v>523</v>
      </c>
      <c r="P295" s="26">
        <v>1</v>
      </c>
      <c r="Q295" s="27">
        <v>1</v>
      </c>
      <c r="R295" s="27">
        <v>0</v>
      </c>
      <c r="S295" s="27">
        <v>-1</v>
      </c>
      <c r="T295" s="27">
        <v>-1</v>
      </c>
      <c r="U295" s="27">
        <v>0</v>
      </c>
      <c r="V295" s="27">
        <v>0</v>
      </c>
      <c r="W295" s="27">
        <v>1</v>
      </c>
      <c r="X295" s="27">
        <v>0</v>
      </c>
      <c r="Y295" s="27">
        <v>0</v>
      </c>
      <c r="Z295" s="27">
        <v>0</v>
      </c>
      <c r="AA295" s="27">
        <v>0</v>
      </c>
      <c r="AB295" s="27">
        <v>0</v>
      </c>
      <c r="AC295" s="27">
        <v>0</v>
      </c>
      <c r="AD295" s="27">
        <v>0</v>
      </c>
      <c r="AE295" s="27">
        <v>0</v>
      </c>
      <c r="AF295" s="27">
        <v>0</v>
      </c>
      <c r="AG295" s="27">
        <v>0</v>
      </c>
      <c r="AH295" s="27">
        <v>0</v>
      </c>
      <c r="AI295" s="27">
        <v>0</v>
      </c>
      <c r="AJ295" s="27">
        <v>0</v>
      </c>
      <c r="AK295" s="28">
        <v>0</v>
      </c>
      <c r="AL295" s="11">
        <f t="shared" si="2"/>
        <v>5</v>
      </c>
      <c r="AN295" s="11" t="s">
        <v>203</v>
      </c>
      <c r="AO295" s="11">
        <f t="shared" si="3"/>
        <v>11</v>
      </c>
      <c r="AP295" s="22">
        <v>32</v>
      </c>
    </row>
    <row r="296" spans="1:42" ht="15.75" hidden="1" customHeight="1" x14ac:dyDescent="0.35">
      <c r="A296" s="11">
        <v>294</v>
      </c>
      <c r="C296" s="11">
        <v>0.82203427845497223</v>
      </c>
      <c r="D296" s="11">
        <v>0.82609952095433126</v>
      </c>
      <c r="E296" s="11">
        <v>0.84909406234553719</v>
      </c>
      <c r="F296" s="11">
        <v>0.55291402994303906</v>
      </c>
      <c r="G296" s="11">
        <v>0.6990033640990716</v>
      </c>
      <c r="H296" s="11">
        <v>1.2306089370736328</v>
      </c>
      <c r="I296" s="11">
        <v>2.4945217371834012</v>
      </c>
      <c r="J296" s="11">
        <v>0.84207042466315407</v>
      </c>
      <c r="K296" s="11">
        <v>4.1942346834768225</v>
      </c>
      <c r="L296" s="11" t="s">
        <v>201</v>
      </c>
      <c r="M296" s="11" t="s">
        <v>122</v>
      </c>
      <c r="N296" s="11" t="s">
        <v>13</v>
      </c>
      <c r="O296" s="11" t="s">
        <v>523</v>
      </c>
      <c r="P296" s="26">
        <v>1</v>
      </c>
      <c r="Q296" s="27">
        <v>1</v>
      </c>
      <c r="R296" s="27">
        <v>0</v>
      </c>
      <c r="S296" s="27">
        <v>-1</v>
      </c>
      <c r="T296" s="27">
        <v>-1</v>
      </c>
      <c r="U296" s="27">
        <v>0</v>
      </c>
      <c r="V296" s="27">
        <v>0</v>
      </c>
      <c r="W296" s="27">
        <v>1</v>
      </c>
      <c r="X296" s="27">
        <v>0</v>
      </c>
      <c r="Y296" s="27">
        <v>0</v>
      </c>
      <c r="Z296" s="27">
        <v>0</v>
      </c>
      <c r="AA296" s="27">
        <v>0</v>
      </c>
      <c r="AB296" s="27">
        <v>0</v>
      </c>
      <c r="AC296" s="27">
        <v>0</v>
      </c>
      <c r="AD296" s="27">
        <v>0</v>
      </c>
      <c r="AE296" s="27">
        <v>0</v>
      </c>
      <c r="AF296" s="27">
        <v>0</v>
      </c>
      <c r="AG296" s="27">
        <v>0</v>
      </c>
      <c r="AH296" s="27">
        <v>0</v>
      </c>
      <c r="AI296" s="27">
        <v>0</v>
      </c>
      <c r="AJ296" s="27">
        <v>0</v>
      </c>
      <c r="AK296" s="28">
        <v>0</v>
      </c>
      <c r="AL296" s="11">
        <f t="shared" si="2"/>
        <v>5</v>
      </c>
      <c r="AN296" s="11" t="s">
        <v>203</v>
      </c>
      <c r="AO296" s="11">
        <f t="shared" si="3"/>
        <v>11</v>
      </c>
      <c r="AP296" s="22">
        <v>32</v>
      </c>
    </row>
    <row r="297" spans="1:42" ht="15.75" hidden="1" customHeight="1" x14ac:dyDescent="0.35">
      <c r="A297" s="11">
        <v>295</v>
      </c>
      <c r="C297" s="11">
        <v>0.8062284384414381</v>
      </c>
      <c r="D297" s="11">
        <v>0.88967626410152323</v>
      </c>
      <c r="E297" s="11">
        <v>0.78831916076468378</v>
      </c>
      <c r="F297" s="11">
        <v>0.60615349341776781</v>
      </c>
      <c r="G297" s="11">
        <v>0.55823806577169222</v>
      </c>
      <c r="H297" s="11">
        <v>1.084832299023498</v>
      </c>
      <c r="I297" s="11">
        <v>3.5716370595572648</v>
      </c>
      <c r="J297" s="11">
        <v>0.83084566040183128</v>
      </c>
      <c r="K297" s="11">
        <v>4.122724652245795</v>
      </c>
      <c r="L297" s="11" t="s">
        <v>201</v>
      </c>
      <c r="M297" s="11" t="s">
        <v>126</v>
      </c>
      <c r="N297" s="11" t="s">
        <v>7</v>
      </c>
      <c r="P297" s="26">
        <v>1</v>
      </c>
      <c r="Q297" s="27">
        <v>1</v>
      </c>
      <c r="R297" s="27">
        <v>0</v>
      </c>
      <c r="S297" s="27">
        <v>-1</v>
      </c>
      <c r="T297" s="27">
        <v>-1</v>
      </c>
      <c r="U297" s="27">
        <v>0</v>
      </c>
      <c r="V297" s="27">
        <v>0</v>
      </c>
      <c r="W297" s="27">
        <v>1</v>
      </c>
      <c r="X297" s="27">
        <v>0</v>
      </c>
      <c r="Y297" s="27">
        <v>0</v>
      </c>
      <c r="Z297" s="27">
        <v>0</v>
      </c>
      <c r="AA297" s="27">
        <v>0</v>
      </c>
      <c r="AB297" s="27">
        <v>0</v>
      </c>
      <c r="AC297" s="27">
        <v>0</v>
      </c>
      <c r="AD297" s="27">
        <v>0</v>
      </c>
      <c r="AE297" s="27">
        <v>0</v>
      </c>
      <c r="AF297" s="27">
        <v>0</v>
      </c>
      <c r="AG297" s="27">
        <v>0</v>
      </c>
      <c r="AH297" s="27">
        <v>0</v>
      </c>
      <c r="AI297" s="27">
        <v>0</v>
      </c>
      <c r="AJ297" s="27">
        <v>0</v>
      </c>
      <c r="AK297" s="28">
        <v>0</v>
      </c>
      <c r="AL297" s="11">
        <f t="shared" si="2"/>
        <v>5</v>
      </c>
      <c r="AN297" s="11" t="s">
        <v>203</v>
      </c>
      <c r="AO297" s="11">
        <f t="shared" si="3"/>
        <v>11</v>
      </c>
      <c r="AP297" s="22">
        <v>32</v>
      </c>
    </row>
    <row r="298" spans="1:42" ht="15.75" hidden="1" customHeight="1" x14ac:dyDescent="0.35">
      <c r="A298" s="11">
        <v>296</v>
      </c>
      <c r="C298" s="11">
        <v>0.85536421735447821</v>
      </c>
      <c r="D298" s="11">
        <v>0.85253400964835957</v>
      </c>
      <c r="E298" s="11">
        <v>0.77250538824508008</v>
      </c>
      <c r="F298" s="11">
        <v>0.59016851649164359</v>
      </c>
      <c r="G298" s="11">
        <v>0.71102516128883775</v>
      </c>
      <c r="H298" s="11">
        <v>0.95916817942898114</v>
      </c>
      <c r="I298" s="11">
        <v>2.9935555439798902</v>
      </c>
      <c r="J298" s="11">
        <v>0.76208332421976599</v>
      </c>
      <c r="K298" s="11">
        <v>4.030275834366412</v>
      </c>
      <c r="L298" s="11" t="s">
        <v>201</v>
      </c>
      <c r="M298" s="11" t="s">
        <v>126</v>
      </c>
      <c r="N298" s="11" t="s">
        <v>10</v>
      </c>
      <c r="O298" s="11" t="s">
        <v>520</v>
      </c>
      <c r="P298" s="26">
        <v>1</v>
      </c>
      <c r="Q298" s="27">
        <v>1</v>
      </c>
      <c r="R298" s="27">
        <v>0</v>
      </c>
      <c r="S298" s="27">
        <v>-1</v>
      </c>
      <c r="T298" s="27">
        <v>-1</v>
      </c>
      <c r="U298" s="27">
        <v>0</v>
      </c>
      <c r="V298" s="27">
        <v>0</v>
      </c>
      <c r="W298" s="27">
        <v>1</v>
      </c>
      <c r="X298" s="27">
        <v>0</v>
      </c>
      <c r="Y298" s="27">
        <v>0</v>
      </c>
      <c r="Z298" s="27">
        <v>0</v>
      </c>
      <c r="AA298" s="27">
        <v>0</v>
      </c>
      <c r="AB298" s="27">
        <v>0</v>
      </c>
      <c r="AC298" s="27">
        <v>0</v>
      </c>
      <c r="AD298" s="27">
        <v>0</v>
      </c>
      <c r="AE298" s="27">
        <v>0</v>
      </c>
      <c r="AF298" s="27">
        <v>0</v>
      </c>
      <c r="AG298" s="27">
        <v>0</v>
      </c>
      <c r="AH298" s="27">
        <v>0</v>
      </c>
      <c r="AI298" s="27">
        <v>0</v>
      </c>
      <c r="AJ298" s="27">
        <v>0</v>
      </c>
      <c r="AK298" s="28">
        <v>0</v>
      </c>
      <c r="AL298" s="11">
        <f t="shared" si="2"/>
        <v>5</v>
      </c>
      <c r="AN298" s="11" t="s">
        <v>203</v>
      </c>
      <c r="AO298" s="11">
        <f t="shared" si="3"/>
        <v>11</v>
      </c>
      <c r="AP298" s="22">
        <v>32</v>
      </c>
    </row>
    <row r="299" spans="1:42" ht="15.75" hidden="1" customHeight="1" x14ac:dyDescent="0.35">
      <c r="A299" s="11">
        <v>297</v>
      </c>
      <c r="C299" s="11">
        <v>0.76474379809383142</v>
      </c>
      <c r="D299" s="11">
        <v>0.91715600554581189</v>
      </c>
      <c r="E299" s="11">
        <v>0.72767394107075112</v>
      </c>
      <c r="F299" s="11">
        <v>0.67107651009489611</v>
      </c>
      <c r="G299" s="11">
        <v>0.66158762167261187</v>
      </c>
      <c r="H299" s="11">
        <v>1.022834644401394</v>
      </c>
      <c r="I299" s="11">
        <v>3.6819936790822281</v>
      </c>
      <c r="J299" s="11">
        <v>0.9598936729325005</v>
      </c>
      <c r="K299" s="11">
        <v>3.1477817069826131</v>
      </c>
      <c r="L299" s="11" t="s">
        <v>201</v>
      </c>
      <c r="M299" s="11" t="s">
        <v>126</v>
      </c>
      <c r="N299" s="11" t="s">
        <v>10</v>
      </c>
      <c r="O299" s="11" t="s">
        <v>523</v>
      </c>
      <c r="P299" s="26">
        <v>1</v>
      </c>
      <c r="Q299" s="27">
        <v>1</v>
      </c>
      <c r="R299" s="27">
        <v>0</v>
      </c>
      <c r="S299" s="27">
        <v>-1</v>
      </c>
      <c r="T299" s="27">
        <v>-1</v>
      </c>
      <c r="U299" s="27">
        <v>0</v>
      </c>
      <c r="V299" s="27">
        <v>0</v>
      </c>
      <c r="W299" s="27">
        <v>1</v>
      </c>
      <c r="X299" s="27">
        <v>0</v>
      </c>
      <c r="Y299" s="27">
        <v>0</v>
      </c>
      <c r="Z299" s="27">
        <v>0</v>
      </c>
      <c r="AA299" s="27">
        <v>0</v>
      </c>
      <c r="AB299" s="27">
        <v>0</v>
      </c>
      <c r="AC299" s="27">
        <v>0</v>
      </c>
      <c r="AD299" s="27">
        <v>0</v>
      </c>
      <c r="AE299" s="27">
        <v>0</v>
      </c>
      <c r="AF299" s="27">
        <v>0</v>
      </c>
      <c r="AG299" s="27">
        <v>0</v>
      </c>
      <c r="AH299" s="27">
        <v>0</v>
      </c>
      <c r="AI299" s="27">
        <v>0</v>
      </c>
      <c r="AJ299" s="27">
        <v>0</v>
      </c>
      <c r="AK299" s="28">
        <v>0</v>
      </c>
      <c r="AL299" s="11">
        <f t="shared" si="2"/>
        <v>5</v>
      </c>
      <c r="AN299" s="11" t="s">
        <v>203</v>
      </c>
      <c r="AO299" s="11">
        <f t="shared" si="3"/>
        <v>11</v>
      </c>
      <c r="AP299" s="22">
        <v>32</v>
      </c>
    </row>
    <row r="300" spans="1:42" ht="15.75" hidden="1" customHeight="1" x14ac:dyDescent="0.35">
      <c r="A300" s="11">
        <v>298</v>
      </c>
      <c r="C300" s="11">
        <v>0.88115045065632425</v>
      </c>
      <c r="D300" s="11">
        <v>0.92908460855364039</v>
      </c>
      <c r="E300" s="11">
        <v>0.71876133559502686</v>
      </c>
      <c r="F300" s="11">
        <v>0.67057377825462261</v>
      </c>
      <c r="G300" s="11">
        <v>0.9300561362324643</v>
      </c>
      <c r="H300" s="11">
        <v>1.0038830183259886</v>
      </c>
      <c r="I300" s="11">
        <v>3.2567022822523475</v>
      </c>
      <c r="J300" s="11">
        <v>0.96721784472091044</v>
      </c>
      <c r="K300" s="11">
        <v>4.068271629588156</v>
      </c>
      <c r="L300" s="11" t="s">
        <v>201</v>
      </c>
      <c r="M300" s="11" t="s">
        <v>126</v>
      </c>
      <c r="N300" s="11" t="s">
        <v>13</v>
      </c>
      <c r="O300" s="11" t="s">
        <v>523</v>
      </c>
      <c r="P300" s="26">
        <v>1</v>
      </c>
      <c r="Q300" s="27">
        <v>1</v>
      </c>
      <c r="R300" s="27">
        <v>0</v>
      </c>
      <c r="S300" s="27">
        <v>-1</v>
      </c>
      <c r="T300" s="27">
        <v>-1</v>
      </c>
      <c r="U300" s="27">
        <v>0</v>
      </c>
      <c r="V300" s="27">
        <v>0</v>
      </c>
      <c r="W300" s="27">
        <v>1</v>
      </c>
      <c r="X300" s="27">
        <v>0</v>
      </c>
      <c r="Y300" s="27">
        <v>0</v>
      </c>
      <c r="Z300" s="27">
        <v>0</v>
      </c>
      <c r="AA300" s="27">
        <v>0</v>
      </c>
      <c r="AB300" s="27">
        <v>0</v>
      </c>
      <c r="AC300" s="27">
        <v>0</v>
      </c>
      <c r="AD300" s="27">
        <v>0</v>
      </c>
      <c r="AE300" s="27">
        <v>0</v>
      </c>
      <c r="AF300" s="27">
        <v>0</v>
      </c>
      <c r="AG300" s="27">
        <v>0</v>
      </c>
      <c r="AH300" s="27">
        <v>0</v>
      </c>
      <c r="AI300" s="27">
        <v>0</v>
      </c>
      <c r="AJ300" s="27">
        <v>0</v>
      </c>
      <c r="AK300" s="28">
        <v>0</v>
      </c>
      <c r="AL300" s="11">
        <f t="shared" si="2"/>
        <v>5</v>
      </c>
      <c r="AN300" s="11" t="s">
        <v>203</v>
      </c>
      <c r="AO300" s="11">
        <f t="shared" si="3"/>
        <v>11</v>
      </c>
      <c r="AP300" s="22">
        <v>32</v>
      </c>
    </row>
    <row r="301" spans="1:42" ht="15.75" hidden="1" customHeight="1" x14ac:dyDescent="0.35">
      <c r="A301" s="11">
        <v>299</v>
      </c>
      <c r="C301" s="11">
        <v>0.79698589619350724</v>
      </c>
      <c r="D301" s="11">
        <v>0.83820876170830982</v>
      </c>
      <c r="E301" s="11">
        <v>0.75588053170641678</v>
      </c>
      <c r="F301" s="11">
        <v>0.63130100722530469</v>
      </c>
      <c r="G301" s="11">
        <v>0.76536710058614754</v>
      </c>
      <c r="H301" s="11">
        <v>1.0456042824059666</v>
      </c>
      <c r="I301" s="11">
        <v>4.0934523509075369</v>
      </c>
      <c r="J301" s="11">
        <v>0.8438431506406312</v>
      </c>
      <c r="K301" s="11">
        <v>3.4628566420634233</v>
      </c>
      <c r="L301" s="11" t="s">
        <v>201</v>
      </c>
      <c r="M301" s="11" t="s">
        <v>129</v>
      </c>
      <c r="N301" s="11" t="s">
        <v>7</v>
      </c>
      <c r="P301" s="26">
        <v>1</v>
      </c>
      <c r="Q301" s="27">
        <v>1</v>
      </c>
      <c r="R301" s="27">
        <v>0</v>
      </c>
      <c r="S301" s="27">
        <v>-1</v>
      </c>
      <c r="T301" s="27">
        <v>-1</v>
      </c>
      <c r="U301" s="27">
        <v>0</v>
      </c>
      <c r="V301" s="27">
        <v>0</v>
      </c>
      <c r="W301" s="27">
        <v>1</v>
      </c>
      <c r="X301" s="27">
        <v>0</v>
      </c>
      <c r="Y301" s="27">
        <v>0</v>
      </c>
      <c r="Z301" s="27">
        <v>0</v>
      </c>
      <c r="AA301" s="27">
        <v>0</v>
      </c>
      <c r="AB301" s="27">
        <v>0</v>
      </c>
      <c r="AC301" s="27">
        <v>0</v>
      </c>
      <c r="AD301" s="27">
        <v>0</v>
      </c>
      <c r="AE301" s="27">
        <v>0</v>
      </c>
      <c r="AF301" s="27">
        <v>0</v>
      </c>
      <c r="AG301" s="27">
        <v>0</v>
      </c>
      <c r="AH301" s="27">
        <v>0</v>
      </c>
      <c r="AI301" s="27">
        <v>0</v>
      </c>
      <c r="AJ301" s="27">
        <v>0</v>
      </c>
      <c r="AK301" s="28">
        <v>0</v>
      </c>
      <c r="AL301" s="11">
        <f t="shared" si="2"/>
        <v>5</v>
      </c>
      <c r="AN301" s="11" t="s">
        <v>203</v>
      </c>
      <c r="AO301" s="11">
        <f t="shared" si="3"/>
        <v>11</v>
      </c>
      <c r="AP301" s="22">
        <v>32</v>
      </c>
    </row>
    <row r="302" spans="1:42" ht="15.75" hidden="1" customHeight="1" x14ac:dyDescent="0.35">
      <c r="A302" s="11">
        <v>300</v>
      </c>
      <c r="C302" s="11">
        <v>0.77020665555364232</v>
      </c>
      <c r="D302" s="11">
        <v>0.90401951409983017</v>
      </c>
      <c r="E302" s="11">
        <v>0.75251325485232723</v>
      </c>
      <c r="F302" s="11">
        <v>0.67192520909100306</v>
      </c>
      <c r="G302" s="11">
        <v>0.69674032732524216</v>
      </c>
      <c r="H302" s="11">
        <v>1.1356387308578735</v>
      </c>
      <c r="I302" s="11">
        <v>2.8734779967837252</v>
      </c>
      <c r="J302" s="11">
        <v>0.9541639130312638</v>
      </c>
      <c r="K302" s="11">
        <v>3.4785477892884833</v>
      </c>
      <c r="L302" s="11" t="s">
        <v>201</v>
      </c>
      <c r="M302" s="11" t="s">
        <v>129</v>
      </c>
      <c r="N302" s="11" t="s">
        <v>10</v>
      </c>
      <c r="O302" s="11" t="s">
        <v>520</v>
      </c>
      <c r="P302" s="26">
        <v>1</v>
      </c>
      <c r="Q302" s="27">
        <v>1</v>
      </c>
      <c r="R302" s="27">
        <v>0</v>
      </c>
      <c r="S302" s="27">
        <v>-1</v>
      </c>
      <c r="T302" s="27">
        <v>-1</v>
      </c>
      <c r="U302" s="27">
        <v>0</v>
      </c>
      <c r="V302" s="27">
        <v>0</v>
      </c>
      <c r="W302" s="27">
        <v>1</v>
      </c>
      <c r="X302" s="27">
        <v>0</v>
      </c>
      <c r="Y302" s="27">
        <v>0</v>
      </c>
      <c r="Z302" s="27">
        <v>0</v>
      </c>
      <c r="AA302" s="27">
        <v>0</v>
      </c>
      <c r="AB302" s="27">
        <v>0</v>
      </c>
      <c r="AC302" s="27">
        <v>0</v>
      </c>
      <c r="AD302" s="27">
        <v>0</v>
      </c>
      <c r="AE302" s="27">
        <v>0</v>
      </c>
      <c r="AF302" s="27">
        <v>0</v>
      </c>
      <c r="AG302" s="27">
        <v>0</v>
      </c>
      <c r="AH302" s="27">
        <v>0</v>
      </c>
      <c r="AI302" s="27">
        <v>0</v>
      </c>
      <c r="AJ302" s="27">
        <v>0</v>
      </c>
      <c r="AK302" s="28">
        <v>0</v>
      </c>
      <c r="AL302" s="11">
        <f t="shared" si="2"/>
        <v>5</v>
      </c>
      <c r="AN302" s="11" t="s">
        <v>203</v>
      </c>
      <c r="AO302" s="11">
        <f t="shared" si="3"/>
        <v>11</v>
      </c>
      <c r="AP302" s="22">
        <v>32</v>
      </c>
    </row>
    <row r="303" spans="1:42" ht="15.75" hidden="1" customHeight="1" x14ac:dyDescent="0.35">
      <c r="A303" s="11">
        <v>301</v>
      </c>
      <c r="C303" s="11">
        <v>0.71951695612154876</v>
      </c>
      <c r="D303" s="11">
        <v>0.96372226943428152</v>
      </c>
      <c r="E303" s="11">
        <v>0.77154861314589007</v>
      </c>
      <c r="F303" s="11">
        <v>0.70392003364634093</v>
      </c>
      <c r="G303" s="11">
        <v>0.54903423259519424</v>
      </c>
      <c r="H303" s="11">
        <v>1.5073740683114691</v>
      </c>
      <c r="I303" s="11">
        <v>2.915800759937385</v>
      </c>
      <c r="J303" s="11">
        <v>0.98515399763493372</v>
      </c>
      <c r="K303" s="11">
        <v>2.4685754422095658</v>
      </c>
      <c r="L303" s="11" t="s">
        <v>201</v>
      </c>
      <c r="M303" s="11" t="s">
        <v>129</v>
      </c>
      <c r="N303" s="11" t="s">
        <v>10</v>
      </c>
      <c r="O303" s="11" t="s">
        <v>523</v>
      </c>
      <c r="P303" s="26">
        <v>1</v>
      </c>
      <c r="Q303" s="27">
        <v>1</v>
      </c>
      <c r="R303" s="27">
        <v>0</v>
      </c>
      <c r="S303" s="27">
        <v>-1</v>
      </c>
      <c r="T303" s="27">
        <v>-1</v>
      </c>
      <c r="U303" s="27">
        <v>0</v>
      </c>
      <c r="V303" s="27">
        <v>0</v>
      </c>
      <c r="W303" s="27">
        <v>0</v>
      </c>
      <c r="X303" s="27">
        <v>0</v>
      </c>
      <c r="Y303" s="27">
        <v>0</v>
      </c>
      <c r="Z303" s="27">
        <v>0</v>
      </c>
      <c r="AA303" s="27">
        <v>0</v>
      </c>
      <c r="AB303" s="27">
        <v>-1</v>
      </c>
      <c r="AC303" s="27">
        <v>0</v>
      </c>
      <c r="AD303" s="27">
        <v>0</v>
      </c>
      <c r="AE303" s="27">
        <v>0</v>
      </c>
      <c r="AF303" s="27">
        <v>0</v>
      </c>
      <c r="AG303" s="27">
        <v>0</v>
      </c>
      <c r="AH303" s="27">
        <v>0</v>
      </c>
      <c r="AI303" s="27">
        <v>0</v>
      </c>
      <c r="AJ303" s="27">
        <v>0</v>
      </c>
      <c r="AK303" s="28">
        <v>0</v>
      </c>
      <c r="AL303" s="11">
        <f t="shared" si="2"/>
        <v>5</v>
      </c>
      <c r="AN303" s="11" t="s">
        <v>825</v>
      </c>
      <c r="AO303" s="11">
        <f t="shared" si="3"/>
        <v>68</v>
      </c>
      <c r="AP303" s="22">
        <v>32</v>
      </c>
    </row>
    <row r="304" spans="1:42" ht="15.75" hidden="1" customHeight="1" x14ac:dyDescent="0.35">
      <c r="A304" s="11">
        <v>302</v>
      </c>
      <c r="C304" s="11">
        <v>0.77064743670266289</v>
      </c>
      <c r="D304" s="11">
        <v>0.91075164255097352</v>
      </c>
      <c r="E304" s="11">
        <v>0.75857021083060616</v>
      </c>
      <c r="F304" s="11">
        <v>0.59846959764702767</v>
      </c>
      <c r="G304" s="11">
        <v>1.0000693171203765</v>
      </c>
      <c r="H304" s="11">
        <v>1.1084987581835162</v>
      </c>
      <c r="I304" s="11">
        <v>3.0644643871570239</v>
      </c>
      <c r="J304" s="11">
        <v>0.93302472184733576</v>
      </c>
      <c r="K304" s="11">
        <v>3.4271014249511378</v>
      </c>
      <c r="L304" s="11" t="s">
        <v>201</v>
      </c>
      <c r="M304" s="11" t="s">
        <v>129</v>
      </c>
      <c r="N304" s="11" t="s">
        <v>13</v>
      </c>
      <c r="O304" s="11" t="s">
        <v>523</v>
      </c>
      <c r="P304" s="26">
        <v>1</v>
      </c>
      <c r="Q304" s="27">
        <v>1</v>
      </c>
      <c r="R304" s="27">
        <v>0</v>
      </c>
      <c r="S304" s="27">
        <v>-1</v>
      </c>
      <c r="T304" s="27">
        <v>-1</v>
      </c>
      <c r="U304" s="27">
        <v>0</v>
      </c>
      <c r="V304" s="27">
        <v>0</v>
      </c>
      <c r="W304" s="27">
        <v>1</v>
      </c>
      <c r="X304" s="27">
        <v>0</v>
      </c>
      <c r="Y304" s="27">
        <v>0</v>
      </c>
      <c r="Z304" s="27">
        <v>0</v>
      </c>
      <c r="AA304" s="27">
        <v>0</v>
      </c>
      <c r="AB304" s="27">
        <v>0</v>
      </c>
      <c r="AC304" s="27">
        <v>0</v>
      </c>
      <c r="AD304" s="27">
        <v>0</v>
      </c>
      <c r="AE304" s="27">
        <v>0</v>
      </c>
      <c r="AF304" s="27">
        <v>0</v>
      </c>
      <c r="AG304" s="27">
        <v>0</v>
      </c>
      <c r="AH304" s="27">
        <v>0</v>
      </c>
      <c r="AI304" s="27">
        <v>0</v>
      </c>
      <c r="AJ304" s="27">
        <v>0</v>
      </c>
      <c r="AK304" s="28">
        <v>0</v>
      </c>
      <c r="AL304" s="11">
        <f t="shared" si="2"/>
        <v>5</v>
      </c>
      <c r="AN304" s="11" t="s">
        <v>203</v>
      </c>
      <c r="AO304" s="11">
        <f t="shared" si="3"/>
        <v>11</v>
      </c>
      <c r="AP304" s="22">
        <v>32</v>
      </c>
    </row>
    <row r="305" spans="1:42" ht="15.75" hidden="1" customHeight="1" x14ac:dyDescent="0.35">
      <c r="A305" s="11">
        <v>303</v>
      </c>
      <c r="C305" s="11">
        <v>0.79911126154523804</v>
      </c>
      <c r="D305" s="11">
        <v>0.85041270398301705</v>
      </c>
      <c r="E305" s="11">
        <v>0.77035297825428506</v>
      </c>
      <c r="F305" s="11">
        <v>0.6204382145911852</v>
      </c>
      <c r="G305" s="11">
        <v>0.66109646982362968</v>
      </c>
      <c r="H305" s="11">
        <v>1.1792283475449838</v>
      </c>
      <c r="I305" s="11">
        <v>2.8900198362574163</v>
      </c>
      <c r="J305" s="11">
        <v>0.91828155665878419</v>
      </c>
      <c r="K305" s="11">
        <v>2.9019094724501793</v>
      </c>
      <c r="L305" s="11" t="s">
        <v>201</v>
      </c>
      <c r="M305" s="11" t="s">
        <v>132</v>
      </c>
      <c r="N305" s="11" t="s">
        <v>7</v>
      </c>
      <c r="P305" s="26">
        <v>1</v>
      </c>
      <c r="Q305" s="27">
        <v>1</v>
      </c>
      <c r="R305" s="27">
        <v>0</v>
      </c>
      <c r="S305" s="27">
        <v>-1</v>
      </c>
      <c r="T305" s="27">
        <v>-1</v>
      </c>
      <c r="U305" s="27">
        <v>0</v>
      </c>
      <c r="V305" s="27">
        <v>0</v>
      </c>
      <c r="W305" s="27">
        <v>1</v>
      </c>
      <c r="X305" s="27">
        <v>0</v>
      </c>
      <c r="Y305" s="27">
        <v>0</v>
      </c>
      <c r="Z305" s="27">
        <v>0</v>
      </c>
      <c r="AA305" s="27">
        <v>0</v>
      </c>
      <c r="AB305" s="27">
        <v>0</v>
      </c>
      <c r="AC305" s="27">
        <v>0</v>
      </c>
      <c r="AD305" s="27">
        <v>0</v>
      </c>
      <c r="AE305" s="27">
        <v>0</v>
      </c>
      <c r="AF305" s="27">
        <v>0</v>
      </c>
      <c r="AG305" s="27">
        <v>0</v>
      </c>
      <c r="AH305" s="27">
        <v>0</v>
      </c>
      <c r="AI305" s="27">
        <v>0</v>
      </c>
      <c r="AJ305" s="27">
        <v>0</v>
      </c>
      <c r="AK305" s="28">
        <v>0</v>
      </c>
      <c r="AL305" s="11">
        <f t="shared" si="2"/>
        <v>5</v>
      </c>
      <c r="AN305" s="11" t="s">
        <v>203</v>
      </c>
      <c r="AO305" s="11">
        <f t="shared" si="3"/>
        <v>11</v>
      </c>
      <c r="AP305" s="22">
        <v>32</v>
      </c>
    </row>
    <row r="306" spans="1:42" ht="15.75" hidden="1" customHeight="1" x14ac:dyDescent="0.35">
      <c r="A306" s="11">
        <v>304</v>
      </c>
      <c r="C306" s="11">
        <v>0.74758619526243164</v>
      </c>
      <c r="D306" s="11">
        <v>0.91898558562656274</v>
      </c>
      <c r="E306" s="11">
        <v>0.80580450205273169</v>
      </c>
      <c r="F306" s="11">
        <v>0.57851796104918196</v>
      </c>
      <c r="G306" s="11">
        <v>0.53831718829690145</v>
      </c>
      <c r="H306" s="11">
        <v>1.0146067172207722</v>
      </c>
      <c r="I306" s="11">
        <v>3.301062649198947</v>
      </c>
      <c r="J306" s="11">
        <v>0.96385713966412923</v>
      </c>
      <c r="K306" s="11">
        <v>3.3104955751141003</v>
      </c>
      <c r="L306" s="11" t="s">
        <v>201</v>
      </c>
      <c r="M306" s="11" t="s">
        <v>132</v>
      </c>
      <c r="N306" s="11" t="s">
        <v>10</v>
      </c>
      <c r="O306" s="11" t="s">
        <v>520</v>
      </c>
      <c r="P306" s="26">
        <v>1</v>
      </c>
      <c r="Q306" s="27">
        <v>1</v>
      </c>
      <c r="R306" s="27">
        <v>0</v>
      </c>
      <c r="S306" s="27">
        <v>-1</v>
      </c>
      <c r="T306" s="27">
        <v>-1</v>
      </c>
      <c r="U306" s="27">
        <v>0</v>
      </c>
      <c r="V306" s="27">
        <v>0</v>
      </c>
      <c r="W306" s="27">
        <v>1</v>
      </c>
      <c r="X306" s="27">
        <v>0</v>
      </c>
      <c r="Y306" s="27">
        <v>0</v>
      </c>
      <c r="Z306" s="27">
        <v>0</v>
      </c>
      <c r="AA306" s="27">
        <v>0</v>
      </c>
      <c r="AB306" s="27">
        <v>0</v>
      </c>
      <c r="AC306" s="27">
        <v>0</v>
      </c>
      <c r="AD306" s="27">
        <v>0</v>
      </c>
      <c r="AE306" s="27">
        <v>0</v>
      </c>
      <c r="AF306" s="27">
        <v>0</v>
      </c>
      <c r="AG306" s="27">
        <v>0</v>
      </c>
      <c r="AH306" s="27">
        <v>0</v>
      </c>
      <c r="AI306" s="27">
        <v>0</v>
      </c>
      <c r="AJ306" s="27">
        <v>0</v>
      </c>
      <c r="AK306" s="28">
        <v>0</v>
      </c>
      <c r="AL306" s="11">
        <f t="shared" si="2"/>
        <v>5</v>
      </c>
      <c r="AN306" s="11" t="s">
        <v>203</v>
      </c>
      <c r="AO306" s="11">
        <f t="shared" si="3"/>
        <v>11</v>
      </c>
      <c r="AP306" s="22">
        <v>32</v>
      </c>
    </row>
    <row r="307" spans="1:42" ht="15.75" hidden="1" customHeight="1" x14ac:dyDescent="0.35">
      <c r="A307" s="11">
        <v>305</v>
      </c>
      <c r="C307" s="11">
        <v>0.7241273545300726</v>
      </c>
      <c r="D307" s="11">
        <v>0.97290437350437586</v>
      </c>
      <c r="E307" s="11">
        <v>0.79985540586888226</v>
      </c>
      <c r="F307" s="11">
        <v>0.59764783069028016</v>
      </c>
      <c r="G307" s="11">
        <v>0.86781340526422268</v>
      </c>
      <c r="H307" s="11">
        <v>1.024461543422331</v>
      </c>
      <c r="I307" s="11">
        <v>3.0478619588408273</v>
      </c>
      <c r="J307" s="11">
        <v>0.96617211606877007</v>
      </c>
      <c r="K307" s="11">
        <v>2.8310289416276078</v>
      </c>
      <c r="L307" s="11" t="s">
        <v>201</v>
      </c>
      <c r="M307" s="11" t="s">
        <v>132</v>
      </c>
      <c r="N307" s="11" t="s">
        <v>10</v>
      </c>
      <c r="O307" s="11" t="s">
        <v>523</v>
      </c>
      <c r="P307" s="26">
        <v>1</v>
      </c>
      <c r="Q307" s="27">
        <v>1</v>
      </c>
      <c r="R307" s="27">
        <v>0</v>
      </c>
      <c r="S307" s="27">
        <v>-1</v>
      </c>
      <c r="T307" s="27">
        <v>-1</v>
      </c>
      <c r="U307" s="27">
        <v>0</v>
      </c>
      <c r="V307" s="27">
        <v>0</v>
      </c>
      <c r="W307" s="27">
        <v>1</v>
      </c>
      <c r="X307" s="27">
        <v>0</v>
      </c>
      <c r="Y307" s="27">
        <v>0</v>
      </c>
      <c r="Z307" s="27">
        <v>0</v>
      </c>
      <c r="AA307" s="27">
        <v>0</v>
      </c>
      <c r="AB307" s="27">
        <v>0</v>
      </c>
      <c r="AC307" s="27">
        <v>0</v>
      </c>
      <c r="AD307" s="27">
        <v>0</v>
      </c>
      <c r="AE307" s="27">
        <v>0</v>
      </c>
      <c r="AF307" s="27">
        <v>0</v>
      </c>
      <c r="AG307" s="27">
        <v>0</v>
      </c>
      <c r="AH307" s="27">
        <v>0</v>
      </c>
      <c r="AI307" s="27">
        <v>0</v>
      </c>
      <c r="AJ307" s="27">
        <v>0</v>
      </c>
      <c r="AK307" s="28">
        <v>0</v>
      </c>
      <c r="AL307" s="11">
        <f t="shared" si="2"/>
        <v>5</v>
      </c>
      <c r="AN307" s="11" t="s">
        <v>203</v>
      </c>
      <c r="AO307" s="11">
        <f t="shared" si="3"/>
        <v>11</v>
      </c>
      <c r="AP307" s="22">
        <v>32</v>
      </c>
    </row>
    <row r="308" spans="1:42" ht="15.75" hidden="1" customHeight="1" x14ac:dyDescent="0.35">
      <c r="A308" s="11">
        <v>306</v>
      </c>
      <c r="C308" s="11">
        <v>0.78216072105007073</v>
      </c>
      <c r="D308" s="11">
        <v>0.90008509879148801</v>
      </c>
      <c r="E308" s="11">
        <v>0.8560643443038749</v>
      </c>
      <c r="F308" s="11">
        <v>0.57749311555395522</v>
      </c>
      <c r="G308" s="11">
        <v>0.97177577253284353</v>
      </c>
      <c r="H308" s="11">
        <v>0.97059241307307154</v>
      </c>
      <c r="I308" s="11">
        <v>2.5153078637254347</v>
      </c>
      <c r="J308" s="11">
        <v>0.96450324350500838</v>
      </c>
      <c r="K308" s="11">
        <v>3.637695821237303</v>
      </c>
      <c r="L308" s="11" t="s">
        <v>201</v>
      </c>
      <c r="M308" s="11" t="s">
        <v>132</v>
      </c>
      <c r="N308" s="11" t="s">
        <v>13</v>
      </c>
      <c r="O308" s="11" t="s">
        <v>523</v>
      </c>
      <c r="P308" s="26">
        <v>1</v>
      </c>
      <c r="Q308" s="27">
        <v>1</v>
      </c>
      <c r="R308" s="27">
        <v>0</v>
      </c>
      <c r="S308" s="27">
        <v>-1</v>
      </c>
      <c r="T308" s="27">
        <v>-1</v>
      </c>
      <c r="U308" s="27">
        <v>0</v>
      </c>
      <c r="V308" s="27">
        <v>0</v>
      </c>
      <c r="W308" s="27">
        <v>1</v>
      </c>
      <c r="X308" s="27">
        <v>0</v>
      </c>
      <c r="Y308" s="27">
        <v>0</v>
      </c>
      <c r="Z308" s="27">
        <v>0</v>
      </c>
      <c r="AA308" s="27">
        <v>0</v>
      </c>
      <c r="AB308" s="27">
        <v>0</v>
      </c>
      <c r="AC308" s="27">
        <v>0</v>
      </c>
      <c r="AD308" s="27">
        <v>0</v>
      </c>
      <c r="AE308" s="27">
        <v>0</v>
      </c>
      <c r="AF308" s="27">
        <v>0</v>
      </c>
      <c r="AG308" s="27">
        <v>0</v>
      </c>
      <c r="AH308" s="27">
        <v>0</v>
      </c>
      <c r="AI308" s="27">
        <v>0</v>
      </c>
      <c r="AJ308" s="27">
        <v>0</v>
      </c>
      <c r="AK308" s="28">
        <v>0</v>
      </c>
      <c r="AL308" s="11">
        <f t="shared" si="2"/>
        <v>5</v>
      </c>
      <c r="AN308" s="11" t="s">
        <v>203</v>
      </c>
      <c r="AO308" s="11">
        <f t="shared" si="3"/>
        <v>11</v>
      </c>
      <c r="AP308" s="22">
        <v>32</v>
      </c>
    </row>
    <row r="309" spans="1:42" ht="15.75" hidden="1" customHeight="1" x14ac:dyDescent="0.35">
      <c r="A309" s="11">
        <v>307</v>
      </c>
      <c r="C309" s="11">
        <v>0.68880419773617885</v>
      </c>
      <c r="D309" s="11">
        <v>0.89947839984673683</v>
      </c>
      <c r="E309" s="11">
        <v>0.77779285824143674</v>
      </c>
      <c r="F309" s="11">
        <v>0.62706246336486382</v>
      </c>
      <c r="G309" s="11">
        <v>0.61861908638477203</v>
      </c>
      <c r="H309" s="11">
        <v>1.2417777869832813</v>
      </c>
      <c r="I309" s="11">
        <v>2.7105114174857619</v>
      </c>
      <c r="J309" s="11">
        <v>1.2677124535115349</v>
      </c>
      <c r="K309" s="11">
        <v>2.793825029349478</v>
      </c>
      <c r="L309" s="11" t="s">
        <v>201</v>
      </c>
      <c r="M309" s="11" t="s">
        <v>135</v>
      </c>
      <c r="N309" s="11" t="s">
        <v>7</v>
      </c>
      <c r="P309" s="26">
        <v>1</v>
      </c>
      <c r="Q309" s="27">
        <v>1</v>
      </c>
      <c r="R309" s="27">
        <v>0</v>
      </c>
      <c r="S309" s="27">
        <v>-1</v>
      </c>
      <c r="T309" s="27">
        <v>0</v>
      </c>
      <c r="U309" s="27">
        <v>0</v>
      </c>
      <c r="V309" s="27">
        <v>0</v>
      </c>
      <c r="W309" s="27">
        <v>1</v>
      </c>
      <c r="X309" s="27">
        <v>0</v>
      </c>
      <c r="Y309" s="27">
        <v>0</v>
      </c>
      <c r="Z309" s="27">
        <v>0</v>
      </c>
      <c r="AA309" s="27">
        <v>0</v>
      </c>
      <c r="AB309" s="27">
        <v>-1</v>
      </c>
      <c r="AC309" s="27">
        <v>0</v>
      </c>
      <c r="AD309" s="27">
        <v>0</v>
      </c>
      <c r="AE309" s="27">
        <v>0</v>
      </c>
      <c r="AF309" s="27">
        <v>0</v>
      </c>
      <c r="AG309" s="27">
        <v>0</v>
      </c>
      <c r="AH309" s="27">
        <v>0</v>
      </c>
      <c r="AI309" s="27">
        <v>0</v>
      </c>
      <c r="AJ309" s="27">
        <v>0</v>
      </c>
      <c r="AK309" s="28">
        <v>0</v>
      </c>
      <c r="AL309" s="11">
        <f t="shared" si="2"/>
        <v>5</v>
      </c>
      <c r="AN309" s="11" t="s">
        <v>838</v>
      </c>
      <c r="AO309" s="11">
        <f t="shared" si="3"/>
        <v>69</v>
      </c>
      <c r="AP309" s="22">
        <v>32</v>
      </c>
    </row>
    <row r="310" spans="1:42" ht="15.75" hidden="1" customHeight="1" x14ac:dyDescent="0.35">
      <c r="A310" s="11">
        <v>308</v>
      </c>
      <c r="C310" s="11">
        <v>0.67064012845638943</v>
      </c>
      <c r="D310" s="11">
        <v>0.96305479323552323</v>
      </c>
      <c r="E310" s="11">
        <v>0.86111396242910221</v>
      </c>
      <c r="F310" s="11">
        <v>0.6857515865504511</v>
      </c>
      <c r="G310" s="11">
        <v>0.56241374990593507</v>
      </c>
      <c r="H310" s="11">
        <v>1.2822353010285923</v>
      </c>
      <c r="I310" s="11">
        <v>3.8686749307730506</v>
      </c>
      <c r="J310" s="11">
        <v>1.4079272193663572</v>
      </c>
      <c r="K310" s="11">
        <v>3.4680170010169986</v>
      </c>
      <c r="L310" s="11" t="s">
        <v>201</v>
      </c>
      <c r="M310" s="11" t="s">
        <v>135</v>
      </c>
      <c r="N310" s="11" t="s">
        <v>10</v>
      </c>
      <c r="O310" s="11" t="s">
        <v>520</v>
      </c>
      <c r="P310" s="26">
        <v>1</v>
      </c>
      <c r="Q310" s="27">
        <v>1</v>
      </c>
      <c r="R310" s="27">
        <v>0</v>
      </c>
      <c r="S310" s="27">
        <v>-1</v>
      </c>
      <c r="T310" s="27">
        <v>-1</v>
      </c>
      <c r="U310" s="27">
        <v>0</v>
      </c>
      <c r="V310" s="27">
        <v>0</v>
      </c>
      <c r="W310" s="27">
        <v>1</v>
      </c>
      <c r="X310" s="27">
        <v>0</v>
      </c>
      <c r="Y310" s="27">
        <v>0</v>
      </c>
      <c r="Z310" s="27">
        <v>0</v>
      </c>
      <c r="AA310" s="27">
        <v>0</v>
      </c>
      <c r="AB310" s="27">
        <v>-1</v>
      </c>
      <c r="AC310" s="27">
        <v>0</v>
      </c>
      <c r="AD310" s="27">
        <v>0</v>
      </c>
      <c r="AE310" s="27">
        <v>0</v>
      </c>
      <c r="AF310" s="27">
        <v>0</v>
      </c>
      <c r="AG310" s="27">
        <v>0</v>
      </c>
      <c r="AH310" s="27">
        <v>0</v>
      </c>
      <c r="AI310" s="27">
        <v>0</v>
      </c>
      <c r="AJ310" s="27">
        <v>0</v>
      </c>
      <c r="AK310" s="28">
        <v>0</v>
      </c>
      <c r="AL310" s="11">
        <f t="shared" si="2"/>
        <v>6</v>
      </c>
      <c r="AN310" s="11" t="s">
        <v>841</v>
      </c>
      <c r="AO310" s="11">
        <f t="shared" si="3"/>
        <v>70</v>
      </c>
      <c r="AP310" s="22">
        <v>32</v>
      </c>
    </row>
    <row r="311" spans="1:42" ht="15.75" hidden="1" customHeight="1" x14ac:dyDescent="0.35">
      <c r="A311" s="11">
        <v>309</v>
      </c>
      <c r="C311" s="11">
        <v>0.7142501473981735</v>
      </c>
      <c r="D311" s="11">
        <v>0.98910207334026601</v>
      </c>
      <c r="E311" s="11">
        <v>0.7983906619534813</v>
      </c>
      <c r="F311" s="11">
        <v>0.7427591084286429</v>
      </c>
      <c r="G311" s="11">
        <v>0.53279448937891716</v>
      </c>
      <c r="H311" s="11">
        <v>1.2386156355409532</v>
      </c>
      <c r="I311" s="11">
        <v>3.2659978473364029</v>
      </c>
      <c r="J311" s="11">
        <v>1.3836039581265902</v>
      </c>
      <c r="K311" s="11">
        <v>2.8392050449074979</v>
      </c>
      <c r="L311" s="11" t="s">
        <v>201</v>
      </c>
      <c r="M311" s="11" t="s">
        <v>135</v>
      </c>
      <c r="N311" s="11" t="s">
        <v>10</v>
      </c>
      <c r="O311" s="11" t="s">
        <v>523</v>
      </c>
      <c r="P311" s="26">
        <v>1</v>
      </c>
      <c r="Q311" s="27">
        <v>1</v>
      </c>
      <c r="R311" s="27">
        <v>0</v>
      </c>
      <c r="S311" s="27">
        <v>-1</v>
      </c>
      <c r="T311" s="27">
        <v>0</v>
      </c>
      <c r="U311" s="27">
        <v>0</v>
      </c>
      <c r="V311" s="27">
        <v>0</v>
      </c>
      <c r="W311" s="27">
        <v>1</v>
      </c>
      <c r="X311" s="27">
        <v>0</v>
      </c>
      <c r="Y311" s="27">
        <v>0</v>
      </c>
      <c r="Z311" s="27">
        <v>0</v>
      </c>
      <c r="AA311" s="27">
        <v>0</v>
      </c>
      <c r="AB311" s="27">
        <v>0</v>
      </c>
      <c r="AC311" s="27">
        <v>0</v>
      </c>
      <c r="AD311" s="27">
        <v>0</v>
      </c>
      <c r="AE311" s="27">
        <v>0</v>
      </c>
      <c r="AF311" s="27">
        <v>0</v>
      </c>
      <c r="AG311" s="27">
        <v>0</v>
      </c>
      <c r="AH311" s="27">
        <v>0</v>
      </c>
      <c r="AI311" s="27">
        <v>0</v>
      </c>
      <c r="AJ311" s="27">
        <v>0</v>
      </c>
      <c r="AK311" s="28">
        <v>0</v>
      </c>
      <c r="AL311" s="11">
        <f t="shared" si="2"/>
        <v>4</v>
      </c>
      <c r="AN311" s="11" t="s">
        <v>206</v>
      </c>
      <c r="AO311" s="11">
        <f t="shared" si="3"/>
        <v>12</v>
      </c>
      <c r="AP311" s="22">
        <v>32</v>
      </c>
    </row>
    <row r="312" spans="1:42" ht="15.75" hidden="1" customHeight="1" x14ac:dyDescent="0.35">
      <c r="A312" s="11">
        <v>310</v>
      </c>
      <c r="C312" s="11">
        <v>0.84729465779961388</v>
      </c>
      <c r="D312" s="11">
        <v>0.91619566129043584</v>
      </c>
      <c r="E312" s="11">
        <v>0.80225238801105514</v>
      </c>
      <c r="F312" s="11">
        <v>0.62003150388257455</v>
      </c>
      <c r="G312" s="11">
        <v>0.72932258501866953</v>
      </c>
      <c r="H312" s="11">
        <v>1.1016148419447176</v>
      </c>
      <c r="I312" s="11">
        <v>2.467574509239896</v>
      </c>
      <c r="J312" s="11">
        <v>1.2720566620850708</v>
      </c>
      <c r="K312" s="11">
        <v>4.1486848766635429</v>
      </c>
      <c r="L312" s="11" t="s">
        <v>201</v>
      </c>
      <c r="M312" s="11" t="s">
        <v>135</v>
      </c>
      <c r="N312" s="11" t="s">
        <v>13</v>
      </c>
      <c r="O312" s="11" t="s">
        <v>523</v>
      </c>
      <c r="P312" s="26">
        <v>1</v>
      </c>
      <c r="Q312" s="27">
        <v>1</v>
      </c>
      <c r="R312" s="27">
        <v>0</v>
      </c>
      <c r="S312" s="27">
        <v>-1</v>
      </c>
      <c r="T312" s="27">
        <v>-1</v>
      </c>
      <c r="U312" s="27">
        <v>0</v>
      </c>
      <c r="V312" s="27">
        <v>0</v>
      </c>
      <c r="W312" s="27">
        <v>1</v>
      </c>
      <c r="X312" s="27">
        <v>0</v>
      </c>
      <c r="Y312" s="27">
        <v>0</v>
      </c>
      <c r="Z312" s="27">
        <v>0</v>
      </c>
      <c r="AA312" s="27">
        <v>0</v>
      </c>
      <c r="AB312" s="27">
        <v>0</v>
      </c>
      <c r="AC312" s="27">
        <v>0</v>
      </c>
      <c r="AD312" s="27">
        <v>0</v>
      </c>
      <c r="AE312" s="27">
        <v>0</v>
      </c>
      <c r="AF312" s="27">
        <v>0</v>
      </c>
      <c r="AG312" s="27">
        <v>0</v>
      </c>
      <c r="AH312" s="27">
        <v>0</v>
      </c>
      <c r="AI312" s="27">
        <v>0</v>
      </c>
      <c r="AJ312" s="27">
        <v>0</v>
      </c>
      <c r="AK312" s="28">
        <v>0</v>
      </c>
      <c r="AL312" s="11">
        <f t="shared" si="2"/>
        <v>5</v>
      </c>
      <c r="AN312" s="11" t="s">
        <v>203</v>
      </c>
      <c r="AO312" s="11">
        <f t="shared" si="3"/>
        <v>11</v>
      </c>
      <c r="AP312" s="22">
        <v>32</v>
      </c>
    </row>
    <row r="313" spans="1:42" ht="15.75" hidden="1" customHeight="1" x14ac:dyDescent="0.35">
      <c r="A313" s="11">
        <v>311</v>
      </c>
      <c r="C313" s="11">
        <v>0.7347782737777564</v>
      </c>
      <c r="D313" s="11">
        <v>0.87389490917574086</v>
      </c>
      <c r="E313" s="11">
        <v>0.76441930797863533</v>
      </c>
      <c r="F313" s="11">
        <v>0.70189653603992253</v>
      </c>
      <c r="G313" s="11">
        <v>0.53473174472712004</v>
      </c>
      <c r="H313" s="11">
        <v>1.1909217587095327</v>
      </c>
      <c r="I313" s="11">
        <v>3.2481057663421855</v>
      </c>
      <c r="J313" s="11">
        <v>1.2858714508505069</v>
      </c>
      <c r="K313" s="11">
        <v>2.0756881306661867</v>
      </c>
      <c r="L313" s="11" t="s">
        <v>201</v>
      </c>
      <c r="M313" s="11" t="s">
        <v>138</v>
      </c>
      <c r="N313" s="11" t="s">
        <v>7</v>
      </c>
      <c r="P313" s="26">
        <v>1</v>
      </c>
      <c r="Q313" s="27">
        <v>1</v>
      </c>
      <c r="R313" s="27">
        <v>0</v>
      </c>
      <c r="S313" s="27">
        <v>-1</v>
      </c>
      <c r="T313" s="27">
        <v>-1</v>
      </c>
      <c r="U313" s="27">
        <v>0</v>
      </c>
      <c r="V313" s="27">
        <v>0</v>
      </c>
      <c r="W313" s="27">
        <v>0</v>
      </c>
      <c r="X313" s="27">
        <v>0</v>
      </c>
      <c r="Y313" s="27">
        <v>0</v>
      </c>
      <c r="Z313" s="27">
        <v>0</v>
      </c>
      <c r="AA313" s="27">
        <v>0</v>
      </c>
      <c r="AB313" s="27">
        <v>-1</v>
      </c>
      <c r="AC313" s="27">
        <v>0</v>
      </c>
      <c r="AD313" s="27">
        <v>0</v>
      </c>
      <c r="AE313" s="27">
        <v>0</v>
      </c>
      <c r="AF313" s="27">
        <v>0</v>
      </c>
      <c r="AG313" s="27">
        <v>0</v>
      </c>
      <c r="AH313" s="27">
        <v>0</v>
      </c>
      <c r="AI313" s="27">
        <v>0</v>
      </c>
      <c r="AJ313" s="27">
        <v>0</v>
      </c>
      <c r="AK313" s="28">
        <v>0</v>
      </c>
      <c r="AL313" s="11">
        <f t="shared" si="2"/>
        <v>5</v>
      </c>
      <c r="AN313" s="11" t="s">
        <v>825</v>
      </c>
      <c r="AO313" s="11">
        <f t="shared" si="3"/>
        <v>68</v>
      </c>
      <c r="AP313" s="22">
        <v>32</v>
      </c>
    </row>
    <row r="314" spans="1:42" ht="15.75" hidden="1" customHeight="1" x14ac:dyDescent="0.35">
      <c r="A314" s="11">
        <v>312</v>
      </c>
      <c r="C314" s="11">
        <v>0.8213089018001748</v>
      </c>
      <c r="D314" s="11">
        <v>0.83608682003739643</v>
      </c>
      <c r="E314" s="11">
        <v>0.81908189019504662</v>
      </c>
      <c r="F314" s="11">
        <v>0.74130001926837297</v>
      </c>
      <c r="G314" s="11">
        <v>0.5561708548900911</v>
      </c>
      <c r="H314" s="11">
        <v>1.1188031718279452</v>
      </c>
      <c r="I314" s="11">
        <v>4.4032186873718313</v>
      </c>
      <c r="J314" s="11">
        <v>1.2594978086615409</v>
      </c>
      <c r="K314" s="11">
        <v>3.1246553304005218</v>
      </c>
      <c r="L314" s="11" t="s">
        <v>201</v>
      </c>
      <c r="M314" s="11" t="s">
        <v>138</v>
      </c>
      <c r="N314" s="11" t="s">
        <v>10</v>
      </c>
      <c r="O314" s="11" t="s">
        <v>520</v>
      </c>
      <c r="P314" s="26">
        <v>1</v>
      </c>
      <c r="Q314" s="27">
        <v>1</v>
      </c>
      <c r="R314" s="27">
        <v>0</v>
      </c>
      <c r="S314" s="27">
        <v>-1</v>
      </c>
      <c r="T314" s="27">
        <v>-1</v>
      </c>
      <c r="U314" s="27">
        <v>0</v>
      </c>
      <c r="V314" s="27">
        <v>0</v>
      </c>
      <c r="W314" s="27">
        <v>1</v>
      </c>
      <c r="X314" s="27">
        <v>0</v>
      </c>
      <c r="Y314" s="27">
        <v>0</v>
      </c>
      <c r="Z314" s="27">
        <v>0</v>
      </c>
      <c r="AA314" s="27">
        <v>0</v>
      </c>
      <c r="AB314" s="27">
        <v>0</v>
      </c>
      <c r="AC314" s="27">
        <v>0</v>
      </c>
      <c r="AD314" s="27">
        <v>0</v>
      </c>
      <c r="AE314" s="27">
        <v>0</v>
      </c>
      <c r="AF314" s="27">
        <v>0</v>
      </c>
      <c r="AG314" s="27">
        <v>0</v>
      </c>
      <c r="AH314" s="27">
        <v>0</v>
      </c>
      <c r="AI314" s="27">
        <v>0</v>
      </c>
      <c r="AJ314" s="27">
        <v>0</v>
      </c>
      <c r="AK314" s="28">
        <v>0</v>
      </c>
      <c r="AL314" s="11">
        <f t="shared" si="2"/>
        <v>5</v>
      </c>
      <c r="AN314" s="11" t="s">
        <v>203</v>
      </c>
      <c r="AO314" s="11">
        <f t="shared" si="3"/>
        <v>11</v>
      </c>
      <c r="AP314" s="22">
        <v>32</v>
      </c>
    </row>
    <row r="315" spans="1:42" ht="15.75" hidden="1" customHeight="1" x14ac:dyDescent="0.35">
      <c r="A315" s="11">
        <v>313</v>
      </c>
      <c r="C315" s="11">
        <v>0.7606630935248615</v>
      </c>
      <c r="D315" s="11">
        <v>0.92124141117872771</v>
      </c>
      <c r="E315" s="11">
        <v>0.80273471514557282</v>
      </c>
      <c r="F315" s="11">
        <v>0.69900676150695173</v>
      </c>
      <c r="G315" s="11">
        <v>1.0927094952210332</v>
      </c>
      <c r="H315" s="11">
        <v>1.1214663418444846</v>
      </c>
      <c r="I315" s="11">
        <v>5.1348523991285759</v>
      </c>
      <c r="J315" s="11">
        <v>1.3220822442660627</v>
      </c>
      <c r="K315" s="11">
        <v>2.2711581401147956</v>
      </c>
      <c r="L315" s="11" t="s">
        <v>201</v>
      </c>
      <c r="M315" s="11" t="s">
        <v>138</v>
      </c>
      <c r="N315" s="11" t="s">
        <v>10</v>
      </c>
      <c r="O315" s="11" t="s">
        <v>523</v>
      </c>
      <c r="P315" s="26">
        <v>1</v>
      </c>
      <c r="Q315" s="27">
        <v>1</v>
      </c>
      <c r="R315" s="27">
        <v>0</v>
      </c>
      <c r="S315" s="27">
        <v>-1</v>
      </c>
      <c r="T315" s="27">
        <v>-1</v>
      </c>
      <c r="U315" s="27">
        <v>0</v>
      </c>
      <c r="V315" s="27">
        <v>0</v>
      </c>
      <c r="W315" s="27">
        <v>1</v>
      </c>
      <c r="X315" s="27">
        <v>0</v>
      </c>
      <c r="Y315" s="27">
        <v>0</v>
      </c>
      <c r="Z315" s="27">
        <v>0</v>
      </c>
      <c r="AA315" s="27">
        <v>0</v>
      </c>
      <c r="AB315" s="27">
        <v>0</v>
      </c>
      <c r="AC315" s="27">
        <v>0</v>
      </c>
      <c r="AD315" s="27">
        <v>0</v>
      </c>
      <c r="AE315" s="27">
        <v>0</v>
      </c>
      <c r="AF315" s="27">
        <v>0</v>
      </c>
      <c r="AG315" s="27">
        <v>0</v>
      </c>
      <c r="AH315" s="27">
        <v>0</v>
      </c>
      <c r="AI315" s="27">
        <v>0</v>
      </c>
      <c r="AJ315" s="27">
        <v>0</v>
      </c>
      <c r="AK315" s="28">
        <v>0</v>
      </c>
      <c r="AL315" s="11">
        <f t="shared" si="2"/>
        <v>5</v>
      </c>
      <c r="AN315" s="11" t="s">
        <v>203</v>
      </c>
      <c r="AO315" s="11">
        <f t="shared" si="3"/>
        <v>11</v>
      </c>
      <c r="AP315" s="22">
        <v>32</v>
      </c>
    </row>
    <row r="316" spans="1:42" ht="15.75" hidden="1" customHeight="1" x14ac:dyDescent="0.35">
      <c r="A316" s="11">
        <v>314</v>
      </c>
      <c r="C316" s="11">
        <v>0.82788869580137459</v>
      </c>
      <c r="D316" s="11">
        <v>0.93660502733393391</v>
      </c>
      <c r="E316" s="11">
        <v>0.76625821657733684</v>
      </c>
      <c r="F316" s="11">
        <v>0.67556056116130903</v>
      </c>
      <c r="G316" s="11">
        <v>0.55786318924007716</v>
      </c>
      <c r="H316" s="11">
        <v>1.0450685766314836</v>
      </c>
      <c r="I316" s="11">
        <v>2.8275988377342012</v>
      </c>
      <c r="J316" s="11">
        <v>1.2299970436584953</v>
      </c>
      <c r="K316" s="11">
        <v>3.7091581413578378</v>
      </c>
      <c r="L316" s="11" t="s">
        <v>201</v>
      </c>
      <c r="M316" s="11" t="s">
        <v>138</v>
      </c>
      <c r="N316" s="11" t="s">
        <v>13</v>
      </c>
      <c r="O316" s="11" t="s">
        <v>523</v>
      </c>
      <c r="P316" s="26">
        <v>1</v>
      </c>
      <c r="Q316" s="27">
        <v>1</v>
      </c>
      <c r="R316" s="27">
        <v>0</v>
      </c>
      <c r="S316" s="27">
        <v>-1</v>
      </c>
      <c r="T316" s="27">
        <v>-1</v>
      </c>
      <c r="U316" s="27">
        <v>0</v>
      </c>
      <c r="V316" s="27">
        <v>0</v>
      </c>
      <c r="W316" s="27">
        <v>1</v>
      </c>
      <c r="X316" s="27">
        <v>0</v>
      </c>
      <c r="Y316" s="27">
        <v>0</v>
      </c>
      <c r="Z316" s="27">
        <v>0</v>
      </c>
      <c r="AA316" s="27">
        <v>0</v>
      </c>
      <c r="AB316" s="27">
        <v>-1</v>
      </c>
      <c r="AC316" s="27">
        <v>0</v>
      </c>
      <c r="AD316" s="27">
        <v>0</v>
      </c>
      <c r="AE316" s="27">
        <v>0</v>
      </c>
      <c r="AF316" s="27">
        <v>0</v>
      </c>
      <c r="AG316" s="27">
        <v>0</v>
      </c>
      <c r="AH316" s="27">
        <v>0</v>
      </c>
      <c r="AI316" s="27">
        <v>0</v>
      </c>
      <c r="AJ316" s="27">
        <v>0</v>
      </c>
      <c r="AK316" s="28">
        <v>0</v>
      </c>
      <c r="AL316" s="11">
        <f t="shared" si="2"/>
        <v>6</v>
      </c>
      <c r="AN316" s="11" t="s">
        <v>841</v>
      </c>
      <c r="AO316" s="11">
        <f t="shared" si="3"/>
        <v>70</v>
      </c>
      <c r="AP316" s="22">
        <v>32</v>
      </c>
    </row>
    <row r="317" spans="1:42" ht="15.75" hidden="1" customHeight="1" x14ac:dyDescent="0.35">
      <c r="A317" s="11">
        <v>315</v>
      </c>
      <c r="C317" s="11">
        <v>0.82222315444296834</v>
      </c>
      <c r="D317" s="11">
        <v>0.86505877215722093</v>
      </c>
      <c r="E317" s="11">
        <v>0.84923652801515825</v>
      </c>
      <c r="F317" s="11">
        <v>0.94360642368580006</v>
      </c>
      <c r="G317" s="11">
        <v>0.87756483645049466</v>
      </c>
      <c r="H317" s="11">
        <v>1.4154087989351374</v>
      </c>
      <c r="I317" s="11">
        <v>1.046357217822812</v>
      </c>
      <c r="J317" s="11">
        <v>0.94581239516595605</v>
      </c>
      <c r="K317" s="11">
        <v>1.09276286882969</v>
      </c>
      <c r="L317" s="11" t="s">
        <v>221</v>
      </c>
      <c r="M317" s="11" t="s">
        <v>115</v>
      </c>
      <c r="N317" s="11" t="s">
        <v>7</v>
      </c>
      <c r="P317" s="26">
        <v>1</v>
      </c>
      <c r="Q317" s="27">
        <v>0</v>
      </c>
      <c r="R317" s="27">
        <v>0</v>
      </c>
      <c r="S317" s="27">
        <v>0</v>
      </c>
      <c r="T317" s="27">
        <v>0</v>
      </c>
      <c r="U317" s="27">
        <v>1</v>
      </c>
      <c r="V317" s="27">
        <v>0</v>
      </c>
      <c r="W317" s="27">
        <v>0</v>
      </c>
      <c r="X317" s="27">
        <v>0</v>
      </c>
      <c r="Y317" s="27">
        <v>0</v>
      </c>
      <c r="Z317" s="27">
        <v>0</v>
      </c>
      <c r="AA317" s="27">
        <v>0</v>
      </c>
      <c r="AB317" s="27">
        <v>-1</v>
      </c>
      <c r="AC317" s="27">
        <v>0</v>
      </c>
      <c r="AD317" s="27">
        <v>0</v>
      </c>
      <c r="AE317" s="27">
        <v>0</v>
      </c>
      <c r="AF317" s="27">
        <v>0</v>
      </c>
      <c r="AG317" s="27">
        <v>0</v>
      </c>
      <c r="AH317" s="27">
        <v>0</v>
      </c>
      <c r="AI317" s="27">
        <v>0</v>
      </c>
      <c r="AJ317" s="27">
        <v>0</v>
      </c>
      <c r="AK317" s="28">
        <v>0</v>
      </c>
      <c r="AL317" s="11">
        <f t="shared" si="2"/>
        <v>3</v>
      </c>
      <c r="AN317" s="11" t="s">
        <v>226</v>
      </c>
      <c r="AO317" s="11">
        <f t="shared" si="3"/>
        <v>14</v>
      </c>
      <c r="AP317" s="22">
        <v>32</v>
      </c>
    </row>
    <row r="318" spans="1:42" ht="15.75" hidden="1" customHeight="1" x14ac:dyDescent="0.35">
      <c r="A318" s="11">
        <v>316</v>
      </c>
      <c r="C318" s="11">
        <v>0.8234959318339905</v>
      </c>
      <c r="D318" s="11">
        <v>0.83080617544720714</v>
      </c>
      <c r="E318" s="11">
        <v>0.72503196562070582</v>
      </c>
      <c r="F318" s="11">
        <v>0.95150063934028173</v>
      </c>
      <c r="G318" s="11">
        <v>0.98907039806519892</v>
      </c>
      <c r="H318" s="11">
        <v>1.4046624542805219</v>
      </c>
      <c r="I318" s="11">
        <v>1.037775271271175</v>
      </c>
      <c r="J318" s="11">
        <v>0.9244173419853845</v>
      </c>
      <c r="K318" s="11">
        <v>1.2019444800981254</v>
      </c>
      <c r="L318" s="11" t="s">
        <v>221</v>
      </c>
      <c r="M318" s="11" t="s">
        <v>115</v>
      </c>
      <c r="N318" s="11" t="s">
        <v>10</v>
      </c>
      <c r="O318" s="11" t="s">
        <v>520</v>
      </c>
      <c r="P318" s="26">
        <v>1</v>
      </c>
      <c r="Q318" s="27">
        <v>0</v>
      </c>
      <c r="R318" s="27">
        <v>0</v>
      </c>
      <c r="S318" s="27">
        <v>0</v>
      </c>
      <c r="T318" s="27">
        <v>0</v>
      </c>
      <c r="U318" s="27">
        <v>1</v>
      </c>
      <c r="V318" s="27">
        <v>0</v>
      </c>
      <c r="W318" s="27">
        <v>0</v>
      </c>
      <c r="X318" s="27">
        <v>0</v>
      </c>
      <c r="Y318" s="27">
        <v>0</v>
      </c>
      <c r="Z318" s="27">
        <v>0</v>
      </c>
      <c r="AA318" s="27">
        <v>0</v>
      </c>
      <c r="AB318" s="27">
        <v>-1</v>
      </c>
      <c r="AC318" s="27">
        <v>0</v>
      </c>
      <c r="AD318" s="27">
        <v>0</v>
      </c>
      <c r="AE318" s="27">
        <v>0</v>
      </c>
      <c r="AF318" s="27">
        <v>0</v>
      </c>
      <c r="AG318" s="27">
        <v>0</v>
      </c>
      <c r="AH318" s="27">
        <v>0</v>
      </c>
      <c r="AI318" s="27">
        <v>0</v>
      </c>
      <c r="AJ318" s="27">
        <v>0</v>
      </c>
      <c r="AK318" s="28">
        <v>0</v>
      </c>
      <c r="AL318" s="11">
        <f t="shared" si="2"/>
        <v>3</v>
      </c>
      <c r="AN318" s="11" t="s">
        <v>226</v>
      </c>
      <c r="AO318" s="11">
        <f t="shared" si="3"/>
        <v>14</v>
      </c>
      <c r="AP318" s="22">
        <v>32</v>
      </c>
    </row>
    <row r="319" spans="1:42" ht="15.75" hidden="1" customHeight="1" x14ac:dyDescent="0.35">
      <c r="A319" s="11">
        <v>317</v>
      </c>
      <c r="C319" s="11">
        <v>0.92774854150172781</v>
      </c>
      <c r="D319" s="11">
        <v>0.797696093035833</v>
      </c>
      <c r="E319" s="11">
        <v>0.74372942636771211</v>
      </c>
      <c r="F319" s="11">
        <v>0.84850296898284361</v>
      </c>
      <c r="G319" s="11">
        <v>1.2774633630038448</v>
      </c>
      <c r="H319" s="11">
        <v>1.6508169401455755</v>
      </c>
      <c r="I319" s="11">
        <v>1.0916578347210051</v>
      </c>
      <c r="J319" s="11">
        <v>0.86337606783795495</v>
      </c>
      <c r="K319" s="11">
        <v>1.2197132842655907</v>
      </c>
      <c r="L319" s="11" t="s">
        <v>221</v>
      </c>
      <c r="M319" s="11" t="s">
        <v>115</v>
      </c>
      <c r="N319" s="11" t="s">
        <v>10</v>
      </c>
      <c r="O319" s="11" t="s">
        <v>523</v>
      </c>
      <c r="P319" s="26">
        <v>1</v>
      </c>
      <c r="Q319" s="27">
        <v>0</v>
      </c>
      <c r="R319" s="27">
        <v>0</v>
      </c>
      <c r="S319" s="27">
        <v>0</v>
      </c>
      <c r="T319" s="27">
        <v>0</v>
      </c>
      <c r="U319" s="27">
        <v>1</v>
      </c>
      <c r="V319" s="27">
        <v>0</v>
      </c>
      <c r="W319" s="27">
        <v>0</v>
      </c>
      <c r="X319" s="27">
        <v>0</v>
      </c>
      <c r="Y319" s="27">
        <v>0</v>
      </c>
      <c r="Z319" s="27">
        <v>0</v>
      </c>
      <c r="AA319" s="27">
        <v>0</v>
      </c>
      <c r="AB319" s="27">
        <v>-1</v>
      </c>
      <c r="AC319" s="27">
        <v>0</v>
      </c>
      <c r="AD319" s="27">
        <v>0</v>
      </c>
      <c r="AE319" s="27">
        <v>0</v>
      </c>
      <c r="AF319" s="27">
        <v>0</v>
      </c>
      <c r="AG319" s="27">
        <v>0</v>
      </c>
      <c r="AH319" s="27">
        <v>0</v>
      </c>
      <c r="AI319" s="27">
        <v>0</v>
      </c>
      <c r="AJ319" s="27">
        <v>0</v>
      </c>
      <c r="AK319" s="28">
        <v>0</v>
      </c>
      <c r="AL319" s="11">
        <f t="shared" si="2"/>
        <v>3</v>
      </c>
      <c r="AN319" s="11" t="s">
        <v>226</v>
      </c>
      <c r="AO319" s="11">
        <f t="shared" si="3"/>
        <v>14</v>
      </c>
      <c r="AP319" s="22">
        <v>32</v>
      </c>
    </row>
    <row r="320" spans="1:42" ht="15.75" hidden="1" customHeight="1" x14ac:dyDescent="0.35">
      <c r="A320" s="11">
        <v>318</v>
      </c>
      <c r="C320" s="11">
        <v>0.79960304434060703</v>
      </c>
      <c r="D320" s="11">
        <v>0.80322929073862248</v>
      </c>
      <c r="E320" s="11">
        <v>0.80136349865985168</v>
      </c>
      <c r="F320" s="11">
        <v>0.89401242235955891</v>
      </c>
      <c r="G320" s="11">
        <v>0.71353562071313292</v>
      </c>
      <c r="H320" s="11">
        <v>1.4979895379894792</v>
      </c>
      <c r="I320" s="11">
        <v>1.0585422123368735</v>
      </c>
      <c r="J320" s="11">
        <v>1.0373163396098204</v>
      </c>
      <c r="K320" s="11">
        <v>1.1787970498685905</v>
      </c>
      <c r="L320" s="11" t="s">
        <v>221</v>
      </c>
      <c r="M320" s="11" t="s">
        <v>115</v>
      </c>
      <c r="N320" s="11" t="s">
        <v>13</v>
      </c>
      <c r="O320" s="11" t="s">
        <v>523</v>
      </c>
      <c r="P320" s="26">
        <v>1</v>
      </c>
      <c r="Q320" s="27">
        <v>0</v>
      </c>
      <c r="R320" s="27">
        <v>0</v>
      </c>
      <c r="S320" s="27">
        <v>0</v>
      </c>
      <c r="T320" s="27">
        <v>0</v>
      </c>
      <c r="U320" s="27">
        <v>1</v>
      </c>
      <c r="V320" s="27">
        <v>-1</v>
      </c>
      <c r="W320" s="27">
        <v>0</v>
      </c>
      <c r="X320" s="27">
        <v>0</v>
      </c>
      <c r="Y320" s="27">
        <v>0</v>
      </c>
      <c r="Z320" s="27">
        <v>0</v>
      </c>
      <c r="AA320" s="27">
        <v>0</v>
      </c>
      <c r="AB320" s="27">
        <v>-1</v>
      </c>
      <c r="AC320" s="27">
        <v>0</v>
      </c>
      <c r="AD320" s="27">
        <v>0</v>
      </c>
      <c r="AE320" s="27">
        <v>0</v>
      </c>
      <c r="AF320" s="27">
        <v>0</v>
      </c>
      <c r="AG320" s="27">
        <v>0</v>
      </c>
      <c r="AH320" s="27">
        <v>0</v>
      </c>
      <c r="AI320" s="27">
        <v>0</v>
      </c>
      <c r="AJ320" s="27">
        <v>0</v>
      </c>
      <c r="AK320" s="28">
        <v>0</v>
      </c>
      <c r="AL320" s="11">
        <f t="shared" si="2"/>
        <v>4</v>
      </c>
      <c r="AN320" s="11" t="s">
        <v>223</v>
      </c>
      <c r="AO320" s="11">
        <f t="shared" si="3"/>
        <v>13</v>
      </c>
      <c r="AP320" s="22">
        <v>32</v>
      </c>
    </row>
    <row r="321" spans="1:42" ht="15.75" hidden="1" customHeight="1" x14ac:dyDescent="0.35">
      <c r="A321" s="11">
        <v>319</v>
      </c>
      <c r="C321" s="11">
        <v>0.89614367919047844</v>
      </c>
      <c r="D321" s="11">
        <v>0.81834725553580179</v>
      </c>
      <c r="E321" s="11">
        <v>0.89894208240465467</v>
      </c>
      <c r="F321" s="11">
        <v>1.2017316872992863</v>
      </c>
      <c r="G321" s="11">
        <v>0.6909825392145974</v>
      </c>
      <c r="H321" s="11">
        <v>1.2689563388216132</v>
      </c>
      <c r="I321" s="11">
        <v>1.0404773971691166</v>
      </c>
      <c r="J321" s="11">
        <v>0.90113072447147058</v>
      </c>
      <c r="K321" s="11">
        <v>1.3270799917953635</v>
      </c>
      <c r="L321" s="11" t="s">
        <v>221</v>
      </c>
      <c r="M321" s="11" t="s">
        <v>119</v>
      </c>
      <c r="N321" s="11" t="s">
        <v>7</v>
      </c>
      <c r="P321" s="26">
        <v>1</v>
      </c>
      <c r="Q321" s="27">
        <v>0</v>
      </c>
      <c r="R321" s="27">
        <v>0</v>
      </c>
      <c r="S321" s="27">
        <v>0</v>
      </c>
      <c r="T321" s="27">
        <v>0</v>
      </c>
      <c r="U321" s="27">
        <v>1</v>
      </c>
      <c r="V321" s="27">
        <v>0</v>
      </c>
      <c r="W321" s="27">
        <v>0</v>
      </c>
      <c r="X321" s="27">
        <v>0</v>
      </c>
      <c r="Y321" s="27">
        <v>0</v>
      </c>
      <c r="Z321" s="27">
        <v>0</v>
      </c>
      <c r="AA321" s="27">
        <v>0</v>
      </c>
      <c r="AB321" s="27">
        <v>-1</v>
      </c>
      <c r="AC321" s="27">
        <v>0</v>
      </c>
      <c r="AD321" s="27">
        <v>0</v>
      </c>
      <c r="AE321" s="27">
        <v>0</v>
      </c>
      <c r="AF321" s="27">
        <v>0</v>
      </c>
      <c r="AG321" s="27">
        <v>0</v>
      </c>
      <c r="AH321" s="27">
        <v>0</v>
      </c>
      <c r="AI321" s="27">
        <v>0</v>
      </c>
      <c r="AJ321" s="27">
        <v>0</v>
      </c>
      <c r="AK321" s="28">
        <v>0</v>
      </c>
      <c r="AL321" s="11">
        <f t="shared" si="2"/>
        <v>3</v>
      </c>
      <c r="AN321" s="11" t="s">
        <v>226</v>
      </c>
      <c r="AO321" s="11">
        <f t="shared" si="3"/>
        <v>14</v>
      </c>
      <c r="AP321" s="22">
        <v>32</v>
      </c>
    </row>
    <row r="322" spans="1:42" ht="15.75" hidden="1" customHeight="1" x14ac:dyDescent="0.35">
      <c r="A322" s="11">
        <v>320</v>
      </c>
      <c r="C322" s="11">
        <v>0.93827014191553215</v>
      </c>
      <c r="D322" s="11">
        <v>0.79937124658098457</v>
      </c>
      <c r="E322" s="11">
        <v>0.88894899105862679</v>
      </c>
      <c r="F322" s="11">
        <v>1.3520887555753731</v>
      </c>
      <c r="G322" s="11">
        <v>0.8159288918451526</v>
      </c>
      <c r="H322" s="11">
        <v>1.3777769038958827</v>
      </c>
      <c r="I322" s="11">
        <v>1.0570078740941922</v>
      </c>
      <c r="J322" s="11">
        <v>0.93408046483036733</v>
      </c>
      <c r="K322" s="11">
        <v>1.5425363425087768</v>
      </c>
      <c r="L322" s="11" t="s">
        <v>221</v>
      </c>
      <c r="M322" s="11" t="s">
        <v>119</v>
      </c>
      <c r="N322" s="11" t="s">
        <v>10</v>
      </c>
      <c r="O322" s="11" t="s">
        <v>520</v>
      </c>
      <c r="P322" s="26">
        <v>1</v>
      </c>
      <c r="Q322" s="27">
        <v>0</v>
      </c>
      <c r="R322" s="27">
        <v>0</v>
      </c>
      <c r="S322" s="27">
        <v>0</v>
      </c>
      <c r="T322" s="27">
        <v>0</v>
      </c>
      <c r="U322" s="27">
        <v>1</v>
      </c>
      <c r="V322" s="27">
        <v>0</v>
      </c>
      <c r="W322" s="27">
        <v>0</v>
      </c>
      <c r="X322" s="27">
        <v>0</v>
      </c>
      <c r="Y322" s="27">
        <v>0</v>
      </c>
      <c r="Z322" s="27">
        <v>0</v>
      </c>
      <c r="AA322" s="27">
        <v>0</v>
      </c>
      <c r="AB322" s="27">
        <v>-1</v>
      </c>
      <c r="AC322" s="27">
        <v>0</v>
      </c>
      <c r="AD322" s="27">
        <v>0</v>
      </c>
      <c r="AE322" s="27">
        <v>0</v>
      </c>
      <c r="AF322" s="27">
        <v>0</v>
      </c>
      <c r="AG322" s="27">
        <v>0</v>
      </c>
      <c r="AH322" s="27">
        <v>0</v>
      </c>
      <c r="AI322" s="27">
        <v>0</v>
      </c>
      <c r="AJ322" s="27">
        <v>0</v>
      </c>
      <c r="AK322" s="28">
        <v>0</v>
      </c>
      <c r="AL322" s="11">
        <f t="shared" si="2"/>
        <v>3</v>
      </c>
      <c r="AN322" s="11" t="s">
        <v>226</v>
      </c>
      <c r="AO322" s="11">
        <f t="shared" si="3"/>
        <v>14</v>
      </c>
      <c r="AP322" s="22">
        <v>32</v>
      </c>
    </row>
    <row r="323" spans="1:42" ht="15.75" hidden="1" customHeight="1" x14ac:dyDescent="0.35">
      <c r="A323" s="11">
        <v>321</v>
      </c>
      <c r="C323" s="11">
        <v>0.84778896487960109</v>
      </c>
      <c r="D323" s="11">
        <v>0.95085369162211741</v>
      </c>
      <c r="E323" s="11">
        <v>0.91781971776699944</v>
      </c>
      <c r="F323" s="11">
        <v>1.3033591060057401</v>
      </c>
      <c r="G323" s="11">
        <v>0.81234244079449225</v>
      </c>
      <c r="H323" s="11">
        <v>1.5157470808698699</v>
      </c>
      <c r="I323" s="11">
        <v>1.1209907184471635</v>
      </c>
      <c r="J323" s="11">
        <v>1.0462233745912146</v>
      </c>
      <c r="K323" s="11">
        <v>1.5063915161813342</v>
      </c>
      <c r="L323" s="11" t="s">
        <v>221</v>
      </c>
      <c r="M323" s="11" t="s">
        <v>119</v>
      </c>
      <c r="N323" s="11" t="s">
        <v>10</v>
      </c>
      <c r="O323" s="11" t="s">
        <v>523</v>
      </c>
      <c r="P323" s="26">
        <v>1</v>
      </c>
      <c r="Q323" s="27">
        <v>0</v>
      </c>
      <c r="R323" s="27">
        <v>0</v>
      </c>
      <c r="S323" s="27">
        <v>0</v>
      </c>
      <c r="T323" s="27">
        <v>0</v>
      </c>
      <c r="U323" s="27">
        <v>1</v>
      </c>
      <c r="V323" s="27">
        <v>0</v>
      </c>
      <c r="W323" s="27">
        <v>0</v>
      </c>
      <c r="X323" s="27">
        <v>0</v>
      </c>
      <c r="Y323" s="27">
        <v>0</v>
      </c>
      <c r="Z323" s="27">
        <v>0</v>
      </c>
      <c r="AA323" s="27">
        <v>0</v>
      </c>
      <c r="AB323" s="27">
        <v>-1</v>
      </c>
      <c r="AC323" s="27">
        <v>0</v>
      </c>
      <c r="AD323" s="27">
        <v>0</v>
      </c>
      <c r="AE323" s="27">
        <v>0</v>
      </c>
      <c r="AF323" s="27">
        <v>0</v>
      </c>
      <c r="AG323" s="27">
        <v>0</v>
      </c>
      <c r="AH323" s="27">
        <v>0</v>
      </c>
      <c r="AI323" s="27">
        <v>0</v>
      </c>
      <c r="AJ323" s="27">
        <v>0</v>
      </c>
      <c r="AK323" s="28">
        <v>0</v>
      </c>
      <c r="AL323" s="11">
        <f t="shared" si="2"/>
        <v>3</v>
      </c>
      <c r="AN323" s="11" t="s">
        <v>226</v>
      </c>
      <c r="AO323" s="11">
        <f t="shared" si="3"/>
        <v>14</v>
      </c>
      <c r="AP323" s="22">
        <v>32</v>
      </c>
    </row>
    <row r="324" spans="1:42" ht="15.75" hidden="1" customHeight="1" x14ac:dyDescent="0.35">
      <c r="A324" s="11">
        <v>322</v>
      </c>
      <c r="C324" s="11">
        <v>0.69835501165119229</v>
      </c>
      <c r="D324" s="11">
        <v>0.88647205643104243</v>
      </c>
      <c r="E324" s="11">
        <v>0.91107370530069343</v>
      </c>
      <c r="F324" s="11">
        <v>1.1446469616981241</v>
      </c>
      <c r="G324" s="11">
        <v>0.74448291956194623</v>
      </c>
      <c r="H324" s="11">
        <v>1.3110400917435943</v>
      </c>
      <c r="I324" s="11">
        <v>1.0850296989374018</v>
      </c>
      <c r="J324" s="11">
        <v>0.90256236469211859</v>
      </c>
      <c r="K324" s="11">
        <v>1.4616344752407846</v>
      </c>
      <c r="L324" s="11" t="s">
        <v>221</v>
      </c>
      <c r="M324" s="11" t="s">
        <v>119</v>
      </c>
      <c r="N324" s="11" t="s">
        <v>13</v>
      </c>
      <c r="O324" s="11" t="s">
        <v>523</v>
      </c>
      <c r="P324" s="26">
        <v>1</v>
      </c>
      <c r="Q324" s="27">
        <v>0</v>
      </c>
      <c r="R324" s="27">
        <v>0</v>
      </c>
      <c r="S324" s="27">
        <v>0</v>
      </c>
      <c r="T324" s="27">
        <v>0</v>
      </c>
      <c r="U324" s="27">
        <v>1</v>
      </c>
      <c r="V324" s="27">
        <v>0</v>
      </c>
      <c r="W324" s="27">
        <v>0</v>
      </c>
      <c r="X324" s="27">
        <v>0</v>
      </c>
      <c r="Y324" s="27">
        <v>0</v>
      </c>
      <c r="Z324" s="27">
        <v>0</v>
      </c>
      <c r="AA324" s="27">
        <v>0</v>
      </c>
      <c r="AB324" s="27">
        <v>-1</v>
      </c>
      <c r="AC324" s="27">
        <v>0</v>
      </c>
      <c r="AD324" s="27">
        <v>0</v>
      </c>
      <c r="AE324" s="27">
        <v>0</v>
      </c>
      <c r="AF324" s="27">
        <v>0</v>
      </c>
      <c r="AG324" s="27">
        <v>0</v>
      </c>
      <c r="AH324" s="27">
        <v>0</v>
      </c>
      <c r="AI324" s="27">
        <v>0</v>
      </c>
      <c r="AJ324" s="27">
        <v>0</v>
      </c>
      <c r="AK324" s="28">
        <v>0</v>
      </c>
      <c r="AL324" s="11">
        <f t="shared" si="2"/>
        <v>3</v>
      </c>
      <c r="AN324" s="11" t="s">
        <v>226</v>
      </c>
      <c r="AO324" s="11">
        <f t="shared" si="3"/>
        <v>14</v>
      </c>
      <c r="AP324" s="22">
        <v>32</v>
      </c>
    </row>
    <row r="325" spans="1:42" ht="15.75" hidden="1" customHeight="1" x14ac:dyDescent="0.35">
      <c r="A325" s="11">
        <v>323</v>
      </c>
      <c r="C325" s="11">
        <v>0.85987066537260992</v>
      </c>
      <c r="D325" s="11">
        <v>0.94273824916112847</v>
      </c>
      <c r="E325" s="11">
        <v>0.9109788526594137</v>
      </c>
      <c r="F325" s="11">
        <v>1.1684446853798487</v>
      </c>
      <c r="G325" s="11">
        <v>0.67152425692168738</v>
      </c>
      <c r="H325" s="11">
        <v>1.3202928072414726</v>
      </c>
      <c r="I325" s="11">
        <v>1.0244294203031745</v>
      </c>
      <c r="J325" s="11">
        <v>0.98201757258412326</v>
      </c>
      <c r="K325" s="11">
        <v>1.2978040767211185</v>
      </c>
      <c r="L325" s="11" t="s">
        <v>221</v>
      </c>
      <c r="M325" s="11" t="s">
        <v>122</v>
      </c>
      <c r="N325" s="11" t="s">
        <v>7</v>
      </c>
      <c r="P325" s="26">
        <v>1</v>
      </c>
      <c r="Q325" s="27">
        <v>0</v>
      </c>
      <c r="R325" s="27">
        <v>0</v>
      </c>
      <c r="S325" s="27">
        <v>0</v>
      </c>
      <c r="T325" s="27">
        <v>0</v>
      </c>
      <c r="U325" s="27">
        <v>1</v>
      </c>
      <c r="V325" s="27">
        <v>0</v>
      </c>
      <c r="W325" s="27">
        <v>0</v>
      </c>
      <c r="X325" s="27">
        <v>0</v>
      </c>
      <c r="Y325" s="27">
        <v>0</v>
      </c>
      <c r="Z325" s="27">
        <v>0</v>
      </c>
      <c r="AA325" s="27">
        <v>0</v>
      </c>
      <c r="AB325" s="27">
        <v>-1</v>
      </c>
      <c r="AC325" s="27">
        <v>0</v>
      </c>
      <c r="AD325" s="27">
        <v>0</v>
      </c>
      <c r="AE325" s="27">
        <v>0</v>
      </c>
      <c r="AF325" s="27">
        <v>0</v>
      </c>
      <c r="AG325" s="27">
        <v>0</v>
      </c>
      <c r="AH325" s="27">
        <v>0</v>
      </c>
      <c r="AI325" s="27">
        <v>0</v>
      </c>
      <c r="AJ325" s="27">
        <v>0</v>
      </c>
      <c r="AK325" s="28">
        <v>0</v>
      </c>
      <c r="AL325" s="11">
        <f t="shared" si="2"/>
        <v>3</v>
      </c>
      <c r="AN325" s="11" t="s">
        <v>226</v>
      </c>
      <c r="AO325" s="11">
        <f t="shared" si="3"/>
        <v>14</v>
      </c>
      <c r="AP325" s="22">
        <v>32</v>
      </c>
    </row>
    <row r="326" spans="1:42" ht="15.75" hidden="1" customHeight="1" x14ac:dyDescent="0.35">
      <c r="A326" s="11">
        <v>324</v>
      </c>
      <c r="C326" s="11">
        <v>0.83724234651843588</v>
      </c>
      <c r="D326" s="11">
        <v>0.90124673878649009</v>
      </c>
      <c r="E326" s="11">
        <v>0.88658013654351819</v>
      </c>
      <c r="F326" s="11">
        <v>1.3445808719473762</v>
      </c>
      <c r="G326" s="11">
        <v>0.69379734841857388</v>
      </c>
      <c r="H326" s="11">
        <v>1.4472329368302219</v>
      </c>
      <c r="I326" s="11">
        <v>1.0863066753273005</v>
      </c>
      <c r="J326" s="11">
        <v>1.0512210929411876</v>
      </c>
      <c r="K326" s="11">
        <v>1.6345634371959867</v>
      </c>
      <c r="L326" s="11" t="s">
        <v>221</v>
      </c>
      <c r="M326" s="11" t="s">
        <v>122</v>
      </c>
      <c r="N326" s="11" t="s">
        <v>10</v>
      </c>
      <c r="O326" s="11" t="s">
        <v>520</v>
      </c>
      <c r="P326" s="26">
        <v>1</v>
      </c>
      <c r="Q326" s="27">
        <v>0</v>
      </c>
      <c r="R326" s="27">
        <v>0</v>
      </c>
      <c r="S326" s="27">
        <v>0</v>
      </c>
      <c r="T326" s="27">
        <v>0</v>
      </c>
      <c r="U326" s="27">
        <v>1</v>
      </c>
      <c r="V326" s="27">
        <v>0</v>
      </c>
      <c r="W326" s="27">
        <v>0</v>
      </c>
      <c r="X326" s="27">
        <v>0</v>
      </c>
      <c r="Y326" s="27">
        <v>0</v>
      </c>
      <c r="Z326" s="27">
        <v>0</v>
      </c>
      <c r="AA326" s="27">
        <v>0</v>
      </c>
      <c r="AB326" s="27">
        <v>-1</v>
      </c>
      <c r="AC326" s="27">
        <v>0</v>
      </c>
      <c r="AD326" s="27">
        <v>0</v>
      </c>
      <c r="AE326" s="27">
        <v>0</v>
      </c>
      <c r="AF326" s="27">
        <v>0</v>
      </c>
      <c r="AG326" s="27">
        <v>0</v>
      </c>
      <c r="AH326" s="27">
        <v>0</v>
      </c>
      <c r="AI326" s="27">
        <v>0</v>
      </c>
      <c r="AJ326" s="27">
        <v>0</v>
      </c>
      <c r="AK326" s="28">
        <v>0</v>
      </c>
      <c r="AL326" s="11">
        <f t="shared" si="2"/>
        <v>3</v>
      </c>
      <c r="AN326" s="11" t="s">
        <v>226</v>
      </c>
      <c r="AO326" s="11">
        <f t="shared" si="3"/>
        <v>14</v>
      </c>
      <c r="AP326" s="22">
        <v>32</v>
      </c>
    </row>
    <row r="327" spans="1:42" ht="15.75" hidden="1" customHeight="1" x14ac:dyDescent="0.35">
      <c r="A327" s="11">
        <v>325</v>
      </c>
      <c r="C327" s="11">
        <v>0.87522699160958584</v>
      </c>
      <c r="D327" s="11">
        <v>0.90284543250665583</v>
      </c>
      <c r="E327" s="11">
        <v>0.92590382916369607</v>
      </c>
      <c r="F327" s="11">
        <v>1.2805658358476009</v>
      </c>
      <c r="G327" s="11">
        <v>0.78678862330394694</v>
      </c>
      <c r="H327" s="11">
        <v>1.5350389447541701</v>
      </c>
      <c r="I327" s="11">
        <v>1.0948205471593866</v>
      </c>
      <c r="J327" s="11">
        <v>1.0583628199029378</v>
      </c>
      <c r="K327" s="11">
        <v>1.3219845030805439</v>
      </c>
      <c r="L327" s="11" t="s">
        <v>221</v>
      </c>
      <c r="M327" s="11" t="s">
        <v>122</v>
      </c>
      <c r="N327" s="11" t="s">
        <v>10</v>
      </c>
      <c r="O327" s="11" t="s">
        <v>523</v>
      </c>
      <c r="P327" s="26">
        <v>1</v>
      </c>
      <c r="Q327" s="27">
        <v>0</v>
      </c>
      <c r="R327" s="27">
        <v>0</v>
      </c>
      <c r="S327" s="27">
        <v>0</v>
      </c>
      <c r="T327" s="27">
        <v>0</v>
      </c>
      <c r="U327" s="27">
        <v>1</v>
      </c>
      <c r="V327" s="27">
        <v>0</v>
      </c>
      <c r="W327" s="27">
        <v>0</v>
      </c>
      <c r="X327" s="27">
        <v>0</v>
      </c>
      <c r="Y327" s="27">
        <v>0</v>
      </c>
      <c r="Z327" s="27">
        <v>0</v>
      </c>
      <c r="AA327" s="27">
        <v>0</v>
      </c>
      <c r="AB327" s="27">
        <v>-1</v>
      </c>
      <c r="AC327" s="27">
        <v>0</v>
      </c>
      <c r="AD327" s="27">
        <v>0</v>
      </c>
      <c r="AE327" s="27">
        <v>0</v>
      </c>
      <c r="AF327" s="27">
        <v>0</v>
      </c>
      <c r="AG327" s="27">
        <v>0</v>
      </c>
      <c r="AH327" s="27">
        <v>0</v>
      </c>
      <c r="AI327" s="27">
        <v>0</v>
      </c>
      <c r="AJ327" s="27">
        <v>0</v>
      </c>
      <c r="AK327" s="28">
        <v>0</v>
      </c>
      <c r="AL327" s="11">
        <f t="shared" si="2"/>
        <v>3</v>
      </c>
      <c r="AN327" s="11" t="s">
        <v>226</v>
      </c>
      <c r="AO327" s="11">
        <f t="shared" si="3"/>
        <v>14</v>
      </c>
      <c r="AP327" s="22">
        <v>32</v>
      </c>
    </row>
    <row r="328" spans="1:42" ht="15.75" hidden="1" customHeight="1" x14ac:dyDescent="0.35">
      <c r="A328" s="11">
        <v>326</v>
      </c>
      <c r="C328" s="11">
        <v>0.91076125265221375</v>
      </c>
      <c r="D328" s="11">
        <v>1.0926436420507037</v>
      </c>
      <c r="E328" s="11">
        <v>0.98824918062920286</v>
      </c>
      <c r="F328" s="11">
        <v>1.5430566282656795</v>
      </c>
      <c r="G328" s="11">
        <v>0.78053652530954831</v>
      </c>
      <c r="H328" s="11">
        <v>0.99105162768034383</v>
      </c>
      <c r="I328" s="11">
        <v>1.1902432696059082</v>
      </c>
      <c r="J328" s="11">
        <v>1.0861996142349282</v>
      </c>
      <c r="K328" s="11">
        <v>1.3181513966428153</v>
      </c>
      <c r="L328" s="11" t="s">
        <v>221</v>
      </c>
      <c r="M328" s="11" t="s">
        <v>122</v>
      </c>
      <c r="N328" s="11" t="s">
        <v>13</v>
      </c>
      <c r="O328" s="11" t="s">
        <v>523</v>
      </c>
      <c r="P328" s="26">
        <v>0</v>
      </c>
      <c r="Q328" s="27">
        <v>0</v>
      </c>
      <c r="R328" s="27">
        <v>0</v>
      </c>
      <c r="S328" s="27">
        <v>0</v>
      </c>
      <c r="T328" s="27">
        <v>0</v>
      </c>
      <c r="U328" s="27">
        <v>0</v>
      </c>
      <c r="V328" s="27">
        <v>0</v>
      </c>
      <c r="W328" s="27">
        <v>0</v>
      </c>
      <c r="X328" s="27">
        <v>0</v>
      </c>
      <c r="Y328" s="27">
        <v>0</v>
      </c>
      <c r="Z328" s="27">
        <v>0</v>
      </c>
      <c r="AA328" s="27">
        <v>0</v>
      </c>
      <c r="AB328" s="27">
        <v>0</v>
      </c>
      <c r="AC328" s="27">
        <v>0</v>
      </c>
      <c r="AD328" s="27">
        <v>0</v>
      </c>
      <c r="AE328" s="27">
        <v>0</v>
      </c>
      <c r="AF328" s="27">
        <v>0</v>
      </c>
      <c r="AG328" s="27">
        <v>0</v>
      </c>
      <c r="AH328" s="27">
        <v>1</v>
      </c>
      <c r="AI328" s="27">
        <v>0</v>
      </c>
      <c r="AJ328" s="27">
        <v>0</v>
      </c>
      <c r="AK328" s="28">
        <v>0</v>
      </c>
      <c r="AL328" s="11">
        <f t="shared" si="2"/>
        <v>1</v>
      </c>
      <c r="AN328" s="11" t="s">
        <v>878</v>
      </c>
      <c r="AO328" s="11">
        <f t="shared" si="3"/>
        <v>71</v>
      </c>
      <c r="AP328" s="22">
        <v>32</v>
      </c>
    </row>
    <row r="329" spans="1:42" ht="15.75" hidden="1" customHeight="1" x14ac:dyDescent="0.35">
      <c r="A329" s="11">
        <v>327</v>
      </c>
      <c r="C329" s="11">
        <v>0.8519714287857113</v>
      </c>
      <c r="D329" s="11">
        <v>0.82335643404425618</v>
      </c>
      <c r="E329" s="11">
        <v>0.86006407256079087</v>
      </c>
      <c r="F329" s="11">
        <v>1.4170857622248318</v>
      </c>
      <c r="G329" s="11">
        <v>1.0603522477644782</v>
      </c>
      <c r="H329" s="11">
        <v>1.1258368740022437</v>
      </c>
      <c r="I329" s="11">
        <v>1.0543243319093998</v>
      </c>
      <c r="J329" s="11">
        <v>0.82060017328782808</v>
      </c>
      <c r="K329" s="11">
        <v>0.82809774141932579</v>
      </c>
      <c r="L329" s="11" t="s">
        <v>221</v>
      </c>
      <c r="M329" s="11" t="s">
        <v>126</v>
      </c>
      <c r="N329" s="11" t="s">
        <v>7</v>
      </c>
      <c r="P329" s="26">
        <v>1</v>
      </c>
      <c r="Q329" s="27">
        <v>0</v>
      </c>
      <c r="R329" s="27">
        <v>0</v>
      </c>
      <c r="S329" s="27">
        <v>0</v>
      </c>
      <c r="T329" s="27">
        <v>0</v>
      </c>
      <c r="U329" s="27">
        <v>1</v>
      </c>
      <c r="V329" s="27">
        <v>0</v>
      </c>
      <c r="W329" s="27">
        <v>0</v>
      </c>
      <c r="X329" s="27">
        <v>0</v>
      </c>
      <c r="Y329" s="27">
        <v>0</v>
      </c>
      <c r="Z329" s="27">
        <v>0</v>
      </c>
      <c r="AA329" s="27">
        <v>0</v>
      </c>
      <c r="AB329" s="27">
        <v>-1</v>
      </c>
      <c r="AC329" s="27">
        <v>0</v>
      </c>
      <c r="AD329" s="27">
        <v>0</v>
      </c>
      <c r="AE329" s="27">
        <v>0</v>
      </c>
      <c r="AF329" s="27">
        <v>0</v>
      </c>
      <c r="AG329" s="27">
        <v>0</v>
      </c>
      <c r="AH329" s="27">
        <v>0</v>
      </c>
      <c r="AI329" s="27">
        <v>0</v>
      </c>
      <c r="AJ329" s="27">
        <v>0</v>
      </c>
      <c r="AK329" s="28">
        <v>0</v>
      </c>
      <c r="AL329" s="11">
        <f t="shared" si="2"/>
        <v>3</v>
      </c>
      <c r="AN329" s="11" t="s">
        <v>226</v>
      </c>
      <c r="AO329" s="11">
        <f t="shared" si="3"/>
        <v>14</v>
      </c>
      <c r="AP329" s="22">
        <v>32</v>
      </c>
    </row>
    <row r="330" spans="1:42" ht="15.75" hidden="1" customHeight="1" x14ac:dyDescent="0.35">
      <c r="A330" s="11">
        <v>328</v>
      </c>
      <c r="C330" s="11">
        <v>0.89748354060979085</v>
      </c>
      <c r="D330" s="11">
        <v>0.83261821416404946</v>
      </c>
      <c r="E330" s="11">
        <v>0.86296340823157514</v>
      </c>
      <c r="F330" s="11">
        <v>1.5693017231697313</v>
      </c>
      <c r="G330" s="11">
        <v>0.82803818827934206</v>
      </c>
      <c r="H330" s="11">
        <v>1.0991978687424349</v>
      </c>
      <c r="I330" s="11">
        <v>1.0251269331416408</v>
      </c>
      <c r="J330" s="11">
        <v>0.83469523953099722</v>
      </c>
      <c r="K330" s="11">
        <v>0.73558592142406942</v>
      </c>
      <c r="L330" s="11" t="s">
        <v>221</v>
      </c>
      <c r="M330" s="11" t="s">
        <v>126</v>
      </c>
      <c r="N330" s="11" t="s">
        <v>10</v>
      </c>
      <c r="O330" s="11" t="s">
        <v>520</v>
      </c>
      <c r="P330" s="26">
        <v>1</v>
      </c>
      <c r="Q330" s="27">
        <v>0</v>
      </c>
      <c r="R330" s="27">
        <v>0</v>
      </c>
      <c r="S330" s="27">
        <v>0</v>
      </c>
      <c r="T330" s="27">
        <v>0</v>
      </c>
      <c r="U330" s="27">
        <v>1</v>
      </c>
      <c r="V330" s="27">
        <v>0</v>
      </c>
      <c r="W330" s="27">
        <v>0</v>
      </c>
      <c r="X330" s="27">
        <v>0</v>
      </c>
      <c r="Y330" s="27">
        <v>0</v>
      </c>
      <c r="Z330" s="27">
        <v>0</v>
      </c>
      <c r="AA330" s="27">
        <v>0</v>
      </c>
      <c r="AB330" s="27">
        <v>0</v>
      </c>
      <c r="AC330" s="27">
        <v>0</v>
      </c>
      <c r="AD330" s="27">
        <v>0</v>
      </c>
      <c r="AE330" s="27">
        <v>0</v>
      </c>
      <c r="AF330" s="27">
        <v>0</v>
      </c>
      <c r="AG330" s="27">
        <v>0</v>
      </c>
      <c r="AH330" s="27">
        <v>0</v>
      </c>
      <c r="AI330" s="27">
        <v>0</v>
      </c>
      <c r="AJ330" s="27">
        <v>0</v>
      </c>
      <c r="AK330" s="28">
        <v>0</v>
      </c>
      <c r="AL330" s="11">
        <f t="shared" si="2"/>
        <v>2</v>
      </c>
      <c r="AN330" s="11" t="s">
        <v>229</v>
      </c>
      <c r="AO330" s="11">
        <f t="shared" si="3"/>
        <v>15</v>
      </c>
      <c r="AP330" s="22">
        <v>32</v>
      </c>
    </row>
    <row r="331" spans="1:42" ht="15.75" hidden="1" customHeight="1" x14ac:dyDescent="0.35">
      <c r="A331" s="11">
        <v>329</v>
      </c>
      <c r="C331" s="11">
        <v>0.80425756147729854</v>
      </c>
      <c r="D331" s="11">
        <v>0.80901991226246395</v>
      </c>
      <c r="E331" s="11">
        <v>0.81926971870444443</v>
      </c>
      <c r="F331" s="11">
        <v>1.4194717065474829</v>
      </c>
      <c r="G331" s="11">
        <v>0.89464810445151632</v>
      </c>
      <c r="H331" s="11">
        <v>1.1657245902189395</v>
      </c>
      <c r="I331" s="11">
        <v>1.0772406540987143</v>
      </c>
      <c r="J331" s="11">
        <v>0.87293982497486133</v>
      </c>
      <c r="K331" s="11">
        <v>0.72105901967992536</v>
      </c>
      <c r="L331" s="11" t="s">
        <v>221</v>
      </c>
      <c r="M331" s="11" t="s">
        <v>126</v>
      </c>
      <c r="N331" s="11" t="s">
        <v>10</v>
      </c>
      <c r="O331" s="11" t="s">
        <v>523</v>
      </c>
      <c r="P331" s="26">
        <v>1</v>
      </c>
      <c r="Q331" s="27">
        <v>0</v>
      </c>
      <c r="R331" s="27">
        <v>0</v>
      </c>
      <c r="S331" s="27">
        <v>0</v>
      </c>
      <c r="T331" s="27">
        <v>0</v>
      </c>
      <c r="U331" s="27">
        <v>1</v>
      </c>
      <c r="V331" s="27">
        <v>0</v>
      </c>
      <c r="W331" s="27">
        <v>0</v>
      </c>
      <c r="X331" s="27">
        <v>0</v>
      </c>
      <c r="Y331" s="27">
        <v>0</v>
      </c>
      <c r="Z331" s="27">
        <v>0</v>
      </c>
      <c r="AA331" s="27">
        <v>0</v>
      </c>
      <c r="AB331" s="27">
        <v>-1</v>
      </c>
      <c r="AC331" s="27">
        <v>0</v>
      </c>
      <c r="AD331" s="27">
        <v>0</v>
      </c>
      <c r="AE331" s="27">
        <v>0</v>
      </c>
      <c r="AF331" s="27">
        <v>0</v>
      </c>
      <c r="AG331" s="27">
        <v>0</v>
      </c>
      <c r="AH331" s="27">
        <v>0</v>
      </c>
      <c r="AI331" s="27">
        <v>0</v>
      </c>
      <c r="AJ331" s="27">
        <v>0</v>
      </c>
      <c r="AK331" s="28">
        <v>0</v>
      </c>
      <c r="AL331" s="11">
        <f t="shared" si="2"/>
        <v>3</v>
      </c>
      <c r="AN331" s="11" t="s">
        <v>226</v>
      </c>
      <c r="AO331" s="11">
        <f t="shared" si="3"/>
        <v>14</v>
      </c>
      <c r="AP331" s="22">
        <v>32</v>
      </c>
    </row>
    <row r="332" spans="1:42" ht="15.75" hidden="1" customHeight="1" x14ac:dyDescent="0.35">
      <c r="A332" s="11">
        <v>330</v>
      </c>
      <c r="C332" s="11">
        <v>0.72565760840588833</v>
      </c>
      <c r="D332" s="11">
        <v>0.77035179017641253</v>
      </c>
      <c r="E332" s="11">
        <v>0.81041063060188556</v>
      </c>
      <c r="F332" s="11">
        <v>1.0000693171203765</v>
      </c>
      <c r="G332" s="11">
        <v>0.92416116620641919</v>
      </c>
      <c r="H332" s="11">
        <v>1.2396429774417206</v>
      </c>
      <c r="I332" s="11">
        <v>1.0492084297957449</v>
      </c>
      <c r="J332" s="11">
        <v>0.93707479178191777</v>
      </c>
      <c r="K332" s="11">
        <v>0.72446873819625135</v>
      </c>
      <c r="L332" s="11" t="s">
        <v>221</v>
      </c>
      <c r="M332" s="11" t="s">
        <v>126</v>
      </c>
      <c r="N332" s="11" t="s">
        <v>13</v>
      </c>
      <c r="O332" s="11" t="s">
        <v>523</v>
      </c>
      <c r="P332" s="26">
        <v>1</v>
      </c>
      <c r="Q332" s="27">
        <v>0</v>
      </c>
      <c r="R332" s="27">
        <v>0</v>
      </c>
      <c r="S332" s="27">
        <v>0</v>
      </c>
      <c r="T332" s="27">
        <v>0</v>
      </c>
      <c r="U332" s="27">
        <v>1</v>
      </c>
      <c r="V332" s="27">
        <v>0</v>
      </c>
      <c r="W332" s="27">
        <v>0</v>
      </c>
      <c r="X332" s="27">
        <v>0</v>
      </c>
      <c r="Y332" s="27">
        <v>0</v>
      </c>
      <c r="Z332" s="27">
        <v>0</v>
      </c>
      <c r="AA332" s="27">
        <v>0</v>
      </c>
      <c r="AB332" s="27">
        <v>-1</v>
      </c>
      <c r="AC332" s="27">
        <v>0</v>
      </c>
      <c r="AD332" s="27">
        <v>0</v>
      </c>
      <c r="AE332" s="27">
        <v>0</v>
      </c>
      <c r="AF332" s="27">
        <v>0</v>
      </c>
      <c r="AG332" s="27">
        <v>0</v>
      </c>
      <c r="AH332" s="27">
        <v>0</v>
      </c>
      <c r="AI332" s="27">
        <v>0</v>
      </c>
      <c r="AJ332" s="27">
        <v>0</v>
      </c>
      <c r="AK332" s="28">
        <v>0</v>
      </c>
      <c r="AL332" s="11">
        <f t="shared" si="2"/>
        <v>3</v>
      </c>
      <c r="AN332" s="11" t="s">
        <v>226</v>
      </c>
      <c r="AO332" s="11">
        <f t="shared" si="3"/>
        <v>14</v>
      </c>
      <c r="AP332" s="22">
        <v>32</v>
      </c>
    </row>
    <row r="333" spans="1:42" ht="15.75" hidden="1" customHeight="1" x14ac:dyDescent="0.35">
      <c r="A333" s="11">
        <v>331</v>
      </c>
      <c r="C333" s="11">
        <v>0.86484984903174156</v>
      </c>
      <c r="D333" s="11">
        <v>0.97235123244917132</v>
      </c>
      <c r="E333" s="11">
        <v>0.8507384442373388</v>
      </c>
      <c r="F333" s="11">
        <v>1.6369453820748161</v>
      </c>
      <c r="G333" s="11">
        <v>0.72044860253772425</v>
      </c>
      <c r="H333" s="11">
        <v>1.3145078777971961</v>
      </c>
      <c r="I333" s="11">
        <v>1.1077316713264973</v>
      </c>
      <c r="J333" s="11">
        <v>1.108931200774002</v>
      </c>
      <c r="K333" s="11">
        <v>0.91096488462865544</v>
      </c>
      <c r="L333" s="11" t="s">
        <v>221</v>
      </c>
      <c r="M333" s="11" t="s">
        <v>129</v>
      </c>
      <c r="N333" s="11" t="s">
        <v>7</v>
      </c>
      <c r="P333" s="26">
        <v>1</v>
      </c>
      <c r="Q333" s="27">
        <v>0</v>
      </c>
      <c r="R333" s="27">
        <v>0</v>
      </c>
      <c r="S333" s="27">
        <v>0</v>
      </c>
      <c r="T333" s="27">
        <v>0</v>
      </c>
      <c r="U333" s="27">
        <v>1</v>
      </c>
      <c r="V333" s="27">
        <v>0</v>
      </c>
      <c r="W333" s="27">
        <v>0</v>
      </c>
      <c r="X333" s="27">
        <v>0</v>
      </c>
      <c r="Y333" s="27">
        <v>0</v>
      </c>
      <c r="Z333" s="27">
        <v>0</v>
      </c>
      <c r="AA333" s="27">
        <v>0</v>
      </c>
      <c r="AB333" s="27">
        <v>-1</v>
      </c>
      <c r="AC333" s="27">
        <v>0</v>
      </c>
      <c r="AD333" s="27">
        <v>0</v>
      </c>
      <c r="AE333" s="27">
        <v>0</v>
      </c>
      <c r="AF333" s="27">
        <v>0</v>
      </c>
      <c r="AG333" s="27">
        <v>0</v>
      </c>
      <c r="AH333" s="27">
        <v>0</v>
      </c>
      <c r="AI333" s="27">
        <v>0</v>
      </c>
      <c r="AJ333" s="27">
        <v>0</v>
      </c>
      <c r="AK333" s="28">
        <v>0</v>
      </c>
      <c r="AL333" s="11">
        <f t="shared" si="2"/>
        <v>3</v>
      </c>
      <c r="AN333" s="11" t="s">
        <v>226</v>
      </c>
      <c r="AO333" s="11">
        <f t="shared" si="3"/>
        <v>14</v>
      </c>
      <c r="AP333" s="22">
        <v>32</v>
      </c>
    </row>
    <row r="334" spans="1:42" ht="15.75" hidden="1" customHeight="1" x14ac:dyDescent="0.35">
      <c r="A334" s="11">
        <v>332</v>
      </c>
      <c r="C334" s="11">
        <v>0.84351584433053828</v>
      </c>
      <c r="D334" s="11">
        <v>0.76082475335010802</v>
      </c>
      <c r="E334" s="11">
        <v>0.8139901850799951</v>
      </c>
      <c r="F334" s="11">
        <v>2.0511520038957385</v>
      </c>
      <c r="G334" s="11">
        <v>1.5599120951554521</v>
      </c>
      <c r="H334" s="11">
        <v>1.3242318967137674</v>
      </c>
      <c r="I334" s="11">
        <v>1.189453809384269</v>
      </c>
      <c r="J334" s="11">
        <v>1.1888324220810451</v>
      </c>
      <c r="K334" s="11">
        <v>0.95110007108609895</v>
      </c>
      <c r="L334" s="11" t="s">
        <v>221</v>
      </c>
      <c r="M334" s="11" t="s">
        <v>129</v>
      </c>
      <c r="N334" s="11" t="s">
        <v>10</v>
      </c>
      <c r="O334" s="11" t="s">
        <v>520</v>
      </c>
      <c r="P334" s="26">
        <v>1</v>
      </c>
      <c r="Q334" s="27">
        <v>0</v>
      </c>
      <c r="R334" s="27">
        <v>0</v>
      </c>
      <c r="S334" s="27">
        <v>0</v>
      </c>
      <c r="T334" s="27">
        <v>0</v>
      </c>
      <c r="U334" s="27">
        <v>1</v>
      </c>
      <c r="V334" s="27">
        <v>0</v>
      </c>
      <c r="W334" s="27">
        <v>0</v>
      </c>
      <c r="X334" s="27">
        <v>0</v>
      </c>
      <c r="Y334" s="27">
        <v>0</v>
      </c>
      <c r="Z334" s="27">
        <v>0</v>
      </c>
      <c r="AA334" s="27">
        <v>0</v>
      </c>
      <c r="AB334" s="27">
        <v>0</v>
      </c>
      <c r="AC334" s="27">
        <v>0</v>
      </c>
      <c r="AD334" s="27">
        <v>0</v>
      </c>
      <c r="AE334" s="27">
        <v>0</v>
      </c>
      <c r="AF334" s="27">
        <v>0</v>
      </c>
      <c r="AG334" s="27">
        <v>0</v>
      </c>
      <c r="AH334" s="27">
        <v>0</v>
      </c>
      <c r="AI334" s="27">
        <v>0</v>
      </c>
      <c r="AJ334" s="27">
        <v>0</v>
      </c>
      <c r="AK334" s="28">
        <v>0</v>
      </c>
      <c r="AL334" s="11">
        <f t="shared" si="2"/>
        <v>2</v>
      </c>
      <c r="AN334" s="11" t="s">
        <v>229</v>
      </c>
      <c r="AO334" s="11">
        <f t="shared" si="3"/>
        <v>15</v>
      </c>
      <c r="AP334" s="22">
        <v>32</v>
      </c>
    </row>
    <row r="335" spans="1:42" ht="15.75" hidden="1" customHeight="1" x14ac:dyDescent="0.35">
      <c r="A335" s="11">
        <v>333</v>
      </c>
      <c r="C335" s="11">
        <v>0.69827435063137744</v>
      </c>
      <c r="D335" s="11">
        <v>0.90813107318102371</v>
      </c>
      <c r="E335" s="11">
        <v>0.83277795456787196</v>
      </c>
      <c r="F335" s="11">
        <v>1.2488401962453457</v>
      </c>
      <c r="G335" s="11">
        <v>0.85265871418805117</v>
      </c>
      <c r="H335" s="11">
        <v>1.3096658296144468</v>
      </c>
      <c r="I335" s="11">
        <v>1.0458046115659012</v>
      </c>
      <c r="J335" s="11">
        <v>1.0755012406572797</v>
      </c>
      <c r="K335" s="11">
        <v>0.7684301800545581</v>
      </c>
      <c r="L335" s="11" t="s">
        <v>221</v>
      </c>
      <c r="M335" s="11" t="s">
        <v>129</v>
      </c>
      <c r="N335" s="11" t="s">
        <v>10</v>
      </c>
      <c r="O335" s="11" t="s">
        <v>523</v>
      </c>
      <c r="P335" s="26">
        <v>1</v>
      </c>
      <c r="Q335" s="27">
        <v>0</v>
      </c>
      <c r="R335" s="27">
        <v>0</v>
      </c>
      <c r="S335" s="27">
        <v>0</v>
      </c>
      <c r="T335" s="27">
        <v>0</v>
      </c>
      <c r="U335" s="27">
        <v>1</v>
      </c>
      <c r="V335" s="27">
        <v>0</v>
      </c>
      <c r="W335" s="27">
        <v>0</v>
      </c>
      <c r="X335" s="27">
        <v>0</v>
      </c>
      <c r="Y335" s="27">
        <v>0</v>
      </c>
      <c r="Z335" s="27">
        <v>0</v>
      </c>
      <c r="AA335" s="27">
        <v>0</v>
      </c>
      <c r="AB335" s="27">
        <v>-1</v>
      </c>
      <c r="AC335" s="27">
        <v>0</v>
      </c>
      <c r="AD335" s="27">
        <v>0</v>
      </c>
      <c r="AE335" s="27">
        <v>0</v>
      </c>
      <c r="AF335" s="27">
        <v>0</v>
      </c>
      <c r="AG335" s="27">
        <v>0</v>
      </c>
      <c r="AH335" s="27">
        <v>0</v>
      </c>
      <c r="AI335" s="27">
        <v>0</v>
      </c>
      <c r="AJ335" s="27">
        <v>0</v>
      </c>
      <c r="AK335" s="28">
        <v>0</v>
      </c>
      <c r="AL335" s="11">
        <f t="shared" si="2"/>
        <v>3</v>
      </c>
      <c r="AN335" s="11" t="s">
        <v>226</v>
      </c>
      <c r="AO335" s="11">
        <f t="shared" si="3"/>
        <v>14</v>
      </c>
      <c r="AP335" s="22">
        <v>32</v>
      </c>
    </row>
    <row r="336" spans="1:42" ht="15.75" hidden="1" customHeight="1" x14ac:dyDescent="0.35">
      <c r="A336" s="11">
        <v>334</v>
      </c>
      <c r="C336" s="11">
        <v>0.68756773585914277</v>
      </c>
      <c r="D336" s="11">
        <v>0.95915207170637651</v>
      </c>
      <c r="E336" s="11">
        <v>0.80920819807348621</v>
      </c>
      <c r="F336" s="11">
        <v>1.2742573263051604</v>
      </c>
      <c r="G336" s="11">
        <v>0.68261009619751523</v>
      </c>
      <c r="H336" s="11">
        <v>1.4846912041350229</v>
      </c>
      <c r="I336" s="11">
        <v>1.0412604439182864</v>
      </c>
      <c r="J336" s="11">
        <v>1.0544419201132076</v>
      </c>
      <c r="K336" s="11">
        <v>0.83007051234881313</v>
      </c>
      <c r="L336" s="11" t="s">
        <v>221</v>
      </c>
      <c r="M336" s="11" t="s">
        <v>129</v>
      </c>
      <c r="N336" s="11" t="s">
        <v>13</v>
      </c>
      <c r="O336" s="11" t="s">
        <v>523</v>
      </c>
      <c r="P336" s="26">
        <v>1</v>
      </c>
      <c r="Q336" s="27">
        <v>0</v>
      </c>
      <c r="R336" s="27">
        <v>0</v>
      </c>
      <c r="S336" s="27">
        <v>0</v>
      </c>
      <c r="T336" s="27">
        <v>0</v>
      </c>
      <c r="U336" s="27">
        <v>1</v>
      </c>
      <c r="V336" s="27">
        <v>0</v>
      </c>
      <c r="W336" s="27">
        <v>0</v>
      </c>
      <c r="X336" s="27">
        <v>0</v>
      </c>
      <c r="Y336" s="27">
        <v>0</v>
      </c>
      <c r="Z336" s="27">
        <v>0</v>
      </c>
      <c r="AA336" s="27">
        <v>0</v>
      </c>
      <c r="AB336" s="27">
        <v>-1</v>
      </c>
      <c r="AC336" s="27">
        <v>0</v>
      </c>
      <c r="AD336" s="27">
        <v>0</v>
      </c>
      <c r="AE336" s="27">
        <v>0</v>
      </c>
      <c r="AF336" s="27">
        <v>0</v>
      </c>
      <c r="AG336" s="27">
        <v>0</v>
      </c>
      <c r="AH336" s="27">
        <v>0</v>
      </c>
      <c r="AI336" s="27">
        <v>0</v>
      </c>
      <c r="AJ336" s="27">
        <v>0</v>
      </c>
      <c r="AK336" s="28">
        <v>0</v>
      </c>
      <c r="AL336" s="11">
        <f t="shared" si="2"/>
        <v>3</v>
      </c>
      <c r="AN336" s="11" t="s">
        <v>226</v>
      </c>
      <c r="AO336" s="11">
        <f t="shared" si="3"/>
        <v>14</v>
      </c>
      <c r="AP336" s="22">
        <v>32</v>
      </c>
    </row>
    <row r="337" spans="1:42" ht="15.75" hidden="1" customHeight="1" x14ac:dyDescent="0.35">
      <c r="A337" s="11">
        <v>335</v>
      </c>
      <c r="C337" s="11">
        <v>0.75581436719085593</v>
      </c>
      <c r="D337" s="11">
        <v>0.90153261843674881</v>
      </c>
      <c r="E337" s="11">
        <v>0.79397400230908177</v>
      </c>
      <c r="F337" s="11">
        <v>0.96026268307569085</v>
      </c>
      <c r="G337" s="11">
        <v>0.67121765569068059</v>
      </c>
      <c r="H337" s="11">
        <v>1.2719507046164238</v>
      </c>
      <c r="I337" s="11">
        <v>1.0868366434840406</v>
      </c>
      <c r="J337" s="11">
        <v>1.0583093079823198</v>
      </c>
      <c r="K337" s="11">
        <v>0.70403858139733089</v>
      </c>
      <c r="L337" s="11" t="s">
        <v>221</v>
      </c>
      <c r="M337" s="11" t="s">
        <v>132</v>
      </c>
      <c r="N337" s="11" t="s">
        <v>7</v>
      </c>
      <c r="P337" s="26">
        <v>1</v>
      </c>
      <c r="Q337" s="27">
        <v>0</v>
      </c>
      <c r="R337" s="27">
        <v>0</v>
      </c>
      <c r="S337" s="27">
        <v>0</v>
      </c>
      <c r="T337" s="27">
        <v>0</v>
      </c>
      <c r="U337" s="27">
        <v>1</v>
      </c>
      <c r="V337" s="27">
        <v>0</v>
      </c>
      <c r="W337" s="27">
        <v>0</v>
      </c>
      <c r="X337" s="27">
        <v>0</v>
      </c>
      <c r="Y337" s="27">
        <v>0</v>
      </c>
      <c r="Z337" s="27">
        <v>0</v>
      </c>
      <c r="AA337" s="27">
        <v>0</v>
      </c>
      <c r="AB337" s="27">
        <v>-1</v>
      </c>
      <c r="AC337" s="27">
        <v>0</v>
      </c>
      <c r="AD337" s="27">
        <v>0</v>
      </c>
      <c r="AE337" s="27">
        <v>0</v>
      </c>
      <c r="AF337" s="27">
        <v>0</v>
      </c>
      <c r="AG337" s="27">
        <v>0</v>
      </c>
      <c r="AH337" s="27">
        <v>0</v>
      </c>
      <c r="AI337" s="27">
        <v>0</v>
      </c>
      <c r="AJ337" s="27">
        <v>0</v>
      </c>
      <c r="AK337" s="28">
        <v>0</v>
      </c>
      <c r="AL337" s="11">
        <f t="shared" si="2"/>
        <v>3</v>
      </c>
      <c r="AN337" s="11" t="s">
        <v>226</v>
      </c>
      <c r="AO337" s="11">
        <f t="shared" si="3"/>
        <v>14</v>
      </c>
      <c r="AP337" s="22">
        <v>32</v>
      </c>
    </row>
    <row r="338" spans="1:42" ht="15.75" hidden="1" customHeight="1" x14ac:dyDescent="0.35">
      <c r="A338" s="11">
        <v>336</v>
      </c>
      <c r="C338" s="11">
        <v>0.76346839833745506</v>
      </c>
      <c r="D338" s="11">
        <v>0.95557555224435275</v>
      </c>
      <c r="E338" s="11">
        <v>0.77676447590387943</v>
      </c>
      <c r="F338" s="11">
        <v>1.0232705590549056</v>
      </c>
      <c r="G338" s="11">
        <v>0.81504631335074817</v>
      </c>
      <c r="H338" s="11">
        <v>1.2705845829944782</v>
      </c>
      <c r="I338" s="11">
        <v>1.0581349233518031</v>
      </c>
      <c r="J338" s="11">
        <v>1.1118880421349753</v>
      </c>
      <c r="K338" s="11">
        <v>0.73399109343373203</v>
      </c>
      <c r="L338" s="11" t="s">
        <v>221</v>
      </c>
      <c r="M338" s="11" t="s">
        <v>132</v>
      </c>
      <c r="N338" s="11" t="s">
        <v>10</v>
      </c>
      <c r="O338" s="11" t="s">
        <v>520</v>
      </c>
      <c r="P338" s="26">
        <v>1</v>
      </c>
      <c r="Q338" s="27">
        <v>0</v>
      </c>
      <c r="R338" s="27">
        <v>0</v>
      </c>
      <c r="S338" s="27">
        <v>0</v>
      </c>
      <c r="T338" s="27">
        <v>0</v>
      </c>
      <c r="U338" s="27">
        <v>1</v>
      </c>
      <c r="V338" s="27">
        <v>0</v>
      </c>
      <c r="W338" s="27">
        <v>0</v>
      </c>
      <c r="X338" s="27">
        <v>0</v>
      </c>
      <c r="Y338" s="27">
        <v>0</v>
      </c>
      <c r="Z338" s="27">
        <v>0</v>
      </c>
      <c r="AA338" s="27">
        <v>0</v>
      </c>
      <c r="AB338" s="27">
        <v>-1</v>
      </c>
      <c r="AC338" s="27">
        <v>0</v>
      </c>
      <c r="AD338" s="27">
        <v>0</v>
      </c>
      <c r="AE338" s="27">
        <v>0</v>
      </c>
      <c r="AF338" s="27">
        <v>0</v>
      </c>
      <c r="AG338" s="27">
        <v>0</v>
      </c>
      <c r="AH338" s="27">
        <v>0</v>
      </c>
      <c r="AI338" s="27">
        <v>0</v>
      </c>
      <c r="AJ338" s="27">
        <v>0</v>
      </c>
      <c r="AK338" s="28">
        <v>0</v>
      </c>
      <c r="AL338" s="11">
        <f t="shared" si="2"/>
        <v>3</v>
      </c>
      <c r="AN338" s="11" t="s">
        <v>226</v>
      </c>
      <c r="AO338" s="11">
        <f t="shared" si="3"/>
        <v>14</v>
      </c>
      <c r="AP338" s="22">
        <v>32</v>
      </c>
    </row>
    <row r="339" spans="1:42" ht="15.75" hidden="1" customHeight="1" x14ac:dyDescent="0.35">
      <c r="A339" s="11">
        <v>337</v>
      </c>
      <c r="C339" s="11">
        <v>0.70809138644166236</v>
      </c>
      <c r="D339" s="11">
        <v>1.018840058948677</v>
      </c>
      <c r="E339" s="11">
        <v>0.8583499852457136</v>
      </c>
      <c r="F339" s="11">
        <v>0.95508567462018812</v>
      </c>
      <c r="G339" s="11">
        <v>0.6270619365734319</v>
      </c>
      <c r="H339" s="11">
        <v>1.3719489642085381</v>
      </c>
      <c r="I339" s="11">
        <v>1.0638804485789133</v>
      </c>
      <c r="J339" s="11">
        <v>1.1408512800836275</v>
      </c>
      <c r="K339" s="11">
        <v>0.76118215876123108</v>
      </c>
      <c r="L339" s="11" t="s">
        <v>221</v>
      </c>
      <c r="M339" s="11" t="s">
        <v>132</v>
      </c>
      <c r="N339" s="11" t="s">
        <v>10</v>
      </c>
      <c r="O339" s="11" t="s">
        <v>523</v>
      </c>
      <c r="P339" s="26">
        <v>1</v>
      </c>
      <c r="Q339" s="27">
        <v>0</v>
      </c>
      <c r="R339" s="27">
        <v>0</v>
      </c>
      <c r="S339" s="27">
        <v>0</v>
      </c>
      <c r="T339" s="27">
        <v>0</v>
      </c>
      <c r="U339" s="27">
        <v>1</v>
      </c>
      <c r="V339" s="27">
        <v>0</v>
      </c>
      <c r="W339" s="27">
        <v>0</v>
      </c>
      <c r="X339" s="27">
        <v>0</v>
      </c>
      <c r="Y339" s="27">
        <v>0</v>
      </c>
      <c r="Z339" s="27">
        <v>0</v>
      </c>
      <c r="AA339" s="27">
        <v>0</v>
      </c>
      <c r="AB339" s="27">
        <v>-1</v>
      </c>
      <c r="AC339" s="27">
        <v>0</v>
      </c>
      <c r="AD339" s="27">
        <v>0</v>
      </c>
      <c r="AE339" s="27">
        <v>0</v>
      </c>
      <c r="AF339" s="27">
        <v>0</v>
      </c>
      <c r="AG339" s="27">
        <v>0</v>
      </c>
      <c r="AH339" s="27">
        <v>0</v>
      </c>
      <c r="AI339" s="27">
        <v>0</v>
      </c>
      <c r="AJ339" s="27">
        <v>0</v>
      </c>
      <c r="AK339" s="28">
        <v>0</v>
      </c>
      <c r="AL339" s="11">
        <f t="shared" si="2"/>
        <v>3</v>
      </c>
      <c r="AN339" s="11" t="s">
        <v>226</v>
      </c>
      <c r="AO339" s="11">
        <f t="shared" si="3"/>
        <v>14</v>
      </c>
      <c r="AP339" s="22">
        <v>32</v>
      </c>
    </row>
    <row r="340" spans="1:42" ht="15.75" hidden="1" customHeight="1" x14ac:dyDescent="0.35">
      <c r="A340" s="11">
        <v>338</v>
      </c>
      <c r="C340" s="11">
        <v>0.82602053338077541</v>
      </c>
      <c r="D340" s="11">
        <v>1.0745255816659385</v>
      </c>
      <c r="E340" s="11">
        <v>0.81520035620060893</v>
      </c>
      <c r="F340" s="11">
        <v>0.93458349878866365</v>
      </c>
      <c r="G340" s="11">
        <v>1.0361324584923546</v>
      </c>
      <c r="H340" s="11">
        <v>1.2756715553024676</v>
      </c>
      <c r="I340" s="11">
        <v>1.0774525576352325</v>
      </c>
      <c r="J340" s="11">
        <v>1.1632673525094119</v>
      </c>
      <c r="K340" s="11">
        <v>0.72207831340324247</v>
      </c>
      <c r="L340" s="11" t="s">
        <v>221</v>
      </c>
      <c r="M340" s="11" t="s">
        <v>132</v>
      </c>
      <c r="N340" s="11" t="s">
        <v>13</v>
      </c>
      <c r="O340" s="11" t="s">
        <v>523</v>
      </c>
      <c r="P340" s="26">
        <v>1</v>
      </c>
      <c r="Q340" s="27">
        <v>0</v>
      </c>
      <c r="R340" s="27">
        <v>0</v>
      </c>
      <c r="S340" s="27">
        <v>0</v>
      </c>
      <c r="T340" s="27">
        <v>0</v>
      </c>
      <c r="U340" s="27">
        <v>1</v>
      </c>
      <c r="V340" s="27">
        <v>0</v>
      </c>
      <c r="W340" s="27">
        <v>0</v>
      </c>
      <c r="X340" s="27">
        <v>0</v>
      </c>
      <c r="Y340" s="27">
        <v>0</v>
      </c>
      <c r="Z340" s="27">
        <v>0</v>
      </c>
      <c r="AA340" s="27">
        <v>0</v>
      </c>
      <c r="AB340" s="27">
        <v>-1</v>
      </c>
      <c r="AC340" s="27">
        <v>0</v>
      </c>
      <c r="AD340" s="27">
        <v>0</v>
      </c>
      <c r="AE340" s="27">
        <v>0</v>
      </c>
      <c r="AF340" s="27">
        <v>0</v>
      </c>
      <c r="AG340" s="27">
        <v>0</v>
      </c>
      <c r="AH340" s="27">
        <v>0</v>
      </c>
      <c r="AI340" s="27">
        <v>0</v>
      </c>
      <c r="AJ340" s="27">
        <v>0</v>
      </c>
      <c r="AK340" s="28">
        <v>0</v>
      </c>
      <c r="AL340" s="11">
        <f t="shared" si="2"/>
        <v>3</v>
      </c>
      <c r="AN340" s="11" t="s">
        <v>226</v>
      </c>
      <c r="AO340" s="11">
        <f t="shared" si="3"/>
        <v>14</v>
      </c>
      <c r="AP340" s="22">
        <v>32</v>
      </c>
    </row>
    <row r="341" spans="1:42" ht="15.75" hidden="1" customHeight="1" x14ac:dyDescent="0.35">
      <c r="A341" s="11">
        <v>339</v>
      </c>
      <c r="C341" s="11">
        <v>0.84783488333515278</v>
      </c>
      <c r="D341" s="11">
        <v>0.90489057299733366</v>
      </c>
      <c r="E341" s="11">
        <v>0.82082168123639676</v>
      </c>
      <c r="F341" s="11">
        <v>1.7905041853506485</v>
      </c>
      <c r="G341" s="11">
        <v>0.7639692321978051</v>
      </c>
      <c r="H341" s="11">
        <v>1.3758759896308557</v>
      </c>
      <c r="I341" s="11">
        <v>1.1494219109170789</v>
      </c>
      <c r="J341" s="11">
        <v>1.2344803308505605</v>
      </c>
      <c r="K341" s="11">
        <v>0.74133523030659609</v>
      </c>
      <c r="L341" s="11" t="s">
        <v>221</v>
      </c>
      <c r="M341" s="11" t="s">
        <v>135</v>
      </c>
      <c r="N341" s="11" t="s">
        <v>7</v>
      </c>
      <c r="P341" s="26">
        <v>1</v>
      </c>
      <c r="Q341" s="27">
        <v>0</v>
      </c>
      <c r="R341" s="27">
        <v>0</v>
      </c>
      <c r="S341" s="27">
        <v>0</v>
      </c>
      <c r="T341" s="27">
        <v>0</v>
      </c>
      <c r="U341" s="27">
        <v>1</v>
      </c>
      <c r="V341" s="27">
        <v>0</v>
      </c>
      <c r="W341" s="27">
        <v>0</v>
      </c>
      <c r="X341" s="27">
        <v>0</v>
      </c>
      <c r="Y341" s="27">
        <v>0</v>
      </c>
      <c r="Z341" s="27">
        <v>0</v>
      </c>
      <c r="AA341" s="27">
        <v>0</v>
      </c>
      <c r="AB341" s="27">
        <v>-1</v>
      </c>
      <c r="AC341" s="27">
        <v>0</v>
      </c>
      <c r="AD341" s="27">
        <v>0</v>
      </c>
      <c r="AE341" s="27">
        <v>0</v>
      </c>
      <c r="AF341" s="27">
        <v>0</v>
      </c>
      <c r="AG341" s="27">
        <v>0</v>
      </c>
      <c r="AH341" s="27">
        <v>0</v>
      </c>
      <c r="AI341" s="27">
        <v>0</v>
      </c>
      <c r="AJ341" s="27">
        <v>0</v>
      </c>
      <c r="AK341" s="28">
        <v>0</v>
      </c>
      <c r="AL341" s="11">
        <f t="shared" si="2"/>
        <v>3</v>
      </c>
      <c r="AN341" s="11" t="s">
        <v>226</v>
      </c>
      <c r="AO341" s="11">
        <f t="shared" si="3"/>
        <v>14</v>
      </c>
      <c r="AP341" s="22">
        <v>32</v>
      </c>
    </row>
    <row r="342" spans="1:42" ht="15.75" hidden="1" customHeight="1" x14ac:dyDescent="0.35">
      <c r="A342" s="11">
        <v>340</v>
      </c>
      <c r="C342" s="11">
        <v>0.81160306583169517</v>
      </c>
      <c r="D342" s="11">
        <v>0.92737715376136132</v>
      </c>
      <c r="E342" s="11">
        <v>0.86168846591241077</v>
      </c>
      <c r="F342" s="11">
        <v>1.5374474958936326</v>
      </c>
      <c r="G342" s="11">
        <v>0.71616515689483085</v>
      </c>
      <c r="H342" s="11">
        <v>1.3913343297730816</v>
      </c>
      <c r="I342" s="11">
        <v>1.0524072453818336</v>
      </c>
      <c r="J342" s="11">
        <v>1.2593355732008449</v>
      </c>
      <c r="K342" s="11">
        <v>0.72735908676106464</v>
      </c>
      <c r="L342" s="11" t="s">
        <v>221</v>
      </c>
      <c r="M342" s="11" t="s">
        <v>135</v>
      </c>
      <c r="N342" s="11" t="s">
        <v>10</v>
      </c>
      <c r="O342" s="11" t="s">
        <v>520</v>
      </c>
      <c r="P342" s="26">
        <v>1</v>
      </c>
      <c r="Q342" s="27">
        <v>0</v>
      </c>
      <c r="R342" s="27">
        <v>0</v>
      </c>
      <c r="S342" s="27">
        <v>0</v>
      </c>
      <c r="T342" s="27">
        <v>0</v>
      </c>
      <c r="U342" s="27">
        <v>1</v>
      </c>
      <c r="V342" s="27">
        <v>0</v>
      </c>
      <c r="W342" s="27">
        <v>0</v>
      </c>
      <c r="X342" s="27">
        <v>0</v>
      </c>
      <c r="Y342" s="27">
        <v>0</v>
      </c>
      <c r="Z342" s="27">
        <v>0</v>
      </c>
      <c r="AA342" s="27">
        <v>0</v>
      </c>
      <c r="AB342" s="27">
        <v>-1</v>
      </c>
      <c r="AC342" s="27">
        <v>0</v>
      </c>
      <c r="AD342" s="27">
        <v>0</v>
      </c>
      <c r="AE342" s="27">
        <v>0</v>
      </c>
      <c r="AF342" s="27">
        <v>0</v>
      </c>
      <c r="AG342" s="27">
        <v>0</v>
      </c>
      <c r="AH342" s="27">
        <v>0</v>
      </c>
      <c r="AI342" s="27">
        <v>0</v>
      </c>
      <c r="AJ342" s="27">
        <v>0</v>
      </c>
      <c r="AK342" s="28">
        <v>0</v>
      </c>
      <c r="AL342" s="11">
        <f t="shared" si="2"/>
        <v>3</v>
      </c>
      <c r="AN342" s="11" t="s">
        <v>226</v>
      </c>
      <c r="AO342" s="11">
        <f t="shared" si="3"/>
        <v>14</v>
      </c>
      <c r="AP342" s="22">
        <v>32</v>
      </c>
    </row>
    <row r="343" spans="1:42" ht="15.75" hidden="1" customHeight="1" x14ac:dyDescent="0.35">
      <c r="A343" s="11">
        <v>341</v>
      </c>
      <c r="C343" s="11">
        <v>0.71896400852662279</v>
      </c>
      <c r="D343" s="11">
        <v>0.94329337668891189</v>
      </c>
      <c r="E343" s="11">
        <v>0.87547116126416791</v>
      </c>
      <c r="F343" s="11">
        <v>1.0999026327784946</v>
      </c>
      <c r="G343" s="11">
        <v>0.62653025337178825</v>
      </c>
      <c r="H343" s="11">
        <v>1.3591731095177306</v>
      </c>
      <c r="I343" s="11">
        <v>1.0227101318742797</v>
      </c>
      <c r="J343" s="11">
        <v>1.3161908960055917</v>
      </c>
      <c r="K343" s="11">
        <v>0.74886970980722434</v>
      </c>
      <c r="L343" s="11" t="s">
        <v>221</v>
      </c>
      <c r="M343" s="11" t="s">
        <v>135</v>
      </c>
      <c r="N343" s="11" t="s">
        <v>10</v>
      </c>
      <c r="O343" s="11" t="s">
        <v>523</v>
      </c>
      <c r="P343" s="26">
        <v>1</v>
      </c>
      <c r="Q343" s="27">
        <v>0</v>
      </c>
      <c r="R343" s="27">
        <v>0</v>
      </c>
      <c r="S343" s="27">
        <v>0</v>
      </c>
      <c r="T343" s="27">
        <v>0</v>
      </c>
      <c r="U343" s="27">
        <v>1</v>
      </c>
      <c r="V343" s="27">
        <v>-1</v>
      </c>
      <c r="W343" s="27">
        <v>0</v>
      </c>
      <c r="X343" s="27">
        <v>0</v>
      </c>
      <c r="Y343" s="27">
        <v>0</v>
      </c>
      <c r="Z343" s="27">
        <v>0</v>
      </c>
      <c r="AA343" s="27">
        <v>0</v>
      </c>
      <c r="AB343" s="27">
        <v>-1</v>
      </c>
      <c r="AC343" s="27">
        <v>0</v>
      </c>
      <c r="AD343" s="27">
        <v>0</v>
      </c>
      <c r="AE343" s="27">
        <v>0</v>
      </c>
      <c r="AF343" s="27">
        <v>0</v>
      </c>
      <c r="AG343" s="27">
        <v>0</v>
      </c>
      <c r="AH343" s="27">
        <v>0</v>
      </c>
      <c r="AI343" s="27">
        <v>0</v>
      </c>
      <c r="AJ343" s="27">
        <v>0</v>
      </c>
      <c r="AK343" s="28">
        <v>0</v>
      </c>
      <c r="AL343" s="11">
        <f t="shared" si="2"/>
        <v>4</v>
      </c>
      <c r="AN343" s="11" t="s">
        <v>223</v>
      </c>
      <c r="AO343" s="11">
        <f t="shared" si="3"/>
        <v>13</v>
      </c>
      <c r="AP343" s="22">
        <v>32</v>
      </c>
    </row>
    <row r="344" spans="1:42" ht="15.75" hidden="1" customHeight="1" x14ac:dyDescent="0.35">
      <c r="A344" s="11">
        <v>342</v>
      </c>
      <c r="C344" s="11">
        <v>0.78015886267137613</v>
      </c>
      <c r="D344" s="11">
        <v>0.93743411221543438</v>
      </c>
      <c r="E344" s="11">
        <v>0.87205217056493189</v>
      </c>
      <c r="F344" s="11">
        <v>1.1534014586386752</v>
      </c>
      <c r="G344" s="11">
        <v>0.80448864600084624</v>
      </c>
      <c r="H344" s="11">
        <v>1.3949042413329042</v>
      </c>
      <c r="I344" s="11">
        <v>1.0679081342965446</v>
      </c>
      <c r="J344" s="11">
        <v>1.3391571715711146</v>
      </c>
      <c r="K344" s="11">
        <v>0.71085517716291036</v>
      </c>
      <c r="L344" s="11" t="s">
        <v>221</v>
      </c>
      <c r="M344" s="11" t="s">
        <v>135</v>
      </c>
      <c r="N344" s="11" t="s">
        <v>13</v>
      </c>
      <c r="O344" s="11" t="s">
        <v>523</v>
      </c>
      <c r="P344" s="26">
        <v>1</v>
      </c>
      <c r="Q344" s="27">
        <v>0</v>
      </c>
      <c r="R344" s="27">
        <v>0</v>
      </c>
      <c r="S344" s="27">
        <v>0</v>
      </c>
      <c r="T344" s="27">
        <v>0</v>
      </c>
      <c r="U344" s="27">
        <v>1</v>
      </c>
      <c r="V344" s="27">
        <v>0</v>
      </c>
      <c r="W344" s="27">
        <v>0</v>
      </c>
      <c r="X344" s="27">
        <v>0</v>
      </c>
      <c r="Y344" s="27">
        <v>0</v>
      </c>
      <c r="Z344" s="27">
        <v>0</v>
      </c>
      <c r="AA344" s="27">
        <v>0</v>
      </c>
      <c r="AB344" s="27">
        <v>-1</v>
      </c>
      <c r="AC344" s="27">
        <v>0</v>
      </c>
      <c r="AD344" s="27">
        <v>0</v>
      </c>
      <c r="AE344" s="27">
        <v>0</v>
      </c>
      <c r="AF344" s="27">
        <v>0</v>
      </c>
      <c r="AG344" s="27">
        <v>0</v>
      </c>
      <c r="AH344" s="27">
        <v>0</v>
      </c>
      <c r="AI344" s="27">
        <v>0</v>
      </c>
      <c r="AJ344" s="27">
        <v>0</v>
      </c>
      <c r="AK344" s="28">
        <v>0</v>
      </c>
      <c r="AL344" s="11">
        <f t="shared" si="2"/>
        <v>3</v>
      </c>
      <c r="AN344" s="11" t="s">
        <v>226</v>
      </c>
      <c r="AO344" s="11">
        <f t="shared" si="3"/>
        <v>14</v>
      </c>
      <c r="AP344" s="22">
        <v>32</v>
      </c>
    </row>
    <row r="345" spans="1:42" ht="15.75" hidden="1" customHeight="1" x14ac:dyDescent="0.35">
      <c r="A345" s="11">
        <v>343</v>
      </c>
      <c r="C345" s="11">
        <v>0.78319703480453884</v>
      </c>
      <c r="D345" s="11">
        <v>0.95137608800028839</v>
      </c>
      <c r="E345" s="11">
        <v>0.80971752066120439</v>
      </c>
      <c r="F345" s="11">
        <v>1.7711181347354694</v>
      </c>
      <c r="G345" s="11">
        <v>0.9269565564816874</v>
      </c>
      <c r="H345" s="11">
        <v>1.2533724820187229</v>
      </c>
      <c r="I345" s="11">
        <v>1.1011934020740406</v>
      </c>
      <c r="J345" s="11">
        <v>1.2969920405420641</v>
      </c>
      <c r="K345" s="11">
        <v>0.72778392652670965</v>
      </c>
      <c r="L345" s="11" t="s">
        <v>221</v>
      </c>
      <c r="M345" s="11" t="s">
        <v>138</v>
      </c>
      <c r="N345" s="11" t="s">
        <v>7</v>
      </c>
      <c r="P345" s="26">
        <v>1</v>
      </c>
      <c r="Q345" s="27">
        <v>0</v>
      </c>
      <c r="R345" s="27">
        <v>0</v>
      </c>
      <c r="S345" s="27">
        <v>0</v>
      </c>
      <c r="T345" s="27">
        <v>0</v>
      </c>
      <c r="U345" s="27">
        <v>1</v>
      </c>
      <c r="V345" s="27">
        <v>0</v>
      </c>
      <c r="W345" s="27">
        <v>0</v>
      </c>
      <c r="X345" s="27">
        <v>0</v>
      </c>
      <c r="Y345" s="27">
        <v>0</v>
      </c>
      <c r="Z345" s="27">
        <v>0</v>
      </c>
      <c r="AA345" s="27">
        <v>0</v>
      </c>
      <c r="AB345" s="27">
        <v>-1</v>
      </c>
      <c r="AC345" s="27">
        <v>0</v>
      </c>
      <c r="AD345" s="27">
        <v>0</v>
      </c>
      <c r="AE345" s="27">
        <v>0</v>
      </c>
      <c r="AF345" s="27">
        <v>0</v>
      </c>
      <c r="AG345" s="27">
        <v>0</v>
      </c>
      <c r="AH345" s="27">
        <v>0</v>
      </c>
      <c r="AI345" s="27">
        <v>0</v>
      </c>
      <c r="AJ345" s="27">
        <v>0</v>
      </c>
      <c r="AK345" s="28">
        <v>0</v>
      </c>
      <c r="AL345" s="11">
        <f t="shared" si="2"/>
        <v>3</v>
      </c>
      <c r="AN345" s="11" t="s">
        <v>226</v>
      </c>
      <c r="AO345" s="11">
        <f t="shared" si="3"/>
        <v>14</v>
      </c>
      <c r="AP345" s="22">
        <v>32</v>
      </c>
    </row>
    <row r="346" spans="1:42" ht="15.75" hidden="1" customHeight="1" x14ac:dyDescent="0.35">
      <c r="A346" s="11">
        <v>344</v>
      </c>
      <c r="C346" s="11">
        <v>0.75765198322647498</v>
      </c>
      <c r="D346" s="11">
        <v>0.93051248909363204</v>
      </c>
      <c r="E346" s="11">
        <v>0.80286512954227751</v>
      </c>
      <c r="F346" s="11">
        <v>1.1913812614063928</v>
      </c>
      <c r="G346" s="11">
        <v>0.74863350425604436</v>
      </c>
      <c r="H346" s="11">
        <v>1.263824846284062</v>
      </c>
      <c r="I346" s="11">
        <v>1.0581966245962491</v>
      </c>
      <c r="J346" s="11">
        <v>1.3557964806626348</v>
      </c>
      <c r="K346" s="11">
        <v>0.80219171263549582</v>
      </c>
      <c r="L346" s="11" t="s">
        <v>221</v>
      </c>
      <c r="M346" s="11" t="s">
        <v>138</v>
      </c>
      <c r="N346" s="11" t="s">
        <v>10</v>
      </c>
      <c r="O346" s="11" t="s">
        <v>520</v>
      </c>
      <c r="P346" s="26">
        <v>1</v>
      </c>
      <c r="Q346" s="27">
        <v>0</v>
      </c>
      <c r="R346" s="27">
        <v>0</v>
      </c>
      <c r="S346" s="27">
        <v>0</v>
      </c>
      <c r="T346" s="27">
        <v>0</v>
      </c>
      <c r="U346" s="27">
        <v>1</v>
      </c>
      <c r="V346" s="27">
        <v>0</v>
      </c>
      <c r="W346" s="27">
        <v>0</v>
      </c>
      <c r="X346" s="27">
        <v>0</v>
      </c>
      <c r="Y346" s="27">
        <v>0</v>
      </c>
      <c r="Z346" s="27">
        <v>0</v>
      </c>
      <c r="AA346" s="27">
        <v>0</v>
      </c>
      <c r="AB346" s="27">
        <v>-1</v>
      </c>
      <c r="AC346" s="27">
        <v>0</v>
      </c>
      <c r="AD346" s="27">
        <v>0</v>
      </c>
      <c r="AE346" s="27">
        <v>0</v>
      </c>
      <c r="AF346" s="27">
        <v>0</v>
      </c>
      <c r="AG346" s="27">
        <v>0</v>
      </c>
      <c r="AH346" s="27">
        <v>0</v>
      </c>
      <c r="AI346" s="27">
        <v>0</v>
      </c>
      <c r="AJ346" s="27">
        <v>0</v>
      </c>
      <c r="AK346" s="28">
        <v>0</v>
      </c>
      <c r="AL346" s="11">
        <f t="shared" si="2"/>
        <v>3</v>
      </c>
      <c r="AN346" s="11" t="s">
        <v>226</v>
      </c>
      <c r="AO346" s="11">
        <f t="shared" si="3"/>
        <v>14</v>
      </c>
      <c r="AP346" s="22">
        <v>32</v>
      </c>
    </row>
    <row r="347" spans="1:42" ht="15.75" hidden="1" customHeight="1" x14ac:dyDescent="0.35">
      <c r="A347" s="11">
        <v>345</v>
      </c>
      <c r="C347" s="11">
        <v>0.68231163834537067</v>
      </c>
      <c r="D347" s="11">
        <v>1.0006943738017986</v>
      </c>
      <c r="E347" s="11">
        <v>0.73547401617340002</v>
      </c>
      <c r="F347" s="11">
        <v>0.8855949368277688</v>
      </c>
      <c r="G347" s="11">
        <v>0.68321300068204716</v>
      </c>
      <c r="H347" s="11">
        <v>1.3364358965804117</v>
      </c>
      <c r="I347" s="11">
        <v>1.0000693171203765</v>
      </c>
      <c r="J347" s="11">
        <v>1.5345711377221636</v>
      </c>
      <c r="K347" s="11">
        <v>0.86715260008725803</v>
      </c>
      <c r="L347" s="11" t="s">
        <v>221</v>
      </c>
      <c r="M347" s="11" t="s">
        <v>138</v>
      </c>
      <c r="N347" s="11" t="s">
        <v>10</v>
      </c>
      <c r="O347" s="11" t="s">
        <v>523</v>
      </c>
      <c r="P347" s="26">
        <v>1</v>
      </c>
      <c r="Q347" s="27">
        <v>0</v>
      </c>
      <c r="R347" s="27">
        <v>0</v>
      </c>
      <c r="S347" s="27">
        <v>0</v>
      </c>
      <c r="T347" s="27">
        <v>0</v>
      </c>
      <c r="U347" s="27">
        <v>1</v>
      </c>
      <c r="V347" s="27">
        <v>-1</v>
      </c>
      <c r="W347" s="27">
        <v>0</v>
      </c>
      <c r="X347" s="27">
        <v>0</v>
      </c>
      <c r="Y347" s="27">
        <v>0</v>
      </c>
      <c r="Z347" s="27">
        <v>0</v>
      </c>
      <c r="AA347" s="27">
        <v>0</v>
      </c>
      <c r="AB347" s="27">
        <v>-1</v>
      </c>
      <c r="AC347" s="27">
        <v>0</v>
      </c>
      <c r="AD347" s="27">
        <v>0</v>
      </c>
      <c r="AE347" s="27">
        <v>0</v>
      </c>
      <c r="AF347" s="27">
        <v>0</v>
      </c>
      <c r="AG347" s="27">
        <v>0</v>
      </c>
      <c r="AH347" s="27">
        <v>0</v>
      </c>
      <c r="AI347" s="27">
        <v>0</v>
      </c>
      <c r="AJ347" s="27">
        <v>0</v>
      </c>
      <c r="AK347" s="28">
        <v>0</v>
      </c>
      <c r="AL347" s="11">
        <f t="shared" si="2"/>
        <v>4</v>
      </c>
      <c r="AN347" s="11" t="s">
        <v>223</v>
      </c>
      <c r="AO347" s="11">
        <f t="shared" si="3"/>
        <v>13</v>
      </c>
      <c r="AP347" s="22">
        <v>32</v>
      </c>
    </row>
    <row r="348" spans="1:42" ht="15.75" hidden="1" customHeight="1" x14ac:dyDescent="0.35">
      <c r="A348" s="11">
        <v>346</v>
      </c>
      <c r="C348" s="11">
        <v>0.57375182993284179</v>
      </c>
      <c r="D348" s="11">
        <v>1.0000693171203765</v>
      </c>
      <c r="E348" s="11">
        <v>0.75387657224011573</v>
      </c>
      <c r="F348" s="11">
        <v>0.83603089888327542</v>
      </c>
      <c r="G348" s="11">
        <v>0.63556283296402982</v>
      </c>
      <c r="H348" s="11">
        <v>1.395890738575428</v>
      </c>
      <c r="I348" s="11">
        <v>1.0505597384796954</v>
      </c>
      <c r="J348" s="11">
        <v>1.4763261102708658</v>
      </c>
      <c r="K348" s="11">
        <v>0.81796477153737612</v>
      </c>
      <c r="L348" s="11" t="s">
        <v>221</v>
      </c>
      <c r="M348" s="11" t="s">
        <v>138</v>
      </c>
      <c r="N348" s="11" t="s">
        <v>13</v>
      </c>
      <c r="O348" s="11" t="s">
        <v>523</v>
      </c>
      <c r="P348" s="26">
        <v>1</v>
      </c>
      <c r="Q348" s="27">
        <v>0</v>
      </c>
      <c r="R348" s="27">
        <v>0</v>
      </c>
      <c r="S348" s="27">
        <v>0</v>
      </c>
      <c r="T348" s="27">
        <v>0</v>
      </c>
      <c r="U348" s="27">
        <v>1</v>
      </c>
      <c r="V348" s="27">
        <v>-1</v>
      </c>
      <c r="W348" s="27">
        <v>0</v>
      </c>
      <c r="X348" s="27">
        <v>0</v>
      </c>
      <c r="Y348" s="27">
        <v>0</v>
      </c>
      <c r="Z348" s="27">
        <v>0</v>
      </c>
      <c r="AA348" s="27">
        <v>0</v>
      </c>
      <c r="AB348" s="27">
        <v>-1</v>
      </c>
      <c r="AC348" s="27">
        <v>0</v>
      </c>
      <c r="AD348" s="27">
        <v>0</v>
      </c>
      <c r="AE348" s="27">
        <v>0</v>
      </c>
      <c r="AF348" s="27">
        <v>0</v>
      </c>
      <c r="AG348" s="27">
        <v>0</v>
      </c>
      <c r="AH348" s="27">
        <v>0</v>
      </c>
      <c r="AI348" s="27">
        <v>0</v>
      </c>
      <c r="AJ348" s="27">
        <v>0</v>
      </c>
      <c r="AK348" s="28">
        <v>0</v>
      </c>
      <c r="AL348" s="11">
        <f t="shared" si="2"/>
        <v>4</v>
      </c>
      <c r="AN348" s="11" t="s">
        <v>223</v>
      </c>
      <c r="AO348" s="11">
        <f t="shared" si="3"/>
        <v>13</v>
      </c>
      <c r="AP348" s="22">
        <v>32</v>
      </c>
    </row>
    <row r="349" spans="1:42" ht="15.75" hidden="1" customHeight="1" x14ac:dyDescent="0.35">
      <c r="A349" s="11">
        <v>347</v>
      </c>
      <c r="C349" s="11">
        <v>1.1554372704953968</v>
      </c>
      <c r="D349" s="11">
        <v>0.72053025778766533</v>
      </c>
      <c r="E349" s="11">
        <v>1.5658462784738973</v>
      </c>
      <c r="F349" s="11">
        <v>1.1190209241680789</v>
      </c>
      <c r="G349" s="11">
        <v>2.3459676479044616</v>
      </c>
      <c r="H349" s="11">
        <v>1.0841610656812488</v>
      </c>
      <c r="I349" s="11">
        <v>1.3040867226896056</v>
      </c>
      <c r="J349" s="11">
        <v>0.81425203366828802</v>
      </c>
      <c r="K349" s="11">
        <v>0.75037402063238767</v>
      </c>
      <c r="L349" s="11" t="s">
        <v>242</v>
      </c>
      <c r="M349" s="11" t="s">
        <v>115</v>
      </c>
      <c r="N349" s="11" t="s">
        <v>7</v>
      </c>
      <c r="P349" s="26">
        <v>1</v>
      </c>
      <c r="Q349" s="27">
        <v>0</v>
      </c>
      <c r="R349" s="27">
        <v>0</v>
      </c>
      <c r="S349" s="27">
        <v>0</v>
      </c>
      <c r="T349" s="27">
        <v>0</v>
      </c>
      <c r="U349" s="27">
        <v>0</v>
      </c>
      <c r="V349" s="27">
        <v>0</v>
      </c>
      <c r="W349" s="27">
        <v>0</v>
      </c>
      <c r="X349" s="27">
        <v>0</v>
      </c>
      <c r="Y349" s="27">
        <v>0</v>
      </c>
      <c r="Z349" s="27">
        <v>0</v>
      </c>
      <c r="AA349" s="27">
        <v>0</v>
      </c>
      <c r="AB349" s="27">
        <v>0</v>
      </c>
      <c r="AC349" s="27">
        <v>0</v>
      </c>
      <c r="AD349" s="27">
        <v>0</v>
      </c>
      <c r="AE349" s="27">
        <v>0</v>
      </c>
      <c r="AF349" s="27">
        <v>0</v>
      </c>
      <c r="AG349" s="27">
        <v>0</v>
      </c>
      <c r="AH349" s="27">
        <v>0</v>
      </c>
      <c r="AI349" s="27">
        <v>0</v>
      </c>
      <c r="AJ349" s="27">
        <v>0</v>
      </c>
      <c r="AK349" s="28">
        <v>0</v>
      </c>
      <c r="AL349" s="11">
        <f t="shared" si="2"/>
        <v>1</v>
      </c>
      <c r="AN349" s="11" t="s">
        <v>244</v>
      </c>
      <c r="AO349" s="11">
        <f t="shared" si="3"/>
        <v>16</v>
      </c>
      <c r="AP349" s="22">
        <v>32</v>
      </c>
    </row>
    <row r="350" spans="1:42" ht="15.75" hidden="1" customHeight="1" x14ac:dyDescent="0.35">
      <c r="A350" s="11">
        <v>348</v>
      </c>
      <c r="C350" s="11">
        <v>1.039958037840319</v>
      </c>
      <c r="D350" s="11">
        <v>0.76019872044918091</v>
      </c>
      <c r="E350" s="11">
        <v>1.4752479903151834</v>
      </c>
      <c r="F350" s="11">
        <v>1.1674124061446787</v>
      </c>
      <c r="G350" s="11">
        <v>2.3738483971289801</v>
      </c>
      <c r="H350" s="11">
        <v>0.98542905930107416</v>
      </c>
      <c r="I350" s="11">
        <v>1.5331674634370174</v>
      </c>
      <c r="J350" s="11">
        <v>0.81326647019652631</v>
      </c>
      <c r="K350" s="11">
        <v>0.82185952568794218</v>
      </c>
      <c r="L350" s="11" t="s">
        <v>242</v>
      </c>
      <c r="M350" s="11" t="s">
        <v>115</v>
      </c>
      <c r="N350" s="11" t="s">
        <v>10</v>
      </c>
      <c r="O350" s="11" t="s">
        <v>520</v>
      </c>
      <c r="P350" s="26">
        <v>1</v>
      </c>
      <c r="Q350" s="27">
        <v>0</v>
      </c>
      <c r="R350" s="27">
        <v>0</v>
      </c>
      <c r="S350" s="27">
        <v>0</v>
      </c>
      <c r="T350" s="27">
        <v>0</v>
      </c>
      <c r="U350" s="27">
        <v>0</v>
      </c>
      <c r="V350" s="27">
        <v>0</v>
      </c>
      <c r="W350" s="27">
        <v>0</v>
      </c>
      <c r="X350" s="27">
        <v>0</v>
      </c>
      <c r="Y350" s="27">
        <v>0</v>
      </c>
      <c r="Z350" s="27">
        <v>0</v>
      </c>
      <c r="AA350" s="27">
        <v>0</v>
      </c>
      <c r="AB350" s="27">
        <v>0</v>
      </c>
      <c r="AC350" s="27">
        <v>0</v>
      </c>
      <c r="AD350" s="27">
        <v>0</v>
      </c>
      <c r="AE350" s="27">
        <v>0</v>
      </c>
      <c r="AF350" s="27">
        <v>0</v>
      </c>
      <c r="AG350" s="27">
        <v>0</v>
      </c>
      <c r="AH350" s="27">
        <v>0</v>
      </c>
      <c r="AI350" s="27">
        <v>0</v>
      </c>
      <c r="AJ350" s="27">
        <v>0</v>
      </c>
      <c r="AK350" s="28">
        <v>0</v>
      </c>
      <c r="AL350" s="11">
        <f t="shared" si="2"/>
        <v>1</v>
      </c>
      <c r="AN350" s="11" t="s">
        <v>244</v>
      </c>
      <c r="AO350" s="11">
        <f t="shared" si="3"/>
        <v>16</v>
      </c>
      <c r="AP350" s="22">
        <v>32</v>
      </c>
    </row>
    <row r="351" spans="1:42" ht="15.75" hidden="1" customHeight="1" x14ac:dyDescent="0.35">
      <c r="A351" s="11">
        <v>349</v>
      </c>
      <c r="C351" s="11">
        <v>1.1514128993025219</v>
      </c>
      <c r="D351" s="11">
        <v>0.71386498213636007</v>
      </c>
      <c r="E351" s="11">
        <v>1.6831174695880406</v>
      </c>
      <c r="F351" s="11">
        <v>1.0786847799525106</v>
      </c>
      <c r="G351" s="11">
        <v>2.282128783366733</v>
      </c>
      <c r="H351" s="11">
        <v>0.99398811371372242</v>
      </c>
      <c r="I351" s="11">
        <v>1.7033095013423305</v>
      </c>
      <c r="J351" s="11">
        <v>0.78909057488302625</v>
      </c>
      <c r="K351" s="11">
        <v>0.72639081228173863</v>
      </c>
      <c r="L351" s="11" t="s">
        <v>242</v>
      </c>
      <c r="M351" s="11" t="s">
        <v>115</v>
      </c>
      <c r="N351" s="11" t="s">
        <v>10</v>
      </c>
      <c r="O351" s="11" t="s">
        <v>523</v>
      </c>
      <c r="P351" s="26">
        <v>1</v>
      </c>
      <c r="Q351" s="27">
        <v>0</v>
      </c>
      <c r="R351" s="27">
        <v>0</v>
      </c>
      <c r="S351" s="27">
        <v>0</v>
      </c>
      <c r="T351" s="27">
        <v>0</v>
      </c>
      <c r="U351" s="27">
        <v>0</v>
      </c>
      <c r="V351" s="27">
        <v>0</v>
      </c>
      <c r="W351" s="27">
        <v>0</v>
      </c>
      <c r="X351" s="27">
        <v>0</v>
      </c>
      <c r="Y351" s="27">
        <v>0</v>
      </c>
      <c r="Z351" s="27">
        <v>0</v>
      </c>
      <c r="AA351" s="27">
        <v>0</v>
      </c>
      <c r="AB351" s="27">
        <v>0</v>
      </c>
      <c r="AC351" s="27">
        <v>0</v>
      </c>
      <c r="AD351" s="27">
        <v>0</v>
      </c>
      <c r="AE351" s="27">
        <v>0</v>
      </c>
      <c r="AF351" s="27">
        <v>0</v>
      </c>
      <c r="AG351" s="27">
        <v>0</v>
      </c>
      <c r="AH351" s="27">
        <v>0</v>
      </c>
      <c r="AI351" s="27">
        <v>0</v>
      </c>
      <c r="AJ351" s="27">
        <v>0</v>
      </c>
      <c r="AK351" s="28">
        <v>0</v>
      </c>
      <c r="AL351" s="11">
        <f t="shared" si="2"/>
        <v>1</v>
      </c>
      <c r="AN351" s="11" t="s">
        <v>244</v>
      </c>
      <c r="AO351" s="11">
        <f t="shared" si="3"/>
        <v>16</v>
      </c>
      <c r="AP351" s="22">
        <v>32</v>
      </c>
    </row>
    <row r="352" spans="1:42" ht="15.75" hidden="1" customHeight="1" x14ac:dyDescent="0.35">
      <c r="A352" s="11">
        <v>350</v>
      </c>
      <c r="C352" s="11">
        <v>1.405295331899838</v>
      </c>
      <c r="D352" s="11">
        <v>0.67717474381131637</v>
      </c>
      <c r="E352" s="11">
        <v>1.5789379691927505</v>
      </c>
      <c r="F352" s="11">
        <v>1.0767433802429545</v>
      </c>
      <c r="G352" s="11">
        <v>2.0536729130621882</v>
      </c>
      <c r="H352" s="11">
        <v>1.0023546043371645</v>
      </c>
      <c r="I352" s="11">
        <v>1.5219312324458492</v>
      </c>
      <c r="J352" s="11">
        <v>0.79580523302873019</v>
      </c>
      <c r="K352" s="11">
        <v>0.69201459423577094</v>
      </c>
      <c r="L352" s="11" t="s">
        <v>242</v>
      </c>
      <c r="M352" s="11" t="s">
        <v>115</v>
      </c>
      <c r="N352" s="11" t="s">
        <v>13</v>
      </c>
      <c r="O352" s="11" t="s">
        <v>523</v>
      </c>
      <c r="P352" s="26">
        <v>1</v>
      </c>
      <c r="Q352" s="27">
        <v>0</v>
      </c>
      <c r="R352" s="27">
        <v>0</v>
      </c>
      <c r="S352" s="27">
        <v>0</v>
      </c>
      <c r="T352" s="27">
        <v>0</v>
      </c>
      <c r="U352" s="27">
        <v>0</v>
      </c>
      <c r="V352" s="27">
        <v>0</v>
      </c>
      <c r="W352" s="27">
        <v>0</v>
      </c>
      <c r="X352" s="27">
        <v>0</v>
      </c>
      <c r="Y352" s="27">
        <v>0</v>
      </c>
      <c r="Z352" s="27">
        <v>0</v>
      </c>
      <c r="AA352" s="27">
        <v>0</v>
      </c>
      <c r="AB352" s="27">
        <v>0</v>
      </c>
      <c r="AC352" s="27">
        <v>0</v>
      </c>
      <c r="AD352" s="27">
        <v>0</v>
      </c>
      <c r="AE352" s="27">
        <v>0</v>
      </c>
      <c r="AF352" s="27">
        <v>0</v>
      </c>
      <c r="AG352" s="27">
        <v>0</v>
      </c>
      <c r="AH352" s="27">
        <v>0</v>
      </c>
      <c r="AI352" s="27">
        <v>0</v>
      </c>
      <c r="AJ352" s="27">
        <v>0</v>
      </c>
      <c r="AK352" s="28">
        <v>0</v>
      </c>
      <c r="AL352" s="11">
        <f t="shared" si="2"/>
        <v>1</v>
      </c>
      <c r="AN352" s="11" t="s">
        <v>244</v>
      </c>
      <c r="AO352" s="11">
        <f t="shared" si="3"/>
        <v>16</v>
      </c>
      <c r="AP352" s="22">
        <v>32</v>
      </c>
    </row>
    <row r="353" spans="1:42" ht="15.75" hidden="1" customHeight="1" x14ac:dyDescent="0.35">
      <c r="A353" s="11">
        <v>351</v>
      </c>
      <c r="C353" s="11">
        <v>1.3114888407568821</v>
      </c>
      <c r="D353" s="11">
        <v>0.74559707842157597</v>
      </c>
      <c r="E353" s="11">
        <v>1.7779204368168173</v>
      </c>
      <c r="F353" s="11">
        <v>1.4416295505923464</v>
      </c>
      <c r="G353" s="11">
        <v>2.0385045387437155</v>
      </c>
      <c r="H353" s="11">
        <v>0.98022608212690865</v>
      </c>
      <c r="I353" s="11">
        <v>1.2968575264968512</v>
      </c>
      <c r="J353" s="11">
        <v>0.67196457484789773</v>
      </c>
      <c r="K353" s="11">
        <v>1.2014752052582691</v>
      </c>
      <c r="L353" s="11" t="s">
        <v>242</v>
      </c>
      <c r="M353" s="11" t="s">
        <v>119</v>
      </c>
      <c r="N353" s="11" t="s">
        <v>7</v>
      </c>
      <c r="P353" s="26">
        <v>1</v>
      </c>
      <c r="Q353" s="27">
        <v>0</v>
      </c>
      <c r="R353" s="27">
        <v>0</v>
      </c>
      <c r="S353" s="27">
        <v>0</v>
      </c>
      <c r="T353" s="27">
        <v>0</v>
      </c>
      <c r="U353" s="27">
        <v>0</v>
      </c>
      <c r="V353" s="27">
        <v>0</v>
      </c>
      <c r="W353" s="27">
        <v>0</v>
      </c>
      <c r="X353" s="27">
        <v>0</v>
      </c>
      <c r="Y353" s="27">
        <v>0</v>
      </c>
      <c r="Z353" s="27">
        <v>0</v>
      </c>
      <c r="AA353" s="27">
        <v>0</v>
      </c>
      <c r="AB353" s="27">
        <v>0</v>
      </c>
      <c r="AC353" s="27">
        <v>0</v>
      </c>
      <c r="AD353" s="27">
        <v>0</v>
      </c>
      <c r="AE353" s="27">
        <v>0</v>
      </c>
      <c r="AF353" s="27">
        <v>0</v>
      </c>
      <c r="AG353" s="27">
        <v>0</v>
      </c>
      <c r="AH353" s="27">
        <v>0</v>
      </c>
      <c r="AI353" s="27">
        <v>0</v>
      </c>
      <c r="AJ353" s="27">
        <v>0</v>
      </c>
      <c r="AK353" s="28">
        <v>0</v>
      </c>
      <c r="AL353" s="11">
        <f t="shared" si="2"/>
        <v>1</v>
      </c>
      <c r="AN353" s="11" t="s">
        <v>244</v>
      </c>
      <c r="AO353" s="11">
        <f t="shared" si="3"/>
        <v>16</v>
      </c>
      <c r="AP353" s="22">
        <v>32</v>
      </c>
    </row>
    <row r="354" spans="1:42" ht="15.75" hidden="1" customHeight="1" x14ac:dyDescent="0.35">
      <c r="A354" s="11">
        <v>352</v>
      </c>
      <c r="C354" s="11">
        <v>1.1300181077461602</v>
      </c>
      <c r="D354" s="11">
        <v>0.74742381042166151</v>
      </c>
      <c r="E354" s="11">
        <v>1.7404338120109808</v>
      </c>
      <c r="F354" s="11">
        <v>1.1867817946367745</v>
      </c>
      <c r="G354" s="11">
        <v>2.0807780462899639</v>
      </c>
      <c r="H354" s="11">
        <v>0.94197104695279543</v>
      </c>
      <c r="I354" s="11">
        <v>1.2425357230172378</v>
      </c>
      <c r="J354" s="11">
        <v>0.74872510478572574</v>
      </c>
      <c r="K354" s="11">
        <v>0.95021778849499861</v>
      </c>
      <c r="L354" s="11" t="s">
        <v>242</v>
      </c>
      <c r="M354" s="11" t="s">
        <v>119</v>
      </c>
      <c r="N354" s="11" t="s">
        <v>10</v>
      </c>
      <c r="O354" s="11" t="s">
        <v>520</v>
      </c>
      <c r="P354" s="26">
        <v>1</v>
      </c>
      <c r="Q354" s="27">
        <v>0</v>
      </c>
      <c r="R354" s="27">
        <v>0</v>
      </c>
      <c r="S354" s="27">
        <v>0</v>
      </c>
      <c r="T354" s="27">
        <v>0</v>
      </c>
      <c r="U354" s="27">
        <v>0</v>
      </c>
      <c r="V354" s="27">
        <v>0</v>
      </c>
      <c r="W354" s="27">
        <v>0</v>
      </c>
      <c r="X354" s="27">
        <v>0</v>
      </c>
      <c r="Y354" s="27">
        <v>0</v>
      </c>
      <c r="Z354" s="27">
        <v>0</v>
      </c>
      <c r="AA354" s="27">
        <v>0</v>
      </c>
      <c r="AB354" s="27">
        <v>0</v>
      </c>
      <c r="AC354" s="27">
        <v>0</v>
      </c>
      <c r="AD354" s="27">
        <v>0</v>
      </c>
      <c r="AE354" s="27">
        <v>0</v>
      </c>
      <c r="AF354" s="27">
        <v>0</v>
      </c>
      <c r="AG354" s="27">
        <v>0</v>
      </c>
      <c r="AH354" s="27">
        <v>0</v>
      </c>
      <c r="AI354" s="27">
        <v>0</v>
      </c>
      <c r="AJ354" s="27">
        <v>0</v>
      </c>
      <c r="AK354" s="28">
        <v>0</v>
      </c>
      <c r="AL354" s="11">
        <f t="shared" si="2"/>
        <v>1</v>
      </c>
      <c r="AN354" s="11" t="s">
        <v>244</v>
      </c>
      <c r="AO354" s="11">
        <f t="shared" si="3"/>
        <v>16</v>
      </c>
      <c r="AP354" s="22">
        <v>32</v>
      </c>
    </row>
    <row r="355" spans="1:42" ht="15.75" hidden="1" customHeight="1" x14ac:dyDescent="0.35">
      <c r="A355" s="11">
        <v>353</v>
      </c>
      <c r="C355" s="11">
        <v>1.4227871699491139</v>
      </c>
      <c r="D355" s="11">
        <v>0.72427360919450035</v>
      </c>
      <c r="E355" s="11">
        <v>1.6369742306546589</v>
      </c>
      <c r="F355" s="11">
        <v>0.97051560806086867</v>
      </c>
      <c r="G355" s="11">
        <v>1.691737596477535</v>
      </c>
      <c r="H355" s="11">
        <v>0.94679031729458529</v>
      </c>
      <c r="I355" s="11">
        <v>1.2590013011053913</v>
      </c>
      <c r="J355" s="11">
        <v>0.71049517587829869</v>
      </c>
      <c r="K355" s="11">
        <v>0.95437861653485012</v>
      </c>
      <c r="L355" s="11" t="s">
        <v>242</v>
      </c>
      <c r="M355" s="11" t="s">
        <v>119</v>
      </c>
      <c r="N355" s="11" t="s">
        <v>10</v>
      </c>
      <c r="O355" s="11" t="s">
        <v>523</v>
      </c>
      <c r="P355" s="26">
        <v>1</v>
      </c>
      <c r="Q355" s="27">
        <v>0</v>
      </c>
      <c r="R355" s="27">
        <v>0</v>
      </c>
      <c r="S355" s="27">
        <v>0</v>
      </c>
      <c r="T355" s="27">
        <v>0</v>
      </c>
      <c r="U355" s="27">
        <v>0</v>
      </c>
      <c r="V355" s="27">
        <v>0</v>
      </c>
      <c r="W355" s="27">
        <v>0</v>
      </c>
      <c r="X355" s="27">
        <v>0</v>
      </c>
      <c r="Y355" s="27">
        <v>0</v>
      </c>
      <c r="Z355" s="27">
        <v>0</v>
      </c>
      <c r="AA355" s="27">
        <v>0</v>
      </c>
      <c r="AB355" s="27">
        <v>0</v>
      </c>
      <c r="AC355" s="27">
        <v>0</v>
      </c>
      <c r="AD355" s="27">
        <v>0</v>
      </c>
      <c r="AE355" s="27">
        <v>0</v>
      </c>
      <c r="AF355" s="27">
        <v>0</v>
      </c>
      <c r="AG355" s="27">
        <v>0</v>
      </c>
      <c r="AH355" s="27">
        <v>0</v>
      </c>
      <c r="AI355" s="27">
        <v>0</v>
      </c>
      <c r="AJ355" s="27">
        <v>0</v>
      </c>
      <c r="AK355" s="28">
        <v>0</v>
      </c>
      <c r="AL355" s="11">
        <f t="shared" si="2"/>
        <v>1</v>
      </c>
      <c r="AN355" s="11" t="s">
        <v>244</v>
      </c>
      <c r="AO355" s="11">
        <f t="shared" si="3"/>
        <v>16</v>
      </c>
      <c r="AP355" s="22">
        <v>32</v>
      </c>
    </row>
    <row r="356" spans="1:42" ht="15.75" hidden="1" customHeight="1" x14ac:dyDescent="0.35">
      <c r="A356" s="11">
        <v>354</v>
      </c>
      <c r="C356" s="11">
        <v>1.4012672828993913</v>
      </c>
      <c r="D356" s="11">
        <v>0.67401229000504226</v>
      </c>
      <c r="E356" s="11">
        <v>1.5847668637308989</v>
      </c>
      <c r="F356" s="11">
        <v>1.0690523658956035</v>
      </c>
      <c r="G356" s="11">
        <v>1.7016392287815671</v>
      </c>
      <c r="H356" s="11">
        <v>1.1039173240120808</v>
      </c>
      <c r="I356" s="11">
        <v>1.1435600898295097</v>
      </c>
      <c r="J356" s="11">
        <v>0.68692990659408815</v>
      </c>
      <c r="K356" s="11">
        <v>0.85667597880680679</v>
      </c>
      <c r="L356" s="11" t="s">
        <v>242</v>
      </c>
      <c r="M356" s="11" t="s">
        <v>119</v>
      </c>
      <c r="N356" s="11" t="s">
        <v>13</v>
      </c>
      <c r="O356" s="11" t="s">
        <v>523</v>
      </c>
      <c r="P356" s="26">
        <v>1</v>
      </c>
      <c r="Q356" s="27">
        <v>0</v>
      </c>
      <c r="R356" s="27">
        <v>0</v>
      </c>
      <c r="S356" s="27">
        <v>0</v>
      </c>
      <c r="T356" s="27">
        <v>0</v>
      </c>
      <c r="U356" s="27">
        <v>0</v>
      </c>
      <c r="V356" s="27">
        <v>0</v>
      </c>
      <c r="W356" s="27">
        <v>0</v>
      </c>
      <c r="X356" s="27">
        <v>0</v>
      </c>
      <c r="Y356" s="27">
        <v>0</v>
      </c>
      <c r="Z356" s="27">
        <v>0</v>
      </c>
      <c r="AA356" s="27">
        <v>0</v>
      </c>
      <c r="AB356" s="27">
        <v>0</v>
      </c>
      <c r="AC356" s="27">
        <v>0</v>
      </c>
      <c r="AD356" s="27">
        <v>0</v>
      </c>
      <c r="AE356" s="27">
        <v>0</v>
      </c>
      <c r="AF356" s="27">
        <v>0</v>
      </c>
      <c r="AG356" s="27">
        <v>0</v>
      </c>
      <c r="AH356" s="27">
        <v>0</v>
      </c>
      <c r="AI356" s="27">
        <v>0</v>
      </c>
      <c r="AJ356" s="27">
        <v>0</v>
      </c>
      <c r="AK356" s="28">
        <v>0</v>
      </c>
      <c r="AL356" s="11">
        <f t="shared" si="2"/>
        <v>1</v>
      </c>
      <c r="AN356" s="11" t="s">
        <v>244</v>
      </c>
      <c r="AO356" s="11">
        <f t="shared" si="3"/>
        <v>16</v>
      </c>
      <c r="AP356" s="22">
        <v>32</v>
      </c>
    </row>
    <row r="357" spans="1:42" ht="15.75" hidden="1" customHeight="1" x14ac:dyDescent="0.35">
      <c r="A357" s="11">
        <v>355</v>
      </c>
      <c r="C357" s="11">
        <v>1.2228350595310431</v>
      </c>
      <c r="D357" s="11">
        <v>0.7548011347678425</v>
      </c>
      <c r="E357" s="11">
        <v>1.2089559039660236</v>
      </c>
      <c r="F357" s="11">
        <v>2.510893531785034</v>
      </c>
      <c r="G357" s="11">
        <v>2.6604160063194371</v>
      </c>
      <c r="H357" s="11">
        <v>0.86633971477980198</v>
      </c>
      <c r="I357" s="11">
        <v>1.5187929886149645</v>
      </c>
      <c r="J357" s="11">
        <v>0.77386527588299758</v>
      </c>
      <c r="K357" s="11">
        <v>1.0802524620201128</v>
      </c>
      <c r="L357" s="11" t="s">
        <v>242</v>
      </c>
      <c r="M357" s="11" t="s">
        <v>122</v>
      </c>
      <c r="N357" s="11" t="s">
        <v>7</v>
      </c>
      <c r="P357" s="26">
        <v>1</v>
      </c>
      <c r="Q357" s="27">
        <v>0</v>
      </c>
      <c r="R357" s="27">
        <v>0</v>
      </c>
      <c r="S357" s="27">
        <v>0</v>
      </c>
      <c r="T357" s="27">
        <v>0</v>
      </c>
      <c r="U357" s="27">
        <v>0</v>
      </c>
      <c r="V357" s="27">
        <v>0</v>
      </c>
      <c r="W357" s="27">
        <v>0</v>
      </c>
      <c r="X357" s="27">
        <v>0</v>
      </c>
      <c r="Y357" s="27">
        <v>0</v>
      </c>
      <c r="Z357" s="27">
        <v>0</v>
      </c>
      <c r="AA357" s="27">
        <v>-1</v>
      </c>
      <c r="AB357" s="27">
        <v>0</v>
      </c>
      <c r="AC357" s="27">
        <v>0</v>
      </c>
      <c r="AD357" s="27">
        <v>0</v>
      </c>
      <c r="AE357" s="27">
        <v>0</v>
      </c>
      <c r="AF357" s="27">
        <v>0</v>
      </c>
      <c r="AG357" s="27">
        <v>0</v>
      </c>
      <c r="AH357" s="27">
        <v>0</v>
      </c>
      <c r="AI357" s="27">
        <v>0</v>
      </c>
      <c r="AJ357" s="27">
        <v>0</v>
      </c>
      <c r="AK357" s="28">
        <v>0</v>
      </c>
      <c r="AL357" s="11">
        <f t="shared" si="2"/>
        <v>2</v>
      </c>
      <c r="AN357" s="11" t="s">
        <v>937</v>
      </c>
      <c r="AO357" s="11">
        <f t="shared" si="3"/>
        <v>72</v>
      </c>
      <c r="AP357" s="22">
        <v>32</v>
      </c>
    </row>
    <row r="358" spans="1:42" ht="15.75" hidden="1" customHeight="1" x14ac:dyDescent="0.35">
      <c r="A358" s="11">
        <v>356</v>
      </c>
      <c r="C358" s="11">
        <v>1.4340026568528645</v>
      </c>
      <c r="D358" s="11">
        <v>0.72509174686712785</v>
      </c>
      <c r="E358" s="11">
        <v>1.374602904636721</v>
      </c>
      <c r="F358" s="11">
        <v>2.51719412525921</v>
      </c>
      <c r="G358" s="11">
        <v>4.0482393440190565</v>
      </c>
      <c r="H358" s="11">
        <v>0.84738043553022546</v>
      </c>
      <c r="I358" s="11">
        <v>1.5491204269044618</v>
      </c>
      <c r="J358" s="11">
        <v>0.86502779790088347</v>
      </c>
      <c r="K358" s="11">
        <v>1.0486615072590992</v>
      </c>
      <c r="L358" s="11" t="s">
        <v>242</v>
      </c>
      <c r="M358" s="11" t="s">
        <v>122</v>
      </c>
      <c r="N358" s="11" t="s">
        <v>10</v>
      </c>
      <c r="O358" s="11" t="s">
        <v>520</v>
      </c>
      <c r="P358" s="26">
        <v>1</v>
      </c>
      <c r="Q358" s="27">
        <v>0</v>
      </c>
      <c r="R358" s="27">
        <v>0</v>
      </c>
      <c r="S358" s="27">
        <v>0</v>
      </c>
      <c r="T358" s="27">
        <v>0</v>
      </c>
      <c r="U358" s="27">
        <v>0</v>
      </c>
      <c r="V358" s="27">
        <v>0</v>
      </c>
      <c r="W358" s="27">
        <v>0</v>
      </c>
      <c r="X358" s="27">
        <v>0</v>
      </c>
      <c r="Y358" s="27">
        <v>0</v>
      </c>
      <c r="Z358" s="27">
        <v>0</v>
      </c>
      <c r="AA358" s="27">
        <v>0</v>
      </c>
      <c r="AB358" s="27">
        <v>1</v>
      </c>
      <c r="AC358" s="27">
        <v>0</v>
      </c>
      <c r="AD358" s="27">
        <v>0</v>
      </c>
      <c r="AE358" s="27">
        <v>0</v>
      </c>
      <c r="AF358" s="27">
        <v>0</v>
      </c>
      <c r="AG358" s="27">
        <v>0</v>
      </c>
      <c r="AH358" s="27">
        <v>0</v>
      </c>
      <c r="AI358" s="27">
        <v>0</v>
      </c>
      <c r="AJ358" s="27">
        <v>0</v>
      </c>
      <c r="AK358" s="28">
        <v>0</v>
      </c>
      <c r="AL358" s="11">
        <f t="shared" si="2"/>
        <v>2</v>
      </c>
      <c r="AN358" s="11" t="s">
        <v>249</v>
      </c>
      <c r="AO358" s="11">
        <f t="shared" si="3"/>
        <v>17</v>
      </c>
      <c r="AP358" s="22">
        <v>32</v>
      </c>
    </row>
    <row r="359" spans="1:42" ht="15.75" hidden="1" customHeight="1" x14ac:dyDescent="0.35">
      <c r="A359" s="11">
        <v>357</v>
      </c>
      <c r="C359" s="11">
        <v>1.2506022543650017</v>
      </c>
      <c r="D359" s="11">
        <v>0.70820814295542611</v>
      </c>
      <c r="E359" s="11">
        <v>1.2828438262161765</v>
      </c>
      <c r="F359" s="11">
        <v>1.5123648058926602</v>
      </c>
      <c r="G359" s="11">
        <v>2.4900274109677292</v>
      </c>
      <c r="H359" s="11">
        <v>0.86797846547687207</v>
      </c>
      <c r="I359" s="11">
        <v>1.4973622476810793</v>
      </c>
      <c r="J359" s="11">
        <v>0.73376066619788727</v>
      </c>
      <c r="K359" s="11">
        <v>0.80521566810686596</v>
      </c>
      <c r="L359" s="11" t="s">
        <v>242</v>
      </c>
      <c r="M359" s="11" t="s">
        <v>122</v>
      </c>
      <c r="N359" s="11" t="s">
        <v>10</v>
      </c>
      <c r="O359" s="11" t="s">
        <v>523</v>
      </c>
      <c r="P359" s="26">
        <v>1</v>
      </c>
      <c r="Q359" s="27">
        <v>0</v>
      </c>
      <c r="R359" s="27">
        <v>0</v>
      </c>
      <c r="S359" s="27">
        <v>0</v>
      </c>
      <c r="T359" s="27">
        <v>0</v>
      </c>
      <c r="U359" s="27">
        <v>0</v>
      </c>
      <c r="V359" s="27">
        <v>0</v>
      </c>
      <c r="W359" s="27">
        <v>0</v>
      </c>
      <c r="X359" s="27">
        <v>0</v>
      </c>
      <c r="Y359" s="27">
        <v>0</v>
      </c>
      <c r="Z359" s="27">
        <v>0</v>
      </c>
      <c r="AA359" s="27">
        <v>-1</v>
      </c>
      <c r="AB359" s="27">
        <v>0</v>
      </c>
      <c r="AC359" s="27">
        <v>0</v>
      </c>
      <c r="AD359" s="27">
        <v>0</v>
      </c>
      <c r="AE359" s="27">
        <v>0</v>
      </c>
      <c r="AF359" s="27">
        <v>0</v>
      </c>
      <c r="AG359" s="27">
        <v>0</v>
      </c>
      <c r="AH359" s="27">
        <v>0</v>
      </c>
      <c r="AI359" s="27">
        <v>0</v>
      </c>
      <c r="AJ359" s="27">
        <v>0</v>
      </c>
      <c r="AK359" s="28">
        <v>0</v>
      </c>
      <c r="AL359" s="11">
        <f t="shared" si="2"/>
        <v>2</v>
      </c>
      <c r="AN359" s="11" t="s">
        <v>937</v>
      </c>
      <c r="AO359" s="11">
        <f t="shared" si="3"/>
        <v>72</v>
      </c>
      <c r="AP359" s="22">
        <v>32</v>
      </c>
    </row>
    <row r="360" spans="1:42" ht="15.75" hidden="1" customHeight="1" x14ac:dyDescent="0.35">
      <c r="A360" s="11">
        <v>358</v>
      </c>
      <c r="C360" s="11">
        <v>1.3715683638165885</v>
      </c>
      <c r="D360" s="11">
        <v>0.78075856285961698</v>
      </c>
      <c r="E360" s="11">
        <v>1.4386880368828514</v>
      </c>
      <c r="F360" s="11">
        <v>1.5864977849690269</v>
      </c>
      <c r="G360" s="11">
        <v>3.3855642465984803</v>
      </c>
      <c r="H360" s="11">
        <v>0.87121544702590992</v>
      </c>
      <c r="I360" s="11">
        <v>1.4740049691096622</v>
      </c>
      <c r="J360" s="11">
        <v>0.75380275035520961</v>
      </c>
      <c r="K360" s="11">
        <v>1.4467900857983018</v>
      </c>
      <c r="L360" s="11" t="s">
        <v>242</v>
      </c>
      <c r="M360" s="11" t="s">
        <v>122</v>
      </c>
      <c r="N360" s="11" t="s">
        <v>13</v>
      </c>
      <c r="O360" s="11" t="s">
        <v>523</v>
      </c>
      <c r="P360" s="26">
        <v>1</v>
      </c>
      <c r="Q360" s="27">
        <v>0</v>
      </c>
      <c r="R360" s="27">
        <v>0</v>
      </c>
      <c r="S360" s="27">
        <v>0</v>
      </c>
      <c r="T360" s="27">
        <v>0</v>
      </c>
      <c r="U360" s="27">
        <v>0</v>
      </c>
      <c r="V360" s="27">
        <v>0</v>
      </c>
      <c r="W360" s="27">
        <v>0</v>
      </c>
      <c r="X360" s="27">
        <v>0</v>
      </c>
      <c r="Y360" s="27">
        <v>0</v>
      </c>
      <c r="Z360" s="27">
        <v>0</v>
      </c>
      <c r="AA360" s="27">
        <v>0</v>
      </c>
      <c r="AB360" s="27">
        <v>0</v>
      </c>
      <c r="AC360" s="27">
        <v>0</v>
      </c>
      <c r="AD360" s="27">
        <v>0</v>
      </c>
      <c r="AE360" s="27">
        <v>0</v>
      </c>
      <c r="AF360" s="27">
        <v>0</v>
      </c>
      <c r="AG360" s="27">
        <v>0</v>
      </c>
      <c r="AH360" s="27">
        <v>0</v>
      </c>
      <c r="AI360" s="27">
        <v>0</v>
      </c>
      <c r="AJ360" s="27">
        <v>0</v>
      </c>
      <c r="AK360" s="28">
        <v>0</v>
      </c>
      <c r="AL360" s="11">
        <f t="shared" si="2"/>
        <v>1</v>
      </c>
      <c r="AN360" s="11" t="s">
        <v>244</v>
      </c>
      <c r="AO360" s="11">
        <f t="shared" si="3"/>
        <v>16</v>
      </c>
      <c r="AP360" s="22">
        <v>32</v>
      </c>
    </row>
    <row r="361" spans="1:42" ht="15.75" hidden="1" customHeight="1" x14ac:dyDescent="0.35">
      <c r="A361" s="11">
        <v>359</v>
      </c>
      <c r="C361" s="11">
        <v>1.5132665559561642</v>
      </c>
      <c r="D361" s="11">
        <v>0.67687961442006683</v>
      </c>
      <c r="E361" s="11">
        <v>1.4632177080632411</v>
      </c>
      <c r="F361" s="11">
        <v>2.4805348717374236</v>
      </c>
      <c r="G361" s="11">
        <v>2.4059455489583721</v>
      </c>
      <c r="H361" s="11">
        <v>0.91847143978397072</v>
      </c>
      <c r="I361" s="11">
        <v>1.2977934951313257</v>
      </c>
      <c r="J361" s="11">
        <v>0.80698021722662849</v>
      </c>
      <c r="K361" s="11">
        <v>1.460383583178638</v>
      </c>
      <c r="L361" s="11" t="s">
        <v>242</v>
      </c>
      <c r="M361" s="11" t="s">
        <v>126</v>
      </c>
      <c r="N361" s="11" t="s">
        <v>7</v>
      </c>
      <c r="P361" s="26">
        <v>1</v>
      </c>
      <c r="Q361" s="27">
        <v>0</v>
      </c>
      <c r="R361" s="27">
        <v>0</v>
      </c>
      <c r="S361" s="27">
        <v>0</v>
      </c>
      <c r="T361" s="27">
        <v>0</v>
      </c>
      <c r="U361" s="27">
        <v>0</v>
      </c>
      <c r="V361" s="27">
        <v>0</v>
      </c>
      <c r="W361" s="27">
        <v>0</v>
      </c>
      <c r="X361" s="27">
        <v>0</v>
      </c>
      <c r="Y361" s="27">
        <v>0</v>
      </c>
      <c r="Z361" s="27">
        <v>0</v>
      </c>
      <c r="AA361" s="27">
        <v>0</v>
      </c>
      <c r="AB361" s="27">
        <v>0</v>
      </c>
      <c r="AC361" s="27">
        <v>0</v>
      </c>
      <c r="AD361" s="27">
        <v>0</v>
      </c>
      <c r="AE361" s="27">
        <v>0</v>
      </c>
      <c r="AF361" s="27">
        <v>0</v>
      </c>
      <c r="AG361" s="27">
        <v>0</v>
      </c>
      <c r="AH361" s="27">
        <v>0</v>
      </c>
      <c r="AI361" s="27">
        <v>0</v>
      </c>
      <c r="AJ361" s="27">
        <v>0</v>
      </c>
      <c r="AK361" s="28">
        <v>0</v>
      </c>
      <c r="AL361" s="11">
        <f t="shared" si="2"/>
        <v>1</v>
      </c>
      <c r="AN361" s="11" t="s">
        <v>244</v>
      </c>
      <c r="AO361" s="11">
        <f t="shared" si="3"/>
        <v>16</v>
      </c>
      <c r="AP361" s="22">
        <v>32</v>
      </c>
    </row>
    <row r="362" spans="1:42" ht="15.75" hidden="1" customHeight="1" x14ac:dyDescent="0.35">
      <c r="A362" s="11">
        <v>360</v>
      </c>
      <c r="C362" s="11">
        <v>1.3506518966947341</v>
      </c>
      <c r="D362" s="11">
        <v>0.76763269382960209</v>
      </c>
      <c r="E362" s="11">
        <v>1.5010180055543307</v>
      </c>
      <c r="F362" s="11">
        <v>1.6944589658755036</v>
      </c>
      <c r="G362" s="11">
        <v>1.9778997419912081</v>
      </c>
      <c r="H362" s="11">
        <v>1.2255104285910494</v>
      </c>
      <c r="I362" s="11">
        <v>1.3586514425297276</v>
      </c>
      <c r="J362" s="11">
        <v>0.85019973652392589</v>
      </c>
      <c r="K362" s="11">
        <v>1.0647964363697249</v>
      </c>
      <c r="L362" s="11" t="s">
        <v>242</v>
      </c>
      <c r="M362" s="11" t="s">
        <v>126</v>
      </c>
      <c r="N362" s="11" t="s">
        <v>10</v>
      </c>
      <c r="O362" s="11" t="s">
        <v>520</v>
      </c>
      <c r="P362" s="26">
        <v>1</v>
      </c>
      <c r="Q362" s="27">
        <v>0</v>
      </c>
      <c r="R362" s="27">
        <v>0</v>
      </c>
      <c r="S362" s="27">
        <v>0</v>
      </c>
      <c r="T362" s="27">
        <v>0</v>
      </c>
      <c r="U362" s="27">
        <v>0</v>
      </c>
      <c r="V362" s="27">
        <v>0</v>
      </c>
      <c r="W362" s="27">
        <v>0</v>
      </c>
      <c r="X362" s="27">
        <v>0</v>
      </c>
      <c r="Y362" s="27">
        <v>0</v>
      </c>
      <c r="Z362" s="27">
        <v>0</v>
      </c>
      <c r="AA362" s="27">
        <v>0</v>
      </c>
      <c r="AB362" s="27">
        <v>0</v>
      </c>
      <c r="AC362" s="27">
        <v>0</v>
      </c>
      <c r="AD362" s="27">
        <v>0</v>
      </c>
      <c r="AE362" s="27">
        <v>0</v>
      </c>
      <c r="AF362" s="27">
        <v>0</v>
      </c>
      <c r="AG362" s="27">
        <v>0</v>
      </c>
      <c r="AH362" s="27">
        <v>0</v>
      </c>
      <c r="AI362" s="27">
        <v>0</v>
      </c>
      <c r="AJ362" s="27">
        <v>0</v>
      </c>
      <c r="AK362" s="28">
        <v>0</v>
      </c>
      <c r="AL362" s="11">
        <f t="shared" si="2"/>
        <v>1</v>
      </c>
      <c r="AN362" s="11" t="s">
        <v>244</v>
      </c>
      <c r="AO362" s="11">
        <f t="shared" si="3"/>
        <v>16</v>
      </c>
      <c r="AP362" s="22">
        <v>32</v>
      </c>
    </row>
    <row r="363" spans="1:42" ht="15.75" hidden="1" customHeight="1" x14ac:dyDescent="0.35">
      <c r="A363" s="11">
        <v>361</v>
      </c>
      <c r="C363" s="11">
        <v>1.2065586561148296</v>
      </c>
      <c r="D363" s="11">
        <v>0.70647506562416851</v>
      </c>
      <c r="E363" s="11">
        <v>1.3417816017661033</v>
      </c>
      <c r="F363" s="11">
        <v>1.191867426310228</v>
      </c>
      <c r="G363" s="11">
        <v>1.6522442453914805</v>
      </c>
      <c r="H363" s="11">
        <v>0.89076905599004286</v>
      </c>
      <c r="I363" s="11">
        <v>1.2358428238359436</v>
      </c>
      <c r="J363" s="11">
        <v>0.74316285531057225</v>
      </c>
      <c r="K363" s="11">
        <v>0.77744487867124856</v>
      </c>
      <c r="L363" s="11" t="s">
        <v>242</v>
      </c>
      <c r="M363" s="11" t="s">
        <v>126</v>
      </c>
      <c r="N363" s="11" t="s">
        <v>10</v>
      </c>
      <c r="O363" s="11" t="s">
        <v>523</v>
      </c>
      <c r="P363" s="26">
        <v>1</v>
      </c>
      <c r="Q363" s="27">
        <v>0</v>
      </c>
      <c r="R363" s="27">
        <v>0</v>
      </c>
      <c r="S363" s="27">
        <v>0</v>
      </c>
      <c r="T363" s="27">
        <v>0</v>
      </c>
      <c r="U363" s="27">
        <v>0</v>
      </c>
      <c r="V363" s="27">
        <v>0</v>
      </c>
      <c r="W363" s="27">
        <v>0</v>
      </c>
      <c r="X363" s="27">
        <v>0</v>
      </c>
      <c r="Y363" s="27">
        <v>0</v>
      </c>
      <c r="Z363" s="27">
        <v>0</v>
      </c>
      <c r="AA363" s="27">
        <v>0</v>
      </c>
      <c r="AB363" s="27">
        <v>0</v>
      </c>
      <c r="AC363" s="27">
        <v>0</v>
      </c>
      <c r="AD363" s="27">
        <v>0</v>
      </c>
      <c r="AE363" s="27">
        <v>0</v>
      </c>
      <c r="AF363" s="27">
        <v>0</v>
      </c>
      <c r="AG363" s="27">
        <v>0</v>
      </c>
      <c r="AH363" s="27">
        <v>0</v>
      </c>
      <c r="AI363" s="27">
        <v>0</v>
      </c>
      <c r="AJ363" s="27">
        <v>0</v>
      </c>
      <c r="AK363" s="28">
        <v>0</v>
      </c>
      <c r="AL363" s="11">
        <f t="shared" si="2"/>
        <v>1</v>
      </c>
      <c r="AN363" s="11" t="s">
        <v>244</v>
      </c>
      <c r="AO363" s="11">
        <f t="shared" si="3"/>
        <v>16</v>
      </c>
      <c r="AP363" s="22">
        <v>32</v>
      </c>
    </row>
    <row r="364" spans="1:42" ht="15.75" hidden="1" customHeight="1" x14ac:dyDescent="0.35">
      <c r="A364" s="11">
        <v>362</v>
      </c>
      <c r="C364" s="11">
        <v>1.3969123626569897</v>
      </c>
      <c r="D364" s="11">
        <v>0.77892983114805547</v>
      </c>
      <c r="E364" s="11">
        <v>1.387207686837258</v>
      </c>
      <c r="F364" s="11">
        <v>1.0890896269865471</v>
      </c>
      <c r="G364" s="11">
        <v>1.7221520895058551</v>
      </c>
      <c r="H364" s="11">
        <v>0.96951340967744504</v>
      </c>
      <c r="I364" s="11">
        <v>1.1947055558543318</v>
      </c>
      <c r="J364" s="11">
        <v>0.80916676093611239</v>
      </c>
      <c r="K364" s="11">
        <v>0.88350540141277267</v>
      </c>
      <c r="L364" s="11" t="s">
        <v>242</v>
      </c>
      <c r="M364" s="11" t="s">
        <v>126</v>
      </c>
      <c r="N364" s="11" t="s">
        <v>13</v>
      </c>
      <c r="O364" s="11" t="s">
        <v>523</v>
      </c>
      <c r="P364" s="26">
        <v>1</v>
      </c>
      <c r="Q364" s="27">
        <v>0</v>
      </c>
      <c r="R364" s="27">
        <v>0</v>
      </c>
      <c r="S364" s="27">
        <v>0</v>
      </c>
      <c r="T364" s="27">
        <v>0</v>
      </c>
      <c r="U364" s="27">
        <v>0</v>
      </c>
      <c r="V364" s="27">
        <v>0</v>
      </c>
      <c r="W364" s="27">
        <v>0</v>
      </c>
      <c r="X364" s="27">
        <v>0</v>
      </c>
      <c r="Y364" s="27">
        <v>0</v>
      </c>
      <c r="Z364" s="27">
        <v>0</v>
      </c>
      <c r="AA364" s="27">
        <v>0</v>
      </c>
      <c r="AB364" s="27">
        <v>0</v>
      </c>
      <c r="AC364" s="27">
        <v>0</v>
      </c>
      <c r="AD364" s="27">
        <v>0</v>
      </c>
      <c r="AE364" s="27">
        <v>0</v>
      </c>
      <c r="AF364" s="27">
        <v>0</v>
      </c>
      <c r="AG364" s="27">
        <v>0</v>
      </c>
      <c r="AH364" s="27">
        <v>0</v>
      </c>
      <c r="AI364" s="27">
        <v>0</v>
      </c>
      <c r="AJ364" s="27">
        <v>0</v>
      </c>
      <c r="AK364" s="28">
        <v>0</v>
      </c>
      <c r="AL364" s="11">
        <f t="shared" si="2"/>
        <v>1</v>
      </c>
      <c r="AN364" s="11" t="s">
        <v>244</v>
      </c>
      <c r="AO364" s="11">
        <f t="shared" si="3"/>
        <v>16</v>
      </c>
      <c r="AP364" s="22">
        <v>32</v>
      </c>
    </row>
    <row r="365" spans="1:42" ht="15.75" hidden="1" customHeight="1" x14ac:dyDescent="0.35">
      <c r="A365" s="11">
        <v>363</v>
      </c>
      <c r="C365" s="11">
        <v>1.461428093387815</v>
      </c>
      <c r="D365" s="11">
        <v>0.80530831681201054</v>
      </c>
      <c r="E365" s="11">
        <v>1.427150478153933</v>
      </c>
      <c r="F365" s="11">
        <v>2.7257617379906942</v>
      </c>
      <c r="G365" s="11">
        <v>3.2729776074284085</v>
      </c>
      <c r="H365" s="11">
        <v>0.95111551090105173</v>
      </c>
      <c r="I365" s="11">
        <v>1.4837846348631101</v>
      </c>
      <c r="J365" s="11">
        <v>0.94604680908858507</v>
      </c>
      <c r="K365" s="11">
        <v>1.2875847955866939</v>
      </c>
      <c r="L365" s="11" t="s">
        <v>242</v>
      </c>
      <c r="M365" s="11" t="s">
        <v>129</v>
      </c>
      <c r="N365" s="11" t="s">
        <v>7</v>
      </c>
      <c r="P365" s="26">
        <v>1</v>
      </c>
      <c r="Q365" s="27">
        <v>0</v>
      </c>
      <c r="R365" s="27">
        <v>0</v>
      </c>
      <c r="S365" s="27">
        <v>0</v>
      </c>
      <c r="T365" s="27">
        <v>0</v>
      </c>
      <c r="U365" s="27">
        <v>0</v>
      </c>
      <c r="V365" s="27">
        <v>0</v>
      </c>
      <c r="W365" s="27">
        <v>0</v>
      </c>
      <c r="X365" s="27">
        <v>0</v>
      </c>
      <c r="Y365" s="27">
        <v>0</v>
      </c>
      <c r="Z365" s="27">
        <v>0</v>
      </c>
      <c r="AA365" s="27">
        <v>0</v>
      </c>
      <c r="AB365" s="27">
        <v>0</v>
      </c>
      <c r="AC365" s="27">
        <v>0</v>
      </c>
      <c r="AD365" s="27">
        <v>0</v>
      </c>
      <c r="AE365" s="27">
        <v>0</v>
      </c>
      <c r="AF365" s="27">
        <v>0</v>
      </c>
      <c r="AG365" s="27">
        <v>0</v>
      </c>
      <c r="AH365" s="27">
        <v>0</v>
      </c>
      <c r="AI365" s="27">
        <v>0</v>
      </c>
      <c r="AJ365" s="27">
        <v>0</v>
      </c>
      <c r="AK365" s="28">
        <v>0</v>
      </c>
      <c r="AL365" s="11">
        <f t="shared" si="2"/>
        <v>1</v>
      </c>
      <c r="AN365" s="11" t="s">
        <v>244</v>
      </c>
      <c r="AO365" s="11">
        <f t="shared" si="3"/>
        <v>16</v>
      </c>
      <c r="AP365" s="22">
        <v>32</v>
      </c>
    </row>
    <row r="366" spans="1:42" ht="15.75" hidden="1" customHeight="1" x14ac:dyDescent="0.35">
      <c r="A366" s="11">
        <v>364</v>
      </c>
      <c r="C366" s="11">
        <v>1.4996363095125549</v>
      </c>
      <c r="D366" s="11">
        <v>0.7624656061436732</v>
      </c>
      <c r="E366" s="11">
        <v>1.4438052478976489</v>
      </c>
      <c r="F366" s="11">
        <v>2.5637939563830665</v>
      </c>
      <c r="G366" s="11">
        <v>3.0289559033435109</v>
      </c>
      <c r="H366" s="11">
        <v>0.94326032690572947</v>
      </c>
      <c r="I366" s="11">
        <v>1.515091919931987</v>
      </c>
      <c r="J366" s="11">
        <v>0.95516821556166021</v>
      </c>
      <c r="K366" s="11">
        <v>1.1183410976881847</v>
      </c>
      <c r="L366" s="11" t="s">
        <v>242</v>
      </c>
      <c r="M366" s="11" t="s">
        <v>129</v>
      </c>
      <c r="N366" s="11" t="s">
        <v>10</v>
      </c>
      <c r="O366" s="11" t="s">
        <v>520</v>
      </c>
      <c r="P366" s="26">
        <v>1</v>
      </c>
      <c r="Q366" s="27">
        <v>0</v>
      </c>
      <c r="R366" s="27">
        <v>0</v>
      </c>
      <c r="S366" s="27">
        <v>0</v>
      </c>
      <c r="T366" s="27">
        <v>0</v>
      </c>
      <c r="U366" s="27">
        <v>0</v>
      </c>
      <c r="V366" s="27">
        <v>0</v>
      </c>
      <c r="W366" s="27">
        <v>0</v>
      </c>
      <c r="X366" s="27">
        <v>0</v>
      </c>
      <c r="Y366" s="27">
        <v>0</v>
      </c>
      <c r="Z366" s="27">
        <v>0</v>
      </c>
      <c r="AA366" s="27">
        <v>0</v>
      </c>
      <c r="AB366" s="27">
        <v>0</v>
      </c>
      <c r="AC366" s="27">
        <v>0</v>
      </c>
      <c r="AD366" s="27">
        <v>0</v>
      </c>
      <c r="AE366" s="27">
        <v>0</v>
      </c>
      <c r="AF366" s="27">
        <v>0</v>
      </c>
      <c r="AG366" s="27">
        <v>0</v>
      </c>
      <c r="AH366" s="27">
        <v>0</v>
      </c>
      <c r="AI366" s="27">
        <v>0</v>
      </c>
      <c r="AJ366" s="27">
        <v>0</v>
      </c>
      <c r="AK366" s="28">
        <v>0</v>
      </c>
      <c r="AL366" s="11">
        <f t="shared" si="2"/>
        <v>1</v>
      </c>
      <c r="AN366" s="11" t="s">
        <v>244</v>
      </c>
      <c r="AO366" s="11">
        <f t="shared" si="3"/>
        <v>16</v>
      </c>
      <c r="AP366" s="22">
        <v>32</v>
      </c>
    </row>
    <row r="367" spans="1:42" ht="15.75" hidden="1" customHeight="1" x14ac:dyDescent="0.35">
      <c r="A367" s="11">
        <v>365</v>
      </c>
      <c r="C367" s="11">
        <v>1.1599477987013276</v>
      </c>
      <c r="D367" s="11">
        <v>0.78295381325141078</v>
      </c>
      <c r="E367" s="11">
        <v>1.1184133874167883</v>
      </c>
      <c r="F367" s="11">
        <v>1.4896378079635257</v>
      </c>
      <c r="G367" s="11">
        <v>1.8736940541679621</v>
      </c>
      <c r="H367" s="11">
        <v>0.89437062764943642</v>
      </c>
      <c r="I367" s="11">
        <v>1.519605731982808</v>
      </c>
      <c r="J367" s="11">
        <v>0.95238329316918624</v>
      </c>
      <c r="K367" s="11">
        <v>0.85264385080632787</v>
      </c>
      <c r="L367" s="11" t="s">
        <v>242</v>
      </c>
      <c r="M367" s="11" t="s">
        <v>129</v>
      </c>
      <c r="N367" s="11" t="s">
        <v>10</v>
      </c>
      <c r="O367" s="11" t="s">
        <v>523</v>
      </c>
      <c r="P367" s="26">
        <v>1</v>
      </c>
      <c r="Q367" s="27">
        <v>0</v>
      </c>
      <c r="R367" s="27">
        <v>0</v>
      </c>
      <c r="S367" s="27">
        <v>0</v>
      </c>
      <c r="T367" s="27">
        <v>0</v>
      </c>
      <c r="U367" s="27">
        <v>0</v>
      </c>
      <c r="V367" s="27">
        <v>0</v>
      </c>
      <c r="W367" s="27">
        <v>0</v>
      </c>
      <c r="X367" s="27">
        <v>0</v>
      </c>
      <c r="Y367" s="27">
        <v>0</v>
      </c>
      <c r="Z367" s="27">
        <v>0</v>
      </c>
      <c r="AA367" s="27">
        <v>0</v>
      </c>
      <c r="AB367" s="27">
        <v>0</v>
      </c>
      <c r="AC367" s="27">
        <v>0</v>
      </c>
      <c r="AD367" s="27">
        <v>0</v>
      </c>
      <c r="AE367" s="27">
        <v>0</v>
      </c>
      <c r="AF367" s="27">
        <v>0</v>
      </c>
      <c r="AG367" s="27">
        <v>0</v>
      </c>
      <c r="AH367" s="27">
        <v>0</v>
      </c>
      <c r="AI367" s="27">
        <v>0</v>
      </c>
      <c r="AJ367" s="27">
        <v>0</v>
      </c>
      <c r="AK367" s="28">
        <v>0</v>
      </c>
      <c r="AL367" s="11">
        <f t="shared" si="2"/>
        <v>1</v>
      </c>
      <c r="AN367" s="11" t="s">
        <v>244</v>
      </c>
      <c r="AO367" s="11">
        <f t="shared" si="3"/>
        <v>16</v>
      </c>
      <c r="AP367" s="22">
        <v>32</v>
      </c>
    </row>
    <row r="368" spans="1:42" ht="15.75" hidden="1" customHeight="1" x14ac:dyDescent="0.35">
      <c r="A368" s="11">
        <v>366</v>
      </c>
      <c r="C368" s="11">
        <v>1.3140213595458654</v>
      </c>
      <c r="D368" s="11">
        <v>0.80709263157191924</v>
      </c>
      <c r="E368" s="11">
        <v>1.1916860768675994</v>
      </c>
      <c r="F368" s="11">
        <v>1.6832923580613488</v>
      </c>
      <c r="G368" s="11">
        <v>2.3908501883156252</v>
      </c>
      <c r="H368" s="11">
        <v>0.99155121452050432</v>
      </c>
      <c r="I368" s="11">
        <v>1.5424734638609872</v>
      </c>
      <c r="J368" s="11">
        <v>0.99829997621669619</v>
      </c>
      <c r="K368" s="11">
        <v>1.0749098465247147</v>
      </c>
      <c r="L368" s="11" t="s">
        <v>242</v>
      </c>
      <c r="M368" s="11" t="s">
        <v>129</v>
      </c>
      <c r="N368" s="11" t="s">
        <v>13</v>
      </c>
      <c r="O368" s="11" t="s">
        <v>523</v>
      </c>
      <c r="P368" s="26">
        <v>1</v>
      </c>
      <c r="Q368" s="27">
        <v>0</v>
      </c>
      <c r="R368" s="27">
        <v>0</v>
      </c>
      <c r="S368" s="27">
        <v>0</v>
      </c>
      <c r="T368" s="27">
        <v>0</v>
      </c>
      <c r="U368" s="27">
        <v>0</v>
      </c>
      <c r="V368" s="27">
        <v>0</v>
      </c>
      <c r="W368" s="27">
        <v>0</v>
      </c>
      <c r="X368" s="27">
        <v>0</v>
      </c>
      <c r="Y368" s="27">
        <v>0</v>
      </c>
      <c r="Z368" s="27">
        <v>0</v>
      </c>
      <c r="AA368" s="27">
        <v>0</v>
      </c>
      <c r="AB368" s="27">
        <v>0</v>
      </c>
      <c r="AC368" s="27">
        <v>0</v>
      </c>
      <c r="AD368" s="27">
        <v>0</v>
      </c>
      <c r="AE368" s="27">
        <v>0</v>
      </c>
      <c r="AF368" s="27">
        <v>0</v>
      </c>
      <c r="AG368" s="27">
        <v>0</v>
      </c>
      <c r="AH368" s="27">
        <v>0</v>
      </c>
      <c r="AI368" s="27">
        <v>0</v>
      </c>
      <c r="AJ368" s="27">
        <v>0</v>
      </c>
      <c r="AK368" s="28">
        <v>0</v>
      </c>
      <c r="AL368" s="11">
        <f t="shared" si="2"/>
        <v>1</v>
      </c>
      <c r="AN368" s="11" t="s">
        <v>244</v>
      </c>
      <c r="AO368" s="11">
        <f t="shared" si="3"/>
        <v>16</v>
      </c>
      <c r="AP368" s="22">
        <v>32</v>
      </c>
    </row>
    <row r="369" spans="1:42" ht="15.75" hidden="1" customHeight="1" x14ac:dyDescent="0.35">
      <c r="A369" s="11">
        <v>367</v>
      </c>
      <c r="C369" s="11">
        <v>1.267998508948935</v>
      </c>
      <c r="D369" s="11">
        <v>0.89336814486623883</v>
      </c>
      <c r="E369" s="11">
        <v>1.1745301446471041</v>
      </c>
      <c r="F369" s="11">
        <v>1.9299536353236044</v>
      </c>
      <c r="G369" s="11">
        <v>1.3957054722737925</v>
      </c>
      <c r="H369" s="11">
        <v>0.98682234252230794</v>
      </c>
      <c r="I369" s="11">
        <v>1.6756044851090408</v>
      </c>
      <c r="J369" s="11">
        <v>1.1288078758754578</v>
      </c>
      <c r="K369" s="11">
        <v>0.81229031881089808</v>
      </c>
      <c r="L369" s="11" t="s">
        <v>242</v>
      </c>
      <c r="M369" s="11" t="s">
        <v>132</v>
      </c>
      <c r="N369" s="11" t="s">
        <v>7</v>
      </c>
      <c r="P369" s="26">
        <v>1</v>
      </c>
      <c r="Q369" s="27">
        <v>0</v>
      </c>
      <c r="R369" s="27">
        <v>0</v>
      </c>
      <c r="S369" s="27">
        <v>0</v>
      </c>
      <c r="T369" s="27">
        <v>0</v>
      </c>
      <c r="U369" s="27">
        <v>0</v>
      </c>
      <c r="V369" s="27">
        <v>0</v>
      </c>
      <c r="W369" s="27">
        <v>0</v>
      </c>
      <c r="X369" s="27">
        <v>0</v>
      </c>
      <c r="Y369" s="27">
        <v>0</v>
      </c>
      <c r="Z369" s="27">
        <v>0</v>
      </c>
      <c r="AA369" s="27">
        <v>0</v>
      </c>
      <c r="AB369" s="27">
        <v>0</v>
      </c>
      <c r="AC369" s="27">
        <v>0</v>
      </c>
      <c r="AD369" s="27">
        <v>0</v>
      </c>
      <c r="AE369" s="27">
        <v>0</v>
      </c>
      <c r="AF369" s="27">
        <v>0</v>
      </c>
      <c r="AG369" s="27">
        <v>0</v>
      </c>
      <c r="AH369" s="27">
        <v>0</v>
      </c>
      <c r="AI369" s="27">
        <v>0</v>
      </c>
      <c r="AJ369" s="27">
        <v>0</v>
      </c>
      <c r="AK369" s="28">
        <v>0</v>
      </c>
      <c r="AL369" s="11">
        <f t="shared" si="2"/>
        <v>1</v>
      </c>
      <c r="AN369" s="11" t="s">
        <v>244</v>
      </c>
      <c r="AO369" s="11">
        <f t="shared" si="3"/>
        <v>16</v>
      </c>
      <c r="AP369" s="22">
        <v>32</v>
      </c>
    </row>
    <row r="370" spans="1:42" ht="15.75" hidden="1" customHeight="1" x14ac:dyDescent="0.35">
      <c r="A370" s="11">
        <v>368</v>
      </c>
      <c r="C370" s="11">
        <v>1.4248068494377124</v>
      </c>
      <c r="D370" s="11">
        <v>0.92869735491502259</v>
      </c>
      <c r="E370" s="11">
        <v>1.3193256592442992</v>
      </c>
      <c r="F370" s="11">
        <v>2.2802931067739163</v>
      </c>
      <c r="G370" s="11">
        <v>1.6838866834198232</v>
      </c>
      <c r="H370" s="11">
        <v>1.0177515156771944</v>
      </c>
      <c r="I370" s="11">
        <v>1.524345570329467</v>
      </c>
      <c r="J370" s="11">
        <v>1.1119642810551158</v>
      </c>
      <c r="K370" s="11">
        <v>0.95461069112515406</v>
      </c>
      <c r="L370" s="11" t="s">
        <v>242</v>
      </c>
      <c r="M370" s="11" t="s">
        <v>132</v>
      </c>
      <c r="N370" s="11" t="s">
        <v>10</v>
      </c>
      <c r="O370" s="11" t="s">
        <v>520</v>
      </c>
      <c r="P370" s="26">
        <v>1</v>
      </c>
      <c r="Q370" s="27">
        <v>1</v>
      </c>
      <c r="R370" s="27">
        <v>0</v>
      </c>
      <c r="S370" s="27">
        <v>0</v>
      </c>
      <c r="T370" s="27">
        <v>0</v>
      </c>
      <c r="U370" s="27">
        <v>0</v>
      </c>
      <c r="V370" s="27">
        <v>0</v>
      </c>
      <c r="W370" s="27">
        <v>0</v>
      </c>
      <c r="X370" s="27">
        <v>0</v>
      </c>
      <c r="Y370" s="27">
        <v>0</v>
      </c>
      <c r="Z370" s="27">
        <v>0</v>
      </c>
      <c r="AA370" s="27">
        <v>0</v>
      </c>
      <c r="AB370" s="27">
        <v>0</v>
      </c>
      <c r="AC370" s="27">
        <v>0</v>
      </c>
      <c r="AD370" s="27">
        <v>0</v>
      </c>
      <c r="AE370" s="27">
        <v>0</v>
      </c>
      <c r="AF370" s="27">
        <v>0</v>
      </c>
      <c r="AG370" s="27">
        <v>0</v>
      </c>
      <c r="AH370" s="27">
        <v>0</v>
      </c>
      <c r="AI370" s="27">
        <v>0</v>
      </c>
      <c r="AJ370" s="27">
        <v>0</v>
      </c>
      <c r="AK370" s="28">
        <v>0</v>
      </c>
      <c r="AL370" s="11">
        <f t="shared" si="2"/>
        <v>2</v>
      </c>
      <c r="AN370" s="11" t="s">
        <v>256</v>
      </c>
      <c r="AO370" s="11">
        <f t="shared" si="3"/>
        <v>18</v>
      </c>
      <c r="AP370" s="22">
        <v>32</v>
      </c>
    </row>
    <row r="371" spans="1:42" ht="15.75" hidden="1" customHeight="1" x14ac:dyDescent="0.35">
      <c r="A371" s="11">
        <v>369</v>
      </c>
      <c r="C371" s="11">
        <v>1.302275979375157</v>
      </c>
      <c r="D371" s="11">
        <v>0.84994890746761298</v>
      </c>
      <c r="E371" s="11">
        <v>1.1588181338370993</v>
      </c>
      <c r="F371" s="11">
        <v>1.5417861271943041</v>
      </c>
      <c r="G371" s="11">
        <v>1.4712166793987851</v>
      </c>
      <c r="H371" s="11">
        <v>1.0021734271435532</v>
      </c>
      <c r="I371" s="11">
        <v>1.5027727304926688</v>
      </c>
      <c r="J371" s="11">
        <v>1.1004152665080373</v>
      </c>
      <c r="K371" s="11">
        <v>0.93843719051533192</v>
      </c>
      <c r="L371" s="11" t="s">
        <v>242</v>
      </c>
      <c r="M371" s="11" t="s">
        <v>132</v>
      </c>
      <c r="N371" s="11" t="s">
        <v>10</v>
      </c>
      <c r="O371" s="11" t="s">
        <v>523</v>
      </c>
      <c r="P371" s="26">
        <v>1</v>
      </c>
      <c r="Q371" s="27">
        <v>1</v>
      </c>
      <c r="R371" s="27">
        <v>0</v>
      </c>
      <c r="S371" s="27">
        <v>0</v>
      </c>
      <c r="T371" s="27">
        <v>0</v>
      </c>
      <c r="U371" s="27">
        <v>0</v>
      </c>
      <c r="V371" s="27">
        <v>0</v>
      </c>
      <c r="W371" s="27">
        <v>0</v>
      </c>
      <c r="X371" s="27">
        <v>0</v>
      </c>
      <c r="Y371" s="27">
        <v>0</v>
      </c>
      <c r="Z371" s="27">
        <v>0</v>
      </c>
      <c r="AA371" s="27">
        <v>0</v>
      </c>
      <c r="AB371" s="27">
        <v>0</v>
      </c>
      <c r="AC371" s="27">
        <v>0</v>
      </c>
      <c r="AD371" s="27">
        <v>0</v>
      </c>
      <c r="AE371" s="27">
        <v>0</v>
      </c>
      <c r="AF371" s="27">
        <v>0</v>
      </c>
      <c r="AG371" s="27">
        <v>0</v>
      </c>
      <c r="AH371" s="27">
        <v>0</v>
      </c>
      <c r="AI371" s="27">
        <v>0</v>
      </c>
      <c r="AJ371" s="27">
        <v>0</v>
      </c>
      <c r="AK371" s="28">
        <v>0</v>
      </c>
      <c r="AL371" s="11">
        <f t="shared" si="2"/>
        <v>2</v>
      </c>
      <c r="AN371" s="11" t="s">
        <v>256</v>
      </c>
      <c r="AO371" s="11">
        <f t="shared" si="3"/>
        <v>18</v>
      </c>
      <c r="AP371" s="22">
        <v>32</v>
      </c>
    </row>
    <row r="372" spans="1:42" ht="15.75" hidden="1" customHeight="1" x14ac:dyDescent="0.35">
      <c r="A372" s="11">
        <v>370</v>
      </c>
      <c r="C372" s="11">
        <v>1.5156464889804546</v>
      </c>
      <c r="D372" s="11">
        <v>0.9097770324482517</v>
      </c>
      <c r="E372" s="11">
        <v>1.2451089818717216</v>
      </c>
      <c r="F372" s="11">
        <v>1.7096336602511313</v>
      </c>
      <c r="G372" s="11">
        <v>1.2995697818404799</v>
      </c>
      <c r="H372" s="11">
        <v>0.93122775619510456</v>
      </c>
      <c r="I372" s="11">
        <v>1.4851092502187715</v>
      </c>
      <c r="J372" s="11">
        <v>1.0340931880425122</v>
      </c>
      <c r="K372" s="11">
        <v>0.88002522268489392</v>
      </c>
      <c r="L372" s="11" t="s">
        <v>242</v>
      </c>
      <c r="M372" s="11" t="s">
        <v>132</v>
      </c>
      <c r="N372" s="11" t="s">
        <v>13</v>
      </c>
      <c r="O372" s="11" t="s">
        <v>523</v>
      </c>
      <c r="P372" s="26">
        <v>1</v>
      </c>
      <c r="Q372" s="27">
        <v>1</v>
      </c>
      <c r="R372" s="27">
        <v>0</v>
      </c>
      <c r="S372" s="27">
        <v>0</v>
      </c>
      <c r="T372" s="27">
        <v>0</v>
      </c>
      <c r="U372" s="27">
        <v>0</v>
      </c>
      <c r="V372" s="27">
        <v>0</v>
      </c>
      <c r="W372" s="27">
        <v>0</v>
      </c>
      <c r="X372" s="27">
        <v>0</v>
      </c>
      <c r="Y372" s="27">
        <v>0</v>
      </c>
      <c r="Z372" s="27">
        <v>0</v>
      </c>
      <c r="AA372" s="27">
        <v>0</v>
      </c>
      <c r="AB372" s="27">
        <v>0</v>
      </c>
      <c r="AC372" s="27">
        <v>0</v>
      </c>
      <c r="AD372" s="27">
        <v>0</v>
      </c>
      <c r="AE372" s="27">
        <v>0</v>
      </c>
      <c r="AF372" s="27">
        <v>0</v>
      </c>
      <c r="AG372" s="27">
        <v>0</v>
      </c>
      <c r="AH372" s="27">
        <v>0</v>
      </c>
      <c r="AI372" s="27">
        <v>0</v>
      </c>
      <c r="AJ372" s="27">
        <v>0</v>
      </c>
      <c r="AK372" s="28">
        <v>0</v>
      </c>
      <c r="AL372" s="11">
        <f t="shared" si="2"/>
        <v>2</v>
      </c>
      <c r="AN372" s="11" t="s">
        <v>256</v>
      </c>
      <c r="AO372" s="11">
        <f t="shared" si="3"/>
        <v>18</v>
      </c>
      <c r="AP372" s="22">
        <v>32</v>
      </c>
    </row>
    <row r="373" spans="1:42" ht="15.75" hidden="1" customHeight="1" x14ac:dyDescent="0.35">
      <c r="A373" s="11">
        <v>371</v>
      </c>
      <c r="C373" s="11">
        <v>1.095016742197072</v>
      </c>
      <c r="D373" s="11">
        <v>0.89800314579923324</v>
      </c>
      <c r="E373" s="11">
        <v>1.125470327256666</v>
      </c>
      <c r="F373" s="11">
        <v>2.4741415160402536</v>
      </c>
      <c r="G373" s="11">
        <v>2.4035292339889516</v>
      </c>
      <c r="H373" s="11">
        <v>0.94225688845851419</v>
      </c>
      <c r="I373" s="11">
        <v>1.4798214162580714</v>
      </c>
      <c r="J373" s="11">
        <v>1.1684282160952446</v>
      </c>
      <c r="K373" s="11">
        <v>0.81860819917998895</v>
      </c>
      <c r="L373" s="11" t="s">
        <v>242</v>
      </c>
      <c r="M373" s="11" t="s">
        <v>135</v>
      </c>
      <c r="N373" s="11" t="s">
        <v>7</v>
      </c>
      <c r="P373" s="26">
        <v>1</v>
      </c>
      <c r="Q373" s="27">
        <v>0</v>
      </c>
      <c r="R373" s="27">
        <v>0</v>
      </c>
      <c r="S373" s="27">
        <v>0</v>
      </c>
      <c r="T373" s="27">
        <v>0</v>
      </c>
      <c r="U373" s="27">
        <v>0</v>
      </c>
      <c r="V373" s="27">
        <v>0</v>
      </c>
      <c r="W373" s="27">
        <v>0</v>
      </c>
      <c r="X373" s="27">
        <v>0</v>
      </c>
      <c r="Y373" s="27">
        <v>0</v>
      </c>
      <c r="Z373" s="27">
        <v>0</v>
      </c>
      <c r="AA373" s="27">
        <v>0</v>
      </c>
      <c r="AB373" s="27">
        <v>0</v>
      </c>
      <c r="AC373" s="27">
        <v>0</v>
      </c>
      <c r="AD373" s="27">
        <v>0</v>
      </c>
      <c r="AE373" s="27">
        <v>0</v>
      </c>
      <c r="AF373" s="27">
        <v>0</v>
      </c>
      <c r="AG373" s="27">
        <v>0</v>
      </c>
      <c r="AH373" s="27">
        <v>0</v>
      </c>
      <c r="AI373" s="27">
        <v>0</v>
      </c>
      <c r="AJ373" s="27">
        <v>0</v>
      </c>
      <c r="AK373" s="28">
        <v>0</v>
      </c>
      <c r="AL373" s="11">
        <f t="shared" si="2"/>
        <v>1</v>
      </c>
      <c r="AN373" s="11" t="s">
        <v>244</v>
      </c>
      <c r="AO373" s="11">
        <f t="shared" si="3"/>
        <v>16</v>
      </c>
      <c r="AP373" s="22">
        <v>32</v>
      </c>
    </row>
    <row r="374" spans="1:42" ht="15.75" hidden="1" customHeight="1" x14ac:dyDescent="0.35">
      <c r="A374" s="11">
        <v>372</v>
      </c>
      <c r="C374" s="11">
        <v>1.4016949979143285</v>
      </c>
      <c r="D374" s="11">
        <v>0.78631254186514998</v>
      </c>
      <c r="E374" s="11">
        <v>1.4381290835797444</v>
      </c>
      <c r="F374" s="11">
        <v>3.9193883187425285</v>
      </c>
      <c r="G374" s="11">
        <v>3.7767107495878642</v>
      </c>
      <c r="H374" s="11">
        <v>0.94517657532450516</v>
      </c>
      <c r="I374" s="11">
        <v>1.5594244168841458</v>
      </c>
      <c r="J374" s="11">
        <v>1.0435042374579098</v>
      </c>
      <c r="K374" s="11">
        <v>0.96756631560263529</v>
      </c>
      <c r="L374" s="11" t="s">
        <v>242</v>
      </c>
      <c r="M374" s="11" t="s">
        <v>135</v>
      </c>
      <c r="N374" s="11" t="s">
        <v>10</v>
      </c>
      <c r="O374" s="11" t="s">
        <v>520</v>
      </c>
      <c r="P374" s="26">
        <v>1</v>
      </c>
      <c r="Q374" s="27">
        <v>0</v>
      </c>
      <c r="R374" s="27">
        <v>0</v>
      </c>
      <c r="S374" s="27">
        <v>0</v>
      </c>
      <c r="T374" s="27">
        <v>0</v>
      </c>
      <c r="U374" s="27">
        <v>0</v>
      </c>
      <c r="V374" s="27">
        <v>0</v>
      </c>
      <c r="W374" s="27">
        <v>0</v>
      </c>
      <c r="X374" s="27">
        <v>0</v>
      </c>
      <c r="Y374" s="27">
        <v>0</v>
      </c>
      <c r="Z374" s="27">
        <v>0</v>
      </c>
      <c r="AA374" s="27">
        <v>0</v>
      </c>
      <c r="AB374" s="27">
        <v>0</v>
      </c>
      <c r="AC374" s="27">
        <v>0</v>
      </c>
      <c r="AD374" s="27">
        <v>0</v>
      </c>
      <c r="AE374" s="27">
        <v>0</v>
      </c>
      <c r="AF374" s="27">
        <v>0</v>
      </c>
      <c r="AG374" s="27">
        <v>0</v>
      </c>
      <c r="AH374" s="27">
        <v>0</v>
      </c>
      <c r="AI374" s="27">
        <v>0</v>
      </c>
      <c r="AJ374" s="27">
        <v>0</v>
      </c>
      <c r="AK374" s="28">
        <v>0</v>
      </c>
      <c r="AL374" s="11">
        <f t="shared" si="2"/>
        <v>1</v>
      </c>
      <c r="AN374" s="11" t="s">
        <v>244</v>
      </c>
      <c r="AO374" s="11">
        <f t="shared" si="3"/>
        <v>16</v>
      </c>
      <c r="AP374" s="22">
        <v>32</v>
      </c>
    </row>
    <row r="375" spans="1:42" ht="15.75" hidden="1" customHeight="1" x14ac:dyDescent="0.35">
      <c r="A375" s="11">
        <v>373</v>
      </c>
      <c r="C375" s="11">
        <v>1.5272515483031319</v>
      </c>
      <c r="D375" s="11">
        <v>0.75343535262944938</v>
      </c>
      <c r="E375" s="11">
        <v>1.2935314552845065</v>
      </c>
      <c r="F375" s="11">
        <v>4.6876681794895552</v>
      </c>
      <c r="G375" s="11">
        <v>3.5701765197705901</v>
      </c>
      <c r="H375" s="11">
        <v>0.9002570284986009</v>
      </c>
      <c r="I375" s="11">
        <v>1.4715087184119824</v>
      </c>
      <c r="J375" s="11">
        <v>0.99263584792909754</v>
      </c>
      <c r="K375" s="11">
        <v>0.97049630887105209</v>
      </c>
      <c r="L375" s="11" t="s">
        <v>242</v>
      </c>
      <c r="M375" s="11" t="s">
        <v>135</v>
      </c>
      <c r="N375" s="11" t="s">
        <v>10</v>
      </c>
      <c r="O375" s="11" t="s">
        <v>523</v>
      </c>
      <c r="P375" s="26">
        <v>1</v>
      </c>
      <c r="Q375" s="27">
        <v>0</v>
      </c>
      <c r="R375" s="27">
        <v>0</v>
      </c>
      <c r="S375" s="27">
        <v>0</v>
      </c>
      <c r="T375" s="27">
        <v>0</v>
      </c>
      <c r="U375" s="27">
        <v>0</v>
      </c>
      <c r="V375" s="27">
        <v>0</v>
      </c>
      <c r="W375" s="27">
        <v>0</v>
      </c>
      <c r="X375" s="27">
        <v>0</v>
      </c>
      <c r="Y375" s="27">
        <v>0</v>
      </c>
      <c r="Z375" s="27">
        <v>0</v>
      </c>
      <c r="AA375" s="27">
        <v>0</v>
      </c>
      <c r="AB375" s="27">
        <v>0</v>
      </c>
      <c r="AC375" s="27">
        <v>0</v>
      </c>
      <c r="AD375" s="27">
        <v>0</v>
      </c>
      <c r="AE375" s="27">
        <v>0</v>
      </c>
      <c r="AF375" s="27">
        <v>0</v>
      </c>
      <c r="AG375" s="27">
        <v>0</v>
      </c>
      <c r="AH375" s="27">
        <v>0</v>
      </c>
      <c r="AI375" s="27">
        <v>0</v>
      </c>
      <c r="AJ375" s="27">
        <v>0</v>
      </c>
      <c r="AK375" s="28">
        <v>0</v>
      </c>
      <c r="AL375" s="11">
        <f t="shared" si="2"/>
        <v>1</v>
      </c>
      <c r="AN375" s="11" t="s">
        <v>244</v>
      </c>
      <c r="AO375" s="11">
        <f t="shared" si="3"/>
        <v>16</v>
      </c>
      <c r="AP375" s="22">
        <v>32</v>
      </c>
    </row>
    <row r="376" spans="1:42" ht="15.75" hidden="1" customHeight="1" x14ac:dyDescent="0.35">
      <c r="A376" s="11">
        <v>374</v>
      </c>
      <c r="C376" s="11">
        <v>1.3332744390467288</v>
      </c>
      <c r="D376" s="11">
        <v>0.78616230988996494</v>
      </c>
      <c r="E376" s="11">
        <v>1.2159647351414404</v>
      </c>
      <c r="F376" s="11">
        <v>2.2658106930512636</v>
      </c>
      <c r="G376" s="11">
        <v>2.7233202298150707</v>
      </c>
      <c r="H376" s="11">
        <v>0.95757153358336133</v>
      </c>
      <c r="I376" s="11">
        <v>1.4422738814296232</v>
      </c>
      <c r="J376" s="11">
        <v>1.026565022169903</v>
      </c>
      <c r="K376" s="11">
        <v>0.976490819662998</v>
      </c>
      <c r="L376" s="11" t="s">
        <v>242</v>
      </c>
      <c r="M376" s="11" t="s">
        <v>135</v>
      </c>
      <c r="N376" s="11" t="s">
        <v>13</v>
      </c>
      <c r="O376" s="11" t="s">
        <v>523</v>
      </c>
      <c r="P376" s="26">
        <v>1</v>
      </c>
      <c r="Q376" s="27">
        <v>0</v>
      </c>
      <c r="R376" s="27">
        <v>0</v>
      </c>
      <c r="S376" s="27">
        <v>0</v>
      </c>
      <c r="T376" s="27">
        <v>0</v>
      </c>
      <c r="U376" s="27">
        <v>0</v>
      </c>
      <c r="V376" s="27">
        <v>0</v>
      </c>
      <c r="W376" s="27">
        <v>0</v>
      </c>
      <c r="X376" s="27">
        <v>0</v>
      </c>
      <c r="Y376" s="27">
        <v>0</v>
      </c>
      <c r="Z376" s="27">
        <v>0</v>
      </c>
      <c r="AA376" s="27">
        <v>0</v>
      </c>
      <c r="AB376" s="27">
        <v>0</v>
      </c>
      <c r="AC376" s="27">
        <v>0</v>
      </c>
      <c r="AD376" s="27">
        <v>0</v>
      </c>
      <c r="AE376" s="27">
        <v>0</v>
      </c>
      <c r="AF376" s="27">
        <v>0</v>
      </c>
      <c r="AG376" s="27">
        <v>0</v>
      </c>
      <c r="AH376" s="27">
        <v>0</v>
      </c>
      <c r="AI376" s="27">
        <v>0</v>
      </c>
      <c r="AJ376" s="27">
        <v>0</v>
      </c>
      <c r="AK376" s="28">
        <v>0</v>
      </c>
      <c r="AL376" s="11">
        <f t="shared" si="2"/>
        <v>1</v>
      </c>
      <c r="AN376" s="11" t="s">
        <v>244</v>
      </c>
      <c r="AO376" s="11">
        <f t="shared" si="3"/>
        <v>16</v>
      </c>
      <c r="AP376" s="22">
        <v>32</v>
      </c>
    </row>
    <row r="377" spans="1:42" ht="15.75" hidden="1" customHeight="1" x14ac:dyDescent="0.35">
      <c r="A377" s="11">
        <v>375</v>
      </c>
      <c r="C377" s="11">
        <v>0.93098220037456103</v>
      </c>
      <c r="D377" s="11">
        <v>0.97269606731462377</v>
      </c>
      <c r="E377" s="11">
        <v>1.1980949430127088</v>
      </c>
      <c r="F377" s="11">
        <v>2.0439784134679471</v>
      </c>
      <c r="G377" s="11">
        <v>2.0637033823343645</v>
      </c>
      <c r="H377" s="11">
        <v>1.0103780250047847</v>
      </c>
      <c r="I377" s="11">
        <v>1.1765098726920225</v>
      </c>
      <c r="J377" s="11">
        <v>1.2058137752745672</v>
      </c>
      <c r="K377" s="11">
        <v>0.76961999903534173</v>
      </c>
      <c r="L377" s="11" t="s">
        <v>242</v>
      </c>
      <c r="M377" s="11" t="s">
        <v>138</v>
      </c>
      <c r="N377" s="11" t="s">
        <v>7</v>
      </c>
      <c r="P377" s="26">
        <v>1</v>
      </c>
      <c r="Q377" s="27">
        <v>0</v>
      </c>
      <c r="R377" s="27">
        <v>0</v>
      </c>
      <c r="S377" s="27">
        <v>0</v>
      </c>
      <c r="T377" s="27">
        <v>0</v>
      </c>
      <c r="U377" s="27">
        <v>0</v>
      </c>
      <c r="V377" s="27">
        <v>0</v>
      </c>
      <c r="W377" s="27">
        <v>0</v>
      </c>
      <c r="X377" s="27">
        <v>0</v>
      </c>
      <c r="Y377" s="27">
        <v>0</v>
      </c>
      <c r="Z377" s="27">
        <v>0</v>
      </c>
      <c r="AA377" s="27">
        <v>0</v>
      </c>
      <c r="AB377" s="27">
        <v>0</v>
      </c>
      <c r="AC377" s="27">
        <v>0</v>
      </c>
      <c r="AD377" s="27">
        <v>0</v>
      </c>
      <c r="AE377" s="27">
        <v>0</v>
      </c>
      <c r="AF377" s="27">
        <v>0</v>
      </c>
      <c r="AG377" s="27">
        <v>0</v>
      </c>
      <c r="AH377" s="27">
        <v>0</v>
      </c>
      <c r="AI377" s="27">
        <v>0</v>
      </c>
      <c r="AJ377" s="27">
        <v>0</v>
      </c>
      <c r="AK377" s="28">
        <v>0</v>
      </c>
      <c r="AL377" s="11">
        <f t="shared" si="2"/>
        <v>1</v>
      </c>
      <c r="AN377" s="11" t="s">
        <v>244</v>
      </c>
      <c r="AO377" s="11">
        <f t="shared" si="3"/>
        <v>16</v>
      </c>
      <c r="AP377" s="22">
        <v>32</v>
      </c>
    </row>
    <row r="378" spans="1:42" ht="15.75" hidden="1" customHeight="1" x14ac:dyDescent="0.35">
      <c r="A378" s="11">
        <v>376</v>
      </c>
      <c r="C378" s="11">
        <v>1.2813928450325909</v>
      </c>
      <c r="D378" s="11">
        <v>0.78513665682036171</v>
      </c>
      <c r="E378" s="11">
        <v>1.1549174421098047</v>
      </c>
      <c r="F378" s="11">
        <v>2.9435493860736059</v>
      </c>
      <c r="G378" s="11">
        <v>2.7845190737051277</v>
      </c>
      <c r="H378" s="11">
        <v>0.91185169412676315</v>
      </c>
      <c r="I378" s="11">
        <v>1.2798743185352088</v>
      </c>
      <c r="J378" s="11">
        <v>0.96957014960522725</v>
      </c>
      <c r="K378" s="11">
        <v>0.72297197634685584</v>
      </c>
      <c r="L378" s="11" t="s">
        <v>242</v>
      </c>
      <c r="M378" s="11" t="s">
        <v>138</v>
      </c>
      <c r="N378" s="11" t="s">
        <v>10</v>
      </c>
      <c r="O378" s="11" t="s">
        <v>520</v>
      </c>
      <c r="P378" s="26">
        <v>1</v>
      </c>
      <c r="Q378" s="27">
        <v>0</v>
      </c>
      <c r="R378" s="27">
        <v>0</v>
      </c>
      <c r="S378" s="27">
        <v>0</v>
      </c>
      <c r="T378" s="27">
        <v>0</v>
      </c>
      <c r="U378" s="27">
        <v>0</v>
      </c>
      <c r="V378" s="27">
        <v>0</v>
      </c>
      <c r="W378" s="27">
        <v>0</v>
      </c>
      <c r="X378" s="27">
        <v>0</v>
      </c>
      <c r="Y378" s="27">
        <v>0</v>
      </c>
      <c r="Z378" s="27">
        <v>0</v>
      </c>
      <c r="AA378" s="27">
        <v>0</v>
      </c>
      <c r="AB378" s="27">
        <v>0</v>
      </c>
      <c r="AC378" s="27">
        <v>0</v>
      </c>
      <c r="AD378" s="27">
        <v>1</v>
      </c>
      <c r="AE378" s="27">
        <v>0</v>
      </c>
      <c r="AF378" s="27">
        <v>0</v>
      </c>
      <c r="AG378" s="27">
        <v>0</v>
      </c>
      <c r="AH378" s="27">
        <v>0</v>
      </c>
      <c r="AI378" s="27">
        <v>0</v>
      </c>
      <c r="AJ378" s="27">
        <v>0</v>
      </c>
      <c r="AK378" s="28">
        <v>0</v>
      </c>
      <c r="AL378" s="11">
        <f t="shared" si="2"/>
        <v>2</v>
      </c>
      <c r="AN378" s="11" t="s">
        <v>980</v>
      </c>
      <c r="AO378" s="11">
        <f t="shared" si="3"/>
        <v>73</v>
      </c>
      <c r="AP378" s="22">
        <v>32</v>
      </c>
    </row>
    <row r="379" spans="1:42" ht="15.75" hidden="1" customHeight="1" x14ac:dyDescent="0.35">
      <c r="A379" s="11">
        <v>377</v>
      </c>
      <c r="C379" s="11">
        <v>1.2642713624902582</v>
      </c>
      <c r="D379" s="11">
        <v>0.80960886648418595</v>
      </c>
      <c r="E379" s="11">
        <v>1.2924822681287336</v>
      </c>
      <c r="F379" s="11">
        <v>1.9104533672379689</v>
      </c>
      <c r="G379" s="11">
        <v>2.2747880222423547</v>
      </c>
      <c r="H379" s="11">
        <v>0.97318540213419602</v>
      </c>
      <c r="I379" s="11">
        <v>1.4667849922808633</v>
      </c>
      <c r="J379" s="11">
        <v>1.039311373051151</v>
      </c>
      <c r="K379" s="11">
        <v>0.94909328715280816</v>
      </c>
      <c r="L379" s="11" t="s">
        <v>242</v>
      </c>
      <c r="M379" s="11" t="s">
        <v>138</v>
      </c>
      <c r="N379" s="11" t="s">
        <v>10</v>
      </c>
      <c r="O379" s="11" t="s">
        <v>523</v>
      </c>
      <c r="P379" s="26">
        <v>1</v>
      </c>
      <c r="Q379" s="27">
        <v>0</v>
      </c>
      <c r="R379" s="27">
        <v>0</v>
      </c>
      <c r="S379" s="27">
        <v>0</v>
      </c>
      <c r="T379" s="27">
        <v>0</v>
      </c>
      <c r="U379" s="27">
        <v>0</v>
      </c>
      <c r="V379" s="27">
        <v>0</v>
      </c>
      <c r="W379" s="27">
        <v>0</v>
      </c>
      <c r="X379" s="27">
        <v>0</v>
      </c>
      <c r="Y379" s="27">
        <v>0</v>
      </c>
      <c r="Z379" s="27">
        <v>0</v>
      </c>
      <c r="AA379" s="27">
        <v>0</v>
      </c>
      <c r="AB379" s="27">
        <v>0</v>
      </c>
      <c r="AC379" s="27">
        <v>0</v>
      </c>
      <c r="AD379" s="27">
        <v>0</v>
      </c>
      <c r="AE379" s="27">
        <v>0</v>
      </c>
      <c r="AF379" s="27">
        <v>0</v>
      </c>
      <c r="AG379" s="27">
        <v>0</v>
      </c>
      <c r="AH379" s="27">
        <v>0</v>
      </c>
      <c r="AI379" s="27">
        <v>0</v>
      </c>
      <c r="AJ379" s="27">
        <v>0</v>
      </c>
      <c r="AK379" s="28">
        <v>0</v>
      </c>
      <c r="AL379" s="11">
        <f t="shared" si="2"/>
        <v>1</v>
      </c>
      <c r="AN379" s="11" t="s">
        <v>244</v>
      </c>
      <c r="AO379" s="11">
        <f t="shared" si="3"/>
        <v>16</v>
      </c>
      <c r="AP379" s="22">
        <v>32</v>
      </c>
    </row>
    <row r="380" spans="1:42" ht="15.75" hidden="1" customHeight="1" x14ac:dyDescent="0.35">
      <c r="A380" s="11">
        <v>378</v>
      </c>
      <c r="C380" s="11">
        <v>1.229105626568656</v>
      </c>
      <c r="D380" s="11">
        <v>0.85510707076121339</v>
      </c>
      <c r="E380" s="11">
        <v>1.3561567664010472</v>
      </c>
      <c r="F380" s="11">
        <v>2.0879340654768628</v>
      </c>
      <c r="G380" s="11">
        <v>2.5367856278607381</v>
      </c>
      <c r="H380" s="11">
        <v>0.97108525459341033</v>
      </c>
      <c r="I380" s="11">
        <v>1.4296728867452071</v>
      </c>
      <c r="J380" s="11">
        <v>0.9846014108868032</v>
      </c>
      <c r="K380" s="11">
        <v>0.80739788681414826</v>
      </c>
      <c r="L380" s="11" t="s">
        <v>242</v>
      </c>
      <c r="M380" s="11" t="s">
        <v>138</v>
      </c>
      <c r="N380" s="11" t="s">
        <v>13</v>
      </c>
      <c r="O380" s="11" t="s">
        <v>523</v>
      </c>
      <c r="P380" s="26">
        <v>1</v>
      </c>
      <c r="Q380" s="27">
        <v>0</v>
      </c>
      <c r="R380" s="27">
        <v>0</v>
      </c>
      <c r="S380" s="27">
        <v>0</v>
      </c>
      <c r="T380" s="27">
        <v>0</v>
      </c>
      <c r="U380" s="27">
        <v>0</v>
      </c>
      <c r="V380" s="27">
        <v>0</v>
      </c>
      <c r="W380" s="27">
        <v>0</v>
      </c>
      <c r="X380" s="27">
        <v>0</v>
      </c>
      <c r="Y380" s="27">
        <v>0</v>
      </c>
      <c r="Z380" s="27">
        <v>0</v>
      </c>
      <c r="AA380" s="27">
        <v>0</v>
      </c>
      <c r="AB380" s="27">
        <v>0</v>
      </c>
      <c r="AC380" s="27">
        <v>0</v>
      </c>
      <c r="AD380" s="27">
        <v>0</v>
      </c>
      <c r="AE380" s="27">
        <v>0</v>
      </c>
      <c r="AF380" s="27">
        <v>0</v>
      </c>
      <c r="AG380" s="27">
        <v>0</v>
      </c>
      <c r="AH380" s="27">
        <v>0</v>
      </c>
      <c r="AI380" s="27">
        <v>0</v>
      </c>
      <c r="AJ380" s="27">
        <v>0</v>
      </c>
      <c r="AK380" s="28">
        <v>0</v>
      </c>
      <c r="AL380" s="11">
        <f t="shared" si="2"/>
        <v>1</v>
      </c>
      <c r="AN380" s="11" t="s">
        <v>244</v>
      </c>
      <c r="AO380" s="11">
        <f t="shared" si="3"/>
        <v>16</v>
      </c>
      <c r="AP380" s="22">
        <v>32</v>
      </c>
    </row>
    <row r="381" spans="1:42" ht="15.75" hidden="1" customHeight="1" x14ac:dyDescent="0.35">
      <c r="A381" s="11">
        <v>379</v>
      </c>
      <c r="C381" s="11">
        <v>0.55721671551572904</v>
      </c>
      <c r="D381" s="11">
        <v>1.2235766222257922</v>
      </c>
      <c r="E381" s="11">
        <v>0.86645663839896647</v>
      </c>
      <c r="F381" s="11">
        <v>1.0817654404182286</v>
      </c>
      <c r="G381" s="11">
        <v>0.89047091426398883</v>
      </c>
      <c r="H381" s="11">
        <v>1.8718006985360438</v>
      </c>
      <c r="I381" s="11">
        <v>1.0611128051993688</v>
      </c>
      <c r="J381" s="11">
        <v>1.6873137212410121</v>
      </c>
      <c r="K381" s="11">
        <v>0.92894774900288912</v>
      </c>
      <c r="L381" s="11" t="s">
        <v>263</v>
      </c>
      <c r="M381" s="11" t="s">
        <v>115</v>
      </c>
      <c r="N381" s="11" t="s">
        <v>7</v>
      </c>
      <c r="P381" s="26">
        <v>0</v>
      </c>
      <c r="Q381" s="27">
        <v>1</v>
      </c>
      <c r="R381" s="27">
        <v>-1</v>
      </c>
      <c r="S381" s="27">
        <v>1</v>
      </c>
      <c r="T381" s="27">
        <v>0</v>
      </c>
      <c r="U381" s="27">
        <v>0</v>
      </c>
      <c r="V381" s="27">
        <v>0</v>
      </c>
      <c r="W381" s="27">
        <v>0</v>
      </c>
      <c r="X381" s="27">
        <v>0</v>
      </c>
      <c r="Y381" s="27">
        <v>0</v>
      </c>
      <c r="Z381" s="27">
        <v>0</v>
      </c>
      <c r="AA381" s="27">
        <v>0</v>
      </c>
      <c r="AB381" s="27">
        <v>0</v>
      </c>
      <c r="AC381" s="27">
        <v>0</v>
      </c>
      <c r="AD381" s="27">
        <v>0</v>
      </c>
      <c r="AE381" s="27">
        <v>0</v>
      </c>
      <c r="AF381" s="27">
        <v>0</v>
      </c>
      <c r="AG381" s="27">
        <v>0</v>
      </c>
      <c r="AH381" s="27">
        <v>0</v>
      </c>
      <c r="AI381" s="27">
        <v>0</v>
      </c>
      <c r="AJ381" s="27">
        <v>0</v>
      </c>
      <c r="AK381" s="28">
        <v>0</v>
      </c>
      <c r="AL381" s="11">
        <f t="shared" si="2"/>
        <v>3</v>
      </c>
      <c r="AN381" s="11" t="s">
        <v>265</v>
      </c>
      <c r="AO381" s="11">
        <f t="shared" si="3"/>
        <v>19</v>
      </c>
      <c r="AP381" s="22">
        <v>32</v>
      </c>
    </row>
    <row r="382" spans="1:42" ht="15.75" hidden="1" customHeight="1" x14ac:dyDescent="0.35">
      <c r="A382" s="11">
        <v>380</v>
      </c>
      <c r="C382" s="11">
        <v>0.63529029186621955</v>
      </c>
      <c r="D382" s="11">
        <v>1.1526838116340146</v>
      </c>
      <c r="E382" s="11">
        <v>0.88137041895142032</v>
      </c>
      <c r="F382" s="11">
        <v>1.0828798936533193</v>
      </c>
      <c r="G382" s="11">
        <v>0.94833299361585099</v>
      </c>
      <c r="H382" s="11">
        <v>1.6350947601745025</v>
      </c>
      <c r="I382" s="11">
        <v>1.2197601707785215</v>
      </c>
      <c r="J382" s="11">
        <v>1.5985260634657095</v>
      </c>
      <c r="K382" s="11">
        <v>0.95485154797421012</v>
      </c>
      <c r="L382" s="11" t="s">
        <v>263</v>
      </c>
      <c r="M382" s="11" t="s">
        <v>115</v>
      </c>
      <c r="N382" s="11" t="s">
        <v>10</v>
      </c>
      <c r="O382" s="11" t="s">
        <v>520</v>
      </c>
      <c r="P382" s="26">
        <v>0</v>
      </c>
      <c r="Q382" s="27">
        <v>1</v>
      </c>
      <c r="R382" s="27">
        <v>-1</v>
      </c>
      <c r="S382" s="27">
        <v>1</v>
      </c>
      <c r="T382" s="27">
        <v>0</v>
      </c>
      <c r="U382" s="27">
        <v>0</v>
      </c>
      <c r="V382" s="27">
        <v>0</v>
      </c>
      <c r="W382" s="27">
        <v>0</v>
      </c>
      <c r="X382" s="27">
        <v>0</v>
      </c>
      <c r="Y382" s="27">
        <v>0</v>
      </c>
      <c r="Z382" s="27">
        <v>0</v>
      </c>
      <c r="AA382" s="27">
        <v>0</v>
      </c>
      <c r="AB382" s="27">
        <v>0</v>
      </c>
      <c r="AC382" s="27">
        <v>0</v>
      </c>
      <c r="AD382" s="27">
        <v>0</v>
      </c>
      <c r="AE382" s="27">
        <v>0</v>
      </c>
      <c r="AF382" s="27">
        <v>0</v>
      </c>
      <c r="AG382" s="27">
        <v>0</v>
      </c>
      <c r="AH382" s="27">
        <v>0</v>
      </c>
      <c r="AI382" s="27">
        <v>0</v>
      </c>
      <c r="AJ382" s="27">
        <v>0</v>
      </c>
      <c r="AK382" s="28">
        <v>0</v>
      </c>
      <c r="AL382" s="11">
        <f t="shared" si="2"/>
        <v>3</v>
      </c>
      <c r="AN382" s="11" t="s">
        <v>265</v>
      </c>
      <c r="AO382" s="11">
        <f t="shared" si="3"/>
        <v>19</v>
      </c>
      <c r="AP382" s="22">
        <v>32</v>
      </c>
    </row>
    <row r="383" spans="1:42" ht="15.75" hidden="1" customHeight="1" x14ac:dyDescent="0.35">
      <c r="A383" s="11">
        <v>381</v>
      </c>
      <c r="C383" s="11">
        <v>0.58012204267151513</v>
      </c>
      <c r="D383" s="11">
        <v>1.1611938651395979</v>
      </c>
      <c r="E383" s="11">
        <v>0.7616941005791984</v>
      </c>
      <c r="F383" s="11">
        <v>1.2019585624828208</v>
      </c>
      <c r="G383" s="11">
        <v>0.68348847718464034</v>
      </c>
      <c r="H383" s="11">
        <v>1.7846989817495336</v>
      </c>
      <c r="I383" s="11">
        <v>1.2590850185562814</v>
      </c>
      <c r="J383" s="11">
        <v>1.7308675901228965</v>
      </c>
      <c r="K383" s="11">
        <v>0.96197771280937749</v>
      </c>
      <c r="L383" s="11" t="s">
        <v>263</v>
      </c>
      <c r="M383" s="11" t="s">
        <v>115</v>
      </c>
      <c r="N383" s="11" t="s">
        <v>10</v>
      </c>
      <c r="O383" s="11" t="s">
        <v>523</v>
      </c>
      <c r="P383" s="26">
        <v>0</v>
      </c>
      <c r="Q383" s="27">
        <v>1</v>
      </c>
      <c r="R383" s="27">
        <v>-1</v>
      </c>
      <c r="S383" s="27">
        <v>1</v>
      </c>
      <c r="T383" s="27">
        <v>0</v>
      </c>
      <c r="U383" s="27">
        <v>0</v>
      </c>
      <c r="V383" s="27">
        <v>0</v>
      </c>
      <c r="W383" s="27">
        <v>0</v>
      </c>
      <c r="X383" s="27">
        <v>0</v>
      </c>
      <c r="Y383" s="27">
        <v>1</v>
      </c>
      <c r="Z383" s="27">
        <v>0</v>
      </c>
      <c r="AA383" s="27">
        <v>0</v>
      </c>
      <c r="AB383" s="27">
        <v>0</v>
      </c>
      <c r="AC383" s="27">
        <v>0</v>
      </c>
      <c r="AD383" s="27">
        <v>0</v>
      </c>
      <c r="AE383" s="27">
        <v>0</v>
      </c>
      <c r="AF383" s="27">
        <v>0</v>
      </c>
      <c r="AG383" s="27">
        <v>0</v>
      </c>
      <c r="AH383" s="27">
        <v>0</v>
      </c>
      <c r="AI383" s="27">
        <v>0</v>
      </c>
      <c r="AJ383" s="27">
        <v>0</v>
      </c>
      <c r="AK383" s="28">
        <v>0</v>
      </c>
      <c r="AL383" s="11">
        <f t="shared" si="2"/>
        <v>4</v>
      </c>
      <c r="AN383" s="11" t="s">
        <v>277</v>
      </c>
      <c r="AO383" s="11">
        <f t="shared" si="3"/>
        <v>21</v>
      </c>
      <c r="AP383" s="22">
        <v>32</v>
      </c>
    </row>
    <row r="384" spans="1:42" ht="15.75" hidden="1" customHeight="1" x14ac:dyDescent="0.35">
      <c r="A384" s="11">
        <v>382</v>
      </c>
      <c r="C384" s="11">
        <v>0.54604414052826522</v>
      </c>
      <c r="D384" s="11">
        <v>1.1854518233325533</v>
      </c>
      <c r="E384" s="11">
        <v>0.76127999525705004</v>
      </c>
      <c r="F384" s="11">
        <v>1.1430155780190066</v>
      </c>
      <c r="G384" s="11">
        <v>0.74108645038649112</v>
      </c>
      <c r="H384" s="11">
        <v>1.7743587469678213</v>
      </c>
      <c r="I384" s="11">
        <v>1.2298480057264776</v>
      </c>
      <c r="J384" s="11">
        <v>1.6770966977960182</v>
      </c>
      <c r="K384" s="11">
        <v>0.92247858305533592</v>
      </c>
      <c r="L384" s="11" t="s">
        <v>263</v>
      </c>
      <c r="M384" s="11" t="s">
        <v>115</v>
      </c>
      <c r="N384" s="11" t="s">
        <v>13</v>
      </c>
      <c r="O384" s="11" t="s">
        <v>523</v>
      </c>
      <c r="P384" s="26">
        <v>0</v>
      </c>
      <c r="Q384" s="27">
        <v>1</v>
      </c>
      <c r="R384" s="27">
        <v>-1</v>
      </c>
      <c r="S384" s="27">
        <v>1</v>
      </c>
      <c r="T384" s="27">
        <v>0</v>
      </c>
      <c r="U384" s="27">
        <v>0</v>
      </c>
      <c r="V384" s="27">
        <v>0</v>
      </c>
      <c r="W384" s="27">
        <v>0</v>
      </c>
      <c r="X384" s="27">
        <v>0</v>
      </c>
      <c r="Y384" s="27">
        <v>0</v>
      </c>
      <c r="Z384" s="27">
        <v>1</v>
      </c>
      <c r="AA384" s="27">
        <v>0</v>
      </c>
      <c r="AB384" s="27">
        <v>0</v>
      </c>
      <c r="AC384" s="27">
        <v>0</v>
      </c>
      <c r="AD384" s="27">
        <v>0</v>
      </c>
      <c r="AE384" s="27">
        <v>0</v>
      </c>
      <c r="AF384" s="27">
        <v>0</v>
      </c>
      <c r="AG384" s="27">
        <v>0</v>
      </c>
      <c r="AH384" s="27">
        <v>0</v>
      </c>
      <c r="AI384" s="27">
        <v>0</v>
      </c>
      <c r="AJ384" s="27">
        <v>0</v>
      </c>
      <c r="AK384" s="28">
        <v>0</v>
      </c>
      <c r="AL384" s="11">
        <f t="shared" si="2"/>
        <v>4</v>
      </c>
      <c r="AN384" s="11" t="s">
        <v>993</v>
      </c>
      <c r="AO384" s="11">
        <f t="shared" si="3"/>
        <v>74</v>
      </c>
      <c r="AP384" s="22">
        <v>32</v>
      </c>
    </row>
    <row r="385" spans="1:42" ht="15.75" hidden="1" customHeight="1" x14ac:dyDescent="0.35">
      <c r="A385" s="11">
        <v>383</v>
      </c>
      <c r="C385" s="11">
        <v>0.71541182159605388</v>
      </c>
      <c r="D385" s="11">
        <v>1.1384851361187456</v>
      </c>
      <c r="E385" s="11">
        <v>0.88058576141823042</v>
      </c>
      <c r="F385" s="11">
        <v>1.0216125924520876</v>
      </c>
      <c r="G385" s="11">
        <v>0.98936499972167891</v>
      </c>
      <c r="H385" s="11">
        <v>1.6596673538164892</v>
      </c>
      <c r="I385" s="11">
        <v>1.2715139101875841</v>
      </c>
      <c r="J385" s="11">
        <v>1.492447672210091</v>
      </c>
      <c r="K385" s="11">
        <v>0.87359031916725116</v>
      </c>
      <c r="L385" s="11" t="s">
        <v>263</v>
      </c>
      <c r="M385" s="11" t="s">
        <v>119</v>
      </c>
      <c r="N385" s="11" t="s">
        <v>7</v>
      </c>
      <c r="P385" s="26">
        <v>0</v>
      </c>
      <c r="Q385" s="27">
        <v>1</v>
      </c>
      <c r="R385" s="27">
        <v>-1</v>
      </c>
      <c r="S385" s="27">
        <v>1</v>
      </c>
      <c r="T385" s="27">
        <v>0</v>
      </c>
      <c r="U385" s="27">
        <v>0</v>
      </c>
      <c r="V385" s="27">
        <v>0</v>
      </c>
      <c r="W385" s="27">
        <v>0</v>
      </c>
      <c r="X385" s="27">
        <v>0</v>
      </c>
      <c r="Y385" s="27">
        <v>0</v>
      </c>
      <c r="Z385" s="27">
        <v>0</v>
      </c>
      <c r="AA385" s="27">
        <v>0</v>
      </c>
      <c r="AB385" s="27">
        <v>0</v>
      </c>
      <c r="AC385" s="27">
        <v>0</v>
      </c>
      <c r="AD385" s="27">
        <v>0</v>
      </c>
      <c r="AE385" s="27">
        <v>0</v>
      </c>
      <c r="AF385" s="27">
        <v>0</v>
      </c>
      <c r="AG385" s="27">
        <v>0</v>
      </c>
      <c r="AH385" s="27">
        <v>0</v>
      </c>
      <c r="AI385" s="27">
        <v>0</v>
      </c>
      <c r="AJ385" s="27">
        <v>0</v>
      </c>
      <c r="AK385" s="28">
        <v>0</v>
      </c>
      <c r="AL385" s="11">
        <f t="shared" si="2"/>
        <v>3</v>
      </c>
      <c r="AN385" s="11" t="s">
        <v>265</v>
      </c>
      <c r="AO385" s="11">
        <f t="shared" si="3"/>
        <v>19</v>
      </c>
      <c r="AP385" s="22">
        <v>32</v>
      </c>
    </row>
    <row r="386" spans="1:42" ht="15.75" hidden="1" customHeight="1" x14ac:dyDescent="0.35">
      <c r="A386" s="11">
        <v>384</v>
      </c>
      <c r="C386" s="11">
        <v>0.57435765727244292</v>
      </c>
      <c r="D386" s="11">
        <v>1.3144443759998474</v>
      </c>
      <c r="E386" s="11">
        <v>0.82294957757006704</v>
      </c>
      <c r="F386" s="11">
        <v>1.2839554122055072</v>
      </c>
      <c r="G386" s="11">
        <v>0.6402892551224254</v>
      </c>
      <c r="H386" s="11">
        <v>2.1018090325694363</v>
      </c>
      <c r="I386" s="11">
        <v>1.3194304215313215</v>
      </c>
      <c r="J386" s="11">
        <v>1.7310302401299367</v>
      </c>
      <c r="K386" s="11">
        <v>1.0100154319676795</v>
      </c>
      <c r="L386" s="11" t="s">
        <v>263</v>
      </c>
      <c r="M386" s="11" t="s">
        <v>119</v>
      </c>
      <c r="N386" s="11" t="s">
        <v>10</v>
      </c>
      <c r="O386" s="11" t="s">
        <v>520</v>
      </c>
      <c r="P386" s="26">
        <v>0</v>
      </c>
      <c r="Q386" s="27">
        <v>1</v>
      </c>
      <c r="R386" s="27">
        <v>-1</v>
      </c>
      <c r="S386" s="27">
        <v>1</v>
      </c>
      <c r="T386" s="27">
        <v>0</v>
      </c>
      <c r="U386" s="27">
        <v>0</v>
      </c>
      <c r="V386" s="27">
        <v>0</v>
      </c>
      <c r="W386" s="27">
        <v>0</v>
      </c>
      <c r="X386" s="27">
        <v>0</v>
      </c>
      <c r="Y386" s="27">
        <v>1</v>
      </c>
      <c r="Z386" s="27">
        <v>0</v>
      </c>
      <c r="AA386" s="27">
        <v>0</v>
      </c>
      <c r="AB386" s="27">
        <v>0</v>
      </c>
      <c r="AC386" s="27">
        <v>0</v>
      </c>
      <c r="AD386" s="27">
        <v>0</v>
      </c>
      <c r="AE386" s="27">
        <v>0</v>
      </c>
      <c r="AF386" s="27">
        <v>0</v>
      </c>
      <c r="AG386" s="27">
        <v>0</v>
      </c>
      <c r="AH386" s="27">
        <v>0</v>
      </c>
      <c r="AI386" s="27">
        <v>0</v>
      </c>
      <c r="AJ386" s="27">
        <v>0</v>
      </c>
      <c r="AK386" s="28">
        <v>0</v>
      </c>
      <c r="AL386" s="11">
        <f t="shared" si="2"/>
        <v>4</v>
      </c>
      <c r="AN386" s="11" t="s">
        <v>277</v>
      </c>
      <c r="AO386" s="11">
        <f t="shared" si="3"/>
        <v>21</v>
      </c>
      <c r="AP386" s="22">
        <v>32</v>
      </c>
    </row>
    <row r="387" spans="1:42" ht="15.75" hidden="1" customHeight="1" x14ac:dyDescent="0.35">
      <c r="A387" s="11">
        <v>385</v>
      </c>
      <c r="C387" s="11">
        <v>0.59768002768219364</v>
      </c>
      <c r="D387" s="11">
        <v>1.1780487263250352</v>
      </c>
      <c r="E387" s="11">
        <v>0.80490628078103554</v>
      </c>
      <c r="F387" s="11">
        <v>1.0113409729867158</v>
      </c>
      <c r="G387" s="11">
        <v>0.59068723820893132</v>
      </c>
      <c r="H387" s="11">
        <v>1.6875440659598087</v>
      </c>
      <c r="I387" s="11">
        <v>1.1871782030514144</v>
      </c>
      <c r="J387" s="11">
        <v>1.5279982795798923</v>
      </c>
      <c r="K387" s="11">
        <v>0.89034944910983738</v>
      </c>
      <c r="L387" s="11" t="s">
        <v>263</v>
      </c>
      <c r="M387" s="11" t="s">
        <v>119</v>
      </c>
      <c r="N387" s="11" t="s">
        <v>10</v>
      </c>
      <c r="O387" s="11" t="s">
        <v>523</v>
      </c>
      <c r="P387" s="26">
        <v>0</v>
      </c>
      <c r="Q387" s="27">
        <v>1</v>
      </c>
      <c r="R387" s="27">
        <v>-1</v>
      </c>
      <c r="S387" s="27">
        <v>1</v>
      </c>
      <c r="T387" s="27">
        <v>0</v>
      </c>
      <c r="U387" s="27">
        <v>0</v>
      </c>
      <c r="V387" s="27">
        <v>0</v>
      </c>
      <c r="W387" s="27">
        <v>0</v>
      </c>
      <c r="X387" s="27">
        <v>0</v>
      </c>
      <c r="Y387" s="27">
        <v>1</v>
      </c>
      <c r="Z387" s="27">
        <v>0</v>
      </c>
      <c r="AA387" s="27">
        <v>0</v>
      </c>
      <c r="AB387" s="27">
        <v>0</v>
      </c>
      <c r="AC387" s="27">
        <v>0</v>
      </c>
      <c r="AD387" s="27">
        <v>0</v>
      </c>
      <c r="AE387" s="27">
        <v>0</v>
      </c>
      <c r="AF387" s="27">
        <v>0</v>
      </c>
      <c r="AG387" s="27">
        <v>0</v>
      </c>
      <c r="AH387" s="27">
        <v>0</v>
      </c>
      <c r="AI387" s="27">
        <v>0</v>
      </c>
      <c r="AJ387" s="27">
        <v>0</v>
      </c>
      <c r="AK387" s="28">
        <v>0</v>
      </c>
      <c r="AL387" s="11">
        <f t="shared" si="2"/>
        <v>4</v>
      </c>
      <c r="AN387" s="11" t="s">
        <v>277</v>
      </c>
      <c r="AO387" s="11">
        <f t="shared" si="3"/>
        <v>21</v>
      </c>
      <c r="AP387" s="22">
        <v>32</v>
      </c>
    </row>
    <row r="388" spans="1:42" ht="15.75" hidden="1" customHeight="1" x14ac:dyDescent="0.35">
      <c r="A388" s="11">
        <v>386</v>
      </c>
      <c r="C388" s="11">
        <v>0.57170277930797986</v>
      </c>
      <c r="D388" s="11">
        <v>1.2687527145429056</v>
      </c>
      <c r="E388" s="11">
        <v>0.776520100562058</v>
      </c>
      <c r="F388" s="11">
        <v>1.0595125414555686</v>
      </c>
      <c r="G388" s="11">
        <v>0.84434104966114321</v>
      </c>
      <c r="H388" s="11">
        <v>1.9900290168080266</v>
      </c>
      <c r="I388" s="11">
        <v>1.2737291652400793</v>
      </c>
      <c r="J388" s="11">
        <v>1.7635354810132309</v>
      </c>
      <c r="K388" s="11">
        <v>0.94853513823625102</v>
      </c>
      <c r="L388" s="11" t="s">
        <v>263</v>
      </c>
      <c r="M388" s="11" t="s">
        <v>119</v>
      </c>
      <c r="N388" s="11" t="s">
        <v>13</v>
      </c>
      <c r="O388" s="11" t="s">
        <v>523</v>
      </c>
      <c r="P388" s="26">
        <v>0</v>
      </c>
      <c r="Q388" s="27">
        <v>1</v>
      </c>
      <c r="R388" s="27">
        <v>-1</v>
      </c>
      <c r="S388" s="27">
        <v>1</v>
      </c>
      <c r="T388" s="27">
        <v>0</v>
      </c>
      <c r="U388" s="27">
        <v>0</v>
      </c>
      <c r="V388" s="27">
        <v>0</v>
      </c>
      <c r="W388" s="27">
        <v>0</v>
      </c>
      <c r="X388" s="27">
        <v>0</v>
      </c>
      <c r="Y388" s="27">
        <v>1</v>
      </c>
      <c r="Z388" s="27">
        <v>0</v>
      </c>
      <c r="AA388" s="27">
        <v>0</v>
      </c>
      <c r="AB388" s="27">
        <v>0</v>
      </c>
      <c r="AC388" s="27">
        <v>0</v>
      </c>
      <c r="AD388" s="27">
        <v>0</v>
      </c>
      <c r="AE388" s="27">
        <v>0</v>
      </c>
      <c r="AF388" s="27">
        <v>0</v>
      </c>
      <c r="AG388" s="27">
        <v>0</v>
      </c>
      <c r="AH388" s="27">
        <v>0</v>
      </c>
      <c r="AI388" s="27">
        <v>0</v>
      </c>
      <c r="AJ388" s="27">
        <v>0</v>
      </c>
      <c r="AK388" s="28">
        <v>0</v>
      </c>
      <c r="AL388" s="11">
        <f t="shared" si="2"/>
        <v>4</v>
      </c>
      <c r="AN388" s="11" t="s">
        <v>277</v>
      </c>
      <c r="AO388" s="11">
        <f t="shared" si="3"/>
        <v>21</v>
      </c>
      <c r="AP388" s="22">
        <v>32</v>
      </c>
    </row>
    <row r="389" spans="1:42" ht="15.75" hidden="1" customHeight="1" x14ac:dyDescent="0.35">
      <c r="A389" s="11">
        <v>387</v>
      </c>
      <c r="C389" s="11">
        <v>0.63095367558286042</v>
      </c>
      <c r="D389" s="11">
        <v>1.1151220966707645</v>
      </c>
      <c r="E389" s="11">
        <v>0.82307664502429456</v>
      </c>
      <c r="F389" s="11">
        <v>1.0747082485473345</v>
      </c>
      <c r="G389" s="11">
        <v>1.262926673879444</v>
      </c>
      <c r="H389" s="11">
        <v>1.7372961096269741</v>
      </c>
      <c r="I389" s="11">
        <v>1.2196322100306201</v>
      </c>
      <c r="J389" s="11">
        <v>1.4810472655973295</v>
      </c>
      <c r="K389" s="11">
        <v>1.0399272633035532</v>
      </c>
      <c r="L389" s="11" t="s">
        <v>263</v>
      </c>
      <c r="M389" s="11" t="s">
        <v>122</v>
      </c>
      <c r="N389" s="11" t="s">
        <v>7</v>
      </c>
      <c r="P389" s="26">
        <v>0</v>
      </c>
      <c r="Q389" s="27">
        <v>1</v>
      </c>
      <c r="R389" s="27">
        <v>0</v>
      </c>
      <c r="S389" s="27">
        <v>1</v>
      </c>
      <c r="T389" s="27">
        <v>0</v>
      </c>
      <c r="U389" s="27">
        <v>0</v>
      </c>
      <c r="V389" s="27">
        <v>0</v>
      </c>
      <c r="W389" s="27">
        <v>0</v>
      </c>
      <c r="X389" s="27">
        <v>0</v>
      </c>
      <c r="Y389" s="27">
        <v>0</v>
      </c>
      <c r="Z389" s="27">
        <v>0</v>
      </c>
      <c r="AA389" s="27">
        <v>0</v>
      </c>
      <c r="AB389" s="27">
        <v>0</v>
      </c>
      <c r="AC389" s="27">
        <v>0</v>
      </c>
      <c r="AD389" s="27">
        <v>0</v>
      </c>
      <c r="AE389" s="27">
        <v>0</v>
      </c>
      <c r="AF389" s="27">
        <v>0</v>
      </c>
      <c r="AG389" s="27">
        <v>0</v>
      </c>
      <c r="AH389" s="27">
        <v>0</v>
      </c>
      <c r="AI389" s="27">
        <v>0</v>
      </c>
      <c r="AJ389" s="27">
        <v>0</v>
      </c>
      <c r="AK389" s="28">
        <v>0</v>
      </c>
      <c r="AL389" s="11">
        <f t="shared" si="2"/>
        <v>2</v>
      </c>
      <c r="AN389" s="11" t="s">
        <v>268</v>
      </c>
      <c r="AO389" s="11">
        <f t="shared" si="3"/>
        <v>20</v>
      </c>
      <c r="AP389" s="22">
        <v>32</v>
      </c>
    </row>
    <row r="390" spans="1:42" ht="15.75" hidden="1" customHeight="1" x14ac:dyDescent="0.35">
      <c r="A390" s="11">
        <v>388</v>
      </c>
      <c r="C390" s="11">
        <v>0.60891892110028301</v>
      </c>
      <c r="D390" s="11">
        <v>1.2969332360701016</v>
      </c>
      <c r="E390" s="11">
        <v>0.84495707825333355</v>
      </c>
      <c r="F390" s="11">
        <v>1.2031780718705902</v>
      </c>
      <c r="G390" s="11">
        <v>0.62604471418324348</v>
      </c>
      <c r="H390" s="11">
        <v>2.1325571003686745</v>
      </c>
      <c r="I390" s="11">
        <v>1.2715498890145231</v>
      </c>
      <c r="J390" s="11">
        <v>1.7094382911494415</v>
      </c>
      <c r="K390" s="11">
        <v>1.2216415783943761</v>
      </c>
      <c r="L390" s="11" t="s">
        <v>263</v>
      </c>
      <c r="M390" s="11" t="s">
        <v>122</v>
      </c>
      <c r="N390" s="11" t="s">
        <v>10</v>
      </c>
      <c r="O390" s="11" t="s">
        <v>520</v>
      </c>
      <c r="P390" s="26">
        <v>0</v>
      </c>
      <c r="Q390" s="27">
        <v>1</v>
      </c>
      <c r="R390" s="27">
        <v>-1</v>
      </c>
      <c r="S390" s="27">
        <v>1</v>
      </c>
      <c r="T390" s="27">
        <v>0</v>
      </c>
      <c r="U390" s="27">
        <v>0</v>
      </c>
      <c r="V390" s="27">
        <v>0</v>
      </c>
      <c r="W390" s="27">
        <v>0</v>
      </c>
      <c r="X390" s="27">
        <v>0</v>
      </c>
      <c r="Y390" s="27">
        <v>0</v>
      </c>
      <c r="Z390" s="27">
        <v>0</v>
      </c>
      <c r="AA390" s="27">
        <v>0</v>
      </c>
      <c r="AB390" s="27">
        <v>0</v>
      </c>
      <c r="AC390" s="27">
        <v>0</v>
      </c>
      <c r="AD390" s="27">
        <v>0</v>
      </c>
      <c r="AE390" s="27">
        <v>0</v>
      </c>
      <c r="AF390" s="27">
        <v>0</v>
      </c>
      <c r="AG390" s="27">
        <v>0</v>
      </c>
      <c r="AH390" s="27">
        <v>0</v>
      </c>
      <c r="AI390" s="27">
        <v>0</v>
      </c>
      <c r="AJ390" s="27">
        <v>0</v>
      </c>
      <c r="AK390" s="28">
        <v>0</v>
      </c>
      <c r="AL390" s="11">
        <f t="shared" si="2"/>
        <v>3</v>
      </c>
      <c r="AN390" s="11" t="s">
        <v>265</v>
      </c>
      <c r="AO390" s="11">
        <f t="shared" si="3"/>
        <v>19</v>
      </c>
      <c r="AP390" s="22">
        <v>32</v>
      </c>
    </row>
    <row r="391" spans="1:42" ht="15.75" hidden="1" customHeight="1" x14ac:dyDescent="0.35">
      <c r="A391" s="11">
        <v>389</v>
      </c>
      <c r="C391" s="11">
        <v>0.6847949629207073</v>
      </c>
      <c r="D391" s="11">
        <v>1.264896354979347</v>
      </c>
      <c r="E391" s="11">
        <v>0.85644684027354068</v>
      </c>
      <c r="F391" s="11">
        <v>1.4276481185281384</v>
      </c>
      <c r="G391" s="11">
        <v>0.6948307998027039</v>
      </c>
      <c r="H391" s="11">
        <v>2.063302263012281</v>
      </c>
      <c r="I391" s="11">
        <v>1.2746826298877683</v>
      </c>
      <c r="J391" s="11">
        <v>1.7881419759255932</v>
      </c>
      <c r="K391" s="11">
        <v>1.3174961782995176</v>
      </c>
      <c r="L391" s="11" t="s">
        <v>263</v>
      </c>
      <c r="M391" s="11" t="s">
        <v>122</v>
      </c>
      <c r="N391" s="11" t="s">
        <v>10</v>
      </c>
      <c r="O391" s="11" t="s">
        <v>523</v>
      </c>
      <c r="P391" s="26">
        <v>0</v>
      </c>
      <c r="Q391" s="27">
        <v>1</v>
      </c>
      <c r="R391" s="27">
        <v>-1</v>
      </c>
      <c r="S391" s="27">
        <v>1</v>
      </c>
      <c r="T391" s="27">
        <v>0</v>
      </c>
      <c r="U391" s="27">
        <v>0</v>
      </c>
      <c r="V391" s="27">
        <v>0</v>
      </c>
      <c r="W391" s="27">
        <v>0</v>
      </c>
      <c r="X391" s="27">
        <v>0</v>
      </c>
      <c r="Y391" s="27">
        <v>1</v>
      </c>
      <c r="Z391" s="27">
        <v>0</v>
      </c>
      <c r="AA391" s="27">
        <v>0</v>
      </c>
      <c r="AB391" s="27">
        <v>0</v>
      </c>
      <c r="AC391" s="27">
        <v>0</v>
      </c>
      <c r="AD391" s="27">
        <v>0</v>
      </c>
      <c r="AE391" s="27">
        <v>0</v>
      </c>
      <c r="AF391" s="27">
        <v>0</v>
      </c>
      <c r="AG391" s="27">
        <v>0</v>
      </c>
      <c r="AH391" s="27">
        <v>0</v>
      </c>
      <c r="AI391" s="27">
        <v>0</v>
      </c>
      <c r="AJ391" s="27">
        <v>0</v>
      </c>
      <c r="AK391" s="28">
        <v>0</v>
      </c>
      <c r="AL391" s="11">
        <f t="shared" si="2"/>
        <v>4</v>
      </c>
      <c r="AN391" s="11" t="s">
        <v>277</v>
      </c>
      <c r="AO391" s="11">
        <f t="shared" si="3"/>
        <v>21</v>
      </c>
      <c r="AP391" s="22">
        <v>32</v>
      </c>
    </row>
    <row r="392" spans="1:42" ht="15.75" hidden="1" customHeight="1" x14ac:dyDescent="0.35">
      <c r="A392" s="11">
        <v>390</v>
      </c>
      <c r="C392" s="11">
        <v>0.60243638860483695</v>
      </c>
      <c r="D392" s="11">
        <v>1.2166089250665211</v>
      </c>
      <c r="E392" s="11">
        <v>0.73681713580341701</v>
      </c>
      <c r="F392" s="11">
        <v>1.1502315281229203</v>
      </c>
      <c r="G392" s="11">
        <v>1.1129856825751416</v>
      </c>
      <c r="H392" s="11">
        <v>1.9411371748997732</v>
      </c>
      <c r="I392" s="11">
        <v>1.2778758718372381</v>
      </c>
      <c r="J392" s="11">
        <v>1.8037193553883362</v>
      </c>
      <c r="K392" s="11">
        <v>1.1014611170462074</v>
      </c>
      <c r="L392" s="11" t="s">
        <v>263</v>
      </c>
      <c r="M392" s="11" t="s">
        <v>122</v>
      </c>
      <c r="N392" s="11" t="s">
        <v>13</v>
      </c>
      <c r="O392" s="11" t="s">
        <v>523</v>
      </c>
      <c r="P392" s="26">
        <v>0</v>
      </c>
      <c r="Q392" s="27">
        <v>1</v>
      </c>
      <c r="R392" s="27">
        <v>-1</v>
      </c>
      <c r="S392" s="27">
        <v>1</v>
      </c>
      <c r="T392" s="27">
        <v>0</v>
      </c>
      <c r="U392" s="27">
        <v>0</v>
      </c>
      <c r="V392" s="27">
        <v>0</v>
      </c>
      <c r="W392" s="27">
        <v>0</v>
      </c>
      <c r="X392" s="27">
        <v>0</v>
      </c>
      <c r="Y392" s="27">
        <v>0</v>
      </c>
      <c r="Z392" s="27">
        <v>0</v>
      </c>
      <c r="AA392" s="27">
        <v>0</v>
      </c>
      <c r="AB392" s="27">
        <v>0</v>
      </c>
      <c r="AC392" s="27">
        <v>0</v>
      </c>
      <c r="AD392" s="27">
        <v>0</v>
      </c>
      <c r="AE392" s="27">
        <v>0</v>
      </c>
      <c r="AF392" s="27">
        <v>0</v>
      </c>
      <c r="AG392" s="27">
        <v>0</v>
      </c>
      <c r="AH392" s="27">
        <v>0</v>
      </c>
      <c r="AI392" s="27">
        <v>0</v>
      </c>
      <c r="AJ392" s="27">
        <v>0</v>
      </c>
      <c r="AK392" s="28">
        <v>0</v>
      </c>
      <c r="AL392" s="11">
        <f t="shared" si="2"/>
        <v>3</v>
      </c>
      <c r="AN392" s="11" t="s">
        <v>265</v>
      </c>
      <c r="AO392" s="11">
        <f t="shared" si="3"/>
        <v>19</v>
      </c>
      <c r="AP392" s="22">
        <v>32</v>
      </c>
    </row>
    <row r="393" spans="1:42" ht="15.75" hidden="1" customHeight="1" x14ac:dyDescent="0.35">
      <c r="A393" s="11">
        <v>391</v>
      </c>
      <c r="C393" s="11">
        <v>0.62750482701549359</v>
      </c>
      <c r="D393" s="11">
        <v>1.1840699598530109</v>
      </c>
      <c r="E393" s="11">
        <v>0.8589584361013658</v>
      </c>
      <c r="F393" s="11">
        <v>1.1429058614936767</v>
      </c>
      <c r="G393" s="11">
        <v>0.83291787315165433</v>
      </c>
      <c r="H393" s="11">
        <v>1.9388463123013195</v>
      </c>
      <c r="I393" s="11">
        <v>1.2783396421834503</v>
      </c>
      <c r="J393" s="11">
        <v>1.791664726861238</v>
      </c>
      <c r="K393" s="11">
        <v>1.3043318447259429</v>
      </c>
      <c r="L393" s="11" t="s">
        <v>263</v>
      </c>
      <c r="M393" s="11" t="s">
        <v>126</v>
      </c>
      <c r="N393" s="11" t="s">
        <v>7</v>
      </c>
      <c r="P393" s="26">
        <v>0</v>
      </c>
      <c r="Q393" s="27">
        <v>1</v>
      </c>
      <c r="R393" s="27">
        <v>-1</v>
      </c>
      <c r="S393" s="27">
        <v>1</v>
      </c>
      <c r="T393" s="27">
        <v>0</v>
      </c>
      <c r="U393" s="27">
        <v>0</v>
      </c>
      <c r="V393" s="27">
        <v>0</v>
      </c>
      <c r="W393" s="27">
        <v>0</v>
      </c>
      <c r="X393" s="27">
        <v>0</v>
      </c>
      <c r="Y393" s="27">
        <v>0</v>
      </c>
      <c r="Z393" s="27">
        <v>0</v>
      </c>
      <c r="AA393" s="27">
        <v>0</v>
      </c>
      <c r="AB393" s="27">
        <v>0</v>
      </c>
      <c r="AC393" s="27">
        <v>0</v>
      </c>
      <c r="AD393" s="27">
        <v>0</v>
      </c>
      <c r="AE393" s="27">
        <v>0</v>
      </c>
      <c r="AF393" s="27">
        <v>0</v>
      </c>
      <c r="AG393" s="27">
        <v>0</v>
      </c>
      <c r="AH393" s="27">
        <v>0</v>
      </c>
      <c r="AI393" s="27">
        <v>0</v>
      </c>
      <c r="AJ393" s="27">
        <v>0</v>
      </c>
      <c r="AK393" s="28">
        <v>0</v>
      </c>
      <c r="AL393" s="11">
        <f t="shared" si="2"/>
        <v>3</v>
      </c>
      <c r="AN393" s="11" t="s">
        <v>265</v>
      </c>
      <c r="AO393" s="11">
        <f t="shared" si="3"/>
        <v>19</v>
      </c>
      <c r="AP393" s="22">
        <v>32</v>
      </c>
    </row>
    <row r="394" spans="1:42" ht="15.75" hidden="1" customHeight="1" x14ac:dyDescent="0.35">
      <c r="A394" s="11">
        <v>392</v>
      </c>
      <c r="C394" s="11">
        <v>0.61396103157003357</v>
      </c>
      <c r="D394" s="11">
        <v>1.2237834271504457</v>
      </c>
      <c r="E394" s="11">
        <v>0.86109492101486007</v>
      </c>
      <c r="F394" s="11">
        <v>1.36308633378704</v>
      </c>
      <c r="G394" s="11">
        <v>1.0397701142160796</v>
      </c>
      <c r="H394" s="11">
        <v>2.1135052000975656</v>
      </c>
      <c r="I394" s="11">
        <v>1.3331979137810717</v>
      </c>
      <c r="J394" s="11">
        <v>1.8382232298136567</v>
      </c>
      <c r="K394" s="11">
        <v>1.1954820861763142</v>
      </c>
      <c r="L394" s="11" t="s">
        <v>263</v>
      </c>
      <c r="M394" s="11" t="s">
        <v>126</v>
      </c>
      <c r="N394" s="11" t="s">
        <v>10</v>
      </c>
      <c r="O394" s="11" t="s">
        <v>520</v>
      </c>
      <c r="P394" s="26">
        <v>0</v>
      </c>
      <c r="Q394" s="27">
        <v>1</v>
      </c>
      <c r="R394" s="27">
        <v>-1</v>
      </c>
      <c r="S394" s="27">
        <v>1</v>
      </c>
      <c r="T394" s="27">
        <v>0</v>
      </c>
      <c r="U394" s="27">
        <v>0</v>
      </c>
      <c r="V394" s="27">
        <v>0</v>
      </c>
      <c r="W394" s="27">
        <v>0</v>
      </c>
      <c r="X394" s="27">
        <v>0</v>
      </c>
      <c r="Y394" s="27">
        <v>0</v>
      </c>
      <c r="Z394" s="27">
        <v>0</v>
      </c>
      <c r="AA394" s="27">
        <v>0</v>
      </c>
      <c r="AB394" s="27">
        <v>0</v>
      </c>
      <c r="AC394" s="27">
        <v>0</v>
      </c>
      <c r="AD394" s="27">
        <v>0</v>
      </c>
      <c r="AE394" s="27">
        <v>0</v>
      </c>
      <c r="AF394" s="27">
        <v>0</v>
      </c>
      <c r="AG394" s="27">
        <v>0</v>
      </c>
      <c r="AH394" s="27">
        <v>0</v>
      </c>
      <c r="AI394" s="27">
        <v>0</v>
      </c>
      <c r="AJ394" s="27">
        <v>0</v>
      </c>
      <c r="AK394" s="28">
        <v>0</v>
      </c>
      <c r="AL394" s="11">
        <f t="shared" si="2"/>
        <v>3</v>
      </c>
      <c r="AN394" s="11" t="s">
        <v>265</v>
      </c>
      <c r="AO394" s="11">
        <f t="shared" si="3"/>
        <v>19</v>
      </c>
      <c r="AP394" s="22">
        <v>32</v>
      </c>
    </row>
    <row r="395" spans="1:42" ht="15.75" hidden="1" customHeight="1" x14ac:dyDescent="0.35">
      <c r="A395" s="11">
        <v>393</v>
      </c>
      <c r="C395" s="11">
        <v>0.55818550848294612</v>
      </c>
      <c r="D395" s="11">
        <v>1.1724233937528825</v>
      </c>
      <c r="E395" s="11">
        <v>0.80855849159993887</v>
      </c>
      <c r="F395" s="11">
        <v>1.2274664871844516</v>
      </c>
      <c r="G395" s="11">
        <v>0.81831911662110357</v>
      </c>
      <c r="H395" s="11">
        <v>1.9334371263121852</v>
      </c>
      <c r="I395" s="11">
        <v>1.2464812098438875</v>
      </c>
      <c r="J395" s="11">
        <v>1.6863098666224015</v>
      </c>
      <c r="K395" s="11">
        <v>1.3078589514324095</v>
      </c>
      <c r="L395" s="11" t="s">
        <v>263</v>
      </c>
      <c r="M395" s="11" t="s">
        <v>126</v>
      </c>
      <c r="N395" s="11" t="s">
        <v>10</v>
      </c>
      <c r="O395" s="11" t="s">
        <v>523</v>
      </c>
      <c r="P395" s="26">
        <v>0</v>
      </c>
      <c r="Q395" s="27">
        <v>1</v>
      </c>
      <c r="R395" s="27">
        <v>-1</v>
      </c>
      <c r="S395" s="27">
        <v>1</v>
      </c>
      <c r="T395" s="27">
        <v>0</v>
      </c>
      <c r="U395" s="27">
        <v>0</v>
      </c>
      <c r="V395" s="27">
        <v>0</v>
      </c>
      <c r="W395" s="27">
        <v>0</v>
      </c>
      <c r="X395" s="27">
        <v>0</v>
      </c>
      <c r="Y395" s="27">
        <v>0</v>
      </c>
      <c r="Z395" s="27">
        <v>0</v>
      </c>
      <c r="AA395" s="27">
        <v>0</v>
      </c>
      <c r="AB395" s="27">
        <v>0</v>
      </c>
      <c r="AC395" s="27">
        <v>0</v>
      </c>
      <c r="AD395" s="27">
        <v>0</v>
      </c>
      <c r="AE395" s="27">
        <v>0</v>
      </c>
      <c r="AF395" s="27">
        <v>0</v>
      </c>
      <c r="AG395" s="27">
        <v>0</v>
      </c>
      <c r="AH395" s="27">
        <v>0</v>
      </c>
      <c r="AI395" s="27">
        <v>0</v>
      </c>
      <c r="AJ395" s="27">
        <v>0</v>
      </c>
      <c r="AK395" s="28">
        <v>0</v>
      </c>
      <c r="AL395" s="11">
        <f t="shared" si="2"/>
        <v>3</v>
      </c>
      <c r="AN395" s="11" t="s">
        <v>265</v>
      </c>
      <c r="AO395" s="11">
        <f t="shared" si="3"/>
        <v>19</v>
      </c>
      <c r="AP395" s="22">
        <v>32</v>
      </c>
    </row>
    <row r="396" spans="1:42" ht="15.75" hidden="1" customHeight="1" x14ac:dyDescent="0.35">
      <c r="A396" s="11">
        <v>394</v>
      </c>
      <c r="C396" s="11">
        <v>0.50868772095709291</v>
      </c>
      <c r="D396" s="11">
        <v>3.2307290189505258</v>
      </c>
      <c r="E396" s="11">
        <v>0.76678589816907439</v>
      </c>
      <c r="F396" s="11">
        <v>1.4293353781449527</v>
      </c>
      <c r="G396" s="11">
        <v>0.69314572091875182</v>
      </c>
      <c r="H396" s="11">
        <v>2.174769540172675</v>
      </c>
      <c r="I396" s="11">
        <v>1.127369463849478</v>
      </c>
      <c r="J396" s="11">
        <v>1.6295493003478132</v>
      </c>
      <c r="K396" s="11">
        <v>1.1895059102158088</v>
      </c>
      <c r="L396" s="11" t="s">
        <v>263</v>
      </c>
      <c r="M396" s="11" t="s">
        <v>126</v>
      </c>
      <c r="N396" s="11" t="s">
        <v>13</v>
      </c>
      <c r="O396" s="11" t="s">
        <v>523</v>
      </c>
      <c r="P396" s="26">
        <v>0</v>
      </c>
      <c r="Q396" s="27">
        <v>1</v>
      </c>
      <c r="R396" s="27">
        <v>-1</v>
      </c>
      <c r="S396" s="27">
        <v>1</v>
      </c>
      <c r="T396" s="27">
        <v>0</v>
      </c>
      <c r="U396" s="27">
        <v>0</v>
      </c>
      <c r="V396" s="27">
        <v>0</v>
      </c>
      <c r="W396" s="27">
        <v>0</v>
      </c>
      <c r="X396" s="27">
        <v>0</v>
      </c>
      <c r="Y396" s="27">
        <v>0</v>
      </c>
      <c r="Z396" s="27">
        <v>1</v>
      </c>
      <c r="AA396" s="27">
        <v>0</v>
      </c>
      <c r="AB396" s="27">
        <v>0</v>
      </c>
      <c r="AC396" s="27">
        <v>0</v>
      </c>
      <c r="AD396" s="27">
        <v>0</v>
      </c>
      <c r="AE396" s="27">
        <v>0</v>
      </c>
      <c r="AF396" s="27">
        <v>0</v>
      </c>
      <c r="AG396" s="27">
        <v>0</v>
      </c>
      <c r="AH396" s="27">
        <v>0</v>
      </c>
      <c r="AI396" s="27">
        <v>0</v>
      </c>
      <c r="AJ396" s="27">
        <v>0</v>
      </c>
      <c r="AK396" s="28">
        <v>0</v>
      </c>
      <c r="AL396" s="11">
        <f t="shared" si="2"/>
        <v>4</v>
      </c>
      <c r="AN396" s="11" t="s">
        <v>993</v>
      </c>
      <c r="AO396" s="11">
        <f t="shared" si="3"/>
        <v>74</v>
      </c>
      <c r="AP396" s="22">
        <v>32</v>
      </c>
    </row>
    <row r="397" spans="1:42" ht="15.75" hidden="1" customHeight="1" x14ac:dyDescent="0.35">
      <c r="A397" s="11">
        <v>395</v>
      </c>
      <c r="C397" s="11">
        <v>0.58085538376490686</v>
      </c>
      <c r="D397" s="11">
        <v>1.355608364676401</v>
      </c>
      <c r="E397" s="11">
        <v>0.84803044630162461</v>
      </c>
      <c r="F397" s="11">
        <v>1.1677228821170478</v>
      </c>
      <c r="G397" s="11">
        <v>0.96191738268168436</v>
      </c>
      <c r="H397" s="11">
        <v>1.9109554125983594</v>
      </c>
      <c r="I397" s="11">
        <v>1.4085705102725741</v>
      </c>
      <c r="J397" s="11">
        <v>1.9626228458515811</v>
      </c>
      <c r="K397" s="11">
        <v>1.0654698838131125</v>
      </c>
      <c r="L397" s="11" t="s">
        <v>263</v>
      </c>
      <c r="M397" s="11" t="s">
        <v>129</v>
      </c>
      <c r="N397" s="11" t="s">
        <v>7</v>
      </c>
      <c r="P397" s="26">
        <v>0</v>
      </c>
      <c r="Q397" s="27">
        <v>1</v>
      </c>
      <c r="R397" s="27">
        <v>-1</v>
      </c>
      <c r="S397" s="27">
        <v>1</v>
      </c>
      <c r="T397" s="27">
        <v>0</v>
      </c>
      <c r="U397" s="27">
        <v>0</v>
      </c>
      <c r="V397" s="27">
        <v>0</v>
      </c>
      <c r="W397" s="27">
        <v>0</v>
      </c>
      <c r="X397" s="27">
        <v>0</v>
      </c>
      <c r="Y397" s="27">
        <v>0</v>
      </c>
      <c r="Z397" s="27">
        <v>0</v>
      </c>
      <c r="AA397" s="27">
        <v>0</v>
      </c>
      <c r="AB397" s="27">
        <v>0</v>
      </c>
      <c r="AC397" s="27">
        <v>0</v>
      </c>
      <c r="AD397" s="27">
        <v>0</v>
      </c>
      <c r="AE397" s="27">
        <v>0</v>
      </c>
      <c r="AF397" s="27">
        <v>0</v>
      </c>
      <c r="AG397" s="27">
        <v>0</v>
      </c>
      <c r="AH397" s="27">
        <v>0</v>
      </c>
      <c r="AI397" s="27">
        <v>0</v>
      </c>
      <c r="AJ397" s="27">
        <v>0</v>
      </c>
      <c r="AK397" s="28">
        <v>0</v>
      </c>
      <c r="AL397" s="11">
        <f t="shared" si="2"/>
        <v>3</v>
      </c>
      <c r="AN397" s="11" t="s">
        <v>265</v>
      </c>
      <c r="AO397" s="11">
        <f t="shared" si="3"/>
        <v>19</v>
      </c>
      <c r="AP397" s="22">
        <v>32</v>
      </c>
    </row>
    <row r="398" spans="1:42" ht="15.75" hidden="1" customHeight="1" x14ac:dyDescent="0.35">
      <c r="A398" s="11">
        <v>396</v>
      </c>
      <c r="C398" s="11">
        <v>0.51485846003906499</v>
      </c>
      <c r="D398" s="11">
        <v>1.2786759927170157</v>
      </c>
      <c r="E398" s="11">
        <v>0.80729910086423762</v>
      </c>
      <c r="F398" s="11">
        <v>1.1287808354186575</v>
      </c>
      <c r="G398" s="11">
        <v>0.78200496042607548</v>
      </c>
      <c r="H398" s="11">
        <v>2.1369293304708092</v>
      </c>
      <c r="I398" s="11">
        <v>1.3143948657506233</v>
      </c>
      <c r="J398" s="11">
        <v>1.9775673604292188</v>
      </c>
      <c r="K398" s="11">
        <v>1.1558573293419585</v>
      </c>
      <c r="L398" s="11" t="s">
        <v>263</v>
      </c>
      <c r="M398" s="11" t="s">
        <v>129</v>
      </c>
      <c r="N398" s="11" t="s">
        <v>10</v>
      </c>
      <c r="O398" s="11" t="s">
        <v>520</v>
      </c>
      <c r="P398" s="26">
        <v>0</v>
      </c>
      <c r="Q398" s="27">
        <v>1</v>
      </c>
      <c r="R398" s="27">
        <v>-1</v>
      </c>
      <c r="S398" s="27">
        <v>1</v>
      </c>
      <c r="T398" s="27">
        <v>0</v>
      </c>
      <c r="U398" s="27">
        <v>0</v>
      </c>
      <c r="V398" s="27">
        <v>0</v>
      </c>
      <c r="W398" s="27">
        <v>0</v>
      </c>
      <c r="X398" s="27">
        <v>0</v>
      </c>
      <c r="Y398" s="27">
        <v>0</v>
      </c>
      <c r="Z398" s="27">
        <v>0</v>
      </c>
      <c r="AA398" s="27">
        <v>0</v>
      </c>
      <c r="AB398" s="27">
        <v>0</v>
      </c>
      <c r="AC398" s="27">
        <v>0</v>
      </c>
      <c r="AD398" s="27">
        <v>0</v>
      </c>
      <c r="AE398" s="27">
        <v>0</v>
      </c>
      <c r="AF398" s="27">
        <v>0</v>
      </c>
      <c r="AG398" s="27">
        <v>0</v>
      </c>
      <c r="AH398" s="27">
        <v>0</v>
      </c>
      <c r="AI398" s="27">
        <v>0</v>
      </c>
      <c r="AJ398" s="27">
        <v>0</v>
      </c>
      <c r="AK398" s="28">
        <v>0</v>
      </c>
      <c r="AL398" s="11">
        <f t="shared" si="2"/>
        <v>3</v>
      </c>
      <c r="AN398" s="11" t="s">
        <v>265</v>
      </c>
      <c r="AO398" s="11">
        <f t="shared" si="3"/>
        <v>19</v>
      </c>
      <c r="AP398" s="22">
        <v>32</v>
      </c>
    </row>
    <row r="399" spans="1:42" ht="15.75" hidden="1" customHeight="1" x14ac:dyDescent="0.35">
      <c r="A399" s="11">
        <v>397</v>
      </c>
      <c r="C399" s="11">
        <v>0.55210876388163299</v>
      </c>
      <c r="D399" s="11">
        <v>1.2709240641466448</v>
      </c>
      <c r="E399" s="11">
        <v>0.81929023683477431</v>
      </c>
      <c r="F399" s="11">
        <v>1.256258115312803</v>
      </c>
      <c r="G399" s="11">
        <v>0.79168880720260204</v>
      </c>
      <c r="H399" s="11">
        <v>2.1443326318360336</v>
      </c>
      <c r="I399" s="11">
        <v>1.4586033341598923</v>
      </c>
      <c r="J399" s="11">
        <v>2.1858615360149121</v>
      </c>
      <c r="K399" s="11">
        <v>1.1283506131447834</v>
      </c>
      <c r="L399" s="11" t="s">
        <v>263</v>
      </c>
      <c r="M399" s="11" t="s">
        <v>129</v>
      </c>
      <c r="N399" s="11" t="s">
        <v>10</v>
      </c>
      <c r="O399" s="11" t="s">
        <v>523</v>
      </c>
      <c r="P399" s="26">
        <v>0</v>
      </c>
      <c r="Q399" s="27">
        <v>1</v>
      </c>
      <c r="R399" s="27">
        <v>-1</v>
      </c>
      <c r="S399" s="27">
        <v>1</v>
      </c>
      <c r="T399" s="27">
        <v>0</v>
      </c>
      <c r="U399" s="27">
        <v>0</v>
      </c>
      <c r="V399" s="27">
        <v>0</v>
      </c>
      <c r="W399" s="27">
        <v>0</v>
      </c>
      <c r="X399" s="27">
        <v>0</v>
      </c>
      <c r="Y399" s="27">
        <v>0</v>
      </c>
      <c r="Z399" s="27">
        <v>0</v>
      </c>
      <c r="AA399" s="27">
        <v>0</v>
      </c>
      <c r="AB399" s="27">
        <v>0</v>
      </c>
      <c r="AC399" s="27">
        <v>0</v>
      </c>
      <c r="AD399" s="27">
        <v>0</v>
      </c>
      <c r="AE399" s="27">
        <v>0</v>
      </c>
      <c r="AF399" s="27">
        <v>0</v>
      </c>
      <c r="AG399" s="27">
        <v>0</v>
      </c>
      <c r="AH399" s="27">
        <v>0</v>
      </c>
      <c r="AI399" s="27">
        <v>0</v>
      </c>
      <c r="AJ399" s="27">
        <v>0</v>
      </c>
      <c r="AK399" s="28">
        <v>0</v>
      </c>
      <c r="AL399" s="11">
        <f t="shared" si="2"/>
        <v>3</v>
      </c>
      <c r="AN399" s="11" t="s">
        <v>265</v>
      </c>
      <c r="AO399" s="11">
        <f t="shared" si="3"/>
        <v>19</v>
      </c>
      <c r="AP399" s="22">
        <v>32</v>
      </c>
    </row>
    <row r="400" spans="1:42" ht="15.75" hidden="1" customHeight="1" x14ac:dyDescent="0.35">
      <c r="A400" s="11">
        <v>398</v>
      </c>
      <c r="C400" s="11">
        <v>0.56835901495982388</v>
      </c>
      <c r="D400" s="11">
        <v>1.2515145788250905</v>
      </c>
      <c r="E400" s="11">
        <v>0.72952744913878886</v>
      </c>
      <c r="F400" s="11">
        <v>1.1139213834013924</v>
      </c>
      <c r="G400" s="11">
        <v>1.1122575673038768</v>
      </c>
      <c r="H400" s="11">
        <v>2.1634088161494032</v>
      </c>
      <c r="I400" s="11">
        <v>1.3512310852274154</v>
      </c>
      <c r="J400" s="11">
        <v>1.9207775145906743</v>
      </c>
      <c r="K400" s="11">
        <v>1.1865651525723753</v>
      </c>
      <c r="L400" s="11" t="s">
        <v>263</v>
      </c>
      <c r="M400" s="11" t="s">
        <v>129</v>
      </c>
      <c r="N400" s="11" t="s">
        <v>13</v>
      </c>
      <c r="O400" s="11" t="s">
        <v>523</v>
      </c>
      <c r="P400" s="26">
        <v>0</v>
      </c>
      <c r="Q400" s="27">
        <v>1</v>
      </c>
      <c r="R400" s="27">
        <v>-1</v>
      </c>
      <c r="S400" s="27">
        <v>1</v>
      </c>
      <c r="T400" s="27">
        <v>0</v>
      </c>
      <c r="U400" s="27">
        <v>0</v>
      </c>
      <c r="V400" s="27">
        <v>0</v>
      </c>
      <c r="W400" s="27">
        <v>0</v>
      </c>
      <c r="X400" s="27">
        <v>0</v>
      </c>
      <c r="Y400" s="27">
        <v>0</v>
      </c>
      <c r="Z400" s="27">
        <v>0</v>
      </c>
      <c r="AA400" s="27">
        <v>0</v>
      </c>
      <c r="AB400" s="27">
        <v>0</v>
      </c>
      <c r="AC400" s="27">
        <v>0</v>
      </c>
      <c r="AD400" s="27">
        <v>0</v>
      </c>
      <c r="AE400" s="27">
        <v>0</v>
      </c>
      <c r="AF400" s="27">
        <v>0</v>
      </c>
      <c r="AG400" s="27">
        <v>0</v>
      </c>
      <c r="AH400" s="27">
        <v>0</v>
      </c>
      <c r="AI400" s="27">
        <v>0</v>
      </c>
      <c r="AJ400" s="27">
        <v>0</v>
      </c>
      <c r="AK400" s="28">
        <v>0</v>
      </c>
      <c r="AL400" s="11">
        <f t="shared" si="2"/>
        <v>3</v>
      </c>
      <c r="AN400" s="11" t="s">
        <v>265</v>
      </c>
      <c r="AO400" s="11">
        <f t="shared" si="3"/>
        <v>19</v>
      </c>
      <c r="AP400" s="22">
        <v>32</v>
      </c>
    </row>
    <row r="401" spans="1:42" ht="15.75" hidden="1" customHeight="1" x14ac:dyDescent="0.35">
      <c r="A401" s="11">
        <v>399</v>
      </c>
      <c r="C401" s="11">
        <v>0.62715276551982013</v>
      </c>
      <c r="D401" s="11">
        <v>1.1442567789822027</v>
      </c>
      <c r="E401" s="11">
        <v>0.76604846445329811</v>
      </c>
      <c r="F401" s="11">
        <v>1.0689850123738958</v>
      </c>
      <c r="G401" s="11">
        <v>1.1371311155058956</v>
      </c>
      <c r="H401" s="11">
        <v>1.9727138218639229</v>
      </c>
      <c r="I401" s="11">
        <v>1.3608844097524764</v>
      </c>
      <c r="J401" s="11">
        <v>1.8803329081531677</v>
      </c>
      <c r="K401" s="11">
        <v>0.94492622394974057</v>
      </c>
      <c r="L401" s="11" t="s">
        <v>263</v>
      </c>
      <c r="M401" s="11" t="s">
        <v>132</v>
      </c>
      <c r="N401" s="11" t="s">
        <v>7</v>
      </c>
      <c r="P401" s="26">
        <v>0</v>
      </c>
      <c r="Q401" s="27">
        <v>1</v>
      </c>
      <c r="R401" s="27">
        <v>-1</v>
      </c>
      <c r="S401" s="27">
        <v>1</v>
      </c>
      <c r="T401" s="27">
        <v>0</v>
      </c>
      <c r="U401" s="27">
        <v>0</v>
      </c>
      <c r="V401" s="27">
        <v>0</v>
      </c>
      <c r="W401" s="27">
        <v>0</v>
      </c>
      <c r="X401" s="27">
        <v>0</v>
      </c>
      <c r="Y401" s="27">
        <v>0</v>
      </c>
      <c r="Z401" s="27">
        <v>0</v>
      </c>
      <c r="AA401" s="27">
        <v>0</v>
      </c>
      <c r="AB401" s="27">
        <v>0</v>
      </c>
      <c r="AC401" s="27">
        <v>0</v>
      </c>
      <c r="AD401" s="27">
        <v>0</v>
      </c>
      <c r="AE401" s="27">
        <v>0</v>
      </c>
      <c r="AF401" s="27">
        <v>0</v>
      </c>
      <c r="AG401" s="27">
        <v>0</v>
      </c>
      <c r="AH401" s="27">
        <v>0</v>
      </c>
      <c r="AI401" s="27">
        <v>0</v>
      </c>
      <c r="AJ401" s="27">
        <v>0</v>
      </c>
      <c r="AK401" s="28">
        <v>0</v>
      </c>
      <c r="AL401" s="11">
        <f t="shared" si="2"/>
        <v>3</v>
      </c>
      <c r="AN401" s="11" t="s">
        <v>265</v>
      </c>
      <c r="AO401" s="11">
        <f t="shared" si="3"/>
        <v>19</v>
      </c>
      <c r="AP401" s="22">
        <v>32</v>
      </c>
    </row>
    <row r="402" spans="1:42" ht="15.75" hidden="1" customHeight="1" x14ac:dyDescent="0.35">
      <c r="A402" s="11">
        <v>400</v>
      </c>
      <c r="C402" s="11">
        <v>0.59996010606181183</v>
      </c>
      <c r="D402" s="11">
        <v>1.2173951125641673</v>
      </c>
      <c r="E402" s="11">
        <v>0.74242496145891756</v>
      </c>
      <c r="F402" s="11">
        <v>1.2336001912222805</v>
      </c>
      <c r="G402" s="11">
        <v>0.83147831525928195</v>
      </c>
      <c r="H402" s="11">
        <v>1.9746747820401813</v>
      </c>
      <c r="I402" s="11">
        <v>1.3430786204664162</v>
      </c>
      <c r="J402" s="11">
        <v>1.8494830902255266</v>
      </c>
      <c r="K402" s="11">
        <v>1.1072820106481716</v>
      </c>
      <c r="L402" s="11" t="s">
        <v>263</v>
      </c>
      <c r="M402" s="11" t="s">
        <v>132</v>
      </c>
      <c r="N402" s="11" t="s">
        <v>10</v>
      </c>
      <c r="O402" s="11" t="s">
        <v>520</v>
      </c>
      <c r="P402" s="26">
        <v>0</v>
      </c>
      <c r="Q402" s="27">
        <v>1</v>
      </c>
      <c r="R402" s="27">
        <v>-1</v>
      </c>
      <c r="S402" s="27">
        <v>1</v>
      </c>
      <c r="T402" s="27">
        <v>0</v>
      </c>
      <c r="U402" s="27">
        <v>0</v>
      </c>
      <c r="V402" s="27">
        <v>0</v>
      </c>
      <c r="W402" s="27">
        <v>0</v>
      </c>
      <c r="X402" s="27">
        <v>0</v>
      </c>
      <c r="Y402" s="27">
        <v>0</v>
      </c>
      <c r="Z402" s="27">
        <v>0</v>
      </c>
      <c r="AA402" s="27">
        <v>0</v>
      </c>
      <c r="AB402" s="27">
        <v>0</v>
      </c>
      <c r="AC402" s="27">
        <v>0</v>
      </c>
      <c r="AD402" s="27">
        <v>0</v>
      </c>
      <c r="AE402" s="27">
        <v>0</v>
      </c>
      <c r="AF402" s="27">
        <v>0</v>
      </c>
      <c r="AG402" s="27">
        <v>0</v>
      </c>
      <c r="AH402" s="27">
        <v>0</v>
      </c>
      <c r="AI402" s="27">
        <v>0</v>
      </c>
      <c r="AJ402" s="27">
        <v>0</v>
      </c>
      <c r="AK402" s="28">
        <v>0</v>
      </c>
      <c r="AL402" s="11">
        <f t="shared" si="2"/>
        <v>3</v>
      </c>
      <c r="AN402" s="11" t="s">
        <v>265</v>
      </c>
      <c r="AO402" s="11">
        <f t="shared" si="3"/>
        <v>19</v>
      </c>
      <c r="AP402" s="22">
        <v>32</v>
      </c>
    </row>
    <row r="403" spans="1:42" ht="15.75" hidden="1" customHeight="1" x14ac:dyDescent="0.35">
      <c r="A403" s="11">
        <v>401</v>
      </c>
      <c r="C403" s="11">
        <v>0.5422487577834052</v>
      </c>
      <c r="D403" s="11">
        <v>1.1619578661443208</v>
      </c>
      <c r="E403" s="11">
        <v>0.73837411972029299</v>
      </c>
      <c r="F403" s="11">
        <v>1.1233927434674336</v>
      </c>
      <c r="G403" s="11">
        <v>0.81093687749212173</v>
      </c>
      <c r="H403" s="11">
        <v>1.913499145830579</v>
      </c>
      <c r="I403" s="11">
        <v>1.3228272800725804</v>
      </c>
      <c r="J403" s="11">
        <v>1.8884806113568484</v>
      </c>
      <c r="K403" s="11">
        <v>1.0307628144988845</v>
      </c>
      <c r="L403" s="11" t="s">
        <v>263</v>
      </c>
      <c r="M403" s="11" t="s">
        <v>132</v>
      </c>
      <c r="N403" s="11" t="s">
        <v>10</v>
      </c>
      <c r="O403" s="11" t="s">
        <v>523</v>
      </c>
      <c r="P403" s="26">
        <v>0</v>
      </c>
      <c r="Q403" s="27">
        <v>1</v>
      </c>
      <c r="R403" s="27">
        <v>-1</v>
      </c>
      <c r="S403" s="27">
        <v>1</v>
      </c>
      <c r="T403" s="27">
        <v>0</v>
      </c>
      <c r="U403" s="27">
        <v>0</v>
      </c>
      <c r="V403" s="27">
        <v>0</v>
      </c>
      <c r="W403" s="27">
        <v>0</v>
      </c>
      <c r="X403" s="27">
        <v>0</v>
      </c>
      <c r="Y403" s="27">
        <v>0</v>
      </c>
      <c r="Z403" s="27">
        <v>0</v>
      </c>
      <c r="AA403" s="27">
        <v>0</v>
      </c>
      <c r="AB403" s="27">
        <v>0</v>
      </c>
      <c r="AC403" s="27">
        <v>0</v>
      </c>
      <c r="AD403" s="27">
        <v>0</v>
      </c>
      <c r="AE403" s="27">
        <v>0</v>
      </c>
      <c r="AF403" s="27">
        <v>0</v>
      </c>
      <c r="AG403" s="27">
        <v>0</v>
      </c>
      <c r="AH403" s="27">
        <v>0</v>
      </c>
      <c r="AI403" s="27">
        <v>0</v>
      </c>
      <c r="AJ403" s="27">
        <v>0</v>
      </c>
      <c r="AK403" s="28">
        <v>0</v>
      </c>
      <c r="AL403" s="11">
        <f t="shared" si="2"/>
        <v>3</v>
      </c>
      <c r="AN403" s="11" t="s">
        <v>265</v>
      </c>
      <c r="AO403" s="11">
        <f t="shared" si="3"/>
        <v>19</v>
      </c>
      <c r="AP403" s="22">
        <v>32</v>
      </c>
    </row>
    <row r="404" spans="1:42" ht="15.75" hidden="1" customHeight="1" x14ac:dyDescent="0.35">
      <c r="A404" s="11">
        <v>402</v>
      </c>
      <c r="C404" s="11">
        <v>0.60493102207936245</v>
      </c>
      <c r="D404" s="11">
        <v>1.1115060014088489</v>
      </c>
      <c r="E404" s="11">
        <v>0.70891638147869629</v>
      </c>
      <c r="F404" s="11">
        <v>1.0247781688756992</v>
      </c>
      <c r="G404" s="11">
        <v>1.0000693171203765</v>
      </c>
      <c r="H404" s="11">
        <v>1.7914927399274378</v>
      </c>
      <c r="I404" s="11">
        <v>1.3324349733086551</v>
      </c>
      <c r="J404" s="11">
        <v>1.8249704436730605</v>
      </c>
      <c r="K404" s="11">
        <v>1.0170753519893507</v>
      </c>
      <c r="L404" s="11" t="s">
        <v>263</v>
      </c>
      <c r="M404" s="11" t="s">
        <v>132</v>
      </c>
      <c r="N404" s="11" t="s">
        <v>13</v>
      </c>
      <c r="O404" s="11" t="s">
        <v>523</v>
      </c>
      <c r="P404" s="26">
        <v>0</v>
      </c>
      <c r="Q404" s="27">
        <v>1</v>
      </c>
      <c r="R404" s="27">
        <v>-1</v>
      </c>
      <c r="S404" s="27">
        <v>1</v>
      </c>
      <c r="T404" s="27">
        <v>0</v>
      </c>
      <c r="U404" s="27">
        <v>0</v>
      </c>
      <c r="V404" s="27">
        <v>0</v>
      </c>
      <c r="W404" s="27">
        <v>0</v>
      </c>
      <c r="X404" s="27">
        <v>0</v>
      </c>
      <c r="Y404" s="27">
        <v>0</v>
      </c>
      <c r="Z404" s="27">
        <v>0</v>
      </c>
      <c r="AA404" s="27">
        <v>0</v>
      </c>
      <c r="AB404" s="27">
        <v>0</v>
      </c>
      <c r="AC404" s="27">
        <v>0</v>
      </c>
      <c r="AD404" s="27">
        <v>0</v>
      </c>
      <c r="AE404" s="27">
        <v>0</v>
      </c>
      <c r="AF404" s="27">
        <v>0</v>
      </c>
      <c r="AG404" s="27">
        <v>0</v>
      </c>
      <c r="AH404" s="27">
        <v>0</v>
      </c>
      <c r="AI404" s="27">
        <v>0</v>
      </c>
      <c r="AJ404" s="27">
        <v>0</v>
      </c>
      <c r="AK404" s="28">
        <v>0</v>
      </c>
      <c r="AL404" s="11">
        <f t="shared" si="2"/>
        <v>3</v>
      </c>
      <c r="AN404" s="11" t="s">
        <v>265</v>
      </c>
      <c r="AO404" s="11">
        <f t="shared" si="3"/>
        <v>19</v>
      </c>
      <c r="AP404" s="22">
        <v>32</v>
      </c>
    </row>
    <row r="405" spans="1:42" ht="15.75" hidden="1" customHeight="1" x14ac:dyDescent="0.35">
      <c r="A405" s="11">
        <v>403</v>
      </c>
      <c r="C405" s="11">
        <v>0.66253652626049742</v>
      </c>
      <c r="D405" s="11">
        <v>1.1304729064011387</v>
      </c>
      <c r="E405" s="11">
        <v>0.80705839158193227</v>
      </c>
      <c r="F405" s="11">
        <v>1.1614552650874195</v>
      </c>
      <c r="G405" s="11">
        <v>1.1233844918627327</v>
      </c>
      <c r="H405" s="11">
        <v>2.0556338411309825</v>
      </c>
      <c r="I405" s="11">
        <v>1.460020476741513</v>
      </c>
      <c r="J405" s="11">
        <v>1.7798272647637519</v>
      </c>
      <c r="K405" s="11">
        <v>1.0134871204983833</v>
      </c>
      <c r="L405" s="11" t="s">
        <v>263</v>
      </c>
      <c r="M405" s="11" t="s">
        <v>135</v>
      </c>
      <c r="N405" s="11" t="s">
        <v>7</v>
      </c>
      <c r="P405" s="26">
        <v>0</v>
      </c>
      <c r="Q405" s="27">
        <v>1</v>
      </c>
      <c r="R405" s="27">
        <v>-1</v>
      </c>
      <c r="S405" s="27">
        <v>1</v>
      </c>
      <c r="T405" s="27">
        <v>0</v>
      </c>
      <c r="U405" s="27">
        <v>0</v>
      </c>
      <c r="V405" s="27">
        <v>0</v>
      </c>
      <c r="W405" s="27">
        <v>0</v>
      </c>
      <c r="X405" s="27">
        <v>0</v>
      </c>
      <c r="Y405" s="27">
        <v>0</v>
      </c>
      <c r="Z405" s="27">
        <v>0</v>
      </c>
      <c r="AA405" s="27">
        <v>0</v>
      </c>
      <c r="AB405" s="27">
        <v>0</v>
      </c>
      <c r="AC405" s="27">
        <v>0</v>
      </c>
      <c r="AD405" s="27">
        <v>0</v>
      </c>
      <c r="AE405" s="27">
        <v>0</v>
      </c>
      <c r="AF405" s="27">
        <v>0</v>
      </c>
      <c r="AG405" s="27">
        <v>0</v>
      </c>
      <c r="AH405" s="27">
        <v>0</v>
      </c>
      <c r="AI405" s="27">
        <v>0</v>
      </c>
      <c r="AJ405" s="27">
        <v>0</v>
      </c>
      <c r="AK405" s="28">
        <v>0</v>
      </c>
      <c r="AL405" s="11">
        <f t="shared" si="2"/>
        <v>3</v>
      </c>
      <c r="AN405" s="11" t="s">
        <v>265</v>
      </c>
      <c r="AO405" s="11">
        <f t="shared" si="3"/>
        <v>19</v>
      </c>
      <c r="AP405" s="22">
        <v>32</v>
      </c>
    </row>
    <row r="406" spans="1:42" ht="15.75" hidden="1" customHeight="1" x14ac:dyDescent="0.35">
      <c r="A406" s="11">
        <v>404</v>
      </c>
      <c r="C406" s="11">
        <v>0.6060970538733601</v>
      </c>
      <c r="D406" s="11">
        <v>1.283332429485307</v>
      </c>
      <c r="E406" s="11">
        <v>0.81510854012449296</v>
      </c>
      <c r="F406" s="11">
        <v>1.1041155747335647</v>
      </c>
      <c r="G406" s="11">
        <v>0.58669373524097823</v>
      </c>
      <c r="H406" s="11">
        <v>2.2836300186384171</v>
      </c>
      <c r="I406" s="11">
        <v>1.4398809760209486</v>
      </c>
      <c r="J406" s="11">
        <v>1.8400421352086676</v>
      </c>
      <c r="K406" s="11">
        <v>1.1714827177016556</v>
      </c>
      <c r="L406" s="11" t="s">
        <v>263</v>
      </c>
      <c r="M406" s="11" t="s">
        <v>135</v>
      </c>
      <c r="N406" s="11" t="s">
        <v>10</v>
      </c>
      <c r="O406" s="11" t="s">
        <v>520</v>
      </c>
      <c r="P406" s="26">
        <v>0</v>
      </c>
      <c r="Q406" s="27">
        <v>1</v>
      </c>
      <c r="R406" s="27">
        <v>-1</v>
      </c>
      <c r="S406" s="27">
        <v>1</v>
      </c>
      <c r="T406" s="27">
        <v>0</v>
      </c>
      <c r="U406" s="27">
        <v>0</v>
      </c>
      <c r="V406" s="27">
        <v>0</v>
      </c>
      <c r="W406" s="27">
        <v>0</v>
      </c>
      <c r="X406" s="27">
        <v>0</v>
      </c>
      <c r="Y406" s="27">
        <v>1</v>
      </c>
      <c r="Z406" s="27">
        <v>0</v>
      </c>
      <c r="AA406" s="27">
        <v>0</v>
      </c>
      <c r="AB406" s="27">
        <v>0</v>
      </c>
      <c r="AC406" s="27">
        <v>0</v>
      </c>
      <c r="AD406" s="27">
        <v>0</v>
      </c>
      <c r="AE406" s="27">
        <v>0</v>
      </c>
      <c r="AF406" s="27">
        <v>0</v>
      </c>
      <c r="AG406" s="27">
        <v>0</v>
      </c>
      <c r="AH406" s="27">
        <v>0</v>
      </c>
      <c r="AI406" s="27">
        <v>0</v>
      </c>
      <c r="AJ406" s="27">
        <v>0</v>
      </c>
      <c r="AK406" s="28">
        <v>0</v>
      </c>
      <c r="AL406" s="11">
        <f t="shared" si="2"/>
        <v>4</v>
      </c>
      <c r="AN406" s="11" t="s">
        <v>277</v>
      </c>
      <c r="AO406" s="11">
        <f t="shared" si="3"/>
        <v>21</v>
      </c>
      <c r="AP406" s="22">
        <v>32</v>
      </c>
    </row>
    <row r="407" spans="1:42" ht="15.75" hidden="1" customHeight="1" x14ac:dyDescent="0.35">
      <c r="A407" s="11">
        <v>405</v>
      </c>
      <c r="C407" s="11">
        <v>0.60473472469370826</v>
      </c>
      <c r="D407" s="11">
        <v>1.3070576463267427</v>
      </c>
      <c r="E407" s="11">
        <v>0.83954991645360444</v>
      </c>
      <c r="F407" s="11">
        <v>1.2517788015070925</v>
      </c>
      <c r="G407" s="11">
        <v>0.74429909970547115</v>
      </c>
      <c r="H407" s="11">
        <v>2.0952858638629364</v>
      </c>
      <c r="I407" s="11">
        <v>1.4021895304427976</v>
      </c>
      <c r="J407" s="11">
        <v>1.8866142044441476</v>
      </c>
      <c r="K407" s="11">
        <v>1.198924201140952</v>
      </c>
      <c r="L407" s="11" t="s">
        <v>263</v>
      </c>
      <c r="M407" s="11" t="s">
        <v>135</v>
      </c>
      <c r="N407" s="11" t="s">
        <v>10</v>
      </c>
      <c r="O407" s="11" t="s">
        <v>523</v>
      </c>
      <c r="P407" s="26">
        <v>0</v>
      </c>
      <c r="Q407" s="27">
        <v>1</v>
      </c>
      <c r="R407" s="27">
        <v>-1</v>
      </c>
      <c r="S407" s="27">
        <v>1</v>
      </c>
      <c r="T407" s="27">
        <v>0</v>
      </c>
      <c r="U407" s="27">
        <v>0</v>
      </c>
      <c r="V407" s="27">
        <v>0</v>
      </c>
      <c r="W407" s="27">
        <v>0</v>
      </c>
      <c r="X407" s="27">
        <v>0</v>
      </c>
      <c r="Y407" s="27">
        <v>1</v>
      </c>
      <c r="Z407" s="27">
        <v>0</v>
      </c>
      <c r="AA407" s="27">
        <v>0</v>
      </c>
      <c r="AB407" s="27">
        <v>0</v>
      </c>
      <c r="AC407" s="27">
        <v>0</v>
      </c>
      <c r="AD407" s="27">
        <v>0</v>
      </c>
      <c r="AE407" s="27">
        <v>0</v>
      </c>
      <c r="AF407" s="27">
        <v>0</v>
      </c>
      <c r="AG407" s="27">
        <v>0</v>
      </c>
      <c r="AH407" s="27">
        <v>0</v>
      </c>
      <c r="AI407" s="27">
        <v>0</v>
      </c>
      <c r="AJ407" s="27">
        <v>0</v>
      </c>
      <c r="AK407" s="28">
        <v>0</v>
      </c>
      <c r="AL407" s="11">
        <f t="shared" si="2"/>
        <v>4</v>
      </c>
      <c r="AN407" s="11" t="s">
        <v>277</v>
      </c>
      <c r="AO407" s="11">
        <f t="shared" si="3"/>
        <v>21</v>
      </c>
      <c r="AP407" s="22">
        <v>32</v>
      </c>
    </row>
    <row r="408" spans="1:42" ht="15.75" hidden="1" customHeight="1" x14ac:dyDescent="0.35">
      <c r="A408" s="11">
        <v>406</v>
      </c>
      <c r="C408" s="11">
        <v>0.55148199307882018</v>
      </c>
      <c r="D408" s="11">
        <v>1.1759488467917456</v>
      </c>
      <c r="E408" s="11">
        <v>0.83692268283382809</v>
      </c>
      <c r="F408" s="11">
        <v>1.1014787442903844</v>
      </c>
      <c r="G408" s="11">
        <v>1.0131082222882659</v>
      </c>
      <c r="H408" s="11">
        <v>2.1769963067317128</v>
      </c>
      <c r="I408" s="11">
        <v>1.256202471616696</v>
      </c>
      <c r="J408" s="11">
        <v>1.6759928960865293</v>
      </c>
      <c r="K408" s="11">
        <v>1.1291166876762126</v>
      </c>
      <c r="L408" s="11" t="s">
        <v>263</v>
      </c>
      <c r="M408" s="11" t="s">
        <v>135</v>
      </c>
      <c r="N408" s="11" t="s">
        <v>13</v>
      </c>
      <c r="O408" s="11" t="s">
        <v>523</v>
      </c>
      <c r="P408" s="26">
        <v>0</v>
      </c>
      <c r="Q408" s="27">
        <v>1</v>
      </c>
      <c r="R408" s="27">
        <v>-1</v>
      </c>
      <c r="S408" s="27">
        <v>1</v>
      </c>
      <c r="T408" s="27">
        <v>0</v>
      </c>
      <c r="U408" s="27">
        <v>0</v>
      </c>
      <c r="V408" s="27">
        <v>0</v>
      </c>
      <c r="W408" s="27">
        <v>0</v>
      </c>
      <c r="X408" s="27">
        <v>0</v>
      </c>
      <c r="Y408" s="27">
        <v>0</v>
      </c>
      <c r="Z408" s="27">
        <v>0</v>
      </c>
      <c r="AA408" s="27">
        <v>0</v>
      </c>
      <c r="AB408" s="27">
        <v>0</v>
      </c>
      <c r="AC408" s="27">
        <v>0</v>
      </c>
      <c r="AD408" s="27">
        <v>0</v>
      </c>
      <c r="AE408" s="27">
        <v>0</v>
      </c>
      <c r="AF408" s="27">
        <v>0</v>
      </c>
      <c r="AG408" s="27">
        <v>0</v>
      </c>
      <c r="AH408" s="27">
        <v>0</v>
      </c>
      <c r="AI408" s="27">
        <v>0</v>
      </c>
      <c r="AJ408" s="27">
        <v>0</v>
      </c>
      <c r="AK408" s="28">
        <v>0</v>
      </c>
      <c r="AL408" s="11">
        <f t="shared" si="2"/>
        <v>3</v>
      </c>
      <c r="AN408" s="11" t="s">
        <v>265</v>
      </c>
      <c r="AO408" s="11">
        <f t="shared" si="3"/>
        <v>19</v>
      </c>
      <c r="AP408" s="22">
        <v>32</v>
      </c>
    </row>
    <row r="409" spans="1:42" ht="15.75" hidden="1" customHeight="1" x14ac:dyDescent="0.35">
      <c r="A409" s="11">
        <v>407</v>
      </c>
      <c r="C409" s="11">
        <v>0.50933864360291692</v>
      </c>
      <c r="D409" s="11">
        <v>1.2024224644503869</v>
      </c>
      <c r="E409" s="11">
        <v>0.72475607685467569</v>
      </c>
      <c r="F409" s="11">
        <v>1.0602826106800389</v>
      </c>
      <c r="G409" s="11">
        <v>0.83027731998632615</v>
      </c>
      <c r="H409" s="11">
        <v>1.9847149313228873</v>
      </c>
      <c r="I409" s="11">
        <v>1.2261717707195774</v>
      </c>
      <c r="J409" s="11">
        <v>1.5552405379993326</v>
      </c>
      <c r="K409" s="11">
        <v>1.2443593149462326</v>
      </c>
      <c r="L409" s="11" t="s">
        <v>263</v>
      </c>
      <c r="M409" s="11" t="s">
        <v>138</v>
      </c>
      <c r="N409" s="11" t="s">
        <v>7</v>
      </c>
      <c r="P409" s="26">
        <v>0</v>
      </c>
      <c r="Q409" s="27">
        <v>1</v>
      </c>
      <c r="R409" s="27">
        <v>-1</v>
      </c>
      <c r="S409" s="27">
        <v>1</v>
      </c>
      <c r="T409" s="27">
        <v>0</v>
      </c>
      <c r="U409" s="27">
        <v>0</v>
      </c>
      <c r="V409" s="27">
        <v>0</v>
      </c>
      <c r="W409" s="27">
        <v>0</v>
      </c>
      <c r="X409" s="27">
        <v>0</v>
      </c>
      <c r="Y409" s="27">
        <v>0</v>
      </c>
      <c r="Z409" s="27">
        <v>0</v>
      </c>
      <c r="AA409" s="27">
        <v>0</v>
      </c>
      <c r="AB409" s="27">
        <v>0</v>
      </c>
      <c r="AC409" s="27">
        <v>0</v>
      </c>
      <c r="AD409" s="27">
        <v>-1</v>
      </c>
      <c r="AE409" s="27">
        <v>0</v>
      </c>
      <c r="AF409" s="27">
        <v>0</v>
      </c>
      <c r="AG409" s="27">
        <v>0</v>
      </c>
      <c r="AH409" s="27">
        <v>0</v>
      </c>
      <c r="AI409" s="27">
        <v>0</v>
      </c>
      <c r="AJ409" s="27">
        <v>0</v>
      </c>
      <c r="AK409" s="28">
        <v>0</v>
      </c>
      <c r="AL409" s="11">
        <f t="shared" si="2"/>
        <v>4</v>
      </c>
      <c r="AN409" s="11" t="s">
        <v>1044</v>
      </c>
      <c r="AO409" s="11">
        <f t="shared" si="3"/>
        <v>75</v>
      </c>
      <c r="AP409" s="22">
        <v>32</v>
      </c>
    </row>
    <row r="410" spans="1:42" ht="15.75" hidden="1" customHeight="1" x14ac:dyDescent="0.35">
      <c r="A410" s="11">
        <v>408</v>
      </c>
      <c r="C410" s="11">
        <v>0.50468341870252387</v>
      </c>
      <c r="D410" s="11">
        <v>1.239007025528313</v>
      </c>
      <c r="E410" s="11">
        <v>0.78996195823450743</v>
      </c>
      <c r="F410" s="11">
        <v>1.1460090841091914</v>
      </c>
      <c r="G410" s="11">
        <v>0.98635406268140158</v>
      </c>
      <c r="H410" s="11">
        <v>2.1788531285569732</v>
      </c>
      <c r="I410" s="11">
        <v>1.2481052814352454</v>
      </c>
      <c r="J410" s="11">
        <v>1.7172004702786001</v>
      </c>
      <c r="K410" s="11">
        <v>0.9815197501364864</v>
      </c>
      <c r="L410" s="11" t="s">
        <v>263</v>
      </c>
      <c r="M410" s="11" t="s">
        <v>138</v>
      </c>
      <c r="N410" s="11" t="s">
        <v>10</v>
      </c>
      <c r="O410" s="11" t="s">
        <v>520</v>
      </c>
      <c r="P410" s="26">
        <v>0</v>
      </c>
      <c r="Q410" s="27">
        <v>1</v>
      </c>
      <c r="R410" s="27">
        <v>-1</v>
      </c>
      <c r="S410" s="27">
        <v>1</v>
      </c>
      <c r="T410" s="27">
        <v>0</v>
      </c>
      <c r="U410" s="27">
        <v>0</v>
      </c>
      <c r="V410" s="27">
        <v>0</v>
      </c>
      <c r="W410" s="27">
        <v>0</v>
      </c>
      <c r="X410" s="27">
        <v>0</v>
      </c>
      <c r="Y410" s="27">
        <v>0</v>
      </c>
      <c r="Z410" s="27">
        <v>0</v>
      </c>
      <c r="AA410" s="27">
        <v>0</v>
      </c>
      <c r="AB410" s="27">
        <v>0</v>
      </c>
      <c r="AC410" s="27">
        <v>0</v>
      </c>
      <c r="AD410" s="27">
        <v>0</v>
      </c>
      <c r="AE410" s="27">
        <v>0</v>
      </c>
      <c r="AF410" s="27">
        <v>0</v>
      </c>
      <c r="AG410" s="27">
        <v>0</v>
      </c>
      <c r="AH410" s="27">
        <v>0</v>
      </c>
      <c r="AI410" s="27">
        <v>0</v>
      </c>
      <c r="AJ410" s="27">
        <v>0</v>
      </c>
      <c r="AK410" s="28">
        <v>0</v>
      </c>
      <c r="AL410" s="11">
        <f t="shared" si="2"/>
        <v>3</v>
      </c>
      <c r="AN410" s="11" t="s">
        <v>265</v>
      </c>
      <c r="AO410" s="11">
        <f t="shared" si="3"/>
        <v>19</v>
      </c>
      <c r="AP410" s="22">
        <v>32</v>
      </c>
    </row>
    <row r="411" spans="1:42" ht="15.75" hidden="1" customHeight="1" x14ac:dyDescent="0.35">
      <c r="A411" s="11">
        <v>409</v>
      </c>
      <c r="C411" s="11">
        <v>0.52344027903656987</v>
      </c>
      <c r="D411" s="11">
        <v>1.2737535612630437</v>
      </c>
      <c r="E411" s="11">
        <v>0.76818982659711543</v>
      </c>
      <c r="F411" s="11">
        <v>1.0669155282172955</v>
      </c>
      <c r="G411" s="11">
        <v>0.72281327714478305</v>
      </c>
      <c r="H411" s="11">
        <v>2.1077407268536725</v>
      </c>
      <c r="I411" s="11">
        <v>1.2847832122766116</v>
      </c>
      <c r="J411" s="11">
        <v>1.7662304025148716</v>
      </c>
      <c r="K411" s="11">
        <v>1.1545154526176533</v>
      </c>
      <c r="L411" s="11" t="s">
        <v>263</v>
      </c>
      <c r="M411" s="11" t="s">
        <v>138</v>
      </c>
      <c r="N411" s="11" t="s">
        <v>10</v>
      </c>
      <c r="O411" s="11" t="s">
        <v>523</v>
      </c>
      <c r="P411" s="26">
        <v>0</v>
      </c>
      <c r="Q411" s="27">
        <v>1</v>
      </c>
      <c r="R411" s="27">
        <v>-1</v>
      </c>
      <c r="S411" s="27">
        <v>1</v>
      </c>
      <c r="T411" s="27">
        <v>0</v>
      </c>
      <c r="U411" s="27">
        <v>0</v>
      </c>
      <c r="V411" s="27">
        <v>0</v>
      </c>
      <c r="W411" s="27">
        <v>0</v>
      </c>
      <c r="X411" s="27">
        <v>0</v>
      </c>
      <c r="Y411" s="27">
        <v>1</v>
      </c>
      <c r="Z411" s="27">
        <v>0</v>
      </c>
      <c r="AA411" s="27">
        <v>0</v>
      </c>
      <c r="AB411" s="27">
        <v>0</v>
      </c>
      <c r="AC411" s="27">
        <v>0</v>
      </c>
      <c r="AD411" s="27">
        <v>0</v>
      </c>
      <c r="AE411" s="27">
        <v>0</v>
      </c>
      <c r="AF411" s="27">
        <v>0</v>
      </c>
      <c r="AG411" s="27">
        <v>0</v>
      </c>
      <c r="AH411" s="27">
        <v>0</v>
      </c>
      <c r="AI411" s="27">
        <v>0</v>
      </c>
      <c r="AJ411" s="27">
        <v>0</v>
      </c>
      <c r="AK411" s="28">
        <v>0</v>
      </c>
      <c r="AL411" s="11">
        <f t="shared" si="2"/>
        <v>4</v>
      </c>
      <c r="AN411" s="11" t="s">
        <v>277</v>
      </c>
      <c r="AO411" s="11">
        <f t="shared" si="3"/>
        <v>21</v>
      </c>
      <c r="AP411" s="22">
        <v>32</v>
      </c>
    </row>
    <row r="412" spans="1:42" ht="15.75" hidden="1" customHeight="1" x14ac:dyDescent="0.35">
      <c r="A412" s="11">
        <v>410</v>
      </c>
      <c r="C412" s="11">
        <v>0.48236994459099947</v>
      </c>
      <c r="D412" s="11">
        <v>1.2647904109407118</v>
      </c>
      <c r="E412" s="11">
        <v>0.76602749351410404</v>
      </c>
      <c r="F412" s="11">
        <v>1.269252399094891</v>
      </c>
      <c r="G412" s="11">
        <v>0.76260462406129559</v>
      </c>
      <c r="H412" s="11">
        <v>2.3651766985190728</v>
      </c>
      <c r="I412" s="11">
        <v>1.250326620789606</v>
      </c>
      <c r="J412" s="11">
        <v>1.8492273227654017</v>
      </c>
      <c r="K412" s="11">
        <v>1.110318667243213</v>
      </c>
      <c r="L412" s="11" t="s">
        <v>263</v>
      </c>
      <c r="M412" s="11" t="s">
        <v>138</v>
      </c>
      <c r="N412" s="11" t="s">
        <v>13</v>
      </c>
      <c r="O412" s="11" t="s">
        <v>523</v>
      </c>
      <c r="P412" s="26">
        <v>0</v>
      </c>
      <c r="Q412" s="27">
        <v>1</v>
      </c>
      <c r="R412" s="27">
        <v>-1</v>
      </c>
      <c r="S412" s="27">
        <v>1</v>
      </c>
      <c r="T412" s="27">
        <v>-1</v>
      </c>
      <c r="U412" s="27">
        <v>0</v>
      </c>
      <c r="V412" s="27">
        <v>0</v>
      </c>
      <c r="W412" s="27">
        <v>0</v>
      </c>
      <c r="X412" s="27">
        <v>0</v>
      </c>
      <c r="Y412" s="27">
        <v>0</v>
      </c>
      <c r="Z412" s="27">
        <v>0</v>
      </c>
      <c r="AA412" s="27">
        <v>0</v>
      </c>
      <c r="AB412" s="27">
        <v>0</v>
      </c>
      <c r="AC412" s="27">
        <v>0</v>
      </c>
      <c r="AD412" s="27">
        <v>0</v>
      </c>
      <c r="AE412" s="27">
        <v>0</v>
      </c>
      <c r="AF412" s="27">
        <v>0</v>
      </c>
      <c r="AG412" s="27">
        <v>0</v>
      </c>
      <c r="AH412" s="27">
        <v>0</v>
      </c>
      <c r="AI412" s="27">
        <v>0</v>
      </c>
      <c r="AJ412" s="27">
        <v>0</v>
      </c>
      <c r="AK412" s="28">
        <v>0</v>
      </c>
      <c r="AL412" s="11">
        <f t="shared" si="2"/>
        <v>4</v>
      </c>
      <c r="AN412" s="11" t="s">
        <v>1051</v>
      </c>
      <c r="AO412" s="11">
        <f t="shared" si="3"/>
        <v>76</v>
      </c>
      <c r="AP412" s="22">
        <v>32</v>
      </c>
    </row>
    <row r="413" spans="1:42" ht="15.75" hidden="1" customHeight="1" x14ac:dyDescent="0.35">
      <c r="A413" s="11">
        <v>411</v>
      </c>
      <c r="C413" s="11">
        <v>1.0989061036057381</v>
      </c>
      <c r="D413" s="11">
        <v>0.90583937506883694</v>
      </c>
      <c r="E413" s="11">
        <v>1.0729149974858538</v>
      </c>
      <c r="F413" s="11">
        <v>0.64818300832561782</v>
      </c>
      <c r="G413" s="11">
        <v>0.95666941183009668</v>
      </c>
      <c r="H413" s="11">
        <v>1.1485659119305693</v>
      </c>
      <c r="I413" s="11">
        <v>1.0591919700981931</v>
      </c>
      <c r="J413" s="11">
        <v>1.1032695926873857</v>
      </c>
      <c r="K413" s="11">
        <v>0.74357793430938623</v>
      </c>
      <c r="L413" s="11" t="s">
        <v>284</v>
      </c>
      <c r="M413" s="11" t="s">
        <v>115</v>
      </c>
      <c r="N413" s="11" t="s">
        <v>7</v>
      </c>
      <c r="P413" s="26">
        <v>1</v>
      </c>
      <c r="Q413" s="27">
        <v>-1</v>
      </c>
      <c r="R413" s="27">
        <v>0</v>
      </c>
      <c r="S413" s="27">
        <v>0</v>
      </c>
      <c r="T413" s="27">
        <v>-1</v>
      </c>
      <c r="U413" s="27">
        <v>0</v>
      </c>
      <c r="V413" s="27">
        <v>0</v>
      </c>
      <c r="W413" s="27">
        <v>0</v>
      </c>
      <c r="X413" s="27">
        <v>1</v>
      </c>
      <c r="Y413" s="27">
        <v>1</v>
      </c>
      <c r="Z413" s="27">
        <v>0</v>
      </c>
      <c r="AA413" s="27">
        <v>0</v>
      </c>
      <c r="AB413" s="27">
        <v>0</v>
      </c>
      <c r="AC413" s="27">
        <v>0</v>
      </c>
      <c r="AD413" s="27">
        <v>0</v>
      </c>
      <c r="AE413" s="27">
        <v>0</v>
      </c>
      <c r="AF413" s="27">
        <v>0</v>
      </c>
      <c r="AG413" s="27">
        <v>0</v>
      </c>
      <c r="AH413" s="27">
        <v>0</v>
      </c>
      <c r="AI413" s="27">
        <v>0</v>
      </c>
      <c r="AJ413" s="27">
        <v>0</v>
      </c>
      <c r="AK413" s="28">
        <v>0</v>
      </c>
      <c r="AL413" s="11">
        <f t="shared" si="2"/>
        <v>5</v>
      </c>
      <c r="AN413" s="11" t="s">
        <v>286</v>
      </c>
      <c r="AO413" s="11">
        <f t="shared" si="3"/>
        <v>22</v>
      </c>
      <c r="AP413" s="22">
        <v>32</v>
      </c>
    </row>
    <row r="414" spans="1:42" ht="15.75" hidden="1" customHeight="1" x14ac:dyDescent="0.35">
      <c r="A414" s="11">
        <v>412</v>
      </c>
      <c r="C414" s="11">
        <v>1.3058550567677525</v>
      </c>
      <c r="D414" s="11">
        <v>0.97697186640162692</v>
      </c>
      <c r="E414" s="11">
        <v>1.1426270364540982</v>
      </c>
      <c r="F414" s="11">
        <v>0.77011516693472215</v>
      </c>
      <c r="G414" s="11">
        <v>0.84847855633701985</v>
      </c>
      <c r="H414" s="11">
        <v>1.0378458853627692</v>
      </c>
      <c r="I414" s="11">
        <v>1.1143852865586996</v>
      </c>
      <c r="J414" s="11">
        <v>1.1827773020783332</v>
      </c>
      <c r="K414" s="11">
        <v>0.856981728246621</v>
      </c>
      <c r="L414" s="11" t="s">
        <v>284</v>
      </c>
      <c r="M414" s="11" t="s">
        <v>115</v>
      </c>
      <c r="N414" s="11" t="s">
        <v>10</v>
      </c>
      <c r="O414" s="11" t="s">
        <v>520</v>
      </c>
      <c r="P414" s="26">
        <v>1</v>
      </c>
      <c r="Q414" s="27">
        <v>-1</v>
      </c>
      <c r="R414" s="27">
        <v>0</v>
      </c>
      <c r="S414" s="27">
        <v>0</v>
      </c>
      <c r="T414" s="27">
        <v>-1</v>
      </c>
      <c r="U414" s="27">
        <v>0</v>
      </c>
      <c r="V414" s="27">
        <v>0</v>
      </c>
      <c r="W414" s="27">
        <v>0</v>
      </c>
      <c r="X414" s="27">
        <v>1</v>
      </c>
      <c r="Y414" s="27">
        <v>1</v>
      </c>
      <c r="Z414" s="27">
        <v>0</v>
      </c>
      <c r="AA414" s="27">
        <v>0</v>
      </c>
      <c r="AB414" s="27">
        <v>0</v>
      </c>
      <c r="AC414" s="27">
        <v>0</v>
      </c>
      <c r="AD414" s="27">
        <v>0</v>
      </c>
      <c r="AE414" s="27">
        <v>0</v>
      </c>
      <c r="AF414" s="27">
        <v>0</v>
      </c>
      <c r="AG414" s="27">
        <v>0</v>
      </c>
      <c r="AH414" s="27">
        <v>0</v>
      </c>
      <c r="AI414" s="27">
        <v>0</v>
      </c>
      <c r="AJ414" s="27">
        <v>0</v>
      </c>
      <c r="AK414" s="28">
        <v>0</v>
      </c>
      <c r="AL414" s="11">
        <f t="shared" si="2"/>
        <v>5</v>
      </c>
      <c r="AN414" s="11" t="s">
        <v>286</v>
      </c>
      <c r="AO414" s="11">
        <f t="shared" si="3"/>
        <v>22</v>
      </c>
      <c r="AP414" s="22">
        <v>32</v>
      </c>
    </row>
    <row r="415" spans="1:42" ht="15.75" hidden="1" customHeight="1" x14ac:dyDescent="0.35">
      <c r="A415" s="11">
        <v>413</v>
      </c>
      <c r="C415" s="11">
        <v>1.2275265179000674</v>
      </c>
      <c r="D415" s="11">
        <v>0.98429946668051016</v>
      </c>
      <c r="E415" s="11">
        <v>1.0967089180341667</v>
      </c>
      <c r="F415" s="11">
        <v>0.64584835077788316</v>
      </c>
      <c r="G415" s="11">
        <v>1.0891608601139799</v>
      </c>
      <c r="H415" s="11">
        <v>0.96946034677074866</v>
      </c>
      <c r="I415" s="11">
        <v>0.97255544902599711</v>
      </c>
      <c r="J415" s="11">
        <v>1.1562983111957839</v>
      </c>
      <c r="K415" s="11">
        <v>0.81812243783519001</v>
      </c>
      <c r="L415" s="11" t="s">
        <v>284</v>
      </c>
      <c r="M415" s="11" t="s">
        <v>115</v>
      </c>
      <c r="N415" s="11" t="s">
        <v>10</v>
      </c>
      <c r="O415" s="11" t="s">
        <v>523</v>
      </c>
      <c r="P415" s="26">
        <v>1</v>
      </c>
      <c r="Q415" s="27">
        <v>-1</v>
      </c>
      <c r="R415" s="27">
        <v>0</v>
      </c>
      <c r="S415" s="27">
        <v>0</v>
      </c>
      <c r="T415" s="27">
        <v>-1</v>
      </c>
      <c r="U415" s="27">
        <v>0</v>
      </c>
      <c r="V415" s="27">
        <v>0</v>
      </c>
      <c r="W415" s="27">
        <v>0</v>
      </c>
      <c r="X415" s="27">
        <v>1</v>
      </c>
      <c r="Y415" s="27">
        <v>0</v>
      </c>
      <c r="Z415" s="27">
        <v>0</v>
      </c>
      <c r="AA415" s="27">
        <v>0</v>
      </c>
      <c r="AB415" s="27">
        <v>0</v>
      </c>
      <c r="AC415" s="27">
        <v>0</v>
      </c>
      <c r="AD415" s="27">
        <v>0</v>
      </c>
      <c r="AE415" s="27">
        <v>0</v>
      </c>
      <c r="AF415" s="27">
        <v>0</v>
      </c>
      <c r="AG415" s="27">
        <v>0</v>
      </c>
      <c r="AH415" s="27">
        <v>0</v>
      </c>
      <c r="AI415" s="27">
        <v>0</v>
      </c>
      <c r="AJ415" s="27">
        <v>0</v>
      </c>
      <c r="AK415" s="28">
        <v>0</v>
      </c>
      <c r="AL415" s="11">
        <f t="shared" si="2"/>
        <v>4</v>
      </c>
      <c r="AN415" s="11" t="s">
        <v>289</v>
      </c>
      <c r="AO415" s="11">
        <f t="shared" si="3"/>
        <v>23</v>
      </c>
      <c r="AP415" s="22">
        <v>32</v>
      </c>
    </row>
    <row r="416" spans="1:42" ht="15.75" hidden="1" customHeight="1" x14ac:dyDescent="0.35">
      <c r="A416" s="11">
        <v>414</v>
      </c>
      <c r="C416" s="11">
        <v>1.2823874857024009</v>
      </c>
      <c r="D416" s="11">
        <v>1.086484292976917</v>
      </c>
      <c r="E416" s="11">
        <v>1.1093088094966082</v>
      </c>
      <c r="F416" s="11">
        <v>0.6142109220443287</v>
      </c>
      <c r="G416" s="11">
        <v>0.96713997672968988</v>
      </c>
      <c r="H416" s="11">
        <v>0.97006147152199884</v>
      </c>
      <c r="I416" s="11">
        <v>1.0957661763960458</v>
      </c>
      <c r="J416" s="11">
        <v>1.0526423633193205</v>
      </c>
      <c r="K416" s="11">
        <v>0.70864020608029177</v>
      </c>
      <c r="L416" s="11" t="s">
        <v>284</v>
      </c>
      <c r="M416" s="11" t="s">
        <v>115</v>
      </c>
      <c r="N416" s="11" t="s">
        <v>13</v>
      </c>
      <c r="O416" s="11" t="s">
        <v>523</v>
      </c>
      <c r="P416" s="26">
        <v>1</v>
      </c>
      <c r="Q416" s="27">
        <v>-1</v>
      </c>
      <c r="R416" s="27">
        <v>0</v>
      </c>
      <c r="S416" s="27">
        <v>0</v>
      </c>
      <c r="T416" s="27">
        <v>-1</v>
      </c>
      <c r="U416" s="27">
        <v>0</v>
      </c>
      <c r="V416" s="27">
        <v>1</v>
      </c>
      <c r="W416" s="27">
        <v>0</v>
      </c>
      <c r="X416" s="27">
        <v>1</v>
      </c>
      <c r="Y416" s="27">
        <v>1</v>
      </c>
      <c r="Z416" s="27">
        <v>0</v>
      </c>
      <c r="AA416" s="27">
        <v>0</v>
      </c>
      <c r="AB416" s="27">
        <v>0</v>
      </c>
      <c r="AC416" s="27">
        <v>0</v>
      </c>
      <c r="AD416" s="27">
        <v>0</v>
      </c>
      <c r="AE416" s="27">
        <v>0</v>
      </c>
      <c r="AF416" s="27">
        <v>0</v>
      </c>
      <c r="AG416" s="27">
        <v>0</v>
      </c>
      <c r="AH416" s="27">
        <v>0</v>
      </c>
      <c r="AI416" s="27">
        <v>0</v>
      </c>
      <c r="AJ416" s="27">
        <v>0</v>
      </c>
      <c r="AK416" s="28">
        <v>0</v>
      </c>
      <c r="AL416" s="11">
        <f t="shared" si="2"/>
        <v>6</v>
      </c>
      <c r="AN416" s="11" t="s">
        <v>1060</v>
      </c>
      <c r="AO416" s="11">
        <f t="shared" si="3"/>
        <v>77</v>
      </c>
      <c r="AP416" s="22">
        <v>32</v>
      </c>
    </row>
    <row r="417" spans="1:42" ht="15.75" hidden="1" customHeight="1" x14ac:dyDescent="0.35">
      <c r="A417" s="11">
        <v>415</v>
      </c>
      <c r="C417" s="11">
        <v>1.2544820136422035</v>
      </c>
      <c r="D417" s="11">
        <v>1.0000693171203765</v>
      </c>
      <c r="E417" s="11">
        <v>1.1871491751660277</v>
      </c>
      <c r="F417" s="11">
        <v>0.60885695334018164</v>
      </c>
      <c r="G417" s="11">
        <v>0.79277340518321371</v>
      </c>
      <c r="H417" s="11">
        <v>0.96705829220065209</v>
      </c>
      <c r="I417" s="11">
        <v>1.0413224149375042</v>
      </c>
      <c r="J417" s="11">
        <v>1.031522360407616</v>
      </c>
      <c r="K417" s="11">
        <v>0.72273477170248235</v>
      </c>
      <c r="L417" s="11" t="s">
        <v>284</v>
      </c>
      <c r="M417" s="11" t="s">
        <v>119</v>
      </c>
      <c r="N417" s="11" t="s">
        <v>7</v>
      </c>
      <c r="P417" s="26">
        <v>1</v>
      </c>
      <c r="Q417" s="27">
        <v>-1</v>
      </c>
      <c r="R417" s="27">
        <v>0</v>
      </c>
      <c r="S417" s="27">
        <v>0</v>
      </c>
      <c r="T417" s="27">
        <v>-1</v>
      </c>
      <c r="U417" s="27">
        <v>0</v>
      </c>
      <c r="V417" s="27">
        <v>0</v>
      </c>
      <c r="W417" s="27">
        <v>0</v>
      </c>
      <c r="X417" s="27">
        <v>1</v>
      </c>
      <c r="Y417" s="27">
        <v>1</v>
      </c>
      <c r="Z417" s="27">
        <v>0</v>
      </c>
      <c r="AA417" s="27">
        <v>0</v>
      </c>
      <c r="AB417" s="27">
        <v>0</v>
      </c>
      <c r="AC417" s="27">
        <v>0</v>
      </c>
      <c r="AD417" s="27">
        <v>0</v>
      </c>
      <c r="AE417" s="27">
        <v>0</v>
      </c>
      <c r="AF417" s="27">
        <v>0</v>
      </c>
      <c r="AG417" s="27">
        <v>0</v>
      </c>
      <c r="AH417" s="27">
        <v>0</v>
      </c>
      <c r="AI417" s="27">
        <v>0</v>
      </c>
      <c r="AJ417" s="27">
        <v>0</v>
      </c>
      <c r="AK417" s="28">
        <v>0</v>
      </c>
      <c r="AL417" s="11">
        <f t="shared" si="2"/>
        <v>5</v>
      </c>
      <c r="AN417" s="11" t="s">
        <v>286</v>
      </c>
      <c r="AO417" s="11">
        <f t="shared" si="3"/>
        <v>22</v>
      </c>
      <c r="AP417" s="22">
        <v>32</v>
      </c>
    </row>
    <row r="418" spans="1:42" ht="15.75" hidden="1" customHeight="1" x14ac:dyDescent="0.35">
      <c r="A418" s="11">
        <v>416</v>
      </c>
      <c r="C418" s="11">
        <v>1.4193948372861829</v>
      </c>
      <c r="D418" s="11">
        <v>1.0499730425449503</v>
      </c>
      <c r="E418" s="11">
        <v>1.250365881120832</v>
      </c>
      <c r="F418" s="11">
        <v>0.67332909961823328</v>
      </c>
      <c r="G418" s="11">
        <v>0.83627757015496862</v>
      </c>
      <c r="H418" s="11">
        <v>1.0049239526670808</v>
      </c>
      <c r="I418" s="11">
        <v>0.98743241422546246</v>
      </c>
      <c r="J418" s="11">
        <v>1.1052156820522394</v>
      </c>
      <c r="K418" s="11">
        <v>0.83298033964181417</v>
      </c>
      <c r="L418" s="11" t="s">
        <v>284</v>
      </c>
      <c r="M418" s="11" t="s">
        <v>119</v>
      </c>
      <c r="N418" s="11" t="s">
        <v>10</v>
      </c>
      <c r="O418" s="11" t="s">
        <v>520</v>
      </c>
      <c r="P418" s="26">
        <v>1</v>
      </c>
      <c r="Q418" s="27">
        <v>-1</v>
      </c>
      <c r="R418" s="27">
        <v>0</v>
      </c>
      <c r="S418" s="27">
        <v>0</v>
      </c>
      <c r="T418" s="27">
        <v>-1</v>
      </c>
      <c r="U418" s="27">
        <v>0</v>
      </c>
      <c r="V418" s="27">
        <v>0</v>
      </c>
      <c r="W418" s="27">
        <v>0</v>
      </c>
      <c r="X418" s="27">
        <v>1</v>
      </c>
      <c r="Y418" s="27">
        <v>1</v>
      </c>
      <c r="Z418" s="27">
        <v>0</v>
      </c>
      <c r="AA418" s="27">
        <v>0</v>
      </c>
      <c r="AB418" s="27">
        <v>0</v>
      </c>
      <c r="AC418" s="27">
        <v>0</v>
      </c>
      <c r="AD418" s="27">
        <v>0</v>
      </c>
      <c r="AE418" s="27">
        <v>0</v>
      </c>
      <c r="AF418" s="27">
        <v>0</v>
      </c>
      <c r="AG418" s="27">
        <v>0</v>
      </c>
      <c r="AH418" s="27">
        <v>0</v>
      </c>
      <c r="AI418" s="27">
        <v>0</v>
      </c>
      <c r="AJ418" s="27">
        <v>0</v>
      </c>
      <c r="AK418" s="28">
        <v>0</v>
      </c>
      <c r="AL418" s="11">
        <f t="shared" si="2"/>
        <v>5</v>
      </c>
      <c r="AN418" s="11" t="s">
        <v>286</v>
      </c>
      <c r="AO418" s="11">
        <f t="shared" si="3"/>
        <v>22</v>
      </c>
      <c r="AP418" s="22">
        <v>32</v>
      </c>
    </row>
    <row r="419" spans="1:42" ht="15.75" hidden="1" customHeight="1" x14ac:dyDescent="0.35">
      <c r="A419" s="11">
        <v>417</v>
      </c>
      <c r="C419" s="11">
        <v>1.2624380700547393</v>
      </c>
      <c r="D419" s="11">
        <v>1.0319657894662082</v>
      </c>
      <c r="E419" s="11">
        <v>1.2195849911409344</v>
      </c>
      <c r="F419" s="11">
        <v>0.54923864702286951</v>
      </c>
      <c r="G419" s="11">
        <v>1.532076828095535</v>
      </c>
      <c r="H419" s="11">
        <v>0.84559849434330414</v>
      </c>
      <c r="I419" s="11">
        <v>0.94658571399740365</v>
      </c>
      <c r="J419" s="11">
        <v>1.0715146076541191</v>
      </c>
      <c r="K419" s="11">
        <v>0.7475345933647829</v>
      </c>
      <c r="L419" s="11" t="s">
        <v>284</v>
      </c>
      <c r="M419" s="11" t="s">
        <v>119</v>
      </c>
      <c r="N419" s="11" t="s">
        <v>10</v>
      </c>
      <c r="O419" s="11" t="s">
        <v>523</v>
      </c>
      <c r="P419" s="26">
        <v>1</v>
      </c>
      <c r="Q419" s="27">
        <v>-1</v>
      </c>
      <c r="R419" s="27">
        <v>0</v>
      </c>
      <c r="S419" s="27">
        <v>0</v>
      </c>
      <c r="T419" s="27">
        <v>-1</v>
      </c>
      <c r="U419" s="27">
        <v>0</v>
      </c>
      <c r="V419" s="27">
        <v>0</v>
      </c>
      <c r="W419" s="27">
        <v>0</v>
      </c>
      <c r="X419" s="27">
        <v>1</v>
      </c>
      <c r="Y419" s="27">
        <v>0</v>
      </c>
      <c r="Z419" s="27">
        <v>0</v>
      </c>
      <c r="AA419" s="27">
        <v>0</v>
      </c>
      <c r="AB419" s="27">
        <v>0</v>
      </c>
      <c r="AC419" s="27">
        <v>0</v>
      </c>
      <c r="AD419" s="27">
        <v>0</v>
      </c>
      <c r="AE419" s="27">
        <v>0</v>
      </c>
      <c r="AF419" s="27">
        <v>0</v>
      </c>
      <c r="AG419" s="27">
        <v>0</v>
      </c>
      <c r="AH419" s="27">
        <v>0</v>
      </c>
      <c r="AI419" s="27">
        <v>0</v>
      </c>
      <c r="AJ419" s="27">
        <v>0</v>
      </c>
      <c r="AK419" s="28">
        <v>0</v>
      </c>
      <c r="AL419" s="11">
        <f t="shared" si="2"/>
        <v>4</v>
      </c>
      <c r="AN419" s="11" t="s">
        <v>289</v>
      </c>
      <c r="AO419" s="11">
        <f t="shared" si="3"/>
        <v>23</v>
      </c>
      <c r="AP419" s="22">
        <v>32</v>
      </c>
    </row>
    <row r="420" spans="1:42" ht="15.75" hidden="1" customHeight="1" x14ac:dyDescent="0.35">
      <c r="A420" s="11">
        <v>418</v>
      </c>
      <c r="C420" s="11">
        <v>1.2988785916732124</v>
      </c>
      <c r="D420" s="11">
        <v>0.98510771469396141</v>
      </c>
      <c r="E420" s="11">
        <v>1.2835878573462178</v>
      </c>
      <c r="F420" s="11">
        <v>0.61542610884712734</v>
      </c>
      <c r="G420" s="11">
        <v>0.95700492942278514</v>
      </c>
      <c r="H420" s="11">
        <v>1.1619449144533691</v>
      </c>
      <c r="I420" s="11">
        <v>1.0601335145049442</v>
      </c>
      <c r="J420" s="11">
        <v>1.059703411829138</v>
      </c>
      <c r="K420" s="11">
        <v>0.76888037585143054</v>
      </c>
      <c r="L420" s="11" t="s">
        <v>284</v>
      </c>
      <c r="M420" s="11" t="s">
        <v>119</v>
      </c>
      <c r="N420" s="11" t="s">
        <v>13</v>
      </c>
      <c r="O420" s="11" t="s">
        <v>523</v>
      </c>
      <c r="P420" s="26">
        <v>1</v>
      </c>
      <c r="Q420" s="27">
        <v>-1</v>
      </c>
      <c r="R420" s="27">
        <v>0</v>
      </c>
      <c r="S420" s="27">
        <v>0</v>
      </c>
      <c r="T420" s="27">
        <v>-1</v>
      </c>
      <c r="U420" s="27">
        <v>0</v>
      </c>
      <c r="V420" s="27">
        <v>0</v>
      </c>
      <c r="W420" s="27">
        <v>0</v>
      </c>
      <c r="X420" s="27">
        <v>1</v>
      </c>
      <c r="Y420" s="27">
        <v>0</v>
      </c>
      <c r="Z420" s="27">
        <v>0</v>
      </c>
      <c r="AA420" s="27">
        <v>0</v>
      </c>
      <c r="AB420" s="27">
        <v>0</v>
      </c>
      <c r="AC420" s="27">
        <v>0</v>
      </c>
      <c r="AD420" s="27">
        <v>0</v>
      </c>
      <c r="AE420" s="27">
        <v>0</v>
      </c>
      <c r="AF420" s="27">
        <v>0</v>
      </c>
      <c r="AG420" s="27">
        <v>0</v>
      </c>
      <c r="AH420" s="27">
        <v>0</v>
      </c>
      <c r="AI420" s="27">
        <v>0</v>
      </c>
      <c r="AJ420" s="27">
        <v>0</v>
      </c>
      <c r="AK420" s="28">
        <v>0</v>
      </c>
      <c r="AL420" s="11">
        <f t="shared" si="2"/>
        <v>4</v>
      </c>
      <c r="AN420" s="11" t="s">
        <v>289</v>
      </c>
      <c r="AO420" s="11">
        <f t="shared" si="3"/>
        <v>23</v>
      </c>
      <c r="AP420" s="22">
        <v>32</v>
      </c>
    </row>
    <row r="421" spans="1:42" ht="15.75" hidden="1" customHeight="1" x14ac:dyDescent="0.35">
      <c r="A421" s="11">
        <v>419</v>
      </c>
      <c r="C421" s="11">
        <v>1.2995463407122656</v>
      </c>
      <c r="D421" s="11">
        <v>1.0011901752917267</v>
      </c>
      <c r="E421" s="11">
        <v>1.3921530486759377</v>
      </c>
      <c r="F421" s="11">
        <v>0.73877062288589035</v>
      </c>
      <c r="G421" s="11">
        <v>0.95153215748122932</v>
      </c>
      <c r="H421" s="11">
        <v>1.0393974696721253</v>
      </c>
      <c r="I421" s="11">
        <v>1.0472252186998472</v>
      </c>
      <c r="J421" s="11">
        <v>1.1635341743545038</v>
      </c>
      <c r="K421" s="11">
        <v>0.80888777875540963</v>
      </c>
      <c r="L421" s="11" t="s">
        <v>284</v>
      </c>
      <c r="M421" s="11" t="s">
        <v>122</v>
      </c>
      <c r="N421" s="11" t="s">
        <v>7</v>
      </c>
      <c r="P421" s="26">
        <v>1</v>
      </c>
      <c r="Q421" s="27">
        <v>-1</v>
      </c>
      <c r="R421" s="27">
        <v>0</v>
      </c>
      <c r="S421" s="27">
        <v>0</v>
      </c>
      <c r="T421" s="27">
        <v>-1</v>
      </c>
      <c r="U421" s="27">
        <v>0</v>
      </c>
      <c r="V421" s="27">
        <v>0</v>
      </c>
      <c r="W421" s="27">
        <v>0</v>
      </c>
      <c r="X421" s="27">
        <v>1</v>
      </c>
      <c r="Y421" s="27">
        <v>1</v>
      </c>
      <c r="Z421" s="27">
        <v>0</v>
      </c>
      <c r="AA421" s="27">
        <v>0</v>
      </c>
      <c r="AB421" s="27">
        <v>0</v>
      </c>
      <c r="AC421" s="27">
        <v>0</v>
      </c>
      <c r="AD421" s="27">
        <v>0</v>
      </c>
      <c r="AE421" s="27">
        <v>0</v>
      </c>
      <c r="AF421" s="27">
        <v>0</v>
      </c>
      <c r="AG421" s="27">
        <v>0</v>
      </c>
      <c r="AH421" s="27">
        <v>0</v>
      </c>
      <c r="AI421" s="27">
        <v>0</v>
      </c>
      <c r="AJ421" s="27">
        <v>0</v>
      </c>
      <c r="AK421" s="28">
        <v>0</v>
      </c>
      <c r="AL421" s="11">
        <f t="shared" si="2"/>
        <v>5</v>
      </c>
      <c r="AN421" s="11" t="s">
        <v>286</v>
      </c>
      <c r="AO421" s="11">
        <f t="shared" si="3"/>
        <v>22</v>
      </c>
      <c r="AP421" s="22">
        <v>32</v>
      </c>
    </row>
    <row r="422" spans="1:42" ht="15.75" hidden="1" customHeight="1" x14ac:dyDescent="0.35">
      <c r="A422" s="11">
        <v>420</v>
      </c>
      <c r="C422" s="11">
        <v>1.3023062850315434</v>
      </c>
      <c r="D422" s="11">
        <v>0.85992939709826466</v>
      </c>
      <c r="E422" s="11">
        <v>1.3191255984064443</v>
      </c>
      <c r="F422" s="11">
        <v>0.91273968388357007</v>
      </c>
      <c r="G422" s="11">
        <v>1.064930856768521</v>
      </c>
      <c r="H422" s="11">
        <v>0.94267353110444041</v>
      </c>
      <c r="I422" s="11">
        <v>0.97733234580134476</v>
      </c>
      <c r="J422" s="11">
        <v>1.0190072457758372</v>
      </c>
      <c r="K422" s="11">
        <v>0.72569508244708647</v>
      </c>
      <c r="L422" s="11" t="s">
        <v>284</v>
      </c>
      <c r="M422" s="11" t="s">
        <v>122</v>
      </c>
      <c r="N422" s="11" t="s">
        <v>10</v>
      </c>
      <c r="O422" s="11" t="s">
        <v>520</v>
      </c>
      <c r="P422" s="26">
        <v>1</v>
      </c>
      <c r="Q422" s="27">
        <v>-1</v>
      </c>
      <c r="R422" s="27">
        <v>0</v>
      </c>
      <c r="S422" s="27">
        <v>0</v>
      </c>
      <c r="T422" s="27">
        <v>-1</v>
      </c>
      <c r="U422" s="27">
        <v>0</v>
      </c>
      <c r="V422" s="27">
        <v>0</v>
      </c>
      <c r="W422" s="27">
        <v>0</v>
      </c>
      <c r="X422" s="27">
        <v>1</v>
      </c>
      <c r="Y422" s="27">
        <v>0</v>
      </c>
      <c r="Z422" s="27">
        <v>0</v>
      </c>
      <c r="AA422" s="27">
        <v>0</v>
      </c>
      <c r="AB422" s="27">
        <v>0</v>
      </c>
      <c r="AC422" s="27">
        <v>0</v>
      </c>
      <c r="AD422" s="27">
        <v>0</v>
      </c>
      <c r="AE422" s="27">
        <v>0</v>
      </c>
      <c r="AF422" s="27">
        <v>0</v>
      </c>
      <c r="AG422" s="27">
        <v>0</v>
      </c>
      <c r="AH422" s="27">
        <v>0</v>
      </c>
      <c r="AI422" s="27">
        <v>0</v>
      </c>
      <c r="AJ422" s="27">
        <v>0</v>
      </c>
      <c r="AK422" s="28">
        <v>0</v>
      </c>
      <c r="AL422" s="11">
        <f t="shared" si="2"/>
        <v>4</v>
      </c>
      <c r="AN422" s="11" t="s">
        <v>289</v>
      </c>
      <c r="AO422" s="11">
        <f t="shared" si="3"/>
        <v>23</v>
      </c>
      <c r="AP422" s="22">
        <v>32</v>
      </c>
    </row>
    <row r="423" spans="1:42" ht="15.75" hidden="1" customHeight="1" x14ac:dyDescent="0.35">
      <c r="A423" s="11">
        <v>421</v>
      </c>
      <c r="C423" s="11">
        <v>1.241782552880859</v>
      </c>
      <c r="D423" s="11">
        <v>0.88345696563200715</v>
      </c>
      <c r="E423" s="11">
        <v>1.3825127609792913</v>
      </c>
      <c r="F423" s="11">
        <v>0.77783105456297552</v>
      </c>
      <c r="G423" s="11">
        <v>0.82188614905884871</v>
      </c>
      <c r="H423" s="11">
        <v>0.88747419369269442</v>
      </c>
      <c r="I423" s="11">
        <v>1.0025265269241528</v>
      </c>
      <c r="J423" s="11">
        <v>1.0277054657607834</v>
      </c>
      <c r="K423" s="11">
        <v>0.67902650472525006</v>
      </c>
      <c r="L423" s="11" t="s">
        <v>284</v>
      </c>
      <c r="M423" s="11" t="s">
        <v>122</v>
      </c>
      <c r="N423" s="11" t="s">
        <v>10</v>
      </c>
      <c r="O423" s="11" t="s">
        <v>523</v>
      </c>
      <c r="P423" s="26">
        <v>1</v>
      </c>
      <c r="Q423" s="27">
        <v>-1</v>
      </c>
      <c r="R423" s="27">
        <v>0</v>
      </c>
      <c r="S423" s="27">
        <v>0</v>
      </c>
      <c r="T423" s="27">
        <v>-1</v>
      </c>
      <c r="U423" s="27">
        <v>0</v>
      </c>
      <c r="V423" s="27">
        <v>0</v>
      </c>
      <c r="W423" s="27">
        <v>0</v>
      </c>
      <c r="X423" s="27">
        <v>1</v>
      </c>
      <c r="Y423" s="27">
        <v>1</v>
      </c>
      <c r="Z423" s="27">
        <v>0</v>
      </c>
      <c r="AA423" s="27">
        <v>0</v>
      </c>
      <c r="AB423" s="27">
        <v>0</v>
      </c>
      <c r="AC423" s="27">
        <v>0</v>
      </c>
      <c r="AD423" s="27">
        <v>0</v>
      </c>
      <c r="AE423" s="27">
        <v>0</v>
      </c>
      <c r="AF423" s="27">
        <v>0</v>
      </c>
      <c r="AG423" s="27">
        <v>0</v>
      </c>
      <c r="AH423" s="27">
        <v>0</v>
      </c>
      <c r="AI423" s="27">
        <v>0</v>
      </c>
      <c r="AJ423" s="27">
        <v>0</v>
      </c>
      <c r="AK423" s="28">
        <v>0</v>
      </c>
      <c r="AL423" s="11">
        <f t="shared" si="2"/>
        <v>5</v>
      </c>
      <c r="AN423" s="11" t="s">
        <v>286</v>
      </c>
      <c r="AO423" s="11">
        <f t="shared" si="3"/>
        <v>22</v>
      </c>
      <c r="AP423" s="22">
        <v>32</v>
      </c>
    </row>
    <row r="424" spans="1:42" ht="15.75" hidden="1" customHeight="1" x14ac:dyDescent="0.35">
      <c r="A424" s="11">
        <v>422</v>
      </c>
      <c r="C424" s="11">
        <v>1.2458666704582426</v>
      </c>
      <c r="D424" s="11">
        <v>0.94626808359191228</v>
      </c>
      <c r="E424" s="11">
        <v>1.3477661451555725</v>
      </c>
      <c r="F424" s="11">
        <v>0.73584957976447218</v>
      </c>
      <c r="G424" s="11">
        <v>0.77526464006472295</v>
      </c>
      <c r="H424" s="11">
        <v>0.92770166251085995</v>
      </c>
      <c r="I424" s="11">
        <v>1.205328358072806</v>
      </c>
      <c r="J424" s="11">
        <v>0.93586212182302575</v>
      </c>
      <c r="K424" s="11">
        <v>0.70268358545178866</v>
      </c>
      <c r="L424" s="11" t="s">
        <v>284</v>
      </c>
      <c r="M424" s="11" t="s">
        <v>122</v>
      </c>
      <c r="N424" s="11" t="s">
        <v>13</v>
      </c>
      <c r="O424" s="11" t="s">
        <v>523</v>
      </c>
      <c r="P424" s="26">
        <v>1</v>
      </c>
      <c r="Q424" s="27">
        <v>-1</v>
      </c>
      <c r="R424" s="27">
        <v>0</v>
      </c>
      <c r="S424" s="27">
        <v>0</v>
      </c>
      <c r="T424" s="27">
        <v>-1</v>
      </c>
      <c r="U424" s="27">
        <v>0</v>
      </c>
      <c r="V424" s="27">
        <v>1</v>
      </c>
      <c r="W424" s="27">
        <v>0</v>
      </c>
      <c r="X424" s="27">
        <v>1</v>
      </c>
      <c r="Y424" s="27">
        <v>1</v>
      </c>
      <c r="Z424" s="27">
        <v>0</v>
      </c>
      <c r="AA424" s="27">
        <v>0</v>
      </c>
      <c r="AB424" s="27">
        <v>0</v>
      </c>
      <c r="AC424" s="27">
        <v>0</v>
      </c>
      <c r="AD424" s="27">
        <v>0</v>
      </c>
      <c r="AE424" s="27">
        <v>0</v>
      </c>
      <c r="AF424" s="27">
        <v>0</v>
      </c>
      <c r="AG424" s="27">
        <v>0</v>
      </c>
      <c r="AH424" s="27">
        <v>0</v>
      </c>
      <c r="AI424" s="27">
        <v>0</v>
      </c>
      <c r="AJ424" s="27">
        <v>0</v>
      </c>
      <c r="AK424" s="28">
        <v>0</v>
      </c>
      <c r="AL424" s="11">
        <f t="shared" si="2"/>
        <v>6</v>
      </c>
      <c r="AN424" s="11" t="s">
        <v>1060</v>
      </c>
      <c r="AO424" s="11">
        <f t="shared" si="3"/>
        <v>77</v>
      </c>
      <c r="AP424" s="22">
        <v>32</v>
      </c>
    </row>
    <row r="425" spans="1:42" ht="15.75" hidden="1" customHeight="1" x14ac:dyDescent="0.35">
      <c r="A425" s="11">
        <v>423</v>
      </c>
      <c r="C425" s="11">
        <v>1.1714880250106643</v>
      </c>
      <c r="D425" s="11">
        <v>1.0000693171203765</v>
      </c>
      <c r="E425" s="11">
        <v>1.3639254291101683</v>
      </c>
      <c r="F425" s="11">
        <v>0.74471261588397519</v>
      </c>
      <c r="G425" s="11">
        <v>0.74597958948299814</v>
      </c>
      <c r="H425" s="11">
        <v>0.99807542853145703</v>
      </c>
      <c r="I425" s="11">
        <v>1.131143640164189</v>
      </c>
      <c r="J425" s="11">
        <v>1.1336497930998601</v>
      </c>
      <c r="K425" s="11">
        <v>0.72039464488493832</v>
      </c>
      <c r="L425" s="11" t="s">
        <v>284</v>
      </c>
      <c r="M425" s="11" t="s">
        <v>126</v>
      </c>
      <c r="N425" s="11" t="s">
        <v>7</v>
      </c>
      <c r="P425" s="26">
        <v>1</v>
      </c>
      <c r="Q425" s="27">
        <v>-1</v>
      </c>
      <c r="R425" s="27">
        <v>0</v>
      </c>
      <c r="S425" s="27">
        <v>0</v>
      </c>
      <c r="T425" s="27">
        <v>-1</v>
      </c>
      <c r="U425" s="27">
        <v>0</v>
      </c>
      <c r="V425" s="27">
        <v>0</v>
      </c>
      <c r="W425" s="27">
        <v>0</v>
      </c>
      <c r="X425" s="27">
        <v>1</v>
      </c>
      <c r="Y425" s="27">
        <v>1</v>
      </c>
      <c r="Z425" s="27">
        <v>0</v>
      </c>
      <c r="AA425" s="27">
        <v>0</v>
      </c>
      <c r="AB425" s="27">
        <v>0</v>
      </c>
      <c r="AC425" s="27">
        <v>0</v>
      </c>
      <c r="AD425" s="27">
        <v>0</v>
      </c>
      <c r="AE425" s="27">
        <v>0</v>
      </c>
      <c r="AF425" s="27">
        <v>0</v>
      </c>
      <c r="AG425" s="27">
        <v>0</v>
      </c>
      <c r="AH425" s="27">
        <v>0</v>
      </c>
      <c r="AI425" s="27">
        <v>0</v>
      </c>
      <c r="AJ425" s="27">
        <v>0</v>
      </c>
      <c r="AK425" s="28">
        <v>0</v>
      </c>
      <c r="AL425" s="11">
        <f t="shared" si="2"/>
        <v>5</v>
      </c>
      <c r="AN425" s="11" t="s">
        <v>286</v>
      </c>
      <c r="AO425" s="11">
        <f t="shared" si="3"/>
        <v>22</v>
      </c>
      <c r="AP425" s="22">
        <v>32</v>
      </c>
    </row>
    <row r="426" spans="1:42" ht="15.75" hidden="1" customHeight="1" x14ac:dyDescent="0.35">
      <c r="A426" s="11">
        <v>424</v>
      </c>
      <c r="C426" s="11">
        <v>1.2040863079179256</v>
      </c>
      <c r="D426" s="11">
        <v>0.9670578162780219</v>
      </c>
      <c r="E426" s="11">
        <v>1.4241353344667282</v>
      </c>
      <c r="F426" s="11">
        <v>0.77597299742459436</v>
      </c>
      <c r="G426" s="11">
        <v>0.85188149286714299</v>
      </c>
      <c r="H426" s="11">
        <v>1.0467895904265121</v>
      </c>
      <c r="I426" s="11">
        <v>1.0125498852918433</v>
      </c>
      <c r="J426" s="11">
        <v>1.1318630668290326</v>
      </c>
      <c r="K426" s="11">
        <v>0.73741847769571134</v>
      </c>
      <c r="L426" s="11" t="s">
        <v>284</v>
      </c>
      <c r="M426" s="11" t="s">
        <v>126</v>
      </c>
      <c r="N426" s="11" t="s">
        <v>10</v>
      </c>
      <c r="O426" s="11" t="s">
        <v>520</v>
      </c>
      <c r="P426" s="26">
        <v>1</v>
      </c>
      <c r="Q426" s="27">
        <v>-1</v>
      </c>
      <c r="R426" s="27">
        <v>0</v>
      </c>
      <c r="S426" s="27">
        <v>0</v>
      </c>
      <c r="T426" s="27">
        <v>-1</v>
      </c>
      <c r="U426" s="27">
        <v>0</v>
      </c>
      <c r="V426" s="27">
        <v>0</v>
      </c>
      <c r="W426" s="27">
        <v>0</v>
      </c>
      <c r="X426" s="27">
        <v>1</v>
      </c>
      <c r="Y426" s="27">
        <v>1</v>
      </c>
      <c r="Z426" s="27">
        <v>0</v>
      </c>
      <c r="AA426" s="27">
        <v>0</v>
      </c>
      <c r="AB426" s="27">
        <v>0</v>
      </c>
      <c r="AC426" s="27">
        <v>0</v>
      </c>
      <c r="AD426" s="27">
        <v>0</v>
      </c>
      <c r="AE426" s="27">
        <v>0</v>
      </c>
      <c r="AF426" s="27">
        <v>0</v>
      </c>
      <c r="AG426" s="27">
        <v>0</v>
      </c>
      <c r="AH426" s="27">
        <v>0</v>
      </c>
      <c r="AI426" s="27">
        <v>0</v>
      </c>
      <c r="AJ426" s="27">
        <v>0</v>
      </c>
      <c r="AK426" s="28">
        <v>0</v>
      </c>
      <c r="AL426" s="11">
        <f t="shared" si="2"/>
        <v>5</v>
      </c>
      <c r="AN426" s="11" t="s">
        <v>286</v>
      </c>
      <c r="AO426" s="11">
        <f t="shared" si="3"/>
        <v>22</v>
      </c>
      <c r="AP426" s="22">
        <v>32</v>
      </c>
    </row>
    <row r="427" spans="1:42" ht="15.75" hidden="1" customHeight="1" x14ac:dyDescent="0.35">
      <c r="A427" s="11">
        <v>425</v>
      </c>
      <c r="C427" s="11">
        <v>1.1038662526773888</v>
      </c>
      <c r="D427" s="11">
        <v>1.0369009455165044</v>
      </c>
      <c r="E427" s="11">
        <v>1.4984835319566983</v>
      </c>
      <c r="F427" s="11">
        <v>0.85854848602395673</v>
      </c>
      <c r="G427" s="11">
        <v>0.79682480387795196</v>
      </c>
      <c r="H427" s="11">
        <v>1.0210904837197969</v>
      </c>
      <c r="I427" s="11">
        <v>1.0388655516543017</v>
      </c>
      <c r="J427" s="11">
        <v>1.1004578211388027</v>
      </c>
      <c r="K427" s="11">
        <v>0.71126107065288358</v>
      </c>
      <c r="L427" s="11" t="s">
        <v>284</v>
      </c>
      <c r="M427" s="11" t="s">
        <v>126</v>
      </c>
      <c r="N427" s="11" t="s">
        <v>10</v>
      </c>
      <c r="O427" s="11" t="s">
        <v>523</v>
      </c>
      <c r="P427" s="26">
        <v>1</v>
      </c>
      <c r="Q427" s="27">
        <v>-1</v>
      </c>
      <c r="R427" s="27">
        <v>0</v>
      </c>
      <c r="S427" s="27">
        <v>0</v>
      </c>
      <c r="T427" s="27">
        <v>-1</v>
      </c>
      <c r="U427" s="27">
        <v>0</v>
      </c>
      <c r="V427" s="27">
        <v>0</v>
      </c>
      <c r="W427" s="27">
        <v>0</v>
      </c>
      <c r="X427" s="27">
        <v>1</v>
      </c>
      <c r="Y427" s="27">
        <v>1</v>
      </c>
      <c r="Z427" s="27">
        <v>0</v>
      </c>
      <c r="AA427" s="27">
        <v>0</v>
      </c>
      <c r="AB427" s="27">
        <v>0</v>
      </c>
      <c r="AC427" s="27">
        <v>0</v>
      </c>
      <c r="AD427" s="27">
        <v>0</v>
      </c>
      <c r="AE427" s="27">
        <v>0</v>
      </c>
      <c r="AF427" s="27">
        <v>0</v>
      </c>
      <c r="AG427" s="27">
        <v>0</v>
      </c>
      <c r="AH427" s="27">
        <v>0</v>
      </c>
      <c r="AI427" s="27">
        <v>0</v>
      </c>
      <c r="AJ427" s="27">
        <v>0</v>
      </c>
      <c r="AK427" s="28">
        <v>0</v>
      </c>
      <c r="AL427" s="11">
        <f t="shared" si="2"/>
        <v>5</v>
      </c>
      <c r="AN427" s="11" t="s">
        <v>286</v>
      </c>
      <c r="AO427" s="11">
        <f t="shared" si="3"/>
        <v>22</v>
      </c>
      <c r="AP427" s="22">
        <v>32</v>
      </c>
    </row>
    <row r="428" spans="1:42" ht="15.75" hidden="1" customHeight="1" x14ac:dyDescent="0.35">
      <c r="A428" s="11">
        <v>426</v>
      </c>
      <c r="C428" s="11">
        <v>1.2334076632296052</v>
      </c>
      <c r="D428" s="11">
        <v>1.0419323238835922</v>
      </c>
      <c r="E428" s="11">
        <v>1.3167083956208998</v>
      </c>
      <c r="F428" s="11">
        <v>0.83222869439285907</v>
      </c>
      <c r="G428" s="11">
        <v>0.75536749807662784</v>
      </c>
      <c r="H428" s="11">
        <v>1.0302889109849009</v>
      </c>
      <c r="I428" s="11">
        <v>1.0456227457703755</v>
      </c>
      <c r="J428" s="11">
        <v>1.1283218692922299</v>
      </c>
      <c r="K428" s="11">
        <v>0.64665754707645928</v>
      </c>
      <c r="L428" s="11" t="s">
        <v>284</v>
      </c>
      <c r="M428" s="11" t="s">
        <v>126</v>
      </c>
      <c r="N428" s="11" t="s">
        <v>13</v>
      </c>
      <c r="O428" s="11" t="s">
        <v>523</v>
      </c>
      <c r="P428" s="26">
        <v>1</v>
      </c>
      <c r="Q428" s="27">
        <v>-1</v>
      </c>
      <c r="R428" s="27">
        <v>0</v>
      </c>
      <c r="S428" s="27">
        <v>0</v>
      </c>
      <c r="T428" s="27">
        <v>-1</v>
      </c>
      <c r="U428" s="27">
        <v>0</v>
      </c>
      <c r="V428" s="27">
        <v>0</v>
      </c>
      <c r="W428" s="27">
        <v>0</v>
      </c>
      <c r="X428" s="27">
        <v>1</v>
      </c>
      <c r="Y428" s="27">
        <v>1</v>
      </c>
      <c r="Z428" s="27">
        <v>0</v>
      </c>
      <c r="AA428" s="27">
        <v>0</v>
      </c>
      <c r="AB428" s="27">
        <v>0</v>
      </c>
      <c r="AC428" s="27">
        <v>0</v>
      </c>
      <c r="AD428" s="27">
        <v>0</v>
      </c>
      <c r="AE428" s="27">
        <v>0</v>
      </c>
      <c r="AF428" s="27">
        <v>0</v>
      </c>
      <c r="AG428" s="27">
        <v>0</v>
      </c>
      <c r="AH428" s="27">
        <v>0</v>
      </c>
      <c r="AI428" s="27">
        <v>0</v>
      </c>
      <c r="AJ428" s="27">
        <v>0</v>
      </c>
      <c r="AK428" s="28">
        <v>0</v>
      </c>
      <c r="AL428" s="11">
        <f t="shared" si="2"/>
        <v>5</v>
      </c>
      <c r="AN428" s="11" t="s">
        <v>286</v>
      </c>
      <c r="AO428" s="11">
        <f t="shared" si="3"/>
        <v>22</v>
      </c>
      <c r="AP428" s="22">
        <v>32</v>
      </c>
    </row>
    <row r="429" spans="1:42" ht="15.75" hidden="1" customHeight="1" x14ac:dyDescent="0.35">
      <c r="A429" s="11">
        <v>427</v>
      </c>
      <c r="C429" s="11">
        <v>1.1855700091601575</v>
      </c>
      <c r="D429" s="11">
        <v>0.95009037770954241</v>
      </c>
      <c r="E429" s="11">
        <v>1.4861692301780089</v>
      </c>
      <c r="F429" s="11">
        <v>0.79583761982306833</v>
      </c>
      <c r="G429" s="11">
        <v>0.94705024901841706</v>
      </c>
      <c r="H429" s="11">
        <v>1.1009167727679561</v>
      </c>
      <c r="I429" s="11">
        <v>1.1835256399351912</v>
      </c>
      <c r="J429" s="11">
        <v>1.1527502726675818</v>
      </c>
      <c r="K429" s="11">
        <v>0.48791653713502214</v>
      </c>
      <c r="L429" s="11" t="s">
        <v>284</v>
      </c>
      <c r="M429" s="11" t="s">
        <v>129</v>
      </c>
      <c r="N429" s="11" t="s">
        <v>7</v>
      </c>
      <c r="P429" s="26">
        <v>1</v>
      </c>
      <c r="Q429" s="27">
        <v>-1</v>
      </c>
      <c r="R429" s="27">
        <v>0</v>
      </c>
      <c r="S429" s="27">
        <v>0</v>
      </c>
      <c r="T429" s="27">
        <v>-1</v>
      </c>
      <c r="U429" s="27">
        <v>0</v>
      </c>
      <c r="V429" s="27">
        <v>0</v>
      </c>
      <c r="W429" s="27">
        <v>0</v>
      </c>
      <c r="X429" s="27">
        <v>1</v>
      </c>
      <c r="Y429" s="27">
        <v>1</v>
      </c>
      <c r="Z429" s="27">
        <v>0</v>
      </c>
      <c r="AA429" s="27">
        <v>0</v>
      </c>
      <c r="AB429" s="27">
        <v>0</v>
      </c>
      <c r="AC429" s="27">
        <v>0</v>
      </c>
      <c r="AD429" s="27">
        <v>0</v>
      </c>
      <c r="AE429" s="27">
        <v>0</v>
      </c>
      <c r="AF429" s="27">
        <v>0</v>
      </c>
      <c r="AG429" s="27">
        <v>0</v>
      </c>
      <c r="AH429" s="27">
        <v>0</v>
      </c>
      <c r="AI429" s="27">
        <v>0</v>
      </c>
      <c r="AJ429" s="27">
        <v>0</v>
      </c>
      <c r="AK429" s="28">
        <v>0</v>
      </c>
      <c r="AL429" s="11">
        <f t="shared" si="2"/>
        <v>5</v>
      </c>
      <c r="AN429" s="11" t="s">
        <v>286</v>
      </c>
      <c r="AO429" s="11">
        <f t="shared" si="3"/>
        <v>22</v>
      </c>
      <c r="AP429" s="22">
        <v>32</v>
      </c>
    </row>
    <row r="430" spans="1:42" ht="15.75" hidden="1" customHeight="1" x14ac:dyDescent="0.35">
      <c r="A430" s="11">
        <v>428</v>
      </c>
      <c r="C430" s="11">
        <v>1.2084588091109889</v>
      </c>
      <c r="D430" s="11">
        <v>0.97629643023900203</v>
      </c>
      <c r="E430" s="11">
        <v>1.3363382418925225</v>
      </c>
      <c r="F430" s="11">
        <v>0.88550526375347083</v>
      </c>
      <c r="G430" s="11">
        <v>1.097323277279052</v>
      </c>
      <c r="H430" s="11">
        <v>1.1685422440258131</v>
      </c>
      <c r="I430" s="11">
        <v>1.1751988766800976</v>
      </c>
      <c r="J430" s="11">
        <v>1.2247499408967062</v>
      </c>
      <c r="K430" s="11">
        <v>0.70099366766031479</v>
      </c>
      <c r="L430" s="11" t="s">
        <v>284</v>
      </c>
      <c r="M430" s="11" t="s">
        <v>129</v>
      </c>
      <c r="N430" s="11" t="s">
        <v>10</v>
      </c>
      <c r="O430" s="11" t="s">
        <v>520</v>
      </c>
      <c r="P430" s="26">
        <v>1</v>
      </c>
      <c r="Q430" s="27">
        <v>-1</v>
      </c>
      <c r="R430" s="27">
        <v>0</v>
      </c>
      <c r="S430" s="27">
        <v>0</v>
      </c>
      <c r="T430" s="27">
        <v>-1</v>
      </c>
      <c r="U430" s="27">
        <v>0</v>
      </c>
      <c r="V430" s="27">
        <v>0</v>
      </c>
      <c r="W430" s="27">
        <v>0</v>
      </c>
      <c r="X430" s="27">
        <v>1</v>
      </c>
      <c r="Y430" s="27">
        <v>1</v>
      </c>
      <c r="Z430" s="27">
        <v>0</v>
      </c>
      <c r="AA430" s="27">
        <v>0</v>
      </c>
      <c r="AB430" s="27">
        <v>0</v>
      </c>
      <c r="AC430" s="27">
        <v>0</v>
      </c>
      <c r="AD430" s="27">
        <v>0</v>
      </c>
      <c r="AE430" s="27">
        <v>0</v>
      </c>
      <c r="AF430" s="27">
        <v>0</v>
      </c>
      <c r="AG430" s="27">
        <v>0</v>
      </c>
      <c r="AH430" s="27">
        <v>0</v>
      </c>
      <c r="AI430" s="27">
        <v>0</v>
      </c>
      <c r="AJ430" s="27">
        <v>0</v>
      </c>
      <c r="AK430" s="28">
        <v>0</v>
      </c>
      <c r="AL430" s="11">
        <f t="shared" si="2"/>
        <v>5</v>
      </c>
      <c r="AN430" s="11" t="s">
        <v>286</v>
      </c>
      <c r="AO430" s="11">
        <f t="shared" si="3"/>
        <v>22</v>
      </c>
      <c r="AP430" s="22">
        <v>32</v>
      </c>
    </row>
    <row r="431" spans="1:42" ht="15.75" hidden="1" customHeight="1" x14ac:dyDescent="0.35">
      <c r="A431" s="11">
        <v>429</v>
      </c>
      <c r="C431" s="11">
        <v>1.0452115643389781</v>
      </c>
      <c r="D431" s="11">
        <v>1.0159611570352625</v>
      </c>
      <c r="E431" s="11">
        <v>1.4209538872035814</v>
      </c>
      <c r="F431" s="11">
        <v>0.90026833439402576</v>
      </c>
      <c r="G431" s="11">
        <v>0.87411341399514098</v>
      </c>
      <c r="H431" s="11">
        <v>1.163446094937244</v>
      </c>
      <c r="I431" s="11">
        <v>1.1563594621042474</v>
      </c>
      <c r="J431" s="11">
        <v>1.2039444102102212</v>
      </c>
      <c r="K431" s="11">
        <v>0.72700854636975576</v>
      </c>
      <c r="L431" s="11" t="s">
        <v>284</v>
      </c>
      <c r="M431" s="11" t="s">
        <v>129</v>
      </c>
      <c r="N431" s="11" t="s">
        <v>10</v>
      </c>
      <c r="O431" s="11" t="s">
        <v>523</v>
      </c>
      <c r="P431" s="26">
        <v>1</v>
      </c>
      <c r="Q431" s="27">
        <v>-1</v>
      </c>
      <c r="R431" s="27">
        <v>0</v>
      </c>
      <c r="S431" s="27">
        <v>1</v>
      </c>
      <c r="T431" s="27">
        <v>-1</v>
      </c>
      <c r="U431" s="27">
        <v>0</v>
      </c>
      <c r="V431" s="27">
        <v>1</v>
      </c>
      <c r="W431" s="27">
        <v>0</v>
      </c>
      <c r="X431" s="27">
        <v>1</v>
      </c>
      <c r="Y431" s="27">
        <v>1</v>
      </c>
      <c r="Z431" s="27">
        <v>0</v>
      </c>
      <c r="AA431" s="27">
        <v>0</v>
      </c>
      <c r="AB431" s="27">
        <v>0</v>
      </c>
      <c r="AC431" s="27">
        <v>0</v>
      </c>
      <c r="AD431" s="27">
        <v>0</v>
      </c>
      <c r="AE431" s="27">
        <v>0</v>
      </c>
      <c r="AF431" s="27">
        <v>0</v>
      </c>
      <c r="AG431" s="27">
        <v>0</v>
      </c>
      <c r="AH431" s="27">
        <v>0</v>
      </c>
      <c r="AI431" s="27">
        <v>0</v>
      </c>
      <c r="AJ431" s="27">
        <v>0</v>
      </c>
      <c r="AK431" s="28">
        <v>0</v>
      </c>
      <c r="AL431" s="11">
        <f t="shared" si="2"/>
        <v>7</v>
      </c>
      <c r="AN431" s="11" t="s">
        <v>1091</v>
      </c>
      <c r="AO431" s="11">
        <f t="shared" si="3"/>
        <v>78</v>
      </c>
      <c r="AP431" s="22">
        <v>32</v>
      </c>
    </row>
    <row r="432" spans="1:42" ht="15.75" hidden="1" customHeight="1" x14ac:dyDescent="0.35">
      <c r="A432" s="11">
        <v>430</v>
      </c>
      <c r="C432" s="11">
        <v>1.2784737313517001</v>
      </c>
      <c r="D432" s="11">
        <v>0.97623486716357055</v>
      </c>
      <c r="E432" s="11">
        <v>1.2683461169901002</v>
      </c>
      <c r="F432" s="11">
        <v>0.74793350387049373</v>
      </c>
      <c r="G432" s="11">
        <v>1.0554228438112021</v>
      </c>
      <c r="H432" s="11">
        <v>1.1351903519400439</v>
      </c>
      <c r="I432" s="11">
        <v>1.1916118981770891</v>
      </c>
      <c r="J432" s="11">
        <v>1.0799873207629138</v>
      </c>
      <c r="K432" s="11">
        <v>0.7063769030702729</v>
      </c>
      <c r="L432" s="11" t="s">
        <v>284</v>
      </c>
      <c r="M432" s="11" t="s">
        <v>129</v>
      </c>
      <c r="N432" s="11" t="s">
        <v>13</v>
      </c>
      <c r="O432" s="11" t="s">
        <v>523</v>
      </c>
      <c r="P432" s="26">
        <v>1</v>
      </c>
      <c r="Q432" s="27">
        <v>-1</v>
      </c>
      <c r="R432" s="27">
        <v>0</v>
      </c>
      <c r="S432" s="27">
        <v>0</v>
      </c>
      <c r="T432" s="27">
        <v>-1</v>
      </c>
      <c r="U432" s="27">
        <v>0</v>
      </c>
      <c r="V432" s="27">
        <v>1</v>
      </c>
      <c r="W432" s="27">
        <v>0</v>
      </c>
      <c r="X432" s="27">
        <v>1</v>
      </c>
      <c r="Y432" s="27">
        <v>1</v>
      </c>
      <c r="Z432" s="27">
        <v>0</v>
      </c>
      <c r="AA432" s="27">
        <v>0</v>
      </c>
      <c r="AB432" s="27">
        <v>0</v>
      </c>
      <c r="AC432" s="27">
        <v>0</v>
      </c>
      <c r="AD432" s="27">
        <v>0</v>
      </c>
      <c r="AE432" s="27">
        <v>0</v>
      </c>
      <c r="AF432" s="27">
        <v>0</v>
      </c>
      <c r="AG432" s="27">
        <v>0</v>
      </c>
      <c r="AH432" s="27">
        <v>0</v>
      </c>
      <c r="AI432" s="27">
        <v>0</v>
      </c>
      <c r="AJ432" s="27">
        <v>0</v>
      </c>
      <c r="AK432" s="28">
        <v>0</v>
      </c>
      <c r="AL432" s="11">
        <f t="shared" si="2"/>
        <v>6</v>
      </c>
      <c r="AN432" s="11" t="s">
        <v>1060</v>
      </c>
      <c r="AO432" s="11">
        <f t="shared" si="3"/>
        <v>77</v>
      </c>
      <c r="AP432" s="22">
        <v>32</v>
      </c>
    </row>
    <row r="433" spans="1:42" ht="15.75" hidden="1" customHeight="1" x14ac:dyDescent="0.35">
      <c r="A433" s="11">
        <v>431</v>
      </c>
      <c r="C433" s="11">
        <v>1.0634298441724277</v>
      </c>
      <c r="D433" s="11">
        <v>0.93711001389829729</v>
      </c>
      <c r="E433" s="11">
        <v>1.2504369792581282</v>
      </c>
      <c r="F433" s="11">
        <v>1.0993441354542575</v>
      </c>
      <c r="G433" s="11">
        <v>0.93076046228124898</v>
      </c>
      <c r="H433" s="11">
        <v>1.0838308278545732</v>
      </c>
      <c r="I433" s="11">
        <v>0.95221127575412456</v>
      </c>
      <c r="J433" s="11">
        <v>1.2232597450590967</v>
      </c>
      <c r="K433" s="11">
        <v>0.70196515151181427</v>
      </c>
      <c r="L433" s="11" t="s">
        <v>284</v>
      </c>
      <c r="M433" s="11" t="s">
        <v>132</v>
      </c>
      <c r="N433" s="11" t="s">
        <v>7</v>
      </c>
      <c r="P433" s="26">
        <v>1</v>
      </c>
      <c r="Q433" s="27">
        <v>-1</v>
      </c>
      <c r="R433" s="27">
        <v>0</v>
      </c>
      <c r="S433" s="27">
        <v>0</v>
      </c>
      <c r="T433" s="27">
        <v>-1</v>
      </c>
      <c r="U433" s="27">
        <v>0</v>
      </c>
      <c r="V433" s="27">
        <v>0</v>
      </c>
      <c r="W433" s="27">
        <v>0</v>
      </c>
      <c r="X433" s="27">
        <v>1</v>
      </c>
      <c r="Y433" s="27">
        <v>0</v>
      </c>
      <c r="Z433" s="27">
        <v>0</v>
      </c>
      <c r="AA433" s="27">
        <v>0</v>
      </c>
      <c r="AB433" s="27">
        <v>0</v>
      </c>
      <c r="AC433" s="27">
        <v>0</v>
      </c>
      <c r="AD433" s="27">
        <v>0</v>
      </c>
      <c r="AE433" s="27">
        <v>0</v>
      </c>
      <c r="AF433" s="27">
        <v>0</v>
      </c>
      <c r="AG433" s="27">
        <v>0</v>
      </c>
      <c r="AH433" s="27">
        <v>0</v>
      </c>
      <c r="AI433" s="27">
        <v>0</v>
      </c>
      <c r="AJ433" s="27">
        <v>0</v>
      </c>
      <c r="AK433" s="28">
        <v>0</v>
      </c>
      <c r="AL433" s="11">
        <f t="shared" si="2"/>
        <v>4</v>
      </c>
      <c r="AN433" s="11" t="s">
        <v>289</v>
      </c>
      <c r="AO433" s="11">
        <f t="shared" si="3"/>
        <v>23</v>
      </c>
      <c r="AP433" s="22">
        <v>32</v>
      </c>
    </row>
    <row r="434" spans="1:42" ht="15.75" hidden="1" customHeight="1" x14ac:dyDescent="0.35">
      <c r="A434" s="11">
        <v>432</v>
      </c>
      <c r="C434" s="11">
        <v>1.1930374180699961</v>
      </c>
      <c r="D434" s="11">
        <v>1.0268469918907999</v>
      </c>
      <c r="E434" s="11">
        <v>1.365328612229582</v>
      </c>
      <c r="F434" s="11">
        <v>1.2076686011262945</v>
      </c>
      <c r="G434" s="11">
        <v>0.8423024537483953</v>
      </c>
      <c r="H434" s="11">
        <v>1.1550579392757223</v>
      </c>
      <c r="I434" s="11">
        <v>0.98423241533690031</v>
      </c>
      <c r="J434" s="11">
        <v>1.1723369548983971</v>
      </c>
      <c r="K434" s="11">
        <v>0.84440537839731067</v>
      </c>
      <c r="L434" s="11" t="s">
        <v>284</v>
      </c>
      <c r="M434" s="11" t="s">
        <v>132</v>
      </c>
      <c r="N434" s="11" t="s">
        <v>10</v>
      </c>
      <c r="O434" s="11" t="s">
        <v>520</v>
      </c>
      <c r="P434" s="26">
        <v>1</v>
      </c>
      <c r="Q434" s="27">
        <v>-1</v>
      </c>
      <c r="R434" s="27">
        <v>0</v>
      </c>
      <c r="S434" s="27">
        <v>0</v>
      </c>
      <c r="T434" s="27">
        <v>-1</v>
      </c>
      <c r="U434" s="27">
        <v>0</v>
      </c>
      <c r="V434" s="27">
        <v>0</v>
      </c>
      <c r="W434" s="27">
        <v>0</v>
      </c>
      <c r="X434" s="27">
        <v>1</v>
      </c>
      <c r="Y434" s="27">
        <v>1</v>
      </c>
      <c r="Z434" s="27">
        <v>0</v>
      </c>
      <c r="AA434" s="27">
        <v>0</v>
      </c>
      <c r="AB434" s="27">
        <v>0</v>
      </c>
      <c r="AC434" s="27">
        <v>0</v>
      </c>
      <c r="AD434" s="27">
        <v>0</v>
      </c>
      <c r="AE434" s="27">
        <v>0</v>
      </c>
      <c r="AF434" s="27">
        <v>0</v>
      </c>
      <c r="AG434" s="27">
        <v>0</v>
      </c>
      <c r="AH434" s="27">
        <v>0</v>
      </c>
      <c r="AI434" s="27">
        <v>0</v>
      </c>
      <c r="AJ434" s="27">
        <v>0</v>
      </c>
      <c r="AK434" s="28">
        <v>0</v>
      </c>
      <c r="AL434" s="11">
        <f t="shared" si="2"/>
        <v>5</v>
      </c>
      <c r="AN434" s="11" t="s">
        <v>286</v>
      </c>
      <c r="AO434" s="11">
        <f t="shared" si="3"/>
        <v>22</v>
      </c>
      <c r="AP434" s="22">
        <v>32</v>
      </c>
    </row>
    <row r="435" spans="1:42" ht="15.75" hidden="1" customHeight="1" x14ac:dyDescent="0.35">
      <c r="A435" s="11">
        <v>433</v>
      </c>
      <c r="C435" s="11">
        <v>1.0731395500579097</v>
      </c>
      <c r="D435" s="11">
        <v>1.0101152171309915</v>
      </c>
      <c r="E435" s="11">
        <v>1.4278863695315196</v>
      </c>
      <c r="F435" s="11">
        <v>0.90808709013521705</v>
      </c>
      <c r="G435" s="11">
        <v>0.9931966765037884</v>
      </c>
      <c r="H435" s="11">
        <v>1.1231810498374675</v>
      </c>
      <c r="I435" s="11">
        <v>1.0087483152474301</v>
      </c>
      <c r="J435" s="11">
        <v>1.2661173999756288</v>
      </c>
      <c r="K435" s="11">
        <v>0.78122477809457869</v>
      </c>
      <c r="L435" s="11" t="s">
        <v>284</v>
      </c>
      <c r="M435" s="11" t="s">
        <v>132</v>
      </c>
      <c r="N435" s="11" t="s">
        <v>10</v>
      </c>
      <c r="O435" s="11" t="s">
        <v>523</v>
      </c>
      <c r="P435" s="26">
        <v>1</v>
      </c>
      <c r="Q435" s="27">
        <v>-1</v>
      </c>
      <c r="R435" s="27">
        <v>0</v>
      </c>
      <c r="S435" s="27">
        <v>1</v>
      </c>
      <c r="T435" s="27">
        <v>-1</v>
      </c>
      <c r="U435" s="27">
        <v>0</v>
      </c>
      <c r="V435" s="27">
        <v>0</v>
      </c>
      <c r="W435" s="27">
        <v>0</v>
      </c>
      <c r="X435" s="27">
        <v>1</v>
      </c>
      <c r="Y435" s="27">
        <v>0</v>
      </c>
      <c r="Z435" s="27">
        <v>0</v>
      </c>
      <c r="AA435" s="27">
        <v>0</v>
      </c>
      <c r="AB435" s="27">
        <v>0</v>
      </c>
      <c r="AC435" s="27">
        <v>0</v>
      </c>
      <c r="AD435" s="27">
        <v>0</v>
      </c>
      <c r="AE435" s="27">
        <v>0</v>
      </c>
      <c r="AF435" s="27">
        <v>0</v>
      </c>
      <c r="AG435" s="27">
        <v>0</v>
      </c>
      <c r="AH435" s="27">
        <v>0</v>
      </c>
      <c r="AI435" s="27">
        <v>0</v>
      </c>
      <c r="AJ435" s="27">
        <v>0</v>
      </c>
      <c r="AK435" s="28">
        <v>0</v>
      </c>
      <c r="AL435" s="11">
        <f t="shared" si="2"/>
        <v>5</v>
      </c>
      <c r="AN435" s="11" t="s">
        <v>1100</v>
      </c>
      <c r="AO435" s="11">
        <f t="shared" si="3"/>
        <v>79</v>
      </c>
      <c r="AP435" s="22">
        <v>32</v>
      </c>
    </row>
    <row r="436" spans="1:42" ht="15.75" hidden="1" customHeight="1" x14ac:dyDescent="0.35">
      <c r="A436" s="11">
        <v>434</v>
      </c>
      <c r="C436" s="11">
        <v>1.2918446150424123</v>
      </c>
      <c r="D436" s="11">
        <v>0.94178195938891973</v>
      </c>
      <c r="E436" s="11">
        <v>1.2776473406390054</v>
      </c>
      <c r="F436" s="11">
        <v>0.95166887656796428</v>
      </c>
      <c r="G436" s="11">
        <v>0.75754605605762437</v>
      </c>
      <c r="H436" s="11">
        <v>1.0953855591102257</v>
      </c>
      <c r="I436" s="11">
        <v>1.0054731802112233</v>
      </c>
      <c r="J436" s="11">
        <v>1.0514527157833042</v>
      </c>
      <c r="K436" s="11">
        <v>0.78634287665784075</v>
      </c>
      <c r="L436" s="11" t="s">
        <v>284</v>
      </c>
      <c r="M436" s="11" t="s">
        <v>132</v>
      </c>
      <c r="N436" s="11" t="s">
        <v>13</v>
      </c>
      <c r="O436" s="11" t="s">
        <v>523</v>
      </c>
      <c r="P436" s="26">
        <v>1</v>
      </c>
      <c r="Q436" s="27">
        <v>-1</v>
      </c>
      <c r="R436" s="27">
        <v>0</v>
      </c>
      <c r="S436" s="27">
        <v>0</v>
      </c>
      <c r="T436" s="27">
        <v>-1</v>
      </c>
      <c r="U436" s="27">
        <v>0</v>
      </c>
      <c r="V436" s="27">
        <v>0</v>
      </c>
      <c r="W436" s="27">
        <v>0</v>
      </c>
      <c r="X436" s="27">
        <v>1</v>
      </c>
      <c r="Y436" s="27">
        <v>1</v>
      </c>
      <c r="Z436" s="27">
        <v>0</v>
      </c>
      <c r="AA436" s="27">
        <v>0</v>
      </c>
      <c r="AB436" s="27">
        <v>0</v>
      </c>
      <c r="AC436" s="27">
        <v>0</v>
      </c>
      <c r="AD436" s="27">
        <v>0</v>
      </c>
      <c r="AE436" s="27">
        <v>0</v>
      </c>
      <c r="AF436" s="27">
        <v>0</v>
      </c>
      <c r="AG436" s="27">
        <v>0</v>
      </c>
      <c r="AH436" s="27">
        <v>0</v>
      </c>
      <c r="AI436" s="27">
        <v>0</v>
      </c>
      <c r="AJ436" s="27">
        <v>0</v>
      </c>
      <c r="AK436" s="28">
        <v>0</v>
      </c>
      <c r="AL436" s="11">
        <f t="shared" si="2"/>
        <v>5</v>
      </c>
      <c r="AN436" s="11" t="s">
        <v>286</v>
      </c>
      <c r="AO436" s="11">
        <f t="shared" si="3"/>
        <v>22</v>
      </c>
      <c r="AP436" s="22">
        <v>32</v>
      </c>
    </row>
    <row r="437" spans="1:42" ht="15.75" hidden="1" customHeight="1" x14ac:dyDescent="0.35">
      <c r="A437" s="11">
        <v>435</v>
      </c>
      <c r="C437" s="11">
        <v>1.0000693171203765</v>
      </c>
      <c r="D437" s="11">
        <v>1.0138077340563769</v>
      </c>
      <c r="E437" s="11">
        <v>1.3297030847804712</v>
      </c>
      <c r="F437" s="11">
        <v>0.73020522998073911</v>
      </c>
      <c r="G437" s="11">
        <v>0.77254227321211311</v>
      </c>
      <c r="H437" s="11">
        <v>1.0743381352245014</v>
      </c>
      <c r="I437" s="11">
        <v>1.0922964516530251</v>
      </c>
      <c r="J437" s="11">
        <v>1.08610437854668</v>
      </c>
      <c r="K437" s="11">
        <v>0.70845411935706848</v>
      </c>
      <c r="L437" s="11" t="s">
        <v>284</v>
      </c>
      <c r="M437" s="11" t="s">
        <v>135</v>
      </c>
      <c r="N437" s="11" t="s">
        <v>7</v>
      </c>
      <c r="P437" s="26">
        <v>1</v>
      </c>
      <c r="Q437" s="27">
        <v>-1</v>
      </c>
      <c r="R437" s="27">
        <v>0</v>
      </c>
      <c r="S437" s="27">
        <v>0</v>
      </c>
      <c r="T437" s="27">
        <v>-1</v>
      </c>
      <c r="U437" s="27">
        <v>0</v>
      </c>
      <c r="V437" s="27">
        <v>0</v>
      </c>
      <c r="W437" s="27">
        <v>0</v>
      </c>
      <c r="X437" s="27">
        <v>1</v>
      </c>
      <c r="Y437" s="27">
        <v>1</v>
      </c>
      <c r="Z437" s="27">
        <v>0</v>
      </c>
      <c r="AA437" s="27">
        <v>0</v>
      </c>
      <c r="AB437" s="27">
        <v>0</v>
      </c>
      <c r="AC437" s="27">
        <v>0</v>
      </c>
      <c r="AD437" s="27">
        <v>0</v>
      </c>
      <c r="AE437" s="27">
        <v>0</v>
      </c>
      <c r="AF437" s="27">
        <v>0</v>
      </c>
      <c r="AG437" s="27">
        <v>0</v>
      </c>
      <c r="AH437" s="27">
        <v>0</v>
      </c>
      <c r="AI437" s="27">
        <v>0</v>
      </c>
      <c r="AJ437" s="27">
        <v>0</v>
      </c>
      <c r="AK437" s="28">
        <v>0</v>
      </c>
      <c r="AL437" s="11">
        <f t="shared" si="2"/>
        <v>5</v>
      </c>
      <c r="AN437" s="11" t="s">
        <v>286</v>
      </c>
      <c r="AO437" s="11">
        <f t="shared" si="3"/>
        <v>22</v>
      </c>
      <c r="AP437" s="22">
        <v>32</v>
      </c>
    </row>
    <row r="438" spans="1:42" ht="15.75" hidden="1" customHeight="1" x14ac:dyDescent="0.35">
      <c r="A438" s="11">
        <v>436</v>
      </c>
      <c r="C438" s="11">
        <v>1.069249695229582</v>
      </c>
      <c r="D438" s="11">
        <v>1.0276380945101005</v>
      </c>
      <c r="E438" s="11">
        <v>1.2176386952655669</v>
      </c>
      <c r="F438" s="11">
        <v>0.75569064588452872</v>
      </c>
      <c r="G438" s="11">
        <v>0.85085007812201785</v>
      </c>
      <c r="H438" s="11">
        <v>1.0217073571047217</v>
      </c>
      <c r="I438" s="11">
        <v>1.1049905817215908</v>
      </c>
      <c r="J438" s="11">
        <v>1.1125233228966052</v>
      </c>
      <c r="K438" s="11">
        <v>0.74520229734098775</v>
      </c>
      <c r="L438" s="11" t="s">
        <v>284</v>
      </c>
      <c r="M438" s="11" t="s">
        <v>135</v>
      </c>
      <c r="N438" s="11" t="s">
        <v>10</v>
      </c>
      <c r="O438" s="11" t="s">
        <v>520</v>
      </c>
      <c r="P438" s="26">
        <v>1</v>
      </c>
      <c r="Q438" s="27">
        <v>-1</v>
      </c>
      <c r="R438" s="27">
        <v>0</v>
      </c>
      <c r="S438" s="27">
        <v>1</v>
      </c>
      <c r="T438" s="27">
        <v>-1</v>
      </c>
      <c r="U438" s="27">
        <v>0</v>
      </c>
      <c r="V438" s="27">
        <v>0</v>
      </c>
      <c r="W438" s="27">
        <v>0</v>
      </c>
      <c r="X438" s="27">
        <v>1</v>
      </c>
      <c r="Y438" s="27">
        <v>0</v>
      </c>
      <c r="Z438" s="27">
        <v>0</v>
      </c>
      <c r="AA438" s="27">
        <v>0</v>
      </c>
      <c r="AB438" s="27">
        <v>0</v>
      </c>
      <c r="AC438" s="27">
        <v>0</v>
      </c>
      <c r="AD438" s="27">
        <v>0</v>
      </c>
      <c r="AE438" s="27">
        <v>0</v>
      </c>
      <c r="AF438" s="27">
        <v>0</v>
      </c>
      <c r="AG438" s="27">
        <v>0</v>
      </c>
      <c r="AH438" s="27">
        <v>0</v>
      </c>
      <c r="AI438" s="27">
        <v>0</v>
      </c>
      <c r="AJ438" s="27">
        <v>0</v>
      </c>
      <c r="AK438" s="28">
        <v>0</v>
      </c>
      <c r="AL438" s="11">
        <f t="shared" si="2"/>
        <v>5</v>
      </c>
      <c r="AN438" s="11" t="s">
        <v>1100</v>
      </c>
      <c r="AO438" s="11">
        <f t="shared" si="3"/>
        <v>79</v>
      </c>
      <c r="AP438" s="22">
        <v>32</v>
      </c>
    </row>
    <row r="439" spans="1:42" ht="15.75" hidden="1" customHeight="1" x14ac:dyDescent="0.35">
      <c r="A439" s="11">
        <v>437</v>
      </c>
      <c r="C439" s="11">
        <v>1.035769072401719</v>
      </c>
      <c r="D439" s="11">
        <v>1.0031794485148597</v>
      </c>
      <c r="E439" s="11">
        <v>1.3000229183303906</v>
      </c>
      <c r="F439" s="11">
        <v>0.69469310720950017</v>
      </c>
      <c r="G439" s="11">
        <v>0.78264019039435739</v>
      </c>
      <c r="H439" s="11">
        <v>0.97838126492622512</v>
      </c>
      <c r="I439" s="11">
        <v>1.0816652552528629</v>
      </c>
      <c r="J439" s="11">
        <v>1.0247912033691002</v>
      </c>
      <c r="K439" s="11">
        <v>0.71504850405582498</v>
      </c>
      <c r="L439" s="11" t="s">
        <v>284</v>
      </c>
      <c r="M439" s="11" t="s">
        <v>135</v>
      </c>
      <c r="N439" s="11" t="s">
        <v>10</v>
      </c>
      <c r="O439" s="11" t="s">
        <v>523</v>
      </c>
      <c r="P439" s="26">
        <v>1</v>
      </c>
      <c r="Q439" s="27">
        <v>-1</v>
      </c>
      <c r="R439" s="27">
        <v>0</v>
      </c>
      <c r="S439" s="27">
        <v>0</v>
      </c>
      <c r="T439" s="27">
        <v>-1</v>
      </c>
      <c r="U439" s="27">
        <v>0</v>
      </c>
      <c r="V439" s="27">
        <v>1</v>
      </c>
      <c r="W439" s="27">
        <v>0</v>
      </c>
      <c r="X439" s="27">
        <v>1</v>
      </c>
      <c r="Y439" s="27">
        <v>1</v>
      </c>
      <c r="Z439" s="27">
        <v>0</v>
      </c>
      <c r="AA439" s="27">
        <v>0</v>
      </c>
      <c r="AB439" s="27">
        <v>0</v>
      </c>
      <c r="AC439" s="27">
        <v>0</v>
      </c>
      <c r="AD439" s="27">
        <v>0</v>
      </c>
      <c r="AE439" s="27">
        <v>0</v>
      </c>
      <c r="AF439" s="27">
        <v>0</v>
      </c>
      <c r="AG439" s="27">
        <v>0</v>
      </c>
      <c r="AH439" s="27">
        <v>0</v>
      </c>
      <c r="AI439" s="27">
        <v>0</v>
      </c>
      <c r="AJ439" s="27">
        <v>0</v>
      </c>
      <c r="AK439" s="28">
        <v>0</v>
      </c>
      <c r="AL439" s="11">
        <f t="shared" si="2"/>
        <v>6</v>
      </c>
      <c r="AN439" s="11" t="s">
        <v>1060</v>
      </c>
      <c r="AO439" s="11">
        <f t="shared" si="3"/>
        <v>77</v>
      </c>
      <c r="AP439" s="22">
        <v>32</v>
      </c>
    </row>
    <row r="440" spans="1:42" ht="15.75" hidden="1" customHeight="1" x14ac:dyDescent="0.35">
      <c r="A440" s="11">
        <v>438</v>
      </c>
      <c r="C440" s="11">
        <v>1.3178422569455541</v>
      </c>
      <c r="D440" s="11">
        <v>1.0127700650134142</v>
      </c>
      <c r="E440" s="11">
        <v>1.1939387416356464</v>
      </c>
      <c r="F440" s="11">
        <v>0.84525432837662395</v>
      </c>
      <c r="G440" s="11">
        <v>0.95060090945313913</v>
      </c>
      <c r="H440" s="11">
        <v>1.1060823384643697</v>
      </c>
      <c r="I440" s="11">
        <v>1.1204756082408225</v>
      </c>
      <c r="J440" s="11">
        <v>1.0125275977124433</v>
      </c>
      <c r="K440" s="11">
        <v>0.73466764226038084</v>
      </c>
      <c r="L440" s="11" t="s">
        <v>284</v>
      </c>
      <c r="M440" s="11" t="s">
        <v>135</v>
      </c>
      <c r="N440" s="11" t="s">
        <v>13</v>
      </c>
      <c r="O440" s="11" t="s">
        <v>523</v>
      </c>
      <c r="P440" s="26">
        <v>1</v>
      </c>
      <c r="Q440" s="27">
        <v>-1</v>
      </c>
      <c r="R440" s="27">
        <v>0</v>
      </c>
      <c r="S440" s="27">
        <v>0</v>
      </c>
      <c r="T440" s="27">
        <v>-1</v>
      </c>
      <c r="U440" s="27">
        <v>0</v>
      </c>
      <c r="V440" s="27">
        <v>0</v>
      </c>
      <c r="W440" s="27">
        <v>0</v>
      </c>
      <c r="X440" s="27">
        <v>1</v>
      </c>
      <c r="Y440" s="27">
        <v>1</v>
      </c>
      <c r="Z440" s="27">
        <v>0</v>
      </c>
      <c r="AA440" s="27">
        <v>0</v>
      </c>
      <c r="AB440" s="27">
        <v>0</v>
      </c>
      <c r="AC440" s="27">
        <v>0</v>
      </c>
      <c r="AD440" s="27">
        <v>0</v>
      </c>
      <c r="AE440" s="27">
        <v>0</v>
      </c>
      <c r="AF440" s="27">
        <v>0</v>
      </c>
      <c r="AG440" s="27">
        <v>0</v>
      </c>
      <c r="AH440" s="27">
        <v>0</v>
      </c>
      <c r="AI440" s="27">
        <v>0</v>
      </c>
      <c r="AJ440" s="27">
        <v>0</v>
      </c>
      <c r="AK440" s="28">
        <v>0</v>
      </c>
      <c r="AL440" s="11">
        <f t="shared" si="2"/>
        <v>5</v>
      </c>
      <c r="AN440" s="11" t="s">
        <v>286</v>
      </c>
      <c r="AO440" s="11">
        <f t="shared" si="3"/>
        <v>22</v>
      </c>
      <c r="AP440" s="22">
        <v>32</v>
      </c>
    </row>
    <row r="441" spans="1:42" ht="15.75" hidden="1" customHeight="1" x14ac:dyDescent="0.35">
      <c r="A441" s="11">
        <v>439</v>
      </c>
      <c r="C441" s="11">
        <v>0.99707216477832938</v>
      </c>
      <c r="D441" s="11">
        <v>1.0337807942361374</v>
      </c>
      <c r="E441" s="11">
        <v>1.4030660907393464</v>
      </c>
      <c r="F441" s="11">
        <v>0.94620623067598575</v>
      </c>
      <c r="G441" s="11">
        <v>0.797658663387671</v>
      </c>
      <c r="H441" s="11">
        <v>1.1566854651567573</v>
      </c>
      <c r="I441" s="11">
        <v>1.0550485874965656</v>
      </c>
      <c r="J441" s="11">
        <v>1.1647924755460632</v>
      </c>
      <c r="K441" s="11">
        <v>0.76965123374819266</v>
      </c>
      <c r="L441" s="11" t="s">
        <v>284</v>
      </c>
      <c r="M441" s="11" t="s">
        <v>138</v>
      </c>
      <c r="N441" s="11" t="s">
        <v>7</v>
      </c>
      <c r="P441" s="26">
        <v>1</v>
      </c>
      <c r="Q441" s="27">
        <v>-1</v>
      </c>
      <c r="R441" s="27">
        <v>0</v>
      </c>
      <c r="S441" s="27">
        <v>1</v>
      </c>
      <c r="T441" s="27">
        <v>-1</v>
      </c>
      <c r="U441" s="27">
        <v>0</v>
      </c>
      <c r="V441" s="27">
        <v>0</v>
      </c>
      <c r="W441" s="27">
        <v>0</v>
      </c>
      <c r="X441" s="27">
        <v>1</v>
      </c>
      <c r="Y441" s="27">
        <v>1</v>
      </c>
      <c r="Z441" s="27">
        <v>0</v>
      </c>
      <c r="AA441" s="27">
        <v>0</v>
      </c>
      <c r="AB441" s="27">
        <v>0</v>
      </c>
      <c r="AC441" s="27">
        <v>0</v>
      </c>
      <c r="AD441" s="27">
        <v>0</v>
      </c>
      <c r="AE441" s="27">
        <v>0</v>
      </c>
      <c r="AF441" s="27">
        <v>0</v>
      </c>
      <c r="AG441" s="27">
        <v>0</v>
      </c>
      <c r="AH441" s="27">
        <v>0</v>
      </c>
      <c r="AI441" s="27">
        <v>0</v>
      </c>
      <c r="AJ441" s="27">
        <v>0</v>
      </c>
      <c r="AK441" s="28">
        <v>0</v>
      </c>
      <c r="AL441" s="11">
        <f t="shared" si="2"/>
        <v>6</v>
      </c>
      <c r="AN441" s="11" t="s">
        <v>1113</v>
      </c>
      <c r="AO441" s="11">
        <f t="shared" si="3"/>
        <v>80</v>
      </c>
      <c r="AP441" s="22">
        <v>32</v>
      </c>
    </row>
    <row r="442" spans="1:42" ht="15.75" hidden="1" customHeight="1" x14ac:dyDescent="0.35">
      <c r="A442" s="11">
        <v>440</v>
      </c>
      <c r="C442" s="11">
        <v>1.1082756302476435</v>
      </c>
      <c r="D442" s="11">
        <v>1.0980405589679769</v>
      </c>
      <c r="E442" s="11">
        <v>1.2091311593123732</v>
      </c>
      <c r="F442" s="11">
        <v>0.95559072094514574</v>
      </c>
      <c r="G442" s="11">
        <v>0.94812352232725139</v>
      </c>
      <c r="H442" s="11">
        <v>1.0820282409395687</v>
      </c>
      <c r="I442" s="11">
        <v>0.98902937706811589</v>
      </c>
      <c r="J442" s="11">
        <v>1.1612554343240711</v>
      </c>
      <c r="K442" s="11">
        <v>0.73048654244111777</v>
      </c>
      <c r="L442" s="11" t="s">
        <v>284</v>
      </c>
      <c r="M442" s="11" t="s">
        <v>138</v>
      </c>
      <c r="N442" s="11" t="s">
        <v>10</v>
      </c>
      <c r="O442" s="11" t="s">
        <v>520</v>
      </c>
      <c r="P442" s="26">
        <v>1</v>
      </c>
      <c r="Q442" s="27">
        <v>-1</v>
      </c>
      <c r="R442" s="27">
        <v>0</v>
      </c>
      <c r="S442" s="27">
        <v>1</v>
      </c>
      <c r="T442" s="27">
        <v>-1</v>
      </c>
      <c r="U442" s="27">
        <v>0</v>
      </c>
      <c r="V442" s="27">
        <v>0</v>
      </c>
      <c r="W442" s="27">
        <v>0</v>
      </c>
      <c r="X442" s="27">
        <v>1</v>
      </c>
      <c r="Y442" s="27">
        <v>0</v>
      </c>
      <c r="Z442" s="27">
        <v>0</v>
      </c>
      <c r="AA442" s="27">
        <v>0</v>
      </c>
      <c r="AB442" s="27">
        <v>0</v>
      </c>
      <c r="AC442" s="27">
        <v>0</v>
      </c>
      <c r="AD442" s="27">
        <v>0</v>
      </c>
      <c r="AE442" s="27">
        <v>0</v>
      </c>
      <c r="AF442" s="27">
        <v>0</v>
      </c>
      <c r="AG442" s="27">
        <v>0</v>
      </c>
      <c r="AH442" s="27">
        <v>0</v>
      </c>
      <c r="AI442" s="27">
        <v>0</v>
      </c>
      <c r="AJ442" s="27">
        <v>0</v>
      </c>
      <c r="AK442" s="28">
        <v>0</v>
      </c>
      <c r="AL442" s="11">
        <f t="shared" si="2"/>
        <v>5</v>
      </c>
      <c r="AN442" s="11" t="s">
        <v>1100</v>
      </c>
      <c r="AO442" s="11">
        <f t="shared" si="3"/>
        <v>79</v>
      </c>
      <c r="AP442" s="22">
        <v>32</v>
      </c>
    </row>
    <row r="443" spans="1:42" ht="15.75" hidden="1" customHeight="1" x14ac:dyDescent="0.35">
      <c r="A443" s="11">
        <v>441</v>
      </c>
      <c r="C443" s="11">
        <v>0.91384839816386909</v>
      </c>
      <c r="D443" s="11">
        <v>1.189423645833378</v>
      </c>
      <c r="E443" s="11">
        <v>1.1336185993901404</v>
      </c>
      <c r="F443" s="11">
        <v>0.96180955452946293</v>
      </c>
      <c r="G443" s="11">
        <v>0.89312882007231598</v>
      </c>
      <c r="H443" s="11">
        <v>0.95145363052324994</v>
      </c>
      <c r="I443" s="11">
        <v>0.98561466348175464</v>
      </c>
      <c r="J443" s="11">
        <v>1.0731598832168048</v>
      </c>
      <c r="K443" s="11">
        <v>0.66596472021257436</v>
      </c>
      <c r="L443" s="11" t="s">
        <v>284</v>
      </c>
      <c r="M443" s="11" t="s">
        <v>138</v>
      </c>
      <c r="N443" s="11" t="s">
        <v>10</v>
      </c>
      <c r="O443" s="11" t="s">
        <v>523</v>
      </c>
      <c r="P443" s="26">
        <v>1</v>
      </c>
      <c r="Q443" s="27">
        <v>-1</v>
      </c>
      <c r="R443" s="27">
        <v>0</v>
      </c>
      <c r="S443" s="27">
        <v>0</v>
      </c>
      <c r="T443" s="27">
        <v>-1</v>
      </c>
      <c r="U443" s="27">
        <v>0</v>
      </c>
      <c r="V443" s="27">
        <v>0</v>
      </c>
      <c r="W443" s="27">
        <v>0</v>
      </c>
      <c r="X443" s="27">
        <v>1</v>
      </c>
      <c r="Y443" s="27">
        <v>0</v>
      </c>
      <c r="Z443" s="27">
        <v>0</v>
      </c>
      <c r="AA443" s="27">
        <v>0</v>
      </c>
      <c r="AB443" s="27">
        <v>0</v>
      </c>
      <c r="AC443" s="27">
        <v>0</v>
      </c>
      <c r="AD443" s="27">
        <v>0</v>
      </c>
      <c r="AE443" s="27">
        <v>0</v>
      </c>
      <c r="AF443" s="27">
        <v>0</v>
      </c>
      <c r="AG443" s="27">
        <v>0</v>
      </c>
      <c r="AH443" s="27">
        <v>0</v>
      </c>
      <c r="AI443" s="27">
        <v>0</v>
      </c>
      <c r="AJ443" s="27">
        <v>0</v>
      </c>
      <c r="AK443" s="28">
        <v>0</v>
      </c>
      <c r="AL443" s="11">
        <f t="shared" si="2"/>
        <v>4</v>
      </c>
      <c r="AN443" s="11" t="s">
        <v>289</v>
      </c>
      <c r="AO443" s="11">
        <f t="shared" si="3"/>
        <v>23</v>
      </c>
      <c r="AP443" s="22">
        <v>32</v>
      </c>
    </row>
    <row r="444" spans="1:42" ht="15.75" hidden="1" customHeight="1" x14ac:dyDescent="0.35">
      <c r="A444" s="11">
        <v>442</v>
      </c>
      <c r="C444" s="11">
        <v>1.0214084553310925</v>
      </c>
      <c r="D444" s="11">
        <v>1.0813859670038604</v>
      </c>
      <c r="E444" s="11">
        <v>1.132403891359723</v>
      </c>
      <c r="F444" s="11">
        <v>0.93557517295768522</v>
      </c>
      <c r="G444" s="11">
        <v>0.95233181868357719</v>
      </c>
      <c r="H444" s="11">
        <v>1.1068725556340682</v>
      </c>
      <c r="I444" s="11">
        <v>1.0757589260366234</v>
      </c>
      <c r="J444" s="11">
        <v>0.9973859221611957</v>
      </c>
      <c r="K444" s="11">
        <v>0.68373244360637997</v>
      </c>
      <c r="L444" s="11" t="s">
        <v>284</v>
      </c>
      <c r="M444" s="11" t="s">
        <v>138</v>
      </c>
      <c r="N444" s="11" t="s">
        <v>13</v>
      </c>
      <c r="O444" s="11" t="s">
        <v>523</v>
      </c>
      <c r="P444" s="26">
        <v>1</v>
      </c>
      <c r="Q444" s="27">
        <v>-1</v>
      </c>
      <c r="R444" s="27">
        <v>0</v>
      </c>
      <c r="S444" s="27">
        <v>1</v>
      </c>
      <c r="T444" s="27">
        <v>-1</v>
      </c>
      <c r="U444" s="27">
        <v>0</v>
      </c>
      <c r="V444" s="27">
        <v>1</v>
      </c>
      <c r="W444" s="27">
        <v>0</v>
      </c>
      <c r="X444" s="27">
        <v>1</v>
      </c>
      <c r="Y444" s="27">
        <v>1</v>
      </c>
      <c r="Z444" s="27">
        <v>0</v>
      </c>
      <c r="AA444" s="27">
        <v>0</v>
      </c>
      <c r="AB444" s="27">
        <v>0</v>
      </c>
      <c r="AC444" s="27">
        <v>0</v>
      </c>
      <c r="AD444" s="27">
        <v>0</v>
      </c>
      <c r="AE444" s="27">
        <v>0</v>
      </c>
      <c r="AF444" s="27">
        <v>0</v>
      </c>
      <c r="AG444" s="27">
        <v>0</v>
      </c>
      <c r="AH444" s="27">
        <v>0</v>
      </c>
      <c r="AI444" s="27">
        <v>0</v>
      </c>
      <c r="AJ444" s="27">
        <v>0</v>
      </c>
      <c r="AK444" s="28">
        <v>0</v>
      </c>
      <c r="AL444" s="11">
        <f t="shared" si="2"/>
        <v>7</v>
      </c>
      <c r="AN444" s="11" t="s">
        <v>1091</v>
      </c>
      <c r="AO444" s="11">
        <f t="shared" si="3"/>
        <v>78</v>
      </c>
      <c r="AP444" s="22">
        <v>32</v>
      </c>
    </row>
    <row r="445" spans="1:42" ht="15.75" hidden="1" customHeight="1" x14ac:dyDescent="0.35">
      <c r="A445" s="11">
        <v>443</v>
      </c>
      <c r="C445" s="11">
        <v>1.9544248671722957</v>
      </c>
      <c r="D445" s="11">
        <v>0.96487743925661973</v>
      </c>
      <c r="E445" s="11">
        <v>1.4790687117856045</v>
      </c>
      <c r="F445" s="11">
        <v>0.47833933015385238</v>
      </c>
      <c r="G445" s="11">
        <v>2.1805393401447382</v>
      </c>
      <c r="H445" s="11">
        <v>0.95822640884855903</v>
      </c>
      <c r="I445" s="11">
        <v>0.95425231730741056</v>
      </c>
      <c r="J445" s="11">
        <v>0.92094878578988759</v>
      </c>
      <c r="K445" s="11">
        <v>1.9954197873414881</v>
      </c>
      <c r="L445" s="11" t="s">
        <v>306</v>
      </c>
      <c r="M445" s="11" t="s">
        <v>115</v>
      </c>
      <c r="N445" s="11" t="s">
        <v>7</v>
      </c>
      <c r="P445" s="26">
        <v>0</v>
      </c>
      <c r="Q445" s="27">
        <v>-1</v>
      </c>
      <c r="R445" s="27">
        <v>0</v>
      </c>
      <c r="S445" s="27">
        <v>0</v>
      </c>
      <c r="T445" s="27">
        <v>0</v>
      </c>
      <c r="U445" s="27">
        <v>0</v>
      </c>
      <c r="V445" s="27">
        <v>0</v>
      </c>
      <c r="W445" s="27">
        <v>0</v>
      </c>
      <c r="X445" s="27">
        <v>0</v>
      </c>
      <c r="Y445" s="27">
        <v>0</v>
      </c>
      <c r="Z445" s="27">
        <v>0</v>
      </c>
      <c r="AA445" s="27">
        <v>0</v>
      </c>
      <c r="AB445" s="27">
        <v>0</v>
      </c>
      <c r="AC445" s="27">
        <v>0</v>
      </c>
      <c r="AD445" s="27">
        <v>0</v>
      </c>
      <c r="AE445" s="27">
        <v>0</v>
      </c>
      <c r="AF445" s="27">
        <v>0</v>
      </c>
      <c r="AG445" s="27">
        <v>0</v>
      </c>
      <c r="AH445" s="27">
        <v>0</v>
      </c>
      <c r="AI445" s="27">
        <v>0</v>
      </c>
      <c r="AJ445" s="27">
        <v>0</v>
      </c>
      <c r="AK445" s="28">
        <v>0</v>
      </c>
      <c r="AL445" s="11">
        <f t="shared" si="2"/>
        <v>1</v>
      </c>
      <c r="AN445" s="11" t="s">
        <v>307</v>
      </c>
      <c r="AO445" s="11">
        <f t="shared" si="3"/>
        <v>26</v>
      </c>
      <c r="AP445" s="22">
        <v>32</v>
      </c>
    </row>
    <row r="446" spans="1:42" ht="15.75" hidden="1" customHeight="1" x14ac:dyDescent="0.35">
      <c r="A446" s="11">
        <v>444</v>
      </c>
      <c r="C446" s="11">
        <v>1.852042819110483</v>
      </c>
      <c r="D446" s="11">
        <v>0.92953551646447186</v>
      </c>
      <c r="E446" s="11">
        <v>1.3069065461029208</v>
      </c>
      <c r="F446" s="11">
        <v>0.47336534841839423</v>
      </c>
      <c r="G446" s="11">
        <v>1.6553104042945372</v>
      </c>
      <c r="H446" s="11">
        <v>0.92646038709431922</v>
      </c>
      <c r="I446" s="11">
        <v>0.84487306727475664</v>
      </c>
      <c r="J446" s="11">
        <v>0.9534599555203237</v>
      </c>
      <c r="K446" s="11">
        <v>1.9357749164318048</v>
      </c>
      <c r="L446" s="11" t="s">
        <v>306</v>
      </c>
      <c r="M446" s="11" t="s">
        <v>115</v>
      </c>
      <c r="N446" s="11" t="s">
        <v>10</v>
      </c>
      <c r="O446" s="11" t="s">
        <v>520</v>
      </c>
      <c r="P446" s="26">
        <v>1</v>
      </c>
      <c r="Q446" s="27">
        <v>-1</v>
      </c>
      <c r="R446" s="27">
        <v>1</v>
      </c>
      <c r="S446" s="27">
        <v>0</v>
      </c>
      <c r="T446" s="27">
        <v>0</v>
      </c>
      <c r="U446" s="27">
        <v>0</v>
      </c>
      <c r="V446" s="27">
        <v>0</v>
      </c>
      <c r="W446" s="27">
        <v>0</v>
      </c>
      <c r="X446" s="27">
        <v>0</v>
      </c>
      <c r="Y446" s="27">
        <v>0</v>
      </c>
      <c r="Z446" s="27">
        <v>0</v>
      </c>
      <c r="AA446" s="27">
        <v>0</v>
      </c>
      <c r="AB446" s="27">
        <v>0</v>
      </c>
      <c r="AC446" s="27">
        <v>0</v>
      </c>
      <c r="AD446" s="27">
        <v>-1</v>
      </c>
      <c r="AE446" s="27">
        <v>0</v>
      </c>
      <c r="AF446" s="27">
        <v>0</v>
      </c>
      <c r="AG446" s="27">
        <v>0</v>
      </c>
      <c r="AH446" s="27">
        <v>0</v>
      </c>
      <c r="AI446" s="27">
        <v>0</v>
      </c>
      <c r="AJ446" s="27">
        <v>0</v>
      </c>
      <c r="AK446" s="28">
        <v>0</v>
      </c>
      <c r="AL446" s="11">
        <f t="shared" si="2"/>
        <v>4</v>
      </c>
      <c r="AN446" s="11" t="s">
        <v>1124</v>
      </c>
      <c r="AO446" s="11">
        <f t="shared" si="3"/>
        <v>81</v>
      </c>
      <c r="AP446" s="22">
        <v>32</v>
      </c>
    </row>
    <row r="447" spans="1:42" ht="15.75" hidden="1" customHeight="1" x14ac:dyDescent="0.35">
      <c r="A447" s="11">
        <v>445</v>
      </c>
      <c r="C447" s="11">
        <v>2.0075197276508798</v>
      </c>
      <c r="D447" s="11">
        <v>1.0656537775057211</v>
      </c>
      <c r="E447" s="11">
        <v>1.3805453545161361</v>
      </c>
      <c r="F447" s="11">
        <v>0.34369548457162757</v>
      </c>
      <c r="G447" s="11">
        <v>1.6448277367118505</v>
      </c>
      <c r="H447" s="11">
        <v>0.81113557108683665</v>
      </c>
      <c r="I447" s="11">
        <v>0.98738630142713302</v>
      </c>
      <c r="J447" s="11">
        <v>0.86901035668817861</v>
      </c>
      <c r="K447" s="11">
        <v>2.3858102828724852</v>
      </c>
      <c r="L447" s="11" t="s">
        <v>306</v>
      </c>
      <c r="M447" s="11" t="s">
        <v>115</v>
      </c>
      <c r="N447" s="11" t="s">
        <v>10</v>
      </c>
      <c r="O447" s="11" t="s">
        <v>523</v>
      </c>
      <c r="P447" s="26">
        <v>0</v>
      </c>
      <c r="Q447" s="27">
        <v>-1</v>
      </c>
      <c r="R447" s="27">
        <v>1</v>
      </c>
      <c r="S447" s="27">
        <v>0</v>
      </c>
      <c r="T447" s="27">
        <v>0</v>
      </c>
      <c r="U447" s="27">
        <v>0</v>
      </c>
      <c r="V447" s="27">
        <v>0</v>
      </c>
      <c r="W447" s="27">
        <v>0</v>
      </c>
      <c r="X447" s="27">
        <v>0</v>
      </c>
      <c r="Y447" s="27">
        <v>0</v>
      </c>
      <c r="Z447" s="27">
        <v>0</v>
      </c>
      <c r="AA447" s="27">
        <v>0</v>
      </c>
      <c r="AB447" s="27">
        <v>0</v>
      </c>
      <c r="AC447" s="27">
        <v>0</v>
      </c>
      <c r="AD447" s="27">
        <v>-1</v>
      </c>
      <c r="AE447" s="27">
        <v>0</v>
      </c>
      <c r="AF447" s="27">
        <v>0</v>
      </c>
      <c r="AG447" s="27">
        <v>0</v>
      </c>
      <c r="AH447" s="27">
        <v>0</v>
      </c>
      <c r="AI447" s="27">
        <v>0</v>
      </c>
      <c r="AJ447" s="27">
        <v>0</v>
      </c>
      <c r="AK447" s="28">
        <v>0</v>
      </c>
      <c r="AL447" s="11">
        <f t="shared" si="2"/>
        <v>3</v>
      </c>
      <c r="AN447" s="11" t="s">
        <v>1127</v>
      </c>
      <c r="AO447" s="11">
        <f t="shared" si="3"/>
        <v>82</v>
      </c>
      <c r="AP447" s="22">
        <v>32</v>
      </c>
    </row>
    <row r="448" spans="1:42" ht="15.75" hidden="1" customHeight="1" x14ac:dyDescent="0.35">
      <c r="A448" s="11">
        <v>446</v>
      </c>
      <c r="C448" s="11">
        <v>2.1513494082737941</v>
      </c>
      <c r="D448" s="11">
        <v>0.9644537271551139</v>
      </c>
      <c r="E448" s="11">
        <v>1.4452463982824586</v>
      </c>
      <c r="F448" s="11">
        <v>0.43743206379421196</v>
      </c>
      <c r="G448" s="11">
        <v>1.5686222570975952</v>
      </c>
      <c r="H448" s="11">
        <v>0.71029733178782872</v>
      </c>
      <c r="I448" s="11">
        <v>0.85813458514562568</v>
      </c>
      <c r="J448" s="11">
        <v>1.0372342179266887</v>
      </c>
      <c r="K448" s="11">
        <v>2.4086078603725922</v>
      </c>
      <c r="L448" s="11" t="s">
        <v>306</v>
      </c>
      <c r="M448" s="11" t="s">
        <v>115</v>
      </c>
      <c r="N448" s="11" t="s">
        <v>13</v>
      </c>
      <c r="O448" s="11" t="s">
        <v>523</v>
      </c>
      <c r="P448" s="26">
        <v>0</v>
      </c>
      <c r="Q448" s="27">
        <v>-1</v>
      </c>
      <c r="R448" s="27">
        <v>1</v>
      </c>
      <c r="S448" s="27">
        <v>0</v>
      </c>
      <c r="T448" s="27">
        <v>0</v>
      </c>
      <c r="U448" s="27">
        <v>0</v>
      </c>
      <c r="V448" s="27">
        <v>0</v>
      </c>
      <c r="W448" s="27">
        <v>0</v>
      </c>
      <c r="X448" s="27">
        <v>0</v>
      </c>
      <c r="Y448" s="27">
        <v>0</v>
      </c>
      <c r="Z448" s="27">
        <v>0</v>
      </c>
      <c r="AA448" s="27">
        <v>0</v>
      </c>
      <c r="AB448" s="27">
        <v>0</v>
      </c>
      <c r="AC448" s="27">
        <v>0</v>
      </c>
      <c r="AD448" s="27">
        <v>0</v>
      </c>
      <c r="AE448" s="27">
        <v>0</v>
      </c>
      <c r="AF448" s="27">
        <v>0</v>
      </c>
      <c r="AG448" s="27">
        <v>0</v>
      </c>
      <c r="AH448" s="27">
        <v>0</v>
      </c>
      <c r="AI448" s="27">
        <v>0</v>
      </c>
      <c r="AJ448" s="27">
        <v>0</v>
      </c>
      <c r="AK448" s="28">
        <v>0</v>
      </c>
      <c r="AL448" s="11">
        <f t="shared" si="2"/>
        <v>2</v>
      </c>
      <c r="AN448" s="11" t="s">
        <v>310</v>
      </c>
      <c r="AO448" s="11">
        <f t="shared" si="3"/>
        <v>27</v>
      </c>
      <c r="AP448" s="22">
        <v>32</v>
      </c>
    </row>
    <row r="449" spans="1:42" ht="15.75" hidden="1" customHeight="1" x14ac:dyDescent="0.35">
      <c r="A449" s="11">
        <v>447</v>
      </c>
      <c r="C449" s="11">
        <v>1.0774664951266018</v>
      </c>
      <c r="D449" s="11">
        <v>1.150777227285281</v>
      </c>
      <c r="E449" s="11">
        <v>1.5351246253187543</v>
      </c>
      <c r="F449" s="11">
        <v>0.63824551904689486</v>
      </c>
      <c r="G449" s="11">
        <v>1.6913879786667918</v>
      </c>
      <c r="H449" s="11">
        <v>0.87170731547278013</v>
      </c>
      <c r="I449" s="11">
        <v>0.99103024263743678</v>
      </c>
      <c r="J449" s="11">
        <v>1.0961555959473419</v>
      </c>
      <c r="K449" s="11">
        <v>0.71321120998961018</v>
      </c>
      <c r="L449" s="11" t="s">
        <v>306</v>
      </c>
      <c r="M449" s="11" t="s">
        <v>119</v>
      </c>
      <c r="N449" s="11" t="s">
        <v>7</v>
      </c>
      <c r="P449" s="26">
        <v>0</v>
      </c>
      <c r="Q449" s="27">
        <v>-1</v>
      </c>
      <c r="R449" s="27">
        <v>1</v>
      </c>
      <c r="S449" s="27">
        <v>0</v>
      </c>
      <c r="T449" s="27">
        <v>0</v>
      </c>
      <c r="U449" s="27">
        <v>0</v>
      </c>
      <c r="V449" s="27">
        <v>0</v>
      </c>
      <c r="W449" s="27">
        <v>0</v>
      </c>
      <c r="X449" s="27">
        <v>0</v>
      </c>
      <c r="Y449" s="27">
        <v>0</v>
      </c>
      <c r="Z449" s="27">
        <v>0</v>
      </c>
      <c r="AA449" s="27">
        <v>0</v>
      </c>
      <c r="AB449" s="27">
        <v>0</v>
      </c>
      <c r="AC449" s="27">
        <v>0</v>
      </c>
      <c r="AD449" s="27">
        <v>-1</v>
      </c>
      <c r="AE449" s="27">
        <v>0</v>
      </c>
      <c r="AF449" s="27">
        <v>0</v>
      </c>
      <c r="AG449" s="27">
        <v>0</v>
      </c>
      <c r="AH449" s="27">
        <v>0</v>
      </c>
      <c r="AI449" s="27">
        <v>0</v>
      </c>
      <c r="AJ449" s="27">
        <v>0</v>
      </c>
      <c r="AK449" s="28">
        <v>0</v>
      </c>
      <c r="AL449" s="11">
        <f t="shared" si="2"/>
        <v>3</v>
      </c>
      <c r="AN449" s="11" t="s">
        <v>1127</v>
      </c>
      <c r="AO449" s="11">
        <f t="shared" si="3"/>
        <v>82</v>
      </c>
      <c r="AP449" s="22">
        <v>32</v>
      </c>
    </row>
    <row r="450" spans="1:42" ht="15.75" hidden="1" customHeight="1" x14ac:dyDescent="0.35">
      <c r="A450" s="11">
        <v>448</v>
      </c>
      <c r="C450" s="11">
        <v>1.4836226301599245</v>
      </c>
      <c r="D450" s="11">
        <v>1.0754603421298856</v>
      </c>
      <c r="E450" s="11">
        <v>1.4912221030085333</v>
      </c>
      <c r="F450" s="11">
        <v>0.47778600532070259</v>
      </c>
      <c r="G450" s="11">
        <v>1.4680615358230473</v>
      </c>
      <c r="H450" s="11">
        <v>0.74736124515806091</v>
      </c>
      <c r="I450" s="11">
        <v>0.90901326779225267</v>
      </c>
      <c r="J450" s="11">
        <v>0.96118412693122068</v>
      </c>
      <c r="K450" s="11">
        <v>1.0339046243240837</v>
      </c>
      <c r="L450" s="11" t="s">
        <v>306</v>
      </c>
      <c r="M450" s="11" t="s">
        <v>119</v>
      </c>
      <c r="N450" s="11" t="s">
        <v>10</v>
      </c>
      <c r="O450" s="11" t="s">
        <v>520</v>
      </c>
      <c r="P450" s="26">
        <v>0</v>
      </c>
      <c r="Q450" s="27">
        <v>-1</v>
      </c>
      <c r="R450" s="27">
        <v>1</v>
      </c>
      <c r="S450" s="27">
        <v>0</v>
      </c>
      <c r="T450" s="27">
        <v>0</v>
      </c>
      <c r="U450" s="27">
        <v>0</v>
      </c>
      <c r="V450" s="27">
        <v>0</v>
      </c>
      <c r="W450" s="27">
        <v>0</v>
      </c>
      <c r="X450" s="27">
        <v>0</v>
      </c>
      <c r="Y450" s="27">
        <v>0</v>
      </c>
      <c r="Z450" s="27">
        <v>0</v>
      </c>
      <c r="AA450" s="27">
        <v>0</v>
      </c>
      <c r="AB450" s="27">
        <v>0</v>
      </c>
      <c r="AC450" s="27">
        <v>0</v>
      </c>
      <c r="AD450" s="27">
        <v>0</v>
      </c>
      <c r="AE450" s="27">
        <v>0</v>
      </c>
      <c r="AF450" s="27">
        <v>0</v>
      </c>
      <c r="AG450" s="27">
        <v>0</v>
      </c>
      <c r="AH450" s="27">
        <v>0</v>
      </c>
      <c r="AI450" s="27">
        <v>0</v>
      </c>
      <c r="AJ450" s="27">
        <v>0</v>
      </c>
      <c r="AK450" s="28">
        <v>0</v>
      </c>
      <c r="AL450" s="11">
        <f t="shared" si="2"/>
        <v>2</v>
      </c>
      <c r="AN450" s="11" t="s">
        <v>310</v>
      </c>
      <c r="AO450" s="11">
        <f t="shared" si="3"/>
        <v>27</v>
      </c>
      <c r="AP450" s="22">
        <v>32</v>
      </c>
    </row>
    <row r="451" spans="1:42" ht="15.75" hidden="1" customHeight="1" x14ac:dyDescent="0.35">
      <c r="A451" s="11">
        <v>449</v>
      </c>
      <c r="C451" s="11">
        <v>1.4617138306310478</v>
      </c>
      <c r="D451" s="11">
        <v>1.0483602586634488</v>
      </c>
      <c r="E451" s="11">
        <v>1.5600983275674369</v>
      </c>
      <c r="F451" s="11">
        <v>0.41459803647162197</v>
      </c>
      <c r="G451" s="11">
        <v>0.82258086605373582</v>
      </c>
      <c r="H451" s="11">
        <v>0.72940360187973963</v>
      </c>
      <c r="I451" s="11">
        <v>0.97615311545692129</v>
      </c>
      <c r="J451" s="11">
        <v>1.0317738003730239</v>
      </c>
      <c r="K451" s="11">
        <v>1.141543222758139</v>
      </c>
      <c r="L451" s="11" t="s">
        <v>306</v>
      </c>
      <c r="M451" s="11" t="s">
        <v>119</v>
      </c>
      <c r="N451" s="11" t="s">
        <v>10</v>
      </c>
      <c r="O451" s="11" t="s">
        <v>523</v>
      </c>
      <c r="P451" s="26">
        <v>0</v>
      </c>
      <c r="Q451" s="27">
        <v>-1</v>
      </c>
      <c r="R451" s="27">
        <v>1</v>
      </c>
      <c r="S451" s="27">
        <v>0</v>
      </c>
      <c r="T451" s="27">
        <v>0</v>
      </c>
      <c r="U451" s="27">
        <v>0</v>
      </c>
      <c r="V451" s="27">
        <v>0</v>
      </c>
      <c r="W451" s="27">
        <v>0</v>
      </c>
      <c r="X451" s="27">
        <v>0</v>
      </c>
      <c r="Y451" s="27">
        <v>0</v>
      </c>
      <c r="Z451" s="27">
        <v>0</v>
      </c>
      <c r="AA451" s="27">
        <v>0</v>
      </c>
      <c r="AB451" s="27">
        <v>0</v>
      </c>
      <c r="AC451" s="27">
        <v>0</v>
      </c>
      <c r="AD451" s="27">
        <v>0</v>
      </c>
      <c r="AE451" s="27">
        <v>0</v>
      </c>
      <c r="AF451" s="27">
        <v>0</v>
      </c>
      <c r="AG451" s="27">
        <v>0</v>
      </c>
      <c r="AH451" s="27">
        <v>0</v>
      </c>
      <c r="AI451" s="27">
        <v>0</v>
      </c>
      <c r="AJ451" s="27">
        <v>0</v>
      </c>
      <c r="AK451" s="28">
        <v>0</v>
      </c>
      <c r="AL451" s="11">
        <f t="shared" si="2"/>
        <v>2</v>
      </c>
      <c r="AN451" s="11" t="s">
        <v>310</v>
      </c>
      <c r="AO451" s="11">
        <f t="shared" si="3"/>
        <v>27</v>
      </c>
      <c r="AP451" s="22">
        <v>32</v>
      </c>
    </row>
    <row r="452" spans="1:42" ht="15.75" hidden="1" customHeight="1" x14ac:dyDescent="0.35">
      <c r="A452" s="11">
        <v>450</v>
      </c>
      <c r="C452" s="11">
        <v>1.3906581068037014</v>
      </c>
      <c r="D452" s="11">
        <v>1.0269315541321433</v>
      </c>
      <c r="E452" s="11">
        <v>1.4551433885106222</v>
      </c>
      <c r="F452" s="11">
        <v>0.36309994507027338</v>
      </c>
      <c r="G452" s="11">
        <v>1.8731517218980338</v>
      </c>
      <c r="H452" s="11">
        <v>0.78989682155122154</v>
      </c>
      <c r="I452" s="11">
        <v>0.94191073432315586</v>
      </c>
      <c r="J452" s="11">
        <v>1.0863015212570764</v>
      </c>
      <c r="K452" s="11">
        <v>1.050209878396291</v>
      </c>
      <c r="L452" s="11" t="s">
        <v>306</v>
      </c>
      <c r="M452" s="11" t="s">
        <v>119</v>
      </c>
      <c r="N452" s="11" t="s">
        <v>13</v>
      </c>
      <c r="O452" s="11" t="s">
        <v>523</v>
      </c>
      <c r="P452" s="26">
        <v>0</v>
      </c>
      <c r="Q452" s="27">
        <v>-1</v>
      </c>
      <c r="R452" s="27">
        <v>1</v>
      </c>
      <c r="S452" s="27">
        <v>0</v>
      </c>
      <c r="T452" s="27">
        <v>0</v>
      </c>
      <c r="U452" s="27">
        <v>0</v>
      </c>
      <c r="V452" s="27">
        <v>0</v>
      </c>
      <c r="W452" s="27">
        <v>0</v>
      </c>
      <c r="X452" s="27">
        <v>0</v>
      </c>
      <c r="Y452" s="27">
        <v>-1</v>
      </c>
      <c r="Z452" s="27">
        <v>0</v>
      </c>
      <c r="AA452" s="27">
        <v>0</v>
      </c>
      <c r="AB452" s="27">
        <v>0</v>
      </c>
      <c r="AC452" s="27">
        <v>0</v>
      </c>
      <c r="AD452" s="27">
        <v>-1</v>
      </c>
      <c r="AE452" s="27">
        <v>-1</v>
      </c>
      <c r="AF452" s="27">
        <v>0</v>
      </c>
      <c r="AG452" s="27">
        <v>0</v>
      </c>
      <c r="AH452" s="27">
        <v>0</v>
      </c>
      <c r="AI452" s="27">
        <v>0</v>
      </c>
      <c r="AJ452" s="27">
        <v>0</v>
      </c>
      <c r="AK452" s="28">
        <v>0</v>
      </c>
      <c r="AL452" s="11">
        <f t="shared" si="2"/>
        <v>5</v>
      </c>
      <c r="AN452" s="11" t="s">
        <v>1138</v>
      </c>
      <c r="AO452" s="11">
        <f t="shared" si="3"/>
        <v>83</v>
      </c>
      <c r="AP452" s="22">
        <v>32</v>
      </c>
    </row>
    <row r="453" spans="1:42" ht="15.75" hidden="1" customHeight="1" x14ac:dyDescent="0.35">
      <c r="A453" s="11">
        <v>451</v>
      </c>
      <c r="C453" s="11">
        <v>1.8350510111770912</v>
      </c>
      <c r="D453" s="11">
        <v>0.92210649073011131</v>
      </c>
      <c r="E453" s="11">
        <v>1.5353354687723408</v>
      </c>
      <c r="F453" s="11">
        <v>0.96800376573115332</v>
      </c>
      <c r="G453" s="11">
        <v>1.4233680109152138</v>
      </c>
      <c r="H453" s="11">
        <v>0.83895049536016564</v>
      </c>
      <c r="I453" s="11">
        <v>0.94195081891371923</v>
      </c>
      <c r="J453" s="11">
        <v>0.74276119662822293</v>
      </c>
      <c r="K453" s="11">
        <v>1.4620948775568503</v>
      </c>
      <c r="L453" s="11" t="s">
        <v>306</v>
      </c>
      <c r="M453" s="11" t="s">
        <v>122</v>
      </c>
      <c r="N453" s="11" t="s">
        <v>7</v>
      </c>
      <c r="P453" s="26">
        <v>0</v>
      </c>
      <c r="Q453" s="27">
        <v>-1</v>
      </c>
      <c r="R453" s="27">
        <v>1</v>
      </c>
      <c r="S453" s="27">
        <v>0</v>
      </c>
      <c r="T453" s="27">
        <v>0</v>
      </c>
      <c r="U453" s="27">
        <v>0</v>
      </c>
      <c r="V453" s="27">
        <v>0</v>
      </c>
      <c r="W453" s="27">
        <v>0</v>
      </c>
      <c r="X453" s="27">
        <v>0</v>
      </c>
      <c r="Y453" s="27">
        <v>0</v>
      </c>
      <c r="Z453" s="27">
        <v>0</v>
      </c>
      <c r="AA453" s="27">
        <v>0</v>
      </c>
      <c r="AB453" s="27">
        <v>0</v>
      </c>
      <c r="AC453" s="27">
        <v>0</v>
      </c>
      <c r="AD453" s="27">
        <v>0</v>
      </c>
      <c r="AE453" s="27">
        <v>0</v>
      </c>
      <c r="AF453" s="27">
        <v>0</v>
      </c>
      <c r="AG453" s="27">
        <v>0</v>
      </c>
      <c r="AH453" s="27">
        <v>0</v>
      </c>
      <c r="AI453" s="27">
        <v>0</v>
      </c>
      <c r="AJ453" s="27">
        <v>0</v>
      </c>
      <c r="AK453" s="28">
        <v>0</v>
      </c>
      <c r="AL453" s="11">
        <f t="shared" si="2"/>
        <v>2</v>
      </c>
      <c r="AN453" s="11" t="s">
        <v>310</v>
      </c>
      <c r="AO453" s="11">
        <f t="shared" si="3"/>
        <v>27</v>
      </c>
      <c r="AP453" s="22">
        <v>32</v>
      </c>
    </row>
    <row r="454" spans="1:42" ht="15.75" hidden="1" customHeight="1" x14ac:dyDescent="0.35">
      <c r="A454" s="11">
        <v>452</v>
      </c>
      <c r="C454" s="11">
        <v>1.8171481391231823</v>
      </c>
      <c r="D454" s="11">
        <v>1.0048751215003846</v>
      </c>
      <c r="E454" s="11">
        <v>1.5398081918666673</v>
      </c>
      <c r="F454" s="11">
        <v>0.50002768991712498</v>
      </c>
      <c r="G454" s="11">
        <v>0.80944914570005566</v>
      </c>
      <c r="H454" s="11">
        <v>0.92580882123076336</v>
      </c>
      <c r="I454" s="11">
        <v>0.95906641970549344</v>
      </c>
      <c r="J454" s="11">
        <v>0.85182785601073707</v>
      </c>
      <c r="K454" s="11">
        <v>1.3515648105693645</v>
      </c>
      <c r="L454" s="11" t="s">
        <v>306</v>
      </c>
      <c r="M454" s="11" t="s">
        <v>122</v>
      </c>
      <c r="N454" s="11" t="s">
        <v>10</v>
      </c>
      <c r="O454" s="11" t="s">
        <v>520</v>
      </c>
      <c r="P454" s="26">
        <v>0</v>
      </c>
      <c r="Q454" s="27">
        <v>-1</v>
      </c>
      <c r="R454" s="27">
        <v>1</v>
      </c>
      <c r="S454" s="27">
        <v>0</v>
      </c>
      <c r="T454" s="27">
        <v>0</v>
      </c>
      <c r="U454" s="27">
        <v>0</v>
      </c>
      <c r="V454" s="27">
        <v>0</v>
      </c>
      <c r="W454" s="27">
        <v>0</v>
      </c>
      <c r="X454" s="27">
        <v>0</v>
      </c>
      <c r="Y454" s="27">
        <v>0</v>
      </c>
      <c r="Z454" s="27">
        <v>0</v>
      </c>
      <c r="AA454" s="27">
        <v>0</v>
      </c>
      <c r="AB454" s="27">
        <v>0</v>
      </c>
      <c r="AC454" s="27">
        <v>0</v>
      </c>
      <c r="AD454" s="27">
        <v>0</v>
      </c>
      <c r="AE454" s="27">
        <v>0</v>
      </c>
      <c r="AF454" s="27">
        <v>0</v>
      </c>
      <c r="AG454" s="27">
        <v>0</v>
      </c>
      <c r="AH454" s="27">
        <v>0</v>
      </c>
      <c r="AI454" s="27">
        <v>0</v>
      </c>
      <c r="AJ454" s="27">
        <v>0</v>
      </c>
      <c r="AK454" s="28">
        <v>0</v>
      </c>
      <c r="AL454" s="11">
        <f t="shared" si="2"/>
        <v>2</v>
      </c>
      <c r="AN454" s="11" t="s">
        <v>310</v>
      </c>
      <c r="AO454" s="11">
        <f t="shared" si="3"/>
        <v>27</v>
      </c>
      <c r="AP454" s="22">
        <v>32</v>
      </c>
    </row>
    <row r="455" spans="1:42" ht="15.75" hidden="1" customHeight="1" x14ac:dyDescent="0.35">
      <c r="A455" s="11">
        <v>453</v>
      </c>
      <c r="C455" s="11">
        <v>1.8491527909340975</v>
      </c>
      <c r="D455" s="11">
        <v>0.99319531341040113</v>
      </c>
      <c r="E455" s="11">
        <v>1.6097851925438542</v>
      </c>
      <c r="F455" s="11">
        <v>0.34871066538099038</v>
      </c>
      <c r="G455" s="11">
        <v>0.96830426695110461</v>
      </c>
      <c r="H455" s="11">
        <v>0.87367951174290892</v>
      </c>
      <c r="I455" s="11">
        <v>0.89539375239967156</v>
      </c>
      <c r="J455" s="11">
        <v>0.92294915722411341</v>
      </c>
      <c r="K455" s="11">
        <v>1.5100457262594813</v>
      </c>
      <c r="L455" s="11" t="s">
        <v>306</v>
      </c>
      <c r="M455" s="11" t="s">
        <v>122</v>
      </c>
      <c r="N455" s="11" t="s">
        <v>10</v>
      </c>
      <c r="O455" s="11" t="s">
        <v>523</v>
      </c>
      <c r="P455" s="26">
        <v>0</v>
      </c>
      <c r="Q455" s="27">
        <v>-1</v>
      </c>
      <c r="R455" s="27">
        <v>1</v>
      </c>
      <c r="S455" s="27">
        <v>0</v>
      </c>
      <c r="T455" s="27">
        <v>0</v>
      </c>
      <c r="U455" s="27">
        <v>0</v>
      </c>
      <c r="V455" s="27">
        <v>0</v>
      </c>
      <c r="W455" s="27">
        <v>0</v>
      </c>
      <c r="X455" s="27">
        <v>0</v>
      </c>
      <c r="Y455" s="27">
        <v>0</v>
      </c>
      <c r="Z455" s="27">
        <v>0</v>
      </c>
      <c r="AA455" s="27">
        <v>0</v>
      </c>
      <c r="AB455" s="27">
        <v>0</v>
      </c>
      <c r="AC455" s="27">
        <v>0</v>
      </c>
      <c r="AD455" s="27">
        <v>0</v>
      </c>
      <c r="AE455" s="27">
        <v>0</v>
      </c>
      <c r="AF455" s="27">
        <v>0</v>
      </c>
      <c r="AG455" s="27">
        <v>0</v>
      </c>
      <c r="AH455" s="27">
        <v>0</v>
      </c>
      <c r="AI455" s="27">
        <v>0</v>
      </c>
      <c r="AJ455" s="27">
        <v>0</v>
      </c>
      <c r="AK455" s="28">
        <v>0</v>
      </c>
      <c r="AL455" s="11">
        <f t="shared" si="2"/>
        <v>2</v>
      </c>
      <c r="AN455" s="11" t="s">
        <v>310</v>
      </c>
      <c r="AO455" s="11">
        <f t="shared" si="3"/>
        <v>27</v>
      </c>
      <c r="AP455" s="22">
        <v>32</v>
      </c>
    </row>
    <row r="456" spans="1:42" ht="15.75" hidden="1" customHeight="1" x14ac:dyDescent="0.35">
      <c r="A456" s="11">
        <v>454</v>
      </c>
      <c r="C456" s="11">
        <v>1.7133191230230211</v>
      </c>
      <c r="D456" s="11">
        <v>1.3085846810517845</v>
      </c>
      <c r="E456" s="11">
        <v>1.4737066897821358</v>
      </c>
      <c r="F456" s="11">
        <v>0.3836751520940539</v>
      </c>
      <c r="G456" s="11">
        <v>1.7374310493027576</v>
      </c>
      <c r="H456" s="11">
        <v>0.6793059868054323</v>
      </c>
      <c r="I456" s="11">
        <v>0.87104065383059359</v>
      </c>
      <c r="J456" s="11">
        <v>1.1036150507861662</v>
      </c>
      <c r="K456" s="11">
        <v>1.1522899125300978</v>
      </c>
      <c r="L456" s="11" t="s">
        <v>306</v>
      </c>
      <c r="M456" s="11" t="s">
        <v>122</v>
      </c>
      <c r="N456" s="11" t="s">
        <v>13</v>
      </c>
      <c r="O456" s="11" t="s">
        <v>523</v>
      </c>
      <c r="P456" s="26">
        <v>0</v>
      </c>
      <c r="Q456" s="27">
        <v>-1</v>
      </c>
      <c r="R456" s="27">
        <v>1</v>
      </c>
      <c r="S456" s="27">
        <v>0</v>
      </c>
      <c r="T456" s="27">
        <v>0</v>
      </c>
      <c r="U456" s="27">
        <v>0</v>
      </c>
      <c r="V456" s="27">
        <v>0</v>
      </c>
      <c r="W456" s="27">
        <v>0</v>
      </c>
      <c r="X456" s="27">
        <v>0</v>
      </c>
      <c r="Y456" s="27">
        <v>0</v>
      </c>
      <c r="Z456" s="27">
        <v>0</v>
      </c>
      <c r="AA456" s="27">
        <v>0</v>
      </c>
      <c r="AB456" s="27">
        <v>0</v>
      </c>
      <c r="AC456" s="27">
        <v>0</v>
      </c>
      <c r="AD456" s="27">
        <v>0</v>
      </c>
      <c r="AE456" s="27">
        <v>0</v>
      </c>
      <c r="AF456" s="27">
        <v>0</v>
      </c>
      <c r="AG456" s="27">
        <v>0</v>
      </c>
      <c r="AH456" s="27">
        <v>0</v>
      </c>
      <c r="AI456" s="27">
        <v>0</v>
      </c>
      <c r="AJ456" s="27">
        <v>0</v>
      </c>
      <c r="AK456" s="28">
        <v>0</v>
      </c>
      <c r="AL456" s="11">
        <f t="shared" si="2"/>
        <v>2</v>
      </c>
      <c r="AN456" s="11" t="s">
        <v>310</v>
      </c>
      <c r="AO456" s="11">
        <f t="shared" si="3"/>
        <v>27</v>
      </c>
      <c r="AP456" s="22">
        <v>32</v>
      </c>
    </row>
    <row r="457" spans="1:42" ht="15.75" hidden="1" customHeight="1" x14ac:dyDescent="0.35">
      <c r="A457" s="11">
        <v>455</v>
      </c>
      <c r="C457" s="11">
        <v>1.5848680784075708</v>
      </c>
      <c r="D457" s="11">
        <v>1.0869344589996013</v>
      </c>
      <c r="E457" s="11">
        <v>1.5065110636881207</v>
      </c>
      <c r="F457" s="11">
        <v>0.95772358280949543</v>
      </c>
      <c r="G457" s="11">
        <v>1.6544639152076641</v>
      </c>
      <c r="H457" s="11">
        <v>0.60723373865176622</v>
      </c>
      <c r="I457" s="11">
        <v>1.0000693171203765</v>
      </c>
      <c r="J457" s="11">
        <v>1.0086004093923673</v>
      </c>
      <c r="K457" s="11">
        <v>1.4908940639363013</v>
      </c>
      <c r="L457" s="11" t="s">
        <v>306</v>
      </c>
      <c r="M457" s="11" t="s">
        <v>126</v>
      </c>
      <c r="N457" s="11" t="s">
        <v>7</v>
      </c>
      <c r="P457" s="26">
        <v>0</v>
      </c>
      <c r="Q457" s="27">
        <v>-1</v>
      </c>
      <c r="R457" s="27">
        <v>1</v>
      </c>
      <c r="S457" s="27">
        <v>0</v>
      </c>
      <c r="T457" s="27">
        <v>0</v>
      </c>
      <c r="U457" s="27">
        <v>0</v>
      </c>
      <c r="V457" s="27">
        <v>0</v>
      </c>
      <c r="W457" s="27">
        <v>0</v>
      </c>
      <c r="X457" s="27">
        <v>0</v>
      </c>
      <c r="Y457" s="27">
        <v>0</v>
      </c>
      <c r="Z457" s="27">
        <v>0</v>
      </c>
      <c r="AA457" s="27">
        <v>0</v>
      </c>
      <c r="AB457" s="27">
        <v>0</v>
      </c>
      <c r="AC457" s="27">
        <v>0</v>
      </c>
      <c r="AD457" s="27">
        <v>-1</v>
      </c>
      <c r="AE457" s="27">
        <v>0</v>
      </c>
      <c r="AF457" s="27">
        <v>0</v>
      </c>
      <c r="AG457" s="27">
        <v>0</v>
      </c>
      <c r="AH457" s="27">
        <v>0</v>
      </c>
      <c r="AI457" s="27">
        <v>0</v>
      </c>
      <c r="AJ457" s="27">
        <v>0</v>
      </c>
      <c r="AK457" s="28">
        <v>0</v>
      </c>
      <c r="AL457" s="11">
        <f t="shared" si="2"/>
        <v>3</v>
      </c>
      <c r="AN457" s="11" t="s">
        <v>1127</v>
      </c>
      <c r="AO457" s="11">
        <f t="shared" si="3"/>
        <v>82</v>
      </c>
      <c r="AP457" s="22">
        <v>32</v>
      </c>
    </row>
    <row r="458" spans="1:42" ht="15.75" hidden="1" customHeight="1" x14ac:dyDescent="0.35">
      <c r="A458" s="11">
        <v>456</v>
      </c>
      <c r="C458" s="11">
        <v>1.795202641657289</v>
      </c>
      <c r="D458" s="11">
        <v>0.94503955285471064</v>
      </c>
      <c r="E458" s="11">
        <v>1.3723747096230037</v>
      </c>
      <c r="F458" s="11">
        <v>0.60574478191807279</v>
      </c>
      <c r="G458" s="11">
        <v>1.1867551907608804</v>
      </c>
      <c r="H458" s="11">
        <v>0.72129898610487131</v>
      </c>
      <c r="I458" s="11">
        <v>0.87139594447578594</v>
      </c>
      <c r="J458" s="11">
        <v>0.98027741047805372</v>
      </c>
      <c r="K458" s="11">
        <v>1.4297764958118819</v>
      </c>
      <c r="L458" s="11" t="s">
        <v>306</v>
      </c>
      <c r="M458" s="11" t="s">
        <v>126</v>
      </c>
      <c r="N458" s="11" t="s">
        <v>10</v>
      </c>
      <c r="O458" s="11" t="s">
        <v>520</v>
      </c>
      <c r="P458" s="26">
        <v>0</v>
      </c>
      <c r="Q458" s="27">
        <v>-1</v>
      </c>
      <c r="R458" s="27">
        <v>1</v>
      </c>
      <c r="S458" s="27">
        <v>0</v>
      </c>
      <c r="T458" s="27">
        <v>0</v>
      </c>
      <c r="U458" s="27">
        <v>0</v>
      </c>
      <c r="V458" s="27">
        <v>0</v>
      </c>
      <c r="W458" s="27">
        <v>0</v>
      </c>
      <c r="X458" s="27">
        <v>0</v>
      </c>
      <c r="Y458" s="27">
        <v>0</v>
      </c>
      <c r="Z458" s="27">
        <v>0</v>
      </c>
      <c r="AA458" s="27">
        <v>0</v>
      </c>
      <c r="AB458" s="27">
        <v>0</v>
      </c>
      <c r="AC458" s="27">
        <v>0</v>
      </c>
      <c r="AD458" s="27">
        <v>0</v>
      </c>
      <c r="AE458" s="27">
        <v>0</v>
      </c>
      <c r="AF458" s="27">
        <v>0</v>
      </c>
      <c r="AG458" s="27">
        <v>0</v>
      </c>
      <c r="AH458" s="27">
        <v>0</v>
      </c>
      <c r="AI458" s="27">
        <v>0</v>
      </c>
      <c r="AJ458" s="27">
        <v>0</v>
      </c>
      <c r="AK458" s="28">
        <v>0</v>
      </c>
      <c r="AL458" s="11">
        <f t="shared" si="2"/>
        <v>2</v>
      </c>
      <c r="AN458" s="11" t="s">
        <v>310</v>
      </c>
      <c r="AO458" s="11">
        <f t="shared" si="3"/>
        <v>27</v>
      </c>
      <c r="AP458" s="22">
        <v>32</v>
      </c>
    </row>
    <row r="459" spans="1:42" ht="15.75" hidden="1" customHeight="1" x14ac:dyDescent="0.35">
      <c r="A459" s="11">
        <v>457</v>
      </c>
      <c r="C459" s="11">
        <v>1.5913786786987316</v>
      </c>
      <c r="D459" s="11">
        <v>1.0226971394457325</v>
      </c>
      <c r="E459" s="11">
        <v>1.5192393705338791</v>
      </c>
      <c r="F459" s="11">
        <v>0.52747580833054974</v>
      </c>
      <c r="G459" s="11">
        <v>1.1315498842059402</v>
      </c>
      <c r="H459" s="11">
        <v>0.65495693627176765</v>
      </c>
      <c r="I459" s="11">
        <v>0.85405386126772065</v>
      </c>
      <c r="J459" s="11">
        <v>0.9706115163776553</v>
      </c>
      <c r="K459" s="11">
        <v>0.9141690720717357</v>
      </c>
      <c r="L459" s="11" t="s">
        <v>306</v>
      </c>
      <c r="M459" s="11" t="s">
        <v>126</v>
      </c>
      <c r="N459" s="11" t="s">
        <v>10</v>
      </c>
      <c r="O459" s="11" t="s">
        <v>523</v>
      </c>
      <c r="P459" s="26">
        <v>0</v>
      </c>
      <c r="Q459" s="27">
        <v>-1</v>
      </c>
      <c r="R459" s="27">
        <v>1</v>
      </c>
      <c r="S459" s="27">
        <v>0</v>
      </c>
      <c r="T459" s="27">
        <v>0</v>
      </c>
      <c r="U459" s="27">
        <v>0</v>
      </c>
      <c r="V459" s="27">
        <v>0</v>
      </c>
      <c r="W459" s="27">
        <v>0</v>
      </c>
      <c r="X459" s="27">
        <v>0</v>
      </c>
      <c r="Y459" s="27">
        <v>0</v>
      </c>
      <c r="Z459" s="27">
        <v>0</v>
      </c>
      <c r="AA459" s="27">
        <v>0</v>
      </c>
      <c r="AB459" s="27">
        <v>0</v>
      </c>
      <c r="AC459" s="27">
        <v>0</v>
      </c>
      <c r="AD459" s="27">
        <v>0</v>
      </c>
      <c r="AE459" s="27">
        <v>0</v>
      </c>
      <c r="AF459" s="27">
        <v>0</v>
      </c>
      <c r="AG459" s="27">
        <v>0</v>
      </c>
      <c r="AH459" s="27">
        <v>0</v>
      </c>
      <c r="AI459" s="27">
        <v>0</v>
      </c>
      <c r="AJ459" s="27">
        <v>0</v>
      </c>
      <c r="AK459" s="28">
        <v>0</v>
      </c>
      <c r="AL459" s="11">
        <f t="shared" si="2"/>
        <v>2</v>
      </c>
      <c r="AN459" s="11" t="s">
        <v>310</v>
      </c>
      <c r="AO459" s="11">
        <f t="shared" si="3"/>
        <v>27</v>
      </c>
      <c r="AP459" s="22">
        <v>32</v>
      </c>
    </row>
    <row r="460" spans="1:42" ht="15.75" hidden="1" customHeight="1" x14ac:dyDescent="0.35">
      <c r="A460" s="11">
        <v>458</v>
      </c>
      <c r="C460" s="11">
        <v>1.5820849046505918</v>
      </c>
      <c r="D460" s="11">
        <v>1.2196151223908447</v>
      </c>
      <c r="E460" s="11">
        <v>1.4721740568593562</v>
      </c>
      <c r="F460" s="11">
        <v>0.5962007469817886</v>
      </c>
      <c r="G460" s="11">
        <v>2.0427296390439929</v>
      </c>
      <c r="H460" s="11">
        <v>0.7932266166511075</v>
      </c>
      <c r="I460" s="11">
        <v>0.90125477491984285</v>
      </c>
      <c r="J460" s="11">
        <v>1.0395208665152751</v>
      </c>
      <c r="K460" s="11">
        <v>0.96080049538211587</v>
      </c>
      <c r="L460" s="11" t="s">
        <v>306</v>
      </c>
      <c r="M460" s="11" t="s">
        <v>126</v>
      </c>
      <c r="N460" s="11" t="s">
        <v>13</v>
      </c>
      <c r="O460" s="11" t="s">
        <v>523</v>
      </c>
      <c r="P460" s="26">
        <v>0</v>
      </c>
      <c r="Q460" s="27">
        <v>-1</v>
      </c>
      <c r="R460" s="27">
        <v>1</v>
      </c>
      <c r="S460" s="27">
        <v>0</v>
      </c>
      <c r="T460" s="27">
        <v>0</v>
      </c>
      <c r="U460" s="27">
        <v>0</v>
      </c>
      <c r="V460" s="27">
        <v>0</v>
      </c>
      <c r="W460" s="27">
        <v>0</v>
      </c>
      <c r="X460" s="27">
        <v>0</v>
      </c>
      <c r="Y460" s="27">
        <v>0</v>
      </c>
      <c r="Z460" s="27">
        <v>0</v>
      </c>
      <c r="AA460" s="27">
        <v>0</v>
      </c>
      <c r="AB460" s="27">
        <v>0</v>
      </c>
      <c r="AC460" s="27">
        <v>0</v>
      </c>
      <c r="AD460" s="27">
        <v>0</v>
      </c>
      <c r="AE460" s="27">
        <v>0</v>
      </c>
      <c r="AF460" s="27">
        <v>0</v>
      </c>
      <c r="AG460" s="27">
        <v>0</v>
      </c>
      <c r="AH460" s="27">
        <v>0</v>
      </c>
      <c r="AI460" s="27">
        <v>0</v>
      </c>
      <c r="AJ460" s="27">
        <v>0</v>
      </c>
      <c r="AK460" s="28">
        <v>0</v>
      </c>
      <c r="AL460" s="11">
        <f t="shared" si="2"/>
        <v>2</v>
      </c>
      <c r="AN460" s="11" t="s">
        <v>310</v>
      </c>
      <c r="AO460" s="11">
        <f t="shared" si="3"/>
        <v>27</v>
      </c>
      <c r="AP460" s="22">
        <v>32</v>
      </c>
    </row>
    <row r="461" spans="1:42" ht="15.75" hidden="1" customHeight="1" x14ac:dyDescent="0.35">
      <c r="A461" s="11">
        <v>459</v>
      </c>
      <c r="C461" s="11">
        <v>1.8219591248019478</v>
      </c>
      <c r="D461" s="11">
        <v>0.93403868288836223</v>
      </c>
      <c r="E461" s="11">
        <v>1.5417770391263399</v>
      </c>
      <c r="F461" s="11">
        <v>0.93675028915724767</v>
      </c>
      <c r="G461" s="11">
        <v>1.4171481648955364</v>
      </c>
      <c r="H461" s="11">
        <v>0.71336567378220006</v>
      </c>
      <c r="I461" s="11">
        <v>0.85771714780797814</v>
      </c>
      <c r="J461" s="11">
        <v>0.933887846687942</v>
      </c>
      <c r="K461" s="11">
        <v>1.5843062778865753</v>
      </c>
      <c r="L461" s="11" t="s">
        <v>306</v>
      </c>
      <c r="M461" s="11" t="s">
        <v>129</v>
      </c>
      <c r="N461" s="11" t="s">
        <v>7</v>
      </c>
      <c r="P461" s="26">
        <v>0</v>
      </c>
      <c r="Q461" s="27">
        <v>-1</v>
      </c>
      <c r="R461" s="27">
        <v>1</v>
      </c>
      <c r="S461" s="27">
        <v>0</v>
      </c>
      <c r="T461" s="27">
        <v>0</v>
      </c>
      <c r="U461" s="27">
        <v>0</v>
      </c>
      <c r="V461" s="27">
        <v>0</v>
      </c>
      <c r="W461" s="27">
        <v>0</v>
      </c>
      <c r="X461" s="27">
        <v>0</v>
      </c>
      <c r="Y461" s="27">
        <v>0</v>
      </c>
      <c r="Z461" s="27">
        <v>0</v>
      </c>
      <c r="AA461" s="27">
        <v>0</v>
      </c>
      <c r="AB461" s="27">
        <v>0</v>
      </c>
      <c r="AC461" s="27">
        <v>0</v>
      </c>
      <c r="AD461" s="27">
        <v>0</v>
      </c>
      <c r="AE461" s="27">
        <v>0</v>
      </c>
      <c r="AF461" s="27">
        <v>0</v>
      </c>
      <c r="AG461" s="27">
        <v>0</v>
      </c>
      <c r="AH461" s="27">
        <v>0</v>
      </c>
      <c r="AI461" s="27">
        <v>0</v>
      </c>
      <c r="AJ461" s="27">
        <v>0</v>
      </c>
      <c r="AK461" s="28">
        <v>0</v>
      </c>
      <c r="AL461" s="11">
        <f t="shared" si="2"/>
        <v>2</v>
      </c>
      <c r="AN461" s="11" t="s">
        <v>310</v>
      </c>
      <c r="AO461" s="11">
        <f t="shared" si="3"/>
        <v>27</v>
      </c>
      <c r="AP461" s="22">
        <v>32</v>
      </c>
    </row>
    <row r="462" spans="1:42" ht="15.75" hidden="1" customHeight="1" x14ac:dyDescent="0.35">
      <c r="A462" s="11">
        <v>460</v>
      </c>
      <c r="C462" s="11">
        <v>1.9834715138690853</v>
      </c>
      <c r="D462" s="11">
        <v>0.95386184032001831</v>
      </c>
      <c r="E462" s="11">
        <v>1.5236204415884393</v>
      </c>
      <c r="F462" s="11">
        <v>0.66265193571903747</v>
      </c>
      <c r="G462" s="11">
        <v>1.175173746162653</v>
      </c>
      <c r="H462" s="11">
        <v>0.69293271643143872</v>
      </c>
      <c r="I462" s="11">
        <v>0.90776762598576077</v>
      </c>
      <c r="J462" s="11">
        <v>1.043081816232404</v>
      </c>
      <c r="K462" s="11">
        <v>1.6464940814770102</v>
      </c>
      <c r="L462" s="11" t="s">
        <v>306</v>
      </c>
      <c r="M462" s="11" t="s">
        <v>129</v>
      </c>
      <c r="N462" s="11" t="s">
        <v>10</v>
      </c>
      <c r="O462" s="11" t="s">
        <v>520</v>
      </c>
      <c r="P462" s="26">
        <v>0</v>
      </c>
      <c r="Q462" s="27">
        <v>-1</v>
      </c>
      <c r="R462" s="27">
        <v>1</v>
      </c>
      <c r="S462" s="27">
        <v>0</v>
      </c>
      <c r="T462" s="27">
        <v>0</v>
      </c>
      <c r="U462" s="27">
        <v>0</v>
      </c>
      <c r="V462" s="27">
        <v>0</v>
      </c>
      <c r="W462" s="27">
        <v>0</v>
      </c>
      <c r="X462" s="27">
        <v>0</v>
      </c>
      <c r="Y462" s="27">
        <v>0</v>
      </c>
      <c r="Z462" s="27">
        <v>0</v>
      </c>
      <c r="AA462" s="27">
        <v>0</v>
      </c>
      <c r="AB462" s="27">
        <v>0</v>
      </c>
      <c r="AC462" s="27">
        <v>0</v>
      </c>
      <c r="AD462" s="27">
        <v>0</v>
      </c>
      <c r="AE462" s="27">
        <v>0</v>
      </c>
      <c r="AF462" s="27">
        <v>0</v>
      </c>
      <c r="AG462" s="27">
        <v>0</v>
      </c>
      <c r="AH462" s="27">
        <v>0</v>
      </c>
      <c r="AI462" s="27">
        <v>0</v>
      </c>
      <c r="AJ462" s="27">
        <v>0</v>
      </c>
      <c r="AK462" s="28">
        <v>0</v>
      </c>
      <c r="AL462" s="11">
        <f t="shared" si="2"/>
        <v>2</v>
      </c>
      <c r="AN462" s="11" t="s">
        <v>310</v>
      </c>
      <c r="AO462" s="11">
        <f t="shared" si="3"/>
        <v>27</v>
      </c>
      <c r="AP462" s="22">
        <v>32</v>
      </c>
    </row>
    <row r="463" spans="1:42" ht="15.75" hidden="1" customHeight="1" x14ac:dyDescent="0.35">
      <c r="A463" s="11">
        <v>461</v>
      </c>
      <c r="C463" s="11">
        <v>1.5122860906916</v>
      </c>
      <c r="D463" s="11">
        <v>0.89815128952044332</v>
      </c>
      <c r="E463" s="11">
        <v>1.4202808439161714</v>
      </c>
      <c r="F463" s="11">
        <v>0.66189031909324147</v>
      </c>
      <c r="G463" s="11">
        <v>1.6817734328727816</v>
      </c>
      <c r="H463" s="11">
        <v>0.67963840229841321</v>
      </c>
      <c r="I463" s="11">
        <v>0.93090381685907719</v>
      </c>
      <c r="J463" s="11">
        <v>0.98864548722511847</v>
      </c>
      <c r="K463" s="11">
        <v>0.93347703859842157</v>
      </c>
      <c r="L463" s="11" t="s">
        <v>306</v>
      </c>
      <c r="M463" s="11" t="s">
        <v>129</v>
      </c>
      <c r="N463" s="11" t="s">
        <v>10</v>
      </c>
      <c r="O463" s="11" t="s">
        <v>523</v>
      </c>
      <c r="P463" s="26">
        <v>0</v>
      </c>
      <c r="Q463" s="27">
        <v>-1</v>
      </c>
      <c r="R463" s="27">
        <v>1</v>
      </c>
      <c r="S463" s="27">
        <v>0</v>
      </c>
      <c r="T463" s="27">
        <v>0</v>
      </c>
      <c r="U463" s="27">
        <v>0</v>
      </c>
      <c r="V463" s="27">
        <v>0</v>
      </c>
      <c r="W463" s="27">
        <v>0</v>
      </c>
      <c r="X463" s="27">
        <v>0</v>
      </c>
      <c r="Y463" s="27">
        <v>0</v>
      </c>
      <c r="Z463" s="27">
        <v>0</v>
      </c>
      <c r="AA463" s="27">
        <v>0</v>
      </c>
      <c r="AB463" s="27">
        <v>0</v>
      </c>
      <c r="AC463" s="27">
        <v>0</v>
      </c>
      <c r="AD463" s="27">
        <v>0</v>
      </c>
      <c r="AE463" s="27">
        <v>0</v>
      </c>
      <c r="AF463" s="27">
        <v>0</v>
      </c>
      <c r="AG463" s="27">
        <v>0</v>
      </c>
      <c r="AH463" s="27">
        <v>0</v>
      </c>
      <c r="AI463" s="27">
        <v>0</v>
      </c>
      <c r="AJ463" s="27">
        <v>0</v>
      </c>
      <c r="AK463" s="28">
        <v>0</v>
      </c>
      <c r="AL463" s="11">
        <f t="shared" si="2"/>
        <v>2</v>
      </c>
      <c r="AN463" s="11" t="s">
        <v>310</v>
      </c>
      <c r="AO463" s="11">
        <f t="shared" si="3"/>
        <v>27</v>
      </c>
      <c r="AP463" s="22">
        <v>32</v>
      </c>
    </row>
    <row r="464" spans="1:42" ht="15.75" hidden="1" customHeight="1" x14ac:dyDescent="0.35">
      <c r="A464" s="11">
        <v>462</v>
      </c>
      <c r="C464" s="11">
        <v>1.9468392445625262</v>
      </c>
      <c r="D464" s="11">
        <v>0.9791603778209107</v>
      </c>
      <c r="E464" s="11">
        <v>1.6813138909504914</v>
      </c>
      <c r="F464" s="11">
        <v>0.62894843186422122</v>
      </c>
      <c r="G464" s="11">
        <v>1.9855312700693553</v>
      </c>
      <c r="H464" s="11">
        <v>0.73188924720897552</v>
      </c>
      <c r="I464" s="11">
        <v>0.88738528863719957</v>
      </c>
      <c r="J464" s="11">
        <v>1.0302856266517502</v>
      </c>
      <c r="K464" s="11">
        <v>1.070352551391323</v>
      </c>
      <c r="L464" s="11" t="s">
        <v>306</v>
      </c>
      <c r="M464" s="11" t="s">
        <v>129</v>
      </c>
      <c r="N464" s="11" t="s">
        <v>13</v>
      </c>
      <c r="O464" s="11" t="s">
        <v>523</v>
      </c>
      <c r="P464" s="26">
        <v>0</v>
      </c>
      <c r="Q464" s="27">
        <v>-1</v>
      </c>
      <c r="R464" s="27">
        <v>1</v>
      </c>
      <c r="S464" s="27">
        <v>0</v>
      </c>
      <c r="T464" s="27">
        <v>0</v>
      </c>
      <c r="U464" s="27">
        <v>0</v>
      </c>
      <c r="V464" s="27">
        <v>0</v>
      </c>
      <c r="W464" s="27">
        <v>0</v>
      </c>
      <c r="X464" s="27">
        <v>0</v>
      </c>
      <c r="Y464" s="27">
        <v>0</v>
      </c>
      <c r="Z464" s="27">
        <v>0</v>
      </c>
      <c r="AA464" s="27">
        <v>0</v>
      </c>
      <c r="AB464" s="27">
        <v>0</v>
      </c>
      <c r="AC464" s="27">
        <v>0</v>
      </c>
      <c r="AD464" s="27">
        <v>0</v>
      </c>
      <c r="AE464" s="27">
        <v>0</v>
      </c>
      <c r="AF464" s="27">
        <v>0</v>
      </c>
      <c r="AG464" s="27">
        <v>0</v>
      </c>
      <c r="AH464" s="27">
        <v>0</v>
      </c>
      <c r="AI464" s="27">
        <v>0</v>
      </c>
      <c r="AJ464" s="27">
        <v>0</v>
      </c>
      <c r="AK464" s="28">
        <v>0</v>
      </c>
      <c r="AL464" s="11">
        <f t="shared" si="2"/>
        <v>2</v>
      </c>
      <c r="AN464" s="11" t="s">
        <v>310</v>
      </c>
      <c r="AO464" s="11">
        <f t="shared" si="3"/>
        <v>27</v>
      </c>
      <c r="AP464" s="22">
        <v>32</v>
      </c>
    </row>
    <row r="465" spans="1:42" ht="15.75" hidden="1" customHeight="1" x14ac:dyDescent="0.35">
      <c r="A465" s="11">
        <v>463</v>
      </c>
      <c r="C465" s="11">
        <v>1.7895203849388519</v>
      </c>
      <c r="D465" s="11">
        <v>0.93211635488590205</v>
      </c>
      <c r="E465" s="11">
        <v>1.4385554223674721</v>
      </c>
      <c r="F465" s="11">
        <v>1.1988625543584364</v>
      </c>
      <c r="G465" s="11">
        <v>1.2341169425717429</v>
      </c>
      <c r="H465" s="11">
        <v>0.73935406558256211</v>
      </c>
      <c r="I465" s="11">
        <v>0.90284891323947414</v>
      </c>
      <c r="J465" s="11">
        <v>1.1556203303700674</v>
      </c>
      <c r="K465" s="11">
        <v>1.5524737630797802</v>
      </c>
      <c r="L465" s="11" t="s">
        <v>306</v>
      </c>
      <c r="M465" s="11" t="s">
        <v>132</v>
      </c>
      <c r="N465" s="11" t="s">
        <v>7</v>
      </c>
      <c r="P465" s="26">
        <v>0</v>
      </c>
      <c r="Q465" s="27">
        <v>-1</v>
      </c>
      <c r="R465" s="27">
        <v>1</v>
      </c>
      <c r="S465" s="27">
        <v>0</v>
      </c>
      <c r="T465" s="27">
        <v>0</v>
      </c>
      <c r="U465" s="27">
        <v>0</v>
      </c>
      <c r="V465" s="27">
        <v>0</v>
      </c>
      <c r="W465" s="27">
        <v>0</v>
      </c>
      <c r="X465" s="27">
        <v>0</v>
      </c>
      <c r="Y465" s="27">
        <v>0</v>
      </c>
      <c r="Z465" s="27">
        <v>0</v>
      </c>
      <c r="AA465" s="27">
        <v>0</v>
      </c>
      <c r="AB465" s="27">
        <v>0</v>
      </c>
      <c r="AC465" s="27">
        <v>0</v>
      </c>
      <c r="AD465" s="27">
        <v>0</v>
      </c>
      <c r="AE465" s="27">
        <v>0</v>
      </c>
      <c r="AF465" s="27">
        <v>0</v>
      </c>
      <c r="AG465" s="27">
        <v>0</v>
      </c>
      <c r="AH465" s="27">
        <v>0</v>
      </c>
      <c r="AI465" s="27">
        <v>0</v>
      </c>
      <c r="AJ465" s="27">
        <v>0</v>
      </c>
      <c r="AK465" s="28">
        <v>0</v>
      </c>
      <c r="AL465" s="11">
        <f t="shared" si="2"/>
        <v>2</v>
      </c>
      <c r="AN465" s="11" t="s">
        <v>310</v>
      </c>
      <c r="AO465" s="11">
        <f t="shared" si="3"/>
        <v>27</v>
      </c>
      <c r="AP465" s="22">
        <v>32</v>
      </c>
    </row>
    <row r="466" spans="1:42" ht="15.75" hidden="1" customHeight="1" x14ac:dyDescent="0.35">
      <c r="A466" s="11">
        <v>464</v>
      </c>
      <c r="C466" s="11">
        <v>1.8406467874484913</v>
      </c>
      <c r="D466" s="11">
        <v>0.94127725746434454</v>
      </c>
      <c r="E466" s="11">
        <v>1.494363667181819</v>
      </c>
      <c r="F466" s="11">
        <v>0.72713219209823887</v>
      </c>
      <c r="G466" s="11">
        <v>1.2811845840562732</v>
      </c>
      <c r="H466" s="11">
        <v>0.83183145994932395</v>
      </c>
      <c r="I466" s="11">
        <v>0.93410422285509997</v>
      </c>
      <c r="J466" s="11">
        <v>1.0505103987695352</v>
      </c>
      <c r="K466" s="11">
        <v>1.5585872753264038</v>
      </c>
      <c r="L466" s="11" t="s">
        <v>306</v>
      </c>
      <c r="M466" s="11" t="s">
        <v>132</v>
      </c>
      <c r="N466" s="11" t="s">
        <v>10</v>
      </c>
      <c r="O466" s="11" t="s">
        <v>520</v>
      </c>
      <c r="P466" s="26">
        <v>0</v>
      </c>
      <c r="Q466" s="27">
        <v>-1</v>
      </c>
      <c r="R466" s="27">
        <v>1</v>
      </c>
      <c r="S466" s="27">
        <v>0</v>
      </c>
      <c r="T466" s="27">
        <v>0</v>
      </c>
      <c r="U466" s="27">
        <v>0</v>
      </c>
      <c r="V466" s="27">
        <v>0</v>
      </c>
      <c r="W466" s="27">
        <v>0</v>
      </c>
      <c r="X466" s="27">
        <v>0</v>
      </c>
      <c r="Y466" s="27">
        <v>0</v>
      </c>
      <c r="Z466" s="27">
        <v>0</v>
      </c>
      <c r="AA466" s="27">
        <v>0</v>
      </c>
      <c r="AB466" s="27">
        <v>0</v>
      </c>
      <c r="AC466" s="27">
        <v>0</v>
      </c>
      <c r="AD466" s="27">
        <v>0</v>
      </c>
      <c r="AE466" s="27">
        <v>0</v>
      </c>
      <c r="AF466" s="27">
        <v>0</v>
      </c>
      <c r="AG466" s="27">
        <v>0</v>
      </c>
      <c r="AH466" s="27">
        <v>0</v>
      </c>
      <c r="AI466" s="27">
        <v>0</v>
      </c>
      <c r="AJ466" s="27">
        <v>0</v>
      </c>
      <c r="AK466" s="28">
        <v>0</v>
      </c>
      <c r="AL466" s="11">
        <f t="shared" si="2"/>
        <v>2</v>
      </c>
      <c r="AN466" s="11" t="s">
        <v>310</v>
      </c>
      <c r="AO466" s="11">
        <f t="shared" si="3"/>
        <v>27</v>
      </c>
      <c r="AP466" s="22">
        <v>32</v>
      </c>
    </row>
    <row r="467" spans="1:42" ht="15.75" hidden="1" customHeight="1" x14ac:dyDescent="0.35">
      <c r="A467" s="11">
        <v>465</v>
      </c>
      <c r="C467" s="11">
        <v>1.6700690985978399</v>
      </c>
      <c r="D467" s="11">
        <v>0.96496554725193495</v>
      </c>
      <c r="E467" s="11">
        <v>1.5293817905772007</v>
      </c>
      <c r="F467" s="11">
        <v>0.72944205357140635</v>
      </c>
      <c r="G467" s="11">
        <v>1.6549142325793369</v>
      </c>
      <c r="H467" s="11">
        <v>0.7357964663898855</v>
      </c>
      <c r="I467" s="11">
        <v>0.94604561103468121</v>
      </c>
      <c r="J467" s="11">
        <v>0.9831339184254807</v>
      </c>
      <c r="K467" s="11">
        <v>0.88352406447788512</v>
      </c>
      <c r="L467" s="11" t="s">
        <v>306</v>
      </c>
      <c r="M467" s="11" t="s">
        <v>132</v>
      </c>
      <c r="N467" s="11" t="s">
        <v>10</v>
      </c>
      <c r="O467" s="11" t="s">
        <v>523</v>
      </c>
      <c r="P467" s="26">
        <v>0</v>
      </c>
      <c r="Q467" s="27">
        <v>-1</v>
      </c>
      <c r="R467" s="27">
        <v>0</v>
      </c>
      <c r="S467" s="27">
        <v>0</v>
      </c>
      <c r="T467" s="27">
        <v>0</v>
      </c>
      <c r="U467" s="27">
        <v>0</v>
      </c>
      <c r="V467" s="27">
        <v>0</v>
      </c>
      <c r="W467" s="27">
        <v>0</v>
      </c>
      <c r="X467" s="27">
        <v>0</v>
      </c>
      <c r="Y467" s="27">
        <v>0</v>
      </c>
      <c r="Z467" s="27">
        <v>0</v>
      </c>
      <c r="AA467" s="27">
        <v>0</v>
      </c>
      <c r="AB467" s="27">
        <v>0</v>
      </c>
      <c r="AC467" s="27">
        <v>0</v>
      </c>
      <c r="AD467" s="27">
        <v>0</v>
      </c>
      <c r="AE467" s="27">
        <v>0</v>
      </c>
      <c r="AF467" s="27">
        <v>0</v>
      </c>
      <c r="AG467" s="27">
        <v>0</v>
      </c>
      <c r="AH467" s="27">
        <v>0</v>
      </c>
      <c r="AI467" s="27">
        <v>0</v>
      </c>
      <c r="AJ467" s="27">
        <v>0</v>
      </c>
      <c r="AK467" s="28">
        <v>0</v>
      </c>
      <c r="AL467" s="11">
        <f t="shared" si="2"/>
        <v>1</v>
      </c>
      <c r="AN467" s="11" t="s">
        <v>307</v>
      </c>
      <c r="AO467" s="11">
        <f t="shared" si="3"/>
        <v>26</v>
      </c>
      <c r="AP467" s="22">
        <v>32</v>
      </c>
    </row>
    <row r="468" spans="1:42" ht="15.75" hidden="1" customHeight="1" x14ac:dyDescent="0.35">
      <c r="A468" s="11">
        <v>466</v>
      </c>
      <c r="C468" s="11">
        <v>2.3140544810444155</v>
      </c>
      <c r="D468" s="11">
        <v>0.91320197511155188</v>
      </c>
      <c r="E468" s="11">
        <v>1.6686383047914757</v>
      </c>
      <c r="F468" s="11">
        <v>0.63460010716662663</v>
      </c>
      <c r="G468" s="11">
        <v>2.5322083472982335</v>
      </c>
      <c r="H468" s="11">
        <v>0.84334372256174905</v>
      </c>
      <c r="I468" s="11">
        <v>0.91627467104735016</v>
      </c>
      <c r="J468" s="11">
        <v>1.0654719324902171</v>
      </c>
      <c r="K468" s="11">
        <v>1.0590294844677524</v>
      </c>
      <c r="L468" s="11" t="s">
        <v>306</v>
      </c>
      <c r="M468" s="11" t="s">
        <v>132</v>
      </c>
      <c r="N468" s="11" t="s">
        <v>13</v>
      </c>
      <c r="O468" s="11" t="s">
        <v>523</v>
      </c>
      <c r="P468" s="26">
        <v>0</v>
      </c>
      <c r="Q468" s="27">
        <v>-1</v>
      </c>
      <c r="R468" s="27">
        <v>0</v>
      </c>
      <c r="S468" s="27">
        <v>0</v>
      </c>
      <c r="T468" s="27">
        <v>0</v>
      </c>
      <c r="U468" s="27">
        <v>0</v>
      </c>
      <c r="V468" s="27">
        <v>0</v>
      </c>
      <c r="W468" s="27">
        <v>0</v>
      </c>
      <c r="X468" s="27">
        <v>0</v>
      </c>
      <c r="Y468" s="27">
        <v>0</v>
      </c>
      <c r="Z468" s="27">
        <v>0</v>
      </c>
      <c r="AA468" s="27">
        <v>0</v>
      </c>
      <c r="AB468" s="27">
        <v>0</v>
      </c>
      <c r="AC468" s="27">
        <v>0</v>
      </c>
      <c r="AD468" s="27">
        <v>-1</v>
      </c>
      <c r="AE468" s="27">
        <v>0</v>
      </c>
      <c r="AF468" s="27">
        <v>0</v>
      </c>
      <c r="AG468" s="27">
        <v>0</v>
      </c>
      <c r="AH468" s="27">
        <v>0</v>
      </c>
      <c r="AI468" s="27">
        <v>0</v>
      </c>
      <c r="AJ468" s="27">
        <v>0</v>
      </c>
      <c r="AK468" s="28">
        <v>0</v>
      </c>
      <c r="AL468" s="11">
        <f t="shared" si="2"/>
        <v>2</v>
      </c>
      <c r="AN468" s="11" t="s">
        <v>1171</v>
      </c>
      <c r="AO468" s="11">
        <f t="shared" si="3"/>
        <v>84</v>
      </c>
      <c r="AP468" s="22">
        <v>32</v>
      </c>
    </row>
    <row r="469" spans="1:42" ht="15.75" hidden="1" customHeight="1" x14ac:dyDescent="0.35">
      <c r="A469" s="11">
        <v>467</v>
      </c>
      <c r="C469" s="11">
        <v>1.1738444786119429</v>
      </c>
      <c r="D469" s="11">
        <v>1.2221827068371645</v>
      </c>
      <c r="E469" s="11">
        <v>1.1409550309007712</v>
      </c>
      <c r="F469" s="11">
        <v>0.9409523952808434</v>
      </c>
      <c r="G469" s="11">
        <v>1.7721520795885617</v>
      </c>
      <c r="H469" s="11">
        <v>0.96036899380573804</v>
      </c>
      <c r="I469" s="11">
        <v>0.99461548603214911</v>
      </c>
      <c r="J469" s="11">
        <v>1.3326218696747949</v>
      </c>
      <c r="K469" s="11">
        <v>1.2336140750150797</v>
      </c>
      <c r="L469" s="11" t="s">
        <v>306</v>
      </c>
      <c r="M469" s="11" t="s">
        <v>135</v>
      </c>
      <c r="N469" s="11" t="s">
        <v>7</v>
      </c>
      <c r="P469" s="26">
        <v>0</v>
      </c>
      <c r="Q469" s="27">
        <v>-1</v>
      </c>
      <c r="R469" s="27">
        <v>1</v>
      </c>
      <c r="S469" s="27">
        <v>0</v>
      </c>
      <c r="T469" s="27">
        <v>0</v>
      </c>
      <c r="U469" s="27">
        <v>0</v>
      </c>
      <c r="V469" s="27">
        <v>0</v>
      </c>
      <c r="W469" s="27">
        <v>0</v>
      </c>
      <c r="X469" s="27">
        <v>0</v>
      </c>
      <c r="Y469" s="27">
        <v>-1</v>
      </c>
      <c r="Z469" s="27">
        <v>0</v>
      </c>
      <c r="AA469" s="27">
        <v>0</v>
      </c>
      <c r="AB469" s="27">
        <v>0</v>
      </c>
      <c r="AC469" s="27">
        <v>0</v>
      </c>
      <c r="AD469" s="27">
        <v>-1</v>
      </c>
      <c r="AE469" s="27">
        <v>0</v>
      </c>
      <c r="AF469" s="27">
        <v>0</v>
      </c>
      <c r="AG469" s="27">
        <v>0</v>
      </c>
      <c r="AH469" s="27">
        <v>0</v>
      </c>
      <c r="AI469" s="27">
        <v>0</v>
      </c>
      <c r="AJ469" s="27">
        <v>0</v>
      </c>
      <c r="AK469" s="28">
        <v>0</v>
      </c>
      <c r="AL469" s="11">
        <f t="shared" si="2"/>
        <v>4</v>
      </c>
      <c r="AN469" s="11" t="s">
        <v>1174</v>
      </c>
      <c r="AO469" s="11">
        <f t="shared" si="3"/>
        <v>85</v>
      </c>
      <c r="AP469" s="22">
        <v>32</v>
      </c>
    </row>
    <row r="470" spans="1:42" ht="15.75" hidden="1" customHeight="1" x14ac:dyDescent="0.35">
      <c r="A470" s="11">
        <v>468</v>
      </c>
      <c r="C470" s="11">
        <v>1.3948973214332654</v>
      </c>
      <c r="D470" s="11">
        <v>1.0245584834085049</v>
      </c>
      <c r="E470" s="11">
        <v>1.4432605117345445</v>
      </c>
      <c r="F470" s="11">
        <v>0.61067113877727108</v>
      </c>
      <c r="G470" s="11">
        <v>1.3341404338455429</v>
      </c>
      <c r="H470" s="11">
        <v>0.82666744028174266</v>
      </c>
      <c r="I470" s="11">
        <v>0.95176509682512889</v>
      </c>
      <c r="J470" s="11">
        <v>1.1889957605008088</v>
      </c>
      <c r="K470" s="11">
        <v>1.1352712748887566</v>
      </c>
      <c r="L470" s="11" t="s">
        <v>306</v>
      </c>
      <c r="M470" s="11" t="s">
        <v>135</v>
      </c>
      <c r="N470" s="11" t="s">
        <v>10</v>
      </c>
      <c r="O470" s="11" t="s">
        <v>520</v>
      </c>
      <c r="P470" s="26">
        <v>0</v>
      </c>
      <c r="Q470" s="27">
        <v>-1</v>
      </c>
      <c r="R470" s="27">
        <v>1</v>
      </c>
      <c r="S470" s="27">
        <v>0</v>
      </c>
      <c r="T470" s="27">
        <v>0</v>
      </c>
      <c r="U470" s="27">
        <v>0</v>
      </c>
      <c r="V470" s="27">
        <v>0</v>
      </c>
      <c r="W470" s="27">
        <v>0</v>
      </c>
      <c r="X470" s="27">
        <v>0</v>
      </c>
      <c r="Y470" s="27">
        <v>0</v>
      </c>
      <c r="Z470" s="27">
        <v>0</v>
      </c>
      <c r="AA470" s="27">
        <v>0</v>
      </c>
      <c r="AB470" s="27">
        <v>0</v>
      </c>
      <c r="AC470" s="27">
        <v>0</v>
      </c>
      <c r="AD470" s="27">
        <v>-1</v>
      </c>
      <c r="AE470" s="27">
        <v>-1</v>
      </c>
      <c r="AF470" s="27">
        <v>0</v>
      </c>
      <c r="AG470" s="27">
        <v>0</v>
      </c>
      <c r="AH470" s="27">
        <v>0</v>
      </c>
      <c r="AI470" s="27">
        <v>0</v>
      </c>
      <c r="AJ470" s="27">
        <v>0</v>
      </c>
      <c r="AK470" s="28">
        <v>0</v>
      </c>
      <c r="AL470" s="11">
        <f t="shared" si="2"/>
        <v>4</v>
      </c>
      <c r="AN470" s="11" t="s">
        <v>1177</v>
      </c>
      <c r="AO470" s="11">
        <f t="shared" si="3"/>
        <v>86</v>
      </c>
      <c r="AP470" s="22">
        <v>32</v>
      </c>
    </row>
    <row r="471" spans="1:42" ht="15.75" hidden="1" customHeight="1" x14ac:dyDescent="0.35">
      <c r="A471" s="11">
        <v>469</v>
      </c>
      <c r="C471" s="11">
        <v>0.64095738391995183</v>
      </c>
      <c r="D471" s="11">
        <v>1.2971002728393293</v>
      </c>
      <c r="E471" s="11">
        <v>0.96631857571086721</v>
      </c>
      <c r="F471" s="11">
        <v>0.43382423783639273</v>
      </c>
      <c r="G471" s="11">
        <v>2.0453921040498892</v>
      </c>
      <c r="H471" s="11">
        <v>0.84601764183510664</v>
      </c>
      <c r="I471" s="11">
        <v>1.0123339018586639</v>
      </c>
      <c r="J471" s="11">
        <v>1.778939989791525</v>
      </c>
      <c r="K471" s="11">
        <v>0.48558247169954905</v>
      </c>
      <c r="L471" s="11" t="s">
        <v>306</v>
      </c>
      <c r="M471" s="11" t="s">
        <v>135</v>
      </c>
      <c r="N471" s="11" t="s">
        <v>10</v>
      </c>
      <c r="O471" s="11" t="s">
        <v>523</v>
      </c>
      <c r="P471" s="26">
        <v>0</v>
      </c>
      <c r="Q471" s="27">
        <v>-1</v>
      </c>
      <c r="R471" s="27">
        <v>1</v>
      </c>
      <c r="S471" s="27">
        <v>0</v>
      </c>
      <c r="T471" s="27">
        <v>0</v>
      </c>
      <c r="U471" s="27">
        <v>0</v>
      </c>
      <c r="V471" s="27">
        <v>0</v>
      </c>
      <c r="W471" s="27">
        <v>0</v>
      </c>
      <c r="X471" s="27">
        <v>0</v>
      </c>
      <c r="Y471" s="27">
        <v>-1</v>
      </c>
      <c r="Z471" s="27">
        <v>0</v>
      </c>
      <c r="AA471" s="27">
        <v>0</v>
      </c>
      <c r="AB471" s="27">
        <v>0</v>
      </c>
      <c r="AC471" s="27">
        <v>0</v>
      </c>
      <c r="AD471" s="27">
        <v>-1</v>
      </c>
      <c r="AE471" s="27">
        <v>-1</v>
      </c>
      <c r="AF471" s="27">
        <v>0</v>
      </c>
      <c r="AG471" s="27">
        <v>0</v>
      </c>
      <c r="AH471" s="27">
        <v>0</v>
      </c>
      <c r="AI471" s="27">
        <v>0</v>
      </c>
      <c r="AJ471" s="27">
        <v>0</v>
      </c>
      <c r="AK471" s="28">
        <v>0</v>
      </c>
      <c r="AL471" s="11">
        <f t="shared" si="2"/>
        <v>5</v>
      </c>
      <c r="AN471" s="11" t="s">
        <v>1138</v>
      </c>
      <c r="AO471" s="11">
        <f t="shared" si="3"/>
        <v>83</v>
      </c>
      <c r="AP471" s="22">
        <v>32</v>
      </c>
    </row>
    <row r="472" spans="1:42" ht="15.75" hidden="1" customHeight="1" x14ac:dyDescent="0.35">
      <c r="A472" s="11">
        <v>470</v>
      </c>
      <c r="C472" s="11">
        <v>1.3027420935861498</v>
      </c>
      <c r="D472" s="11">
        <v>1.2468473443089543</v>
      </c>
      <c r="E472" s="11">
        <v>1.1777651263173421</v>
      </c>
      <c r="F472" s="11">
        <v>0.65440224512370504</v>
      </c>
      <c r="G472" s="11">
        <v>2.624553286517386</v>
      </c>
      <c r="H472" s="11">
        <v>0.84681375635479772</v>
      </c>
      <c r="I472" s="11">
        <v>0.98364299188188253</v>
      </c>
      <c r="J472" s="11">
        <v>1.4369039082560562</v>
      </c>
      <c r="K472" s="11">
        <v>0.55034653263750521</v>
      </c>
      <c r="L472" s="11" t="s">
        <v>306</v>
      </c>
      <c r="M472" s="11" t="s">
        <v>135</v>
      </c>
      <c r="N472" s="11" t="s">
        <v>13</v>
      </c>
      <c r="O472" s="11" t="s">
        <v>523</v>
      </c>
      <c r="P472" s="26">
        <v>0</v>
      </c>
      <c r="Q472" s="27">
        <v>-1</v>
      </c>
      <c r="R472" s="27">
        <v>0</v>
      </c>
      <c r="S472" s="27">
        <v>0</v>
      </c>
      <c r="T472" s="27">
        <v>0</v>
      </c>
      <c r="U472" s="27">
        <v>0</v>
      </c>
      <c r="V472" s="27">
        <v>0</v>
      </c>
      <c r="W472" s="27">
        <v>0</v>
      </c>
      <c r="X472" s="27">
        <v>0</v>
      </c>
      <c r="Y472" s="27">
        <v>-1</v>
      </c>
      <c r="Z472" s="27">
        <v>0</v>
      </c>
      <c r="AA472" s="27">
        <v>0</v>
      </c>
      <c r="AB472" s="27">
        <v>0</v>
      </c>
      <c r="AC472" s="27">
        <v>0</v>
      </c>
      <c r="AD472" s="27">
        <v>-1</v>
      </c>
      <c r="AE472" s="27">
        <v>-1</v>
      </c>
      <c r="AF472" s="27">
        <v>0</v>
      </c>
      <c r="AG472" s="27">
        <v>0</v>
      </c>
      <c r="AH472" s="27">
        <v>0</v>
      </c>
      <c r="AI472" s="27">
        <v>0</v>
      </c>
      <c r="AJ472" s="27">
        <v>0</v>
      </c>
      <c r="AK472" s="28">
        <v>0</v>
      </c>
      <c r="AL472" s="11">
        <f t="shared" si="2"/>
        <v>4</v>
      </c>
      <c r="AN472" s="11" t="s">
        <v>1182</v>
      </c>
      <c r="AO472" s="11">
        <f t="shared" si="3"/>
        <v>87</v>
      </c>
      <c r="AP472" s="22">
        <v>32</v>
      </c>
    </row>
    <row r="473" spans="1:42" ht="15.75" hidden="1" customHeight="1" x14ac:dyDescent="0.35">
      <c r="A473" s="11">
        <v>471</v>
      </c>
      <c r="C473" s="11">
        <v>1.1256600426341279</v>
      </c>
      <c r="D473" s="11">
        <v>1.1466475944302035</v>
      </c>
      <c r="E473" s="11">
        <v>1.2800466236139592</v>
      </c>
      <c r="F473" s="11">
        <v>1.1931445129691618</v>
      </c>
      <c r="G473" s="11">
        <v>2.2039996472410754</v>
      </c>
      <c r="H473" s="11">
        <v>0.87805302023129517</v>
      </c>
      <c r="I473" s="11">
        <v>0.9075747469265214</v>
      </c>
      <c r="J473" s="11">
        <v>0.98172948185856357</v>
      </c>
      <c r="K473" s="11">
        <v>0.81915064521242775</v>
      </c>
      <c r="L473" s="11" t="s">
        <v>306</v>
      </c>
      <c r="M473" s="11" t="s">
        <v>138</v>
      </c>
      <c r="N473" s="11" t="s">
        <v>7</v>
      </c>
      <c r="P473" s="26">
        <v>0</v>
      </c>
      <c r="Q473" s="27">
        <v>-1</v>
      </c>
      <c r="R473" s="27">
        <v>1</v>
      </c>
      <c r="S473" s="27">
        <v>0</v>
      </c>
      <c r="T473" s="27">
        <v>0</v>
      </c>
      <c r="U473" s="27">
        <v>0</v>
      </c>
      <c r="V473" s="27">
        <v>0</v>
      </c>
      <c r="W473" s="27">
        <v>0</v>
      </c>
      <c r="X473" s="27">
        <v>0</v>
      </c>
      <c r="Y473" s="27">
        <v>0</v>
      </c>
      <c r="Z473" s="27">
        <v>0</v>
      </c>
      <c r="AA473" s="27">
        <v>0</v>
      </c>
      <c r="AB473" s="27">
        <v>0</v>
      </c>
      <c r="AC473" s="27">
        <v>0</v>
      </c>
      <c r="AD473" s="27">
        <v>-1</v>
      </c>
      <c r="AE473" s="27">
        <v>-1</v>
      </c>
      <c r="AF473" s="27">
        <v>0</v>
      </c>
      <c r="AG473" s="27">
        <v>0</v>
      </c>
      <c r="AH473" s="27">
        <v>0</v>
      </c>
      <c r="AI473" s="27">
        <v>0</v>
      </c>
      <c r="AJ473" s="27">
        <v>0</v>
      </c>
      <c r="AK473" s="28">
        <v>0</v>
      </c>
      <c r="AL473" s="11">
        <f t="shared" si="2"/>
        <v>4</v>
      </c>
      <c r="AN473" s="11" t="s">
        <v>1177</v>
      </c>
      <c r="AO473" s="11">
        <f t="shared" si="3"/>
        <v>86</v>
      </c>
      <c r="AP473" s="22">
        <v>32</v>
      </c>
    </row>
    <row r="474" spans="1:42" ht="15.75" hidden="1" customHeight="1" x14ac:dyDescent="0.35">
      <c r="A474" s="11">
        <v>472</v>
      </c>
      <c r="C474" s="11">
        <v>1.2167912907132314</v>
      </c>
      <c r="D474" s="11">
        <v>1.1043983625420248</v>
      </c>
      <c r="E474" s="11">
        <v>1.4369852497381961</v>
      </c>
      <c r="F474" s="11">
        <v>0.48185387292892434</v>
      </c>
      <c r="G474" s="11">
        <v>0.91676585249403753</v>
      </c>
      <c r="H474" s="11">
        <v>0.75229200485095415</v>
      </c>
      <c r="I474" s="11">
        <v>0.92950685629045138</v>
      </c>
      <c r="J474" s="11">
        <v>0.95139155537690279</v>
      </c>
      <c r="K474" s="11">
        <v>1.1055992720974206</v>
      </c>
      <c r="L474" s="11" t="s">
        <v>306</v>
      </c>
      <c r="M474" s="11" t="s">
        <v>138</v>
      </c>
      <c r="N474" s="11" t="s">
        <v>10</v>
      </c>
      <c r="O474" s="11" t="s">
        <v>520</v>
      </c>
      <c r="P474" s="26">
        <v>0</v>
      </c>
      <c r="Q474" s="27">
        <v>-1</v>
      </c>
      <c r="R474" s="27">
        <v>1</v>
      </c>
      <c r="S474" s="27">
        <v>0</v>
      </c>
      <c r="T474" s="27">
        <v>0</v>
      </c>
      <c r="U474" s="27">
        <v>0</v>
      </c>
      <c r="V474" s="27">
        <v>0</v>
      </c>
      <c r="W474" s="27">
        <v>0</v>
      </c>
      <c r="X474" s="27">
        <v>0</v>
      </c>
      <c r="Y474" s="27">
        <v>0</v>
      </c>
      <c r="Z474" s="27">
        <v>0</v>
      </c>
      <c r="AA474" s="27">
        <v>0</v>
      </c>
      <c r="AB474" s="27">
        <v>0</v>
      </c>
      <c r="AC474" s="27">
        <v>0</v>
      </c>
      <c r="AD474" s="27">
        <v>0</v>
      </c>
      <c r="AE474" s="27">
        <v>-1</v>
      </c>
      <c r="AF474" s="27">
        <v>0</v>
      </c>
      <c r="AG474" s="27">
        <v>0</v>
      </c>
      <c r="AH474" s="27">
        <v>0</v>
      </c>
      <c r="AI474" s="27">
        <v>0</v>
      </c>
      <c r="AJ474" s="27">
        <v>0</v>
      </c>
      <c r="AK474" s="28">
        <v>0</v>
      </c>
      <c r="AL474" s="11">
        <f t="shared" si="2"/>
        <v>3</v>
      </c>
      <c r="AN474" s="11" t="s">
        <v>1187</v>
      </c>
      <c r="AO474" s="11">
        <f t="shared" si="3"/>
        <v>88</v>
      </c>
      <c r="AP474" s="22">
        <v>32</v>
      </c>
    </row>
    <row r="475" spans="1:42" ht="15.75" hidden="1" customHeight="1" x14ac:dyDescent="0.35">
      <c r="A475" s="11">
        <v>473</v>
      </c>
      <c r="C475" s="11">
        <v>0.65255314724628677</v>
      </c>
      <c r="D475" s="11">
        <v>1.7813764096341966</v>
      </c>
      <c r="E475" s="11">
        <v>0.94207987813699867</v>
      </c>
      <c r="F475" s="11">
        <v>0.73098268644049347</v>
      </c>
      <c r="G475" s="11">
        <v>2.6879864097848141</v>
      </c>
      <c r="H475" s="11">
        <v>0.56943663393067601</v>
      </c>
      <c r="I475" s="11">
        <v>1.0018849032914428</v>
      </c>
      <c r="J475" s="11">
        <v>1.427913059975803</v>
      </c>
      <c r="K475" s="11">
        <v>0.76425049995345429</v>
      </c>
      <c r="L475" s="11" t="s">
        <v>306</v>
      </c>
      <c r="M475" s="11" t="s">
        <v>138</v>
      </c>
      <c r="N475" s="11" t="s">
        <v>10</v>
      </c>
      <c r="O475" s="11" t="s">
        <v>523</v>
      </c>
      <c r="P475" s="26">
        <v>0</v>
      </c>
      <c r="Q475" s="27">
        <v>0</v>
      </c>
      <c r="R475" s="27">
        <v>0</v>
      </c>
      <c r="S475" s="27">
        <v>1</v>
      </c>
      <c r="T475" s="27">
        <v>0</v>
      </c>
      <c r="U475" s="27">
        <v>0</v>
      </c>
      <c r="V475" s="27">
        <v>0</v>
      </c>
      <c r="W475" s="27">
        <v>0</v>
      </c>
      <c r="X475" s="27">
        <v>0</v>
      </c>
      <c r="Y475" s="27">
        <v>-1</v>
      </c>
      <c r="Z475" s="27">
        <v>0</v>
      </c>
      <c r="AA475" s="27">
        <v>0</v>
      </c>
      <c r="AB475" s="27">
        <v>-1</v>
      </c>
      <c r="AC475" s="27">
        <v>0</v>
      </c>
      <c r="AD475" s="27">
        <v>-1</v>
      </c>
      <c r="AE475" s="27">
        <v>-1</v>
      </c>
      <c r="AF475" s="27">
        <v>0</v>
      </c>
      <c r="AG475" s="27">
        <v>0</v>
      </c>
      <c r="AH475" s="27">
        <v>0</v>
      </c>
      <c r="AI475" s="27">
        <v>0</v>
      </c>
      <c r="AJ475" s="27">
        <v>0</v>
      </c>
      <c r="AK475" s="28">
        <v>0</v>
      </c>
      <c r="AL475" s="11">
        <f t="shared" si="2"/>
        <v>5</v>
      </c>
      <c r="AN475" s="11" t="s">
        <v>1190</v>
      </c>
      <c r="AO475" s="11">
        <f t="shared" si="3"/>
        <v>89</v>
      </c>
      <c r="AP475" s="22">
        <v>32</v>
      </c>
    </row>
    <row r="476" spans="1:42" ht="15.75" hidden="1" customHeight="1" x14ac:dyDescent="0.35">
      <c r="A476" s="11">
        <v>474</v>
      </c>
      <c r="C476" s="11">
        <v>0.80388380750136457</v>
      </c>
      <c r="D476" s="11">
        <v>1.1024856601444493</v>
      </c>
      <c r="E476" s="11">
        <v>1.018013264816946</v>
      </c>
      <c r="F476" s="11">
        <v>0.70703565135192226</v>
      </c>
      <c r="G476" s="11">
        <v>1.127295952940035</v>
      </c>
      <c r="H476" s="11">
        <v>0.9066462322590807</v>
      </c>
      <c r="I476" s="11">
        <v>0.94253767704148139</v>
      </c>
      <c r="J476" s="11">
        <v>0.92557761144069717</v>
      </c>
      <c r="K476" s="11">
        <v>0.7640275085224898</v>
      </c>
      <c r="L476" s="11" t="s">
        <v>306</v>
      </c>
      <c r="M476" s="11" t="s">
        <v>138</v>
      </c>
      <c r="N476" s="11" t="s">
        <v>13</v>
      </c>
      <c r="O476" s="11" t="s">
        <v>523</v>
      </c>
      <c r="P476" s="26">
        <v>0</v>
      </c>
      <c r="Q476" s="27">
        <v>-1</v>
      </c>
      <c r="R476" s="27">
        <v>1</v>
      </c>
      <c r="S476" s="27">
        <v>0</v>
      </c>
      <c r="T476" s="27">
        <v>0</v>
      </c>
      <c r="U476" s="27">
        <v>0</v>
      </c>
      <c r="V476" s="27">
        <v>0</v>
      </c>
      <c r="W476" s="27">
        <v>0</v>
      </c>
      <c r="X476" s="27">
        <v>0</v>
      </c>
      <c r="Y476" s="27">
        <v>0</v>
      </c>
      <c r="Z476" s="27">
        <v>0</v>
      </c>
      <c r="AA476" s="27">
        <v>0</v>
      </c>
      <c r="AB476" s="27">
        <v>0</v>
      </c>
      <c r="AC476" s="27">
        <v>0</v>
      </c>
      <c r="AD476" s="27">
        <v>-1</v>
      </c>
      <c r="AE476" s="27">
        <v>-1</v>
      </c>
      <c r="AF476" s="27">
        <v>0</v>
      </c>
      <c r="AG476" s="27">
        <v>0</v>
      </c>
      <c r="AH476" s="27">
        <v>0</v>
      </c>
      <c r="AI476" s="27">
        <v>0</v>
      </c>
      <c r="AJ476" s="27">
        <v>0</v>
      </c>
      <c r="AK476" s="28">
        <v>0</v>
      </c>
      <c r="AL476" s="11">
        <f t="shared" si="2"/>
        <v>4</v>
      </c>
      <c r="AN476" s="11" t="s">
        <v>1177</v>
      </c>
      <c r="AO476" s="11">
        <f t="shared" si="3"/>
        <v>86</v>
      </c>
      <c r="AP476" s="22">
        <v>32</v>
      </c>
    </row>
    <row r="477" spans="1:42" ht="15.75" hidden="1" customHeight="1" x14ac:dyDescent="0.35">
      <c r="A477" s="11">
        <v>475</v>
      </c>
      <c r="C477" s="11">
        <v>1.2064934004531895</v>
      </c>
      <c r="D477" s="11">
        <v>0.98797928418040859</v>
      </c>
      <c r="E477" s="11">
        <v>1.3022652629337914</v>
      </c>
      <c r="F477" s="11">
        <v>0.56591050125850062</v>
      </c>
      <c r="G477" s="11">
        <v>0.84529292681893131</v>
      </c>
      <c r="H477" s="11">
        <v>0.8509406418444917</v>
      </c>
      <c r="I477" s="11">
        <v>0.87452315656696089</v>
      </c>
      <c r="J477" s="11">
        <v>1.0880994990952981</v>
      </c>
      <c r="K477" s="11">
        <v>1.0586918464272423</v>
      </c>
      <c r="L477" s="11" t="s">
        <v>325</v>
      </c>
      <c r="M477" s="11" t="s">
        <v>115</v>
      </c>
      <c r="N477" s="11" t="s">
        <v>7</v>
      </c>
      <c r="P477" s="26">
        <v>0</v>
      </c>
      <c r="Q477" s="27">
        <v>-1</v>
      </c>
      <c r="R477" s="27">
        <v>0</v>
      </c>
      <c r="S477" s="27">
        <v>0</v>
      </c>
      <c r="T477" s="27">
        <v>0</v>
      </c>
      <c r="U477" s="27">
        <v>0</v>
      </c>
      <c r="V477" s="27">
        <v>0</v>
      </c>
      <c r="W477" s="27">
        <v>0</v>
      </c>
      <c r="X477" s="27">
        <v>0</v>
      </c>
      <c r="Y477" s="27">
        <v>0</v>
      </c>
      <c r="Z477" s="27">
        <v>0</v>
      </c>
      <c r="AA477" s="27">
        <v>0</v>
      </c>
      <c r="AB477" s="27">
        <v>0</v>
      </c>
      <c r="AC477" s="27">
        <v>0</v>
      </c>
      <c r="AD477" s="27">
        <v>0</v>
      </c>
      <c r="AE477" s="27">
        <v>0</v>
      </c>
      <c r="AF477" s="27">
        <v>0</v>
      </c>
      <c r="AG477" s="27">
        <v>0</v>
      </c>
      <c r="AH477" s="27">
        <v>0</v>
      </c>
      <c r="AI477" s="27">
        <v>0</v>
      </c>
      <c r="AJ477" s="27">
        <v>0</v>
      </c>
      <c r="AK477" s="28">
        <v>0</v>
      </c>
      <c r="AL477" s="11">
        <f t="shared" si="2"/>
        <v>1</v>
      </c>
      <c r="AN477" s="11" t="s">
        <v>307</v>
      </c>
      <c r="AO477" s="11">
        <f t="shared" si="3"/>
        <v>26</v>
      </c>
      <c r="AP477" s="22">
        <v>32</v>
      </c>
    </row>
    <row r="478" spans="1:42" ht="15.75" hidden="1" customHeight="1" x14ac:dyDescent="0.35">
      <c r="A478" s="11">
        <v>476</v>
      </c>
      <c r="C478" s="11">
        <v>1.3661089186432558</v>
      </c>
      <c r="D478" s="11">
        <v>0.98552286802786948</v>
      </c>
      <c r="E478" s="11">
        <v>1.3488946034536382</v>
      </c>
      <c r="F478" s="11">
        <v>0.70236203469018021</v>
      </c>
      <c r="G478" s="11">
        <v>0.81028120341718068</v>
      </c>
      <c r="H478" s="11">
        <v>0.9519244962435387</v>
      </c>
      <c r="I478" s="11">
        <v>1.0400824124892563</v>
      </c>
      <c r="J478" s="11">
        <v>1.0143188442246311</v>
      </c>
      <c r="K478" s="11">
        <v>1.1310386216726966</v>
      </c>
      <c r="L478" s="11" t="s">
        <v>325</v>
      </c>
      <c r="M478" s="11" t="s">
        <v>115</v>
      </c>
      <c r="N478" s="11" t="s">
        <v>10</v>
      </c>
      <c r="O478" s="11" t="s">
        <v>520</v>
      </c>
      <c r="P478" s="26">
        <v>0</v>
      </c>
      <c r="Q478" s="27">
        <v>-1</v>
      </c>
      <c r="R478" s="27">
        <v>0</v>
      </c>
      <c r="S478" s="27">
        <v>0</v>
      </c>
      <c r="T478" s="27">
        <v>0</v>
      </c>
      <c r="U478" s="27">
        <v>0</v>
      </c>
      <c r="V478" s="27">
        <v>0</v>
      </c>
      <c r="W478" s="27">
        <v>0</v>
      </c>
      <c r="X478" s="27">
        <v>0</v>
      </c>
      <c r="Y478" s="27">
        <v>0</v>
      </c>
      <c r="Z478" s="27">
        <v>0</v>
      </c>
      <c r="AA478" s="27">
        <v>0</v>
      </c>
      <c r="AB478" s="27">
        <v>0</v>
      </c>
      <c r="AC478" s="27">
        <v>0</v>
      </c>
      <c r="AD478" s="27">
        <v>0</v>
      </c>
      <c r="AE478" s="27">
        <v>0</v>
      </c>
      <c r="AF478" s="27">
        <v>0</v>
      </c>
      <c r="AG478" s="27">
        <v>0</v>
      </c>
      <c r="AH478" s="27">
        <v>0</v>
      </c>
      <c r="AI478" s="27">
        <v>0</v>
      </c>
      <c r="AJ478" s="27">
        <v>0</v>
      </c>
      <c r="AK478" s="28">
        <v>0</v>
      </c>
      <c r="AL478" s="11">
        <f t="shared" si="2"/>
        <v>1</v>
      </c>
      <c r="AN478" s="11" t="s">
        <v>307</v>
      </c>
      <c r="AO478" s="11">
        <f t="shared" si="3"/>
        <v>26</v>
      </c>
      <c r="AP478" s="22">
        <v>32</v>
      </c>
    </row>
    <row r="479" spans="1:42" ht="15.75" hidden="1" customHeight="1" x14ac:dyDescent="0.35">
      <c r="A479" s="11">
        <v>477</v>
      </c>
      <c r="C479" s="11">
        <v>1.1547855370761297</v>
      </c>
      <c r="D479" s="11">
        <v>1.3045979204891909</v>
      </c>
      <c r="E479" s="11">
        <v>1.1914471994366123</v>
      </c>
      <c r="F479" s="11">
        <v>0.43189290957593374</v>
      </c>
      <c r="G479" s="11">
        <v>1.5761708215084678</v>
      </c>
      <c r="H479" s="11">
        <v>0.80079056033769325</v>
      </c>
      <c r="I479" s="11">
        <v>1.0851686330239447</v>
      </c>
      <c r="J479" s="11">
        <v>1.2735091683358013</v>
      </c>
      <c r="K479" s="11">
        <v>1.1160691320561267</v>
      </c>
      <c r="L479" s="11" t="s">
        <v>325</v>
      </c>
      <c r="M479" s="11" t="s">
        <v>115</v>
      </c>
      <c r="N479" s="11" t="s">
        <v>10</v>
      </c>
      <c r="O479" s="11" t="s">
        <v>523</v>
      </c>
      <c r="P479" s="26">
        <v>0</v>
      </c>
      <c r="Q479" s="27">
        <v>-1</v>
      </c>
      <c r="R479" s="27">
        <v>0</v>
      </c>
      <c r="S479" s="27">
        <v>0</v>
      </c>
      <c r="T479" s="27">
        <v>-1</v>
      </c>
      <c r="U479" s="27">
        <v>0</v>
      </c>
      <c r="V479" s="27">
        <v>0</v>
      </c>
      <c r="W479" s="27">
        <v>0</v>
      </c>
      <c r="X479" s="27">
        <v>0</v>
      </c>
      <c r="Y479" s="27">
        <v>-1</v>
      </c>
      <c r="Z479" s="27">
        <v>0</v>
      </c>
      <c r="AA479" s="27">
        <v>0</v>
      </c>
      <c r="AB479" s="27">
        <v>0</v>
      </c>
      <c r="AC479" s="27">
        <v>0</v>
      </c>
      <c r="AD479" s="27">
        <v>0</v>
      </c>
      <c r="AE479" s="27">
        <v>0</v>
      </c>
      <c r="AF479" s="27">
        <v>0</v>
      </c>
      <c r="AG479" s="27">
        <v>0</v>
      </c>
      <c r="AH479" s="27">
        <v>0</v>
      </c>
      <c r="AI479" s="27">
        <v>0</v>
      </c>
      <c r="AJ479" s="27">
        <v>0</v>
      </c>
      <c r="AK479" s="28">
        <v>0</v>
      </c>
      <c r="AL479" s="11">
        <f t="shared" si="2"/>
        <v>3</v>
      </c>
      <c r="AN479" s="11" t="s">
        <v>346</v>
      </c>
      <c r="AO479" s="11">
        <f t="shared" si="3"/>
        <v>29</v>
      </c>
      <c r="AP479" s="22">
        <v>32</v>
      </c>
    </row>
    <row r="480" spans="1:42" ht="15.75" hidden="1" customHeight="1" x14ac:dyDescent="0.35">
      <c r="A480" s="11">
        <v>478</v>
      </c>
      <c r="C480" s="11">
        <v>0.46382186155869487</v>
      </c>
      <c r="D480" s="11">
        <v>1.4913894798400578</v>
      </c>
      <c r="E480" s="11">
        <v>0.6641379039011942</v>
      </c>
      <c r="F480" s="11">
        <v>0.62434982243855397</v>
      </c>
      <c r="G480" s="11">
        <v>3.406058436451759</v>
      </c>
      <c r="H480" s="11">
        <v>1.2036285509734785</v>
      </c>
      <c r="I480" s="11">
        <v>0.96397803366514434</v>
      </c>
      <c r="J480" s="11">
        <v>2.4631290678987394</v>
      </c>
      <c r="K480" s="11">
        <v>0.7827460282053067</v>
      </c>
      <c r="L480" s="11" t="s">
        <v>325</v>
      </c>
      <c r="M480" s="11" t="s">
        <v>115</v>
      </c>
      <c r="N480" s="11" t="s">
        <v>13</v>
      </c>
      <c r="O480" s="11" t="s">
        <v>523</v>
      </c>
      <c r="P480" s="26">
        <v>0</v>
      </c>
      <c r="Q480" s="27">
        <v>0</v>
      </c>
      <c r="R480" s="27">
        <v>0</v>
      </c>
      <c r="S480" s="27">
        <v>1</v>
      </c>
      <c r="T480" s="27">
        <v>-1</v>
      </c>
      <c r="U480" s="27">
        <v>0</v>
      </c>
      <c r="V480" s="27">
        <v>0</v>
      </c>
      <c r="W480" s="27">
        <v>-1</v>
      </c>
      <c r="X480" s="27">
        <v>0</v>
      </c>
      <c r="Y480" s="27">
        <v>-1</v>
      </c>
      <c r="Z480" s="27">
        <v>0</v>
      </c>
      <c r="AA480" s="27">
        <v>0</v>
      </c>
      <c r="AB480" s="27">
        <v>0</v>
      </c>
      <c r="AC480" s="27">
        <v>0</v>
      </c>
      <c r="AD480" s="27">
        <v>-1</v>
      </c>
      <c r="AE480" s="27">
        <v>0</v>
      </c>
      <c r="AF480" s="27">
        <v>0</v>
      </c>
      <c r="AG480" s="27">
        <v>0</v>
      </c>
      <c r="AH480" s="27">
        <v>0</v>
      </c>
      <c r="AI480" s="27">
        <v>0</v>
      </c>
      <c r="AJ480" s="27">
        <v>0</v>
      </c>
      <c r="AK480" s="28">
        <v>0</v>
      </c>
      <c r="AL480" s="11">
        <f t="shared" si="2"/>
        <v>5</v>
      </c>
      <c r="AN480" s="11" t="s">
        <v>1201</v>
      </c>
      <c r="AO480" s="11">
        <f t="shared" si="3"/>
        <v>90</v>
      </c>
      <c r="AP480" s="22">
        <v>32</v>
      </c>
    </row>
    <row r="481" spans="1:42" ht="15.75" hidden="1" customHeight="1" x14ac:dyDescent="0.35">
      <c r="A481" s="11">
        <v>479</v>
      </c>
      <c r="C481" s="11">
        <v>1.1115425631099118</v>
      </c>
      <c r="D481" s="11">
        <v>1.1604479054378374</v>
      </c>
      <c r="E481" s="11">
        <v>1.3983727960218755</v>
      </c>
      <c r="F481" s="11">
        <v>0.51746637846159238</v>
      </c>
      <c r="G481" s="11">
        <v>0.92568704584885464</v>
      </c>
      <c r="H481" s="11">
        <v>0.94858203441860223</v>
      </c>
      <c r="I481" s="11">
        <v>0.91374631688764751</v>
      </c>
      <c r="J481" s="11">
        <v>1.192115397233416</v>
      </c>
      <c r="K481" s="11">
        <v>0.76302211075155146</v>
      </c>
      <c r="L481" s="11" t="s">
        <v>325</v>
      </c>
      <c r="M481" s="11" t="s">
        <v>119</v>
      </c>
      <c r="N481" s="11" t="s">
        <v>7</v>
      </c>
      <c r="P481" s="26">
        <v>0</v>
      </c>
      <c r="Q481" s="27">
        <v>-1</v>
      </c>
      <c r="R481" s="27">
        <v>0</v>
      </c>
      <c r="S481" s="27">
        <v>0</v>
      </c>
      <c r="T481" s="27">
        <v>0</v>
      </c>
      <c r="U481" s="27">
        <v>0</v>
      </c>
      <c r="V481" s="27">
        <v>0</v>
      </c>
      <c r="W481" s="27">
        <v>0</v>
      </c>
      <c r="X481" s="27">
        <v>0</v>
      </c>
      <c r="Y481" s="27">
        <v>0</v>
      </c>
      <c r="Z481" s="27">
        <v>0</v>
      </c>
      <c r="AA481" s="27">
        <v>0</v>
      </c>
      <c r="AB481" s="27">
        <v>0</v>
      </c>
      <c r="AC481" s="27">
        <v>0</v>
      </c>
      <c r="AD481" s="27">
        <v>0</v>
      </c>
      <c r="AE481" s="27">
        <v>0</v>
      </c>
      <c r="AF481" s="27">
        <v>0</v>
      </c>
      <c r="AG481" s="27">
        <v>0</v>
      </c>
      <c r="AH481" s="27">
        <v>0</v>
      </c>
      <c r="AI481" s="27">
        <v>0</v>
      </c>
      <c r="AJ481" s="27">
        <v>0</v>
      </c>
      <c r="AK481" s="28">
        <v>0</v>
      </c>
      <c r="AL481" s="11">
        <f t="shared" si="2"/>
        <v>1</v>
      </c>
      <c r="AN481" s="11" t="s">
        <v>307</v>
      </c>
      <c r="AO481" s="11">
        <f t="shared" si="3"/>
        <v>26</v>
      </c>
      <c r="AP481" s="22">
        <v>32</v>
      </c>
    </row>
    <row r="482" spans="1:42" ht="15.75" hidden="1" customHeight="1" x14ac:dyDescent="0.35">
      <c r="A482" s="11">
        <v>480</v>
      </c>
      <c r="C482" s="11">
        <v>1.2903359271509141</v>
      </c>
      <c r="D482" s="11">
        <v>1.167121517235471</v>
      </c>
      <c r="E482" s="11">
        <v>1.3367092922529384</v>
      </c>
      <c r="F482" s="11">
        <v>0.63807768687933575</v>
      </c>
      <c r="G482" s="11">
        <v>0.90741157120810045</v>
      </c>
      <c r="H482" s="11">
        <v>1.2280537188410112</v>
      </c>
      <c r="I482" s="11">
        <v>1.0679728186823529</v>
      </c>
      <c r="J482" s="11">
        <v>1.1430107847470041</v>
      </c>
      <c r="K482" s="11">
        <v>0.86311076991292068</v>
      </c>
      <c r="L482" s="11" t="s">
        <v>325</v>
      </c>
      <c r="M482" s="11" t="s">
        <v>119</v>
      </c>
      <c r="N482" s="11" t="s">
        <v>10</v>
      </c>
      <c r="O482" s="11" t="s">
        <v>520</v>
      </c>
      <c r="P482" s="26">
        <v>0</v>
      </c>
      <c r="Q482" s="27">
        <v>-1</v>
      </c>
      <c r="R482" s="27">
        <v>0</v>
      </c>
      <c r="S482" s="27">
        <v>0</v>
      </c>
      <c r="T482" s="27">
        <v>0</v>
      </c>
      <c r="U482" s="27">
        <v>0</v>
      </c>
      <c r="V482" s="27">
        <v>0</v>
      </c>
      <c r="W482" s="27">
        <v>0</v>
      </c>
      <c r="X482" s="27">
        <v>0</v>
      </c>
      <c r="Y482" s="27">
        <v>0</v>
      </c>
      <c r="Z482" s="27">
        <v>0</v>
      </c>
      <c r="AA482" s="27">
        <v>0</v>
      </c>
      <c r="AB482" s="27">
        <v>0</v>
      </c>
      <c r="AC482" s="27">
        <v>0</v>
      </c>
      <c r="AD482" s="27">
        <v>0</v>
      </c>
      <c r="AE482" s="27">
        <v>0</v>
      </c>
      <c r="AF482" s="27">
        <v>0</v>
      </c>
      <c r="AG482" s="27">
        <v>0</v>
      </c>
      <c r="AH482" s="27">
        <v>0</v>
      </c>
      <c r="AI482" s="27">
        <v>0</v>
      </c>
      <c r="AJ482" s="27">
        <v>0</v>
      </c>
      <c r="AK482" s="28">
        <v>0</v>
      </c>
      <c r="AL482" s="11">
        <f t="shared" si="2"/>
        <v>1</v>
      </c>
      <c r="AN482" s="11" t="s">
        <v>307</v>
      </c>
      <c r="AO482" s="11">
        <f t="shared" si="3"/>
        <v>26</v>
      </c>
      <c r="AP482" s="22">
        <v>32</v>
      </c>
    </row>
    <row r="483" spans="1:42" ht="15.75" hidden="1" customHeight="1" x14ac:dyDescent="0.35">
      <c r="A483" s="11">
        <v>481</v>
      </c>
      <c r="C483" s="11">
        <v>1.1551082124237879</v>
      </c>
      <c r="D483" s="11">
        <v>1.2368593791952165</v>
      </c>
      <c r="E483" s="11">
        <v>1.2674399873881224</v>
      </c>
      <c r="F483" s="11">
        <v>0.46762518738494607</v>
      </c>
      <c r="G483" s="11">
        <v>1.475073183133857</v>
      </c>
      <c r="H483" s="11">
        <v>0.92610144703377162</v>
      </c>
      <c r="I483" s="11">
        <v>0.84115662836450977</v>
      </c>
      <c r="J483" s="11">
        <v>1.045409840759649</v>
      </c>
      <c r="K483" s="11">
        <v>0.77076631946168928</v>
      </c>
      <c r="L483" s="11" t="s">
        <v>325</v>
      </c>
      <c r="M483" s="11" t="s">
        <v>119</v>
      </c>
      <c r="N483" s="11" t="s">
        <v>10</v>
      </c>
      <c r="O483" s="11" t="s">
        <v>523</v>
      </c>
      <c r="P483" s="26">
        <v>0</v>
      </c>
      <c r="Q483" s="27">
        <v>-1</v>
      </c>
      <c r="R483" s="27">
        <v>0</v>
      </c>
      <c r="S483" s="27">
        <v>0</v>
      </c>
      <c r="T483" s="27">
        <v>-1</v>
      </c>
      <c r="U483" s="27">
        <v>0</v>
      </c>
      <c r="V483" s="27">
        <v>0</v>
      </c>
      <c r="W483" s="27">
        <v>0</v>
      </c>
      <c r="X483" s="27">
        <v>0</v>
      </c>
      <c r="Y483" s="27">
        <v>-1</v>
      </c>
      <c r="Z483" s="27">
        <v>0</v>
      </c>
      <c r="AA483" s="27">
        <v>0</v>
      </c>
      <c r="AB483" s="27">
        <v>0</v>
      </c>
      <c r="AC483" s="27">
        <v>0</v>
      </c>
      <c r="AD483" s="27">
        <v>0</v>
      </c>
      <c r="AE483" s="27">
        <v>0</v>
      </c>
      <c r="AF483" s="27">
        <v>0</v>
      </c>
      <c r="AG483" s="27">
        <v>0</v>
      </c>
      <c r="AH483" s="27">
        <v>0</v>
      </c>
      <c r="AI483" s="27">
        <v>0</v>
      </c>
      <c r="AJ483" s="27">
        <v>0</v>
      </c>
      <c r="AK483" s="28">
        <v>0</v>
      </c>
      <c r="AL483" s="11">
        <f t="shared" si="2"/>
        <v>3</v>
      </c>
      <c r="AN483" s="11" t="s">
        <v>346</v>
      </c>
      <c r="AO483" s="11">
        <f t="shared" si="3"/>
        <v>29</v>
      </c>
      <c r="AP483" s="22">
        <v>32</v>
      </c>
    </row>
    <row r="484" spans="1:42" ht="15.75" hidden="1" customHeight="1" x14ac:dyDescent="0.35">
      <c r="A484" s="11">
        <v>482</v>
      </c>
      <c r="C484" s="11">
        <v>1.3792618466406816</v>
      </c>
      <c r="D484" s="11">
        <v>1.1317241194090264</v>
      </c>
      <c r="E484" s="11">
        <v>1.2882470198014058</v>
      </c>
      <c r="F484" s="11">
        <v>0.34375399517171679</v>
      </c>
      <c r="G484" s="11">
        <v>1.4843334011768095</v>
      </c>
      <c r="H484" s="11">
        <v>0.79607838097873196</v>
      </c>
      <c r="I484" s="11">
        <v>0.88121628829618781</v>
      </c>
      <c r="J484" s="11">
        <v>0.98679067459080871</v>
      </c>
      <c r="K484" s="11">
        <v>0.81639774524237119</v>
      </c>
      <c r="L484" s="11" t="s">
        <v>325</v>
      </c>
      <c r="M484" s="11" t="s">
        <v>119</v>
      </c>
      <c r="N484" s="11" t="s">
        <v>13</v>
      </c>
      <c r="O484" s="11" t="s">
        <v>523</v>
      </c>
      <c r="P484" s="26">
        <v>0</v>
      </c>
      <c r="Q484" s="27">
        <v>-1</v>
      </c>
      <c r="R484" s="27">
        <v>0</v>
      </c>
      <c r="S484" s="27">
        <v>0</v>
      </c>
      <c r="T484" s="27">
        <v>-1</v>
      </c>
      <c r="U484" s="27">
        <v>0</v>
      </c>
      <c r="V484" s="27">
        <v>0</v>
      </c>
      <c r="W484" s="27">
        <v>0</v>
      </c>
      <c r="X484" s="27">
        <v>0</v>
      </c>
      <c r="Y484" s="27">
        <v>-1</v>
      </c>
      <c r="Z484" s="27">
        <v>0</v>
      </c>
      <c r="AA484" s="27">
        <v>0</v>
      </c>
      <c r="AB484" s="27">
        <v>0</v>
      </c>
      <c r="AC484" s="27">
        <v>0</v>
      </c>
      <c r="AD484" s="27">
        <v>0</v>
      </c>
      <c r="AE484" s="27">
        <v>0</v>
      </c>
      <c r="AF484" s="27">
        <v>0</v>
      </c>
      <c r="AG484" s="27">
        <v>0</v>
      </c>
      <c r="AH484" s="27">
        <v>0</v>
      </c>
      <c r="AI484" s="27">
        <v>0</v>
      </c>
      <c r="AJ484" s="27">
        <v>0</v>
      </c>
      <c r="AK484" s="28">
        <v>0</v>
      </c>
      <c r="AL484" s="11">
        <f t="shared" si="2"/>
        <v>3</v>
      </c>
      <c r="AN484" s="11" t="s">
        <v>346</v>
      </c>
      <c r="AO484" s="11">
        <f t="shared" si="3"/>
        <v>29</v>
      </c>
      <c r="AP484" s="22">
        <v>32</v>
      </c>
    </row>
    <row r="485" spans="1:42" ht="15.75" hidden="1" customHeight="1" x14ac:dyDescent="0.35">
      <c r="A485" s="11">
        <v>483</v>
      </c>
      <c r="C485" s="11">
        <v>1.0455896482016998</v>
      </c>
      <c r="D485" s="11">
        <v>1.0788518501612911</v>
      </c>
      <c r="E485" s="11">
        <v>1.2909702047407334</v>
      </c>
      <c r="F485" s="11">
        <v>0.54994758486247308</v>
      </c>
      <c r="G485" s="11">
        <v>0.88101362505301273</v>
      </c>
      <c r="H485" s="11">
        <v>0.90834599852398701</v>
      </c>
      <c r="I485" s="11">
        <v>0.95481136311196646</v>
      </c>
      <c r="J485" s="11">
        <v>1.1530115341015612</v>
      </c>
      <c r="K485" s="11">
        <v>0.64790337316089541</v>
      </c>
      <c r="L485" s="11" t="s">
        <v>325</v>
      </c>
      <c r="M485" s="11" t="s">
        <v>122</v>
      </c>
      <c r="N485" s="11" t="s">
        <v>7</v>
      </c>
      <c r="P485" s="26">
        <v>0</v>
      </c>
      <c r="Q485" s="27">
        <v>-1</v>
      </c>
      <c r="R485" s="27">
        <v>0</v>
      </c>
      <c r="S485" s="27">
        <v>0</v>
      </c>
      <c r="T485" s="27">
        <v>0</v>
      </c>
      <c r="U485" s="27">
        <v>0</v>
      </c>
      <c r="V485" s="27">
        <v>0</v>
      </c>
      <c r="W485" s="27">
        <v>0</v>
      </c>
      <c r="X485" s="27">
        <v>0</v>
      </c>
      <c r="Y485" s="27">
        <v>0</v>
      </c>
      <c r="Z485" s="27">
        <v>0</v>
      </c>
      <c r="AA485" s="27">
        <v>0</v>
      </c>
      <c r="AB485" s="27">
        <v>0</v>
      </c>
      <c r="AC485" s="27">
        <v>0</v>
      </c>
      <c r="AD485" s="27">
        <v>0</v>
      </c>
      <c r="AE485" s="27">
        <v>0</v>
      </c>
      <c r="AF485" s="27">
        <v>0</v>
      </c>
      <c r="AG485" s="27">
        <v>0</v>
      </c>
      <c r="AH485" s="27">
        <v>0</v>
      </c>
      <c r="AI485" s="27">
        <v>0</v>
      </c>
      <c r="AJ485" s="27">
        <v>0</v>
      </c>
      <c r="AK485" s="28">
        <v>0</v>
      </c>
      <c r="AL485" s="11">
        <f t="shared" si="2"/>
        <v>1</v>
      </c>
      <c r="AN485" s="11" t="s">
        <v>307</v>
      </c>
      <c r="AO485" s="11">
        <f t="shared" si="3"/>
        <v>26</v>
      </c>
      <c r="AP485" s="22">
        <v>32</v>
      </c>
    </row>
    <row r="486" spans="1:42" ht="15.75" hidden="1" customHeight="1" x14ac:dyDescent="0.35">
      <c r="A486" s="11">
        <v>484</v>
      </c>
      <c r="C486" s="11">
        <v>1.4271343637642815</v>
      </c>
      <c r="D486" s="11">
        <v>1.2063305656341825</v>
      </c>
      <c r="E486" s="11">
        <v>1.5773590606012946</v>
      </c>
      <c r="F486" s="11">
        <v>0.5522687169776046</v>
      </c>
      <c r="G486" s="11">
        <v>0.89195219885803712</v>
      </c>
      <c r="H486" s="11">
        <v>0.94984677021682551</v>
      </c>
      <c r="I486" s="11">
        <v>1.0132964733606378</v>
      </c>
      <c r="J486" s="11">
        <v>1.0594256466258241</v>
      </c>
      <c r="K486" s="11">
        <v>0.87328814823552214</v>
      </c>
      <c r="L486" s="11" t="s">
        <v>325</v>
      </c>
      <c r="M486" s="11" t="s">
        <v>122</v>
      </c>
      <c r="N486" s="11" t="s">
        <v>10</v>
      </c>
      <c r="O486" s="11" t="s">
        <v>520</v>
      </c>
      <c r="P486" s="26">
        <v>0</v>
      </c>
      <c r="Q486" s="27">
        <v>-1</v>
      </c>
      <c r="R486" s="27">
        <v>0</v>
      </c>
      <c r="S486" s="27">
        <v>0</v>
      </c>
      <c r="T486" s="27">
        <v>0</v>
      </c>
      <c r="U486" s="27">
        <v>0</v>
      </c>
      <c r="V486" s="27">
        <v>0</v>
      </c>
      <c r="W486" s="27">
        <v>0</v>
      </c>
      <c r="X486" s="27">
        <v>0</v>
      </c>
      <c r="Y486" s="27">
        <v>0</v>
      </c>
      <c r="Z486" s="27">
        <v>0</v>
      </c>
      <c r="AA486" s="27">
        <v>0</v>
      </c>
      <c r="AB486" s="27">
        <v>0</v>
      </c>
      <c r="AC486" s="27">
        <v>0</v>
      </c>
      <c r="AD486" s="27">
        <v>0</v>
      </c>
      <c r="AE486" s="27">
        <v>0</v>
      </c>
      <c r="AF486" s="27">
        <v>0</v>
      </c>
      <c r="AG486" s="27">
        <v>0</v>
      </c>
      <c r="AH486" s="27">
        <v>0</v>
      </c>
      <c r="AI486" s="27">
        <v>0</v>
      </c>
      <c r="AJ486" s="27">
        <v>0</v>
      </c>
      <c r="AK486" s="28">
        <v>0</v>
      </c>
      <c r="AL486" s="11">
        <f t="shared" si="2"/>
        <v>1</v>
      </c>
      <c r="AN486" s="11" t="s">
        <v>307</v>
      </c>
      <c r="AO486" s="11">
        <f t="shared" si="3"/>
        <v>26</v>
      </c>
      <c r="AP486" s="22">
        <v>32</v>
      </c>
    </row>
    <row r="487" spans="1:42" ht="15.75" hidden="1" customHeight="1" x14ac:dyDescent="0.35">
      <c r="A487" s="11">
        <v>485</v>
      </c>
      <c r="C487" s="11">
        <v>1.1073640527675734</v>
      </c>
      <c r="D487" s="11">
        <v>1.1279434466194553</v>
      </c>
      <c r="E487" s="11">
        <v>1.2437738221215495</v>
      </c>
      <c r="F487" s="11">
        <v>0.37613849206932648</v>
      </c>
      <c r="G487" s="11">
        <v>1.9295308147369148</v>
      </c>
      <c r="H487" s="11">
        <v>0.58680086874423487</v>
      </c>
      <c r="I487" s="11">
        <v>0.95204400310977</v>
      </c>
      <c r="J487" s="11">
        <v>1.0094001051250514</v>
      </c>
      <c r="K487" s="11">
        <v>0.43838137755075196</v>
      </c>
      <c r="L487" s="11" t="s">
        <v>325</v>
      </c>
      <c r="M487" s="11" t="s">
        <v>122</v>
      </c>
      <c r="N487" s="11" t="s">
        <v>10</v>
      </c>
      <c r="O487" s="11" t="s">
        <v>523</v>
      </c>
      <c r="P487" s="26">
        <v>0</v>
      </c>
      <c r="Q487" s="27">
        <v>-1</v>
      </c>
      <c r="R487" s="27">
        <v>0</v>
      </c>
      <c r="S487" s="27">
        <v>0</v>
      </c>
      <c r="T487" s="27">
        <v>-1</v>
      </c>
      <c r="U487" s="27">
        <v>0</v>
      </c>
      <c r="V487" s="27">
        <v>0</v>
      </c>
      <c r="W487" s="27">
        <v>0</v>
      </c>
      <c r="X487" s="27">
        <v>0</v>
      </c>
      <c r="Y487" s="27">
        <v>-1</v>
      </c>
      <c r="Z487" s="27">
        <v>0</v>
      </c>
      <c r="AA487" s="27">
        <v>0</v>
      </c>
      <c r="AB487" s="27">
        <v>0</v>
      </c>
      <c r="AC487" s="27">
        <v>0</v>
      </c>
      <c r="AD487" s="27">
        <v>0</v>
      </c>
      <c r="AE487" s="27">
        <v>0</v>
      </c>
      <c r="AF487" s="27">
        <v>0</v>
      </c>
      <c r="AG487" s="27">
        <v>0</v>
      </c>
      <c r="AH487" s="27">
        <v>0</v>
      </c>
      <c r="AI487" s="27">
        <v>0</v>
      </c>
      <c r="AJ487" s="27">
        <v>0</v>
      </c>
      <c r="AK487" s="28">
        <v>0</v>
      </c>
      <c r="AL487" s="11">
        <f t="shared" si="2"/>
        <v>3</v>
      </c>
      <c r="AN487" s="11" t="s">
        <v>346</v>
      </c>
      <c r="AO487" s="11">
        <f t="shared" si="3"/>
        <v>29</v>
      </c>
      <c r="AP487" s="22">
        <v>32</v>
      </c>
    </row>
    <row r="488" spans="1:42" ht="15.75" hidden="1" customHeight="1" x14ac:dyDescent="0.35">
      <c r="A488" s="11">
        <v>486</v>
      </c>
      <c r="C488" s="11">
        <v>0.97776438815228406</v>
      </c>
      <c r="D488" s="11">
        <v>1.1706013535907087</v>
      </c>
      <c r="E488" s="11">
        <v>1.2517470305496865</v>
      </c>
      <c r="F488" s="11">
        <v>0.51477152605457532</v>
      </c>
      <c r="G488" s="11">
        <v>2.0678759968938896</v>
      </c>
      <c r="H488" s="11">
        <v>0.75380029305934593</v>
      </c>
      <c r="I488" s="11">
        <v>1.0466021625148958</v>
      </c>
      <c r="J488" s="11">
        <v>0.99948442244256019</v>
      </c>
      <c r="K488" s="11">
        <v>0.50731187178677861</v>
      </c>
      <c r="L488" s="11" t="s">
        <v>325</v>
      </c>
      <c r="M488" s="11" t="s">
        <v>122</v>
      </c>
      <c r="N488" s="11" t="s">
        <v>13</v>
      </c>
      <c r="O488" s="11" t="s">
        <v>523</v>
      </c>
      <c r="P488" s="26">
        <v>0</v>
      </c>
      <c r="Q488" s="27">
        <v>-1</v>
      </c>
      <c r="R488" s="27">
        <v>0</v>
      </c>
      <c r="S488" s="27">
        <v>0</v>
      </c>
      <c r="T488" s="27">
        <v>-1</v>
      </c>
      <c r="U488" s="27">
        <v>0</v>
      </c>
      <c r="V488" s="27">
        <v>0</v>
      </c>
      <c r="W488" s="27">
        <v>0</v>
      </c>
      <c r="X488" s="27">
        <v>0</v>
      </c>
      <c r="Y488" s="27">
        <v>-1</v>
      </c>
      <c r="Z488" s="27">
        <v>0</v>
      </c>
      <c r="AA488" s="27">
        <v>0</v>
      </c>
      <c r="AB488" s="27">
        <v>0</v>
      </c>
      <c r="AC488" s="27">
        <v>0</v>
      </c>
      <c r="AD488" s="27">
        <v>0</v>
      </c>
      <c r="AE488" s="27">
        <v>0</v>
      </c>
      <c r="AF488" s="27">
        <v>0</v>
      </c>
      <c r="AG488" s="27">
        <v>0</v>
      </c>
      <c r="AH488" s="27">
        <v>0</v>
      </c>
      <c r="AI488" s="27">
        <v>0</v>
      </c>
      <c r="AJ488" s="27">
        <v>0</v>
      </c>
      <c r="AK488" s="28">
        <v>0</v>
      </c>
      <c r="AL488" s="11">
        <f t="shared" si="2"/>
        <v>3</v>
      </c>
      <c r="AN488" s="11" t="s">
        <v>346</v>
      </c>
      <c r="AO488" s="11">
        <f t="shared" si="3"/>
        <v>29</v>
      </c>
      <c r="AP488" s="22">
        <v>32</v>
      </c>
    </row>
    <row r="489" spans="1:42" ht="15.75" hidden="1" customHeight="1" x14ac:dyDescent="0.35">
      <c r="A489" s="11">
        <v>487</v>
      </c>
      <c r="C489" s="11">
        <v>1.1207434928657785</v>
      </c>
      <c r="D489" s="11">
        <v>1.0288002511726424</v>
      </c>
      <c r="E489" s="11">
        <v>1.5035016383474367</v>
      </c>
      <c r="F489" s="11">
        <v>0.78023096240368406</v>
      </c>
      <c r="G489" s="11">
        <v>1.2682121670176603</v>
      </c>
      <c r="H489" s="11">
        <v>0.89734965358052077</v>
      </c>
      <c r="I489" s="11">
        <v>0.88639218202980607</v>
      </c>
      <c r="J489" s="11">
        <v>1.1615893739958405</v>
      </c>
      <c r="K489" s="11">
        <v>0.96568124996174953</v>
      </c>
      <c r="L489" s="11" t="s">
        <v>325</v>
      </c>
      <c r="M489" s="11" t="s">
        <v>126</v>
      </c>
      <c r="N489" s="11" t="s">
        <v>7</v>
      </c>
      <c r="P489" s="26">
        <v>0</v>
      </c>
      <c r="Q489" s="27">
        <v>-1</v>
      </c>
      <c r="R489" s="27">
        <v>0</v>
      </c>
      <c r="S489" s="27">
        <v>0</v>
      </c>
      <c r="T489" s="27">
        <v>0</v>
      </c>
      <c r="U489" s="27">
        <v>0</v>
      </c>
      <c r="V489" s="27">
        <v>0</v>
      </c>
      <c r="W489" s="27">
        <v>0</v>
      </c>
      <c r="X489" s="27">
        <v>0</v>
      </c>
      <c r="Y489" s="27">
        <v>0</v>
      </c>
      <c r="Z489" s="27">
        <v>0</v>
      </c>
      <c r="AA489" s="27">
        <v>0</v>
      </c>
      <c r="AB489" s="27">
        <v>0</v>
      </c>
      <c r="AC489" s="27">
        <v>0</v>
      </c>
      <c r="AD489" s="27">
        <v>0</v>
      </c>
      <c r="AE489" s="27">
        <v>0</v>
      </c>
      <c r="AF489" s="27">
        <v>0</v>
      </c>
      <c r="AG489" s="27">
        <v>0</v>
      </c>
      <c r="AH489" s="27">
        <v>0</v>
      </c>
      <c r="AI489" s="27">
        <v>0</v>
      </c>
      <c r="AJ489" s="27">
        <v>0</v>
      </c>
      <c r="AK489" s="28">
        <v>0</v>
      </c>
      <c r="AL489" s="11">
        <f t="shared" si="2"/>
        <v>1</v>
      </c>
      <c r="AN489" s="11" t="s">
        <v>307</v>
      </c>
      <c r="AO489" s="11">
        <f t="shared" si="3"/>
        <v>26</v>
      </c>
      <c r="AP489" s="22">
        <v>32</v>
      </c>
    </row>
    <row r="490" spans="1:42" ht="15.75" hidden="1" customHeight="1" x14ac:dyDescent="0.35">
      <c r="A490" s="11">
        <v>488</v>
      </c>
      <c r="C490" s="11">
        <v>1.510104609659112</v>
      </c>
      <c r="D490" s="11">
        <v>1.073483879933133</v>
      </c>
      <c r="E490" s="11">
        <v>1.5275562657408395</v>
      </c>
      <c r="F490" s="11">
        <v>0.65468382617296783</v>
      </c>
      <c r="G490" s="11">
        <v>0.82850773918458032</v>
      </c>
      <c r="H490" s="11">
        <v>1.0107473106793956</v>
      </c>
      <c r="I490" s="11">
        <v>0.97751038994457851</v>
      </c>
      <c r="J490" s="11">
        <v>1.1078734301502433</v>
      </c>
      <c r="K490" s="11">
        <v>1.1230617955277633</v>
      </c>
      <c r="L490" s="11" t="s">
        <v>325</v>
      </c>
      <c r="M490" s="11" t="s">
        <v>126</v>
      </c>
      <c r="N490" s="11" t="s">
        <v>10</v>
      </c>
      <c r="O490" s="11" t="s">
        <v>520</v>
      </c>
      <c r="P490" s="26">
        <v>0</v>
      </c>
      <c r="Q490" s="27">
        <v>-1</v>
      </c>
      <c r="R490" s="27">
        <v>0</v>
      </c>
      <c r="S490" s="27">
        <v>0</v>
      </c>
      <c r="T490" s="27">
        <v>0</v>
      </c>
      <c r="U490" s="27">
        <v>0</v>
      </c>
      <c r="V490" s="27">
        <v>0</v>
      </c>
      <c r="W490" s="27">
        <v>0</v>
      </c>
      <c r="X490" s="27">
        <v>0</v>
      </c>
      <c r="Y490" s="27">
        <v>0</v>
      </c>
      <c r="Z490" s="27">
        <v>0</v>
      </c>
      <c r="AA490" s="27">
        <v>0</v>
      </c>
      <c r="AB490" s="27">
        <v>0</v>
      </c>
      <c r="AC490" s="27">
        <v>0</v>
      </c>
      <c r="AD490" s="27">
        <v>0</v>
      </c>
      <c r="AE490" s="27">
        <v>0</v>
      </c>
      <c r="AF490" s="27">
        <v>0</v>
      </c>
      <c r="AG490" s="27">
        <v>0</v>
      </c>
      <c r="AH490" s="27">
        <v>0</v>
      </c>
      <c r="AI490" s="27">
        <v>0</v>
      </c>
      <c r="AJ490" s="27">
        <v>0</v>
      </c>
      <c r="AK490" s="28">
        <v>0</v>
      </c>
      <c r="AL490" s="11">
        <f t="shared" si="2"/>
        <v>1</v>
      </c>
      <c r="AN490" s="11" t="s">
        <v>307</v>
      </c>
      <c r="AO490" s="11">
        <f t="shared" si="3"/>
        <v>26</v>
      </c>
      <c r="AP490" s="22">
        <v>32</v>
      </c>
    </row>
    <row r="491" spans="1:42" ht="15.75" hidden="1" customHeight="1" x14ac:dyDescent="0.35">
      <c r="A491" s="11">
        <v>489</v>
      </c>
      <c r="C491" s="11">
        <v>0.88111640166746885</v>
      </c>
      <c r="D491" s="11">
        <v>1.1066418757070167</v>
      </c>
      <c r="E491" s="11">
        <v>1.0056924150209825</v>
      </c>
      <c r="F491" s="11">
        <v>0.56266986424807219</v>
      </c>
      <c r="G491" s="11">
        <v>1.1321952255798264</v>
      </c>
      <c r="H491" s="11">
        <v>0.69762138668518892</v>
      </c>
      <c r="I491" s="11">
        <v>0.90873515901492852</v>
      </c>
      <c r="J491" s="11">
        <v>0.96148862845768868</v>
      </c>
      <c r="K491" s="11">
        <v>0.44074225501938091</v>
      </c>
      <c r="L491" s="11" t="s">
        <v>325</v>
      </c>
      <c r="M491" s="11" t="s">
        <v>126</v>
      </c>
      <c r="N491" s="11" t="s">
        <v>10</v>
      </c>
      <c r="O491" s="11" t="s">
        <v>523</v>
      </c>
      <c r="P491" s="26">
        <v>0</v>
      </c>
      <c r="Q491" s="27">
        <v>-1</v>
      </c>
      <c r="R491" s="27">
        <v>0</v>
      </c>
      <c r="S491" s="27">
        <v>0</v>
      </c>
      <c r="T491" s="27">
        <v>-1</v>
      </c>
      <c r="U491" s="27">
        <v>0</v>
      </c>
      <c r="V491" s="27">
        <v>0</v>
      </c>
      <c r="W491" s="27">
        <v>0</v>
      </c>
      <c r="X491" s="27">
        <v>0</v>
      </c>
      <c r="Y491" s="27">
        <v>-1</v>
      </c>
      <c r="Z491" s="27">
        <v>0</v>
      </c>
      <c r="AA491" s="27">
        <v>-1</v>
      </c>
      <c r="AB491" s="27">
        <v>0</v>
      </c>
      <c r="AC491" s="27">
        <v>0</v>
      </c>
      <c r="AD491" s="27">
        <v>0</v>
      </c>
      <c r="AE491" s="27">
        <v>0</v>
      </c>
      <c r="AF491" s="27">
        <v>0</v>
      </c>
      <c r="AG491" s="27">
        <v>0</v>
      </c>
      <c r="AH491" s="27">
        <v>0</v>
      </c>
      <c r="AI491" s="27">
        <v>0</v>
      </c>
      <c r="AJ491" s="27">
        <v>0</v>
      </c>
      <c r="AK491" s="28">
        <v>0</v>
      </c>
      <c r="AL491" s="11">
        <f t="shared" si="2"/>
        <v>4</v>
      </c>
      <c r="AN491" s="11" t="s">
        <v>1224</v>
      </c>
      <c r="AO491" s="11">
        <f t="shared" si="3"/>
        <v>91</v>
      </c>
      <c r="AP491" s="22">
        <v>32</v>
      </c>
    </row>
    <row r="492" spans="1:42" ht="15.75" hidden="1" customHeight="1" x14ac:dyDescent="0.35">
      <c r="A492" s="11">
        <v>490</v>
      </c>
      <c r="C492" s="11">
        <v>0.87566435306728985</v>
      </c>
      <c r="D492" s="11">
        <v>1.1443570543065991</v>
      </c>
      <c r="E492" s="11">
        <v>1.0369596648526906</v>
      </c>
      <c r="F492" s="11">
        <v>0.63243105417314971</v>
      </c>
      <c r="G492" s="11">
        <v>1.7651252437827336</v>
      </c>
      <c r="H492" s="11">
        <v>0.71889724845982439</v>
      </c>
      <c r="I492" s="11">
        <v>1.0028794243965289</v>
      </c>
      <c r="J492" s="11">
        <v>1.1468548632530609</v>
      </c>
      <c r="K492" s="11">
        <v>0.77062199450562152</v>
      </c>
      <c r="L492" s="11" t="s">
        <v>325</v>
      </c>
      <c r="M492" s="11" t="s">
        <v>126</v>
      </c>
      <c r="N492" s="11" t="s">
        <v>13</v>
      </c>
      <c r="O492" s="11" t="s">
        <v>523</v>
      </c>
      <c r="P492" s="26">
        <v>0</v>
      </c>
      <c r="Q492" s="27">
        <v>-1</v>
      </c>
      <c r="R492" s="27">
        <v>0</v>
      </c>
      <c r="S492" s="27">
        <v>0</v>
      </c>
      <c r="T492" s="27">
        <v>-1</v>
      </c>
      <c r="U492" s="27">
        <v>0</v>
      </c>
      <c r="V492" s="27">
        <v>0</v>
      </c>
      <c r="W492" s="27">
        <v>0</v>
      </c>
      <c r="X492" s="27">
        <v>0</v>
      </c>
      <c r="Y492" s="27">
        <v>-1</v>
      </c>
      <c r="Z492" s="27">
        <v>0</v>
      </c>
      <c r="AA492" s="27">
        <v>0</v>
      </c>
      <c r="AB492" s="27">
        <v>0</v>
      </c>
      <c r="AC492" s="27">
        <v>0</v>
      </c>
      <c r="AD492" s="27">
        <v>0</v>
      </c>
      <c r="AE492" s="27">
        <v>0</v>
      </c>
      <c r="AF492" s="27">
        <v>0</v>
      </c>
      <c r="AG492" s="27">
        <v>0</v>
      </c>
      <c r="AH492" s="27">
        <v>0</v>
      </c>
      <c r="AI492" s="27">
        <v>0</v>
      </c>
      <c r="AJ492" s="27">
        <v>0</v>
      </c>
      <c r="AK492" s="28">
        <v>0</v>
      </c>
      <c r="AL492" s="11">
        <f t="shared" si="2"/>
        <v>3</v>
      </c>
      <c r="AN492" s="11" t="s">
        <v>346</v>
      </c>
      <c r="AO492" s="11">
        <f t="shared" si="3"/>
        <v>29</v>
      </c>
      <c r="AP492" s="22">
        <v>32</v>
      </c>
    </row>
    <row r="493" spans="1:42" ht="15.75" hidden="1" customHeight="1" x14ac:dyDescent="0.35">
      <c r="A493" s="11">
        <v>491</v>
      </c>
      <c r="C493" s="11">
        <v>1.2054355143636246</v>
      </c>
      <c r="D493" s="11">
        <v>1.0729683643769445</v>
      </c>
      <c r="E493" s="11">
        <v>1.5675143126082571</v>
      </c>
      <c r="F493" s="11">
        <v>0.82818282541960486</v>
      </c>
      <c r="G493" s="11">
        <v>0.9557607890212324</v>
      </c>
      <c r="H493" s="11">
        <v>0.93628371877747196</v>
      </c>
      <c r="I493" s="11">
        <v>0.94090483605756758</v>
      </c>
      <c r="J493" s="11">
        <v>1.1091731667030242</v>
      </c>
      <c r="K493" s="11">
        <v>1.0846390173675711</v>
      </c>
      <c r="L493" s="11" t="s">
        <v>325</v>
      </c>
      <c r="M493" s="11" t="s">
        <v>129</v>
      </c>
      <c r="N493" s="11" t="s">
        <v>7</v>
      </c>
      <c r="P493" s="26">
        <v>0</v>
      </c>
      <c r="Q493" s="27">
        <v>-1</v>
      </c>
      <c r="R493" s="27">
        <v>0</v>
      </c>
      <c r="S493" s="27">
        <v>0</v>
      </c>
      <c r="T493" s="27">
        <v>0</v>
      </c>
      <c r="U493" s="27">
        <v>0</v>
      </c>
      <c r="V493" s="27">
        <v>0</v>
      </c>
      <c r="W493" s="27">
        <v>0</v>
      </c>
      <c r="X493" s="27">
        <v>0</v>
      </c>
      <c r="Y493" s="27">
        <v>0</v>
      </c>
      <c r="Z493" s="27">
        <v>0</v>
      </c>
      <c r="AA493" s="27">
        <v>0</v>
      </c>
      <c r="AB493" s="27">
        <v>0</v>
      </c>
      <c r="AC493" s="27">
        <v>0</v>
      </c>
      <c r="AD493" s="27">
        <v>0</v>
      </c>
      <c r="AE493" s="27">
        <v>0</v>
      </c>
      <c r="AF493" s="27">
        <v>0</v>
      </c>
      <c r="AG493" s="27">
        <v>0</v>
      </c>
      <c r="AH493" s="27">
        <v>0</v>
      </c>
      <c r="AI493" s="27">
        <v>0</v>
      </c>
      <c r="AJ493" s="27">
        <v>0</v>
      </c>
      <c r="AK493" s="28">
        <v>0</v>
      </c>
      <c r="AL493" s="11">
        <f t="shared" si="2"/>
        <v>1</v>
      </c>
      <c r="AN493" s="11" t="s">
        <v>307</v>
      </c>
      <c r="AO493" s="11">
        <f t="shared" si="3"/>
        <v>26</v>
      </c>
      <c r="AP493" s="22">
        <v>32</v>
      </c>
    </row>
    <row r="494" spans="1:42" ht="15.75" hidden="1" customHeight="1" x14ac:dyDescent="0.35">
      <c r="A494" s="11">
        <v>492</v>
      </c>
      <c r="C494" s="11">
        <v>0.98579010093433295</v>
      </c>
      <c r="D494" s="11">
        <v>0.9986728627215522</v>
      </c>
      <c r="E494" s="11">
        <v>1.0274467040205797</v>
      </c>
      <c r="F494" s="11">
        <v>1.0777058176231511</v>
      </c>
      <c r="G494" s="11">
        <v>0.62547939241143502</v>
      </c>
      <c r="H494" s="11">
        <v>1.187948641867455</v>
      </c>
      <c r="I494" s="11">
        <v>1.0338531681228309</v>
      </c>
      <c r="J494" s="11">
        <v>1.1041665963753602</v>
      </c>
      <c r="K494" s="11">
        <v>1.0849796736342991</v>
      </c>
      <c r="L494" s="11" t="s">
        <v>325</v>
      </c>
      <c r="M494" s="11" t="s">
        <v>129</v>
      </c>
      <c r="N494" s="11" t="s">
        <v>10</v>
      </c>
      <c r="O494" s="11" t="s">
        <v>520</v>
      </c>
      <c r="P494" s="26">
        <v>0</v>
      </c>
      <c r="Q494" s="27">
        <v>0</v>
      </c>
      <c r="R494" s="27">
        <v>0</v>
      </c>
      <c r="S494" s="27">
        <v>0</v>
      </c>
      <c r="T494" s="27">
        <v>0</v>
      </c>
      <c r="U494" s="27">
        <v>1</v>
      </c>
      <c r="V494" s="27">
        <v>0</v>
      </c>
      <c r="W494" s="27">
        <v>0</v>
      </c>
      <c r="X494" s="27">
        <v>0</v>
      </c>
      <c r="Y494" s="27">
        <v>0</v>
      </c>
      <c r="Z494" s="27">
        <v>0</v>
      </c>
      <c r="AA494" s="27">
        <v>0</v>
      </c>
      <c r="AB494" s="27">
        <v>0</v>
      </c>
      <c r="AC494" s="27">
        <v>0</v>
      </c>
      <c r="AD494" s="27">
        <v>0</v>
      </c>
      <c r="AE494" s="27">
        <v>0</v>
      </c>
      <c r="AF494" s="27">
        <v>0</v>
      </c>
      <c r="AG494" s="27">
        <v>0</v>
      </c>
      <c r="AH494" s="27">
        <v>0</v>
      </c>
      <c r="AI494" s="27">
        <v>0</v>
      </c>
      <c r="AJ494" s="27">
        <v>0</v>
      </c>
      <c r="AK494" s="28">
        <v>0</v>
      </c>
      <c r="AL494" s="11">
        <f t="shared" si="2"/>
        <v>1</v>
      </c>
      <c r="AN494" s="11" t="s">
        <v>1231</v>
      </c>
      <c r="AO494" s="11">
        <f t="shared" si="3"/>
        <v>92</v>
      </c>
      <c r="AP494" s="22">
        <v>32</v>
      </c>
    </row>
    <row r="495" spans="1:42" ht="15.75" hidden="1" customHeight="1" x14ac:dyDescent="0.35">
      <c r="A495" s="11">
        <v>493</v>
      </c>
      <c r="C495" s="11">
        <v>0.74360128270132475</v>
      </c>
      <c r="D495" s="11">
        <v>1.2906487279289682</v>
      </c>
      <c r="E495" s="11">
        <v>1.1152154698644166</v>
      </c>
      <c r="F495" s="11">
        <v>0.36084971614240924</v>
      </c>
      <c r="G495" s="11">
        <v>1.4269531324432316</v>
      </c>
      <c r="H495" s="11">
        <v>0.71844411078193604</v>
      </c>
      <c r="I495" s="11">
        <v>0.96604815929916721</v>
      </c>
      <c r="J495" s="11">
        <v>1.1133880917159202</v>
      </c>
      <c r="K495" s="11">
        <v>0.52881088845262658</v>
      </c>
      <c r="L495" s="11" t="s">
        <v>325</v>
      </c>
      <c r="M495" s="11" t="s">
        <v>129</v>
      </c>
      <c r="N495" s="11" t="s">
        <v>10</v>
      </c>
      <c r="O495" s="11" t="s">
        <v>523</v>
      </c>
      <c r="P495" s="26">
        <v>0</v>
      </c>
      <c r="Q495" s="27">
        <v>-1</v>
      </c>
      <c r="R495" s="27">
        <v>0</v>
      </c>
      <c r="S495" s="27">
        <v>0</v>
      </c>
      <c r="T495" s="27">
        <v>-1</v>
      </c>
      <c r="U495" s="27">
        <v>0</v>
      </c>
      <c r="V495" s="27">
        <v>0</v>
      </c>
      <c r="W495" s="27">
        <v>0</v>
      </c>
      <c r="X495" s="27">
        <v>0</v>
      </c>
      <c r="Y495" s="27">
        <v>-1</v>
      </c>
      <c r="Z495" s="27">
        <v>0</v>
      </c>
      <c r="AA495" s="27">
        <v>0</v>
      </c>
      <c r="AB495" s="27">
        <v>0</v>
      </c>
      <c r="AC495" s="27">
        <v>0</v>
      </c>
      <c r="AD495" s="27">
        <v>0</v>
      </c>
      <c r="AE495" s="27">
        <v>0</v>
      </c>
      <c r="AF495" s="27">
        <v>0</v>
      </c>
      <c r="AG495" s="27">
        <v>0</v>
      </c>
      <c r="AH495" s="27">
        <v>0</v>
      </c>
      <c r="AI495" s="27">
        <v>0</v>
      </c>
      <c r="AJ495" s="27">
        <v>0</v>
      </c>
      <c r="AK495" s="28">
        <v>0</v>
      </c>
      <c r="AL495" s="11">
        <f t="shared" si="2"/>
        <v>3</v>
      </c>
      <c r="AN495" s="11" t="s">
        <v>346</v>
      </c>
      <c r="AO495" s="11">
        <f t="shared" si="3"/>
        <v>29</v>
      </c>
      <c r="AP495" s="22">
        <v>32</v>
      </c>
    </row>
    <row r="496" spans="1:42" ht="15.75" hidden="1" customHeight="1" x14ac:dyDescent="0.35">
      <c r="A496" s="11">
        <v>494</v>
      </c>
      <c r="C496" s="11">
        <v>1.4261125411241506</v>
      </c>
      <c r="D496" s="11">
        <v>1.2920138442937061</v>
      </c>
      <c r="E496" s="11">
        <v>1.3105461953337294</v>
      </c>
      <c r="F496" s="11">
        <v>0.5369290155108648</v>
      </c>
      <c r="G496" s="11">
        <v>3.4524669456336574</v>
      </c>
      <c r="H496" s="11">
        <v>0.66258128392855475</v>
      </c>
      <c r="I496" s="11">
        <v>1.0223486909055204</v>
      </c>
      <c r="J496" s="11">
        <v>0.88501396722842651</v>
      </c>
      <c r="K496" s="11">
        <v>0.6198208073319923</v>
      </c>
      <c r="L496" s="11" t="s">
        <v>325</v>
      </c>
      <c r="M496" s="11" t="s">
        <v>129</v>
      </c>
      <c r="N496" s="11" t="s">
        <v>13</v>
      </c>
      <c r="O496" s="11" t="s">
        <v>523</v>
      </c>
      <c r="P496" s="26">
        <v>0</v>
      </c>
      <c r="Q496" s="27">
        <v>-1</v>
      </c>
      <c r="R496" s="27">
        <v>0</v>
      </c>
      <c r="S496" s="27">
        <v>0</v>
      </c>
      <c r="T496" s="27">
        <v>-1</v>
      </c>
      <c r="U496" s="27">
        <v>0</v>
      </c>
      <c r="V496" s="27">
        <v>0</v>
      </c>
      <c r="W496" s="27">
        <v>0</v>
      </c>
      <c r="X496" s="27">
        <v>0</v>
      </c>
      <c r="Y496" s="27">
        <v>-1</v>
      </c>
      <c r="Z496" s="27">
        <v>0</v>
      </c>
      <c r="AA496" s="27">
        <v>0</v>
      </c>
      <c r="AB496" s="27">
        <v>0</v>
      </c>
      <c r="AC496" s="27">
        <v>0</v>
      </c>
      <c r="AD496" s="27">
        <v>0</v>
      </c>
      <c r="AE496" s="27">
        <v>0</v>
      </c>
      <c r="AF496" s="27">
        <v>0</v>
      </c>
      <c r="AG496" s="27">
        <v>0</v>
      </c>
      <c r="AH496" s="27">
        <v>0</v>
      </c>
      <c r="AI496" s="27">
        <v>0</v>
      </c>
      <c r="AJ496" s="27">
        <v>0</v>
      </c>
      <c r="AK496" s="28">
        <v>0</v>
      </c>
      <c r="AL496" s="11">
        <f t="shared" si="2"/>
        <v>3</v>
      </c>
      <c r="AN496" s="11" t="s">
        <v>346</v>
      </c>
      <c r="AO496" s="11">
        <f t="shared" si="3"/>
        <v>29</v>
      </c>
      <c r="AP496" s="22">
        <v>32</v>
      </c>
    </row>
    <row r="497" spans="1:42" ht="15.75" hidden="1" customHeight="1" x14ac:dyDescent="0.35">
      <c r="A497" s="11">
        <v>495</v>
      </c>
      <c r="C497" s="11">
        <v>1.2369057725250074</v>
      </c>
      <c r="D497" s="11">
        <v>1.0445526808818801</v>
      </c>
      <c r="E497" s="11">
        <v>1.5909960722064185</v>
      </c>
      <c r="F497" s="11">
        <v>0.68275291988669051</v>
      </c>
      <c r="G497" s="11">
        <v>0.71344849990268766</v>
      </c>
      <c r="H497" s="11">
        <v>0.93980898517178157</v>
      </c>
      <c r="I497" s="11">
        <v>0.89651531207884361</v>
      </c>
      <c r="J497" s="11">
        <v>1.1072519461779637</v>
      </c>
      <c r="K497" s="11">
        <v>0.88326952016989635</v>
      </c>
      <c r="L497" s="11" t="s">
        <v>325</v>
      </c>
      <c r="M497" s="11" t="s">
        <v>132</v>
      </c>
      <c r="N497" s="11" t="s">
        <v>7</v>
      </c>
      <c r="P497" s="26">
        <v>0</v>
      </c>
      <c r="Q497" s="27">
        <v>-1</v>
      </c>
      <c r="R497" s="27">
        <v>0</v>
      </c>
      <c r="S497" s="27">
        <v>0</v>
      </c>
      <c r="T497" s="27">
        <v>0</v>
      </c>
      <c r="U497" s="27">
        <v>0</v>
      </c>
      <c r="V497" s="27">
        <v>0</v>
      </c>
      <c r="W497" s="27">
        <v>0</v>
      </c>
      <c r="X497" s="27">
        <v>0</v>
      </c>
      <c r="Y497" s="27">
        <v>0</v>
      </c>
      <c r="Z497" s="27">
        <v>0</v>
      </c>
      <c r="AA497" s="27">
        <v>0</v>
      </c>
      <c r="AB497" s="27">
        <v>0</v>
      </c>
      <c r="AC497" s="27">
        <v>0</v>
      </c>
      <c r="AD497" s="27">
        <v>0</v>
      </c>
      <c r="AE497" s="27">
        <v>0</v>
      </c>
      <c r="AF497" s="27">
        <v>0</v>
      </c>
      <c r="AG497" s="27">
        <v>0</v>
      </c>
      <c r="AH497" s="27">
        <v>0</v>
      </c>
      <c r="AI497" s="27">
        <v>0</v>
      </c>
      <c r="AJ497" s="27">
        <v>0</v>
      </c>
      <c r="AK497" s="28">
        <v>0</v>
      </c>
      <c r="AL497" s="11">
        <f t="shared" si="2"/>
        <v>1</v>
      </c>
      <c r="AN497" s="11" t="s">
        <v>307</v>
      </c>
      <c r="AO497" s="11">
        <f t="shared" si="3"/>
        <v>26</v>
      </c>
      <c r="AP497" s="22">
        <v>32</v>
      </c>
    </row>
    <row r="498" spans="1:42" ht="15.75" hidden="1" customHeight="1" x14ac:dyDescent="0.35">
      <c r="A498" s="11">
        <v>496</v>
      </c>
      <c r="C498" s="11">
        <v>1.258994691495908</v>
      </c>
      <c r="D498" s="11">
        <v>1.0545945564330432</v>
      </c>
      <c r="E498" s="11">
        <v>1.3448049816805421</v>
      </c>
      <c r="F498" s="11">
        <v>0.79209906092846583</v>
      </c>
      <c r="G498" s="11">
        <v>0.71546835628571825</v>
      </c>
      <c r="H498" s="11">
        <v>1.0000693171203765</v>
      </c>
      <c r="I498" s="11">
        <v>0.99413020051294687</v>
      </c>
      <c r="J498" s="11">
        <v>1.1353980067485887</v>
      </c>
      <c r="K498" s="11">
        <v>0.87152073312371736</v>
      </c>
      <c r="L498" s="11" t="s">
        <v>325</v>
      </c>
      <c r="M498" s="11" t="s">
        <v>132</v>
      </c>
      <c r="N498" s="11" t="s">
        <v>10</v>
      </c>
      <c r="O498" s="11" t="s">
        <v>520</v>
      </c>
      <c r="P498" s="26">
        <v>0</v>
      </c>
      <c r="Q498" s="27">
        <v>-1</v>
      </c>
      <c r="R498" s="27">
        <v>0</v>
      </c>
      <c r="S498" s="27">
        <v>0</v>
      </c>
      <c r="T498" s="27">
        <v>0</v>
      </c>
      <c r="U498" s="27">
        <v>0</v>
      </c>
      <c r="V498" s="27">
        <v>0</v>
      </c>
      <c r="W498" s="27">
        <v>0</v>
      </c>
      <c r="X498" s="27">
        <v>0</v>
      </c>
      <c r="Y498" s="27">
        <v>0</v>
      </c>
      <c r="Z498" s="27">
        <v>0</v>
      </c>
      <c r="AA498" s="27">
        <v>0</v>
      </c>
      <c r="AB498" s="27">
        <v>0</v>
      </c>
      <c r="AC498" s="27">
        <v>0</v>
      </c>
      <c r="AD498" s="27">
        <v>0</v>
      </c>
      <c r="AE498" s="27">
        <v>0</v>
      </c>
      <c r="AF498" s="27">
        <v>0</v>
      </c>
      <c r="AG498" s="27">
        <v>0</v>
      </c>
      <c r="AH498" s="27">
        <v>0</v>
      </c>
      <c r="AI498" s="27">
        <v>0</v>
      </c>
      <c r="AJ498" s="27">
        <v>0</v>
      </c>
      <c r="AK498" s="28">
        <v>0</v>
      </c>
      <c r="AL498" s="11">
        <f t="shared" si="2"/>
        <v>1</v>
      </c>
      <c r="AN498" s="11" t="s">
        <v>307</v>
      </c>
      <c r="AO498" s="11">
        <f t="shared" si="3"/>
        <v>26</v>
      </c>
      <c r="AP498" s="22">
        <v>32</v>
      </c>
    </row>
    <row r="499" spans="1:42" ht="15.75" hidden="1" customHeight="1" x14ac:dyDescent="0.35">
      <c r="A499" s="11">
        <v>497</v>
      </c>
      <c r="C499" s="11">
        <v>0.90345503939074945</v>
      </c>
      <c r="D499" s="11">
        <v>1.0123896229973457</v>
      </c>
      <c r="E499" s="11">
        <v>1.1367611114495189</v>
      </c>
      <c r="F499" s="11">
        <v>0.33006607578667785</v>
      </c>
      <c r="G499" s="11">
        <v>1.5004952344853504</v>
      </c>
      <c r="H499" s="11">
        <v>0.87754618369370774</v>
      </c>
      <c r="I499" s="11">
        <v>0.86671640320968524</v>
      </c>
      <c r="J499" s="11">
        <v>1.0000693171203765</v>
      </c>
      <c r="K499" s="11">
        <v>0.43094461703702752</v>
      </c>
      <c r="L499" s="11" t="s">
        <v>325</v>
      </c>
      <c r="M499" s="11" t="s">
        <v>132</v>
      </c>
      <c r="N499" s="11" t="s">
        <v>10</v>
      </c>
      <c r="O499" s="11" t="s">
        <v>523</v>
      </c>
      <c r="P499" s="26">
        <v>0</v>
      </c>
      <c r="Q499" s="27">
        <v>-1</v>
      </c>
      <c r="R499" s="27">
        <v>0</v>
      </c>
      <c r="S499" s="27">
        <v>0</v>
      </c>
      <c r="T499" s="27">
        <v>-1</v>
      </c>
      <c r="U499" s="27">
        <v>0</v>
      </c>
      <c r="V499" s="27">
        <v>0</v>
      </c>
      <c r="W499" s="27">
        <v>0</v>
      </c>
      <c r="X499" s="27">
        <v>0</v>
      </c>
      <c r="Y499" s="27">
        <v>-1</v>
      </c>
      <c r="Z499" s="27">
        <v>0</v>
      </c>
      <c r="AA499" s="27">
        <v>0</v>
      </c>
      <c r="AB499" s="27">
        <v>0</v>
      </c>
      <c r="AC499" s="27">
        <v>0</v>
      </c>
      <c r="AD499" s="27">
        <v>0</v>
      </c>
      <c r="AE499" s="27">
        <v>0</v>
      </c>
      <c r="AF499" s="27">
        <v>0</v>
      </c>
      <c r="AG499" s="27">
        <v>0</v>
      </c>
      <c r="AH499" s="27">
        <v>0</v>
      </c>
      <c r="AI499" s="27">
        <v>0</v>
      </c>
      <c r="AJ499" s="27">
        <v>0</v>
      </c>
      <c r="AK499" s="28">
        <v>0</v>
      </c>
      <c r="AL499" s="11">
        <f t="shared" si="2"/>
        <v>3</v>
      </c>
      <c r="AN499" s="11" t="s">
        <v>346</v>
      </c>
      <c r="AO499" s="11">
        <f t="shared" si="3"/>
        <v>29</v>
      </c>
      <c r="AP499" s="22">
        <v>32</v>
      </c>
    </row>
    <row r="500" spans="1:42" ht="15.75" hidden="1" customHeight="1" x14ac:dyDescent="0.35">
      <c r="A500" s="11">
        <v>498</v>
      </c>
      <c r="C500" s="11">
        <v>2.0064155286056051</v>
      </c>
      <c r="D500" s="11">
        <v>0.817515658485932</v>
      </c>
      <c r="E500" s="11">
        <v>1.5003683697168309</v>
      </c>
      <c r="F500" s="11">
        <v>0.45491447568484961</v>
      </c>
      <c r="G500" s="11">
        <v>6.2323640596935768</v>
      </c>
      <c r="H500" s="11">
        <v>0.68915068718957628</v>
      </c>
      <c r="I500" s="11">
        <v>1.0139335838987622</v>
      </c>
      <c r="J500" s="11">
        <v>1.1118782388479698</v>
      </c>
      <c r="K500" s="11">
        <v>0.51446060015517248</v>
      </c>
      <c r="L500" s="11" t="s">
        <v>325</v>
      </c>
      <c r="M500" s="11" t="s">
        <v>132</v>
      </c>
      <c r="N500" s="11" t="s">
        <v>13</v>
      </c>
      <c r="O500" s="11" t="s">
        <v>523</v>
      </c>
      <c r="P500" s="26">
        <v>0</v>
      </c>
      <c r="Q500" s="27">
        <v>-1</v>
      </c>
      <c r="R500" s="27">
        <v>0</v>
      </c>
      <c r="S500" s="27">
        <v>0</v>
      </c>
      <c r="T500" s="27">
        <v>-1</v>
      </c>
      <c r="U500" s="27">
        <v>0</v>
      </c>
      <c r="V500" s="27">
        <v>0</v>
      </c>
      <c r="W500" s="27">
        <v>0</v>
      </c>
      <c r="X500" s="27">
        <v>0</v>
      </c>
      <c r="Y500" s="27">
        <v>-1</v>
      </c>
      <c r="Z500" s="27">
        <v>0</v>
      </c>
      <c r="AA500" s="27">
        <v>0</v>
      </c>
      <c r="AB500" s="27">
        <v>0</v>
      </c>
      <c r="AC500" s="27">
        <v>0</v>
      </c>
      <c r="AD500" s="27">
        <v>0</v>
      </c>
      <c r="AE500" s="27">
        <v>0</v>
      </c>
      <c r="AF500" s="27">
        <v>0</v>
      </c>
      <c r="AG500" s="27">
        <v>0</v>
      </c>
      <c r="AH500" s="27">
        <v>0</v>
      </c>
      <c r="AI500" s="27">
        <v>0</v>
      </c>
      <c r="AJ500" s="27">
        <v>0</v>
      </c>
      <c r="AK500" s="28">
        <v>0</v>
      </c>
      <c r="AL500" s="11">
        <f t="shared" si="2"/>
        <v>3</v>
      </c>
      <c r="AN500" s="11" t="s">
        <v>346</v>
      </c>
      <c r="AO500" s="11">
        <f t="shared" si="3"/>
        <v>29</v>
      </c>
      <c r="AP500" s="22">
        <v>32</v>
      </c>
    </row>
    <row r="501" spans="1:42" ht="15.75" hidden="1" customHeight="1" x14ac:dyDescent="0.35">
      <c r="A501" s="11">
        <v>499</v>
      </c>
      <c r="C501" s="11">
        <v>1.1464397623099494</v>
      </c>
      <c r="D501" s="11">
        <v>1.0320280857566426</v>
      </c>
      <c r="E501" s="11">
        <v>1.5237181650272751</v>
      </c>
      <c r="F501" s="11">
        <v>0.89454334951767522</v>
      </c>
      <c r="G501" s="11">
        <v>0.58766040021500277</v>
      </c>
      <c r="H501" s="11">
        <v>0.98091967106200284</v>
      </c>
      <c r="I501" s="11">
        <v>0.95270173014020354</v>
      </c>
      <c r="J501" s="11">
        <v>1.0449028624919035</v>
      </c>
      <c r="K501" s="11">
        <v>0.80478421077137319</v>
      </c>
      <c r="L501" s="11" t="s">
        <v>325</v>
      </c>
      <c r="M501" s="11" t="s">
        <v>135</v>
      </c>
      <c r="N501" s="11" t="s">
        <v>7</v>
      </c>
      <c r="P501" s="26">
        <v>0</v>
      </c>
      <c r="Q501" s="27">
        <v>-1</v>
      </c>
      <c r="R501" s="27">
        <v>0</v>
      </c>
      <c r="S501" s="27">
        <v>0</v>
      </c>
      <c r="T501" s="27">
        <v>0</v>
      </c>
      <c r="U501" s="27">
        <v>0</v>
      </c>
      <c r="V501" s="27">
        <v>0</v>
      </c>
      <c r="W501" s="27">
        <v>0</v>
      </c>
      <c r="X501" s="27">
        <v>0</v>
      </c>
      <c r="Y501" s="27">
        <v>0</v>
      </c>
      <c r="Z501" s="27">
        <v>0</v>
      </c>
      <c r="AA501" s="27">
        <v>0</v>
      </c>
      <c r="AB501" s="27">
        <v>0</v>
      </c>
      <c r="AC501" s="27">
        <v>0</v>
      </c>
      <c r="AD501" s="27">
        <v>0</v>
      </c>
      <c r="AE501" s="27">
        <v>0</v>
      </c>
      <c r="AF501" s="27">
        <v>0</v>
      </c>
      <c r="AG501" s="27">
        <v>0</v>
      </c>
      <c r="AH501" s="27">
        <v>0</v>
      </c>
      <c r="AI501" s="27">
        <v>0</v>
      </c>
      <c r="AJ501" s="27">
        <v>0</v>
      </c>
      <c r="AK501" s="28">
        <v>0</v>
      </c>
      <c r="AL501" s="11">
        <f t="shared" si="2"/>
        <v>1</v>
      </c>
      <c r="AN501" s="11" t="s">
        <v>307</v>
      </c>
      <c r="AO501" s="11">
        <f t="shared" si="3"/>
        <v>26</v>
      </c>
      <c r="AP501" s="22">
        <v>32</v>
      </c>
    </row>
    <row r="502" spans="1:42" ht="15.75" hidden="1" customHeight="1" x14ac:dyDescent="0.35">
      <c r="A502" s="11">
        <v>500</v>
      </c>
      <c r="C502" s="11">
        <v>1.0937940657035958</v>
      </c>
      <c r="D502" s="11">
        <v>1.2151553650380977</v>
      </c>
      <c r="E502" s="11">
        <v>1.2518864306742905</v>
      </c>
      <c r="F502" s="11">
        <v>0.97467893908104175</v>
      </c>
      <c r="G502" s="11">
        <v>0.70552235816712749</v>
      </c>
      <c r="H502" s="11">
        <v>1.0378119621169235</v>
      </c>
      <c r="I502" s="11">
        <v>1.0789542434751722</v>
      </c>
      <c r="J502" s="11">
        <v>1.081392764781548</v>
      </c>
      <c r="K502" s="11">
        <v>0.81974260212587968</v>
      </c>
      <c r="L502" s="11" t="s">
        <v>325</v>
      </c>
      <c r="M502" s="11" t="s">
        <v>135</v>
      </c>
      <c r="N502" s="11" t="s">
        <v>10</v>
      </c>
      <c r="O502" s="11" t="s">
        <v>520</v>
      </c>
      <c r="P502" s="26">
        <v>0</v>
      </c>
      <c r="Q502" s="27">
        <v>-1</v>
      </c>
      <c r="R502" s="27">
        <v>0</v>
      </c>
      <c r="S502" s="27">
        <v>0</v>
      </c>
      <c r="T502" s="27">
        <v>0</v>
      </c>
      <c r="U502" s="27">
        <v>0</v>
      </c>
      <c r="V502" s="27">
        <v>0</v>
      </c>
      <c r="W502" s="27">
        <v>0</v>
      </c>
      <c r="X502" s="27">
        <v>0</v>
      </c>
      <c r="Y502" s="27">
        <v>0</v>
      </c>
      <c r="Z502" s="27">
        <v>0</v>
      </c>
      <c r="AA502" s="27">
        <v>0</v>
      </c>
      <c r="AB502" s="27">
        <v>0</v>
      </c>
      <c r="AC502" s="27">
        <v>0</v>
      </c>
      <c r="AD502" s="27">
        <v>0</v>
      </c>
      <c r="AE502" s="27">
        <v>0</v>
      </c>
      <c r="AF502" s="27">
        <v>0</v>
      </c>
      <c r="AG502" s="27">
        <v>0</v>
      </c>
      <c r="AH502" s="27">
        <v>0</v>
      </c>
      <c r="AI502" s="27">
        <v>0</v>
      </c>
      <c r="AJ502" s="27">
        <v>0</v>
      </c>
      <c r="AK502" s="28">
        <v>0</v>
      </c>
      <c r="AL502" s="11">
        <f t="shared" si="2"/>
        <v>1</v>
      </c>
      <c r="AN502" s="11" t="s">
        <v>307</v>
      </c>
      <c r="AO502" s="11">
        <f t="shared" si="3"/>
        <v>26</v>
      </c>
      <c r="AP502" s="22">
        <v>32</v>
      </c>
    </row>
    <row r="503" spans="1:42" ht="15.75" hidden="1" customHeight="1" x14ac:dyDescent="0.35">
      <c r="A503" s="11">
        <v>501</v>
      </c>
      <c r="C503" s="11">
        <v>0.6375055221776913</v>
      </c>
      <c r="D503" s="11">
        <v>1.4615261292892812</v>
      </c>
      <c r="E503" s="11">
        <v>0.88417339377376969</v>
      </c>
      <c r="F503" s="11">
        <v>0.37578373806460696</v>
      </c>
      <c r="G503" s="11">
        <v>1.296181901449116</v>
      </c>
      <c r="H503" s="11">
        <v>1.0710150825816751</v>
      </c>
      <c r="I503" s="11">
        <v>0.8352975525404438</v>
      </c>
      <c r="J503" s="11">
        <v>1.1529961582664972</v>
      </c>
      <c r="K503" s="11">
        <v>0.73216992699659578</v>
      </c>
      <c r="L503" s="11" t="s">
        <v>325</v>
      </c>
      <c r="M503" s="11" t="s">
        <v>135</v>
      </c>
      <c r="N503" s="11" t="s">
        <v>10</v>
      </c>
      <c r="O503" s="11" t="s">
        <v>523</v>
      </c>
      <c r="P503" s="26">
        <v>0</v>
      </c>
      <c r="Q503" s="27">
        <v>-1</v>
      </c>
      <c r="R503" s="27">
        <v>0</v>
      </c>
      <c r="S503" s="27">
        <v>1</v>
      </c>
      <c r="T503" s="27">
        <v>-1</v>
      </c>
      <c r="U503" s="27">
        <v>0</v>
      </c>
      <c r="V503" s="27">
        <v>0</v>
      </c>
      <c r="W503" s="27">
        <v>0</v>
      </c>
      <c r="X503" s="27">
        <v>0</v>
      </c>
      <c r="Y503" s="27">
        <v>-1</v>
      </c>
      <c r="Z503" s="27">
        <v>0</v>
      </c>
      <c r="AA503" s="27">
        <v>0</v>
      </c>
      <c r="AB503" s="27">
        <v>0</v>
      </c>
      <c r="AC503" s="27">
        <v>0</v>
      </c>
      <c r="AD503" s="27">
        <v>0</v>
      </c>
      <c r="AE503" s="27">
        <v>0</v>
      </c>
      <c r="AF503" s="27">
        <v>0</v>
      </c>
      <c r="AG503" s="27">
        <v>0</v>
      </c>
      <c r="AH503" s="27">
        <v>0</v>
      </c>
      <c r="AI503" s="27">
        <v>0</v>
      </c>
      <c r="AJ503" s="27">
        <v>0</v>
      </c>
      <c r="AK503" s="28">
        <v>0</v>
      </c>
      <c r="AL503" s="11">
        <f t="shared" si="2"/>
        <v>4</v>
      </c>
      <c r="AN503" s="11" t="s">
        <v>1250</v>
      </c>
      <c r="AO503" s="11">
        <f t="shared" si="3"/>
        <v>93</v>
      </c>
      <c r="AP503" s="22">
        <v>32</v>
      </c>
    </row>
    <row r="504" spans="1:42" ht="15.75" hidden="1" customHeight="1" x14ac:dyDescent="0.35">
      <c r="A504" s="11">
        <v>502</v>
      </c>
      <c r="C504" s="11">
        <v>1.8024626028308719</v>
      </c>
      <c r="D504" s="11">
        <v>1.0804400184696894</v>
      </c>
      <c r="E504" s="11">
        <v>1.4719185135624959</v>
      </c>
      <c r="F504" s="11">
        <v>0.31789634866711886</v>
      </c>
      <c r="G504" s="11">
        <v>4.6931206453878467</v>
      </c>
      <c r="H504" s="11">
        <v>1.0939060979607391</v>
      </c>
      <c r="I504" s="11">
        <v>0.91008418916599465</v>
      </c>
      <c r="J504" s="11">
        <v>0.83925464447481157</v>
      </c>
      <c r="K504" s="11">
        <v>0.53763186272080898</v>
      </c>
      <c r="L504" s="11" t="s">
        <v>325</v>
      </c>
      <c r="M504" s="11" t="s">
        <v>135</v>
      </c>
      <c r="N504" s="11" t="s">
        <v>13</v>
      </c>
      <c r="O504" s="11" t="s">
        <v>523</v>
      </c>
      <c r="P504" s="26">
        <v>0</v>
      </c>
      <c r="Q504" s="27">
        <v>-1</v>
      </c>
      <c r="R504" s="27">
        <v>0</v>
      </c>
      <c r="S504" s="27">
        <v>0</v>
      </c>
      <c r="T504" s="27">
        <v>-1</v>
      </c>
      <c r="U504" s="27">
        <v>0</v>
      </c>
      <c r="V504" s="27">
        <v>0</v>
      </c>
      <c r="W504" s="27">
        <v>0</v>
      </c>
      <c r="X504" s="27">
        <v>0</v>
      </c>
      <c r="Y504" s="27">
        <v>-1</v>
      </c>
      <c r="Z504" s="27">
        <v>0</v>
      </c>
      <c r="AA504" s="27">
        <v>0</v>
      </c>
      <c r="AB504" s="27">
        <v>0</v>
      </c>
      <c r="AC504" s="27">
        <v>0</v>
      </c>
      <c r="AD504" s="27">
        <v>0</v>
      </c>
      <c r="AE504" s="27">
        <v>0</v>
      </c>
      <c r="AF504" s="27">
        <v>0</v>
      </c>
      <c r="AG504" s="27">
        <v>0</v>
      </c>
      <c r="AH504" s="27">
        <v>0</v>
      </c>
      <c r="AI504" s="27">
        <v>0</v>
      </c>
      <c r="AJ504" s="27">
        <v>0</v>
      </c>
      <c r="AK504" s="28">
        <v>0</v>
      </c>
      <c r="AL504" s="11">
        <f t="shared" si="2"/>
        <v>3</v>
      </c>
      <c r="AN504" s="11" t="s">
        <v>346</v>
      </c>
      <c r="AO504" s="11">
        <f t="shared" si="3"/>
        <v>29</v>
      </c>
      <c r="AP504" s="22">
        <v>32</v>
      </c>
    </row>
    <row r="505" spans="1:42" ht="15.75" hidden="1" customHeight="1" x14ac:dyDescent="0.35">
      <c r="A505" s="11">
        <v>503</v>
      </c>
      <c r="C505" s="11">
        <v>1.0670121787457225</v>
      </c>
      <c r="D505" s="11">
        <v>1.1532026218730165</v>
      </c>
      <c r="E505" s="11">
        <v>1.1645137061896345</v>
      </c>
      <c r="F505" s="11">
        <v>1.3052636970689773</v>
      </c>
      <c r="G505" s="11">
        <v>0.80722416297999078</v>
      </c>
      <c r="H505" s="11">
        <v>0.93180677101225917</v>
      </c>
      <c r="I505" s="11">
        <v>0.88609893491925751</v>
      </c>
      <c r="J505" s="11">
        <v>1.0057343111746397</v>
      </c>
      <c r="K505" s="11">
        <v>0.65077863438603356</v>
      </c>
      <c r="L505" s="11" t="s">
        <v>325</v>
      </c>
      <c r="M505" s="11" t="s">
        <v>138</v>
      </c>
      <c r="N505" s="11" t="s">
        <v>7</v>
      </c>
      <c r="P505" s="26">
        <v>0</v>
      </c>
      <c r="Q505" s="27">
        <v>0</v>
      </c>
      <c r="R505" s="27">
        <v>0</v>
      </c>
      <c r="S505" s="27">
        <v>0</v>
      </c>
      <c r="T505" s="27">
        <v>0</v>
      </c>
      <c r="U505" s="27">
        <v>0</v>
      </c>
      <c r="V505" s="27">
        <v>0</v>
      </c>
      <c r="W505" s="27">
        <v>0</v>
      </c>
      <c r="X505" s="27">
        <v>0</v>
      </c>
      <c r="Y505" s="27">
        <v>0</v>
      </c>
      <c r="Z505" s="27">
        <v>0</v>
      </c>
      <c r="AA505" s="27">
        <v>0</v>
      </c>
      <c r="AB505" s="27">
        <v>0</v>
      </c>
      <c r="AC505" s="27">
        <v>0</v>
      </c>
      <c r="AD505" s="27">
        <v>0</v>
      </c>
      <c r="AE505" s="27">
        <v>0</v>
      </c>
      <c r="AF505" s="27">
        <v>0</v>
      </c>
      <c r="AG505" s="27">
        <v>0</v>
      </c>
      <c r="AH505" s="27">
        <v>0</v>
      </c>
      <c r="AI505" s="27">
        <v>0</v>
      </c>
      <c r="AJ505" s="27">
        <v>0</v>
      </c>
      <c r="AK505" s="28">
        <v>0</v>
      </c>
      <c r="AL505" s="11">
        <f t="shared" si="2"/>
        <v>0</v>
      </c>
      <c r="AN505" s="11" t="s">
        <v>341</v>
      </c>
      <c r="AO505" s="11">
        <f t="shared" si="3"/>
        <v>28</v>
      </c>
      <c r="AP505" s="22">
        <v>32</v>
      </c>
    </row>
    <row r="506" spans="1:42" ht="15.75" hidden="1" customHeight="1" x14ac:dyDescent="0.35">
      <c r="A506" s="11">
        <v>504</v>
      </c>
      <c r="C506" s="11">
        <v>0.97971325199899839</v>
      </c>
      <c r="D506" s="11">
        <v>1.1714439221330097</v>
      </c>
      <c r="E506" s="11">
        <v>1.0708603710026576</v>
      </c>
      <c r="F506" s="11">
        <v>1.6122019978701334</v>
      </c>
      <c r="G506" s="11">
        <v>0.65012480220213631</v>
      </c>
      <c r="H506" s="11">
        <v>1.086009382307124</v>
      </c>
      <c r="I506" s="11">
        <v>1.0447762979235369</v>
      </c>
      <c r="J506" s="11">
        <v>0.98996076069556793</v>
      </c>
      <c r="K506" s="11">
        <v>0.68106570200506023</v>
      </c>
      <c r="L506" s="11" t="s">
        <v>325</v>
      </c>
      <c r="M506" s="11" t="s">
        <v>138</v>
      </c>
      <c r="N506" s="11" t="s">
        <v>10</v>
      </c>
      <c r="O506" s="11" t="s">
        <v>520</v>
      </c>
      <c r="P506" s="26">
        <v>0</v>
      </c>
      <c r="Q506" s="27">
        <v>0</v>
      </c>
      <c r="R506" s="27">
        <v>0</v>
      </c>
      <c r="S506" s="27">
        <v>0</v>
      </c>
      <c r="T506" s="27">
        <v>0</v>
      </c>
      <c r="U506" s="27">
        <v>0</v>
      </c>
      <c r="V506" s="27">
        <v>0</v>
      </c>
      <c r="W506" s="27">
        <v>0</v>
      </c>
      <c r="X506" s="27">
        <v>0</v>
      </c>
      <c r="Y506" s="27">
        <v>0</v>
      </c>
      <c r="Z506" s="27">
        <v>0</v>
      </c>
      <c r="AA506" s="27">
        <v>0</v>
      </c>
      <c r="AB506" s="27">
        <v>0</v>
      </c>
      <c r="AC506" s="27">
        <v>0</v>
      </c>
      <c r="AD506" s="27">
        <v>0</v>
      </c>
      <c r="AE506" s="27">
        <v>0</v>
      </c>
      <c r="AF506" s="27">
        <v>0</v>
      </c>
      <c r="AG506" s="27">
        <v>0</v>
      </c>
      <c r="AH506" s="27">
        <v>0</v>
      </c>
      <c r="AI506" s="27">
        <v>0</v>
      </c>
      <c r="AJ506" s="27">
        <v>0</v>
      </c>
      <c r="AK506" s="28">
        <v>0</v>
      </c>
      <c r="AL506" s="11">
        <f t="shared" si="2"/>
        <v>0</v>
      </c>
      <c r="AN506" s="11" t="s">
        <v>341</v>
      </c>
      <c r="AO506" s="11">
        <f t="shared" si="3"/>
        <v>28</v>
      </c>
      <c r="AP506" s="22">
        <v>32</v>
      </c>
    </row>
    <row r="507" spans="1:42" ht="15.75" hidden="1" customHeight="1" x14ac:dyDescent="0.35">
      <c r="A507" s="11">
        <v>505</v>
      </c>
      <c r="C507" s="11">
        <v>1.1433407244521807</v>
      </c>
      <c r="D507" s="11">
        <v>1.2398366428751826</v>
      </c>
      <c r="E507" s="11">
        <v>1.095663544768269</v>
      </c>
      <c r="F507" s="11">
        <v>0.69115977248617011</v>
      </c>
      <c r="G507" s="11">
        <v>1.7242689472263648</v>
      </c>
      <c r="H507" s="11">
        <v>0.7398352348776438</v>
      </c>
      <c r="I507" s="11">
        <v>0.88864625607526437</v>
      </c>
      <c r="J507" s="11">
        <v>0.86363101204253789</v>
      </c>
      <c r="K507" s="11">
        <v>1.3004588786024172</v>
      </c>
      <c r="L507" s="11" t="s">
        <v>325</v>
      </c>
      <c r="M507" s="11" t="s">
        <v>138</v>
      </c>
      <c r="N507" s="11" t="s">
        <v>10</v>
      </c>
      <c r="O507" s="11" t="s">
        <v>523</v>
      </c>
      <c r="P507" s="26">
        <v>0</v>
      </c>
      <c r="Q507" s="27">
        <v>-1</v>
      </c>
      <c r="R507" s="27">
        <v>0</v>
      </c>
      <c r="S507" s="27">
        <v>0</v>
      </c>
      <c r="T507" s="27">
        <v>-1</v>
      </c>
      <c r="U507" s="27">
        <v>0</v>
      </c>
      <c r="V507" s="27">
        <v>0</v>
      </c>
      <c r="W507" s="27">
        <v>0</v>
      </c>
      <c r="X507" s="27">
        <v>0</v>
      </c>
      <c r="Y507" s="27">
        <v>-1</v>
      </c>
      <c r="Z507" s="27">
        <v>0</v>
      </c>
      <c r="AA507" s="27">
        <v>0</v>
      </c>
      <c r="AB507" s="27">
        <v>0</v>
      </c>
      <c r="AC507" s="27">
        <v>0</v>
      </c>
      <c r="AD507" s="27">
        <v>0</v>
      </c>
      <c r="AE507" s="27">
        <v>0</v>
      </c>
      <c r="AF507" s="27">
        <v>0</v>
      </c>
      <c r="AG507" s="27">
        <v>0</v>
      </c>
      <c r="AH507" s="27">
        <v>0</v>
      </c>
      <c r="AI507" s="27">
        <v>0</v>
      </c>
      <c r="AJ507" s="27">
        <v>0</v>
      </c>
      <c r="AK507" s="28">
        <v>0</v>
      </c>
      <c r="AL507" s="11">
        <f t="shared" si="2"/>
        <v>3</v>
      </c>
      <c r="AN507" s="11" t="s">
        <v>346</v>
      </c>
      <c r="AO507" s="11">
        <f t="shared" si="3"/>
        <v>29</v>
      </c>
      <c r="AP507" s="22">
        <v>32</v>
      </c>
    </row>
    <row r="508" spans="1:42" ht="15.75" hidden="1" customHeight="1" x14ac:dyDescent="0.35">
      <c r="A508" s="11">
        <v>506</v>
      </c>
      <c r="C508" s="11">
        <v>1.0123071963480161</v>
      </c>
      <c r="D508" s="11">
        <v>1.0733516229833417</v>
      </c>
      <c r="E508" s="11">
        <v>0.96398242962254643</v>
      </c>
      <c r="F508" s="11">
        <v>0.52077382497419911</v>
      </c>
      <c r="G508" s="11">
        <v>2.8768035833723462</v>
      </c>
      <c r="H508" s="11">
        <v>0.65609414789604292</v>
      </c>
      <c r="I508" s="11">
        <v>0.81847411047837837</v>
      </c>
      <c r="J508" s="11">
        <v>0.74734388094926951</v>
      </c>
      <c r="K508" s="11">
        <v>0.51572895916381811</v>
      </c>
      <c r="L508" s="11" t="s">
        <v>325</v>
      </c>
      <c r="M508" s="11" t="s">
        <v>138</v>
      </c>
      <c r="N508" s="11" t="s">
        <v>13</v>
      </c>
      <c r="O508" s="11" t="s">
        <v>523</v>
      </c>
      <c r="P508" s="26">
        <v>0</v>
      </c>
      <c r="Q508" s="27">
        <v>-1</v>
      </c>
      <c r="R508" s="27">
        <v>0</v>
      </c>
      <c r="S508" s="27">
        <v>0</v>
      </c>
      <c r="T508" s="27">
        <v>-1</v>
      </c>
      <c r="U508" s="27">
        <v>0</v>
      </c>
      <c r="V508" s="27">
        <v>0</v>
      </c>
      <c r="W508" s="27">
        <v>0</v>
      </c>
      <c r="X508" s="27">
        <v>0</v>
      </c>
      <c r="Y508" s="27">
        <v>-1</v>
      </c>
      <c r="Z508" s="27">
        <v>0</v>
      </c>
      <c r="AA508" s="27">
        <v>-1</v>
      </c>
      <c r="AB508" s="27">
        <v>0</v>
      </c>
      <c r="AC508" s="27">
        <v>0</v>
      </c>
      <c r="AD508" s="27">
        <v>0</v>
      </c>
      <c r="AE508" s="27">
        <v>0</v>
      </c>
      <c r="AF508" s="27">
        <v>0</v>
      </c>
      <c r="AG508" s="27">
        <v>0</v>
      </c>
      <c r="AH508" s="27">
        <v>0</v>
      </c>
      <c r="AI508" s="27">
        <v>0</v>
      </c>
      <c r="AJ508" s="27">
        <v>0</v>
      </c>
      <c r="AK508" s="28">
        <v>0</v>
      </c>
      <c r="AL508" s="11">
        <f t="shared" si="2"/>
        <v>4</v>
      </c>
      <c r="AN508" s="11" t="s">
        <v>1224</v>
      </c>
      <c r="AO508" s="11">
        <f t="shared" si="3"/>
        <v>91</v>
      </c>
      <c r="AP508" s="22">
        <v>32</v>
      </c>
    </row>
    <row r="509" spans="1:42" ht="15.75" hidden="1" customHeight="1" x14ac:dyDescent="0.35">
      <c r="A509" s="11">
        <v>507</v>
      </c>
      <c r="C509" s="11">
        <v>1.193877918057606</v>
      </c>
      <c r="D509" s="11">
        <v>1.2993965177259206</v>
      </c>
      <c r="E509" s="11">
        <v>1.070648978054717</v>
      </c>
      <c r="F509" s="11">
        <v>1.0000693171203765</v>
      </c>
      <c r="G509" s="11">
        <v>1.6381298966250419</v>
      </c>
      <c r="H509" s="11">
        <v>0.87506452282285263</v>
      </c>
      <c r="I509" s="11">
        <v>0.91205404254213629</v>
      </c>
      <c r="J509" s="11">
        <v>1.0821984761746697</v>
      </c>
      <c r="K509" s="11">
        <v>1.3688282312928466</v>
      </c>
      <c r="L509" s="11" t="s">
        <v>344</v>
      </c>
      <c r="M509" s="11" t="s">
        <v>115</v>
      </c>
      <c r="N509" s="11" t="s">
        <v>7</v>
      </c>
      <c r="P509" s="26">
        <v>0</v>
      </c>
      <c r="Q509" s="27">
        <v>-1</v>
      </c>
      <c r="R509" s="27">
        <v>0</v>
      </c>
      <c r="S509" s="27">
        <v>0</v>
      </c>
      <c r="T509" s="27">
        <v>-1</v>
      </c>
      <c r="U509" s="27">
        <v>0</v>
      </c>
      <c r="V509" s="27">
        <v>0</v>
      </c>
      <c r="W509" s="27">
        <v>0</v>
      </c>
      <c r="X509" s="27">
        <v>0</v>
      </c>
      <c r="Y509" s="27">
        <v>-1</v>
      </c>
      <c r="Z509" s="27">
        <v>0</v>
      </c>
      <c r="AA509" s="27">
        <v>0</v>
      </c>
      <c r="AB509" s="27">
        <v>0</v>
      </c>
      <c r="AC509" s="27">
        <v>0</v>
      </c>
      <c r="AD509" s="27">
        <v>0</v>
      </c>
      <c r="AE509" s="27">
        <v>0</v>
      </c>
      <c r="AF509" s="27">
        <v>0</v>
      </c>
      <c r="AG509" s="27">
        <v>0</v>
      </c>
      <c r="AH509" s="27">
        <v>0</v>
      </c>
      <c r="AI509" s="27">
        <v>0</v>
      </c>
      <c r="AJ509" s="27">
        <v>0</v>
      </c>
      <c r="AK509" s="28">
        <v>0</v>
      </c>
      <c r="AL509" s="11">
        <f t="shared" si="2"/>
        <v>3</v>
      </c>
      <c r="AN509" s="11" t="s">
        <v>346</v>
      </c>
      <c r="AO509" s="11">
        <f t="shared" si="3"/>
        <v>29</v>
      </c>
      <c r="AP509" s="22">
        <v>32</v>
      </c>
    </row>
    <row r="510" spans="1:42" ht="15.75" hidden="1" customHeight="1" x14ac:dyDescent="0.35">
      <c r="A510" s="11">
        <v>508</v>
      </c>
      <c r="C510" s="11">
        <v>1.1999101766162401</v>
      </c>
      <c r="D510" s="11">
        <v>1.2890629402808849</v>
      </c>
      <c r="E510" s="11">
        <v>1.4100833726550679</v>
      </c>
      <c r="F510" s="11">
        <v>0.73611112329503092</v>
      </c>
      <c r="G510" s="11">
        <v>1.3353175805395814</v>
      </c>
      <c r="H510" s="11">
        <v>0.96441308871827758</v>
      </c>
      <c r="I510" s="11">
        <v>0.77617752599179579</v>
      </c>
      <c r="J510" s="11">
        <v>1.0940332974931954</v>
      </c>
      <c r="K510" s="11">
        <v>1.5073261374016074</v>
      </c>
      <c r="L510" s="11" t="s">
        <v>344</v>
      </c>
      <c r="M510" s="11" t="s">
        <v>115</v>
      </c>
      <c r="N510" s="11" t="s">
        <v>10</v>
      </c>
      <c r="O510" s="11" t="s">
        <v>520</v>
      </c>
      <c r="P510" s="26">
        <v>0</v>
      </c>
      <c r="Q510" s="27">
        <v>-1</v>
      </c>
      <c r="R510" s="27">
        <v>0</v>
      </c>
      <c r="S510" s="27">
        <v>0</v>
      </c>
      <c r="T510" s="27">
        <v>-1</v>
      </c>
      <c r="U510" s="27">
        <v>0</v>
      </c>
      <c r="V510" s="27">
        <v>0</v>
      </c>
      <c r="W510" s="27">
        <v>0</v>
      </c>
      <c r="X510" s="27">
        <v>0</v>
      </c>
      <c r="Y510" s="27">
        <v>-1</v>
      </c>
      <c r="Z510" s="27">
        <v>0</v>
      </c>
      <c r="AA510" s="27">
        <v>0</v>
      </c>
      <c r="AB510" s="27">
        <v>0</v>
      </c>
      <c r="AC510" s="27">
        <v>0</v>
      </c>
      <c r="AD510" s="27">
        <v>0</v>
      </c>
      <c r="AE510" s="27">
        <v>0</v>
      </c>
      <c r="AF510" s="27">
        <v>0</v>
      </c>
      <c r="AG510" s="27">
        <v>0</v>
      </c>
      <c r="AH510" s="27">
        <v>0</v>
      </c>
      <c r="AI510" s="27">
        <v>0</v>
      </c>
      <c r="AJ510" s="27">
        <v>0</v>
      </c>
      <c r="AK510" s="28">
        <v>0</v>
      </c>
      <c r="AL510" s="11">
        <f t="shared" si="2"/>
        <v>3</v>
      </c>
      <c r="AN510" s="11" t="s">
        <v>346</v>
      </c>
      <c r="AO510" s="11">
        <f t="shared" si="3"/>
        <v>29</v>
      </c>
      <c r="AP510" s="22">
        <v>32</v>
      </c>
    </row>
    <row r="511" spans="1:42" ht="15.75" hidden="1" customHeight="1" x14ac:dyDescent="0.35">
      <c r="A511" s="11">
        <v>509</v>
      </c>
      <c r="C511" s="11">
        <v>0.91229125819444645</v>
      </c>
      <c r="D511" s="11">
        <v>1.2346258566390895</v>
      </c>
      <c r="E511" s="11">
        <v>1.2371060237781748</v>
      </c>
      <c r="F511" s="11">
        <v>0.38802965067285689</v>
      </c>
      <c r="G511" s="11">
        <v>1.6744365354444271</v>
      </c>
      <c r="H511" s="11">
        <v>1.0183139385156381</v>
      </c>
      <c r="I511" s="11">
        <v>0.24620064149593682</v>
      </c>
      <c r="J511" s="11">
        <v>0.98765807802179206</v>
      </c>
      <c r="K511" s="11">
        <v>0.51993278676341792</v>
      </c>
      <c r="L511" s="11" t="s">
        <v>344</v>
      </c>
      <c r="M511" s="11" t="s">
        <v>119</v>
      </c>
      <c r="N511" s="11" t="s">
        <v>7</v>
      </c>
      <c r="P511" s="26">
        <v>0</v>
      </c>
      <c r="Q511" s="27">
        <v>-1</v>
      </c>
      <c r="R511" s="27">
        <v>0</v>
      </c>
      <c r="S511" s="27">
        <v>0</v>
      </c>
      <c r="T511" s="27">
        <v>-1</v>
      </c>
      <c r="U511" s="27">
        <v>0</v>
      </c>
      <c r="V511" s="27">
        <v>0</v>
      </c>
      <c r="W511" s="27">
        <v>0</v>
      </c>
      <c r="X511" s="27">
        <v>0</v>
      </c>
      <c r="Y511" s="27">
        <v>-1</v>
      </c>
      <c r="Z511" s="27">
        <v>0</v>
      </c>
      <c r="AA511" s="27">
        <v>0</v>
      </c>
      <c r="AB511" s="27">
        <v>0</v>
      </c>
      <c r="AC511" s="27">
        <v>0</v>
      </c>
      <c r="AD511" s="27">
        <v>0</v>
      </c>
      <c r="AE511" s="27">
        <v>0</v>
      </c>
      <c r="AF511" s="27">
        <v>0</v>
      </c>
      <c r="AG511" s="27">
        <v>0</v>
      </c>
      <c r="AH511" s="27">
        <v>0</v>
      </c>
      <c r="AI511" s="27">
        <v>0</v>
      </c>
      <c r="AJ511" s="27">
        <v>0</v>
      </c>
      <c r="AK511" s="28">
        <v>0</v>
      </c>
      <c r="AL511" s="11">
        <f t="shared" si="2"/>
        <v>3</v>
      </c>
      <c r="AN511" s="11" t="s">
        <v>346</v>
      </c>
      <c r="AO511" s="11">
        <f t="shared" si="3"/>
        <v>29</v>
      </c>
      <c r="AP511" s="22">
        <v>32</v>
      </c>
    </row>
    <row r="512" spans="1:42" ht="15.75" hidden="1" customHeight="1" x14ac:dyDescent="0.35">
      <c r="A512" s="11">
        <v>510</v>
      </c>
      <c r="C512" s="11">
        <v>1.2130012935872618</v>
      </c>
      <c r="D512" s="11">
        <v>1.084126407830686</v>
      </c>
      <c r="E512" s="11">
        <v>1.1692909414189772</v>
      </c>
      <c r="F512" s="11">
        <v>0.38382266996852926</v>
      </c>
      <c r="G512" s="11">
        <v>1.5010622170443804</v>
      </c>
      <c r="H512" s="11">
        <v>0.7712305987120438</v>
      </c>
      <c r="I512" s="11">
        <v>1.8002380121173729</v>
      </c>
      <c r="J512" s="11">
        <v>0.95030791524562952</v>
      </c>
      <c r="K512" s="11">
        <v>0.80530104744282438</v>
      </c>
      <c r="L512" s="11" t="s">
        <v>344</v>
      </c>
      <c r="M512" s="11" t="s">
        <v>119</v>
      </c>
      <c r="N512" s="11" t="s">
        <v>10</v>
      </c>
      <c r="O512" s="11" t="s">
        <v>520</v>
      </c>
      <c r="P512" s="26">
        <v>0</v>
      </c>
      <c r="Q512" s="27">
        <v>-1</v>
      </c>
      <c r="R512" s="27">
        <v>0</v>
      </c>
      <c r="S512" s="27">
        <v>0</v>
      </c>
      <c r="T512" s="27">
        <v>-1</v>
      </c>
      <c r="U512" s="27">
        <v>0</v>
      </c>
      <c r="V512" s="27">
        <v>0</v>
      </c>
      <c r="W512" s="27">
        <v>0</v>
      </c>
      <c r="X512" s="27">
        <v>0</v>
      </c>
      <c r="Y512" s="27">
        <v>-1</v>
      </c>
      <c r="Z512" s="27">
        <v>0</v>
      </c>
      <c r="AA512" s="27">
        <v>0</v>
      </c>
      <c r="AB512" s="27">
        <v>0</v>
      </c>
      <c r="AC512" s="27">
        <v>0</v>
      </c>
      <c r="AD512" s="27">
        <v>0</v>
      </c>
      <c r="AE512" s="27">
        <v>0</v>
      </c>
      <c r="AF512" s="27">
        <v>0</v>
      </c>
      <c r="AG512" s="27">
        <v>0</v>
      </c>
      <c r="AH512" s="27">
        <v>0</v>
      </c>
      <c r="AI512" s="27">
        <v>0</v>
      </c>
      <c r="AJ512" s="27">
        <v>0</v>
      </c>
      <c r="AK512" s="28">
        <v>0</v>
      </c>
      <c r="AL512" s="11">
        <f t="shared" si="2"/>
        <v>3</v>
      </c>
      <c r="AN512" s="11" t="s">
        <v>346</v>
      </c>
      <c r="AO512" s="11">
        <f t="shared" si="3"/>
        <v>29</v>
      </c>
      <c r="AP512" s="22">
        <v>32</v>
      </c>
    </row>
    <row r="513" spans="1:42" ht="15.75" hidden="1" customHeight="1" x14ac:dyDescent="0.35">
      <c r="A513" s="11">
        <v>511</v>
      </c>
      <c r="C513" s="11">
        <v>0.97301689594206353</v>
      </c>
      <c r="D513" s="11">
        <v>1.2969664137194858</v>
      </c>
      <c r="E513" s="11">
        <v>1.1076072206625922</v>
      </c>
      <c r="F513" s="11">
        <v>0.3200919098234663</v>
      </c>
      <c r="G513" s="11">
        <v>1.8923546494718091</v>
      </c>
      <c r="H513" s="11">
        <v>0.78599729086604042</v>
      </c>
      <c r="I513" s="11">
        <v>1.0052670329866937</v>
      </c>
      <c r="J513" s="11">
        <v>0.92887580074947018</v>
      </c>
      <c r="K513" s="11">
        <v>0.67942312355800838</v>
      </c>
      <c r="L513" s="11" t="s">
        <v>344</v>
      </c>
      <c r="M513" s="11" t="s">
        <v>122</v>
      </c>
      <c r="N513" s="11" t="s">
        <v>7</v>
      </c>
      <c r="P513" s="26">
        <v>0</v>
      </c>
      <c r="Q513" s="27">
        <v>-1</v>
      </c>
      <c r="R513" s="27">
        <v>0</v>
      </c>
      <c r="S513" s="27">
        <v>0</v>
      </c>
      <c r="T513" s="27">
        <v>-1</v>
      </c>
      <c r="U513" s="27">
        <v>0</v>
      </c>
      <c r="V513" s="27">
        <v>0</v>
      </c>
      <c r="W513" s="27">
        <v>0</v>
      </c>
      <c r="X513" s="27">
        <v>0</v>
      </c>
      <c r="Y513" s="27">
        <v>-1</v>
      </c>
      <c r="Z513" s="27">
        <v>0</v>
      </c>
      <c r="AA513" s="27">
        <v>0</v>
      </c>
      <c r="AB513" s="27">
        <v>0</v>
      </c>
      <c r="AC513" s="27">
        <v>0</v>
      </c>
      <c r="AD513" s="27">
        <v>0</v>
      </c>
      <c r="AE513" s="27">
        <v>0</v>
      </c>
      <c r="AF513" s="27">
        <v>0</v>
      </c>
      <c r="AG513" s="27">
        <v>0</v>
      </c>
      <c r="AH513" s="27">
        <v>0</v>
      </c>
      <c r="AI513" s="27">
        <v>0</v>
      </c>
      <c r="AJ513" s="27">
        <v>0</v>
      </c>
      <c r="AK513" s="28">
        <v>0</v>
      </c>
      <c r="AL513" s="11">
        <f t="shared" ref="AL513:AL767" si="4">COUNTIF(P513:AK513,"&lt;&gt;0")</f>
        <v>3</v>
      </c>
      <c r="AN513" s="11" t="s">
        <v>346</v>
      </c>
      <c r="AO513" s="11">
        <f t="shared" ref="AO513:AO767" si="5">VLOOKUP(AN513,AR$3:AS$151,2,FALSE)</f>
        <v>29</v>
      </c>
      <c r="AP513" s="22">
        <v>32</v>
      </c>
    </row>
    <row r="514" spans="1:42" ht="15.75" hidden="1" customHeight="1" x14ac:dyDescent="0.35">
      <c r="A514" s="11">
        <v>512</v>
      </c>
      <c r="C514" s="11">
        <v>1.1969536396752569</v>
      </c>
      <c r="D514" s="11">
        <v>1.2376234424731629</v>
      </c>
      <c r="E514" s="11">
        <v>1.2756748517092396</v>
      </c>
      <c r="F514" s="11">
        <v>0.4981511119515456</v>
      </c>
      <c r="G514" s="11">
        <v>1.497786469486194</v>
      </c>
      <c r="H514" s="11">
        <v>0.60789543415830871</v>
      </c>
      <c r="I514" s="11">
        <v>0.87548251513395892</v>
      </c>
      <c r="J514" s="11">
        <v>0.99527981222258721</v>
      </c>
      <c r="K514" s="11">
        <v>0.82714916544608041</v>
      </c>
      <c r="L514" s="11" t="s">
        <v>344</v>
      </c>
      <c r="M514" s="11" t="s">
        <v>122</v>
      </c>
      <c r="N514" s="11" t="s">
        <v>10</v>
      </c>
      <c r="O514" s="11" t="s">
        <v>520</v>
      </c>
      <c r="P514" s="26">
        <v>0</v>
      </c>
      <c r="Q514" s="27">
        <v>-1</v>
      </c>
      <c r="R514" s="27">
        <v>0</v>
      </c>
      <c r="S514" s="27">
        <v>0</v>
      </c>
      <c r="T514" s="27">
        <v>-1</v>
      </c>
      <c r="U514" s="27">
        <v>0</v>
      </c>
      <c r="V514" s="27">
        <v>0</v>
      </c>
      <c r="W514" s="27">
        <v>0</v>
      </c>
      <c r="X514" s="27">
        <v>0</v>
      </c>
      <c r="Y514" s="27">
        <v>-1</v>
      </c>
      <c r="Z514" s="27">
        <v>0</v>
      </c>
      <c r="AA514" s="27">
        <v>0</v>
      </c>
      <c r="AB514" s="27">
        <v>0</v>
      </c>
      <c r="AC514" s="27">
        <v>0</v>
      </c>
      <c r="AD514" s="27">
        <v>0</v>
      </c>
      <c r="AE514" s="27">
        <v>0</v>
      </c>
      <c r="AF514" s="27">
        <v>0</v>
      </c>
      <c r="AG514" s="27">
        <v>0</v>
      </c>
      <c r="AH514" s="27">
        <v>0</v>
      </c>
      <c r="AI514" s="27">
        <v>0</v>
      </c>
      <c r="AJ514" s="27">
        <v>0</v>
      </c>
      <c r="AK514" s="28">
        <v>0</v>
      </c>
      <c r="AL514" s="11">
        <f t="shared" si="4"/>
        <v>3</v>
      </c>
      <c r="AN514" s="11" t="s">
        <v>346</v>
      </c>
      <c r="AO514" s="11">
        <f t="shared" si="5"/>
        <v>29</v>
      </c>
      <c r="AP514" s="22">
        <v>32</v>
      </c>
    </row>
    <row r="515" spans="1:42" ht="15.75" hidden="1" customHeight="1" x14ac:dyDescent="0.35">
      <c r="A515" s="11">
        <v>513</v>
      </c>
      <c r="C515" s="11">
        <v>0.81356277469841398</v>
      </c>
      <c r="D515" s="11">
        <v>1.3061579749160781</v>
      </c>
      <c r="E515" s="11">
        <v>0.95396489399749018</v>
      </c>
      <c r="F515" s="11">
        <v>0.43333740011800798</v>
      </c>
      <c r="G515" s="11">
        <v>1.3696327269358215</v>
      </c>
      <c r="H515" s="11">
        <v>0.70345962958228136</v>
      </c>
      <c r="I515" s="11">
        <v>1.0455755563059479</v>
      </c>
      <c r="J515" s="11">
        <v>1.1993079262463577</v>
      </c>
      <c r="K515" s="11">
        <v>0.78049493174472007</v>
      </c>
      <c r="L515" s="11" t="s">
        <v>344</v>
      </c>
      <c r="M515" s="11" t="s">
        <v>126</v>
      </c>
      <c r="N515" s="11" t="s">
        <v>7</v>
      </c>
      <c r="P515" s="26">
        <v>0</v>
      </c>
      <c r="Q515" s="27">
        <v>-1</v>
      </c>
      <c r="R515" s="27">
        <v>0</v>
      </c>
      <c r="S515" s="27">
        <v>0</v>
      </c>
      <c r="T515" s="27">
        <v>-1</v>
      </c>
      <c r="U515" s="27">
        <v>0</v>
      </c>
      <c r="V515" s="27">
        <v>0</v>
      </c>
      <c r="W515" s="27">
        <v>0</v>
      </c>
      <c r="X515" s="27">
        <v>0</v>
      </c>
      <c r="Y515" s="27">
        <v>-1</v>
      </c>
      <c r="Z515" s="27">
        <v>0</v>
      </c>
      <c r="AA515" s="27">
        <v>0</v>
      </c>
      <c r="AB515" s="27">
        <v>0</v>
      </c>
      <c r="AC515" s="27">
        <v>0</v>
      </c>
      <c r="AD515" s="27">
        <v>0</v>
      </c>
      <c r="AE515" s="27">
        <v>0</v>
      </c>
      <c r="AF515" s="27">
        <v>0</v>
      </c>
      <c r="AG515" s="27">
        <v>0</v>
      </c>
      <c r="AH515" s="27">
        <v>0</v>
      </c>
      <c r="AI515" s="27">
        <v>0</v>
      </c>
      <c r="AJ515" s="27">
        <v>0</v>
      </c>
      <c r="AK515" s="28">
        <v>0</v>
      </c>
      <c r="AL515" s="11">
        <f t="shared" si="4"/>
        <v>3</v>
      </c>
      <c r="AN515" s="11" t="s">
        <v>346</v>
      </c>
      <c r="AO515" s="11">
        <f t="shared" si="5"/>
        <v>29</v>
      </c>
      <c r="AP515" s="22">
        <v>32</v>
      </c>
    </row>
    <row r="516" spans="1:42" ht="15.75" hidden="1" customHeight="1" x14ac:dyDescent="0.35">
      <c r="A516" s="11">
        <v>514</v>
      </c>
      <c r="C516" s="11">
        <v>1.0010663797028048</v>
      </c>
      <c r="D516" s="11">
        <v>1.1977039558275835</v>
      </c>
      <c r="E516" s="11">
        <v>1.0821522140885504</v>
      </c>
      <c r="F516" s="11">
        <v>0.35815031548631593</v>
      </c>
      <c r="G516" s="11">
        <v>1.3005648922749922</v>
      </c>
      <c r="H516" s="11">
        <v>0.82620213591682534</v>
      </c>
      <c r="I516" s="11">
        <v>0.95315806140504677</v>
      </c>
      <c r="J516" s="11">
        <v>1.1027113791229022</v>
      </c>
      <c r="K516" s="11">
        <v>0.56211840117159484</v>
      </c>
      <c r="L516" s="11" t="s">
        <v>344</v>
      </c>
      <c r="M516" s="11" t="s">
        <v>126</v>
      </c>
      <c r="N516" s="11" t="s">
        <v>10</v>
      </c>
      <c r="O516" s="11" t="s">
        <v>520</v>
      </c>
      <c r="P516" s="26">
        <v>0</v>
      </c>
      <c r="Q516" s="27">
        <v>-1</v>
      </c>
      <c r="R516" s="27">
        <v>0</v>
      </c>
      <c r="S516" s="27">
        <v>0</v>
      </c>
      <c r="T516" s="27">
        <v>-1</v>
      </c>
      <c r="U516" s="27">
        <v>0</v>
      </c>
      <c r="V516" s="27">
        <v>0</v>
      </c>
      <c r="W516" s="27">
        <v>0</v>
      </c>
      <c r="X516" s="27">
        <v>0</v>
      </c>
      <c r="Y516" s="27">
        <v>-1</v>
      </c>
      <c r="Z516" s="27">
        <v>0</v>
      </c>
      <c r="AA516" s="27">
        <v>0</v>
      </c>
      <c r="AB516" s="27">
        <v>0</v>
      </c>
      <c r="AC516" s="27">
        <v>0</v>
      </c>
      <c r="AD516" s="27">
        <v>0</v>
      </c>
      <c r="AE516" s="27">
        <v>0</v>
      </c>
      <c r="AF516" s="27">
        <v>0</v>
      </c>
      <c r="AG516" s="27">
        <v>0</v>
      </c>
      <c r="AH516" s="27">
        <v>0</v>
      </c>
      <c r="AI516" s="27">
        <v>0</v>
      </c>
      <c r="AJ516" s="27">
        <v>0</v>
      </c>
      <c r="AK516" s="28">
        <v>0</v>
      </c>
      <c r="AL516" s="11">
        <f t="shared" si="4"/>
        <v>3</v>
      </c>
      <c r="AN516" s="11" t="s">
        <v>346</v>
      </c>
      <c r="AO516" s="11">
        <f t="shared" si="5"/>
        <v>29</v>
      </c>
      <c r="AP516" s="22">
        <v>32</v>
      </c>
    </row>
    <row r="517" spans="1:42" ht="15.75" hidden="1" customHeight="1" x14ac:dyDescent="0.35">
      <c r="A517" s="11">
        <v>515</v>
      </c>
      <c r="C517" s="11">
        <v>1.017900128493703</v>
      </c>
      <c r="D517" s="11">
        <v>1.3098824119996635</v>
      </c>
      <c r="E517" s="11">
        <v>1.1570685702197607</v>
      </c>
      <c r="F517" s="11">
        <v>0.50165192552298532</v>
      </c>
      <c r="G517" s="11">
        <v>1.8769170344681039</v>
      </c>
      <c r="H517" s="11">
        <v>0.78878531003077856</v>
      </c>
      <c r="I517" s="11">
        <v>0.87599533920574957</v>
      </c>
      <c r="J517" s="11">
        <v>1.1405076748100316</v>
      </c>
      <c r="K517" s="11">
        <v>1.0690546689591325</v>
      </c>
      <c r="L517" s="11" t="s">
        <v>344</v>
      </c>
      <c r="M517" s="11" t="s">
        <v>129</v>
      </c>
      <c r="N517" s="11" t="s">
        <v>7</v>
      </c>
      <c r="P517" s="26">
        <v>0</v>
      </c>
      <c r="Q517" s="27">
        <v>-1</v>
      </c>
      <c r="R517" s="27">
        <v>0</v>
      </c>
      <c r="S517" s="27">
        <v>0</v>
      </c>
      <c r="T517" s="27">
        <v>-1</v>
      </c>
      <c r="U517" s="27">
        <v>0</v>
      </c>
      <c r="V517" s="27">
        <v>0</v>
      </c>
      <c r="W517" s="27">
        <v>0</v>
      </c>
      <c r="X517" s="27">
        <v>0</v>
      </c>
      <c r="Y517" s="27">
        <v>-1</v>
      </c>
      <c r="Z517" s="27">
        <v>0</v>
      </c>
      <c r="AA517" s="27">
        <v>0</v>
      </c>
      <c r="AB517" s="27">
        <v>0</v>
      </c>
      <c r="AC517" s="27">
        <v>0</v>
      </c>
      <c r="AD517" s="27">
        <v>0</v>
      </c>
      <c r="AE517" s="27">
        <v>0</v>
      </c>
      <c r="AF517" s="27">
        <v>0</v>
      </c>
      <c r="AG517" s="27">
        <v>0</v>
      </c>
      <c r="AH517" s="27">
        <v>0</v>
      </c>
      <c r="AI517" s="27">
        <v>0</v>
      </c>
      <c r="AJ517" s="27">
        <v>0</v>
      </c>
      <c r="AK517" s="28">
        <v>0</v>
      </c>
      <c r="AL517" s="11">
        <f t="shared" si="4"/>
        <v>3</v>
      </c>
      <c r="AN517" s="11" t="s">
        <v>346</v>
      </c>
      <c r="AO517" s="11">
        <f t="shared" si="5"/>
        <v>29</v>
      </c>
      <c r="AP517" s="22">
        <v>32</v>
      </c>
    </row>
    <row r="518" spans="1:42" ht="15.75" hidden="1" customHeight="1" x14ac:dyDescent="0.35">
      <c r="A518" s="11">
        <v>516</v>
      </c>
      <c r="C518" s="11">
        <v>1.0479130398119523</v>
      </c>
      <c r="D518" s="11">
        <v>1.3869018463162555</v>
      </c>
      <c r="E518" s="11">
        <v>1.2416510330430368</v>
      </c>
      <c r="F518" s="11">
        <v>0.24715410009814853</v>
      </c>
      <c r="G518" s="11">
        <v>1.2292331438521678</v>
      </c>
      <c r="H518" s="11">
        <v>0.61992857489580699</v>
      </c>
      <c r="I518" s="11">
        <v>0.99978907052896515</v>
      </c>
      <c r="J518" s="11">
        <v>1.0009242284450854</v>
      </c>
      <c r="K518" s="11">
        <v>0.85062326081685724</v>
      </c>
      <c r="L518" s="11" t="s">
        <v>344</v>
      </c>
      <c r="M518" s="11" t="s">
        <v>129</v>
      </c>
      <c r="N518" s="11" t="s">
        <v>10</v>
      </c>
      <c r="O518" s="11" t="s">
        <v>520</v>
      </c>
      <c r="P518" s="26">
        <v>0</v>
      </c>
      <c r="Q518" s="27">
        <v>-1</v>
      </c>
      <c r="R518" s="27">
        <v>0</v>
      </c>
      <c r="S518" s="27">
        <v>0</v>
      </c>
      <c r="T518" s="27">
        <v>-1</v>
      </c>
      <c r="U518" s="27">
        <v>0</v>
      </c>
      <c r="V518" s="27">
        <v>0</v>
      </c>
      <c r="W518" s="27">
        <v>0</v>
      </c>
      <c r="X518" s="27">
        <v>0</v>
      </c>
      <c r="Y518" s="27">
        <v>-1</v>
      </c>
      <c r="Z518" s="27">
        <v>0</v>
      </c>
      <c r="AA518" s="27">
        <v>0</v>
      </c>
      <c r="AB518" s="27">
        <v>0</v>
      </c>
      <c r="AC518" s="27">
        <v>0</v>
      </c>
      <c r="AD518" s="27">
        <v>0</v>
      </c>
      <c r="AE518" s="27">
        <v>0</v>
      </c>
      <c r="AF518" s="27">
        <v>0</v>
      </c>
      <c r="AG518" s="27">
        <v>0</v>
      </c>
      <c r="AH518" s="27">
        <v>0</v>
      </c>
      <c r="AI518" s="27">
        <v>0</v>
      </c>
      <c r="AJ518" s="27">
        <v>0</v>
      </c>
      <c r="AK518" s="28">
        <v>0</v>
      </c>
      <c r="AL518" s="11">
        <f t="shared" si="4"/>
        <v>3</v>
      </c>
      <c r="AN518" s="11" t="s">
        <v>346</v>
      </c>
      <c r="AO518" s="11">
        <f t="shared" si="5"/>
        <v>29</v>
      </c>
      <c r="AP518" s="22">
        <v>32</v>
      </c>
    </row>
    <row r="519" spans="1:42" ht="15.75" hidden="1" customHeight="1" x14ac:dyDescent="0.35">
      <c r="A519" s="11">
        <v>517</v>
      </c>
      <c r="C519" s="11">
        <v>0.89534347082795984</v>
      </c>
      <c r="D519" s="11">
        <v>1.2477567280149486</v>
      </c>
      <c r="E519" s="11">
        <v>1.1291966814273398</v>
      </c>
      <c r="F519" s="11">
        <v>0.41188429901847612</v>
      </c>
      <c r="G519" s="11">
        <v>1.7362852114323095</v>
      </c>
      <c r="H519" s="11">
        <v>0.69689117079939333</v>
      </c>
      <c r="I519" s="11">
        <v>0.89864255184504516</v>
      </c>
      <c r="J519" s="11">
        <v>0.88321180475216599</v>
      </c>
      <c r="K519" s="11">
        <v>0.72380629845707256</v>
      </c>
      <c r="L519" s="11" t="s">
        <v>344</v>
      </c>
      <c r="M519" s="11" t="s">
        <v>132</v>
      </c>
      <c r="N519" s="11" t="s">
        <v>7</v>
      </c>
      <c r="P519" s="26">
        <v>0</v>
      </c>
      <c r="Q519" s="27">
        <v>-1</v>
      </c>
      <c r="R519" s="27">
        <v>0</v>
      </c>
      <c r="S519" s="27">
        <v>0</v>
      </c>
      <c r="T519" s="27">
        <v>-1</v>
      </c>
      <c r="U519" s="27">
        <v>0</v>
      </c>
      <c r="V519" s="27">
        <v>0</v>
      </c>
      <c r="W519" s="27">
        <v>0</v>
      </c>
      <c r="X519" s="27">
        <v>0</v>
      </c>
      <c r="Y519" s="27">
        <v>-1</v>
      </c>
      <c r="Z519" s="27">
        <v>0</v>
      </c>
      <c r="AA519" s="27">
        <v>0</v>
      </c>
      <c r="AB519" s="27">
        <v>0</v>
      </c>
      <c r="AC519" s="27">
        <v>0</v>
      </c>
      <c r="AD519" s="27">
        <v>0</v>
      </c>
      <c r="AE519" s="27">
        <v>0</v>
      </c>
      <c r="AF519" s="27">
        <v>0</v>
      </c>
      <c r="AG519" s="27">
        <v>0</v>
      </c>
      <c r="AH519" s="27">
        <v>0</v>
      </c>
      <c r="AI519" s="27">
        <v>0</v>
      </c>
      <c r="AJ519" s="27">
        <v>0</v>
      </c>
      <c r="AK519" s="28">
        <v>0</v>
      </c>
      <c r="AL519" s="11">
        <f t="shared" si="4"/>
        <v>3</v>
      </c>
      <c r="AN519" s="11" t="s">
        <v>346</v>
      </c>
      <c r="AO519" s="11">
        <f t="shared" si="5"/>
        <v>29</v>
      </c>
      <c r="AP519" s="22">
        <v>32</v>
      </c>
    </row>
    <row r="520" spans="1:42" ht="15.75" hidden="1" customHeight="1" x14ac:dyDescent="0.35">
      <c r="A520" s="11">
        <v>518</v>
      </c>
      <c r="C520" s="11">
        <v>1.2239196444067508</v>
      </c>
      <c r="D520" s="11">
        <v>0.99970641209673672</v>
      </c>
      <c r="E520" s="11">
        <v>1.1659062421292226</v>
      </c>
      <c r="F520" s="11">
        <v>0.4785029416568784</v>
      </c>
      <c r="G520" s="11">
        <v>1.1934159386270804</v>
      </c>
      <c r="H520" s="11">
        <v>0.6484976142112957</v>
      </c>
      <c r="I520" s="11">
        <v>0.91075043048470827</v>
      </c>
      <c r="J520" s="11">
        <v>0.70675860082373376</v>
      </c>
      <c r="K520" s="11">
        <v>0.64858240210680917</v>
      </c>
      <c r="L520" s="11" t="s">
        <v>344</v>
      </c>
      <c r="M520" s="11" t="s">
        <v>132</v>
      </c>
      <c r="N520" s="11" t="s">
        <v>10</v>
      </c>
      <c r="O520" s="11" t="s">
        <v>520</v>
      </c>
      <c r="P520" s="26">
        <v>0</v>
      </c>
      <c r="Q520" s="27">
        <v>-1</v>
      </c>
      <c r="R520" s="27">
        <v>0</v>
      </c>
      <c r="S520" s="27">
        <v>0</v>
      </c>
      <c r="T520" s="27">
        <v>-1</v>
      </c>
      <c r="U520" s="27">
        <v>0</v>
      </c>
      <c r="V520" s="27">
        <v>0</v>
      </c>
      <c r="W520" s="27">
        <v>0</v>
      </c>
      <c r="X520" s="27">
        <v>0</v>
      </c>
      <c r="Y520" s="27">
        <v>-1</v>
      </c>
      <c r="Z520" s="27">
        <v>0</v>
      </c>
      <c r="AA520" s="27">
        <v>0</v>
      </c>
      <c r="AB520" s="27">
        <v>0</v>
      </c>
      <c r="AC520" s="27">
        <v>0</v>
      </c>
      <c r="AD520" s="27">
        <v>0</v>
      </c>
      <c r="AE520" s="27">
        <v>0</v>
      </c>
      <c r="AF520" s="27">
        <v>0</v>
      </c>
      <c r="AG520" s="27">
        <v>0</v>
      </c>
      <c r="AH520" s="27">
        <v>0</v>
      </c>
      <c r="AI520" s="27">
        <v>0</v>
      </c>
      <c r="AJ520" s="27">
        <v>0</v>
      </c>
      <c r="AK520" s="28">
        <v>0</v>
      </c>
      <c r="AL520" s="11">
        <f t="shared" si="4"/>
        <v>3</v>
      </c>
      <c r="AN520" s="11" t="s">
        <v>346</v>
      </c>
      <c r="AO520" s="11">
        <f t="shared" si="5"/>
        <v>29</v>
      </c>
      <c r="AP520" s="22">
        <v>32</v>
      </c>
    </row>
    <row r="521" spans="1:42" ht="15.75" hidden="1" customHeight="1" x14ac:dyDescent="0.35">
      <c r="A521" s="11">
        <v>519</v>
      </c>
      <c r="C521" s="11">
        <v>0.54824103886577868</v>
      </c>
      <c r="D521" s="11">
        <v>1.2171362248244417</v>
      </c>
      <c r="E521" s="11">
        <v>0.90497920636469487</v>
      </c>
      <c r="F521" s="11">
        <v>0.35766616776820215</v>
      </c>
      <c r="G521" s="11">
        <v>2.0317065610281557</v>
      </c>
      <c r="H521" s="11">
        <v>0.87502713293897372</v>
      </c>
      <c r="I521" s="11">
        <v>0.88123706410956959</v>
      </c>
      <c r="J521" s="11">
        <v>1.0992912877090921</v>
      </c>
      <c r="K521" s="11">
        <v>0.45744282380144402</v>
      </c>
      <c r="L521" s="11" t="s">
        <v>344</v>
      </c>
      <c r="M521" s="11" t="s">
        <v>135</v>
      </c>
      <c r="N521" s="11" t="s">
        <v>7</v>
      </c>
      <c r="P521" s="26">
        <v>0</v>
      </c>
      <c r="Q521" s="27">
        <v>0</v>
      </c>
      <c r="R521" s="27">
        <v>0</v>
      </c>
      <c r="S521" s="27">
        <v>1</v>
      </c>
      <c r="T521" s="27">
        <v>-1</v>
      </c>
      <c r="U521" s="27">
        <v>0</v>
      </c>
      <c r="V521" s="27">
        <v>0</v>
      </c>
      <c r="W521" s="27">
        <v>0</v>
      </c>
      <c r="X521" s="27">
        <v>0</v>
      </c>
      <c r="Y521" s="27">
        <v>-1</v>
      </c>
      <c r="Z521" s="27">
        <v>0</v>
      </c>
      <c r="AA521" s="27">
        <v>-1</v>
      </c>
      <c r="AB521" s="27">
        <v>0</v>
      </c>
      <c r="AC521" s="27">
        <v>0</v>
      </c>
      <c r="AD521" s="27">
        <v>0</v>
      </c>
      <c r="AE521" s="27">
        <v>0</v>
      </c>
      <c r="AF521" s="27">
        <v>0</v>
      </c>
      <c r="AG521" s="27">
        <v>0</v>
      </c>
      <c r="AH521" s="27">
        <v>0</v>
      </c>
      <c r="AI521" s="27">
        <v>0</v>
      </c>
      <c r="AJ521" s="27">
        <v>0</v>
      </c>
      <c r="AK521" s="28">
        <v>0</v>
      </c>
      <c r="AL521" s="11">
        <f t="shared" si="4"/>
        <v>4</v>
      </c>
      <c r="AN521" s="11" t="s">
        <v>1287</v>
      </c>
      <c r="AO521" s="11">
        <f t="shared" si="5"/>
        <v>94</v>
      </c>
      <c r="AP521" s="22">
        <v>32</v>
      </c>
    </row>
    <row r="522" spans="1:42" ht="15.75" hidden="1" customHeight="1" x14ac:dyDescent="0.35">
      <c r="A522" s="11">
        <v>520</v>
      </c>
      <c r="C522" s="11">
        <v>0.96078876295183635</v>
      </c>
      <c r="D522" s="11">
        <v>1.2701450222341288</v>
      </c>
      <c r="E522" s="11">
        <v>1.13094699894586</v>
      </c>
      <c r="F522" s="11">
        <v>0.45774135837936997</v>
      </c>
      <c r="G522" s="11">
        <v>1.7965751313919016</v>
      </c>
      <c r="H522" s="11">
        <v>0.80196680666012476</v>
      </c>
      <c r="I522" s="11">
        <v>1.1036649752348373</v>
      </c>
      <c r="J522" s="11">
        <v>0.91233860172853387</v>
      </c>
      <c r="K522" s="11">
        <v>0.70830246097089122</v>
      </c>
      <c r="L522" s="11" t="s">
        <v>344</v>
      </c>
      <c r="M522" s="11" t="s">
        <v>135</v>
      </c>
      <c r="N522" s="11" t="s">
        <v>10</v>
      </c>
      <c r="O522" s="11" t="s">
        <v>520</v>
      </c>
      <c r="P522" s="26">
        <v>0</v>
      </c>
      <c r="Q522" s="27">
        <v>-1</v>
      </c>
      <c r="R522" s="27">
        <v>0</v>
      </c>
      <c r="S522" s="27">
        <v>0</v>
      </c>
      <c r="T522" s="27">
        <v>-1</v>
      </c>
      <c r="U522" s="27">
        <v>0</v>
      </c>
      <c r="V522" s="27">
        <v>0</v>
      </c>
      <c r="W522" s="27">
        <v>0</v>
      </c>
      <c r="X522" s="27">
        <v>0</v>
      </c>
      <c r="Y522" s="27">
        <v>-1</v>
      </c>
      <c r="Z522" s="27">
        <v>0</v>
      </c>
      <c r="AA522" s="27">
        <v>0</v>
      </c>
      <c r="AB522" s="27">
        <v>0</v>
      </c>
      <c r="AC522" s="27">
        <v>0</v>
      </c>
      <c r="AD522" s="27">
        <v>0</v>
      </c>
      <c r="AE522" s="27">
        <v>0</v>
      </c>
      <c r="AF522" s="27">
        <v>0</v>
      </c>
      <c r="AG522" s="27">
        <v>0</v>
      </c>
      <c r="AH522" s="27">
        <v>0</v>
      </c>
      <c r="AI522" s="27">
        <v>0</v>
      </c>
      <c r="AJ522" s="27">
        <v>0</v>
      </c>
      <c r="AK522" s="28">
        <v>0</v>
      </c>
      <c r="AL522" s="11">
        <f t="shared" si="4"/>
        <v>3</v>
      </c>
      <c r="AN522" s="11" t="s">
        <v>346</v>
      </c>
      <c r="AO522" s="11">
        <f t="shared" si="5"/>
        <v>29</v>
      </c>
      <c r="AP522" s="22">
        <v>32</v>
      </c>
    </row>
    <row r="523" spans="1:42" ht="15.75" hidden="1" customHeight="1" x14ac:dyDescent="0.35">
      <c r="A523" s="11">
        <v>521</v>
      </c>
      <c r="C523" s="11">
        <v>0.5641464680640661</v>
      </c>
      <c r="D523" s="11">
        <v>1.1864946818124134</v>
      </c>
      <c r="E523" s="11">
        <v>0.69102206111851106</v>
      </c>
      <c r="F523" s="11">
        <v>0.38079670993564474</v>
      </c>
      <c r="G523" s="11">
        <v>2.3991519010393167</v>
      </c>
      <c r="H523" s="11">
        <v>0.85836259676636373</v>
      </c>
      <c r="I523" s="11">
        <v>0.67378911072317393</v>
      </c>
      <c r="J523" s="11">
        <v>1.1007993246142054</v>
      </c>
      <c r="K523" s="11">
        <v>0.46583494412748161</v>
      </c>
      <c r="L523" s="11" t="s">
        <v>344</v>
      </c>
      <c r="M523" s="11" t="s">
        <v>138</v>
      </c>
      <c r="N523" s="11" t="s">
        <v>7</v>
      </c>
      <c r="P523" s="26">
        <v>0</v>
      </c>
      <c r="Q523" s="27">
        <v>0</v>
      </c>
      <c r="R523" s="27">
        <v>0</v>
      </c>
      <c r="S523" s="27">
        <v>1</v>
      </c>
      <c r="T523" s="27">
        <v>-1</v>
      </c>
      <c r="U523" s="27">
        <v>0</v>
      </c>
      <c r="V523" s="27">
        <v>0</v>
      </c>
      <c r="W523" s="27">
        <v>0</v>
      </c>
      <c r="X523" s="27">
        <v>0</v>
      </c>
      <c r="Y523" s="27">
        <v>-1</v>
      </c>
      <c r="Z523" s="27">
        <v>0</v>
      </c>
      <c r="AA523" s="27">
        <v>-1</v>
      </c>
      <c r="AB523" s="27">
        <v>0</v>
      </c>
      <c r="AC523" s="27">
        <v>0</v>
      </c>
      <c r="AD523" s="27">
        <v>-1</v>
      </c>
      <c r="AE523" s="27">
        <v>0</v>
      </c>
      <c r="AF523" s="27">
        <v>0</v>
      </c>
      <c r="AG523" s="27">
        <v>0</v>
      </c>
      <c r="AH523" s="27">
        <v>0</v>
      </c>
      <c r="AI523" s="27">
        <v>0</v>
      </c>
      <c r="AJ523" s="27">
        <v>0</v>
      </c>
      <c r="AK523" s="28">
        <v>0</v>
      </c>
      <c r="AL523" s="11">
        <f t="shared" si="4"/>
        <v>5</v>
      </c>
      <c r="AN523" s="11" t="s">
        <v>1292</v>
      </c>
      <c r="AO523" s="11">
        <f t="shared" si="5"/>
        <v>95</v>
      </c>
      <c r="AP523" s="22">
        <v>32</v>
      </c>
    </row>
    <row r="524" spans="1:42" ht="15.75" hidden="1" customHeight="1" x14ac:dyDescent="0.35">
      <c r="A524" s="11">
        <v>522</v>
      </c>
      <c r="C524" s="11">
        <v>0.65845699651223166</v>
      </c>
      <c r="D524" s="11">
        <v>1.6537496154144984</v>
      </c>
      <c r="E524" s="11">
        <v>1.0371076146310254</v>
      </c>
      <c r="F524" s="11">
        <v>0.63814110659950041</v>
      </c>
      <c r="G524" s="11">
        <v>1.2211183930223508</v>
      </c>
      <c r="H524" s="11">
        <v>1.0265731389743351</v>
      </c>
      <c r="I524" s="11">
        <v>0.83385747568303792</v>
      </c>
      <c r="J524" s="11">
        <v>1.2877235747851608</v>
      </c>
      <c r="K524" s="11">
        <v>0.70947718367015322</v>
      </c>
      <c r="L524" s="11" t="s">
        <v>344</v>
      </c>
      <c r="M524" s="11" t="s">
        <v>138</v>
      </c>
      <c r="N524" s="11" t="s">
        <v>10</v>
      </c>
      <c r="O524" s="11" t="s">
        <v>520</v>
      </c>
      <c r="P524" s="26">
        <v>0</v>
      </c>
      <c r="Q524" s="27">
        <v>-1</v>
      </c>
      <c r="R524" s="27">
        <v>0</v>
      </c>
      <c r="S524" s="27">
        <v>1</v>
      </c>
      <c r="T524" s="27">
        <v>-1</v>
      </c>
      <c r="U524" s="27">
        <v>0</v>
      </c>
      <c r="V524" s="27">
        <v>0</v>
      </c>
      <c r="W524" s="27">
        <v>0</v>
      </c>
      <c r="X524" s="27">
        <v>0</v>
      </c>
      <c r="Y524" s="27">
        <v>-1</v>
      </c>
      <c r="Z524" s="27">
        <v>0</v>
      </c>
      <c r="AA524" s="27">
        <v>0</v>
      </c>
      <c r="AB524" s="27">
        <v>0</v>
      </c>
      <c r="AC524" s="27">
        <v>0</v>
      </c>
      <c r="AD524" s="27">
        <v>0</v>
      </c>
      <c r="AE524" s="27">
        <v>0</v>
      </c>
      <c r="AF524" s="27">
        <v>0</v>
      </c>
      <c r="AG524" s="27">
        <v>0</v>
      </c>
      <c r="AH524" s="27">
        <v>0</v>
      </c>
      <c r="AI524" s="27">
        <v>0</v>
      </c>
      <c r="AJ524" s="27">
        <v>0</v>
      </c>
      <c r="AK524" s="28">
        <v>0</v>
      </c>
      <c r="AL524" s="11">
        <f t="shared" si="4"/>
        <v>4</v>
      </c>
      <c r="AN524" s="11" t="s">
        <v>1250</v>
      </c>
      <c r="AO524" s="11">
        <f t="shared" si="5"/>
        <v>93</v>
      </c>
      <c r="AP524" s="22">
        <v>32</v>
      </c>
    </row>
    <row r="525" spans="1:42" ht="15.75" hidden="1" customHeight="1" x14ac:dyDescent="0.35">
      <c r="A525" s="11">
        <v>523</v>
      </c>
      <c r="C525" s="11">
        <v>1.254089493102635</v>
      </c>
      <c r="D525" s="11">
        <v>0.8761096302302257</v>
      </c>
      <c r="E525" s="11">
        <v>1.1883866726126575</v>
      </c>
      <c r="F525" s="11">
        <v>13.650712428301642</v>
      </c>
      <c r="G525" s="11">
        <v>5.1477060766038534</v>
      </c>
      <c r="H525" s="11">
        <v>1.0000693171203765</v>
      </c>
      <c r="I525" s="11">
        <v>0.9742703074500223</v>
      </c>
      <c r="J525" s="11">
        <v>1.0248651124369355</v>
      </c>
      <c r="K525" s="11">
        <v>1.3896546565886903</v>
      </c>
      <c r="L525" s="11" t="s">
        <v>364</v>
      </c>
      <c r="M525" s="11" t="s">
        <v>115</v>
      </c>
      <c r="N525" s="11" t="s">
        <v>7</v>
      </c>
      <c r="P525" s="26">
        <v>1</v>
      </c>
      <c r="Q525" s="27">
        <v>0</v>
      </c>
      <c r="R525" s="27">
        <v>1</v>
      </c>
      <c r="S525" s="27">
        <v>1</v>
      </c>
      <c r="T525" s="27">
        <v>1</v>
      </c>
      <c r="U525" s="27">
        <v>0</v>
      </c>
      <c r="V525" s="27">
        <v>1</v>
      </c>
      <c r="W525" s="27">
        <v>0</v>
      </c>
      <c r="X525" s="27">
        <v>0</v>
      </c>
      <c r="Y525" s="27">
        <v>0</v>
      </c>
      <c r="Z525" s="27">
        <v>0</v>
      </c>
      <c r="AA525" s="27">
        <v>0</v>
      </c>
      <c r="AB525" s="27">
        <v>0</v>
      </c>
      <c r="AC525" s="27">
        <v>0</v>
      </c>
      <c r="AD525" s="27">
        <v>0</v>
      </c>
      <c r="AE525" s="27">
        <v>0</v>
      </c>
      <c r="AF525" s="27">
        <v>0</v>
      </c>
      <c r="AG525" s="27">
        <v>0</v>
      </c>
      <c r="AH525" s="27">
        <v>0</v>
      </c>
      <c r="AI525" s="27">
        <v>0</v>
      </c>
      <c r="AJ525" s="27">
        <v>0</v>
      </c>
      <c r="AK525" s="28">
        <v>0</v>
      </c>
      <c r="AL525" s="11">
        <f t="shared" si="4"/>
        <v>5</v>
      </c>
      <c r="AN525" s="11" t="s">
        <v>366</v>
      </c>
      <c r="AO525" s="11">
        <f t="shared" si="5"/>
        <v>31</v>
      </c>
      <c r="AP525" s="22">
        <v>32</v>
      </c>
    </row>
    <row r="526" spans="1:42" ht="15.75" hidden="1" customHeight="1" x14ac:dyDescent="0.35">
      <c r="A526" s="11">
        <v>524</v>
      </c>
      <c r="C526" s="11">
        <v>1.2475998678417244</v>
      </c>
      <c r="D526" s="11">
        <v>0.80039166072207957</v>
      </c>
      <c r="E526" s="11">
        <v>1.1083442309271669</v>
      </c>
      <c r="F526" s="11">
        <v>12.033683811174569</v>
      </c>
      <c r="G526" s="11">
        <v>4.9055096136116845</v>
      </c>
      <c r="H526" s="11">
        <v>0.95435629760900642</v>
      </c>
      <c r="I526" s="11">
        <v>0.97789826210478337</v>
      </c>
      <c r="J526" s="11">
        <v>1.0439743167510009</v>
      </c>
      <c r="K526" s="11">
        <v>1.6385820194633673</v>
      </c>
      <c r="L526" s="11" t="s">
        <v>364</v>
      </c>
      <c r="M526" s="11" t="s">
        <v>115</v>
      </c>
      <c r="N526" s="11" t="s">
        <v>10</v>
      </c>
      <c r="O526" s="11" t="s">
        <v>520</v>
      </c>
      <c r="P526" s="26">
        <v>1</v>
      </c>
      <c r="Q526" s="27">
        <v>0</v>
      </c>
      <c r="R526" s="27">
        <v>1</v>
      </c>
      <c r="S526" s="27">
        <v>1</v>
      </c>
      <c r="T526" s="27">
        <v>1</v>
      </c>
      <c r="U526" s="27">
        <v>0</v>
      </c>
      <c r="V526" s="27">
        <v>1</v>
      </c>
      <c r="W526" s="27">
        <v>0</v>
      </c>
      <c r="X526" s="27">
        <v>0</v>
      </c>
      <c r="Y526" s="27">
        <v>0</v>
      </c>
      <c r="Z526" s="27">
        <v>0</v>
      </c>
      <c r="AA526" s="27">
        <v>0</v>
      </c>
      <c r="AB526" s="27">
        <v>0</v>
      </c>
      <c r="AC526" s="27">
        <v>0</v>
      </c>
      <c r="AD526" s="27">
        <v>0</v>
      </c>
      <c r="AE526" s="27">
        <v>0</v>
      </c>
      <c r="AF526" s="27">
        <v>0</v>
      </c>
      <c r="AG526" s="27">
        <v>0</v>
      </c>
      <c r="AH526" s="27">
        <v>0</v>
      </c>
      <c r="AI526" s="27">
        <v>0</v>
      </c>
      <c r="AJ526" s="27">
        <v>0</v>
      </c>
      <c r="AK526" s="28">
        <v>0</v>
      </c>
      <c r="AL526" s="11">
        <f t="shared" si="4"/>
        <v>5</v>
      </c>
      <c r="AN526" s="11" t="s">
        <v>366</v>
      </c>
      <c r="AO526" s="11">
        <f t="shared" si="5"/>
        <v>31</v>
      </c>
      <c r="AP526" s="22">
        <v>32</v>
      </c>
    </row>
    <row r="527" spans="1:42" ht="15.75" hidden="1" customHeight="1" x14ac:dyDescent="0.35">
      <c r="A527" s="11">
        <v>525</v>
      </c>
      <c r="C527" s="11">
        <v>1.1068233652911268</v>
      </c>
      <c r="D527" s="11">
        <v>0.89417278012574442</v>
      </c>
      <c r="E527" s="11">
        <v>1.1413235726212718</v>
      </c>
      <c r="F527" s="11">
        <v>13.332657742977766</v>
      </c>
      <c r="G527" s="11">
        <v>5.7501743483399963</v>
      </c>
      <c r="H527" s="11">
        <v>1.1097657078444965</v>
      </c>
      <c r="I527" s="11">
        <v>1.0073777886927098</v>
      </c>
      <c r="J527" s="11">
        <v>0.98591146616335179</v>
      </c>
      <c r="K527" s="11">
        <v>1.710979881446121</v>
      </c>
      <c r="L527" s="11" t="s">
        <v>364</v>
      </c>
      <c r="M527" s="11" t="s">
        <v>115</v>
      </c>
      <c r="N527" s="11" t="s">
        <v>10</v>
      </c>
      <c r="O527" s="11" t="s">
        <v>523</v>
      </c>
      <c r="P527" s="26">
        <v>1</v>
      </c>
      <c r="Q527" s="27">
        <v>0</v>
      </c>
      <c r="R527" s="27">
        <v>1</v>
      </c>
      <c r="S527" s="27">
        <v>1</v>
      </c>
      <c r="T527" s="27">
        <v>1</v>
      </c>
      <c r="U527" s="27">
        <v>0</v>
      </c>
      <c r="V527" s="27">
        <v>1</v>
      </c>
      <c r="W527" s="27">
        <v>-1</v>
      </c>
      <c r="X527" s="27">
        <v>0</v>
      </c>
      <c r="Y527" s="27">
        <v>0</v>
      </c>
      <c r="Z527" s="27">
        <v>0</v>
      </c>
      <c r="AA527" s="27">
        <v>0</v>
      </c>
      <c r="AB527" s="27">
        <v>0</v>
      </c>
      <c r="AC527" s="27">
        <v>0</v>
      </c>
      <c r="AD527" s="27">
        <v>0</v>
      </c>
      <c r="AE527" s="27">
        <v>0</v>
      </c>
      <c r="AF527" s="27">
        <v>0</v>
      </c>
      <c r="AG527" s="27">
        <v>0</v>
      </c>
      <c r="AH527" s="27">
        <v>0</v>
      </c>
      <c r="AI527" s="27">
        <v>0</v>
      </c>
      <c r="AJ527" s="27">
        <v>0</v>
      </c>
      <c r="AK527" s="28">
        <v>0</v>
      </c>
      <c r="AL527" s="11">
        <f t="shared" si="4"/>
        <v>6</v>
      </c>
      <c r="AN527" s="11" t="s">
        <v>371</v>
      </c>
      <c r="AO527" s="11">
        <f t="shared" si="5"/>
        <v>32</v>
      </c>
      <c r="AP527" s="22">
        <v>32</v>
      </c>
    </row>
    <row r="528" spans="1:42" ht="15.75" hidden="1" customHeight="1" x14ac:dyDescent="0.35">
      <c r="A528" s="11">
        <v>526</v>
      </c>
      <c r="C528" s="11">
        <v>1.1888891789044191</v>
      </c>
      <c r="D528" s="11">
        <v>0.9383400197714109</v>
      </c>
      <c r="E528" s="11">
        <v>1.1980041194682622</v>
      </c>
      <c r="F528" s="11">
        <v>9.7094270216615737</v>
      </c>
      <c r="G528" s="11">
        <v>4.9676842168847166</v>
      </c>
      <c r="H528" s="11">
        <v>0.97075714038477323</v>
      </c>
      <c r="I528" s="11">
        <v>1.0324005141305685</v>
      </c>
      <c r="J528" s="11">
        <v>1.0824355552037921</v>
      </c>
      <c r="K528" s="11">
        <v>1.7079371884507044</v>
      </c>
      <c r="L528" s="11" t="s">
        <v>364</v>
      </c>
      <c r="M528" s="11" t="s">
        <v>115</v>
      </c>
      <c r="N528" s="11" t="s">
        <v>13</v>
      </c>
      <c r="O528" s="11" t="s">
        <v>523</v>
      </c>
      <c r="P528" s="26">
        <v>1</v>
      </c>
      <c r="Q528" s="27">
        <v>0</v>
      </c>
      <c r="R528" s="27">
        <v>1</v>
      </c>
      <c r="S528" s="27">
        <v>1</v>
      </c>
      <c r="T528" s="27">
        <v>1</v>
      </c>
      <c r="U528" s="27">
        <v>0</v>
      </c>
      <c r="V528" s="27">
        <v>1</v>
      </c>
      <c r="W528" s="27">
        <v>0</v>
      </c>
      <c r="X528" s="27">
        <v>0</v>
      </c>
      <c r="Y528" s="27">
        <v>0</v>
      </c>
      <c r="Z528" s="27">
        <v>0</v>
      </c>
      <c r="AA528" s="27">
        <v>0</v>
      </c>
      <c r="AB528" s="27">
        <v>0</v>
      </c>
      <c r="AC528" s="27">
        <v>0</v>
      </c>
      <c r="AD528" s="27">
        <v>0</v>
      </c>
      <c r="AE528" s="27">
        <v>0</v>
      </c>
      <c r="AF528" s="27">
        <v>0</v>
      </c>
      <c r="AG528" s="27">
        <v>0</v>
      </c>
      <c r="AH528" s="27">
        <v>0</v>
      </c>
      <c r="AI528" s="27">
        <v>0</v>
      </c>
      <c r="AJ528" s="27">
        <v>0</v>
      </c>
      <c r="AK528" s="28">
        <v>0</v>
      </c>
      <c r="AL528" s="11">
        <f t="shared" si="4"/>
        <v>5</v>
      </c>
      <c r="AN528" s="11" t="s">
        <v>366</v>
      </c>
      <c r="AO528" s="11">
        <f t="shared" si="5"/>
        <v>31</v>
      </c>
      <c r="AP528" s="22">
        <v>32</v>
      </c>
    </row>
    <row r="529" spans="1:42" ht="15.75" hidden="1" customHeight="1" x14ac:dyDescent="0.35">
      <c r="A529" s="11">
        <v>527</v>
      </c>
      <c r="C529" s="11">
        <v>1.0875791297913953</v>
      </c>
      <c r="D529" s="11">
        <v>0.88829654805053693</v>
      </c>
      <c r="E529" s="11">
        <v>1.0015360323147307</v>
      </c>
      <c r="F529" s="11">
        <v>12.333552108792416</v>
      </c>
      <c r="G529" s="11">
        <v>3.6510644069581351</v>
      </c>
      <c r="H529" s="11">
        <v>1.0586528088975604</v>
      </c>
      <c r="I529" s="11">
        <v>0.93579641894872267</v>
      </c>
      <c r="J529" s="11">
        <v>1.0519257763656229</v>
      </c>
      <c r="K529" s="11">
        <v>1.0845778514664626</v>
      </c>
      <c r="L529" s="11" t="s">
        <v>364</v>
      </c>
      <c r="M529" s="11" t="s">
        <v>119</v>
      </c>
      <c r="N529" s="11" t="s">
        <v>7</v>
      </c>
      <c r="P529" s="26">
        <v>1</v>
      </c>
      <c r="Q529" s="27">
        <v>0</v>
      </c>
      <c r="R529" s="27">
        <v>1</v>
      </c>
      <c r="S529" s="27">
        <v>1</v>
      </c>
      <c r="T529" s="27">
        <v>1</v>
      </c>
      <c r="U529" s="27">
        <v>0</v>
      </c>
      <c r="V529" s="27">
        <v>1</v>
      </c>
      <c r="W529" s="27">
        <v>-1</v>
      </c>
      <c r="X529" s="27">
        <v>0</v>
      </c>
      <c r="Y529" s="27">
        <v>0</v>
      </c>
      <c r="Z529" s="27">
        <v>0</v>
      </c>
      <c r="AA529" s="27">
        <v>0</v>
      </c>
      <c r="AB529" s="27">
        <v>0</v>
      </c>
      <c r="AC529" s="27">
        <v>0</v>
      </c>
      <c r="AD529" s="27">
        <v>0</v>
      </c>
      <c r="AE529" s="27">
        <v>0</v>
      </c>
      <c r="AF529" s="27">
        <v>0</v>
      </c>
      <c r="AG529" s="27">
        <v>0</v>
      </c>
      <c r="AH529" s="27">
        <v>0</v>
      </c>
      <c r="AI529" s="27">
        <v>0</v>
      </c>
      <c r="AJ529" s="27">
        <v>0</v>
      </c>
      <c r="AK529" s="28">
        <v>0</v>
      </c>
      <c r="AL529" s="11">
        <f t="shared" si="4"/>
        <v>6</v>
      </c>
      <c r="AN529" s="11" t="s">
        <v>371</v>
      </c>
      <c r="AO529" s="11">
        <f t="shared" si="5"/>
        <v>32</v>
      </c>
      <c r="AP529" s="22">
        <v>32</v>
      </c>
    </row>
    <row r="530" spans="1:42" ht="15.75" hidden="1" customHeight="1" x14ac:dyDescent="0.35">
      <c r="A530" s="11">
        <v>528</v>
      </c>
      <c r="C530" s="11">
        <v>1.4159518315069781</v>
      </c>
      <c r="D530" s="11">
        <v>0.91419839106561418</v>
      </c>
      <c r="E530" s="11">
        <v>1.0779513268513734</v>
      </c>
      <c r="F530" s="11">
        <v>10.281524023492732</v>
      </c>
      <c r="G530" s="11">
        <v>2.7078325862811066</v>
      </c>
      <c r="H530" s="11">
        <v>1.0660185574350629</v>
      </c>
      <c r="I530" s="11">
        <v>1.0400526074993977</v>
      </c>
      <c r="J530" s="11">
        <v>1.1634566932118535</v>
      </c>
      <c r="K530" s="11">
        <v>1.2031095157059941</v>
      </c>
      <c r="L530" s="11" t="s">
        <v>364</v>
      </c>
      <c r="M530" s="11" t="s">
        <v>119</v>
      </c>
      <c r="N530" s="11" t="s">
        <v>10</v>
      </c>
      <c r="O530" s="11" t="s">
        <v>520</v>
      </c>
      <c r="P530" s="26">
        <v>1</v>
      </c>
      <c r="Q530" s="27">
        <v>0</v>
      </c>
      <c r="R530" s="27">
        <v>1</v>
      </c>
      <c r="S530" s="27">
        <v>1</v>
      </c>
      <c r="T530" s="27">
        <v>1</v>
      </c>
      <c r="U530" s="27">
        <v>0</v>
      </c>
      <c r="V530" s="27">
        <v>1</v>
      </c>
      <c r="W530" s="27">
        <v>0</v>
      </c>
      <c r="X530" s="27">
        <v>0</v>
      </c>
      <c r="Y530" s="27">
        <v>0</v>
      </c>
      <c r="Z530" s="27">
        <v>0</v>
      </c>
      <c r="AA530" s="27">
        <v>0</v>
      </c>
      <c r="AB530" s="27">
        <v>0</v>
      </c>
      <c r="AC530" s="27">
        <v>0</v>
      </c>
      <c r="AD530" s="27">
        <v>0</v>
      </c>
      <c r="AE530" s="27">
        <v>0</v>
      </c>
      <c r="AF530" s="27">
        <v>0</v>
      </c>
      <c r="AG530" s="27">
        <v>0</v>
      </c>
      <c r="AH530" s="27">
        <v>0</v>
      </c>
      <c r="AI530" s="27">
        <v>0</v>
      </c>
      <c r="AJ530" s="27">
        <v>0</v>
      </c>
      <c r="AK530" s="28">
        <v>0</v>
      </c>
      <c r="AL530" s="11">
        <f t="shared" si="4"/>
        <v>5</v>
      </c>
      <c r="AN530" s="11" t="s">
        <v>366</v>
      </c>
      <c r="AO530" s="11">
        <f t="shared" si="5"/>
        <v>31</v>
      </c>
      <c r="AP530" s="22">
        <v>32</v>
      </c>
    </row>
    <row r="531" spans="1:42" ht="15.75" hidden="1" customHeight="1" x14ac:dyDescent="0.35">
      <c r="A531" s="11">
        <v>529</v>
      </c>
      <c r="C531" s="11">
        <v>1.2521331920941097</v>
      </c>
      <c r="D531" s="11">
        <v>0.91811906385860342</v>
      </c>
      <c r="E531" s="11">
        <v>0.93306811347308793</v>
      </c>
      <c r="F531" s="11">
        <v>7.1818835512733354</v>
      </c>
      <c r="G531" s="11">
        <v>3.616784662938946</v>
      </c>
      <c r="H531" s="11">
        <v>1.2582641064167042</v>
      </c>
      <c r="I531" s="11">
        <v>1.0016528694343978</v>
      </c>
      <c r="J531" s="11">
        <v>1.1093960024193943</v>
      </c>
      <c r="K531" s="11">
        <v>1.0000693171203765</v>
      </c>
      <c r="L531" s="11" t="s">
        <v>364</v>
      </c>
      <c r="M531" s="11" t="s">
        <v>119</v>
      </c>
      <c r="N531" s="11" t="s">
        <v>10</v>
      </c>
      <c r="O531" s="11" t="s">
        <v>523</v>
      </c>
      <c r="P531" s="26">
        <v>1</v>
      </c>
      <c r="Q531" s="27">
        <v>0</v>
      </c>
      <c r="R531" s="27">
        <v>1</v>
      </c>
      <c r="S531" s="27">
        <v>1</v>
      </c>
      <c r="T531" s="27">
        <v>1</v>
      </c>
      <c r="U531" s="27">
        <v>0</v>
      </c>
      <c r="V531" s="27">
        <v>0</v>
      </c>
      <c r="W531" s="27">
        <v>0</v>
      </c>
      <c r="X531" s="27">
        <v>0</v>
      </c>
      <c r="Y531" s="27">
        <v>0</v>
      </c>
      <c r="Z531" s="27">
        <v>0</v>
      </c>
      <c r="AA531" s="27">
        <v>0</v>
      </c>
      <c r="AB531" s="27">
        <v>0</v>
      </c>
      <c r="AC531" s="27">
        <v>0</v>
      </c>
      <c r="AD531" s="27">
        <v>0</v>
      </c>
      <c r="AE531" s="27">
        <v>0</v>
      </c>
      <c r="AF531" s="27">
        <v>0</v>
      </c>
      <c r="AG531" s="27">
        <v>0</v>
      </c>
      <c r="AH531" s="27">
        <v>0</v>
      </c>
      <c r="AI531" s="27">
        <v>0</v>
      </c>
      <c r="AJ531" s="27">
        <v>0</v>
      </c>
      <c r="AK531" s="28">
        <v>0</v>
      </c>
      <c r="AL531" s="11">
        <f t="shared" si="4"/>
        <v>4</v>
      </c>
      <c r="AN531" s="11" t="s">
        <v>1309</v>
      </c>
      <c r="AO531" s="11">
        <f t="shared" si="5"/>
        <v>96</v>
      </c>
      <c r="AP531" s="22">
        <v>32</v>
      </c>
    </row>
    <row r="532" spans="1:42" ht="15.75" hidden="1" customHeight="1" x14ac:dyDescent="0.35">
      <c r="A532" s="11">
        <v>530</v>
      </c>
      <c r="C532" s="11">
        <v>1.4310956782168338</v>
      </c>
      <c r="D532" s="11">
        <v>0.8906730267078532</v>
      </c>
      <c r="E532" s="11">
        <v>1.0209428890829819</v>
      </c>
      <c r="F532" s="11">
        <v>12.614005558949403</v>
      </c>
      <c r="G532" s="11">
        <v>4.6568772343278546</v>
      </c>
      <c r="H532" s="11">
        <v>0.96724686380258207</v>
      </c>
      <c r="I532" s="11">
        <v>1.1264594775311507</v>
      </c>
      <c r="J532" s="11">
        <v>1.1553654226564329</v>
      </c>
      <c r="K532" s="11">
        <v>1.2863202113125143</v>
      </c>
      <c r="L532" s="11" t="s">
        <v>364</v>
      </c>
      <c r="M532" s="11" t="s">
        <v>119</v>
      </c>
      <c r="N532" s="11" t="s">
        <v>13</v>
      </c>
      <c r="O532" s="11" t="s">
        <v>523</v>
      </c>
      <c r="P532" s="26">
        <v>1</v>
      </c>
      <c r="Q532" s="27">
        <v>0</v>
      </c>
      <c r="R532" s="27">
        <v>1</v>
      </c>
      <c r="S532" s="27">
        <v>1</v>
      </c>
      <c r="T532" s="27">
        <v>1</v>
      </c>
      <c r="U532" s="27">
        <v>0</v>
      </c>
      <c r="V532" s="27">
        <v>1</v>
      </c>
      <c r="W532" s="27">
        <v>0</v>
      </c>
      <c r="X532" s="27">
        <v>0</v>
      </c>
      <c r="Y532" s="27">
        <v>0</v>
      </c>
      <c r="Z532" s="27">
        <v>0</v>
      </c>
      <c r="AA532" s="27">
        <v>0</v>
      </c>
      <c r="AB532" s="27">
        <v>0</v>
      </c>
      <c r="AC532" s="27">
        <v>0</v>
      </c>
      <c r="AD532" s="27">
        <v>0</v>
      </c>
      <c r="AE532" s="27">
        <v>0</v>
      </c>
      <c r="AF532" s="27">
        <v>0</v>
      </c>
      <c r="AG532" s="27">
        <v>0</v>
      </c>
      <c r="AH532" s="27">
        <v>0</v>
      </c>
      <c r="AI532" s="27">
        <v>0</v>
      </c>
      <c r="AJ532" s="27">
        <v>0</v>
      </c>
      <c r="AK532" s="28">
        <v>0</v>
      </c>
      <c r="AL532" s="11">
        <f t="shared" si="4"/>
        <v>5</v>
      </c>
      <c r="AN532" s="11" t="s">
        <v>366</v>
      </c>
      <c r="AO532" s="11">
        <f t="shared" si="5"/>
        <v>31</v>
      </c>
      <c r="AP532" s="22">
        <v>32</v>
      </c>
    </row>
    <row r="533" spans="1:42" ht="15.75" hidden="1" customHeight="1" x14ac:dyDescent="0.35">
      <c r="A533" s="11">
        <v>531</v>
      </c>
      <c r="C533" s="11">
        <v>1.0803256781202997</v>
      </c>
      <c r="D533" s="11">
        <v>0.86207293340728164</v>
      </c>
      <c r="E533" s="11">
        <v>1.2493359327446547</v>
      </c>
      <c r="F533" s="11">
        <v>11.954320545578904</v>
      </c>
      <c r="G533" s="11">
        <v>5.1282875532649079</v>
      </c>
      <c r="H533" s="11">
        <v>1.0101395668371411</v>
      </c>
      <c r="I533" s="11">
        <v>1.0438738545410513</v>
      </c>
      <c r="J533" s="11">
        <v>0.95990902395491551</v>
      </c>
      <c r="K533" s="11">
        <v>1.0670015877766437</v>
      </c>
      <c r="L533" s="11" t="s">
        <v>364</v>
      </c>
      <c r="M533" s="11" t="s">
        <v>122</v>
      </c>
      <c r="N533" s="11" t="s">
        <v>7</v>
      </c>
      <c r="P533" s="26">
        <v>1</v>
      </c>
      <c r="Q533" s="27">
        <v>0</v>
      </c>
      <c r="R533" s="27">
        <v>1</v>
      </c>
      <c r="S533" s="27">
        <v>1</v>
      </c>
      <c r="T533" s="27">
        <v>1</v>
      </c>
      <c r="U533" s="27">
        <v>0</v>
      </c>
      <c r="V533" s="27">
        <v>1</v>
      </c>
      <c r="W533" s="27">
        <v>-1</v>
      </c>
      <c r="X533" s="27">
        <v>0</v>
      </c>
      <c r="Y533" s="27">
        <v>0</v>
      </c>
      <c r="Z533" s="27">
        <v>0</v>
      </c>
      <c r="AA533" s="27">
        <v>0</v>
      </c>
      <c r="AB533" s="27">
        <v>0</v>
      </c>
      <c r="AC533" s="27">
        <v>0</v>
      </c>
      <c r="AD533" s="27">
        <v>0</v>
      </c>
      <c r="AE533" s="27">
        <v>0</v>
      </c>
      <c r="AF533" s="27">
        <v>0</v>
      </c>
      <c r="AG533" s="27">
        <v>0</v>
      </c>
      <c r="AH533" s="27">
        <v>0</v>
      </c>
      <c r="AI533" s="27">
        <v>0</v>
      </c>
      <c r="AJ533" s="27">
        <v>0</v>
      </c>
      <c r="AK533" s="28">
        <v>0</v>
      </c>
      <c r="AL533" s="11">
        <f t="shared" si="4"/>
        <v>6</v>
      </c>
      <c r="AN533" s="11" t="s">
        <v>371</v>
      </c>
      <c r="AO533" s="11">
        <f t="shared" si="5"/>
        <v>32</v>
      </c>
      <c r="AP533" s="22">
        <v>32</v>
      </c>
    </row>
    <row r="534" spans="1:42" ht="15.75" hidden="1" customHeight="1" x14ac:dyDescent="0.35">
      <c r="A534" s="11">
        <v>532</v>
      </c>
      <c r="C534" s="11">
        <v>1.1988980222904193</v>
      </c>
      <c r="D534" s="11">
        <v>0.86123956382312961</v>
      </c>
      <c r="E534" s="11">
        <v>1.15913795246318</v>
      </c>
      <c r="F534" s="11">
        <v>10.979382402762859</v>
      </c>
      <c r="G534" s="11">
        <v>5.2145455366299807</v>
      </c>
      <c r="H534" s="11">
        <v>1.0950051248858084</v>
      </c>
      <c r="I534" s="11">
        <v>1.0619700033351047</v>
      </c>
      <c r="J534" s="11">
        <v>0.92656456054087066</v>
      </c>
      <c r="K534" s="11">
        <v>1.3281464819235873</v>
      </c>
      <c r="L534" s="11" t="s">
        <v>364</v>
      </c>
      <c r="M534" s="11" t="s">
        <v>122</v>
      </c>
      <c r="N534" s="11" t="s">
        <v>10</v>
      </c>
      <c r="O534" s="11" t="s">
        <v>520</v>
      </c>
      <c r="P534" s="26">
        <v>1</v>
      </c>
      <c r="Q534" s="27">
        <v>0</v>
      </c>
      <c r="R534" s="27">
        <v>1</v>
      </c>
      <c r="S534" s="27">
        <v>1</v>
      </c>
      <c r="T534" s="27">
        <v>1</v>
      </c>
      <c r="U534" s="27">
        <v>0</v>
      </c>
      <c r="V534" s="27">
        <v>1</v>
      </c>
      <c r="W534" s="27">
        <v>-1</v>
      </c>
      <c r="X534" s="27">
        <v>0</v>
      </c>
      <c r="Y534" s="27">
        <v>0</v>
      </c>
      <c r="Z534" s="27">
        <v>0</v>
      </c>
      <c r="AA534" s="27">
        <v>0</v>
      </c>
      <c r="AB534" s="27">
        <v>0</v>
      </c>
      <c r="AC534" s="27">
        <v>0</v>
      </c>
      <c r="AD534" s="27">
        <v>0</v>
      </c>
      <c r="AE534" s="27">
        <v>0</v>
      </c>
      <c r="AF534" s="27">
        <v>0</v>
      </c>
      <c r="AG534" s="27">
        <v>0</v>
      </c>
      <c r="AH534" s="27">
        <v>0</v>
      </c>
      <c r="AI534" s="27">
        <v>0</v>
      </c>
      <c r="AJ534" s="27">
        <v>0</v>
      </c>
      <c r="AK534" s="28">
        <v>0</v>
      </c>
      <c r="AL534" s="11">
        <f t="shared" si="4"/>
        <v>6</v>
      </c>
      <c r="AN534" s="11" t="s">
        <v>371</v>
      </c>
      <c r="AO534" s="11">
        <f t="shared" si="5"/>
        <v>32</v>
      </c>
      <c r="AP534" s="22">
        <v>32</v>
      </c>
    </row>
    <row r="535" spans="1:42" ht="15.75" hidden="1" customHeight="1" x14ac:dyDescent="0.35">
      <c r="A535" s="11">
        <v>533</v>
      </c>
      <c r="C535" s="11">
        <v>1.1202557061184737</v>
      </c>
      <c r="D535" s="11">
        <v>0.87801194299554985</v>
      </c>
      <c r="E535" s="11">
        <v>1.1441440882952065</v>
      </c>
      <c r="F535" s="11">
        <v>5.3409375969306119</v>
      </c>
      <c r="G535" s="11">
        <v>3.3525907955008298</v>
      </c>
      <c r="H535" s="11">
        <v>1.0035312757532715</v>
      </c>
      <c r="I535" s="11">
        <v>1.100709772312177</v>
      </c>
      <c r="J535" s="11">
        <v>0.8784821272724388</v>
      </c>
      <c r="K535" s="11">
        <v>1.0359041494923917</v>
      </c>
      <c r="L535" s="11" t="s">
        <v>364</v>
      </c>
      <c r="M535" s="11" t="s">
        <v>122</v>
      </c>
      <c r="N535" s="11" t="s">
        <v>10</v>
      </c>
      <c r="O535" s="11" t="s">
        <v>523</v>
      </c>
      <c r="P535" s="26">
        <v>1</v>
      </c>
      <c r="Q535" s="27">
        <v>0</v>
      </c>
      <c r="R535" s="27">
        <v>1</v>
      </c>
      <c r="S535" s="27">
        <v>1</v>
      </c>
      <c r="T535" s="27">
        <v>1</v>
      </c>
      <c r="U535" s="27">
        <v>0</v>
      </c>
      <c r="V535" s="27">
        <v>1</v>
      </c>
      <c r="W535" s="27">
        <v>-1</v>
      </c>
      <c r="X535" s="27">
        <v>0</v>
      </c>
      <c r="Y535" s="27">
        <v>0</v>
      </c>
      <c r="Z535" s="27">
        <v>0</v>
      </c>
      <c r="AA535" s="27">
        <v>0</v>
      </c>
      <c r="AB535" s="27">
        <v>0</v>
      </c>
      <c r="AC535" s="27">
        <v>0</v>
      </c>
      <c r="AD535" s="27">
        <v>0</v>
      </c>
      <c r="AE535" s="27">
        <v>0</v>
      </c>
      <c r="AF535" s="27">
        <v>0</v>
      </c>
      <c r="AG535" s="27">
        <v>0</v>
      </c>
      <c r="AH535" s="27">
        <v>0</v>
      </c>
      <c r="AI535" s="27">
        <v>0</v>
      </c>
      <c r="AJ535" s="27">
        <v>0</v>
      </c>
      <c r="AK535" s="28">
        <v>0</v>
      </c>
      <c r="AL535" s="11">
        <f t="shared" si="4"/>
        <v>6</v>
      </c>
      <c r="AN535" s="11" t="s">
        <v>371</v>
      </c>
      <c r="AO535" s="11">
        <f t="shared" si="5"/>
        <v>32</v>
      </c>
      <c r="AP535" s="22">
        <v>32</v>
      </c>
    </row>
    <row r="536" spans="1:42" ht="15.75" hidden="1" customHeight="1" x14ac:dyDescent="0.35">
      <c r="A536" s="11">
        <v>534</v>
      </c>
      <c r="C536" s="11">
        <v>1.2824637746004042</v>
      </c>
      <c r="D536" s="11">
        <v>0.81494838622726429</v>
      </c>
      <c r="E536" s="11">
        <v>1.22021921302777</v>
      </c>
      <c r="F536" s="11">
        <v>9.0027499838208804</v>
      </c>
      <c r="G536" s="11">
        <v>4.7096865159142149</v>
      </c>
      <c r="H536" s="11">
        <v>0.92147976830699396</v>
      </c>
      <c r="I536" s="11">
        <v>1.1598693190844251</v>
      </c>
      <c r="J536" s="11">
        <v>0.9188312610922913</v>
      </c>
      <c r="K536" s="11">
        <v>1.4055361042964811</v>
      </c>
      <c r="L536" s="11" t="s">
        <v>364</v>
      </c>
      <c r="M536" s="11" t="s">
        <v>122</v>
      </c>
      <c r="N536" s="11" t="s">
        <v>13</v>
      </c>
      <c r="O536" s="11" t="s">
        <v>523</v>
      </c>
      <c r="P536" s="26">
        <v>1</v>
      </c>
      <c r="Q536" s="27">
        <v>0</v>
      </c>
      <c r="R536" s="27">
        <v>1</v>
      </c>
      <c r="S536" s="27">
        <v>1</v>
      </c>
      <c r="T536" s="27">
        <v>1</v>
      </c>
      <c r="U536" s="27">
        <v>0</v>
      </c>
      <c r="V536" s="27">
        <v>1</v>
      </c>
      <c r="W536" s="27">
        <v>0</v>
      </c>
      <c r="X536" s="27">
        <v>0</v>
      </c>
      <c r="Y536" s="27">
        <v>0</v>
      </c>
      <c r="Z536" s="27">
        <v>0</v>
      </c>
      <c r="AA536" s="27">
        <v>0</v>
      </c>
      <c r="AB536" s="27">
        <v>0</v>
      </c>
      <c r="AC536" s="27">
        <v>0</v>
      </c>
      <c r="AD536" s="27">
        <v>0</v>
      </c>
      <c r="AE536" s="27">
        <v>0</v>
      </c>
      <c r="AF536" s="27">
        <v>0</v>
      </c>
      <c r="AG536" s="27">
        <v>0</v>
      </c>
      <c r="AH536" s="27">
        <v>0</v>
      </c>
      <c r="AI536" s="27">
        <v>0</v>
      </c>
      <c r="AJ536" s="27">
        <v>0</v>
      </c>
      <c r="AK536" s="28">
        <v>0</v>
      </c>
      <c r="AL536" s="11">
        <f t="shared" si="4"/>
        <v>5</v>
      </c>
      <c r="AN536" s="11" t="s">
        <v>366</v>
      </c>
      <c r="AO536" s="11">
        <f t="shared" si="5"/>
        <v>31</v>
      </c>
      <c r="AP536" s="22">
        <v>32</v>
      </c>
    </row>
    <row r="537" spans="1:42" ht="15.75" hidden="1" customHeight="1" x14ac:dyDescent="0.35">
      <c r="A537" s="11">
        <v>535</v>
      </c>
      <c r="C537" s="11">
        <v>1.1375263620501779</v>
      </c>
      <c r="D537" s="11">
        <v>0.89598527330365874</v>
      </c>
      <c r="E537" s="11">
        <v>1.2613488625999172</v>
      </c>
      <c r="F537" s="11">
        <v>13.822361693038962</v>
      </c>
      <c r="G537" s="11">
        <v>5.3032838185777322</v>
      </c>
      <c r="H537" s="11">
        <v>1.0982626349539228</v>
      </c>
      <c r="I537" s="11">
        <v>1.0474490513924508</v>
      </c>
      <c r="J537" s="11">
        <v>0.99919068255382737</v>
      </c>
      <c r="K537" s="11">
        <v>1.2466049530205126</v>
      </c>
      <c r="L537" s="11" t="s">
        <v>364</v>
      </c>
      <c r="M537" s="11" t="s">
        <v>126</v>
      </c>
      <c r="N537" s="11" t="s">
        <v>7</v>
      </c>
      <c r="P537" s="26">
        <v>1</v>
      </c>
      <c r="Q537" s="27">
        <v>0</v>
      </c>
      <c r="R537" s="27">
        <v>1</v>
      </c>
      <c r="S537" s="27">
        <v>1</v>
      </c>
      <c r="T537" s="27">
        <v>1</v>
      </c>
      <c r="U537" s="27">
        <v>0</v>
      </c>
      <c r="V537" s="27">
        <v>1</v>
      </c>
      <c r="W537" s="27">
        <v>-1</v>
      </c>
      <c r="X537" s="27">
        <v>0</v>
      </c>
      <c r="Y537" s="27">
        <v>0</v>
      </c>
      <c r="Z537" s="27">
        <v>0</v>
      </c>
      <c r="AA537" s="27">
        <v>0</v>
      </c>
      <c r="AB537" s="27">
        <v>0</v>
      </c>
      <c r="AC537" s="27">
        <v>0</v>
      </c>
      <c r="AD537" s="27">
        <v>0</v>
      </c>
      <c r="AE537" s="27">
        <v>0</v>
      </c>
      <c r="AF537" s="27">
        <v>0</v>
      </c>
      <c r="AG537" s="27">
        <v>0</v>
      </c>
      <c r="AH537" s="27">
        <v>0</v>
      </c>
      <c r="AI537" s="27">
        <v>0</v>
      </c>
      <c r="AJ537" s="27">
        <v>0</v>
      </c>
      <c r="AK537" s="28">
        <v>0</v>
      </c>
      <c r="AL537" s="11">
        <f t="shared" si="4"/>
        <v>6</v>
      </c>
      <c r="AN537" s="11" t="s">
        <v>371</v>
      </c>
      <c r="AO537" s="11">
        <f t="shared" si="5"/>
        <v>32</v>
      </c>
      <c r="AP537" s="22">
        <v>32</v>
      </c>
    </row>
    <row r="538" spans="1:42" ht="15.75" hidden="1" customHeight="1" x14ac:dyDescent="0.35">
      <c r="A538" s="11">
        <v>536</v>
      </c>
      <c r="C538" s="11">
        <v>1.2014859375888622</v>
      </c>
      <c r="D538" s="11">
        <v>0.91192031240959381</v>
      </c>
      <c r="E538" s="11">
        <v>1.1626899457844801</v>
      </c>
      <c r="F538" s="11">
        <v>13.724263516263859</v>
      </c>
      <c r="G538" s="11">
        <v>5.178443413944315</v>
      </c>
      <c r="H538" s="11">
        <v>1.0430437244641821</v>
      </c>
      <c r="I538" s="11">
        <v>1.0824091746786686</v>
      </c>
      <c r="J538" s="11">
        <v>0.99031924792208692</v>
      </c>
      <c r="K538" s="11">
        <v>1.3071280458446701</v>
      </c>
      <c r="L538" s="11" t="s">
        <v>364</v>
      </c>
      <c r="M538" s="11" t="s">
        <v>126</v>
      </c>
      <c r="N538" s="11" t="s">
        <v>10</v>
      </c>
      <c r="O538" s="11" t="s">
        <v>520</v>
      </c>
      <c r="P538" s="26">
        <v>1</v>
      </c>
      <c r="Q538" s="27">
        <v>0</v>
      </c>
      <c r="R538" s="27">
        <v>1</v>
      </c>
      <c r="S538" s="27">
        <v>1</v>
      </c>
      <c r="T538" s="27">
        <v>1</v>
      </c>
      <c r="U538" s="27">
        <v>0</v>
      </c>
      <c r="V538" s="27">
        <v>1</v>
      </c>
      <c r="W538" s="27">
        <v>0</v>
      </c>
      <c r="X538" s="27">
        <v>0</v>
      </c>
      <c r="Y538" s="27">
        <v>0</v>
      </c>
      <c r="Z538" s="27">
        <v>0</v>
      </c>
      <c r="AA538" s="27">
        <v>0</v>
      </c>
      <c r="AB538" s="27">
        <v>0</v>
      </c>
      <c r="AC538" s="27">
        <v>0</v>
      </c>
      <c r="AD538" s="27">
        <v>0</v>
      </c>
      <c r="AE538" s="27">
        <v>0</v>
      </c>
      <c r="AF538" s="27">
        <v>0</v>
      </c>
      <c r="AG538" s="27">
        <v>0</v>
      </c>
      <c r="AH538" s="27">
        <v>0</v>
      </c>
      <c r="AI538" s="27">
        <v>0</v>
      </c>
      <c r="AJ538" s="27">
        <v>0</v>
      </c>
      <c r="AK538" s="28">
        <v>0</v>
      </c>
      <c r="AL538" s="11">
        <f t="shared" si="4"/>
        <v>5</v>
      </c>
      <c r="AN538" s="11" t="s">
        <v>366</v>
      </c>
      <c r="AO538" s="11">
        <f t="shared" si="5"/>
        <v>31</v>
      </c>
      <c r="AP538" s="22">
        <v>32</v>
      </c>
    </row>
    <row r="539" spans="1:42" ht="15.75" hidden="1" customHeight="1" x14ac:dyDescent="0.35">
      <c r="A539" s="11">
        <v>537</v>
      </c>
      <c r="C539" s="11">
        <v>1.1444121201214648</v>
      </c>
      <c r="D539" s="11">
        <v>0.89628440397674647</v>
      </c>
      <c r="E539" s="11">
        <v>1.1319281571308422</v>
      </c>
      <c r="F539" s="11">
        <v>10.677827688783111</v>
      </c>
      <c r="G539" s="11">
        <v>4.8195085669330524</v>
      </c>
      <c r="H539" s="11">
        <v>1.1644619501899931</v>
      </c>
      <c r="I539" s="11">
        <v>1.0081662529961943</v>
      </c>
      <c r="J539" s="11">
        <v>1.0079358775656879</v>
      </c>
      <c r="K539" s="11">
        <v>0.97189222999671754</v>
      </c>
      <c r="L539" s="11" t="s">
        <v>364</v>
      </c>
      <c r="M539" s="11" t="s">
        <v>126</v>
      </c>
      <c r="N539" s="11" t="s">
        <v>10</v>
      </c>
      <c r="O539" s="11" t="s">
        <v>523</v>
      </c>
      <c r="P539" s="26">
        <v>1</v>
      </c>
      <c r="Q539" s="27">
        <v>0</v>
      </c>
      <c r="R539" s="27">
        <v>1</v>
      </c>
      <c r="S539" s="27">
        <v>1</v>
      </c>
      <c r="T539" s="27">
        <v>1</v>
      </c>
      <c r="U539" s="27">
        <v>0</v>
      </c>
      <c r="V539" s="27">
        <v>1</v>
      </c>
      <c r="W539" s="27">
        <v>-1</v>
      </c>
      <c r="X539" s="27">
        <v>0</v>
      </c>
      <c r="Y539" s="27">
        <v>0</v>
      </c>
      <c r="Z539" s="27">
        <v>0</v>
      </c>
      <c r="AA539" s="27">
        <v>0</v>
      </c>
      <c r="AB539" s="27">
        <v>0</v>
      </c>
      <c r="AC539" s="27">
        <v>0</v>
      </c>
      <c r="AD539" s="27">
        <v>0</v>
      </c>
      <c r="AE539" s="27">
        <v>0</v>
      </c>
      <c r="AF539" s="27">
        <v>0</v>
      </c>
      <c r="AG539" s="27">
        <v>0</v>
      </c>
      <c r="AH539" s="27">
        <v>0</v>
      </c>
      <c r="AI539" s="27">
        <v>0</v>
      </c>
      <c r="AJ539" s="27">
        <v>0</v>
      </c>
      <c r="AK539" s="28">
        <v>0</v>
      </c>
      <c r="AL539" s="11">
        <f t="shared" si="4"/>
        <v>6</v>
      </c>
      <c r="AN539" s="11" t="s">
        <v>371</v>
      </c>
      <c r="AO539" s="11">
        <f t="shared" si="5"/>
        <v>32</v>
      </c>
      <c r="AP539" s="22">
        <v>32</v>
      </c>
    </row>
    <row r="540" spans="1:42" ht="15.75" hidden="1" customHeight="1" x14ac:dyDescent="0.35">
      <c r="A540" s="11">
        <v>538</v>
      </c>
      <c r="C540" s="11">
        <v>1.1438542900318291</v>
      </c>
      <c r="D540" s="11">
        <v>0.76557868636063109</v>
      </c>
      <c r="E540" s="11">
        <v>1.1459855722969545</v>
      </c>
      <c r="F540" s="11">
        <v>12.249923291089479</v>
      </c>
      <c r="G540" s="11">
        <v>5.6481454300174718</v>
      </c>
      <c r="H540" s="11">
        <v>1.04221989872781</v>
      </c>
      <c r="I540" s="11">
        <v>1.0359428773822832</v>
      </c>
      <c r="J540" s="11">
        <v>0.94984396023973139</v>
      </c>
      <c r="K540" s="11">
        <v>1.150566609016024</v>
      </c>
      <c r="L540" s="11" t="s">
        <v>364</v>
      </c>
      <c r="M540" s="11" t="s">
        <v>126</v>
      </c>
      <c r="N540" s="11" t="s">
        <v>13</v>
      </c>
      <c r="O540" s="11" t="s">
        <v>523</v>
      </c>
      <c r="P540" s="26">
        <v>1</v>
      </c>
      <c r="Q540" s="27">
        <v>0</v>
      </c>
      <c r="R540" s="27">
        <v>1</v>
      </c>
      <c r="S540" s="27">
        <v>1</v>
      </c>
      <c r="T540" s="27">
        <v>1</v>
      </c>
      <c r="U540" s="27">
        <v>0</v>
      </c>
      <c r="V540" s="27">
        <v>1</v>
      </c>
      <c r="W540" s="27">
        <v>-1</v>
      </c>
      <c r="X540" s="27">
        <v>0</v>
      </c>
      <c r="Y540" s="27">
        <v>0</v>
      </c>
      <c r="Z540" s="27">
        <v>0</v>
      </c>
      <c r="AA540" s="27">
        <v>0</v>
      </c>
      <c r="AB540" s="27">
        <v>0</v>
      </c>
      <c r="AC540" s="27">
        <v>0</v>
      </c>
      <c r="AD540" s="27">
        <v>0</v>
      </c>
      <c r="AE540" s="27">
        <v>0</v>
      </c>
      <c r="AF540" s="27">
        <v>0</v>
      </c>
      <c r="AG540" s="27">
        <v>0</v>
      </c>
      <c r="AH540" s="27">
        <v>0</v>
      </c>
      <c r="AI540" s="27">
        <v>0</v>
      </c>
      <c r="AJ540" s="27">
        <v>0</v>
      </c>
      <c r="AK540" s="28">
        <v>0</v>
      </c>
      <c r="AL540" s="11">
        <f t="shared" si="4"/>
        <v>6</v>
      </c>
      <c r="AN540" s="11" t="s">
        <v>371</v>
      </c>
      <c r="AO540" s="11">
        <f t="shared" si="5"/>
        <v>32</v>
      </c>
      <c r="AP540" s="22">
        <v>32</v>
      </c>
    </row>
    <row r="541" spans="1:42" ht="15.75" hidden="1" customHeight="1" x14ac:dyDescent="0.35">
      <c r="A541" s="11">
        <v>539</v>
      </c>
      <c r="C541" s="11">
        <v>1.1293737098379169</v>
      </c>
      <c r="D541" s="11">
        <v>0.84838645519349054</v>
      </c>
      <c r="E541" s="11">
        <v>1.251578085455511</v>
      </c>
      <c r="F541" s="11">
        <v>14.290393273257813</v>
      </c>
      <c r="G541" s="11">
        <v>6.1956825232317323</v>
      </c>
      <c r="H541" s="11">
        <v>1.0217651034241864</v>
      </c>
      <c r="I541" s="11">
        <v>1.0210814448803469</v>
      </c>
      <c r="J541" s="11">
        <v>1.0245817935778068</v>
      </c>
      <c r="K541" s="11">
        <v>1.2755250144003976</v>
      </c>
      <c r="L541" s="11" t="s">
        <v>364</v>
      </c>
      <c r="M541" s="11" t="s">
        <v>129</v>
      </c>
      <c r="N541" s="11" t="s">
        <v>7</v>
      </c>
      <c r="P541" s="26">
        <v>1</v>
      </c>
      <c r="Q541" s="27">
        <v>0</v>
      </c>
      <c r="R541" s="27">
        <v>1</v>
      </c>
      <c r="S541" s="27">
        <v>1</v>
      </c>
      <c r="T541" s="27">
        <v>1</v>
      </c>
      <c r="U541" s="27">
        <v>0</v>
      </c>
      <c r="V541" s="27">
        <v>1</v>
      </c>
      <c r="W541" s="27">
        <v>-1</v>
      </c>
      <c r="X541" s="27">
        <v>0</v>
      </c>
      <c r="Y541" s="27">
        <v>0</v>
      </c>
      <c r="Z541" s="27">
        <v>0</v>
      </c>
      <c r="AA541" s="27">
        <v>0</v>
      </c>
      <c r="AB541" s="27">
        <v>0</v>
      </c>
      <c r="AC541" s="27">
        <v>0</v>
      </c>
      <c r="AD541" s="27">
        <v>0</v>
      </c>
      <c r="AE541" s="27">
        <v>0</v>
      </c>
      <c r="AF541" s="27">
        <v>0</v>
      </c>
      <c r="AG541" s="27">
        <v>0</v>
      </c>
      <c r="AH541" s="27">
        <v>0</v>
      </c>
      <c r="AI541" s="27">
        <v>0</v>
      </c>
      <c r="AJ541" s="27">
        <v>0</v>
      </c>
      <c r="AK541" s="28">
        <v>0</v>
      </c>
      <c r="AL541" s="11">
        <f t="shared" si="4"/>
        <v>6</v>
      </c>
      <c r="AN541" s="11" t="s">
        <v>371</v>
      </c>
      <c r="AO541" s="11">
        <f t="shared" si="5"/>
        <v>32</v>
      </c>
      <c r="AP541" s="22">
        <v>32</v>
      </c>
    </row>
    <row r="542" spans="1:42" ht="15.75" hidden="1" customHeight="1" x14ac:dyDescent="0.35">
      <c r="A542" s="11">
        <v>540</v>
      </c>
      <c r="C542" s="11">
        <v>1.2796265843602215</v>
      </c>
      <c r="D542" s="11">
        <v>0.80205033824967153</v>
      </c>
      <c r="E542" s="11">
        <v>1.3342850448033117</v>
      </c>
      <c r="F542" s="11">
        <v>16.277383513269115</v>
      </c>
      <c r="G542" s="11">
        <v>6.0479311586851772</v>
      </c>
      <c r="H542" s="11">
        <v>1.0006152817779304</v>
      </c>
      <c r="I542" s="11">
        <v>1.0702516212683906</v>
      </c>
      <c r="J542" s="11">
        <v>0.97817354826037906</v>
      </c>
      <c r="K542" s="11">
        <v>1.4329314180472301</v>
      </c>
      <c r="L542" s="11" t="s">
        <v>364</v>
      </c>
      <c r="M542" s="11" t="s">
        <v>129</v>
      </c>
      <c r="N542" s="11" t="s">
        <v>10</v>
      </c>
      <c r="O542" s="11" t="s">
        <v>520</v>
      </c>
      <c r="P542" s="26">
        <v>1</v>
      </c>
      <c r="Q542" s="27">
        <v>0</v>
      </c>
      <c r="R542" s="27">
        <v>1</v>
      </c>
      <c r="S542" s="27">
        <v>1</v>
      </c>
      <c r="T542" s="27">
        <v>1</v>
      </c>
      <c r="U542" s="27">
        <v>0</v>
      </c>
      <c r="V542" s="27">
        <v>1</v>
      </c>
      <c r="W542" s="27">
        <v>-1</v>
      </c>
      <c r="X542" s="27">
        <v>0</v>
      </c>
      <c r="Y542" s="27">
        <v>0</v>
      </c>
      <c r="Z542" s="27">
        <v>0</v>
      </c>
      <c r="AA542" s="27">
        <v>0</v>
      </c>
      <c r="AB542" s="27">
        <v>0</v>
      </c>
      <c r="AC542" s="27">
        <v>0</v>
      </c>
      <c r="AD542" s="27">
        <v>0</v>
      </c>
      <c r="AE542" s="27">
        <v>0</v>
      </c>
      <c r="AF542" s="27">
        <v>0</v>
      </c>
      <c r="AG542" s="27">
        <v>0</v>
      </c>
      <c r="AH542" s="27">
        <v>0</v>
      </c>
      <c r="AI542" s="27">
        <v>0</v>
      </c>
      <c r="AJ542" s="27">
        <v>0</v>
      </c>
      <c r="AK542" s="28">
        <v>0</v>
      </c>
      <c r="AL542" s="11">
        <f t="shared" si="4"/>
        <v>6</v>
      </c>
      <c r="AN542" s="11" t="s">
        <v>371</v>
      </c>
      <c r="AO542" s="11">
        <f t="shared" si="5"/>
        <v>32</v>
      </c>
      <c r="AP542" s="22">
        <v>32</v>
      </c>
    </row>
    <row r="543" spans="1:42" ht="15.75" hidden="1" customHeight="1" x14ac:dyDescent="0.35">
      <c r="A543" s="11">
        <v>541</v>
      </c>
      <c r="C543" s="11">
        <v>1.2305689809658147</v>
      </c>
      <c r="D543" s="11">
        <v>0.82574937805361448</v>
      </c>
      <c r="E543" s="11">
        <v>1.212629701852227</v>
      </c>
      <c r="F543" s="11">
        <v>10.406253685361747</v>
      </c>
      <c r="G543" s="11">
        <v>4.4972859390804061</v>
      </c>
      <c r="H543" s="11">
        <v>0.96619449835427995</v>
      </c>
      <c r="I543" s="11">
        <v>1.0119138272748127</v>
      </c>
      <c r="J543" s="11">
        <v>1.0496251945221768</v>
      </c>
      <c r="K543" s="11">
        <v>1.174091966479992</v>
      </c>
      <c r="L543" s="11" t="s">
        <v>364</v>
      </c>
      <c r="M543" s="11" t="s">
        <v>129</v>
      </c>
      <c r="N543" s="11" t="s">
        <v>10</v>
      </c>
      <c r="O543" s="11" t="s">
        <v>523</v>
      </c>
      <c r="P543" s="26">
        <v>1</v>
      </c>
      <c r="Q543" s="27">
        <v>0</v>
      </c>
      <c r="R543" s="27">
        <v>1</v>
      </c>
      <c r="S543" s="27">
        <v>1</v>
      </c>
      <c r="T543" s="27">
        <v>1</v>
      </c>
      <c r="U543" s="27">
        <v>0</v>
      </c>
      <c r="V543" s="27">
        <v>1</v>
      </c>
      <c r="W543" s="27">
        <v>-1</v>
      </c>
      <c r="X543" s="27">
        <v>0</v>
      </c>
      <c r="Y543" s="27">
        <v>0</v>
      </c>
      <c r="Z543" s="27">
        <v>0</v>
      </c>
      <c r="AA543" s="27">
        <v>0</v>
      </c>
      <c r="AB543" s="27">
        <v>0</v>
      </c>
      <c r="AC543" s="27">
        <v>0</v>
      </c>
      <c r="AD543" s="27">
        <v>0</v>
      </c>
      <c r="AE543" s="27">
        <v>0</v>
      </c>
      <c r="AF543" s="27">
        <v>0</v>
      </c>
      <c r="AG543" s="27">
        <v>0</v>
      </c>
      <c r="AH543" s="27">
        <v>0</v>
      </c>
      <c r="AI543" s="27">
        <v>0</v>
      </c>
      <c r="AJ543" s="27">
        <v>0</v>
      </c>
      <c r="AK543" s="28">
        <v>0</v>
      </c>
      <c r="AL543" s="11">
        <f t="shared" si="4"/>
        <v>6</v>
      </c>
      <c r="AN543" s="11" t="s">
        <v>371</v>
      </c>
      <c r="AO543" s="11">
        <f t="shared" si="5"/>
        <v>32</v>
      </c>
      <c r="AP543" s="22">
        <v>32</v>
      </c>
    </row>
    <row r="544" spans="1:42" ht="15.75" hidden="1" customHeight="1" x14ac:dyDescent="0.35">
      <c r="A544" s="11">
        <v>542</v>
      </c>
      <c r="C544" s="11">
        <v>1.2091966070935136</v>
      </c>
      <c r="D544" s="11">
        <v>0.86644299989021389</v>
      </c>
      <c r="E544" s="11">
        <v>1.1610329907801948</v>
      </c>
      <c r="F544" s="11">
        <v>12.358660916902252</v>
      </c>
      <c r="G544" s="11">
        <v>4.9429386007655545</v>
      </c>
      <c r="H544" s="11">
        <v>0.98025059666274694</v>
      </c>
      <c r="I544" s="11">
        <v>0.99974797087190881</v>
      </c>
      <c r="J544" s="11">
        <v>0.95151476393928591</v>
      </c>
      <c r="K544" s="11">
        <v>1.3577506434799516</v>
      </c>
      <c r="L544" s="11" t="s">
        <v>364</v>
      </c>
      <c r="M544" s="11" t="s">
        <v>129</v>
      </c>
      <c r="N544" s="11" t="s">
        <v>13</v>
      </c>
      <c r="O544" s="11" t="s">
        <v>523</v>
      </c>
      <c r="P544" s="26">
        <v>1</v>
      </c>
      <c r="Q544" s="27">
        <v>0</v>
      </c>
      <c r="R544" s="27">
        <v>1</v>
      </c>
      <c r="S544" s="27">
        <v>1</v>
      </c>
      <c r="T544" s="27">
        <v>1</v>
      </c>
      <c r="U544" s="27">
        <v>0</v>
      </c>
      <c r="V544" s="27">
        <v>1</v>
      </c>
      <c r="W544" s="27">
        <v>0</v>
      </c>
      <c r="X544" s="27">
        <v>0</v>
      </c>
      <c r="Y544" s="27">
        <v>0</v>
      </c>
      <c r="Z544" s="27">
        <v>0</v>
      </c>
      <c r="AA544" s="27">
        <v>0</v>
      </c>
      <c r="AB544" s="27">
        <v>0</v>
      </c>
      <c r="AC544" s="27">
        <v>0</v>
      </c>
      <c r="AD544" s="27">
        <v>0</v>
      </c>
      <c r="AE544" s="27">
        <v>0</v>
      </c>
      <c r="AF544" s="27">
        <v>0</v>
      </c>
      <c r="AG544" s="27">
        <v>0</v>
      </c>
      <c r="AH544" s="27">
        <v>0</v>
      </c>
      <c r="AI544" s="27">
        <v>0</v>
      </c>
      <c r="AJ544" s="27">
        <v>0</v>
      </c>
      <c r="AK544" s="28">
        <v>0</v>
      </c>
      <c r="AL544" s="11">
        <f t="shared" si="4"/>
        <v>5</v>
      </c>
      <c r="AN544" s="11" t="s">
        <v>366</v>
      </c>
      <c r="AO544" s="11">
        <f t="shared" si="5"/>
        <v>31</v>
      </c>
      <c r="AP544" s="22">
        <v>32</v>
      </c>
    </row>
    <row r="545" spans="1:42" ht="15.75" hidden="1" customHeight="1" x14ac:dyDescent="0.35">
      <c r="A545" s="11">
        <v>543</v>
      </c>
      <c r="C545" s="11">
        <v>1.1232969648888167</v>
      </c>
      <c r="D545" s="11">
        <v>0.74464749448104572</v>
      </c>
      <c r="E545" s="11">
        <v>1.0457997511460431</v>
      </c>
      <c r="F545" s="11">
        <v>14.06260051324919</v>
      </c>
      <c r="G545" s="11">
        <v>4.5389349834771506</v>
      </c>
      <c r="H545" s="11">
        <v>0.97354927962751947</v>
      </c>
      <c r="I545" s="11">
        <v>1.0904076652351851</v>
      </c>
      <c r="J545" s="11">
        <v>1.0000693171203765</v>
      </c>
      <c r="K545" s="11">
        <v>1.0452778423691376</v>
      </c>
      <c r="L545" s="11" t="s">
        <v>364</v>
      </c>
      <c r="M545" s="11" t="s">
        <v>132</v>
      </c>
      <c r="N545" s="11" t="s">
        <v>7</v>
      </c>
      <c r="P545" s="26">
        <v>1</v>
      </c>
      <c r="Q545" s="27">
        <v>0</v>
      </c>
      <c r="R545" s="27">
        <v>1</v>
      </c>
      <c r="S545" s="27">
        <v>1</v>
      </c>
      <c r="T545" s="27">
        <v>1</v>
      </c>
      <c r="U545" s="27">
        <v>0</v>
      </c>
      <c r="V545" s="27">
        <v>1</v>
      </c>
      <c r="W545" s="27">
        <v>-1</v>
      </c>
      <c r="X545" s="27">
        <v>0</v>
      </c>
      <c r="Y545" s="27">
        <v>0</v>
      </c>
      <c r="Z545" s="27">
        <v>0</v>
      </c>
      <c r="AA545" s="27">
        <v>0</v>
      </c>
      <c r="AB545" s="27">
        <v>0</v>
      </c>
      <c r="AC545" s="27">
        <v>0</v>
      </c>
      <c r="AD545" s="27">
        <v>0</v>
      </c>
      <c r="AE545" s="27">
        <v>0</v>
      </c>
      <c r="AF545" s="27">
        <v>0</v>
      </c>
      <c r="AG545" s="27">
        <v>0</v>
      </c>
      <c r="AH545" s="27">
        <v>0</v>
      </c>
      <c r="AI545" s="27">
        <v>0</v>
      </c>
      <c r="AJ545" s="27">
        <v>0</v>
      </c>
      <c r="AK545" s="28">
        <v>0</v>
      </c>
      <c r="AL545" s="11">
        <f t="shared" si="4"/>
        <v>6</v>
      </c>
      <c r="AN545" s="11" t="s">
        <v>371</v>
      </c>
      <c r="AO545" s="11">
        <f t="shared" si="5"/>
        <v>32</v>
      </c>
      <c r="AP545" s="22">
        <v>32</v>
      </c>
    </row>
    <row r="546" spans="1:42" ht="15.75" hidden="1" customHeight="1" x14ac:dyDescent="0.35">
      <c r="A546" s="11">
        <v>544</v>
      </c>
      <c r="C546" s="11">
        <v>1.1559965562410135</v>
      </c>
      <c r="D546" s="11">
        <v>0.76941235643415262</v>
      </c>
      <c r="E546" s="11">
        <v>1.1914945256114677</v>
      </c>
      <c r="F546" s="11">
        <v>12.817683583314155</v>
      </c>
      <c r="G546" s="11">
        <v>4.3599645476277358</v>
      </c>
      <c r="H546" s="11">
        <v>1.027260504352588</v>
      </c>
      <c r="I546" s="11">
        <v>1.1065931144150207</v>
      </c>
      <c r="J546" s="11">
        <v>0.95870339275844307</v>
      </c>
      <c r="K546" s="11">
        <v>1.3429713791745894</v>
      </c>
      <c r="L546" s="11" t="s">
        <v>364</v>
      </c>
      <c r="M546" s="11" t="s">
        <v>132</v>
      </c>
      <c r="N546" s="11" t="s">
        <v>10</v>
      </c>
      <c r="O546" s="11" t="s">
        <v>520</v>
      </c>
      <c r="P546" s="26">
        <v>1</v>
      </c>
      <c r="Q546" s="27">
        <v>0</v>
      </c>
      <c r="R546" s="27">
        <v>1</v>
      </c>
      <c r="S546" s="27">
        <v>1</v>
      </c>
      <c r="T546" s="27">
        <v>1</v>
      </c>
      <c r="U546" s="27">
        <v>0</v>
      </c>
      <c r="V546" s="27">
        <v>1</v>
      </c>
      <c r="W546" s="27">
        <v>-1</v>
      </c>
      <c r="X546" s="27">
        <v>0</v>
      </c>
      <c r="Y546" s="27">
        <v>0</v>
      </c>
      <c r="Z546" s="27">
        <v>0</v>
      </c>
      <c r="AA546" s="27">
        <v>0</v>
      </c>
      <c r="AB546" s="27">
        <v>0</v>
      </c>
      <c r="AC546" s="27">
        <v>0</v>
      </c>
      <c r="AD546" s="27">
        <v>0</v>
      </c>
      <c r="AE546" s="27">
        <v>0</v>
      </c>
      <c r="AF546" s="27">
        <v>0</v>
      </c>
      <c r="AG546" s="27">
        <v>0</v>
      </c>
      <c r="AH546" s="27">
        <v>0</v>
      </c>
      <c r="AI546" s="27">
        <v>0</v>
      </c>
      <c r="AJ546" s="27">
        <v>0</v>
      </c>
      <c r="AK546" s="28">
        <v>0</v>
      </c>
      <c r="AL546" s="11">
        <f t="shared" si="4"/>
        <v>6</v>
      </c>
      <c r="AN546" s="11" t="s">
        <v>371</v>
      </c>
      <c r="AO546" s="11">
        <f t="shared" si="5"/>
        <v>32</v>
      </c>
      <c r="AP546" s="22">
        <v>32</v>
      </c>
    </row>
    <row r="547" spans="1:42" ht="15.75" hidden="1" customHeight="1" x14ac:dyDescent="0.35">
      <c r="A547" s="11">
        <v>545</v>
      </c>
      <c r="C547" s="11">
        <v>1.2689816945404628</v>
      </c>
      <c r="D547" s="11">
        <v>0.78458466837699403</v>
      </c>
      <c r="E547" s="11">
        <v>1.1434882616483388</v>
      </c>
      <c r="F547" s="11">
        <v>12.863398287487618</v>
      </c>
      <c r="G547" s="11">
        <v>4.6761695548607456</v>
      </c>
      <c r="H547" s="11">
        <v>1.011776518283912</v>
      </c>
      <c r="I547" s="11">
        <v>1.0747249984512255</v>
      </c>
      <c r="J547" s="11">
        <v>0.91147524413534742</v>
      </c>
      <c r="K547" s="11">
        <v>1.2525394758034092</v>
      </c>
      <c r="L547" s="11" t="s">
        <v>364</v>
      </c>
      <c r="M547" s="11" t="s">
        <v>132</v>
      </c>
      <c r="N547" s="11" t="s">
        <v>10</v>
      </c>
      <c r="O547" s="11" t="s">
        <v>523</v>
      </c>
      <c r="P547" s="26">
        <v>1</v>
      </c>
      <c r="Q547" s="27">
        <v>0</v>
      </c>
      <c r="R547" s="27">
        <v>1</v>
      </c>
      <c r="S547" s="27">
        <v>1</v>
      </c>
      <c r="T547" s="27">
        <v>1</v>
      </c>
      <c r="U547" s="27">
        <v>0</v>
      </c>
      <c r="V547" s="27">
        <v>1</v>
      </c>
      <c r="W547" s="27">
        <v>-1</v>
      </c>
      <c r="X547" s="27">
        <v>0</v>
      </c>
      <c r="Y547" s="27">
        <v>0</v>
      </c>
      <c r="Z547" s="27">
        <v>0</v>
      </c>
      <c r="AA547" s="27">
        <v>0</v>
      </c>
      <c r="AB547" s="27">
        <v>0</v>
      </c>
      <c r="AC547" s="27">
        <v>0</v>
      </c>
      <c r="AD547" s="27">
        <v>0</v>
      </c>
      <c r="AE547" s="27">
        <v>0</v>
      </c>
      <c r="AF547" s="27">
        <v>0</v>
      </c>
      <c r="AG547" s="27">
        <v>0</v>
      </c>
      <c r="AH547" s="27">
        <v>0</v>
      </c>
      <c r="AI547" s="27">
        <v>0</v>
      </c>
      <c r="AJ547" s="27">
        <v>0</v>
      </c>
      <c r="AK547" s="28">
        <v>0</v>
      </c>
      <c r="AL547" s="11">
        <f t="shared" si="4"/>
        <v>6</v>
      </c>
      <c r="AN547" s="11" t="s">
        <v>371</v>
      </c>
      <c r="AO547" s="11">
        <f t="shared" si="5"/>
        <v>32</v>
      </c>
      <c r="AP547" s="22">
        <v>32</v>
      </c>
    </row>
    <row r="548" spans="1:42" ht="15.75" hidden="1" customHeight="1" x14ac:dyDescent="0.35">
      <c r="A548" s="11">
        <v>546</v>
      </c>
      <c r="C548" s="11">
        <v>1.6212934470434075</v>
      </c>
      <c r="D548" s="11">
        <v>0.73484665124867909</v>
      </c>
      <c r="E548" s="11">
        <v>1.2456080782542445</v>
      </c>
      <c r="F548" s="11">
        <v>13.857777619472293</v>
      </c>
      <c r="G548" s="11">
        <v>5.7178836750588475</v>
      </c>
      <c r="H548" s="11">
        <v>0.92613739936114436</v>
      </c>
      <c r="I548" s="11">
        <v>1.0561998510011446</v>
      </c>
      <c r="J548" s="11">
        <v>0.82446210998743785</v>
      </c>
      <c r="K548" s="11">
        <v>1.2786735562513349</v>
      </c>
      <c r="L548" s="11" t="s">
        <v>364</v>
      </c>
      <c r="M548" s="11" t="s">
        <v>132</v>
      </c>
      <c r="N548" s="11" t="s">
        <v>13</v>
      </c>
      <c r="O548" s="11" t="s">
        <v>523</v>
      </c>
      <c r="P548" s="26">
        <v>1</v>
      </c>
      <c r="Q548" s="27">
        <v>0</v>
      </c>
      <c r="R548" s="27">
        <v>1</v>
      </c>
      <c r="S548" s="27">
        <v>1</v>
      </c>
      <c r="T548" s="27">
        <v>1</v>
      </c>
      <c r="U548" s="27">
        <v>0</v>
      </c>
      <c r="V548" s="27">
        <v>1</v>
      </c>
      <c r="W548" s="27">
        <v>0</v>
      </c>
      <c r="X548" s="27">
        <v>0</v>
      </c>
      <c r="Y548" s="27">
        <v>0</v>
      </c>
      <c r="Z548" s="27">
        <v>0</v>
      </c>
      <c r="AA548" s="27">
        <v>0</v>
      </c>
      <c r="AB548" s="27">
        <v>0</v>
      </c>
      <c r="AC548" s="27">
        <v>0</v>
      </c>
      <c r="AD548" s="27">
        <v>0</v>
      </c>
      <c r="AE548" s="27">
        <v>0</v>
      </c>
      <c r="AF548" s="27">
        <v>0</v>
      </c>
      <c r="AG548" s="27">
        <v>0</v>
      </c>
      <c r="AH548" s="27">
        <v>0</v>
      </c>
      <c r="AI548" s="27">
        <v>0</v>
      </c>
      <c r="AJ548" s="27">
        <v>0</v>
      </c>
      <c r="AK548" s="28">
        <v>0</v>
      </c>
      <c r="AL548" s="11">
        <f t="shared" si="4"/>
        <v>5</v>
      </c>
      <c r="AN548" s="11" t="s">
        <v>366</v>
      </c>
      <c r="AO548" s="11">
        <f t="shared" si="5"/>
        <v>31</v>
      </c>
      <c r="AP548" s="22">
        <v>32</v>
      </c>
    </row>
    <row r="549" spans="1:42" ht="15.75" hidden="1" customHeight="1" x14ac:dyDescent="0.35">
      <c r="A549" s="11">
        <v>547</v>
      </c>
      <c r="C549" s="11">
        <v>0.94151249801983294</v>
      </c>
      <c r="D549" s="11">
        <v>0.83138076271477135</v>
      </c>
      <c r="E549" s="11">
        <v>1.0043294911372753</v>
      </c>
      <c r="F549" s="11">
        <v>11.654162144026939</v>
      </c>
      <c r="G549" s="11">
        <v>4.095944778317806</v>
      </c>
      <c r="H549" s="11">
        <v>1.1282863706438324</v>
      </c>
      <c r="I549" s="11">
        <v>1.0841792231700367</v>
      </c>
      <c r="J549" s="11">
        <v>1.0131043579068433</v>
      </c>
      <c r="K549" s="11">
        <v>0.97403023094851393</v>
      </c>
      <c r="L549" s="11" t="s">
        <v>364</v>
      </c>
      <c r="M549" s="11" t="s">
        <v>135</v>
      </c>
      <c r="N549" s="11" t="s">
        <v>7</v>
      </c>
      <c r="P549" s="26">
        <v>1</v>
      </c>
      <c r="Q549" s="27">
        <v>0</v>
      </c>
      <c r="R549" s="27">
        <v>1</v>
      </c>
      <c r="S549" s="27">
        <v>1</v>
      </c>
      <c r="T549" s="27">
        <v>1</v>
      </c>
      <c r="U549" s="27">
        <v>0</v>
      </c>
      <c r="V549" s="27">
        <v>1</v>
      </c>
      <c r="W549" s="27">
        <v>-1</v>
      </c>
      <c r="X549" s="27">
        <v>0</v>
      </c>
      <c r="Y549" s="27">
        <v>0</v>
      </c>
      <c r="Z549" s="27">
        <v>0</v>
      </c>
      <c r="AA549" s="27">
        <v>0</v>
      </c>
      <c r="AB549" s="27">
        <v>0</v>
      </c>
      <c r="AC549" s="27">
        <v>0</v>
      </c>
      <c r="AD549" s="27">
        <v>0</v>
      </c>
      <c r="AE549" s="27">
        <v>0</v>
      </c>
      <c r="AF549" s="27">
        <v>0</v>
      </c>
      <c r="AG549" s="27">
        <v>0</v>
      </c>
      <c r="AH549" s="27">
        <v>0</v>
      </c>
      <c r="AI549" s="27">
        <v>0</v>
      </c>
      <c r="AJ549" s="27">
        <v>0</v>
      </c>
      <c r="AK549" s="28">
        <v>0</v>
      </c>
      <c r="AL549" s="11">
        <f t="shared" si="4"/>
        <v>6</v>
      </c>
      <c r="AN549" s="11" t="s">
        <v>371</v>
      </c>
      <c r="AO549" s="11">
        <f t="shared" si="5"/>
        <v>32</v>
      </c>
      <c r="AP549" s="22">
        <v>32</v>
      </c>
    </row>
    <row r="550" spans="1:42" ht="15.75" hidden="1" customHeight="1" x14ac:dyDescent="0.35">
      <c r="A550" s="11">
        <v>548</v>
      </c>
      <c r="C550" s="11">
        <v>1.1024813463295409</v>
      </c>
      <c r="D550" s="11">
        <v>0.90579575289984271</v>
      </c>
      <c r="E550" s="11">
        <v>1.1744161168919915</v>
      </c>
      <c r="F550" s="11">
        <v>12.133557487122218</v>
      </c>
      <c r="G550" s="11">
        <v>4.6528873185366786</v>
      </c>
      <c r="H550" s="11">
        <v>1.0877375257155375</v>
      </c>
      <c r="I550" s="11">
        <v>1.1016031286710488</v>
      </c>
      <c r="J550" s="11">
        <v>1.0512907258594926</v>
      </c>
      <c r="K550" s="11">
        <v>1.1124421584924977</v>
      </c>
      <c r="L550" s="11" t="s">
        <v>364</v>
      </c>
      <c r="M550" s="11" t="s">
        <v>135</v>
      </c>
      <c r="N550" s="11" t="s">
        <v>10</v>
      </c>
      <c r="O550" s="11" t="s">
        <v>520</v>
      </c>
      <c r="P550" s="26">
        <v>1</v>
      </c>
      <c r="Q550" s="27">
        <v>0</v>
      </c>
      <c r="R550" s="27">
        <v>1</v>
      </c>
      <c r="S550" s="27">
        <v>1</v>
      </c>
      <c r="T550" s="27">
        <v>1</v>
      </c>
      <c r="U550" s="27">
        <v>0</v>
      </c>
      <c r="V550" s="27">
        <v>1</v>
      </c>
      <c r="W550" s="27">
        <v>-1</v>
      </c>
      <c r="X550" s="27">
        <v>0</v>
      </c>
      <c r="Y550" s="27">
        <v>0</v>
      </c>
      <c r="Z550" s="27">
        <v>0</v>
      </c>
      <c r="AA550" s="27">
        <v>0</v>
      </c>
      <c r="AB550" s="27">
        <v>0</v>
      </c>
      <c r="AC550" s="27">
        <v>0</v>
      </c>
      <c r="AD550" s="27">
        <v>0</v>
      </c>
      <c r="AE550" s="27">
        <v>0</v>
      </c>
      <c r="AF550" s="27">
        <v>0</v>
      </c>
      <c r="AG550" s="27">
        <v>0</v>
      </c>
      <c r="AH550" s="27">
        <v>0</v>
      </c>
      <c r="AI550" s="27">
        <v>0</v>
      </c>
      <c r="AJ550" s="27">
        <v>0</v>
      </c>
      <c r="AK550" s="28">
        <v>0</v>
      </c>
      <c r="AL550" s="11">
        <f t="shared" si="4"/>
        <v>6</v>
      </c>
      <c r="AN550" s="11" t="s">
        <v>371</v>
      </c>
      <c r="AO550" s="11">
        <f t="shared" si="5"/>
        <v>32</v>
      </c>
      <c r="AP550" s="22">
        <v>32</v>
      </c>
    </row>
    <row r="551" spans="1:42" ht="15.75" hidden="1" customHeight="1" x14ac:dyDescent="0.35">
      <c r="A551" s="11">
        <v>549</v>
      </c>
      <c r="C551" s="11">
        <v>1.0752196006573733</v>
      </c>
      <c r="D551" s="11">
        <v>0.85697220149552467</v>
      </c>
      <c r="E551" s="11">
        <v>0.99374345738311143</v>
      </c>
      <c r="F551" s="11">
        <v>11.562364527320856</v>
      </c>
      <c r="G551" s="11">
        <v>3.9243648314698505</v>
      </c>
      <c r="H551" s="11">
        <v>1.1374308338613233</v>
      </c>
      <c r="I551" s="11">
        <v>1.0292921415009197</v>
      </c>
      <c r="J551" s="11">
        <v>1.0401002434085318</v>
      </c>
      <c r="K551" s="11">
        <v>1.2034002369936441</v>
      </c>
      <c r="L551" s="11" t="s">
        <v>364</v>
      </c>
      <c r="M551" s="11" t="s">
        <v>135</v>
      </c>
      <c r="N551" s="11" t="s">
        <v>10</v>
      </c>
      <c r="O551" s="11" t="s">
        <v>523</v>
      </c>
      <c r="P551" s="26">
        <v>1</v>
      </c>
      <c r="Q551" s="27">
        <v>0</v>
      </c>
      <c r="R551" s="27">
        <v>1</v>
      </c>
      <c r="S551" s="27">
        <v>1</v>
      </c>
      <c r="T551" s="27">
        <v>1</v>
      </c>
      <c r="U551" s="27">
        <v>0</v>
      </c>
      <c r="V551" s="27">
        <v>1</v>
      </c>
      <c r="W551" s="27">
        <v>-1</v>
      </c>
      <c r="X551" s="27">
        <v>0</v>
      </c>
      <c r="Y551" s="27">
        <v>0</v>
      </c>
      <c r="Z551" s="27">
        <v>0</v>
      </c>
      <c r="AA551" s="27">
        <v>0</v>
      </c>
      <c r="AB551" s="27">
        <v>0</v>
      </c>
      <c r="AC551" s="27">
        <v>0</v>
      </c>
      <c r="AD551" s="27">
        <v>0</v>
      </c>
      <c r="AE551" s="27">
        <v>0</v>
      </c>
      <c r="AF551" s="27">
        <v>0</v>
      </c>
      <c r="AG551" s="27">
        <v>0</v>
      </c>
      <c r="AH551" s="27">
        <v>0</v>
      </c>
      <c r="AI551" s="27">
        <v>0</v>
      </c>
      <c r="AJ551" s="27">
        <v>0</v>
      </c>
      <c r="AK551" s="28">
        <v>0</v>
      </c>
      <c r="AL551" s="11">
        <f t="shared" si="4"/>
        <v>6</v>
      </c>
      <c r="AN551" s="11" t="s">
        <v>371</v>
      </c>
      <c r="AO551" s="11">
        <f t="shared" si="5"/>
        <v>32</v>
      </c>
      <c r="AP551" s="22">
        <v>32</v>
      </c>
    </row>
    <row r="552" spans="1:42" ht="15.75" hidden="1" customHeight="1" x14ac:dyDescent="0.35">
      <c r="A552" s="11">
        <v>550</v>
      </c>
      <c r="C552" s="11">
        <v>1.1589216966949669</v>
      </c>
      <c r="D552" s="11">
        <v>0.79771939622323029</v>
      </c>
      <c r="E552" s="11">
        <v>1.2062159329102431</v>
      </c>
      <c r="F552" s="11">
        <v>11.719711851176614</v>
      </c>
      <c r="G552" s="11">
        <v>5.0508672308534539</v>
      </c>
      <c r="H552" s="11">
        <v>1.0016691361539531</v>
      </c>
      <c r="I552" s="11">
        <v>1.0462423666802367</v>
      </c>
      <c r="J552" s="11">
        <v>0.88832949831498631</v>
      </c>
      <c r="K552" s="11">
        <v>1.055860115174839</v>
      </c>
      <c r="L552" s="11" t="s">
        <v>364</v>
      </c>
      <c r="M552" s="11" t="s">
        <v>135</v>
      </c>
      <c r="N552" s="11" t="s">
        <v>13</v>
      </c>
      <c r="O552" s="11" t="s">
        <v>523</v>
      </c>
      <c r="P552" s="26">
        <v>1</v>
      </c>
      <c r="Q552" s="27">
        <v>0</v>
      </c>
      <c r="R552" s="27">
        <v>1</v>
      </c>
      <c r="S552" s="27">
        <v>1</v>
      </c>
      <c r="T552" s="27">
        <v>1</v>
      </c>
      <c r="U552" s="27">
        <v>0</v>
      </c>
      <c r="V552" s="27">
        <v>1</v>
      </c>
      <c r="W552" s="27">
        <v>-1</v>
      </c>
      <c r="X552" s="27">
        <v>0</v>
      </c>
      <c r="Y552" s="27">
        <v>0</v>
      </c>
      <c r="Z552" s="27">
        <v>0</v>
      </c>
      <c r="AA552" s="27">
        <v>0</v>
      </c>
      <c r="AB552" s="27">
        <v>0</v>
      </c>
      <c r="AC552" s="27">
        <v>0</v>
      </c>
      <c r="AD552" s="27">
        <v>0</v>
      </c>
      <c r="AE552" s="27">
        <v>0</v>
      </c>
      <c r="AF552" s="27">
        <v>0</v>
      </c>
      <c r="AG552" s="27">
        <v>0</v>
      </c>
      <c r="AH552" s="27">
        <v>0</v>
      </c>
      <c r="AI552" s="27">
        <v>0</v>
      </c>
      <c r="AJ552" s="27">
        <v>0</v>
      </c>
      <c r="AK552" s="28">
        <v>0</v>
      </c>
      <c r="AL552" s="11">
        <f t="shared" si="4"/>
        <v>6</v>
      </c>
      <c r="AN552" s="11" t="s">
        <v>371</v>
      </c>
      <c r="AO552" s="11">
        <f t="shared" si="5"/>
        <v>32</v>
      </c>
      <c r="AP552" s="22">
        <v>32</v>
      </c>
    </row>
    <row r="553" spans="1:42" ht="15.75" hidden="1" customHeight="1" x14ac:dyDescent="0.35">
      <c r="A553" s="11">
        <v>551</v>
      </c>
      <c r="C553" s="11">
        <v>0.97664933837325252</v>
      </c>
      <c r="D553" s="11">
        <v>0.89725595735610841</v>
      </c>
      <c r="E553" s="11">
        <v>1.0343585936689033</v>
      </c>
      <c r="F553" s="11">
        <v>15.762703706780826</v>
      </c>
      <c r="G553" s="11">
        <v>5.0808888713100977</v>
      </c>
      <c r="H553" s="11">
        <v>1.0554622355758734</v>
      </c>
      <c r="I553" s="11">
        <v>0.98409008699901368</v>
      </c>
      <c r="J553" s="11">
        <v>1.1057161647452536</v>
      </c>
      <c r="K553" s="11">
        <v>0.64533375161783546</v>
      </c>
      <c r="L553" s="11" t="s">
        <v>364</v>
      </c>
      <c r="M553" s="11" t="s">
        <v>138</v>
      </c>
      <c r="N553" s="11" t="s">
        <v>7</v>
      </c>
      <c r="P553" s="26">
        <v>1</v>
      </c>
      <c r="Q553" s="27">
        <v>0</v>
      </c>
      <c r="R553" s="27">
        <v>1</v>
      </c>
      <c r="S553" s="27">
        <v>1</v>
      </c>
      <c r="T553" s="27">
        <v>1</v>
      </c>
      <c r="U553" s="27">
        <v>0</v>
      </c>
      <c r="V553" s="27">
        <v>1</v>
      </c>
      <c r="W553" s="27">
        <v>-1</v>
      </c>
      <c r="X553" s="27">
        <v>0</v>
      </c>
      <c r="Y553" s="27">
        <v>0</v>
      </c>
      <c r="Z553" s="27">
        <v>0</v>
      </c>
      <c r="AA553" s="27">
        <v>0</v>
      </c>
      <c r="AB553" s="27">
        <v>0</v>
      </c>
      <c r="AC553" s="27">
        <v>0</v>
      </c>
      <c r="AD553" s="27">
        <v>0</v>
      </c>
      <c r="AE553" s="27">
        <v>0</v>
      </c>
      <c r="AF553" s="27">
        <v>0</v>
      </c>
      <c r="AG553" s="27">
        <v>0</v>
      </c>
      <c r="AH553" s="27">
        <v>0</v>
      </c>
      <c r="AI553" s="27">
        <v>0</v>
      </c>
      <c r="AJ553" s="27">
        <v>0</v>
      </c>
      <c r="AK553" s="28">
        <v>0</v>
      </c>
      <c r="AL553" s="11">
        <f t="shared" si="4"/>
        <v>6</v>
      </c>
      <c r="AN553" s="11" t="s">
        <v>371</v>
      </c>
      <c r="AO553" s="11">
        <f t="shared" si="5"/>
        <v>32</v>
      </c>
      <c r="AP553" s="22">
        <v>32</v>
      </c>
    </row>
    <row r="554" spans="1:42" ht="15.75" hidden="1" customHeight="1" x14ac:dyDescent="0.35">
      <c r="A554" s="11">
        <v>552</v>
      </c>
      <c r="C554" s="11">
        <v>1.0595610400148998</v>
      </c>
      <c r="D554" s="11">
        <v>0.92803275408911601</v>
      </c>
      <c r="E554" s="11">
        <v>1.1959059237336978</v>
      </c>
      <c r="F554" s="11">
        <v>18.345981564395853</v>
      </c>
      <c r="G554" s="11">
        <v>5.7634119197423335</v>
      </c>
      <c r="H554" s="11">
        <v>1.0000055659873499</v>
      </c>
      <c r="I554" s="11">
        <v>1.0574240201037584</v>
      </c>
      <c r="J554" s="11">
        <v>1.018275571815517</v>
      </c>
      <c r="K554" s="11">
        <v>0.67861108286484695</v>
      </c>
      <c r="L554" s="11" t="s">
        <v>364</v>
      </c>
      <c r="M554" s="11" t="s">
        <v>138</v>
      </c>
      <c r="N554" s="11" t="s">
        <v>10</v>
      </c>
      <c r="O554" s="11" t="s">
        <v>520</v>
      </c>
      <c r="P554" s="26">
        <v>1</v>
      </c>
      <c r="Q554" s="27">
        <v>0</v>
      </c>
      <c r="R554" s="27">
        <v>1</v>
      </c>
      <c r="S554" s="27">
        <v>1</v>
      </c>
      <c r="T554" s="27">
        <v>1</v>
      </c>
      <c r="U554" s="27">
        <v>0</v>
      </c>
      <c r="V554" s="27">
        <v>1</v>
      </c>
      <c r="W554" s="27">
        <v>-1</v>
      </c>
      <c r="X554" s="27">
        <v>0</v>
      </c>
      <c r="Y554" s="27">
        <v>0</v>
      </c>
      <c r="Z554" s="27">
        <v>0</v>
      </c>
      <c r="AA554" s="27">
        <v>0</v>
      </c>
      <c r="AB554" s="27">
        <v>0</v>
      </c>
      <c r="AC554" s="27">
        <v>0</v>
      </c>
      <c r="AD554" s="27">
        <v>0</v>
      </c>
      <c r="AE554" s="27">
        <v>0</v>
      </c>
      <c r="AF554" s="27">
        <v>0</v>
      </c>
      <c r="AG554" s="27">
        <v>0</v>
      </c>
      <c r="AH554" s="27">
        <v>0</v>
      </c>
      <c r="AI554" s="27">
        <v>0</v>
      </c>
      <c r="AJ554" s="27">
        <v>0</v>
      </c>
      <c r="AK554" s="28">
        <v>0</v>
      </c>
      <c r="AL554" s="11">
        <f t="shared" si="4"/>
        <v>6</v>
      </c>
      <c r="AN554" s="11" t="s">
        <v>371</v>
      </c>
      <c r="AO554" s="11">
        <f t="shared" si="5"/>
        <v>32</v>
      </c>
      <c r="AP554" s="22">
        <v>32</v>
      </c>
    </row>
    <row r="555" spans="1:42" ht="15.75" hidden="1" customHeight="1" x14ac:dyDescent="0.35">
      <c r="A555" s="11">
        <v>553</v>
      </c>
      <c r="C555" s="11">
        <v>1.0417365179889111</v>
      </c>
      <c r="D555" s="11">
        <v>0.86249391946173659</v>
      </c>
      <c r="E555" s="11">
        <v>1.136994957512603</v>
      </c>
      <c r="F555" s="11">
        <v>30.340830773937228</v>
      </c>
      <c r="G555" s="11">
        <v>10.516801959746452</v>
      </c>
      <c r="H555" s="11">
        <v>0.98147377059357732</v>
      </c>
      <c r="I555" s="11">
        <v>0.91098865901302761</v>
      </c>
      <c r="J555" s="11">
        <v>0.99288396788064959</v>
      </c>
      <c r="K555" s="11">
        <v>0.64070883914236476</v>
      </c>
      <c r="L555" s="11" t="s">
        <v>364</v>
      </c>
      <c r="M555" s="11" t="s">
        <v>138</v>
      </c>
      <c r="N555" s="11" t="s">
        <v>10</v>
      </c>
      <c r="O555" s="11" t="s">
        <v>523</v>
      </c>
      <c r="P555" s="26">
        <v>1</v>
      </c>
      <c r="Q555" s="27">
        <v>0</v>
      </c>
      <c r="R555" s="27">
        <v>1</v>
      </c>
      <c r="S555" s="27">
        <v>1</v>
      </c>
      <c r="T555" s="27">
        <v>1</v>
      </c>
      <c r="U555" s="27">
        <v>0</v>
      </c>
      <c r="V555" s="27">
        <v>1</v>
      </c>
      <c r="W555" s="27">
        <v>-1</v>
      </c>
      <c r="X555" s="27">
        <v>0</v>
      </c>
      <c r="Y555" s="27">
        <v>0</v>
      </c>
      <c r="Z555" s="27">
        <v>0</v>
      </c>
      <c r="AA555" s="27">
        <v>0</v>
      </c>
      <c r="AB555" s="27">
        <v>0</v>
      </c>
      <c r="AC555" s="27">
        <v>0</v>
      </c>
      <c r="AD555" s="27">
        <v>0</v>
      </c>
      <c r="AE555" s="27">
        <v>0</v>
      </c>
      <c r="AF555" s="27">
        <v>0</v>
      </c>
      <c r="AG555" s="27">
        <v>0</v>
      </c>
      <c r="AH555" s="27">
        <v>0</v>
      </c>
      <c r="AI555" s="27">
        <v>0</v>
      </c>
      <c r="AJ555" s="27">
        <v>0</v>
      </c>
      <c r="AK555" s="28">
        <v>0</v>
      </c>
      <c r="AL555" s="11">
        <f t="shared" si="4"/>
        <v>6</v>
      </c>
      <c r="AN555" s="11" t="s">
        <v>371</v>
      </c>
      <c r="AO555" s="11">
        <f t="shared" si="5"/>
        <v>32</v>
      </c>
      <c r="AP555" s="22">
        <v>32</v>
      </c>
    </row>
    <row r="556" spans="1:42" ht="15.75" hidden="1" customHeight="1" x14ac:dyDescent="0.35">
      <c r="A556" s="11">
        <v>554</v>
      </c>
      <c r="C556" s="11">
        <v>0.83320049639246507</v>
      </c>
      <c r="D556" s="11">
        <v>0.94569811158854478</v>
      </c>
      <c r="E556" s="11">
        <v>1.0842977472948523</v>
      </c>
      <c r="F556" s="11">
        <v>19.623106077293848</v>
      </c>
      <c r="G556" s="11">
        <v>6.4751588197461984</v>
      </c>
      <c r="H556" s="11">
        <v>1.1193484452602114</v>
      </c>
      <c r="I556" s="11">
        <v>0.97020233916637688</v>
      </c>
      <c r="J556" s="11">
        <v>1.0118007656678112</v>
      </c>
      <c r="K556" s="11">
        <v>0.67061892594780281</v>
      </c>
      <c r="L556" s="11" t="s">
        <v>364</v>
      </c>
      <c r="M556" s="11" t="s">
        <v>138</v>
      </c>
      <c r="N556" s="11" t="s">
        <v>13</v>
      </c>
      <c r="O556" s="11" t="s">
        <v>523</v>
      </c>
      <c r="P556" s="26">
        <v>1</v>
      </c>
      <c r="Q556" s="27">
        <v>0</v>
      </c>
      <c r="R556" s="27">
        <v>1</v>
      </c>
      <c r="S556" s="27">
        <v>1</v>
      </c>
      <c r="T556" s="27">
        <v>1</v>
      </c>
      <c r="U556" s="27">
        <v>0</v>
      </c>
      <c r="V556" s="27">
        <v>1</v>
      </c>
      <c r="W556" s="27">
        <v>-1</v>
      </c>
      <c r="X556" s="27">
        <v>0</v>
      </c>
      <c r="Y556" s="27">
        <v>0</v>
      </c>
      <c r="Z556" s="27">
        <v>0</v>
      </c>
      <c r="AA556" s="27">
        <v>0</v>
      </c>
      <c r="AB556" s="27">
        <v>0</v>
      </c>
      <c r="AC556" s="27">
        <v>0</v>
      </c>
      <c r="AD556" s="27">
        <v>0</v>
      </c>
      <c r="AE556" s="27">
        <v>0</v>
      </c>
      <c r="AF556" s="27">
        <v>0</v>
      </c>
      <c r="AG556" s="27">
        <v>0</v>
      </c>
      <c r="AH556" s="27">
        <v>0</v>
      </c>
      <c r="AI556" s="27">
        <v>0</v>
      </c>
      <c r="AJ556" s="27">
        <v>0</v>
      </c>
      <c r="AK556" s="28">
        <v>0</v>
      </c>
      <c r="AL556" s="11">
        <f t="shared" si="4"/>
        <v>6</v>
      </c>
      <c r="AN556" s="11" t="s">
        <v>371</v>
      </c>
      <c r="AO556" s="11">
        <f t="shared" si="5"/>
        <v>32</v>
      </c>
      <c r="AP556" s="22">
        <v>32</v>
      </c>
    </row>
    <row r="557" spans="1:42" ht="15.75" hidden="1" customHeight="1" x14ac:dyDescent="0.35">
      <c r="A557" s="11">
        <v>555</v>
      </c>
      <c r="C557" s="11">
        <v>0.86285310488657518</v>
      </c>
      <c r="D557" s="11">
        <v>1.1330276236121863</v>
      </c>
      <c r="E557" s="11">
        <v>0.6983663431693814</v>
      </c>
      <c r="F557" s="11">
        <v>0.79589730926057933</v>
      </c>
      <c r="G557" s="11">
        <v>0.58194061145626985</v>
      </c>
      <c r="H557" s="11">
        <v>0.98838919744818776</v>
      </c>
      <c r="I557" s="11">
        <v>1.0700486525450399</v>
      </c>
      <c r="J557" s="11">
        <v>1.0036097168792071</v>
      </c>
      <c r="K557" s="11">
        <v>0.70211014636064273</v>
      </c>
      <c r="L557" s="11" t="s">
        <v>384</v>
      </c>
      <c r="M557" s="11" t="s">
        <v>115</v>
      </c>
      <c r="N557" s="11" t="s">
        <v>7</v>
      </c>
      <c r="P557" s="26">
        <v>0</v>
      </c>
      <c r="Q557" s="27">
        <v>0</v>
      </c>
      <c r="R557" s="27">
        <v>-1</v>
      </c>
      <c r="S557" s="27">
        <v>1</v>
      </c>
      <c r="T557" s="27">
        <v>0</v>
      </c>
      <c r="U557" s="27">
        <v>0</v>
      </c>
      <c r="V557" s="27">
        <v>0</v>
      </c>
      <c r="W557" s="27">
        <v>0</v>
      </c>
      <c r="X557" s="27">
        <v>0</v>
      </c>
      <c r="Y557" s="27">
        <v>0</v>
      </c>
      <c r="Z557" s="27">
        <v>0</v>
      </c>
      <c r="AA557" s="27">
        <v>0</v>
      </c>
      <c r="AB557" s="27">
        <v>0</v>
      </c>
      <c r="AC557" s="27">
        <v>1</v>
      </c>
      <c r="AD557" s="27">
        <v>0</v>
      </c>
      <c r="AE557" s="27">
        <v>0</v>
      </c>
      <c r="AF557" s="27">
        <v>0</v>
      </c>
      <c r="AG557" s="27">
        <v>0</v>
      </c>
      <c r="AH557" s="27">
        <v>0</v>
      </c>
      <c r="AI557" s="27">
        <v>0</v>
      </c>
      <c r="AJ557" s="27">
        <v>0</v>
      </c>
      <c r="AK557" s="28">
        <v>0</v>
      </c>
      <c r="AL557" s="11">
        <f t="shared" si="4"/>
        <v>3</v>
      </c>
      <c r="AN557" s="11" t="s">
        <v>388</v>
      </c>
      <c r="AO557" s="11">
        <f t="shared" si="5"/>
        <v>34</v>
      </c>
      <c r="AP557" s="22">
        <v>32</v>
      </c>
    </row>
    <row r="558" spans="1:42" ht="15.75" hidden="1" customHeight="1" x14ac:dyDescent="0.35">
      <c r="A558" s="11">
        <v>556</v>
      </c>
      <c r="C558" s="11">
        <v>0.84634994445731349</v>
      </c>
      <c r="D558" s="11">
        <v>1.0770929651890169</v>
      </c>
      <c r="E558" s="11">
        <v>0.69028752548432371</v>
      </c>
      <c r="F558" s="11">
        <v>0.72056164786792798</v>
      </c>
      <c r="G558" s="11">
        <v>0.61971553058110651</v>
      </c>
      <c r="H558" s="11">
        <v>0.85867461909513954</v>
      </c>
      <c r="I558" s="11">
        <v>0.97290226409005409</v>
      </c>
      <c r="J558" s="11">
        <v>0.97361975086866737</v>
      </c>
      <c r="K558" s="11">
        <v>0.79245535459479632</v>
      </c>
      <c r="L558" s="11" t="s">
        <v>384</v>
      </c>
      <c r="M558" s="11" t="s">
        <v>115</v>
      </c>
      <c r="N558" s="11" t="s">
        <v>10</v>
      </c>
      <c r="O558" s="11" t="s">
        <v>520</v>
      </c>
      <c r="P558" s="26">
        <v>0</v>
      </c>
      <c r="Q558" s="27">
        <v>0</v>
      </c>
      <c r="R558" s="27">
        <v>0</v>
      </c>
      <c r="S558" s="27">
        <v>1</v>
      </c>
      <c r="T558" s="27">
        <v>0</v>
      </c>
      <c r="U558" s="27">
        <v>0</v>
      </c>
      <c r="V558" s="27">
        <v>0</v>
      </c>
      <c r="W558" s="27">
        <v>0</v>
      </c>
      <c r="X558" s="27">
        <v>0</v>
      </c>
      <c r="Y558" s="27">
        <v>0</v>
      </c>
      <c r="Z558" s="27">
        <v>0</v>
      </c>
      <c r="AA558" s="27">
        <v>-1</v>
      </c>
      <c r="AB558" s="27">
        <v>0</v>
      </c>
      <c r="AC558" s="27">
        <v>1</v>
      </c>
      <c r="AD558" s="27">
        <v>0</v>
      </c>
      <c r="AE558" s="27">
        <v>0</v>
      </c>
      <c r="AF558" s="27">
        <v>0</v>
      </c>
      <c r="AG558" s="27">
        <v>0</v>
      </c>
      <c r="AH558" s="27">
        <v>0</v>
      </c>
      <c r="AI558" s="27">
        <v>0</v>
      </c>
      <c r="AJ558" s="27">
        <v>0</v>
      </c>
      <c r="AK558" s="28">
        <v>0</v>
      </c>
      <c r="AL558" s="11">
        <f t="shared" si="4"/>
        <v>3</v>
      </c>
      <c r="AN558" s="11" t="s">
        <v>385</v>
      </c>
      <c r="AO558" s="11">
        <f t="shared" si="5"/>
        <v>33</v>
      </c>
      <c r="AP558" s="22">
        <v>32</v>
      </c>
    </row>
    <row r="559" spans="1:42" ht="15.75" hidden="1" customHeight="1" x14ac:dyDescent="0.35">
      <c r="A559" s="11">
        <v>557</v>
      </c>
      <c r="C559" s="11">
        <v>0.91026872717757468</v>
      </c>
      <c r="D559" s="11">
        <v>1.0864596414931551</v>
      </c>
      <c r="E559" s="11">
        <v>0.72031229202787839</v>
      </c>
      <c r="F559" s="11">
        <v>0.65194982457176232</v>
      </c>
      <c r="G559" s="11">
        <v>0.82266449251938956</v>
      </c>
      <c r="H559" s="11">
        <v>0.90349666630544867</v>
      </c>
      <c r="I559" s="11">
        <v>1.0183368270930928</v>
      </c>
      <c r="J559" s="11">
        <v>0.98891948995683443</v>
      </c>
      <c r="K559" s="11">
        <v>0.77797208023855058</v>
      </c>
      <c r="L559" s="11" t="s">
        <v>384</v>
      </c>
      <c r="M559" s="11" t="s">
        <v>115</v>
      </c>
      <c r="N559" s="11" t="s">
        <v>10</v>
      </c>
      <c r="O559" s="11" t="s">
        <v>523</v>
      </c>
      <c r="P559" s="26">
        <v>0</v>
      </c>
      <c r="Q559" s="27">
        <v>0</v>
      </c>
      <c r="R559" s="27">
        <v>-1</v>
      </c>
      <c r="S559" s="27">
        <v>1</v>
      </c>
      <c r="T559" s="27">
        <v>0</v>
      </c>
      <c r="U559" s="27">
        <v>0</v>
      </c>
      <c r="V559" s="27">
        <v>0</v>
      </c>
      <c r="W559" s="27">
        <v>0</v>
      </c>
      <c r="X559" s="27">
        <v>0</v>
      </c>
      <c r="Y559" s="27">
        <v>0</v>
      </c>
      <c r="Z559" s="27">
        <v>0</v>
      </c>
      <c r="AA559" s="27">
        <v>0</v>
      </c>
      <c r="AB559" s="27">
        <v>0</v>
      </c>
      <c r="AC559" s="27">
        <v>1</v>
      </c>
      <c r="AD559" s="27">
        <v>0</v>
      </c>
      <c r="AE559" s="27">
        <v>0</v>
      </c>
      <c r="AF559" s="27">
        <v>0</v>
      </c>
      <c r="AG559" s="27">
        <v>0</v>
      </c>
      <c r="AH559" s="27">
        <v>0</v>
      </c>
      <c r="AI559" s="27">
        <v>0</v>
      </c>
      <c r="AJ559" s="27">
        <v>0</v>
      </c>
      <c r="AK559" s="28">
        <v>0</v>
      </c>
      <c r="AL559" s="11">
        <f t="shared" si="4"/>
        <v>3</v>
      </c>
      <c r="AN559" s="11" t="s">
        <v>388</v>
      </c>
      <c r="AO559" s="11">
        <f t="shared" si="5"/>
        <v>34</v>
      </c>
      <c r="AP559" s="22">
        <v>32</v>
      </c>
    </row>
    <row r="560" spans="1:42" ht="15.75" hidden="1" customHeight="1" x14ac:dyDescent="0.35">
      <c r="A560" s="11">
        <v>558</v>
      </c>
      <c r="C560" s="11">
        <v>0.89080855782728929</v>
      </c>
      <c r="D560" s="11">
        <v>0.98145609504804543</v>
      </c>
      <c r="E560" s="11">
        <v>0.75491655264727786</v>
      </c>
      <c r="F560" s="11">
        <v>0.7094102566429541</v>
      </c>
      <c r="G560" s="11">
        <v>0.79814708757783848</v>
      </c>
      <c r="H560" s="11">
        <v>0.90053224988331393</v>
      </c>
      <c r="I560" s="11">
        <v>0.96458896852843534</v>
      </c>
      <c r="J560" s="11">
        <v>0.85737381459503237</v>
      </c>
      <c r="K560" s="11">
        <v>0.96916994024768877</v>
      </c>
      <c r="L560" s="11" t="s">
        <v>384</v>
      </c>
      <c r="M560" s="11" t="s">
        <v>115</v>
      </c>
      <c r="N560" s="11" t="s">
        <v>13</v>
      </c>
      <c r="O560" s="11" t="s">
        <v>523</v>
      </c>
      <c r="P560" s="26">
        <v>0</v>
      </c>
      <c r="Q560" s="27">
        <v>0</v>
      </c>
      <c r="R560" s="27">
        <v>-1</v>
      </c>
      <c r="S560" s="27">
        <v>0</v>
      </c>
      <c r="T560" s="27">
        <v>0</v>
      </c>
      <c r="U560" s="27">
        <v>0</v>
      </c>
      <c r="V560" s="27">
        <v>0</v>
      </c>
      <c r="W560" s="27">
        <v>0</v>
      </c>
      <c r="X560" s="27">
        <v>0</v>
      </c>
      <c r="Y560" s="27">
        <v>0</v>
      </c>
      <c r="Z560" s="27">
        <v>0</v>
      </c>
      <c r="AA560" s="27">
        <v>-1</v>
      </c>
      <c r="AB560" s="27">
        <v>0</v>
      </c>
      <c r="AC560" s="27">
        <v>1</v>
      </c>
      <c r="AD560" s="27">
        <v>0</v>
      </c>
      <c r="AE560" s="27">
        <v>0</v>
      </c>
      <c r="AF560" s="27">
        <v>0</v>
      </c>
      <c r="AG560" s="27">
        <v>0</v>
      </c>
      <c r="AH560" s="27">
        <v>0</v>
      </c>
      <c r="AI560" s="27">
        <v>0</v>
      </c>
      <c r="AJ560" s="27">
        <v>0</v>
      </c>
      <c r="AK560" s="28">
        <v>0</v>
      </c>
      <c r="AL560" s="11">
        <f t="shared" si="4"/>
        <v>3</v>
      </c>
      <c r="AN560" s="11" t="s">
        <v>1368</v>
      </c>
      <c r="AO560" s="11">
        <f t="shared" si="5"/>
        <v>97</v>
      </c>
      <c r="AP560" s="22">
        <v>32</v>
      </c>
    </row>
    <row r="561" spans="1:42" ht="15.75" hidden="1" customHeight="1" x14ac:dyDescent="0.35">
      <c r="A561" s="11">
        <v>559</v>
      </c>
      <c r="C561" s="11">
        <v>0.68592095260871866</v>
      </c>
      <c r="D561" s="11">
        <v>1.3697117926234421</v>
      </c>
      <c r="E561" s="11">
        <v>0.73148386094360296</v>
      </c>
      <c r="F561" s="11">
        <v>1.0377594353199622</v>
      </c>
      <c r="G561" s="11">
        <v>0.83990321222837727</v>
      </c>
      <c r="H561" s="11">
        <v>0.71608781973357249</v>
      </c>
      <c r="I561" s="11">
        <v>0.99110036141832902</v>
      </c>
      <c r="J561" s="11">
        <v>1.120480990469495</v>
      </c>
      <c r="K561" s="11">
        <v>0.92591869308448282</v>
      </c>
      <c r="L561" s="11" t="s">
        <v>384</v>
      </c>
      <c r="M561" s="11" t="s">
        <v>119</v>
      </c>
      <c r="N561" s="11" t="s">
        <v>7</v>
      </c>
      <c r="P561" s="26">
        <v>0</v>
      </c>
      <c r="Q561" s="27">
        <v>0</v>
      </c>
      <c r="R561" s="27">
        <v>0</v>
      </c>
      <c r="S561" s="27">
        <v>1</v>
      </c>
      <c r="T561" s="27">
        <v>0</v>
      </c>
      <c r="U561" s="27">
        <v>0</v>
      </c>
      <c r="V561" s="27">
        <v>0</v>
      </c>
      <c r="W561" s="27">
        <v>0</v>
      </c>
      <c r="X561" s="27">
        <v>0</v>
      </c>
      <c r="Y561" s="27">
        <v>0</v>
      </c>
      <c r="Z561" s="27">
        <v>0</v>
      </c>
      <c r="AA561" s="27">
        <v>0</v>
      </c>
      <c r="AB561" s="27">
        <v>0</v>
      </c>
      <c r="AC561" s="27">
        <v>1</v>
      </c>
      <c r="AD561" s="27">
        <v>0</v>
      </c>
      <c r="AE561" s="27">
        <v>0</v>
      </c>
      <c r="AF561" s="27">
        <v>0</v>
      </c>
      <c r="AG561" s="27">
        <v>0</v>
      </c>
      <c r="AH561" s="27">
        <v>0</v>
      </c>
      <c r="AI561" s="27">
        <v>0</v>
      </c>
      <c r="AJ561" s="27">
        <v>0</v>
      </c>
      <c r="AK561" s="28">
        <v>0</v>
      </c>
      <c r="AL561" s="11">
        <f t="shared" si="4"/>
        <v>2</v>
      </c>
      <c r="AN561" s="11" t="s">
        <v>1371</v>
      </c>
      <c r="AO561" s="11">
        <f t="shared" si="5"/>
        <v>98</v>
      </c>
      <c r="AP561" s="22">
        <v>32</v>
      </c>
    </row>
    <row r="562" spans="1:42" ht="15.75" hidden="1" customHeight="1" x14ac:dyDescent="0.35">
      <c r="A562" s="11">
        <v>560</v>
      </c>
      <c r="C562" s="11">
        <v>0.73018782404403648</v>
      </c>
      <c r="D562" s="11">
        <v>1.1550692385537873</v>
      </c>
      <c r="E562" s="11">
        <v>0.75617709074831385</v>
      </c>
      <c r="F562" s="11">
        <v>0.7643999902360733</v>
      </c>
      <c r="G562" s="11">
        <v>1.0768349871268925</v>
      </c>
      <c r="H562" s="11">
        <v>0.86852735701171513</v>
      </c>
      <c r="I562" s="11">
        <v>1.013265212341675</v>
      </c>
      <c r="J562" s="11">
        <v>1.0847259042875133</v>
      </c>
      <c r="K562" s="11">
        <v>0.68880209890132171</v>
      </c>
      <c r="L562" s="11" t="s">
        <v>384</v>
      </c>
      <c r="M562" s="11" t="s">
        <v>119</v>
      </c>
      <c r="N562" s="11" t="s">
        <v>10</v>
      </c>
      <c r="O562" s="11" t="s">
        <v>520</v>
      </c>
      <c r="P562" s="26">
        <v>0</v>
      </c>
      <c r="Q562" s="27">
        <v>0</v>
      </c>
      <c r="R562" s="27">
        <v>-1</v>
      </c>
      <c r="S562" s="27">
        <v>1</v>
      </c>
      <c r="T562" s="27">
        <v>0</v>
      </c>
      <c r="U562" s="27">
        <v>0</v>
      </c>
      <c r="V562" s="27">
        <v>0</v>
      </c>
      <c r="W562" s="27">
        <v>0</v>
      </c>
      <c r="X562" s="27">
        <v>0</v>
      </c>
      <c r="Y562" s="27">
        <v>0</v>
      </c>
      <c r="Z562" s="27">
        <v>0</v>
      </c>
      <c r="AA562" s="27">
        <v>0</v>
      </c>
      <c r="AB562" s="27">
        <v>0</v>
      </c>
      <c r="AC562" s="27">
        <v>1</v>
      </c>
      <c r="AD562" s="27">
        <v>0</v>
      </c>
      <c r="AE562" s="27">
        <v>0</v>
      </c>
      <c r="AF562" s="27">
        <v>0</v>
      </c>
      <c r="AG562" s="27">
        <v>0</v>
      </c>
      <c r="AH562" s="27">
        <v>0</v>
      </c>
      <c r="AI562" s="27">
        <v>0</v>
      </c>
      <c r="AJ562" s="27">
        <v>0</v>
      </c>
      <c r="AK562" s="28">
        <v>0</v>
      </c>
      <c r="AL562" s="11">
        <f t="shared" si="4"/>
        <v>3</v>
      </c>
      <c r="AN562" s="11" t="s">
        <v>388</v>
      </c>
      <c r="AO562" s="11">
        <f t="shared" si="5"/>
        <v>34</v>
      </c>
      <c r="AP562" s="22">
        <v>32</v>
      </c>
    </row>
    <row r="563" spans="1:42" ht="15.75" hidden="1" customHeight="1" x14ac:dyDescent="0.35">
      <c r="A563" s="11">
        <v>561</v>
      </c>
      <c r="C563" s="11">
        <v>0.77058941978420692</v>
      </c>
      <c r="D563" s="11">
        <v>1.0668682163881364</v>
      </c>
      <c r="E563" s="11">
        <v>0.69092027051937888</v>
      </c>
      <c r="F563" s="11">
        <v>0.63692572335216957</v>
      </c>
      <c r="G563" s="11">
        <v>1.2381260614988951</v>
      </c>
      <c r="H563" s="11">
        <v>0.92587256564897835</v>
      </c>
      <c r="I563" s="11">
        <v>0.98671610185102843</v>
      </c>
      <c r="J563" s="11">
        <v>1.0475169401698738</v>
      </c>
      <c r="K563" s="11">
        <v>0.42028737203439825</v>
      </c>
      <c r="L563" s="11" t="s">
        <v>384</v>
      </c>
      <c r="M563" s="11" t="s">
        <v>119</v>
      </c>
      <c r="N563" s="11" t="s">
        <v>10</v>
      </c>
      <c r="O563" s="11" t="s">
        <v>523</v>
      </c>
      <c r="P563" s="26">
        <v>0</v>
      </c>
      <c r="Q563" s="27">
        <v>0</v>
      </c>
      <c r="R563" s="27">
        <v>-1</v>
      </c>
      <c r="S563" s="27">
        <v>1</v>
      </c>
      <c r="T563" s="27">
        <v>0</v>
      </c>
      <c r="U563" s="27">
        <v>0</v>
      </c>
      <c r="V563" s="27">
        <v>0</v>
      </c>
      <c r="W563" s="27">
        <v>0</v>
      </c>
      <c r="X563" s="27">
        <v>0</v>
      </c>
      <c r="Y563" s="27">
        <v>0</v>
      </c>
      <c r="Z563" s="27">
        <v>0</v>
      </c>
      <c r="AA563" s="27">
        <v>-1</v>
      </c>
      <c r="AB563" s="27">
        <v>0</v>
      </c>
      <c r="AC563" s="27">
        <v>0</v>
      </c>
      <c r="AD563" s="27">
        <v>0</v>
      </c>
      <c r="AE563" s="27">
        <v>0</v>
      </c>
      <c r="AF563" s="27">
        <v>0</v>
      </c>
      <c r="AG563" s="27">
        <v>0</v>
      </c>
      <c r="AH563" s="27">
        <v>0</v>
      </c>
      <c r="AI563" s="27">
        <v>0</v>
      </c>
      <c r="AJ563" s="27">
        <v>0</v>
      </c>
      <c r="AK563" s="28">
        <v>0</v>
      </c>
      <c r="AL563" s="11">
        <f t="shared" si="4"/>
        <v>3</v>
      </c>
      <c r="AN563" s="11" t="s">
        <v>1376</v>
      </c>
      <c r="AO563" s="11">
        <f t="shared" si="5"/>
        <v>99</v>
      </c>
      <c r="AP563" s="22">
        <v>32</v>
      </c>
    </row>
    <row r="564" spans="1:42" ht="15.75" hidden="1" customHeight="1" x14ac:dyDescent="0.35">
      <c r="A564" s="11">
        <v>562</v>
      </c>
      <c r="C564" s="11">
        <v>0.81914253377664559</v>
      </c>
      <c r="D564" s="11">
        <v>0.98984450180010886</v>
      </c>
      <c r="E564" s="11">
        <v>0.82101637121346371</v>
      </c>
      <c r="F564" s="11">
        <v>0.60392825890274515</v>
      </c>
      <c r="G564" s="11">
        <v>0.84255092405197463</v>
      </c>
      <c r="H564" s="11">
        <v>0.96352846832461281</v>
      </c>
      <c r="I564" s="11">
        <v>0.93591551833327502</v>
      </c>
      <c r="J564" s="11">
        <v>1.0817478384743731</v>
      </c>
      <c r="K564" s="11">
        <v>0.73197838393428694</v>
      </c>
      <c r="L564" s="11" t="s">
        <v>384</v>
      </c>
      <c r="M564" s="11" t="s">
        <v>119</v>
      </c>
      <c r="N564" s="11" t="s">
        <v>13</v>
      </c>
      <c r="O564" s="11" t="s">
        <v>523</v>
      </c>
      <c r="P564" s="26">
        <v>0</v>
      </c>
      <c r="Q564" s="27">
        <v>0</v>
      </c>
      <c r="R564" s="27">
        <v>-1</v>
      </c>
      <c r="S564" s="27">
        <v>1</v>
      </c>
      <c r="T564" s="27">
        <v>0</v>
      </c>
      <c r="U564" s="27">
        <v>0</v>
      </c>
      <c r="V564" s="27">
        <v>0</v>
      </c>
      <c r="W564" s="27">
        <v>0</v>
      </c>
      <c r="X564" s="27">
        <v>0</v>
      </c>
      <c r="Y564" s="27">
        <v>0</v>
      </c>
      <c r="Z564" s="27">
        <v>0</v>
      </c>
      <c r="AA564" s="27">
        <v>0</v>
      </c>
      <c r="AB564" s="27">
        <v>0</v>
      </c>
      <c r="AC564" s="27">
        <v>1</v>
      </c>
      <c r="AD564" s="27">
        <v>0</v>
      </c>
      <c r="AE564" s="27">
        <v>0</v>
      </c>
      <c r="AF564" s="27">
        <v>0</v>
      </c>
      <c r="AG564" s="27">
        <v>0</v>
      </c>
      <c r="AH564" s="27">
        <v>0</v>
      </c>
      <c r="AI564" s="27">
        <v>0</v>
      </c>
      <c r="AJ564" s="27">
        <v>0</v>
      </c>
      <c r="AK564" s="28">
        <v>0</v>
      </c>
      <c r="AL564" s="11">
        <f t="shared" si="4"/>
        <v>3</v>
      </c>
      <c r="AN564" s="11" t="s">
        <v>388</v>
      </c>
      <c r="AO564" s="11">
        <f t="shared" si="5"/>
        <v>34</v>
      </c>
      <c r="AP564" s="22">
        <v>32</v>
      </c>
    </row>
    <row r="565" spans="1:42" ht="15.75" hidden="1" customHeight="1" x14ac:dyDescent="0.35">
      <c r="A565" s="11">
        <v>563</v>
      </c>
      <c r="C565" s="11">
        <v>0.89917800873467724</v>
      </c>
      <c r="D565" s="11">
        <v>1.1237484252192202</v>
      </c>
      <c r="E565" s="11">
        <v>0.81485923565863316</v>
      </c>
      <c r="F565" s="11">
        <v>0.98792684517443796</v>
      </c>
      <c r="G565" s="11">
        <v>0.68662257805373383</v>
      </c>
      <c r="H565" s="11">
        <v>1.033809647017478</v>
      </c>
      <c r="I565" s="11">
        <v>1.0501734989963891</v>
      </c>
      <c r="J565" s="11">
        <v>0.9306589160668749</v>
      </c>
      <c r="K565" s="11">
        <v>0.67999679749884256</v>
      </c>
      <c r="L565" s="11" t="s">
        <v>384</v>
      </c>
      <c r="M565" s="11" t="s">
        <v>122</v>
      </c>
      <c r="N565" s="11" t="s">
        <v>7</v>
      </c>
      <c r="P565" s="26">
        <v>0</v>
      </c>
      <c r="Q565" s="27">
        <v>0</v>
      </c>
      <c r="R565" s="27">
        <v>-1</v>
      </c>
      <c r="S565" s="27">
        <v>1</v>
      </c>
      <c r="T565" s="27">
        <v>0</v>
      </c>
      <c r="U565" s="27">
        <v>0</v>
      </c>
      <c r="V565" s="27">
        <v>0</v>
      </c>
      <c r="W565" s="27">
        <v>0</v>
      </c>
      <c r="X565" s="27">
        <v>0</v>
      </c>
      <c r="Y565" s="27">
        <v>0</v>
      </c>
      <c r="Z565" s="27">
        <v>0</v>
      </c>
      <c r="AA565" s="27">
        <v>0</v>
      </c>
      <c r="AB565" s="27">
        <v>0</v>
      </c>
      <c r="AC565" s="27">
        <v>1</v>
      </c>
      <c r="AD565" s="27">
        <v>0</v>
      </c>
      <c r="AE565" s="27">
        <v>0</v>
      </c>
      <c r="AF565" s="27">
        <v>0</v>
      </c>
      <c r="AG565" s="27">
        <v>0</v>
      </c>
      <c r="AH565" s="27">
        <v>0</v>
      </c>
      <c r="AI565" s="27">
        <v>0</v>
      </c>
      <c r="AJ565" s="27">
        <v>0</v>
      </c>
      <c r="AK565" s="28">
        <v>0</v>
      </c>
      <c r="AL565" s="11">
        <f t="shared" si="4"/>
        <v>3</v>
      </c>
      <c r="AN565" s="11" t="s">
        <v>388</v>
      </c>
      <c r="AO565" s="11">
        <f t="shared" si="5"/>
        <v>34</v>
      </c>
      <c r="AP565" s="22">
        <v>32</v>
      </c>
    </row>
    <row r="566" spans="1:42" ht="15.75" hidden="1" customHeight="1" x14ac:dyDescent="0.35">
      <c r="A566" s="11">
        <v>564</v>
      </c>
      <c r="C566" s="11">
        <v>0.83732724239278333</v>
      </c>
      <c r="D566" s="11">
        <v>1.1523657394281541</v>
      </c>
      <c r="E566" s="11">
        <v>0.69705932178773333</v>
      </c>
      <c r="F566" s="11">
        <v>0.77807657163199806</v>
      </c>
      <c r="G566" s="11">
        <v>0.64362034328435092</v>
      </c>
      <c r="H566" s="11">
        <v>1.0415432229860566</v>
      </c>
      <c r="I566" s="11">
        <v>0.99964340748506109</v>
      </c>
      <c r="J566" s="11">
        <v>0.95654129509879116</v>
      </c>
      <c r="K566" s="11">
        <v>0.59285747349654738</v>
      </c>
      <c r="L566" s="11" t="s">
        <v>384</v>
      </c>
      <c r="M566" s="11" t="s">
        <v>122</v>
      </c>
      <c r="N566" s="11" t="s">
        <v>10</v>
      </c>
      <c r="O566" s="11" t="s">
        <v>520</v>
      </c>
      <c r="P566" s="26">
        <v>0</v>
      </c>
      <c r="Q566" s="27">
        <v>0</v>
      </c>
      <c r="R566" s="27">
        <v>-1</v>
      </c>
      <c r="S566" s="27">
        <v>1</v>
      </c>
      <c r="T566" s="27">
        <v>0</v>
      </c>
      <c r="U566" s="27">
        <v>0</v>
      </c>
      <c r="V566" s="27">
        <v>0</v>
      </c>
      <c r="W566" s="27">
        <v>0</v>
      </c>
      <c r="X566" s="27">
        <v>0</v>
      </c>
      <c r="Y566" s="27">
        <v>0</v>
      </c>
      <c r="Z566" s="27">
        <v>0</v>
      </c>
      <c r="AA566" s="27">
        <v>0</v>
      </c>
      <c r="AB566" s="27">
        <v>0</v>
      </c>
      <c r="AC566" s="27">
        <v>1</v>
      </c>
      <c r="AD566" s="27">
        <v>0</v>
      </c>
      <c r="AE566" s="27">
        <v>0</v>
      </c>
      <c r="AF566" s="27">
        <v>0</v>
      </c>
      <c r="AG566" s="27">
        <v>0</v>
      </c>
      <c r="AH566" s="27">
        <v>0</v>
      </c>
      <c r="AI566" s="27">
        <v>0</v>
      </c>
      <c r="AJ566" s="27">
        <v>0</v>
      </c>
      <c r="AK566" s="28">
        <v>0</v>
      </c>
      <c r="AL566" s="11">
        <f t="shared" si="4"/>
        <v>3</v>
      </c>
      <c r="AN566" s="11" t="s">
        <v>388</v>
      </c>
      <c r="AO566" s="11">
        <f t="shared" si="5"/>
        <v>34</v>
      </c>
      <c r="AP566" s="22">
        <v>32</v>
      </c>
    </row>
    <row r="567" spans="1:42" ht="15.75" hidden="1" customHeight="1" x14ac:dyDescent="0.35">
      <c r="A567" s="11">
        <v>565</v>
      </c>
      <c r="C567" s="11">
        <v>0.76569067043593864</v>
      </c>
      <c r="D567" s="11">
        <v>1.0718940852975722</v>
      </c>
      <c r="E567" s="11">
        <v>0.76787438721939294</v>
      </c>
      <c r="F567" s="11">
        <v>0.50361396393841551</v>
      </c>
      <c r="G567" s="11">
        <v>1.2864338189356614</v>
      </c>
      <c r="H567" s="11">
        <v>0.87621562216209059</v>
      </c>
      <c r="I567" s="11">
        <v>0.99373539902202956</v>
      </c>
      <c r="J567" s="11">
        <v>0.92751662227252984</v>
      </c>
      <c r="K567" s="11">
        <v>0.55805430439873382</v>
      </c>
      <c r="L567" s="11" t="s">
        <v>384</v>
      </c>
      <c r="M567" s="11" t="s">
        <v>122</v>
      </c>
      <c r="N567" s="11" t="s">
        <v>10</v>
      </c>
      <c r="O567" s="11" t="s">
        <v>523</v>
      </c>
      <c r="P567" s="26">
        <v>0</v>
      </c>
      <c r="Q567" s="27">
        <v>0</v>
      </c>
      <c r="R567" s="27">
        <v>-1</v>
      </c>
      <c r="S567" s="27">
        <v>0</v>
      </c>
      <c r="T567" s="27">
        <v>0</v>
      </c>
      <c r="U567" s="27">
        <v>0</v>
      </c>
      <c r="V567" s="27">
        <v>0</v>
      </c>
      <c r="W567" s="27">
        <v>0</v>
      </c>
      <c r="X567" s="27">
        <v>0</v>
      </c>
      <c r="Y567" s="27">
        <v>0</v>
      </c>
      <c r="Z567" s="27">
        <v>0</v>
      </c>
      <c r="AA567" s="27">
        <v>-1</v>
      </c>
      <c r="AB567" s="27">
        <v>0</v>
      </c>
      <c r="AC567" s="27">
        <v>1</v>
      </c>
      <c r="AD567" s="27">
        <v>0</v>
      </c>
      <c r="AE567" s="27">
        <v>0</v>
      </c>
      <c r="AF567" s="27">
        <v>0</v>
      </c>
      <c r="AG567" s="27">
        <v>0</v>
      </c>
      <c r="AH567" s="27">
        <v>0</v>
      </c>
      <c r="AI567" s="27">
        <v>0</v>
      </c>
      <c r="AJ567" s="27">
        <v>0</v>
      </c>
      <c r="AK567" s="28">
        <v>0</v>
      </c>
      <c r="AL567" s="11">
        <f t="shared" si="4"/>
        <v>3</v>
      </c>
      <c r="AN567" s="11" t="s">
        <v>1368</v>
      </c>
      <c r="AO567" s="11">
        <f t="shared" si="5"/>
        <v>97</v>
      </c>
      <c r="AP567" s="22">
        <v>32</v>
      </c>
    </row>
    <row r="568" spans="1:42" ht="15.75" hidden="1" customHeight="1" x14ac:dyDescent="0.35">
      <c r="A568" s="11">
        <v>566</v>
      </c>
      <c r="C568" s="11">
        <v>0.83974199099913371</v>
      </c>
      <c r="D568" s="11">
        <v>0.96309893057164719</v>
      </c>
      <c r="E568" s="11">
        <v>0.81258304592582575</v>
      </c>
      <c r="F568" s="11">
        <v>0.5656002119939566</v>
      </c>
      <c r="G568" s="11">
        <v>0.78526507055751127</v>
      </c>
      <c r="H568" s="11">
        <v>0.89461485594458401</v>
      </c>
      <c r="I568" s="11">
        <v>0.97567594052934736</v>
      </c>
      <c r="J568" s="11">
        <v>1.0240365307986352</v>
      </c>
      <c r="K568" s="11">
        <v>0.64029682265145715</v>
      </c>
      <c r="L568" s="11" t="s">
        <v>384</v>
      </c>
      <c r="M568" s="11" t="s">
        <v>122</v>
      </c>
      <c r="N568" s="11" t="s">
        <v>13</v>
      </c>
      <c r="O568" s="11" t="s">
        <v>523</v>
      </c>
      <c r="P568" s="26">
        <v>0</v>
      </c>
      <c r="Q568" s="27">
        <v>0</v>
      </c>
      <c r="R568" s="27">
        <v>-1</v>
      </c>
      <c r="S568" s="27">
        <v>1</v>
      </c>
      <c r="T568" s="27">
        <v>0</v>
      </c>
      <c r="U568" s="27">
        <v>0</v>
      </c>
      <c r="V568" s="27">
        <v>0</v>
      </c>
      <c r="W568" s="27">
        <v>0</v>
      </c>
      <c r="X568" s="27">
        <v>0</v>
      </c>
      <c r="Y568" s="27">
        <v>0</v>
      </c>
      <c r="Z568" s="27">
        <v>0</v>
      </c>
      <c r="AA568" s="27">
        <v>0</v>
      </c>
      <c r="AB568" s="27">
        <v>0</v>
      </c>
      <c r="AC568" s="27">
        <v>1</v>
      </c>
      <c r="AD568" s="27">
        <v>0</v>
      </c>
      <c r="AE568" s="27">
        <v>0</v>
      </c>
      <c r="AF568" s="27">
        <v>0</v>
      </c>
      <c r="AG568" s="27">
        <v>0</v>
      </c>
      <c r="AH568" s="27">
        <v>0</v>
      </c>
      <c r="AI568" s="27">
        <v>0</v>
      </c>
      <c r="AJ568" s="27">
        <v>0</v>
      </c>
      <c r="AK568" s="28">
        <v>0</v>
      </c>
      <c r="AL568" s="11">
        <f t="shared" si="4"/>
        <v>3</v>
      </c>
      <c r="AN568" s="11" t="s">
        <v>388</v>
      </c>
      <c r="AO568" s="11">
        <f t="shared" si="5"/>
        <v>34</v>
      </c>
      <c r="AP568" s="22">
        <v>32</v>
      </c>
    </row>
    <row r="569" spans="1:42" ht="15.75" hidden="1" customHeight="1" x14ac:dyDescent="0.35">
      <c r="A569" s="11">
        <v>567</v>
      </c>
      <c r="C569" s="11">
        <v>0.79677365158868918</v>
      </c>
      <c r="D569" s="11">
        <v>0.87068957332101848</v>
      </c>
      <c r="E569" s="11">
        <v>0.77481971802874328</v>
      </c>
      <c r="F569" s="11">
        <v>0.69593592017768602</v>
      </c>
      <c r="G569" s="11">
        <v>0.89465989430408666</v>
      </c>
      <c r="H569" s="11">
        <v>1.0799528472387838</v>
      </c>
      <c r="I569" s="11">
        <v>3.9084125226351953</v>
      </c>
      <c r="J569" s="11">
        <v>1.0805968016529419</v>
      </c>
      <c r="K569" s="11">
        <v>4.0891921718386701</v>
      </c>
      <c r="L569" s="11" t="s">
        <v>384</v>
      </c>
      <c r="M569" s="11" t="s">
        <v>129</v>
      </c>
      <c r="N569" s="11" t="s">
        <v>7</v>
      </c>
      <c r="P569" s="26">
        <v>1</v>
      </c>
      <c r="Q569" s="27">
        <v>1</v>
      </c>
      <c r="R569" s="27">
        <v>0</v>
      </c>
      <c r="S569" s="27">
        <v>-1</v>
      </c>
      <c r="T569" s="27">
        <v>-1</v>
      </c>
      <c r="U569" s="27">
        <v>0</v>
      </c>
      <c r="V569" s="27">
        <v>0</v>
      </c>
      <c r="W569" s="27">
        <v>1</v>
      </c>
      <c r="X569" s="27">
        <v>0</v>
      </c>
      <c r="Y569" s="27">
        <v>0</v>
      </c>
      <c r="Z569" s="27">
        <v>0</v>
      </c>
      <c r="AA569" s="27">
        <v>0</v>
      </c>
      <c r="AB569" s="27">
        <v>0</v>
      </c>
      <c r="AC569" s="27">
        <v>0</v>
      </c>
      <c r="AD569" s="27">
        <v>0</v>
      </c>
      <c r="AE569" s="27">
        <v>0</v>
      </c>
      <c r="AF569" s="27">
        <v>0</v>
      </c>
      <c r="AG569" s="27">
        <v>0</v>
      </c>
      <c r="AH569" s="27">
        <v>0</v>
      </c>
      <c r="AI569" s="27">
        <v>0</v>
      </c>
      <c r="AJ569" s="27">
        <v>0</v>
      </c>
      <c r="AK569" s="28">
        <v>0</v>
      </c>
      <c r="AL569" s="11">
        <f t="shared" si="4"/>
        <v>5</v>
      </c>
      <c r="AN569" s="11" t="s">
        <v>203</v>
      </c>
      <c r="AO569" s="11">
        <f t="shared" si="5"/>
        <v>11</v>
      </c>
      <c r="AP569" s="22">
        <v>32</v>
      </c>
    </row>
    <row r="570" spans="1:42" ht="15.75" hidden="1" customHeight="1" x14ac:dyDescent="0.35">
      <c r="A570" s="11">
        <v>568</v>
      </c>
      <c r="C570" s="11">
        <v>0.8701351072496486</v>
      </c>
      <c r="D570" s="11">
        <v>1.086813389702985</v>
      </c>
      <c r="E570" s="11">
        <v>0.68206871312357042</v>
      </c>
      <c r="F570" s="11">
        <v>0.99310507803571968</v>
      </c>
      <c r="G570" s="11">
        <v>0.72617682035535203</v>
      </c>
      <c r="H570" s="11">
        <v>0.92392811490482285</v>
      </c>
      <c r="I570" s="11">
        <v>1.0603823831146841</v>
      </c>
      <c r="J570" s="11">
        <v>0.93213853813519587</v>
      </c>
      <c r="K570" s="11">
        <v>0.66592595981720293</v>
      </c>
      <c r="L570" s="11" t="s">
        <v>384</v>
      </c>
      <c r="M570" s="11" t="s">
        <v>129</v>
      </c>
      <c r="N570" s="11" t="s">
        <v>10</v>
      </c>
      <c r="O570" s="11" t="s">
        <v>520</v>
      </c>
      <c r="P570" s="26">
        <v>0</v>
      </c>
      <c r="Q570" s="27">
        <v>0</v>
      </c>
      <c r="R570" s="27">
        <v>-1</v>
      </c>
      <c r="S570" s="27">
        <v>1</v>
      </c>
      <c r="T570" s="27">
        <v>0</v>
      </c>
      <c r="U570" s="27">
        <v>0</v>
      </c>
      <c r="V570" s="27">
        <v>0</v>
      </c>
      <c r="W570" s="27">
        <v>0</v>
      </c>
      <c r="X570" s="27">
        <v>0</v>
      </c>
      <c r="Y570" s="27">
        <v>0</v>
      </c>
      <c r="Z570" s="27">
        <v>0</v>
      </c>
      <c r="AA570" s="27">
        <v>0</v>
      </c>
      <c r="AB570" s="27">
        <v>0</v>
      </c>
      <c r="AC570" s="27">
        <v>1</v>
      </c>
      <c r="AD570" s="27">
        <v>0</v>
      </c>
      <c r="AE570" s="27">
        <v>0</v>
      </c>
      <c r="AF570" s="27">
        <v>0</v>
      </c>
      <c r="AG570" s="27">
        <v>0</v>
      </c>
      <c r="AH570" s="27">
        <v>0</v>
      </c>
      <c r="AI570" s="27">
        <v>0</v>
      </c>
      <c r="AJ570" s="27">
        <v>0</v>
      </c>
      <c r="AK570" s="28">
        <v>0</v>
      </c>
      <c r="AL570" s="11">
        <f t="shared" si="4"/>
        <v>3</v>
      </c>
      <c r="AN570" s="11" t="s">
        <v>388</v>
      </c>
      <c r="AO570" s="11">
        <f t="shared" si="5"/>
        <v>34</v>
      </c>
      <c r="AP570" s="22">
        <v>32</v>
      </c>
    </row>
    <row r="571" spans="1:42" ht="15.75" hidden="1" customHeight="1" x14ac:dyDescent="0.35">
      <c r="A571" s="11">
        <v>569</v>
      </c>
      <c r="C571" s="11">
        <v>0.72396616010000248</v>
      </c>
      <c r="D571" s="11">
        <v>1.0347223283557805</v>
      </c>
      <c r="E571" s="11">
        <v>0.65412573771166604</v>
      </c>
      <c r="F571" s="11">
        <v>0.84460291882209482</v>
      </c>
      <c r="G571" s="11">
        <v>0.73543751802958013</v>
      </c>
      <c r="H571" s="11">
        <v>0.95683811528136564</v>
      </c>
      <c r="I571" s="11">
        <v>1.1182725394387047</v>
      </c>
      <c r="J571" s="11">
        <v>0.97706661802220807</v>
      </c>
      <c r="K571" s="11">
        <v>0.65548631780674915</v>
      </c>
      <c r="L571" s="11" t="s">
        <v>384</v>
      </c>
      <c r="M571" s="11" t="s">
        <v>129</v>
      </c>
      <c r="N571" s="11" t="s">
        <v>10</v>
      </c>
      <c r="O571" s="11" t="s">
        <v>523</v>
      </c>
      <c r="P571" s="26">
        <v>0</v>
      </c>
      <c r="Q571" s="27">
        <v>0</v>
      </c>
      <c r="R571" s="27">
        <v>-1</v>
      </c>
      <c r="S571" s="27">
        <v>1</v>
      </c>
      <c r="T571" s="27">
        <v>0</v>
      </c>
      <c r="U571" s="27">
        <v>0</v>
      </c>
      <c r="V571" s="27">
        <v>0</v>
      </c>
      <c r="W571" s="27">
        <v>0</v>
      </c>
      <c r="X571" s="27">
        <v>0</v>
      </c>
      <c r="Y571" s="27">
        <v>0</v>
      </c>
      <c r="Z571" s="27">
        <v>0</v>
      </c>
      <c r="AA571" s="27">
        <v>-1</v>
      </c>
      <c r="AB571" s="27">
        <v>0</v>
      </c>
      <c r="AC571" s="27">
        <v>1</v>
      </c>
      <c r="AD571" s="27">
        <v>0</v>
      </c>
      <c r="AE571" s="27">
        <v>0</v>
      </c>
      <c r="AF571" s="27">
        <v>0</v>
      </c>
      <c r="AG571" s="27">
        <v>0</v>
      </c>
      <c r="AH571" s="27">
        <v>0</v>
      </c>
      <c r="AI571" s="27">
        <v>0</v>
      </c>
      <c r="AJ571" s="27">
        <v>0</v>
      </c>
      <c r="AK571" s="28">
        <v>0</v>
      </c>
      <c r="AL571" s="11">
        <f t="shared" si="4"/>
        <v>4</v>
      </c>
      <c r="AN571" s="11" t="s">
        <v>391</v>
      </c>
      <c r="AO571" s="11">
        <f t="shared" si="5"/>
        <v>35</v>
      </c>
      <c r="AP571" s="22">
        <v>32</v>
      </c>
    </row>
    <row r="572" spans="1:42" ht="15.75" hidden="1" customHeight="1" x14ac:dyDescent="0.35">
      <c r="A572" s="11">
        <v>570</v>
      </c>
      <c r="C572" s="11">
        <v>0.86935213158757019</v>
      </c>
      <c r="D572" s="11">
        <v>0.98018003613671079</v>
      </c>
      <c r="E572" s="11">
        <v>0.76732438206386921</v>
      </c>
      <c r="F572" s="11">
        <v>0.76136662662242061</v>
      </c>
      <c r="G572" s="11">
        <v>0.80021856689592352</v>
      </c>
      <c r="H572" s="11">
        <v>1.0000693171203765</v>
      </c>
      <c r="I572" s="11">
        <v>1.0616677154885308</v>
      </c>
      <c r="J572" s="11">
        <v>0.96650757050396185</v>
      </c>
      <c r="K572" s="11">
        <v>0.62880184813749596</v>
      </c>
      <c r="L572" s="11" t="s">
        <v>384</v>
      </c>
      <c r="M572" s="11" t="s">
        <v>129</v>
      </c>
      <c r="N572" s="11" t="s">
        <v>13</v>
      </c>
      <c r="O572" s="11" t="s">
        <v>523</v>
      </c>
      <c r="P572" s="26">
        <v>0</v>
      </c>
      <c r="Q572" s="27">
        <v>0</v>
      </c>
      <c r="R572" s="27">
        <v>-1</v>
      </c>
      <c r="S572" s="27">
        <v>1</v>
      </c>
      <c r="T572" s="27">
        <v>0</v>
      </c>
      <c r="U572" s="27">
        <v>0</v>
      </c>
      <c r="V572" s="27">
        <v>0</v>
      </c>
      <c r="W572" s="27">
        <v>0</v>
      </c>
      <c r="X572" s="27">
        <v>0</v>
      </c>
      <c r="Y572" s="27">
        <v>0</v>
      </c>
      <c r="Z572" s="27">
        <v>0</v>
      </c>
      <c r="AA572" s="27">
        <v>0</v>
      </c>
      <c r="AB572" s="27">
        <v>0</v>
      </c>
      <c r="AC572" s="27">
        <v>1</v>
      </c>
      <c r="AD572" s="27">
        <v>0</v>
      </c>
      <c r="AE572" s="27">
        <v>1</v>
      </c>
      <c r="AF572" s="27">
        <v>0</v>
      </c>
      <c r="AG572" s="27">
        <v>0</v>
      </c>
      <c r="AH572" s="27">
        <v>0</v>
      </c>
      <c r="AI572" s="27">
        <v>0</v>
      </c>
      <c r="AJ572" s="27">
        <v>0</v>
      </c>
      <c r="AK572" s="28">
        <v>0</v>
      </c>
      <c r="AL572" s="11">
        <f t="shared" si="4"/>
        <v>4</v>
      </c>
      <c r="AN572" s="11" t="s">
        <v>1395</v>
      </c>
      <c r="AO572" s="11">
        <f t="shared" si="5"/>
        <v>100</v>
      </c>
      <c r="AP572" s="22">
        <v>32</v>
      </c>
    </row>
    <row r="573" spans="1:42" ht="15.75" hidden="1" customHeight="1" x14ac:dyDescent="0.35">
      <c r="A573" s="11">
        <v>571</v>
      </c>
      <c r="C573" s="11">
        <v>0.87149108478585313</v>
      </c>
      <c r="D573" s="11">
        <v>0.8713953579865048</v>
      </c>
      <c r="E573" s="11">
        <v>0.81629230526546481</v>
      </c>
      <c r="F573" s="11">
        <v>0.62768200324326107</v>
      </c>
      <c r="G573" s="11">
        <v>0.49238947324387422</v>
      </c>
      <c r="H573" s="11">
        <v>1.0422055697885693</v>
      </c>
      <c r="I573" s="11">
        <v>2.5761552964785022</v>
      </c>
      <c r="J573" s="11">
        <v>1.0402650271596896</v>
      </c>
      <c r="K573" s="11">
        <v>3.3456043572980128</v>
      </c>
      <c r="L573" s="11" t="s">
        <v>384</v>
      </c>
      <c r="M573" s="11" t="s">
        <v>132</v>
      </c>
      <c r="N573" s="11" t="s">
        <v>7</v>
      </c>
      <c r="P573" s="26">
        <v>1</v>
      </c>
      <c r="Q573" s="27">
        <v>1</v>
      </c>
      <c r="R573" s="27">
        <v>0</v>
      </c>
      <c r="S573" s="27">
        <v>-1</v>
      </c>
      <c r="T573" s="27">
        <v>-1</v>
      </c>
      <c r="U573" s="27">
        <v>0</v>
      </c>
      <c r="V573" s="27">
        <v>0</v>
      </c>
      <c r="W573" s="27">
        <v>1</v>
      </c>
      <c r="X573" s="27">
        <v>0</v>
      </c>
      <c r="Y573" s="27">
        <v>0</v>
      </c>
      <c r="Z573" s="27">
        <v>0</v>
      </c>
      <c r="AA573" s="27">
        <v>0</v>
      </c>
      <c r="AB573" s="27">
        <v>0</v>
      </c>
      <c r="AC573" s="27">
        <v>0</v>
      </c>
      <c r="AD573" s="27">
        <v>0</v>
      </c>
      <c r="AE573" s="27">
        <v>0</v>
      </c>
      <c r="AF573" s="27">
        <v>0</v>
      </c>
      <c r="AG573" s="27">
        <v>0</v>
      </c>
      <c r="AH573" s="27">
        <v>0</v>
      </c>
      <c r="AI573" s="27">
        <v>0</v>
      </c>
      <c r="AJ573" s="27">
        <v>0</v>
      </c>
      <c r="AK573" s="28">
        <v>0</v>
      </c>
      <c r="AL573" s="11">
        <f t="shared" si="4"/>
        <v>5</v>
      </c>
      <c r="AN573" s="11" t="s">
        <v>203</v>
      </c>
      <c r="AO573" s="11">
        <f t="shared" si="5"/>
        <v>11</v>
      </c>
      <c r="AP573" s="22">
        <v>32</v>
      </c>
    </row>
    <row r="574" spans="1:42" ht="15.75" hidden="1" customHeight="1" x14ac:dyDescent="0.35">
      <c r="A574" s="11">
        <v>572</v>
      </c>
      <c r="C574" s="11">
        <v>0.79516557392208131</v>
      </c>
      <c r="D574" s="11">
        <v>1.1391823515039285</v>
      </c>
      <c r="E574" s="11">
        <v>0.65260873284066179</v>
      </c>
      <c r="F574" s="11">
        <v>0.9995672170249964</v>
      </c>
      <c r="G574" s="11">
        <v>0.62651847109487635</v>
      </c>
      <c r="H574" s="11">
        <v>1.0949526815383812</v>
      </c>
      <c r="I574" s="11">
        <v>0.98693068383583815</v>
      </c>
      <c r="J574" s="11">
        <v>1.0242538317687577</v>
      </c>
      <c r="K574" s="11">
        <v>0.65466858619148571</v>
      </c>
      <c r="L574" s="11" t="s">
        <v>384</v>
      </c>
      <c r="M574" s="11" t="s">
        <v>132</v>
      </c>
      <c r="N574" s="11" t="s">
        <v>10</v>
      </c>
      <c r="O574" s="11" t="s">
        <v>520</v>
      </c>
      <c r="P574" s="26">
        <v>0</v>
      </c>
      <c r="Q574" s="27">
        <v>0</v>
      </c>
      <c r="R574" s="27">
        <v>-1</v>
      </c>
      <c r="S574" s="27">
        <v>1</v>
      </c>
      <c r="T574" s="27">
        <v>0</v>
      </c>
      <c r="U574" s="27">
        <v>0</v>
      </c>
      <c r="V574" s="27">
        <v>0</v>
      </c>
      <c r="W574" s="27">
        <v>0</v>
      </c>
      <c r="X574" s="27">
        <v>0</v>
      </c>
      <c r="Y574" s="27">
        <v>0</v>
      </c>
      <c r="Z574" s="27">
        <v>0</v>
      </c>
      <c r="AA574" s="27">
        <v>0</v>
      </c>
      <c r="AB574" s="27">
        <v>0</v>
      </c>
      <c r="AC574" s="27">
        <v>1</v>
      </c>
      <c r="AD574" s="27">
        <v>0</v>
      </c>
      <c r="AE574" s="27">
        <v>0</v>
      </c>
      <c r="AF574" s="27">
        <v>0</v>
      </c>
      <c r="AG574" s="27">
        <v>0</v>
      </c>
      <c r="AH574" s="27">
        <v>0</v>
      </c>
      <c r="AI574" s="27">
        <v>0</v>
      </c>
      <c r="AJ574" s="27">
        <v>0</v>
      </c>
      <c r="AK574" s="28">
        <v>0</v>
      </c>
      <c r="AL574" s="11">
        <f t="shared" si="4"/>
        <v>3</v>
      </c>
      <c r="AN574" s="11" t="s">
        <v>388</v>
      </c>
      <c r="AO574" s="11">
        <f t="shared" si="5"/>
        <v>34</v>
      </c>
      <c r="AP574" s="22">
        <v>32</v>
      </c>
    </row>
    <row r="575" spans="1:42" ht="15.75" hidden="1" customHeight="1" x14ac:dyDescent="0.35">
      <c r="A575" s="11">
        <v>573</v>
      </c>
      <c r="C575" s="11">
        <v>0.74584848922442559</v>
      </c>
      <c r="D575" s="11">
        <v>1.2293715356353512</v>
      </c>
      <c r="E575" s="11">
        <v>0.61350730449016178</v>
      </c>
      <c r="F575" s="11">
        <v>1.0942808514759803</v>
      </c>
      <c r="G575" s="11">
        <v>1.1212763959456769</v>
      </c>
      <c r="H575" s="11">
        <v>1.1203883467383158</v>
      </c>
      <c r="I575" s="11">
        <v>1.0366082724303214</v>
      </c>
      <c r="J575" s="11">
        <v>1.1719856725392566</v>
      </c>
      <c r="K575" s="11">
        <v>0.86437826329166789</v>
      </c>
      <c r="L575" s="11" t="s">
        <v>384</v>
      </c>
      <c r="M575" s="11" t="s">
        <v>132</v>
      </c>
      <c r="N575" s="11" t="s">
        <v>10</v>
      </c>
      <c r="O575" s="11" t="s">
        <v>523</v>
      </c>
      <c r="P575" s="26">
        <v>0</v>
      </c>
      <c r="Q575" s="27">
        <v>0</v>
      </c>
      <c r="R575" s="27">
        <v>0</v>
      </c>
      <c r="S575" s="27">
        <v>1</v>
      </c>
      <c r="T575" s="27">
        <v>0</v>
      </c>
      <c r="U575" s="27">
        <v>0</v>
      </c>
      <c r="V575" s="27">
        <v>0</v>
      </c>
      <c r="W575" s="27">
        <v>0</v>
      </c>
      <c r="X575" s="27">
        <v>0</v>
      </c>
      <c r="Y575" s="27">
        <v>0</v>
      </c>
      <c r="Z575" s="27">
        <v>0</v>
      </c>
      <c r="AA575" s="27">
        <v>0</v>
      </c>
      <c r="AB575" s="27">
        <v>0</v>
      </c>
      <c r="AC575" s="27">
        <v>0</v>
      </c>
      <c r="AD575" s="27">
        <v>0</v>
      </c>
      <c r="AE575" s="27">
        <v>0</v>
      </c>
      <c r="AF575" s="27">
        <v>0</v>
      </c>
      <c r="AG575" s="27">
        <v>0</v>
      </c>
      <c r="AH575" s="27">
        <v>0</v>
      </c>
      <c r="AI575" s="27">
        <v>0</v>
      </c>
      <c r="AJ575" s="27">
        <v>0</v>
      </c>
      <c r="AK575" s="28">
        <v>0</v>
      </c>
      <c r="AL575" s="11">
        <f t="shared" si="4"/>
        <v>1</v>
      </c>
      <c r="AN575" s="11" t="s">
        <v>1402</v>
      </c>
      <c r="AO575" s="11">
        <f t="shared" si="5"/>
        <v>101</v>
      </c>
      <c r="AP575" s="22">
        <v>32</v>
      </c>
    </row>
    <row r="576" spans="1:42" ht="15.75" hidden="1" customHeight="1" x14ac:dyDescent="0.35">
      <c r="A576" s="11">
        <v>574</v>
      </c>
      <c r="C576" s="11">
        <v>1.1164640505324315</v>
      </c>
      <c r="D576" s="11">
        <v>1.0430688194996349</v>
      </c>
      <c r="E576" s="11">
        <v>0.74755451448262411</v>
      </c>
      <c r="F576" s="11">
        <v>0.8897669898709254</v>
      </c>
      <c r="G576" s="11">
        <v>1.2641873685445972</v>
      </c>
      <c r="H576" s="11">
        <v>1.1015081244210729</v>
      </c>
      <c r="I576" s="11">
        <v>1.0127732527945963</v>
      </c>
      <c r="J576" s="11">
        <v>0.99077193024630406</v>
      </c>
      <c r="K576" s="11">
        <v>0.73688853932072074</v>
      </c>
      <c r="L576" s="11" t="s">
        <v>384</v>
      </c>
      <c r="M576" s="11" t="s">
        <v>132</v>
      </c>
      <c r="N576" s="11" t="s">
        <v>13</v>
      </c>
      <c r="O576" s="11" t="s">
        <v>523</v>
      </c>
      <c r="P576" s="26">
        <v>0</v>
      </c>
      <c r="Q576" s="27">
        <v>0</v>
      </c>
      <c r="R576" s="27">
        <v>-1</v>
      </c>
      <c r="S576" s="27">
        <v>1</v>
      </c>
      <c r="T576" s="27">
        <v>0</v>
      </c>
      <c r="U576" s="27">
        <v>0</v>
      </c>
      <c r="V576" s="27">
        <v>0</v>
      </c>
      <c r="W576" s="27">
        <v>0</v>
      </c>
      <c r="X576" s="27">
        <v>-1</v>
      </c>
      <c r="Y576" s="27">
        <v>0</v>
      </c>
      <c r="Z576" s="27">
        <v>0</v>
      </c>
      <c r="AA576" s="27">
        <v>0</v>
      </c>
      <c r="AB576" s="27">
        <v>0</v>
      </c>
      <c r="AC576" s="27">
        <v>1</v>
      </c>
      <c r="AD576" s="27">
        <v>0</v>
      </c>
      <c r="AE576" s="27">
        <v>1</v>
      </c>
      <c r="AF576" s="27">
        <v>0</v>
      </c>
      <c r="AG576" s="27">
        <v>0</v>
      </c>
      <c r="AH576" s="27">
        <v>0</v>
      </c>
      <c r="AI576" s="27">
        <v>0</v>
      </c>
      <c r="AJ576" s="27">
        <v>0</v>
      </c>
      <c r="AK576" s="28">
        <v>0</v>
      </c>
      <c r="AL576" s="11">
        <f t="shared" si="4"/>
        <v>5</v>
      </c>
      <c r="AN576" s="11" t="s">
        <v>1405</v>
      </c>
      <c r="AO576" s="11">
        <f t="shared" si="5"/>
        <v>102</v>
      </c>
      <c r="AP576" s="22">
        <v>32</v>
      </c>
    </row>
    <row r="577" spans="1:42" ht="15.75" hidden="1" customHeight="1" x14ac:dyDescent="0.35">
      <c r="A577" s="11">
        <v>575</v>
      </c>
      <c r="C577" s="11">
        <v>0.76560356616775815</v>
      </c>
      <c r="D577" s="11">
        <v>0.85975577171389994</v>
      </c>
      <c r="E577" s="11">
        <v>0.79935708658870497</v>
      </c>
      <c r="F577" s="11">
        <v>0.66691681482234166</v>
      </c>
      <c r="G577" s="11">
        <v>0.517112606392504</v>
      </c>
      <c r="H577" s="11">
        <v>1.156480988845294</v>
      </c>
      <c r="I577" s="11">
        <v>1.9064079316286655</v>
      </c>
      <c r="J577" s="11">
        <v>1.1251987788146116</v>
      </c>
      <c r="K577" s="11">
        <v>3.9192529744396376</v>
      </c>
      <c r="L577" s="11" t="s">
        <v>384</v>
      </c>
      <c r="M577" s="11" t="s">
        <v>135</v>
      </c>
      <c r="N577" s="11" t="s">
        <v>7</v>
      </c>
      <c r="P577" s="26">
        <v>1</v>
      </c>
      <c r="Q577" s="27">
        <v>1</v>
      </c>
      <c r="R577" s="27">
        <v>0</v>
      </c>
      <c r="S577" s="27">
        <v>-1</v>
      </c>
      <c r="T577" s="27">
        <v>0</v>
      </c>
      <c r="U577" s="27">
        <v>0</v>
      </c>
      <c r="V577" s="27">
        <v>0</v>
      </c>
      <c r="W577" s="27">
        <v>1</v>
      </c>
      <c r="X577" s="27">
        <v>0</v>
      </c>
      <c r="Y577" s="27">
        <v>0</v>
      </c>
      <c r="Z577" s="27">
        <v>1</v>
      </c>
      <c r="AA577" s="27">
        <v>0</v>
      </c>
      <c r="AB577" s="27">
        <v>-1</v>
      </c>
      <c r="AC577" s="27">
        <v>0</v>
      </c>
      <c r="AD577" s="27">
        <v>0</v>
      </c>
      <c r="AE577" s="27">
        <v>0</v>
      </c>
      <c r="AF577" s="27">
        <v>0</v>
      </c>
      <c r="AG577" s="27">
        <v>0</v>
      </c>
      <c r="AH577" s="27">
        <v>0</v>
      </c>
      <c r="AI577" s="27">
        <v>0</v>
      </c>
      <c r="AJ577" s="27">
        <v>0</v>
      </c>
      <c r="AK577" s="28">
        <v>0</v>
      </c>
      <c r="AL577" s="11">
        <f t="shared" si="4"/>
        <v>6</v>
      </c>
      <c r="AN577" s="11" t="s">
        <v>1408</v>
      </c>
      <c r="AO577" s="11">
        <f t="shared" si="5"/>
        <v>103</v>
      </c>
      <c r="AP577" s="22">
        <v>32</v>
      </c>
    </row>
    <row r="578" spans="1:42" ht="15.75" hidden="1" customHeight="1" x14ac:dyDescent="0.35">
      <c r="A578" s="11">
        <v>576</v>
      </c>
      <c r="C578" s="11">
        <v>0.8404632815547517</v>
      </c>
      <c r="D578" s="11">
        <v>0.98535062945846441</v>
      </c>
      <c r="E578" s="11">
        <v>0.64030384614048608</v>
      </c>
      <c r="F578" s="11">
        <v>0.87908342152093566</v>
      </c>
      <c r="G578" s="11">
        <v>0.57600376545298393</v>
      </c>
      <c r="H578" s="11">
        <v>0.94181133033249498</v>
      </c>
      <c r="I578" s="11">
        <v>0.97468288794741897</v>
      </c>
      <c r="J578" s="11">
        <v>1.0666046095139601</v>
      </c>
      <c r="K578" s="11">
        <v>0.5911433164141745</v>
      </c>
      <c r="L578" s="11" t="s">
        <v>384</v>
      </c>
      <c r="M578" s="11" t="s">
        <v>135</v>
      </c>
      <c r="N578" s="11" t="s">
        <v>10</v>
      </c>
      <c r="O578" s="11" t="s">
        <v>520</v>
      </c>
      <c r="P578" s="26">
        <v>0</v>
      </c>
      <c r="Q578" s="27">
        <v>0</v>
      </c>
      <c r="R578" s="27">
        <v>-1</v>
      </c>
      <c r="S578" s="27">
        <v>1</v>
      </c>
      <c r="T578" s="27">
        <v>0</v>
      </c>
      <c r="U578" s="27">
        <v>0</v>
      </c>
      <c r="V578" s="27">
        <v>0</v>
      </c>
      <c r="W578" s="27">
        <v>0</v>
      </c>
      <c r="X578" s="27">
        <v>0</v>
      </c>
      <c r="Y578" s="27">
        <v>0</v>
      </c>
      <c r="Z578" s="27">
        <v>0</v>
      </c>
      <c r="AA578" s="27">
        <v>0</v>
      </c>
      <c r="AB578" s="27">
        <v>0</v>
      </c>
      <c r="AC578" s="27">
        <v>1</v>
      </c>
      <c r="AD578" s="27">
        <v>0</v>
      </c>
      <c r="AE578" s="27">
        <v>0</v>
      </c>
      <c r="AF578" s="27">
        <v>0</v>
      </c>
      <c r="AG578" s="27">
        <v>0</v>
      </c>
      <c r="AH578" s="27">
        <v>0</v>
      </c>
      <c r="AI578" s="27">
        <v>0</v>
      </c>
      <c r="AJ578" s="27">
        <v>0</v>
      </c>
      <c r="AK578" s="28">
        <v>0</v>
      </c>
      <c r="AL578" s="11">
        <f t="shared" si="4"/>
        <v>3</v>
      </c>
      <c r="AN578" s="11" t="s">
        <v>388</v>
      </c>
      <c r="AO578" s="11">
        <f t="shared" si="5"/>
        <v>34</v>
      </c>
      <c r="AP578" s="22">
        <v>32</v>
      </c>
    </row>
    <row r="579" spans="1:42" ht="15.75" hidden="1" customHeight="1" x14ac:dyDescent="0.35">
      <c r="A579" s="11">
        <v>577</v>
      </c>
      <c r="C579" s="11">
        <v>0.71327761902248454</v>
      </c>
      <c r="D579" s="11">
        <v>1.0812086005123402</v>
      </c>
      <c r="E579" s="11">
        <v>0.56905067382113428</v>
      </c>
      <c r="F579" s="11">
        <v>0.89071220077175173</v>
      </c>
      <c r="G579" s="11">
        <v>0.63275042742755128</v>
      </c>
      <c r="H579" s="11">
        <v>1.0414032816205199</v>
      </c>
      <c r="I579" s="11">
        <v>1.0530928932465085</v>
      </c>
      <c r="J579" s="11">
        <v>1.0841634764419896</v>
      </c>
      <c r="K579" s="11">
        <v>0.45092931312021506</v>
      </c>
      <c r="L579" s="11" t="s">
        <v>384</v>
      </c>
      <c r="M579" s="11" t="s">
        <v>135</v>
      </c>
      <c r="N579" s="11" t="s">
        <v>10</v>
      </c>
      <c r="O579" s="11" t="s">
        <v>523</v>
      </c>
      <c r="P579" s="26">
        <v>0</v>
      </c>
      <c r="Q579" s="27">
        <v>0</v>
      </c>
      <c r="R579" s="27">
        <v>-1</v>
      </c>
      <c r="S579" s="27">
        <v>1</v>
      </c>
      <c r="T579" s="27">
        <v>0</v>
      </c>
      <c r="U579" s="27">
        <v>0</v>
      </c>
      <c r="V579" s="27">
        <v>0</v>
      </c>
      <c r="W579" s="27">
        <v>0</v>
      </c>
      <c r="X579" s="27">
        <v>0</v>
      </c>
      <c r="Y579" s="27">
        <v>0</v>
      </c>
      <c r="Z579" s="27">
        <v>0</v>
      </c>
      <c r="AA579" s="27">
        <v>-1</v>
      </c>
      <c r="AB579" s="27">
        <v>0</v>
      </c>
      <c r="AC579" s="27">
        <v>1</v>
      </c>
      <c r="AD579" s="27">
        <v>0</v>
      </c>
      <c r="AE579" s="27">
        <v>0</v>
      </c>
      <c r="AF579" s="27">
        <v>0</v>
      </c>
      <c r="AG579" s="27">
        <v>0</v>
      </c>
      <c r="AH579" s="27">
        <v>0</v>
      </c>
      <c r="AI579" s="27">
        <v>0</v>
      </c>
      <c r="AJ579" s="27">
        <v>0</v>
      </c>
      <c r="AK579" s="28">
        <v>0</v>
      </c>
      <c r="AL579" s="11">
        <f t="shared" si="4"/>
        <v>4</v>
      </c>
      <c r="AN579" s="11" t="s">
        <v>391</v>
      </c>
      <c r="AO579" s="11">
        <f t="shared" si="5"/>
        <v>35</v>
      </c>
      <c r="AP579" s="22">
        <v>32</v>
      </c>
    </row>
    <row r="580" spans="1:42" ht="15.75" hidden="1" customHeight="1" x14ac:dyDescent="0.35">
      <c r="A580" s="11">
        <v>578</v>
      </c>
      <c r="C580" s="11">
        <v>0.95419285793068842</v>
      </c>
      <c r="D580" s="11">
        <v>0.95413891400634487</v>
      </c>
      <c r="E580" s="11">
        <v>0.73967363948597131</v>
      </c>
      <c r="F580" s="11">
        <v>0.69324140761720021</v>
      </c>
      <c r="G580" s="11">
        <v>1.1855440931407211</v>
      </c>
      <c r="H580" s="11">
        <v>1.0319851343336957</v>
      </c>
      <c r="I580" s="11">
        <v>0.99022084245827224</v>
      </c>
      <c r="J580" s="11">
        <v>1.0847696808197529</v>
      </c>
      <c r="K580" s="11">
        <v>0.69120184281879316</v>
      </c>
      <c r="L580" s="11" t="s">
        <v>384</v>
      </c>
      <c r="M580" s="11" t="s">
        <v>135</v>
      </c>
      <c r="N580" s="11" t="s">
        <v>13</v>
      </c>
      <c r="O580" s="11" t="s">
        <v>523</v>
      </c>
      <c r="P580" s="26">
        <v>0</v>
      </c>
      <c r="Q580" s="27">
        <v>0</v>
      </c>
      <c r="R580" s="27">
        <v>-1</v>
      </c>
      <c r="S580" s="27">
        <v>1</v>
      </c>
      <c r="T580" s="27">
        <v>0</v>
      </c>
      <c r="U580" s="27">
        <v>0</v>
      </c>
      <c r="V580" s="27">
        <v>0</v>
      </c>
      <c r="W580" s="27">
        <v>0</v>
      </c>
      <c r="X580" s="27">
        <v>-1</v>
      </c>
      <c r="Y580" s="27">
        <v>0</v>
      </c>
      <c r="Z580" s="27">
        <v>0</v>
      </c>
      <c r="AA580" s="27">
        <v>0</v>
      </c>
      <c r="AB580" s="27">
        <v>0</v>
      </c>
      <c r="AC580" s="27">
        <v>1</v>
      </c>
      <c r="AD580" s="27">
        <v>0</v>
      </c>
      <c r="AE580" s="27">
        <v>0</v>
      </c>
      <c r="AF580" s="27">
        <v>0</v>
      </c>
      <c r="AG580" s="27">
        <v>0</v>
      </c>
      <c r="AH580" s="27">
        <v>0</v>
      </c>
      <c r="AI580" s="27">
        <v>0</v>
      </c>
      <c r="AJ580" s="27">
        <v>0</v>
      </c>
      <c r="AK580" s="28">
        <v>0</v>
      </c>
      <c r="AL580" s="11">
        <f t="shared" si="4"/>
        <v>4</v>
      </c>
      <c r="AN580" s="11" t="s">
        <v>1415</v>
      </c>
      <c r="AO580" s="11">
        <f t="shared" si="5"/>
        <v>104</v>
      </c>
      <c r="AP580" s="22">
        <v>32</v>
      </c>
    </row>
    <row r="581" spans="1:42" ht="15.75" hidden="1" customHeight="1" x14ac:dyDescent="0.35">
      <c r="A581" s="11">
        <v>579</v>
      </c>
      <c r="C581" s="11">
        <v>0.79252110821807276</v>
      </c>
      <c r="D581" s="11">
        <v>0.93409056000703083</v>
      </c>
      <c r="E581" s="11">
        <v>0.77784638063172817</v>
      </c>
      <c r="F581" s="11">
        <v>0.81316070640898919</v>
      </c>
      <c r="G581" s="11">
        <v>0.55282182059153839</v>
      </c>
      <c r="H581" s="11">
        <v>1.0969660237933119</v>
      </c>
      <c r="I581" s="11">
        <v>3.1668690122978473</v>
      </c>
      <c r="J581" s="11">
        <v>1.1171538772991894</v>
      </c>
      <c r="K581" s="11">
        <v>2.543426715492934</v>
      </c>
      <c r="L581" s="11" t="s">
        <v>384</v>
      </c>
      <c r="M581" s="11" t="s">
        <v>138</v>
      </c>
      <c r="N581" s="11" t="s">
        <v>7</v>
      </c>
      <c r="P581" s="26">
        <v>1</v>
      </c>
      <c r="Q581" s="27">
        <v>1</v>
      </c>
      <c r="R581" s="27">
        <v>0</v>
      </c>
      <c r="S581" s="27">
        <v>-1</v>
      </c>
      <c r="T581" s="27">
        <v>-1</v>
      </c>
      <c r="U581" s="27">
        <v>0</v>
      </c>
      <c r="V581" s="27">
        <v>0</v>
      </c>
      <c r="W581" s="27">
        <v>0</v>
      </c>
      <c r="X581" s="27">
        <v>0</v>
      </c>
      <c r="Y581" s="27">
        <v>0</v>
      </c>
      <c r="Z581" s="27">
        <v>0</v>
      </c>
      <c r="AA581" s="27">
        <v>0</v>
      </c>
      <c r="AB581" s="27">
        <v>-1</v>
      </c>
      <c r="AC581" s="27">
        <v>0</v>
      </c>
      <c r="AD581" s="27">
        <v>0</v>
      </c>
      <c r="AE581" s="27">
        <v>0</v>
      </c>
      <c r="AF581" s="27">
        <v>0</v>
      </c>
      <c r="AG581" s="27">
        <v>0</v>
      </c>
      <c r="AH581" s="27">
        <v>0</v>
      </c>
      <c r="AI581" s="27">
        <v>0</v>
      </c>
      <c r="AJ581" s="27">
        <v>0</v>
      </c>
      <c r="AK581" s="28">
        <v>0</v>
      </c>
      <c r="AL581" s="11">
        <f t="shared" si="4"/>
        <v>5</v>
      </c>
      <c r="AN581" s="11" t="s">
        <v>825</v>
      </c>
      <c r="AO581" s="11">
        <f t="shared" si="5"/>
        <v>68</v>
      </c>
      <c r="AP581" s="22">
        <v>32</v>
      </c>
    </row>
    <row r="582" spans="1:42" ht="15.75" hidden="1" customHeight="1" x14ac:dyDescent="0.35">
      <c r="A582" s="11">
        <v>580</v>
      </c>
      <c r="C582" s="11">
        <v>0.93133156773589287</v>
      </c>
      <c r="D582" s="11">
        <v>1.1086811278876534</v>
      </c>
      <c r="E582" s="11">
        <v>0.66315002614283913</v>
      </c>
      <c r="F582" s="11">
        <v>1.3735824904334686</v>
      </c>
      <c r="G582" s="11">
        <v>0.71271287614568424</v>
      </c>
      <c r="H582" s="11">
        <v>0.86716583742913078</v>
      </c>
      <c r="I582" s="11">
        <v>1.0440515603692748</v>
      </c>
      <c r="J582" s="11">
        <v>1.121207189123528</v>
      </c>
      <c r="K582" s="11">
        <v>0.748620528943855</v>
      </c>
      <c r="L582" s="11" t="s">
        <v>384</v>
      </c>
      <c r="M582" s="11" t="s">
        <v>138</v>
      </c>
      <c r="N582" s="11" t="s">
        <v>10</v>
      </c>
      <c r="O582" s="11" t="s">
        <v>520</v>
      </c>
      <c r="P582" s="26">
        <v>0</v>
      </c>
      <c r="Q582" s="27">
        <v>0</v>
      </c>
      <c r="R582" s="27">
        <v>0</v>
      </c>
      <c r="S582" s="27">
        <v>1</v>
      </c>
      <c r="T582" s="27">
        <v>0</v>
      </c>
      <c r="U582" s="27">
        <v>0</v>
      </c>
      <c r="V582" s="27">
        <v>0</v>
      </c>
      <c r="W582" s="27">
        <v>0</v>
      </c>
      <c r="X582" s="27">
        <v>0</v>
      </c>
      <c r="Y582" s="27">
        <v>0</v>
      </c>
      <c r="Z582" s="27">
        <v>0</v>
      </c>
      <c r="AA582" s="27">
        <v>-1</v>
      </c>
      <c r="AB582" s="27">
        <v>0</v>
      </c>
      <c r="AC582" s="27">
        <v>1</v>
      </c>
      <c r="AD582" s="27">
        <v>0</v>
      </c>
      <c r="AE582" s="27">
        <v>0</v>
      </c>
      <c r="AF582" s="27">
        <v>0</v>
      </c>
      <c r="AG582" s="27">
        <v>0</v>
      </c>
      <c r="AH582" s="27">
        <v>0</v>
      </c>
      <c r="AI582" s="27">
        <v>0</v>
      </c>
      <c r="AJ582" s="27">
        <v>0</v>
      </c>
      <c r="AK582" s="28">
        <v>0</v>
      </c>
      <c r="AL582" s="11">
        <f t="shared" si="4"/>
        <v>3</v>
      </c>
      <c r="AN582" s="11" t="s">
        <v>385</v>
      </c>
      <c r="AO582" s="11">
        <f t="shared" si="5"/>
        <v>33</v>
      </c>
      <c r="AP582" s="22">
        <v>32</v>
      </c>
    </row>
    <row r="583" spans="1:42" ht="15.75" hidden="1" customHeight="1" x14ac:dyDescent="0.35">
      <c r="A583" s="11">
        <v>581</v>
      </c>
      <c r="C583" s="11">
        <v>0.72952421589264826</v>
      </c>
      <c r="D583" s="11">
        <v>1.0773649584086074</v>
      </c>
      <c r="E583" s="11">
        <v>0.57250112051200397</v>
      </c>
      <c r="F583" s="11">
        <v>1.0990022713780265</v>
      </c>
      <c r="G583" s="11">
        <v>0.65035212052412805</v>
      </c>
      <c r="H583" s="11">
        <v>0.94506797727692626</v>
      </c>
      <c r="I583" s="11">
        <v>1.0345373077679194</v>
      </c>
      <c r="J583" s="11">
        <v>1.0233331397779866</v>
      </c>
      <c r="K583" s="11">
        <v>0.68913831483699006</v>
      </c>
      <c r="L583" s="11" t="s">
        <v>384</v>
      </c>
      <c r="M583" s="11" t="s">
        <v>138</v>
      </c>
      <c r="N583" s="11" t="s">
        <v>10</v>
      </c>
      <c r="O583" s="11" t="s">
        <v>523</v>
      </c>
      <c r="P583" s="26">
        <v>0</v>
      </c>
      <c r="Q583" s="27">
        <v>0</v>
      </c>
      <c r="R583" s="27">
        <v>-1</v>
      </c>
      <c r="S583" s="27">
        <v>1</v>
      </c>
      <c r="T583" s="27">
        <v>0</v>
      </c>
      <c r="U583" s="27">
        <v>0</v>
      </c>
      <c r="V583" s="27">
        <v>0</v>
      </c>
      <c r="W583" s="27">
        <v>0</v>
      </c>
      <c r="X583" s="27">
        <v>0</v>
      </c>
      <c r="Y583" s="27">
        <v>0</v>
      </c>
      <c r="Z583" s="27">
        <v>0</v>
      </c>
      <c r="AA583" s="27">
        <v>0</v>
      </c>
      <c r="AB583" s="27">
        <v>0</v>
      </c>
      <c r="AC583" s="27">
        <v>1</v>
      </c>
      <c r="AD583" s="27">
        <v>0</v>
      </c>
      <c r="AE583" s="27">
        <v>0</v>
      </c>
      <c r="AF583" s="27">
        <v>0</v>
      </c>
      <c r="AG583" s="27">
        <v>0</v>
      </c>
      <c r="AH583" s="27">
        <v>0</v>
      </c>
      <c r="AI583" s="27">
        <v>0</v>
      </c>
      <c r="AJ583" s="27">
        <v>0</v>
      </c>
      <c r="AK583" s="28">
        <v>0</v>
      </c>
      <c r="AL583" s="11">
        <f t="shared" si="4"/>
        <v>3</v>
      </c>
      <c r="AN583" s="11" t="s">
        <v>388</v>
      </c>
      <c r="AO583" s="11">
        <f t="shared" si="5"/>
        <v>34</v>
      </c>
      <c r="AP583" s="22">
        <v>32</v>
      </c>
    </row>
    <row r="584" spans="1:42" ht="15.75" hidden="1" customHeight="1" x14ac:dyDescent="0.35">
      <c r="A584" s="11">
        <v>582</v>
      </c>
      <c r="C584" s="11">
        <v>0.76292208739407297</v>
      </c>
      <c r="D584" s="11">
        <v>0.97223510613088526</v>
      </c>
      <c r="E584" s="11">
        <v>0.64071139053368831</v>
      </c>
      <c r="F584" s="11">
        <v>1.1767675963629627</v>
      </c>
      <c r="G584" s="11">
        <v>0.86720371670972984</v>
      </c>
      <c r="H584" s="11">
        <v>1.0199154541452777</v>
      </c>
      <c r="I584" s="11">
        <v>1.020326347834513</v>
      </c>
      <c r="J584" s="11">
        <v>1.0871166477302332</v>
      </c>
      <c r="K584" s="11">
        <v>0.73874441218909226</v>
      </c>
      <c r="L584" s="11" t="s">
        <v>384</v>
      </c>
      <c r="M584" s="11" t="s">
        <v>138</v>
      </c>
      <c r="N584" s="11" t="s">
        <v>13</v>
      </c>
      <c r="O584" s="11" t="s">
        <v>523</v>
      </c>
      <c r="P584" s="26">
        <v>0</v>
      </c>
      <c r="Q584" s="27">
        <v>0</v>
      </c>
      <c r="R584" s="27">
        <v>-1</v>
      </c>
      <c r="S584" s="27">
        <v>1</v>
      </c>
      <c r="T584" s="27">
        <v>0</v>
      </c>
      <c r="U584" s="27">
        <v>0</v>
      </c>
      <c r="V584" s="27">
        <v>0</v>
      </c>
      <c r="W584" s="27">
        <v>0</v>
      </c>
      <c r="X584" s="27">
        <v>-1</v>
      </c>
      <c r="Y584" s="27">
        <v>0</v>
      </c>
      <c r="Z584" s="27">
        <v>0</v>
      </c>
      <c r="AA584" s="27">
        <v>0</v>
      </c>
      <c r="AB584" s="27">
        <v>0</v>
      </c>
      <c r="AC584" s="27">
        <v>1</v>
      </c>
      <c r="AD584" s="27">
        <v>0</v>
      </c>
      <c r="AE584" s="27">
        <v>1</v>
      </c>
      <c r="AF584" s="27">
        <v>0</v>
      </c>
      <c r="AG584" s="27">
        <v>0</v>
      </c>
      <c r="AH584" s="27">
        <v>0</v>
      </c>
      <c r="AI584" s="27">
        <v>0</v>
      </c>
      <c r="AJ584" s="27">
        <v>0</v>
      </c>
      <c r="AK584" s="28">
        <v>0</v>
      </c>
      <c r="AL584" s="11">
        <f t="shared" si="4"/>
        <v>5</v>
      </c>
      <c r="AN584" s="11" t="s">
        <v>1405</v>
      </c>
      <c r="AO584" s="11">
        <f t="shared" si="5"/>
        <v>102</v>
      </c>
      <c r="AP584" s="22">
        <v>32</v>
      </c>
    </row>
    <row r="585" spans="1:42" ht="15.75" hidden="1" customHeight="1" x14ac:dyDescent="0.35">
      <c r="A585" s="11">
        <v>583</v>
      </c>
      <c r="C585" s="11">
        <v>0.85976671855565368</v>
      </c>
      <c r="D585" s="11">
        <v>0.82719555479834872</v>
      </c>
      <c r="E585" s="11">
        <v>0.80304386058004729</v>
      </c>
      <c r="F585" s="11">
        <v>0.82695203814416962</v>
      </c>
      <c r="G585" s="11">
        <v>1.2551848471394764</v>
      </c>
      <c r="H585" s="11">
        <v>1.0737054004684565</v>
      </c>
      <c r="I585" s="11">
        <v>0.98659488375967763</v>
      </c>
      <c r="J585" s="11">
        <v>0.93709715799067506</v>
      </c>
      <c r="K585" s="11">
        <v>1.3112220639484726</v>
      </c>
      <c r="L585" s="11" t="s">
        <v>402</v>
      </c>
      <c r="M585" s="11" t="s">
        <v>115</v>
      </c>
      <c r="N585" s="11" t="s">
        <v>7</v>
      </c>
      <c r="P585" s="26">
        <v>0</v>
      </c>
      <c r="Q585" s="27">
        <v>0</v>
      </c>
      <c r="R585" s="27">
        <v>-1</v>
      </c>
      <c r="S585" s="27">
        <v>1</v>
      </c>
      <c r="T585" s="27">
        <v>0</v>
      </c>
      <c r="U585" s="27">
        <v>0</v>
      </c>
      <c r="V585" s="27">
        <v>0</v>
      </c>
      <c r="W585" s="27">
        <v>0</v>
      </c>
      <c r="X585" s="27">
        <v>0</v>
      </c>
      <c r="Y585" s="27">
        <v>0</v>
      </c>
      <c r="Z585" s="27">
        <v>0</v>
      </c>
      <c r="AA585" s="27">
        <v>0</v>
      </c>
      <c r="AB585" s="27">
        <v>0</v>
      </c>
      <c r="AC585" s="27">
        <v>0</v>
      </c>
      <c r="AD585" s="27">
        <v>0</v>
      </c>
      <c r="AE585" s="27">
        <v>0</v>
      </c>
      <c r="AF585" s="27">
        <v>0</v>
      </c>
      <c r="AG585" s="27">
        <v>0</v>
      </c>
      <c r="AH585" s="27">
        <v>0</v>
      </c>
      <c r="AI585" s="27">
        <v>0</v>
      </c>
      <c r="AJ585" s="27">
        <v>0</v>
      </c>
      <c r="AK585" s="28">
        <v>0</v>
      </c>
      <c r="AL585" s="11">
        <f t="shared" si="4"/>
        <v>2</v>
      </c>
      <c r="AN585" s="11" t="s">
        <v>404</v>
      </c>
      <c r="AO585" s="11">
        <f t="shared" si="5"/>
        <v>36</v>
      </c>
      <c r="AP585" s="22">
        <v>32</v>
      </c>
    </row>
    <row r="586" spans="1:42" ht="15.75" hidden="1" customHeight="1" x14ac:dyDescent="0.35">
      <c r="A586" s="11">
        <v>584</v>
      </c>
      <c r="C586" s="11">
        <v>0.97912276622172045</v>
      </c>
      <c r="D586" s="11">
        <v>0.9334350966627063</v>
      </c>
      <c r="E586" s="11">
        <v>0.87184517708416154</v>
      </c>
      <c r="F586" s="11">
        <v>0.83124603093764726</v>
      </c>
      <c r="G586" s="11">
        <v>1.0377268017221035</v>
      </c>
      <c r="H586" s="11">
        <v>1.0844950754981364</v>
      </c>
      <c r="I586" s="11">
        <v>0.999816050806977</v>
      </c>
      <c r="J586" s="11">
        <v>1.0340426957942619</v>
      </c>
      <c r="K586" s="11">
        <v>1.169470368651675</v>
      </c>
      <c r="L586" s="11" t="s">
        <v>402</v>
      </c>
      <c r="M586" s="11" t="s">
        <v>115</v>
      </c>
      <c r="N586" s="11" t="s">
        <v>10</v>
      </c>
      <c r="O586" s="11" t="s">
        <v>520</v>
      </c>
      <c r="P586" s="26">
        <v>0</v>
      </c>
      <c r="Q586" s="27">
        <v>0</v>
      </c>
      <c r="R586" s="27">
        <v>-1</v>
      </c>
      <c r="S586" s="27">
        <v>1</v>
      </c>
      <c r="T586" s="27">
        <v>0</v>
      </c>
      <c r="U586" s="27">
        <v>0</v>
      </c>
      <c r="V586" s="27">
        <v>0</v>
      </c>
      <c r="W586" s="27">
        <v>0</v>
      </c>
      <c r="X586" s="27">
        <v>0</v>
      </c>
      <c r="Y586" s="27">
        <v>0</v>
      </c>
      <c r="Z586" s="27">
        <v>0</v>
      </c>
      <c r="AA586" s="27">
        <v>0</v>
      </c>
      <c r="AB586" s="27">
        <v>0</v>
      </c>
      <c r="AC586" s="27">
        <v>0</v>
      </c>
      <c r="AD586" s="27">
        <v>1</v>
      </c>
      <c r="AE586" s="27">
        <v>0</v>
      </c>
      <c r="AF586" s="27">
        <v>0</v>
      </c>
      <c r="AG586" s="27">
        <v>0</v>
      </c>
      <c r="AH586" s="27">
        <v>0</v>
      </c>
      <c r="AI586" s="27">
        <v>0</v>
      </c>
      <c r="AJ586" s="27">
        <v>0</v>
      </c>
      <c r="AK586" s="28">
        <v>0</v>
      </c>
      <c r="AL586" s="11">
        <f t="shared" si="4"/>
        <v>3</v>
      </c>
      <c r="AN586" s="11" t="s">
        <v>1428</v>
      </c>
      <c r="AO586" s="11">
        <f t="shared" si="5"/>
        <v>105</v>
      </c>
      <c r="AP586" s="22">
        <v>32</v>
      </c>
    </row>
    <row r="587" spans="1:42" ht="15.75" hidden="1" customHeight="1" x14ac:dyDescent="0.35">
      <c r="A587" s="11">
        <v>585</v>
      </c>
      <c r="C587" s="11">
        <v>0.81376830505194797</v>
      </c>
      <c r="D587" s="11">
        <v>0.97140946934389483</v>
      </c>
      <c r="E587" s="11">
        <v>0.89205012889051005</v>
      </c>
      <c r="F587" s="11">
        <v>1.1368286456655983</v>
      </c>
      <c r="G587" s="11">
        <v>1.4573920106022167</v>
      </c>
      <c r="H587" s="11">
        <v>1.0977820211658378</v>
      </c>
      <c r="I587" s="11">
        <v>0.94682771923416609</v>
      </c>
      <c r="J587" s="11">
        <v>1.0871283863126016</v>
      </c>
      <c r="K587" s="11">
        <v>0.76269674298052814</v>
      </c>
      <c r="L587" s="11" t="s">
        <v>402</v>
      </c>
      <c r="M587" s="11" t="s">
        <v>115</v>
      </c>
      <c r="N587" s="11" t="s">
        <v>10</v>
      </c>
      <c r="O587" s="11" t="s">
        <v>523</v>
      </c>
      <c r="P587" s="26">
        <v>0</v>
      </c>
      <c r="Q587" s="27">
        <v>0</v>
      </c>
      <c r="R587" s="27">
        <v>-1</v>
      </c>
      <c r="S587" s="27">
        <v>1</v>
      </c>
      <c r="T587" s="27">
        <v>0</v>
      </c>
      <c r="U587" s="27">
        <v>0</v>
      </c>
      <c r="V587" s="27">
        <v>0</v>
      </c>
      <c r="W587" s="27">
        <v>0</v>
      </c>
      <c r="X587" s="27">
        <v>0</v>
      </c>
      <c r="Y587" s="27">
        <v>0</v>
      </c>
      <c r="Z587" s="27">
        <v>0</v>
      </c>
      <c r="AA587" s="27">
        <v>0</v>
      </c>
      <c r="AB587" s="27">
        <v>0</v>
      </c>
      <c r="AC587" s="27">
        <v>-1</v>
      </c>
      <c r="AD587" s="27">
        <v>0</v>
      </c>
      <c r="AE587" s="27">
        <v>0</v>
      </c>
      <c r="AF587" s="27">
        <v>0</v>
      </c>
      <c r="AG587" s="27">
        <v>0</v>
      </c>
      <c r="AH587" s="27">
        <v>0</v>
      </c>
      <c r="AI587" s="27">
        <v>0</v>
      </c>
      <c r="AJ587" s="27">
        <v>0</v>
      </c>
      <c r="AK587" s="28">
        <v>0</v>
      </c>
      <c r="AL587" s="11">
        <f t="shared" si="4"/>
        <v>3</v>
      </c>
      <c r="AN587" s="11" t="s">
        <v>407</v>
      </c>
      <c r="AO587" s="11">
        <f t="shared" si="5"/>
        <v>37</v>
      </c>
      <c r="AP587" s="22">
        <v>32</v>
      </c>
    </row>
    <row r="588" spans="1:42" ht="15.75" hidden="1" customHeight="1" x14ac:dyDescent="0.35">
      <c r="A588" s="11">
        <v>586</v>
      </c>
      <c r="C588" s="11">
        <v>0.9012854626887663</v>
      </c>
      <c r="D588" s="11">
        <v>0.99511946912316529</v>
      </c>
      <c r="E588" s="11">
        <v>0.8783802728643697</v>
      </c>
      <c r="F588" s="11">
        <v>0.591742111226224</v>
      </c>
      <c r="G588" s="11">
        <v>1.0424115339023901</v>
      </c>
      <c r="H588" s="11">
        <v>1.0261093345869394</v>
      </c>
      <c r="I588" s="11">
        <v>0.89545188339667237</v>
      </c>
      <c r="J588" s="11">
        <v>1.0446937080319447</v>
      </c>
      <c r="K588" s="11">
        <v>1.2737310281219967</v>
      </c>
      <c r="L588" s="11" t="s">
        <v>402</v>
      </c>
      <c r="M588" s="11" t="s">
        <v>115</v>
      </c>
      <c r="N588" s="11" t="s">
        <v>13</v>
      </c>
      <c r="O588" s="11" t="s">
        <v>523</v>
      </c>
      <c r="P588" s="26">
        <v>0</v>
      </c>
      <c r="Q588" s="27">
        <v>0</v>
      </c>
      <c r="R588" s="27">
        <v>-1</v>
      </c>
      <c r="S588" s="27">
        <v>1</v>
      </c>
      <c r="T588" s="27">
        <v>0</v>
      </c>
      <c r="U588" s="27">
        <v>0</v>
      </c>
      <c r="V588" s="27">
        <v>0</v>
      </c>
      <c r="W588" s="27">
        <v>0</v>
      </c>
      <c r="X588" s="27">
        <v>0</v>
      </c>
      <c r="Y588" s="27">
        <v>0</v>
      </c>
      <c r="Z588" s="27">
        <v>0</v>
      </c>
      <c r="AA588" s="27">
        <v>0</v>
      </c>
      <c r="AB588" s="27">
        <v>0</v>
      </c>
      <c r="AC588" s="27">
        <v>0</v>
      </c>
      <c r="AD588" s="27">
        <v>0</v>
      </c>
      <c r="AE588" s="27">
        <v>0</v>
      </c>
      <c r="AF588" s="27">
        <v>0</v>
      </c>
      <c r="AG588" s="27">
        <v>0</v>
      </c>
      <c r="AH588" s="27">
        <v>0</v>
      </c>
      <c r="AI588" s="27">
        <v>0</v>
      </c>
      <c r="AJ588" s="27">
        <v>0</v>
      </c>
      <c r="AK588" s="28">
        <v>0</v>
      </c>
      <c r="AL588" s="11">
        <f t="shared" si="4"/>
        <v>2</v>
      </c>
      <c r="AN588" s="11" t="s">
        <v>404</v>
      </c>
      <c r="AO588" s="11">
        <f t="shared" si="5"/>
        <v>36</v>
      </c>
      <c r="AP588" s="22">
        <v>32</v>
      </c>
    </row>
    <row r="589" spans="1:42" ht="15.75" hidden="1" customHeight="1" x14ac:dyDescent="0.35">
      <c r="A589" s="11">
        <v>587</v>
      </c>
      <c r="C589" s="11">
        <v>0.9605934969980241</v>
      </c>
      <c r="D589" s="11">
        <v>0.86738974519313572</v>
      </c>
      <c r="E589" s="11">
        <v>0.86425253363596255</v>
      </c>
      <c r="F589" s="11">
        <v>1.5928103723460922</v>
      </c>
      <c r="G589" s="11">
        <v>0.9892428418339505</v>
      </c>
      <c r="H589" s="11">
        <v>1.1110664506527539</v>
      </c>
      <c r="I589" s="11">
        <v>0.95979947498118956</v>
      </c>
      <c r="J589" s="11">
        <v>1.0690501947366526</v>
      </c>
      <c r="K589" s="11">
        <v>1.408627254731744</v>
      </c>
      <c r="L589" s="11" t="s">
        <v>402</v>
      </c>
      <c r="M589" s="11" t="s">
        <v>119</v>
      </c>
      <c r="N589" s="11" t="s">
        <v>7</v>
      </c>
      <c r="P589" s="26">
        <v>0</v>
      </c>
      <c r="Q589" s="27">
        <v>0</v>
      </c>
      <c r="R589" s="27">
        <v>-1</v>
      </c>
      <c r="S589" s="27">
        <v>1</v>
      </c>
      <c r="T589" s="27">
        <v>0</v>
      </c>
      <c r="U589" s="27">
        <v>0</v>
      </c>
      <c r="V589" s="27">
        <v>0</v>
      </c>
      <c r="W589" s="27">
        <v>0</v>
      </c>
      <c r="X589" s="27">
        <v>0</v>
      </c>
      <c r="Y589" s="27">
        <v>0</v>
      </c>
      <c r="Z589" s="27">
        <v>0</v>
      </c>
      <c r="AA589" s="27">
        <v>0</v>
      </c>
      <c r="AB589" s="27">
        <v>0</v>
      </c>
      <c r="AC589" s="27">
        <v>0</v>
      </c>
      <c r="AD589" s="27">
        <v>1</v>
      </c>
      <c r="AE589" s="27">
        <v>0</v>
      </c>
      <c r="AF589" s="27">
        <v>0</v>
      </c>
      <c r="AG589" s="27">
        <v>0</v>
      </c>
      <c r="AH589" s="27">
        <v>0</v>
      </c>
      <c r="AI589" s="27">
        <v>0</v>
      </c>
      <c r="AJ589" s="27">
        <v>0</v>
      </c>
      <c r="AK589" s="28">
        <v>0</v>
      </c>
      <c r="AL589" s="11">
        <f t="shared" si="4"/>
        <v>3</v>
      </c>
      <c r="AN589" s="11" t="s">
        <v>1428</v>
      </c>
      <c r="AO589" s="11">
        <f t="shared" si="5"/>
        <v>105</v>
      </c>
      <c r="AP589" s="22">
        <v>32</v>
      </c>
    </row>
    <row r="590" spans="1:42" ht="15.75" hidden="1" customHeight="1" x14ac:dyDescent="0.35">
      <c r="A590" s="11">
        <v>588</v>
      </c>
      <c r="C590" s="11">
        <v>0.8975984750283772</v>
      </c>
      <c r="D590" s="11">
        <v>0.95156727530700536</v>
      </c>
      <c r="E590" s="11">
        <v>0.89801233567367544</v>
      </c>
      <c r="F590" s="11">
        <v>1.432641495041048</v>
      </c>
      <c r="G590" s="11">
        <v>1.1231497479268695</v>
      </c>
      <c r="H590" s="11">
        <v>1.0634471303592223</v>
      </c>
      <c r="I590" s="11">
        <v>0.93716822494265561</v>
      </c>
      <c r="J590" s="11">
        <v>1.1346520550928467</v>
      </c>
      <c r="K590" s="11">
        <v>0.94393673505805953</v>
      </c>
      <c r="L590" s="11" t="s">
        <v>402</v>
      </c>
      <c r="M590" s="11" t="s">
        <v>119</v>
      </c>
      <c r="N590" s="11" t="s">
        <v>10</v>
      </c>
      <c r="O590" s="11" t="s">
        <v>520</v>
      </c>
      <c r="P590" s="26">
        <v>0</v>
      </c>
      <c r="Q590" s="27">
        <v>0</v>
      </c>
      <c r="R590" s="27">
        <v>-1</v>
      </c>
      <c r="S590" s="27">
        <v>1</v>
      </c>
      <c r="T590" s="27">
        <v>0</v>
      </c>
      <c r="U590" s="27">
        <v>0</v>
      </c>
      <c r="V590" s="27">
        <v>0</v>
      </c>
      <c r="W590" s="27">
        <v>0</v>
      </c>
      <c r="X590" s="27">
        <v>0</v>
      </c>
      <c r="Y590" s="27">
        <v>0</v>
      </c>
      <c r="Z590" s="27">
        <v>0</v>
      </c>
      <c r="AA590" s="27">
        <v>0</v>
      </c>
      <c r="AB590" s="27">
        <v>0</v>
      </c>
      <c r="AC590" s="27">
        <v>0</v>
      </c>
      <c r="AD590" s="27">
        <v>0</v>
      </c>
      <c r="AE590" s="27">
        <v>0</v>
      </c>
      <c r="AF590" s="27">
        <v>0</v>
      </c>
      <c r="AG590" s="27">
        <v>0</v>
      </c>
      <c r="AH590" s="27">
        <v>0</v>
      </c>
      <c r="AI590" s="27">
        <v>0</v>
      </c>
      <c r="AJ590" s="27">
        <v>0</v>
      </c>
      <c r="AK590" s="28">
        <v>0</v>
      </c>
      <c r="AL590" s="11">
        <f t="shared" si="4"/>
        <v>2</v>
      </c>
      <c r="AN590" s="11" t="s">
        <v>404</v>
      </c>
      <c r="AO590" s="11">
        <f t="shared" si="5"/>
        <v>36</v>
      </c>
      <c r="AP590" s="22">
        <v>32</v>
      </c>
    </row>
    <row r="591" spans="1:42" ht="15.75" hidden="1" customHeight="1" x14ac:dyDescent="0.35">
      <c r="A591" s="11">
        <v>589</v>
      </c>
      <c r="C591" s="11">
        <v>0.92973516934007905</v>
      </c>
      <c r="D591" s="11">
        <v>0.88607138861295176</v>
      </c>
      <c r="E591" s="11">
        <v>0.8757128702799416</v>
      </c>
      <c r="F591" s="11">
        <v>0.8315234165699541</v>
      </c>
      <c r="G591" s="11">
        <v>1.2977149225769136</v>
      </c>
      <c r="H591" s="11">
        <v>0.86656620469111456</v>
      </c>
      <c r="I591" s="11">
        <v>0.94114490943547713</v>
      </c>
      <c r="J591" s="11">
        <v>1.0484080040154582</v>
      </c>
      <c r="K591" s="11">
        <v>1.4388192514267983</v>
      </c>
      <c r="L591" s="11" t="s">
        <v>402</v>
      </c>
      <c r="M591" s="11" t="s">
        <v>119</v>
      </c>
      <c r="N591" s="11" t="s">
        <v>10</v>
      </c>
      <c r="O591" s="11" t="s">
        <v>523</v>
      </c>
      <c r="P591" s="26">
        <v>0</v>
      </c>
      <c r="Q591" s="27">
        <v>0</v>
      </c>
      <c r="R591" s="27">
        <v>-1</v>
      </c>
      <c r="S591" s="27">
        <v>1</v>
      </c>
      <c r="T591" s="27">
        <v>0</v>
      </c>
      <c r="U591" s="27">
        <v>0</v>
      </c>
      <c r="V591" s="27">
        <v>0</v>
      </c>
      <c r="W591" s="27">
        <v>0</v>
      </c>
      <c r="X591" s="27">
        <v>0</v>
      </c>
      <c r="Y591" s="27">
        <v>0</v>
      </c>
      <c r="Z591" s="27">
        <v>0</v>
      </c>
      <c r="AA591" s="27">
        <v>0</v>
      </c>
      <c r="AB591" s="27">
        <v>0</v>
      </c>
      <c r="AC591" s="27">
        <v>0</v>
      </c>
      <c r="AD591" s="27">
        <v>0</v>
      </c>
      <c r="AE591" s="27">
        <v>0</v>
      </c>
      <c r="AF591" s="27">
        <v>0</v>
      </c>
      <c r="AG591" s="27">
        <v>0</v>
      </c>
      <c r="AH591" s="27">
        <v>0</v>
      </c>
      <c r="AI591" s="27">
        <v>0</v>
      </c>
      <c r="AJ591" s="27">
        <v>0</v>
      </c>
      <c r="AK591" s="28">
        <v>0</v>
      </c>
      <c r="AL591" s="11">
        <f t="shared" si="4"/>
        <v>2</v>
      </c>
      <c r="AN591" s="11" t="s">
        <v>404</v>
      </c>
      <c r="AO591" s="11">
        <f t="shared" si="5"/>
        <v>36</v>
      </c>
      <c r="AP591" s="22">
        <v>32</v>
      </c>
    </row>
    <row r="592" spans="1:42" ht="15.75" hidden="1" customHeight="1" x14ac:dyDescent="0.35">
      <c r="A592" s="11">
        <v>590</v>
      </c>
      <c r="C592" s="11">
        <v>0.89056942241642045</v>
      </c>
      <c r="D592" s="11">
        <v>0.93731761328490004</v>
      </c>
      <c r="E592" s="11">
        <v>0.87354877436501432</v>
      </c>
      <c r="F592" s="11">
        <v>1.3416537359211369</v>
      </c>
      <c r="G592" s="11">
        <v>1.1228127060657032</v>
      </c>
      <c r="H592" s="11">
        <v>1.0457907313394881</v>
      </c>
      <c r="I592" s="11">
        <v>0.90293399197896096</v>
      </c>
      <c r="J592" s="11">
        <v>1.2071114624101238</v>
      </c>
      <c r="K592" s="11">
        <v>1.8749539349462594</v>
      </c>
      <c r="L592" s="11" t="s">
        <v>402</v>
      </c>
      <c r="M592" s="11" t="s">
        <v>119</v>
      </c>
      <c r="N592" s="11" t="s">
        <v>13</v>
      </c>
      <c r="O592" s="11" t="s">
        <v>523</v>
      </c>
      <c r="P592" s="26">
        <v>0</v>
      </c>
      <c r="Q592" s="27">
        <v>0</v>
      </c>
      <c r="R592" s="27">
        <v>-1</v>
      </c>
      <c r="S592" s="27">
        <v>1</v>
      </c>
      <c r="T592" s="27">
        <v>0</v>
      </c>
      <c r="U592" s="27">
        <v>0</v>
      </c>
      <c r="V592" s="27">
        <v>-1</v>
      </c>
      <c r="W592" s="27">
        <v>0</v>
      </c>
      <c r="X592" s="27">
        <v>0</v>
      </c>
      <c r="Y592" s="27">
        <v>-1</v>
      </c>
      <c r="Z592" s="27">
        <v>0</v>
      </c>
      <c r="AA592" s="27">
        <v>0</v>
      </c>
      <c r="AB592" s="27">
        <v>0</v>
      </c>
      <c r="AC592" s="27">
        <v>-1</v>
      </c>
      <c r="AD592" s="27">
        <v>0</v>
      </c>
      <c r="AE592" s="27">
        <v>0</v>
      </c>
      <c r="AF592" s="27">
        <v>0</v>
      </c>
      <c r="AG592" s="27">
        <v>0</v>
      </c>
      <c r="AH592" s="27">
        <v>0</v>
      </c>
      <c r="AI592" s="27">
        <v>0</v>
      </c>
      <c r="AJ592" s="27">
        <v>0</v>
      </c>
      <c r="AK592" s="28">
        <v>0</v>
      </c>
      <c r="AL592" s="11">
        <f t="shared" si="4"/>
        <v>5</v>
      </c>
      <c r="AN592" s="11" t="s">
        <v>1441</v>
      </c>
      <c r="AO592" s="11">
        <f t="shared" si="5"/>
        <v>106</v>
      </c>
      <c r="AP592" s="22">
        <v>32</v>
      </c>
    </row>
    <row r="593" spans="1:42" ht="15.75" hidden="1" customHeight="1" x14ac:dyDescent="0.35">
      <c r="A593" s="11">
        <v>591</v>
      </c>
      <c r="C593" s="11">
        <v>0.8654138555128007</v>
      </c>
      <c r="D593" s="11">
        <v>1.0717820972600447</v>
      </c>
      <c r="E593" s="11">
        <v>0.80207842199641599</v>
      </c>
      <c r="F593" s="11">
        <v>1.1311695634741499</v>
      </c>
      <c r="G593" s="11">
        <v>1.0210449477791506</v>
      </c>
      <c r="H593" s="11">
        <v>1.0997269415844411</v>
      </c>
      <c r="I593" s="11">
        <v>0.97164321088524352</v>
      </c>
      <c r="J593" s="11">
        <v>1.1888527248494709</v>
      </c>
      <c r="K593" s="11">
        <v>1.0861204982662822</v>
      </c>
      <c r="L593" s="11" t="s">
        <v>402</v>
      </c>
      <c r="M593" s="11" t="s">
        <v>122</v>
      </c>
      <c r="N593" s="11" t="s">
        <v>7</v>
      </c>
      <c r="P593" s="26">
        <v>0</v>
      </c>
      <c r="Q593" s="27">
        <v>0</v>
      </c>
      <c r="R593" s="27">
        <v>-1</v>
      </c>
      <c r="S593" s="27">
        <v>1</v>
      </c>
      <c r="T593" s="27">
        <v>0</v>
      </c>
      <c r="U593" s="27">
        <v>0</v>
      </c>
      <c r="V593" s="27">
        <v>0</v>
      </c>
      <c r="W593" s="27">
        <v>0</v>
      </c>
      <c r="X593" s="27">
        <v>0</v>
      </c>
      <c r="Y593" s="27">
        <v>0</v>
      </c>
      <c r="Z593" s="27">
        <v>0</v>
      </c>
      <c r="AA593" s="27">
        <v>0</v>
      </c>
      <c r="AB593" s="27">
        <v>0</v>
      </c>
      <c r="AC593" s="27">
        <v>0</v>
      </c>
      <c r="AD593" s="27">
        <v>0</v>
      </c>
      <c r="AE593" s="27">
        <v>0</v>
      </c>
      <c r="AF593" s="27">
        <v>0</v>
      </c>
      <c r="AG593" s="27">
        <v>0</v>
      </c>
      <c r="AH593" s="27">
        <v>0</v>
      </c>
      <c r="AI593" s="27">
        <v>0</v>
      </c>
      <c r="AJ593" s="27">
        <v>0</v>
      </c>
      <c r="AK593" s="28">
        <v>0</v>
      </c>
      <c r="AL593" s="11">
        <f t="shared" si="4"/>
        <v>2</v>
      </c>
      <c r="AN593" s="11" t="s">
        <v>404</v>
      </c>
      <c r="AO593" s="11">
        <f t="shared" si="5"/>
        <v>36</v>
      </c>
      <c r="AP593" s="22">
        <v>32</v>
      </c>
    </row>
    <row r="594" spans="1:42" ht="15.75" hidden="1" customHeight="1" x14ac:dyDescent="0.35">
      <c r="A594" s="11">
        <v>592</v>
      </c>
      <c r="C594" s="11">
        <v>0.91751187917759569</v>
      </c>
      <c r="D594" s="11">
        <v>0.99483585503320171</v>
      </c>
      <c r="E594" s="11">
        <v>0.83536576255231298</v>
      </c>
      <c r="F594" s="11">
        <v>1.4030068103734732</v>
      </c>
      <c r="G594" s="11">
        <v>1.1280906710610545</v>
      </c>
      <c r="H594" s="11">
        <v>1.0825479390473234</v>
      </c>
      <c r="I594" s="11">
        <v>1.0521051541137705</v>
      </c>
      <c r="J594" s="11">
        <v>1.2143821810697628</v>
      </c>
      <c r="K594" s="11">
        <v>0.7902423159334756</v>
      </c>
      <c r="L594" s="11" t="s">
        <v>402</v>
      </c>
      <c r="M594" s="11" t="s">
        <v>122</v>
      </c>
      <c r="N594" s="11" t="s">
        <v>10</v>
      </c>
      <c r="O594" s="11" t="s">
        <v>520</v>
      </c>
      <c r="P594" s="26">
        <v>0</v>
      </c>
      <c r="Q594" s="27">
        <v>0</v>
      </c>
      <c r="R594" s="27">
        <v>-1</v>
      </c>
      <c r="S594" s="27">
        <v>1</v>
      </c>
      <c r="T594" s="27">
        <v>0</v>
      </c>
      <c r="U594" s="27">
        <v>0</v>
      </c>
      <c r="V594" s="27">
        <v>0</v>
      </c>
      <c r="W594" s="27">
        <v>0</v>
      </c>
      <c r="X594" s="27">
        <v>0</v>
      </c>
      <c r="Y594" s="27">
        <v>0</v>
      </c>
      <c r="Z594" s="27">
        <v>0</v>
      </c>
      <c r="AA594" s="27">
        <v>0</v>
      </c>
      <c r="AB594" s="27">
        <v>0</v>
      </c>
      <c r="AC594" s="27">
        <v>0</v>
      </c>
      <c r="AD594" s="27">
        <v>1</v>
      </c>
      <c r="AE594" s="27">
        <v>0</v>
      </c>
      <c r="AF594" s="27">
        <v>0</v>
      </c>
      <c r="AG594" s="27">
        <v>0</v>
      </c>
      <c r="AH594" s="27">
        <v>0</v>
      </c>
      <c r="AI594" s="27">
        <v>0</v>
      </c>
      <c r="AJ594" s="27">
        <v>0</v>
      </c>
      <c r="AK594" s="28">
        <v>0</v>
      </c>
      <c r="AL594" s="11">
        <f t="shared" si="4"/>
        <v>3</v>
      </c>
      <c r="AN594" s="11" t="s">
        <v>1428</v>
      </c>
      <c r="AO594" s="11">
        <f t="shared" si="5"/>
        <v>105</v>
      </c>
      <c r="AP594" s="22">
        <v>32</v>
      </c>
    </row>
    <row r="595" spans="1:42" ht="15.75" hidden="1" customHeight="1" x14ac:dyDescent="0.35">
      <c r="A595" s="11">
        <v>593</v>
      </c>
      <c r="C595" s="11">
        <v>0.88555104228519221</v>
      </c>
      <c r="D595" s="11">
        <v>0.97836521634902562</v>
      </c>
      <c r="E595" s="11">
        <v>0.81915800666826888</v>
      </c>
      <c r="F595" s="11">
        <v>0.81597152082296498</v>
      </c>
      <c r="G595" s="11">
        <v>1.1698662800761421</v>
      </c>
      <c r="H595" s="11">
        <v>1.0655217075442884</v>
      </c>
      <c r="I595" s="11">
        <v>1.0038338160826088</v>
      </c>
      <c r="J595" s="11">
        <v>1.2588500872657904</v>
      </c>
      <c r="K595" s="11">
        <v>0.92848738946296527</v>
      </c>
      <c r="L595" s="11" t="s">
        <v>402</v>
      </c>
      <c r="M595" s="11" t="s">
        <v>122</v>
      </c>
      <c r="N595" s="11" t="s">
        <v>10</v>
      </c>
      <c r="O595" s="11" t="s">
        <v>523</v>
      </c>
      <c r="P595" s="26">
        <v>0</v>
      </c>
      <c r="Q595" s="27">
        <v>0</v>
      </c>
      <c r="R595" s="27">
        <v>-1</v>
      </c>
      <c r="S595" s="27">
        <v>1</v>
      </c>
      <c r="T595" s="27">
        <v>0</v>
      </c>
      <c r="U595" s="27">
        <v>0</v>
      </c>
      <c r="V595" s="27">
        <v>0</v>
      </c>
      <c r="W595" s="27">
        <v>0</v>
      </c>
      <c r="X595" s="27">
        <v>0</v>
      </c>
      <c r="Y595" s="27">
        <v>0</v>
      </c>
      <c r="Z595" s="27">
        <v>0</v>
      </c>
      <c r="AA595" s="27">
        <v>0</v>
      </c>
      <c r="AB595" s="27">
        <v>0</v>
      </c>
      <c r="AC595" s="27">
        <v>0</v>
      </c>
      <c r="AD595" s="27">
        <v>0</v>
      </c>
      <c r="AE595" s="27">
        <v>0</v>
      </c>
      <c r="AF595" s="27">
        <v>0</v>
      </c>
      <c r="AG595" s="27">
        <v>0</v>
      </c>
      <c r="AH595" s="27">
        <v>0</v>
      </c>
      <c r="AI595" s="27">
        <v>0</v>
      </c>
      <c r="AJ595" s="27">
        <v>0</v>
      </c>
      <c r="AK595" s="28">
        <v>0</v>
      </c>
      <c r="AL595" s="11">
        <f t="shared" si="4"/>
        <v>2</v>
      </c>
      <c r="AN595" s="11" t="s">
        <v>404</v>
      </c>
      <c r="AO595" s="11">
        <f t="shared" si="5"/>
        <v>36</v>
      </c>
      <c r="AP595" s="22">
        <v>32</v>
      </c>
    </row>
    <row r="596" spans="1:42" ht="15.75" hidden="1" customHeight="1" x14ac:dyDescent="0.35">
      <c r="A596" s="11">
        <v>594</v>
      </c>
      <c r="C596" s="11">
        <v>0.91490730472977244</v>
      </c>
      <c r="D596" s="11">
        <v>0.96244305686945686</v>
      </c>
      <c r="E596" s="11">
        <v>0.80704910039059463</v>
      </c>
      <c r="F596" s="11">
        <v>1.0706655325937688</v>
      </c>
      <c r="G596" s="11">
        <v>1.0983785790910496</v>
      </c>
      <c r="H596" s="11">
        <v>1.0717165841556462</v>
      </c>
      <c r="I596" s="11">
        <v>1.0547837987478907</v>
      </c>
      <c r="J596" s="11">
        <v>1.2449587401930602</v>
      </c>
      <c r="K596" s="11">
        <v>1.1574884511047816</v>
      </c>
      <c r="L596" s="11" t="s">
        <v>402</v>
      </c>
      <c r="M596" s="11" t="s">
        <v>122</v>
      </c>
      <c r="N596" s="11" t="s">
        <v>13</v>
      </c>
      <c r="O596" s="11" t="s">
        <v>523</v>
      </c>
      <c r="P596" s="26">
        <v>0</v>
      </c>
      <c r="Q596" s="27">
        <v>0</v>
      </c>
      <c r="R596" s="27">
        <v>-1</v>
      </c>
      <c r="S596" s="27">
        <v>1</v>
      </c>
      <c r="T596" s="27">
        <v>0</v>
      </c>
      <c r="U596" s="27">
        <v>0</v>
      </c>
      <c r="V596" s="27">
        <v>0</v>
      </c>
      <c r="W596" s="27">
        <v>0</v>
      </c>
      <c r="X596" s="27">
        <v>0</v>
      </c>
      <c r="Y596" s="27">
        <v>0</v>
      </c>
      <c r="Z596" s="27">
        <v>0</v>
      </c>
      <c r="AA596" s="27">
        <v>0</v>
      </c>
      <c r="AB596" s="27">
        <v>0</v>
      </c>
      <c r="AC596" s="27">
        <v>0</v>
      </c>
      <c r="AD596" s="27">
        <v>0</v>
      </c>
      <c r="AE596" s="27">
        <v>0</v>
      </c>
      <c r="AF596" s="27">
        <v>0</v>
      </c>
      <c r="AG596" s="27">
        <v>0</v>
      </c>
      <c r="AH596" s="27">
        <v>0</v>
      </c>
      <c r="AI596" s="27">
        <v>0</v>
      </c>
      <c r="AJ596" s="27">
        <v>0</v>
      </c>
      <c r="AK596" s="28">
        <v>0</v>
      </c>
      <c r="AL596" s="11">
        <f t="shared" si="4"/>
        <v>2</v>
      </c>
      <c r="AN596" s="11" t="s">
        <v>404</v>
      </c>
      <c r="AO596" s="11">
        <f t="shared" si="5"/>
        <v>36</v>
      </c>
      <c r="AP596" s="22">
        <v>32</v>
      </c>
    </row>
    <row r="597" spans="1:42" ht="15.75" hidden="1" customHeight="1" x14ac:dyDescent="0.35">
      <c r="A597" s="11">
        <v>595</v>
      </c>
      <c r="C597" s="11">
        <v>0.91552098051434772</v>
      </c>
      <c r="D597" s="11">
        <v>0.97925743094465734</v>
      </c>
      <c r="E597" s="11">
        <v>0.84927592287876741</v>
      </c>
      <c r="F597" s="11">
        <v>0.94643812205721611</v>
      </c>
      <c r="G597" s="11">
        <v>0.9688149118125422</v>
      </c>
      <c r="H597" s="11">
        <v>1.1668735858251236</v>
      </c>
      <c r="I597" s="11">
        <v>0.91810028095146645</v>
      </c>
      <c r="J597" s="11">
        <v>1.2094136901418133</v>
      </c>
      <c r="K597" s="11">
        <v>0.82429816423172708</v>
      </c>
      <c r="L597" s="11" t="s">
        <v>402</v>
      </c>
      <c r="M597" s="11" t="s">
        <v>126</v>
      </c>
      <c r="N597" s="11" t="s">
        <v>7</v>
      </c>
      <c r="P597" s="26">
        <v>0</v>
      </c>
      <c r="Q597" s="27">
        <v>0</v>
      </c>
      <c r="R597" s="27">
        <v>-1</v>
      </c>
      <c r="S597" s="27">
        <v>1</v>
      </c>
      <c r="T597" s="27">
        <v>0</v>
      </c>
      <c r="U597" s="27">
        <v>0</v>
      </c>
      <c r="V597" s="27">
        <v>0</v>
      </c>
      <c r="W597" s="27">
        <v>0</v>
      </c>
      <c r="X597" s="27">
        <v>0</v>
      </c>
      <c r="Y597" s="27">
        <v>0</v>
      </c>
      <c r="Z597" s="27">
        <v>0</v>
      </c>
      <c r="AA597" s="27">
        <v>0</v>
      </c>
      <c r="AB597" s="27">
        <v>0</v>
      </c>
      <c r="AC597" s="27">
        <v>0</v>
      </c>
      <c r="AD597" s="27">
        <v>0</v>
      </c>
      <c r="AE597" s="27">
        <v>0</v>
      </c>
      <c r="AF597" s="27">
        <v>0</v>
      </c>
      <c r="AG597" s="27">
        <v>0</v>
      </c>
      <c r="AH597" s="27">
        <v>0</v>
      </c>
      <c r="AI597" s="27">
        <v>0</v>
      </c>
      <c r="AJ597" s="27">
        <v>0</v>
      </c>
      <c r="AK597" s="28">
        <v>0</v>
      </c>
      <c r="AL597" s="11">
        <f t="shared" si="4"/>
        <v>2</v>
      </c>
      <c r="AN597" s="11" t="s">
        <v>404</v>
      </c>
      <c r="AO597" s="11">
        <f t="shared" si="5"/>
        <v>36</v>
      </c>
      <c r="AP597" s="22">
        <v>32</v>
      </c>
    </row>
    <row r="598" spans="1:42" ht="15.75" hidden="1" customHeight="1" x14ac:dyDescent="0.35">
      <c r="A598" s="11">
        <v>596</v>
      </c>
      <c r="C598" s="11">
        <v>0.90700164535277994</v>
      </c>
      <c r="D598" s="11">
        <v>0.92661433655506587</v>
      </c>
      <c r="E598" s="11">
        <v>0.81891999176746699</v>
      </c>
      <c r="F598" s="11">
        <v>1.2695472718255014</v>
      </c>
      <c r="G598" s="11">
        <v>1.1015911375843062</v>
      </c>
      <c r="H598" s="11">
        <v>1.0742144236241595</v>
      </c>
      <c r="I598" s="11">
        <v>0.88102741535853324</v>
      </c>
      <c r="J598" s="11">
        <v>1.2169822617035333</v>
      </c>
      <c r="K598" s="11">
        <v>0.73862672233372328</v>
      </c>
      <c r="L598" s="11" t="s">
        <v>402</v>
      </c>
      <c r="M598" s="11" t="s">
        <v>126</v>
      </c>
      <c r="N598" s="11" t="s">
        <v>10</v>
      </c>
      <c r="O598" s="11" t="s">
        <v>520</v>
      </c>
      <c r="P598" s="26">
        <v>0</v>
      </c>
      <c r="Q598" s="27">
        <v>0</v>
      </c>
      <c r="R598" s="27">
        <v>-1</v>
      </c>
      <c r="S598" s="27">
        <v>1</v>
      </c>
      <c r="T598" s="27">
        <v>0</v>
      </c>
      <c r="U598" s="27">
        <v>0</v>
      </c>
      <c r="V598" s="27">
        <v>0</v>
      </c>
      <c r="W598" s="27">
        <v>0</v>
      </c>
      <c r="X598" s="27">
        <v>0</v>
      </c>
      <c r="Y598" s="27">
        <v>0</v>
      </c>
      <c r="Z598" s="27">
        <v>0</v>
      </c>
      <c r="AA598" s="27">
        <v>0</v>
      </c>
      <c r="AB598" s="27">
        <v>0</v>
      </c>
      <c r="AC598" s="27">
        <v>0</v>
      </c>
      <c r="AD598" s="27">
        <v>1</v>
      </c>
      <c r="AE598" s="27">
        <v>0</v>
      </c>
      <c r="AF598" s="27">
        <v>0</v>
      </c>
      <c r="AG598" s="27">
        <v>0</v>
      </c>
      <c r="AH598" s="27">
        <v>0</v>
      </c>
      <c r="AI598" s="27">
        <v>0</v>
      </c>
      <c r="AJ598" s="27">
        <v>0</v>
      </c>
      <c r="AK598" s="28">
        <v>0</v>
      </c>
      <c r="AL598" s="11">
        <f t="shared" si="4"/>
        <v>3</v>
      </c>
      <c r="AN598" s="11" t="s">
        <v>1428</v>
      </c>
      <c r="AO598" s="11">
        <f t="shared" si="5"/>
        <v>105</v>
      </c>
      <c r="AP598" s="22">
        <v>32</v>
      </c>
    </row>
    <row r="599" spans="1:42" ht="15.75" hidden="1" customHeight="1" x14ac:dyDescent="0.35">
      <c r="A599" s="11">
        <v>597</v>
      </c>
      <c r="C599" s="11">
        <v>0.94007086100766812</v>
      </c>
      <c r="D599" s="11">
        <v>0.86921726034133617</v>
      </c>
      <c r="E599" s="11">
        <v>0.84206747300493556</v>
      </c>
      <c r="F599" s="11">
        <v>0.79787471972042634</v>
      </c>
      <c r="G599" s="11">
        <v>0.94708941925767309</v>
      </c>
      <c r="H599" s="11">
        <v>1.0321489843949683</v>
      </c>
      <c r="I599" s="11">
        <v>0.85950267686349135</v>
      </c>
      <c r="J599" s="11">
        <v>1.1457681226142731</v>
      </c>
      <c r="K599" s="11">
        <v>0.77268675106904017</v>
      </c>
      <c r="L599" s="11" t="s">
        <v>402</v>
      </c>
      <c r="M599" s="11" t="s">
        <v>126</v>
      </c>
      <c r="N599" s="11" t="s">
        <v>10</v>
      </c>
      <c r="O599" s="11" t="s">
        <v>523</v>
      </c>
      <c r="P599" s="26">
        <v>0</v>
      </c>
      <c r="Q599" s="27">
        <v>0</v>
      </c>
      <c r="R599" s="27">
        <v>-1</v>
      </c>
      <c r="S599" s="27">
        <v>1</v>
      </c>
      <c r="T599" s="27">
        <v>0</v>
      </c>
      <c r="U599" s="27">
        <v>0</v>
      </c>
      <c r="V599" s="27">
        <v>0</v>
      </c>
      <c r="W599" s="27">
        <v>0</v>
      </c>
      <c r="X599" s="27">
        <v>0</v>
      </c>
      <c r="Y599" s="27">
        <v>0</v>
      </c>
      <c r="Z599" s="27">
        <v>0</v>
      </c>
      <c r="AA599" s="27">
        <v>0</v>
      </c>
      <c r="AB599" s="27">
        <v>0</v>
      </c>
      <c r="AC599" s="27">
        <v>-1</v>
      </c>
      <c r="AD599" s="27">
        <v>0</v>
      </c>
      <c r="AE599" s="27">
        <v>0</v>
      </c>
      <c r="AF599" s="27">
        <v>0</v>
      </c>
      <c r="AG599" s="27">
        <v>0</v>
      </c>
      <c r="AH599" s="27">
        <v>0</v>
      </c>
      <c r="AI599" s="27">
        <v>0</v>
      </c>
      <c r="AJ599" s="27">
        <v>0</v>
      </c>
      <c r="AK599" s="28">
        <v>0</v>
      </c>
      <c r="AL599" s="11">
        <f t="shared" si="4"/>
        <v>3</v>
      </c>
      <c r="AN599" s="11" t="s">
        <v>407</v>
      </c>
      <c r="AO599" s="11">
        <f t="shared" si="5"/>
        <v>37</v>
      </c>
      <c r="AP599" s="22">
        <v>32</v>
      </c>
    </row>
    <row r="600" spans="1:42" ht="15.75" hidden="1" customHeight="1" x14ac:dyDescent="0.35">
      <c r="A600" s="11">
        <v>598</v>
      </c>
      <c r="C600" s="11">
        <v>0.85543386795840792</v>
      </c>
      <c r="D600" s="11">
        <v>1.1176371581295357</v>
      </c>
      <c r="E600" s="11">
        <v>0.81716474373924985</v>
      </c>
      <c r="F600" s="11">
        <v>1.9836395412744376</v>
      </c>
      <c r="G600" s="11">
        <v>1.1470124914523736</v>
      </c>
      <c r="H600" s="11">
        <v>1.0434320949151155</v>
      </c>
      <c r="I600" s="11">
        <v>0.85953457990725435</v>
      </c>
      <c r="J600" s="11">
        <v>1.2878981926148008</v>
      </c>
      <c r="K600" s="11">
        <v>0.72377979139602322</v>
      </c>
      <c r="L600" s="11" t="s">
        <v>402</v>
      </c>
      <c r="M600" s="11" t="s">
        <v>126</v>
      </c>
      <c r="N600" s="11" t="s">
        <v>13</v>
      </c>
      <c r="O600" s="11" t="s">
        <v>523</v>
      </c>
      <c r="P600" s="26">
        <v>0</v>
      </c>
      <c r="Q600" s="27">
        <v>0</v>
      </c>
      <c r="R600" s="27">
        <v>-1</v>
      </c>
      <c r="S600" s="27">
        <v>1</v>
      </c>
      <c r="T600" s="27">
        <v>0</v>
      </c>
      <c r="U600" s="27">
        <v>0</v>
      </c>
      <c r="V600" s="27">
        <v>0</v>
      </c>
      <c r="W600" s="27">
        <v>0</v>
      </c>
      <c r="X600" s="27">
        <v>0</v>
      </c>
      <c r="Y600" s="27">
        <v>0</v>
      </c>
      <c r="Z600" s="27">
        <v>0</v>
      </c>
      <c r="AA600" s="27">
        <v>0</v>
      </c>
      <c r="AB600" s="27">
        <v>0</v>
      </c>
      <c r="AC600" s="27">
        <v>-1</v>
      </c>
      <c r="AD600" s="27">
        <v>0</v>
      </c>
      <c r="AE600" s="27">
        <v>0</v>
      </c>
      <c r="AF600" s="27">
        <v>0</v>
      </c>
      <c r="AG600" s="27">
        <v>0</v>
      </c>
      <c r="AH600" s="27">
        <v>0</v>
      </c>
      <c r="AI600" s="27">
        <v>0</v>
      </c>
      <c r="AJ600" s="27">
        <v>0</v>
      </c>
      <c r="AK600" s="28">
        <v>0</v>
      </c>
      <c r="AL600" s="11">
        <f t="shared" si="4"/>
        <v>3</v>
      </c>
      <c r="AN600" s="11" t="s">
        <v>407</v>
      </c>
      <c r="AO600" s="11">
        <f t="shared" si="5"/>
        <v>37</v>
      </c>
      <c r="AP600" s="22">
        <v>32</v>
      </c>
    </row>
    <row r="601" spans="1:42" ht="15.75" hidden="1" customHeight="1" x14ac:dyDescent="0.35">
      <c r="A601" s="11">
        <v>599</v>
      </c>
      <c r="C601" s="11">
        <v>0.89814185605416552</v>
      </c>
      <c r="D601" s="11">
        <v>1.0367666834487814</v>
      </c>
      <c r="E601" s="11">
        <v>0.80606638364804939</v>
      </c>
      <c r="F601" s="11">
        <v>0.68464858136650486</v>
      </c>
      <c r="G601" s="11">
        <v>1.5452461697552431</v>
      </c>
      <c r="H601" s="11">
        <v>0.97821400169893269</v>
      </c>
      <c r="I601" s="11">
        <v>0.98464766458025044</v>
      </c>
      <c r="J601" s="11">
        <v>1.1233697626225703</v>
      </c>
      <c r="K601" s="11">
        <v>0.86784994491104306</v>
      </c>
      <c r="L601" s="11" t="s">
        <v>402</v>
      </c>
      <c r="M601" s="11" t="s">
        <v>129</v>
      </c>
      <c r="N601" s="11" t="s">
        <v>7</v>
      </c>
      <c r="P601" s="26">
        <v>0</v>
      </c>
      <c r="Q601" s="27">
        <v>0</v>
      </c>
      <c r="R601" s="27">
        <v>-1</v>
      </c>
      <c r="S601" s="27">
        <v>1</v>
      </c>
      <c r="T601" s="27">
        <v>0</v>
      </c>
      <c r="U601" s="27">
        <v>0</v>
      </c>
      <c r="V601" s="27">
        <v>0</v>
      </c>
      <c r="W601" s="27">
        <v>0</v>
      </c>
      <c r="X601" s="27">
        <v>0</v>
      </c>
      <c r="Y601" s="27">
        <v>0</v>
      </c>
      <c r="Z601" s="27">
        <v>0</v>
      </c>
      <c r="AA601" s="27">
        <v>0</v>
      </c>
      <c r="AB601" s="27">
        <v>0</v>
      </c>
      <c r="AC601" s="27">
        <v>0</v>
      </c>
      <c r="AD601" s="27">
        <v>0</v>
      </c>
      <c r="AE601" s="27">
        <v>0</v>
      </c>
      <c r="AF601" s="27">
        <v>0</v>
      </c>
      <c r="AG601" s="27">
        <v>0</v>
      </c>
      <c r="AH601" s="27">
        <v>0</v>
      </c>
      <c r="AI601" s="27">
        <v>0</v>
      </c>
      <c r="AJ601" s="27">
        <v>0</v>
      </c>
      <c r="AK601" s="28">
        <v>0</v>
      </c>
      <c r="AL601" s="11">
        <f t="shared" si="4"/>
        <v>2</v>
      </c>
      <c r="AN601" s="11" t="s">
        <v>404</v>
      </c>
      <c r="AO601" s="11">
        <f t="shared" si="5"/>
        <v>36</v>
      </c>
      <c r="AP601" s="22">
        <v>32</v>
      </c>
    </row>
    <row r="602" spans="1:42" ht="15.75" hidden="1" customHeight="1" x14ac:dyDescent="0.35">
      <c r="A602" s="11">
        <v>600</v>
      </c>
      <c r="C602" s="11">
        <v>0.9137241564994234</v>
      </c>
      <c r="D602" s="11">
        <v>0.98768871126891689</v>
      </c>
      <c r="E602" s="11">
        <v>0.87542410222719258</v>
      </c>
      <c r="F602" s="11">
        <v>2.5374170828482057</v>
      </c>
      <c r="G602" s="11">
        <v>2.5428817008851068</v>
      </c>
      <c r="H602" s="11">
        <v>1.0450995438818189</v>
      </c>
      <c r="I602" s="11">
        <v>0.83746802748784643</v>
      </c>
      <c r="J602" s="11">
        <v>1.227250465565606</v>
      </c>
      <c r="K602" s="11">
        <v>0.73059188030870292</v>
      </c>
      <c r="L602" s="11" t="s">
        <v>402</v>
      </c>
      <c r="M602" s="11" t="s">
        <v>129</v>
      </c>
      <c r="N602" s="11" t="s">
        <v>10</v>
      </c>
      <c r="O602" s="11" t="s">
        <v>520</v>
      </c>
      <c r="P602" s="26">
        <v>0</v>
      </c>
      <c r="Q602" s="27">
        <v>0</v>
      </c>
      <c r="R602" s="27">
        <v>-1</v>
      </c>
      <c r="S602" s="27">
        <v>1</v>
      </c>
      <c r="T602" s="27">
        <v>0</v>
      </c>
      <c r="U602" s="27">
        <v>0</v>
      </c>
      <c r="V602" s="27">
        <v>0</v>
      </c>
      <c r="W602" s="27">
        <v>0</v>
      </c>
      <c r="X602" s="27">
        <v>0</v>
      </c>
      <c r="Y602" s="27">
        <v>0</v>
      </c>
      <c r="Z602" s="27">
        <v>0</v>
      </c>
      <c r="AA602" s="27">
        <v>0</v>
      </c>
      <c r="AB602" s="27">
        <v>0</v>
      </c>
      <c r="AC602" s="27">
        <v>-1</v>
      </c>
      <c r="AD602" s="27">
        <v>0</v>
      </c>
      <c r="AE602" s="27">
        <v>0</v>
      </c>
      <c r="AF602" s="27">
        <v>0</v>
      </c>
      <c r="AG602" s="27">
        <v>0</v>
      </c>
      <c r="AH602" s="27">
        <v>0</v>
      </c>
      <c r="AI602" s="27">
        <v>0</v>
      </c>
      <c r="AJ602" s="27">
        <v>0</v>
      </c>
      <c r="AK602" s="28">
        <v>0</v>
      </c>
      <c r="AL602" s="11">
        <f t="shared" si="4"/>
        <v>3</v>
      </c>
      <c r="AN602" s="11" t="s">
        <v>407</v>
      </c>
      <c r="AO602" s="11">
        <f t="shared" si="5"/>
        <v>37</v>
      </c>
      <c r="AP602" s="22">
        <v>32</v>
      </c>
    </row>
    <row r="603" spans="1:42" ht="15.75" hidden="1" customHeight="1" x14ac:dyDescent="0.35">
      <c r="A603" s="11">
        <v>601</v>
      </c>
      <c r="C603" s="11">
        <v>0.83911291517182285</v>
      </c>
      <c r="D603" s="11">
        <v>1.0282156984858957</v>
      </c>
      <c r="E603" s="11">
        <v>0.88464032749332155</v>
      </c>
      <c r="F603" s="11">
        <v>0.52931541550785732</v>
      </c>
      <c r="G603" s="11">
        <v>1.4664278657310472</v>
      </c>
      <c r="H603" s="11">
        <v>0.95438025381025149</v>
      </c>
      <c r="I603" s="11">
        <v>0.88416339988480608</v>
      </c>
      <c r="J603" s="11">
        <v>1.142074158887606</v>
      </c>
      <c r="K603" s="11">
        <v>0.62304923653391397</v>
      </c>
      <c r="L603" s="11" t="s">
        <v>402</v>
      </c>
      <c r="M603" s="11" t="s">
        <v>129</v>
      </c>
      <c r="N603" s="11" t="s">
        <v>10</v>
      </c>
      <c r="O603" s="11" t="s">
        <v>523</v>
      </c>
      <c r="P603" s="26">
        <v>0</v>
      </c>
      <c r="Q603" s="27">
        <v>0</v>
      </c>
      <c r="R603" s="27">
        <v>-1</v>
      </c>
      <c r="S603" s="27">
        <v>1</v>
      </c>
      <c r="T603" s="27">
        <v>0</v>
      </c>
      <c r="U603" s="27">
        <v>0</v>
      </c>
      <c r="V603" s="27">
        <v>0</v>
      </c>
      <c r="W603" s="27">
        <v>0</v>
      </c>
      <c r="X603" s="27">
        <v>0</v>
      </c>
      <c r="Y603" s="27">
        <v>0</v>
      </c>
      <c r="Z603" s="27">
        <v>0</v>
      </c>
      <c r="AA603" s="27">
        <v>0</v>
      </c>
      <c r="AB603" s="27">
        <v>0</v>
      </c>
      <c r="AC603" s="27">
        <v>-1</v>
      </c>
      <c r="AD603" s="27">
        <v>0</v>
      </c>
      <c r="AE603" s="27">
        <v>0</v>
      </c>
      <c r="AF603" s="27">
        <v>0</v>
      </c>
      <c r="AG603" s="27">
        <v>0</v>
      </c>
      <c r="AH603" s="27">
        <v>0</v>
      </c>
      <c r="AI603" s="27">
        <v>0</v>
      </c>
      <c r="AJ603" s="27">
        <v>0</v>
      </c>
      <c r="AK603" s="28">
        <v>0</v>
      </c>
      <c r="AL603" s="11">
        <f t="shared" si="4"/>
        <v>3</v>
      </c>
      <c r="AN603" s="11" t="s">
        <v>407</v>
      </c>
      <c r="AO603" s="11">
        <f t="shared" si="5"/>
        <v>37</v>
      </c>
      <c r="AP603" s="22">
        <v>32</v>
      </c>
    </row>
    <row r="604" spans="1:42" ht="15.75" hidden="1" customHeight="1" x14ac:dyDescent="0.35">
      <c r="A604" s="11">
        <v>602</v>
      </c>
      <c r="C604" s="11">
        <v>0.86692616062041716</v>
      </c>
      <c r="D604" s="11">
        <v>1.100135794648941</v>
      </c>
      <c r="E604" s="11">
        <v>0.82420802341623278</v>
      </c>
      <c r="F604" s="11">
        <v>0.6981196980318628</v>
      </c>
      <c r="G604" s="11">
        <v>1.5647943583777764</v>
      </c>
      <c r="H604" s="11">
        <v>0.96216966007265259</v>
      </c>
      <c r="I604" s="11">
        <v>0.86981482547450262</v>
      </c>
      <c r="J604" s="11">
        <v>1.2663345584331027</v>
      </c>
      <c r="K604" s="11">
        <v>0.6776518745725526</v>
      </c>
      <c r="L604" s="11" t="s">
        <v>402</v>
      </c>
      <c r="M604" s="11" t="s">
        <v>129</v>
      </c>
      <c r="N604" s="11" t="s">
        <v>13</v>
      </c>
      <c r="O604" s="11" t="s">
        <v>523</v>
      </c>
      <c r="P604" s="26">
        <v>0</v>
      </c>
      <c r="Q604" s="27">
        <v>0</v>
      </c>
      <c r="R604" s="27">
        <v>-1</v>
      </c>
      <c r="S604" s="27">
        <v>1</v>
      </c>
      <c r="T604" s="27">
        <v>0</v>
      </c>
      <c r="U604" s="27">
        <v>0</v>
      </c>
      <c r="V604" s="27">
        <v>0</v>
      </c>
      <c r="W604" s="27">
        <v>0</v>
      </c>
      <c r="X604" s="27">
        <v>0</v>
      </c>
      <c r="Y604" s="27">
        <v>0</v>
      </c>
      <c r="Z604" s="27">
        <v>0</v>
      </c>
      <c r="AA604" s="27">
        <v>0</v>
      </c>
      <c r="AB604" s="27">
        <v>0</v>
      </c>
      <c r="AC604" s="27">
        <v>0</v>
      </c>
      <c r="AD604" s="27">
        <v>0</v>
      </c>
      <c r="AE604" s="27">
        <v>0</v>
      </c>
      <c r="AF604" s="27">
        <v>0</v>
      </c>
      <c r="AG604" s="27">
        <v>0</v>
      </c>
      <c r="AH604" s="27">
        <v>0</v>
      </c>
      <c r="AI604" s="27">
        <v>0</v>
      </c>
      <c r="AJ604" s="27">
        <v>0</v>
      </c>
      <c r="AK604" s="28">
        <v>0</v>
      </c>
      <c r="AL604" s="11">
        <f t="shared" si="4"/>
        <v>2</v>
      </c>
      <c r="AN604" s="11" t="s">
        <v>404</v>
      </c>
      <c r="AO604" s="11">
        <f t="shared" si="5"/>
        <v>36</v>
      </c>
      <c r="AP604" s="22">
        <v>32</v>
      </c>
    </row>
    <row r="605" spans="1:42" ht="15.75" hidden="1" customHeight="1" x14ac:dyDescent="0.35">
      <c r="A605" s="11">
        <v>603</v>
      </c>
      <c r="C605" s="11">
        <v>0.85726663582804741</v>
      </c>
      <c r="D605" s="11">
        <v>1.1788241404623565</v>
      </c>
      <c r="E605" s="11">
        <v>0.8701846921191505</v>
      </c>
      <c r="F605" s="11">
        <v>0.69965187813165697</v>
      </c>
      <c r="G605" s="11">
        <v>0.89455180146188784</v>
      </c>
      <c r="H605" s="11">
        <v>1.1375759612490612</v>
      </c>
      <c r="I605" s="11">
        <v>0.88653145784464793</v>
      </c>
      <c r="J605" s="11">
        <v>1.3338894889299318</v>
      </c>
      <c r="K605" s="11">
        <v>1.1412765882673737</v>
      </c>
      <c r="L605" s="11" t="s">
        <v>402</v>
      </c>
      <c r="M605" s="11" t="s">
        <v>132</v>
      </c>
      <c r="N605" s="11" t="s">
        <v>7</v>
      </c>
      <c r="P605" s="26">
        <v>0</v>
      </c>
      <c r="Q605" s="27">
        <v>0</v>
      </c>
      <c r="R605" s="27">
        <v>-1</v>
      </c>
      <c r="S605" s="27">
        <v>1</v>
      </c>
      <c r="T605" s="27">
        <v>0</v>
      </c>
      <c r="U605" s="27">
        <v>0</v>
      </c>
      <c r="V605" s="27">
        <v>-1</v>
      </c>
      <c r="W605" s="27">
        <v>0</v>
      </c>
      <c r="X605" s="27">
        <v>0</v>
      </c>
      <c r="Y605" s="27">
        <v>0</v>
      </c>
      <c r="Z605" s="27">
        <v>0</v>
      </c>
      <c r="AA605" s="27">
        <v>0</v>
      </c>
      <c r="AB605" s="27">
        <v>0</v>
      </c>
      <c r="AC605" s="27">
        <v>-1</v>
      </c>
      <c r="AD605" s="27">
        <v>0</v>
      </c>
      <c r="AE605" s="27">
        <v>0</v>
      </c>
      <c r="AF605" s="27">
        <v>0</v>
      </c>
      <c r="AG605" s="27">
        <v>0</v>
      </c>
      <c r="AH605" s="27">
        <v>0</v>
      </c>
      <c r="AI605" s="27">
        <v>0</v>
      </c>
      <c r="AJ605" s="27">
        <v>0</v>
      </c>
      <c r="AK605" s="28">
        <v>0</v>
      </c>
      <c r="AL605" s="11">
        <f t="shared" si="4"/>
        <v>4</v>
      </c>
      <c r="AN605" s="11" t="s">
        <v>417</v>
      </c>
      <c r="AO605" s="11">
        <f t="shared" si="5"/>
        <v>39</v>
      </c>
      <c r="AP605" s="22">
        <v>32</v>
      </c>
    </row>
    <row r="606" spans="1:42" ht="15.75" hidden="1" customHeight="1" x14ac:dyDescent="0.35">
      <c r="A606" s="11">
        <v>604</v>
      </c>
      <c r="C606" s="11">
        <v>0.7865665473911978</v>
      </c>
      <c r="D606" s="11">
        <v>1.0664626529341594</v>
      </c>
      <c r="E606" s="11">
        <v>0.83533725095258171</v>
      </c>
      <c r="F606" s="11">
        <v>0.65841450998570816</v>
      </c>
      <c r="G606" s="11">
        <v>1.0597843631126789</v>
      </c>
      <c r="H606" s="11">
        <v>1.2050370214705</v>
      </c>
      <c r="I606" s="11">
        <v>0.85999445269339492</v>
      </c>
      <c r="J606" s="11">
        <v>1.1902031498626198</v>
      </c>
      <c r="K606" s="11">
        <v>0.95494206127683512</v>
      </c>
      <c r="L606" s="11" t="s">
        <v>402</v>
      </c>
      <c r="M606" s="11" t="s">
        <v>132</v>
      </c>
      <c r="N606" s="11" t="s">
        <v>10</v>
      </c>
      <c r="O606" s="11" t="s">
        <v>520</v>
      </c>
      <c r="P606" s="26">
        <v>0</v>
      </c>
      <c r="Q606" s="27">
        <v>0</v>
      </c>
      <c r="R606" s="27">
        <v>-1</v>
      </c>
      <c r="S606" s="27">
        <v>1</v>
      </c>
      <c r="T606" s="27">
        <v>0</v>
      </c>
      <c r="U606" s="27">
        <v>0</v>
      </c>
      <c r="V606" s="27">
        <v>0</v>
      </c>
      <c r="W606" s="27">
        <v>0</v>
      </c>
      <c r="X606" s="27">
        <v>0</v>
      </c>
      <c r="Y606" s="27">
        <v>0</v>
      </c>
      <c r="Z606" s="27">
        <v>0</v>
      </c>
      <c r="AA606" s="27">
        <v>0</v>
      </c>
      <c r="AB606" s="27">
        <v>0</v>
      </c>
      <c r="AC606" s="27">
        <v>-1</v>
      </c>
      <c r="AD606" s="27">
        <v>0</v>
      </c>
      <c r="AE606" s="27">
        <v>0</v>
      </c>
      <c r="AF606" s="27">
        <v>0</v>
      </c>
      <c r="AG606" s="27">
        <v>0</v>
      </c>
      <c r="AH606" s="27">
        <v>0</v>
      </c>
      <c r="AI606" s="27">
        <v>0</v>
      </c>
      <c r="AJ606" s="27">
        <v>0</v>
      </c>
      <c r="AK606" s="28">
        <v>0</v>
      </c>
      <c r="AL606" s="11">
        <f t="shared" si="4"/>
        <v>3</v>
      </c>
      <c r="AN606" s="11" t="s">
        <v>407</v>
      </c>
      <c r="AO606" s="11">
        <f t="shared" si="5"/>
        <v>37</v>
      </c>
      <c r="AP606" s="22">
        <v>32</v>
      </c>
    </row>
    <row r="607" spans="1:42" ht="15.75" hidden="1" customHeight="1" x14ac:dyDescent="0.35">
      <c r="A607" s="11">
        <v>605</v>
      </c>
      <c r="C607" s="11">
        <v>0.89338300664451487</v>
      </c>
      <c r="D607" s="11">
        <v>0.98559727817159959</v>
      </c>
      <c r="E607" s="11">
        <v>0.89671964548379779</v>
      </c>
      <c r="F607" s="11">
        <v>0.6316220062878739</v>
      </c>
      <c r="G607" s="11">
        <v>1.0768285486554441</v>
      </c>
      <c r="H607" s="11">
        <v>1.2508643466144636</v>
      </c>
      <c r="I607" s="11">
        <v>0.89467203469071732</v>
      </c>
      <c r="J607" s="11">
        <v>1.1164225886860426</v>
      </c>
      <c r="K607" s="11">
        <v>0.75460467227361494</v>
      </c>
      <c r="L607" s="11" t="s">
        <v>402</v>
      </c>
      <c r="M607" s="11" t="s">
        <v>132</v>
      </c>
      <c r="N607" s="11" t="s">
        <v>10</v>
      </c>
      <c r="O607" s="11" t="s">
        <v>523</v>
      </c>
      <c r="P607" s="26">
        <v>0</v>
      </c>
      <c r="Q607" s="27">
        <v>0</v>
      </c>
      <c r="R607" s="27">
        <v>-1</v>
      </c>
      <c r="S607" s="27">
        <v>0</v>
      </c>
      <c r="T607" s="27">
        <v>0</v>
      </c>
      <c r="U607" s="27">
        <v>0</v>
      </c>
      <c r="V607" s="27">
        <v>0</v>
      </c>
      <c r="W607" s="27">
        <v>0</v>
      </c>
      <c r="X607" s="27">
        <v>0</v>
      </c>
      <c r="Y607" s="27">
        <v>0</v>
      </c>
      <c r="Z607" s="27">
        <v>0</v>
      </c>
      <c r="AA607" s="27">
        <v>0</v>
      </c>
      <c r="AB607" s="27">
        <v>0</v>
      </c>
      <c r="AC607" s="27">
        <v>-1</v>
      </c>
      <c r="AD607" s="27">
        <v>0</v>
      </c>
      <c r="AE607" s="27">
        <v>0</v>
      </c>
      <c r="AF607" s="27">
        <v>0</v>
      </c>
      <c r="AG607" s="27">
        <v>0</v>
      </c>
      <c r="AH607" s="27">
        <v>0</v>
      </c>
      <c r="AI607" s="27">
        <v>0</v>
      </c>
      <c r="AJ607" s="27">
        <v>0</v>
      </c>
      <c r="AK607" s="28">
        <v>0</v>
      </c>
      <c r="AL607" s="11">
        <f t="shared" si="4"/>
        <v>2</v>
      </c>
      <c r="AN607" s="11" t="s">
        <v>1472</v>
      </c>
      <c r="AO607" s="11">
        <f t="shared" si="5"/>
        <v>107</v>
      </c>
      <c r="AP607" s="22">
        <v>32</v>
      </c>
    </row>
    <row r="608" spans="1:42" ht="15.75" hidden="1" customHeight="1" x14ac:dyDescent="0.35">
      <c r="A608" s="11">
        <v>606</v>
      </c>
      <c r="C608" s="11">
        <v>0.9290195463500267</v>
      </c>
      <c r="D608" s="11">
        <v>1.0939089398401833</v>
      </c>
      <c r="E608" s="11">
        <v>0.85626728246928074</v>
      </c>
      <c r="F608" s="11">
        <v>0.60737152025110774</v>
      </c>
      <c r="G608" s="11">
        <v>1.6167147455588391</v>
      </c>
      <c r="H608" s="11">
        <v>0.98215642874046305</v>
      </c>
      <c r="I608" s="11">
        <v>0.80361725969006637</v>
      </c>
      <c r="J608" s="11">
        <v>1.243852945546825</v>
      </c>
      <c r="K608" s="11">
        <v>0.75763505316776791</v>
      </c>
      <c r="L608" s="11" t="s">
        <v>402</v>
      </c>
      <c r="M608" s="11" t="s">
        <v>132</v>
      </c>
      <c r="N608" s="11" t="s">
        <v>13</v>
      </c>
      <c r="O608" s="11" t="s">
        <v>523</v>
      </c>
      <c r="P608" s="26">
        <v>0</v>
      </c>
      <c r="Q608" s="27">
        <v>0</v>
      </c>
      <c r="R608" s="27">
        <v>-1</v>
      </c>
      <c r="S608" s="27">
        <v>1</v>
      </c>
      <c r="T608" s="27">
        <v>0</v>
      </c>
      <c r="U608" s="27">
        <v>0</v>
      </c>
      <c r="V608" s="27">
        <v>0</v>
      </c>
      <c r="W608" s="27">
        <v>0</v>
      </c>
      <c r="X608" s="27">
        <v>0</v>
      </c>
      <c r="Y608" s="27">
        <v>-1</v>
      </c>
      <c r="Z608" s="27">
        <v>0</v>
      </c>
      <c r="AA608" s="27">
        <v>0</v>
      </c>
      <c r="AB608" s="27">
        <v>0</v>
      </c>
      <c r="AC608" s="27">
        <v>-1</v>
      </c>
      <c r="AD608" s="27">
        <v>0</v>
      </c>
      <c r="AE608" s="27">
        <v>0</v>
      </c>
      <c r="AF608" s="27">
        <v>0</v>
      </c>
      <c r="AG608" s="27">
        <v>0</v>
      </c>
      <c r="AH608" s="27">
        <v>0</v>
      </c>
      <c r="AI608" s="27">
        <v>0</v>
      </c>
      <c r="AJ608" s="27">
        <v>0</v>
      </c>
      <c r="AK608" s="28">
        <v>0</v>
      </c>
      <c r="AL608" s="11">
        <f t="shared" si="4"/>
        <v>4</v>
      </c>
      <c r="AN608" s="11" t="s">
        <v>1475</v>
      </c>
      <c r="AO608" s="11">
        <f t="shared" si="5"/>
        <v>108</v>
      </c>
      <c r="AP608" s="22">
        <v>32</v>
      </c>
    </row>
    <row r="609" spans="1:42" ht="15.75" hidden="1" customHeight="1" x14ac:dyDescent="0.35">
      <c r="A609" s="11">
        <v>607</v>
      </c>
      <c r="C609" s="11">
        <v>0.85963197167650918</v>
      </c>
      <c r="D609" s="11">
        <v>1.1470554757584985</v>
      </c>
      <c r="E609" s="11">
        <v>0.84028848428539527</v>
      </c>
      <c r="F609" s="11">
        <v>1.0454830229860512</v>
      </c>
      <c r="G609" s="11">
        <v>1.3810146346921877</v>
      </c>
      <c r="H609" s="11">
        <v>1.1161831704152509</v>
      </c>
      <c r="I609" s="11">
        <v>0.94018950927237455</v>
      </c>
      <c r="J609" s="11">
        <v>1.3496600167493233</v>
      </c>
      <c r="K609" s="11">
        <v>0.79167285170879076</v>
      </c>
      <c r="L609" s="11" t="s">
        <v>402</v>
      </c>
      <c r="M609" s="11" t="s">
        <v>135</v>
      </c>
      <c r="N609" s="11" t="s">
        <v>7</v>
      </c>
      <c r="P609" s="26">
        <v>0</v>
      </c>
      <c r="Q609" s="27">
        <v>0</v>
      </c>
      <c r="R609" s="27">
        <v>-1</v>
      </c>
      <c r="S609" s="27">
        <v>1</v>
      </c>
      <c r="T609" s="27">
        <v>0</v>
      </c>
      <c r="U609" s="27">
        <v>0</v>
      </c>
      <c r="V609" s="27">
        <v>0</v>
      </c>
      <c r="W609" s="27">
        <v>0</v>
      </c>
      <c r="X609" s="27">
        <v>0</v>
      </c>
      <c r="Y609" s="27">
        <v>0</v>
      </c>
      <c r="Z609" s="27">
        <v>0</v>
      </c>
      <c r="AA609" s="27">
        <v>0</v>
      </c>
      <c r="AB609" s="27">
        <v>0</v>
      </c>
      <c r="AC609" s="27">
        <v>0</v>
      </c>
      <c r="AD609" s="27">
        <v>0</v>
      </c>
      <c r="AE609" s="27">
        <v>0</v>
      </c>
      <c r="AF609" s="27">
        <v>0</v>
      </c>
      <c r="AG609" s="27">
        <v>0</v>
      </c>
      <c r="AH609" s="27">
        <v>0</v>
      </c>
      <c r="AI609" s="27">
        <v>0</v>
      </c>
      <c r="AJ609" s="27">
        <v>0</v>
      </c>
      <c r="AK609" s="28">
        <v>0</v>
      </c>
      <c r="AL609" s="11">
        <f t="shared" si="4"/>
        <v>2</v>
      </c>
      <c r="AN609" s="11" t="s">
        <v>404</v>
      </c>
      <c r="AO609" s="11">
        <f t="shared" si="5"/>
        <v>36</v>
      </c>
      <c r="AP609" s="22">
        <v>32</v>
      </c>
    </row>
    <row r="610" spans="1:42" ht="15.75" hidden="1" customHeight="1" x14ac:dyDescent="0.35">
      <c r="A610" s="11">
        <v>608</v>
      </c>
      <c r="C610" s="11">
        <v>0.91305583664168732</v>
      </c>
      <c r="D610" s="11">
        <v>0.98917394806981984</v>
      </c>
      <c r="E610" s="11">
        <v>0.84313513654604777</v>
      </c>
      <c r="F610" s="11">
        <v>0.86943022460064667</v>
      </c>
      <c r="G610" s="11">
        <v>1.3175289650874429</v>
      </c>
      <c r="H610" s="11">
        <v>0.99410199899532958</v>
      </c>
      <c r="I610" s="11">
        <v>0.86247361602068462</v>
      </c>
      <c r="J610" s="11">
        <v>1.2290701194636087</v>
      </c>
      <c r="K610" s="11">
        <v>0.67354401423311616</v>
      </c>
      <c r="L610" s="11" t="s">
        <v>402</v>
      </c>
      <c r="M610" s="11" t="s">
        <v>135</v>
      </c>
      <c r="N610" s="11" t="s">
        <v>10</v>
      </c>
      <c r="O610" s="11" t="s">
        <v>520</v>
      </c>
      <c r="P610" s="26">
        <v>0</v>
      </c>
      <c r="Q610" s="27">
        <v>0</v>
      </c>
      <c r="R610" s="27">
        <v>-1</v>
      </c>
      <c r="S610" s="27">
        <v>1</v>
      </c>
      <c r="T610" s="27">
        <v>0</v>
      </c>
      <c r="U610" s="27">
        <v>0</v>
      </c>
      <c r="V610" s="27">
        <v>0</v>
      </c>
      <c r="W610" s="27">
        <v>0</v>
      </c>
      <c r="X610" s="27">
        <v>0</v>
      </c>
      <c r="Y610" s="27">
        <v>0</v>
      </c>
      <c r="Z610" s="27">
        <v>0</v>
      </c>
      <c r="AA610" s="27">
        <v>0</v>
      </c>
      <c r="AB610" s="27">
        <v>0</v>
      </c>
      <c r="AC610" s="27">
        <v>0</v>
      </c>
      <c r="AD610" s="27">
        <v>1</v>
      </c>
      <c r="AE610" s="27">
        <v>0</v>
      </c>
      <c r="AF610" s="27">
        <v>0</v>
      </c>
      <c r="AG610" s="27">
        <v>0</v>
      </c>
      <c r="AH610" s="27">
        <v>0</v>
      </c>
      <c r="AI610" s="27">
        <v>0</v>
      </c>
      <c r="AJ610" s="27">
        <v>0</v>
      </c>
      <c r="AK610" s="28">
        <v>0</v>
      </c>
      <c r="AL610" s="11">
        <f t="shared" si="4"/>
        <v>3</v>
      </c>
      <c r="AN610" s="11" t="s">
        <v>1428</v>
      </c>
      <c r="AO610" s="11">
        <f t="shared" si="5"/>
        <v>105</v>
      </c>
      <c r="AP610" s="22">
        <v>32</v>
      </c>
    </row>
    <row r="611" spans="1:42" ht="15.75" hidden="1" customHeight="1" x14ac:dyDescent="0.35">
      <c r="A611" s="11">
        <v>609</v>
      </c>
      <c r="C611" s="11">
        <v>0.8776407630100781</v>
      </c>
      <c r="D611" s="11">
        <v>0.87662735030991312</v>
      </c>
      <c r="E611" s="11">
        <v>0.80878981625010737</v>
      </c>
      <c r="F611" s="11">
        <v>0.61392873498780698</v>
      </c>
      <c r="G611" s="11">
        <v>1.4089537657813176</v>
      </c>
      <c r="H611" s="11">
        <v>1.0201710604555685</v>
      </c>
      <c r="I611" s="11">
        <v>0.80767114865495016</v>
      </c>
      <c r="J611" s="11">
        <v>1.2688406221298418</v>
      </c>
      <c r="K611" s="11">
        <v>0.66138501597599619</v>
      </c>
      <c r="L611" s="11" t="s">
        <v>402</v>
      </c>
      <c r="M611" s="11" t="s">
        <v>135</v>
      </c>
      <c r="N611" s="11" t="s">
        <v>10</v>
      </c>
      <c r="O611" s="11" t="s">
        <v>523</v>
      </c>
      <c r="P611" s="26">
        <v>0</v>
      </c>
      <c r="Q611" s="27">
        <v>0</v>
      </c>
      <c r="R611" s="27">
        <v>-1</v>
      </c>
      <c r="S611" s="27">
        <v>1</v>
      </c>
      <c r="T611" s="27">
        <v>0</v>
      </c>
      <c r="U611" s="27">
        <v>0</v>
      </c>
      <c r="V611" s="27">
        <v>0</v>
      </c>
      <c r="W611" s="27">
        <v>0</v>
      </c>
      <c r="X611" s="27">
        <v>0</v>
      </c>
      <c r="Y611" s="27">
        <v>0</v>
      </c>
      <c r="Z611" s="27">
        <v>0</v>
      </c>
      <c r="AA611" s="27">
        <v>0</v>
      </c>
      <c r="AB611" s="27">
        <v>0</v>
      </c>
      <c r="AC611" s="27">
        <v>0</v>
      </c>
      <c r="AD611" s="27">
        <v>0</v>
      </c>
      <c r="AE611" s="27">
        <v>0</v>
      </c>
      <c r="AF611" s="27">
        <v>0</v>
      </c>
      <c r="AG611" s="27">
        <v>0</v>
      </c>
      <c r="AH611" s="27">
        <v>0</v>
      </c>
      <c r="AI611" s="27">
        <v>0</v>
      </c>
      <c r="AJ611" s="27">
        <v>0</v>
      </c>
      <c r="AK611" s="28">
        <v>0</v>
      </c>
      <c r="AL611" s="11">
        <f t="shared" si="4"/>
        <v>2</v>
      </c>
      <c r="AN611" s="11" t="s">
        <v>404</v>
      </c>
      <c r="AO611" s="11">
        <f t="shared" si="5"/>
        <v>36</v>
      </c>
      <c r="AP611" s="22">
        <v>32</v>
      </c>
    </row>
    <row r="612" spans="1:42" ht="15.75" hidden="1" customHeight="1" x14ac:dyDescent="0.35">
      <c r="A612" s="11">
        <v>610</v>
      </c>
      <c r="C612" s="11">
        <v>0.92709989390222369</v>
      </c>
      <c r="D612" s="11">
        <v>0.93427555958082342</v>
      </c>
      <c r="E612" s="11">
        <v>0.79947955587928221</v>
      </c>
      <c r="F612" s="11">
        <v>0.86752682235160861</v>
      </c>
      <c r="G612" s="11">
        <v>2.1687937248115303</v>
      </c>
      <c r="H612" s="11">
        <v>0.9908975380560977</v>
      </c>
      <c r="I612" s="11">
        <v>0.82962087215268077</v>
      </c>
      <c r="J612" s="11">
        <v>1.2783078049285854</v>
      </c>
      <c r="K612" s="11">
        <v>0.60514599496501165</v>
      </c>
      <c r="L612" s="11" t="s">
        <v>402</v>
      </c>
      <c r="M612" s="11" t="s">
        <v>135</v>
      </c>
      <c r="N612" s="11" t="s">
        <v>13</v>
      </c>
      <c r="O612" s="11" t="s">
        <v>523</v>
      </c>
      <c r="P612" s="26">
        <v>0</v>
      </c>
      <c r="Q612" s="27">
        <v>0</v>
      </c>
      <c r="R612" s="27">
        <v>-1</v>
      </c>
      <c r="S612" s="27">
        <v>1</v>
      </c>
      <c r="T612" s="27">
        <v>0</v>
      </c>
      <c r="U612" s="27">
        <v>0</v>
      </c>
      <c r="V612" s="27">
        <v>0</v>
      </c>
      <c r="W612" s="27">
        <v>0</v>
      </c>
      <c r="X612" s="27">
        <v>0</v>
      </c>
      <c r="Y612" s="27">
        <v>0</v>
      </c>
      <c r="Z612" s="27">
        <v>0</v>
      </c>
      <c r="AA612" s="27">
        <v>0</v>
      </c>
      <c r="AB612" s="27">
        <v>0</v>
      </c>
      <c r="AC612" s="27">
        <v>-1</v>
      </c>
      <c r="AD612" s="27">
        <v>0</v>
      </c>
      <c r="AE612" s="27">
        <v>0</v>
      </c>
      <c r="AF612" s="27">
        <v>0</v>
      </c>
      <c r="AG612" s="27">
        <v>0</v>
      </c>
      <c r="AH612" s="27">
        <v>0</v>
      </c>
      <c r="AI612" s="27">
        <v>0</v>
      </c>
      <c r="AJ612" s="27">
        <v>0</v>
      </c>
      <c r="AK612" s="28">
        <v>0</v>
      </c>
      <c r="AL612" s="11">
        <f t="shared" si="4"/>
        <v>3</v>
      </c>
      <c r="AN612" s="11" t="s">
        <v>407</v>
      </c>
      <c r="AO612" s="11">
        <f t="shared" si="5"/>
        <v>37</v>
      </c>
      <c r="AP612" s="22">
        <v>32</v>
      </c>
    </row>
    <row r="613" spans="1:42" ht="15.75" hidden="1" customHeight="1" x14ac:dyDescent="0.35">
      <c r="A613" s="11">
        <v>611</v>
      </c>
      <c r="C613" s="11">
        <v>0.91725665318578231</v>
      </c>
      <c r="D613" s="11">
        <v>1.018967451665107</v>
      </c>
      <c r="E613" s="11">
        <v>0.96842344182677609</v>
      </c>
      <c r="F613" s="11">
        <v>0.95760230895440601</v>
      </c>
      <c r="G613" s="11">
        <v>1.2738432342590351</v>
      </c>
      <c r="H613" s="11">
        <v>1.0930466402087489</v>
      </c>
      <c r="I613" s="11">
        <v>0.94614709164408994</v>
      </c>
      <c r="J613" s="11">
        <v>1.2794339366574126</v>
      </c>
      <c r="K613" s="11">
        <v>0.78114802966440311</v>
      </c>
      <c r="L613" s="11" t="s">
        <v>402</v>
      </c>
      <c r="M613" s="11" t="s">
        <v>138</v>
      </c>
      <c r="N613" s="11" t="s">
        <v>7</v>
      </c>
      <c r="P613" s="26">
        <v>0</v>
      </c>
      <c r="Q613" s="27">
        <v>0</v>
      </c>
      <c r="R613" s="27">
        <v>-1</v>
      </c>
      <c r="S613" s="27">
        <v>1</v>
      </c>
      <c r="T613" s="27">
        <v>0</v>
      </c>
      <c r="U613" s="27">
        <v>0</v>
      </c>
      <c r="V613" s="27">
        <v>0</v>
      </c>
      <c r="W613" s="27">
        <v>0</v>
      </c>
      <c r="X613" s="27">
        <v>0</v>
      </c>
      <c r="Y613" s="27">
        <v>0</v>
      </c>
      <c r="Z613" s="27">
        <v>0</v>
      </c>
      <c r="AA613" s="27">
        <v>0</v>
      </c>
      <c r="AB613" s="27">
        <v>0</v>
      </c>
      <c r="AC613" s="27">
        <v>0</v>
      </c>
      <c r="AD613" s="27">
        <v>0</v>
      </c>
      <c r="AE613" s="27">
        <v>0</v>
      </c>
      <c r="AF613" s="27">
        <v>0</v>
      </c>
      <c r="AG613" s="27">
        <v>0</v>
      </c>
      <c r="AH613" s="27">
        <v>0</v>
      </c>
      <c r="AI613" s="27">
        <v>0</v>
      </c>
      <c r="AJ613" s="27">
        <v>0</v>
      </c>
      <c r="AK613" s="28">
        <v>0</v>
      </c>
      <c r="AL613" s="11">
        <f t="shared" si="4"/>
        <v>2</v>
      </c>
      <c r="AN613" s="11" t="s">
        <v>404</v>
      </c>
      <c r="AO613" s="11">
        <f t="shared" si="5"/>
        <v>36</v>
      </c>
      <c r="AP613" s="22">
        <v>32</v>
      </c>
    </row>
    <row r="614" spans="1:42" ht="15.75" hidden="1" customHeight="1" x14ac:dyDescent="0.35">
      <c r="A614" s="11">
        <v>612</v>
      </c>
      <c r="C614" s="11">
        <v>0.90425590114126453</v>
      </c>
      <c r="D614" s="11">
        <v>0.89906893440583613</v>
      </c>
      <c r="E614" s="11">
        <v>0.92940156288212172</v>
      </c>
      <c r="F614" s="11">
        <v>0.86367112074174168</v>
      </c>
      <c r="G614" s="11">
        <v>1.0170627744669758</v>
      </c>
      <c r="H614" s="11">
        <v>1.0980675076979955</v>
      </c>
      <c r="I614" s="11">
        <v>0.89543641928929141</v>
      </c>
      <c r="J614" s="11">
        <v>1.1701404715153059</v>
      </c>
      <c r="K614" s="11">
        <v>1.3092469292066899</v>
      </c>
      <c r="L614" s="11" t="s">
        <v>402</v>
      </c>
      <c r="M614" s="11" t="s">
        <v>138</v>
      </c>
      <c r="N614" s="11" t="s">
        <v>10</v>
      </c>
      <c r="O614" s="11" t="s">
        <v>520</v>
      </c>
      <c r="P614" s="26">
        <v>0</v>
      </c>
      <c r="Q614" s="27">
        <v>0</v>
      </c>
      <c r="R614" s="27">
        <v>-1</v>
      </c>
      <c r="S614" s="27">
        <v>1</v>
      </c>
      <c r="T614" s="27">
        <v>0</v>
      </c>
      <c r="U614" s="27">
        <v>0</v>
      </c>
      <c r="V614" s="27">
        <v>0</v>
      </c>
      <c r="W614" s="27">
        <v>0</v>
      </c>
      <c r="X614" s="27">
        <v>0</v>
      </c>
      <c r="Y614" s="27">
        <v>0</v>
      </c>
      <c r="Z614" s="27">
        <v>0</v>
      </c>
      <c r="AA614" s="27">
        <v>0</v>
      </c>
      <c r="AB614" s="27">
        <v>0</v>
      </c>
      <c r="AC614" s="27">
        <v>0</v>
      </c>
      <c r="AD614" s="27">
        <v>1</v>
      </c>
      <c r="AE614" s="27">
        <v>0</v>
      </c>
      <c r="AF614" s="27">
        <v>0</v>
      </c>
      <c r="AG614" s="27">
        <v>0</v>
      </c>
      <c r="AH614" s="27">
        <v>0</v>
      </c>
      <c r="AI614" s="27">
        <v>0</v>
      </c>
      <c r="AJ614" s="27">
        <v>0</v>
      </c>
      <c r="AK614" s="28">
        <v>0</v>
      </c>
      <c r="AL614" s="11">
        <f t="shared" si="4"/>
        <v>3</v>
      </c>
      <c r="AN614" s="11" t="s">
        <v>1428</v>
      </c>
      <c r="AO614" s="11">
        <f t="shared" si="5"/>
        <v>105</v>
      </c>
      <c r="AP614" s="22">
        <v>32</v>
      </c>
    </row>
    <row r="615" spans="1:42" ht="15.75" hidden="1" customHeight="1" x14ac:dyDescent="0.35">
      <c r="A615" s="11">
        <v>613</v>
      </c>
      <c r="C615" s="11">
        <v>0.83359902019562515</v>
      </c>
      <c r="D615" s="11">
        <v>0.98954741088953402</v>
      </c>
      <c r="E615" s="11">
        <v>0.88480918681087428</v>
      </c>
      <c r="F615" s="11">
        <v>0.77404604050769676</v>
      </c>
      <c r="G615" s="11">
        <v>1.339515770927878</v>
      </c>
      <c r="H615" s="11">
        <v>0.99838582486683491</v>
      </c>
      <c r="I615" s="11">
        <v>1.0008547563327483</v>
      </c>
      <c r="J615" s="11">
        <v>1.3295910648321214</v>
      </c>
      <c r="K615" s="11">
        <v>0.70341485021393102</v>
      </c>
      <c r="L615" s="11" t="s">
        <v>402</v>
      </c>
      <c r="M615" s="11" t="s">
        <v>138</v>
      </c>
      <c r="N615" s="11" t="s">
        <v>10</v>
      </c>
      <c r="O615" s="11" t="s">
        <v>523</v>
      </c>
      <c r="P615" s="26">
        <v>0</v>
      </c>
      <c r="Q615" s="27">
        <v>0</v>
      </c>
      <c r="R615" s="27">
        <v>-1</v>
      </c>
      <c r="S615" s="27">
        <v>1</v>
      </c>
      <c r="T615" s="27">
        <v>0</v>
      </c>
      <c r="U615" s="27">
        <v>0</v>
      </c>
      <c r="V615" s="27">
        <v>0</v>
      </c>
      <c r="W615" s="27">
        <v>0</v>
      </c>
      <c r="X615" s="27">
        <v>0</v>
      </c>
      <c r="Y615" s="27">
        <v>0</v>
      </c>
      <c r="Z615" s="27">
        <v>0</v>
      </c>
      <c r="AA615" s="27">
        <v>0</v>
      </c>
      <c r="AB615" s="27">
        <v>0</v>
      </c>
      <c r="AC615" s="27">
        <v>0</v>
      </c>
      <c r="AD615" s="27">
        <v>0</v>
      </c>
      <c r="AE615" s="27">
        <v>0</v>
      </c>
      <c r="AF615" s="27">
        <v>0</v>
      </c>
      <c r="AG615" s="27">
        <v>0</v>
      </c>
      <c r="AH615" s="27">
        <v>0</v>
      </c>
      <c r="AI615" s="27">
        <v>0</v>
      </c>
      <c r="AJ615" s="27">
        <v>0</v>
      </c>
      <c r="AK615" s="28">
        <v>0</v>
      </c>
      <c r="AL615" s="11">
        <f t="shared" si="4"/>
        <v>2</v>
      </c>
      <c r="AN615" s="11" t="s">
        <v>404</v>
      </c>
      <c r="AO615" s="11">
        <f t="shared" si="5"/>
        <v>36</v>
      </c>
      <c r="AP615" s="22">
        <v>32</v>
      </c>
    </row>
    <row r="616" spans="1:42" ht="15.75" hidden="1" customHeight="1" x14ac:dyDescent="0.35">
      <c r="A616" s="11">
        <v>614</v>
      </c>
      <c r="C616" s="11">
        <v>0.93637993406659903</v>
      </c>
      <c r="D616" s="11">
        <v>1.8116174349251399</v>
      </c>
      <c r="E616" s="11">
        <v>0.81824210201112457</v>
      </c>
      <c r="F616" s="11">
        <v>0.87587709317821749</v>
      </c>
      <c r="G616" s="11">
        <v>1.5874808680888748</v>
      </c>
      <c r="H616" s="11">
        <v>0.93601869694584539</v>
      </c>
      <c r="I616" s="11">
        <v>0.82282044287178602</v>
      </c>
      <c r="J616" s="11">
        <v>1.2952927596454149</v>
      </c>
      <c r="K616" s="11">
        <v>0.65163107053022418</v>
      </c>
      <c r="L616" s="11" t="s">
        <v>402</v>
      </c>
      <c r="M616" s="11" t="s">
        <v>138</v>
      </c>
      <c r="N616" s="11" t="s">
        <v>13</v>
      </c>
      <c r="O616" s="11" t="s">
        <v>523</v>
      </c>
      <c r="P616" s="26">
        <v>0</v>
      </c>
      <c r="Q616" s="27">
        <v>0</v>
      </c>
      <c r="R616" s="27">
        <v>-1</v>
      </c>
      <c r="S616" s="27">
        <v>1</v>
      </c>
      <c r="T616" s="27">
        <v>0</v>
      </c>
      <c r="U616" s="27">
        <v>0</v>
      </c>
      <c r="V616" s="27">
        <v>0</v>
      </c>
      <c r="W616" s="27">
        <v>0</v>
      </c>
      <c r="X616" s="27">
        <v>0</v>
      </c>
      <c r="Y616" s="27">
        <v>0</v>
      </c>
      <c r="Z616" s="27">
        <v>0</v>
      </c>
      <c r="AA616" s="27">
        <v>0</v>
      </c>
      <c r="AB616" s="27">
        <v>0</v>
      </c>
      <c r="AC616" s="27">
        <v>-1</v>
      </c>
      <c r="AD616" s="27">
        <v>0</v>
      </c>
      <c r="AE616" s="27">
        <v>0</v>
      </c>
      <c r="AF616" s="27">
        <v>0</v>
      </c>
      <c r="AG616" s="27">
        <v>0</v>
      </c>
      <c r="AH616" s="27">
        <v>0</v>
      </c>
      <c r="AI616" s="27">
        <v>0</v>
      </c>
      <c r="AJ616" s="27">
        <v>0</v>
      </c>
      <c r="AK616" s="28">
        <v>0</v>
      </c>
      <c r="AL616" s="11">
        <f t="shared" si="4"/>
        <v>3</v>
      </c>
      <c r="AN616" s="11" t="s">
        <v>407</v>
      </c>
      <c r="AO616" s="11">
        <f t="shared" si="5"/>
        <v>37</v>
      </c>
      <c r="AP616" s="22">
        <v>32</v>
      </c>
    </row>
    <row r="617" spans="1:42" ht="15.75" hidden="1" customHeight="1" x14ac:dyDescent="0.35">
      <c r="A617" s="11">
        <v>615</v>
      </c>
      <c r="C617" s="11">
        <v>0.82713124315339026</v>
      </c>
      <c r="D617" s="11">
        <v>1.1880275152584701</v>
      </c>
      <c r="E617" s="11">
        <v>0.74258371392955957</v>
      </c>
      <c r="F617" s="11">
        <v>2.008820619064021</v>
      </c>
      <c r="G617" s="11">
        <v>1.1064997836086763</v>
      </c>
      <c r="H617" s="11">
        <v>1.2301438673574718</v>
      </c>
      <c r="I617" s="11">
        <v>1.3216671620913716</v>
      </c>
      <c r="J617" s="11">
        <v>1.2497879947527906</v>
      </c>
      <c r="K617" s="11">
        <v>0.89274059051517685</v>
      </c>
      <c r="L617" s="11" t="s">
        <v>424</v>
      </c>
      <c r="M617" s="11" t="s">
        <v>115</v>
      </c>
      <c r="N617" s="11" t="s">
        <v>7</v>
      </c>
      <c r="P617" s="26">
        <v>0</v>
      </c>
      <c r="Q617" s="27">
        <v>1</v>
      </c>
      <c r="R617" s="27">
        <v>-1</v>
      </c>
      <c r="S617" s="27">
        <v>0</v>
      </c>
      <c r="T617" s="27">
        <v>-1</v>
      </c>
      <c r="U617" s="27">
        <v>1</v>
      </c>
      <c r="V617" s="27">
        <v>0</v>
      </c>
      <c r="W617" s="27">
        <v>0</v>
      </c>
      <c r="X617" s="27">
        <v>0</v>
      </c>
      <c r="Y617" s="27">
        <v>0</v>
      </c>
      <c r="Z617" s="27">
        <v>0</v>
      </c>
      <c r="AA617" s="27">
        <v>0</v>
      </c>
      <c r="AB617" s="27">
        <v>0</v>
      </c>
      <c r="AC617" s="27">
        <v>0</v>
      </c>
      <c r="AD617" s="27">
        <v>0</v>
      </c>
      <c r="AE617" s="27">
        <v>0</v>
      </c>
      <c r="AF617" s="27">
        <v>0</v>
      </c>
      <c r="AG617" s="27">
        <v>0</v>
      </c>
      <c r="AH617" s="27">
        <v>0</v>
      </c>
      <c r="AI617" s="27">
        <v>0</v>
      </c>
      <c r="AJ617" s="27">
        <v>0</v>
      </c>
      <c r="AK617" s="28">
        <v>0</v>
      </c>
      <c r="AL617" s="11">
        <f t="shared" si="4"/>
        <v>4</v>
      </c>
      <c r="AN617" s="11" t="s">
        <v>438</v>
      </c>
      <c r="AO617" s="11">
        <f t="shared" si="5"/>
        <v>42</v>
      </c>
      <c r="AP617" s="22">
        <v>32</v>
      </c>
    </row>
    <row r="618" spans="1:42" ht="15.75" hidden="1" customHeight="1" x14ac:dyDescent="0.35">
      <c r="A618" s="11">
        <v>616</v>
      </c>
      <c r="C618" s="11">
        <v>0.93533813597392834</v>
      </c>
      <c r="D618" s="11">
        <v>1.158067889479983</v>
      </c>
      <c r="E618" s="11">
        <v>0.78538890682079487</v>
      </c>
      <c r="F618" s="11">
        <v>2.0418397437468538</v>
      </c>
      <c r="G618" s="11">
        <v>1.0644135513881183</v>
      </c>
      <c r="H618" s="11">
        <v>0.99762361770908803</v>
      </c>
      <c r="I618" s="11">
        <v>1.1857822070390669</v>
      </c>
      <c r="J618" s="11">
        <v>1.0563259777340195</v>
      </c>
      <c r="K618" s="11">
        <v>1.0135931270291338</v>
      </c>
      <c r="L618" s="11" t="s">
        <v>424</v>
      </c>
      <c r="M618" s="11" t="s">
        <v>115</v>
      </c>
      <c r="N618" s="11" t="s">
        <v>10</v>
      </c>
      <c r="O618" s="11" t="s">
        <v>520</v>
      </c>
      <c r="P618" s="26">
        <v>0</v>
      </c>
      <c r="Q618" s="27">
        <v>1</v>
      </c>
      <c r="R618" s="27">
        <v>-1</v>
      </c>
      <c r="S618" s="27">
        <v>0</v>
      </c>
      <c r="T618" s="27">
        <v>0</v>
      </c>
      <c r="U618" s="27">
        <v>1</v>
      </c>
      <c r="V618" s="27">
        <v>1</v>
      </c>
      <c r="W618" s="27">
        <v>0</v>
      </c>
      <c r="X618" s="27">
        <v>1</v>
      </c>
      <c r="Y618" s="27">
        <v>0</v>
      </c>
      <c r="Z618" s="27">
        <v>0</v>
      </c>
      <c r="AA618" s="27">
        <v>0</v>
      </c>
      <c r="AB618" s="27">
        <v>0</v>
      </c>
      <c r="AC618" s="27">
        <v>0</v>
      </c>
      <c r="AD618" s="27">
        <v>0</v>
      </c>
      <c r="AE618" s="27">
        <v>0</v>
      </c>
      <c r="AF618" s="27">
        <v>0</v>
      </c>
      <c r="AG618" s="27">
        <v>0</v>
      </c>
      <c r="AH618" s="27">
        <v>0</v>
      </c>
      <c r="AI618" s="27">
        <v>0</v>
      </c>
      <c r="AJ618" s="27">
        <v>0</v>
      </c>
      <c r="AK618" s="28">
        <v>0</v>
      </c>
      <c r="AL618" s="11">
        <f t="shared" si="4"/>
        <v>5</v>
      </c>
      <c r="AN618" s="11" t="s">
        <v>1496</v>
      </c>
      <c r="AO618" s="11">
        <f t="shared" si="5"/>
        <v>109</v>
      </c>
      <c r="AP618" s="22">
        <v>32</v>
      </c>
    </row>
    <row r="619" spans="1:42" ht="15.75" hidden="1" customHeight="1" x14ac:dyDescent="0.35">
      <c r="A619" s="11">
        <v>617</v>
      </c>
      <c r="C619" s="11">
        <v>0.96665353893977679</v>
      </c>
      <c r="D619" s="11">
        <v>1.0921502709801354</v>
      </c>
      <c r="E619" s="11">
        <v>0.79000758333834964</v>
      </c>
      <c r="F619" s="11">
        <v>1.8403750856647521</v>
      </c>
      <c r="G619" s="11">
        <v>1.1550935636413022</v>
      </c>
      <c r="H619" s="11">
        <v>1.1403727171182461</v>
      </c>
      <c r="I619" s="11">
        <v>1.3124201415484744</v>
      </c>
      <c r="J619" s="11">
        <v>1.0005708267745017</v>
      </c>
      <c r="K619" s="11">
        <v>0.88387488095539246</v>
      </c>
      <c r="L619" s="11" t="s">
        <v>424</v>
      </c>
      <c r="M619" s="11" t="s">
        <v>115</v>
      </c>
      <c r="N619" s="11" t="s">
        <v>10</v>
      </c>
      <c r="O619" s="11" t="s">
        <v>523</v>
      </c>
      <c r="P619" s="26">
        <v>0</v>
      </c>
      <c r="Q619" s="27">
        <v>1</v>
      </c>
      <c r="R619" s="27">
        <v>-1</v>
      </c>
      <c r="S619" s="27">
        <v>0</v>
      </c>
      <c r="T619" s="27">
        <v>0</v>
      </c>
      <c r="U619" s="27">
        <v>1</v>
      </c>
      <c r="V619" s="27">
        <v>1</v>
      </c>
      <c r="W619" s="27">
        <v>0</v>
      </c>
      <c r="X619" s="27">
        <v>0</v>
      </c>
      <c r="Y619" s="27">
        <v>0</v>
      </c>
      <c r="Z619" s="27">
        <v>0</v>
      </c>
      <c r="AA619" s="27">
        <v>0</v>
      </c>
      <c r="AB619" s="27">
        <v>0</v>
      </c>
      <c r="AC619" s="27">
        <v>0</v>
      </c>
      <c r="AD619" s="27">
        <v>0</v>
      </c>
      <c r="AE619" s="27">
        <v>0</v>
      </c>
      <c r="AF619" s="27">
        <v>0</v>
      </c>
      <c r="AG619" s="27">
        <v>0</v>
      </c>
      <c r="AH619" s="27">
        <v>0</v>
      </c>
      <c r="AI619" s="27">
        <v>0</v>
      </c>
      <c r="AJ619" s="27">
        <v>0</v>
      </c>
      <c r="AK619" s="28">
        <v>0</v>
      </c>
      <c r="AL619" s="11">
        <f t="shared" si="4"/>
        <v>4</v>
      </c>
      <c r="AN619" s="11" t="s">
        <v>433</v>
      </c>
      <c r="AO619" s="11">
        <f t="shared" si="5"/>
        <v>41</v>
      </c>
      <c r="AP619" s="22">
        <v>32</v>
      </c>
    </row>
    <row r="620" spans="1:42" ht="15.75" hidden="1" customHeight="1" x14ac:dyDescent="0.35">
      <c r="A620" s="11">
        <v>618</v>
      </c>
      <c r="C620" s="11">
        <v>0.9828188532116453</v>
      </c>
      <c r="D620" s="11">
        <v>1.0309004592544322</v>
      </c>
      <c r="E620" s="11">
        <v>0.7999165854097029</v>
      </c>
      <c r="F620" s="11">
        <v>1.5010579657429206</v>
      </c>
      <c r="G620" s="11">
        <v>1.3324891540050701</v>
      </c>
      <c r="H620" s="11">
        <v>1.210711082319329</v>
      </c>
      <c r="I620" s="11">
        <v>1.292031227147814</v>
      </c>
      <c r="J620" s="11">
        <v>1.0442583590560122</v>
      </c>
      <c r="K620" s="11">
        <v>0.91137580889230363</v>
      </c>
      <c r="L620" s="11" t="s">
        <v>424</v>
      </c>
      <c r="M620" s="11" t="s">
        <v>115</v>
      </c>
      <c r="N620" s="11" t="s">
        <v>13</v>
      </c>
      <c r="O620" s="11" t="s">
        <v>523</v>
      </c>
      <c r="P620" s="26">
        <v>0</v>
      </c>
      <c r="Q620" s="27">
        <v>1</v>
      </c>
      <c r="R620" s="27">
        <v>-1</v>
      </c>
      <c r="S620" s="27">
        <v>0</v>
      </c>
      <c r="T620" s="27">
        <v>0</v>
      </c>
      <c r="U620" s="27">
        <v>1</v>
      </c>
      <c r="V620" s="27">
        <v>1</v>
      </c>
      <c r="W620" s="27">
        <v>0</v>
      </c>
      <c r="X620" s="27">
        <v>1</v>
      </c>
      <c r="Y620" s="27">
        <v>0</v>
      </c>
      <c r="Z620" s="27">
        <v>0</v>
      </c>
      <c r="AA620" s="27">
        <v>0</v>
      </c>
      <c r="AB620" s="27">
        <v>0</v>
      </c>
      <c r="AC620" s="27">
        <v>0</v>
      </c>
      <c r="AD620" s="27">
        <v>0</v>
      </c>
      <c r="AE620" s="27">
        <v>0</v>
      </c>
      <c r="AF620" s="27">
        <v>0</v>
      </c>
      <c r="AG620" s="27">
        <v>0</v>
      </c>
      <c r="AH620" s="27">
        <v>0</v>
      </c>
      <c r="AI620" s="27">
        <v>0</v>
      </c>
      <c r="AJ620" s="27">
        <v>0</v>
      </c>
      <c r="AK620" s="28">
        <v>0</v>
      </c>
      <c r="AL620" s="11">
        <f t="shared" si="4"/>
        <v>5</v>
      </c>
      <c r="AN620" s="11" t="s">
        <v>1496</v>
      </c>
      <c r="AO620" s="11">
        <f t="shared" si="5"/>
        <v>109</v>
      </c>
      <c r="AP620" s="22">
        <v>32</v>
      </c>
    </row>
    <row r="621" spans="1:42" ht="15.75" hidden="1" customHeight="1" x14ac:dyDescent="0.35">
      <c r="A621" s="11">
        <v>619</v>
      </c>
      <c r="C621" s="11">
        <v>0.84581779301504478</v>
      </c>
      <c r="D621" s="11">
        <v>1.1546617714374121</v>
      </c>
      <c r="E621" s="11">
        <v>0.73054047059484684</v>
      </c>
      <c r="F621" s="11">
        <v>2.4648034946934181</v>
      </c>
      <c r="G621" s="11">
        <v>1.2415846884057227</v>
      </c>
      <c r="H621" s="11">
        <v>1.1327753242449332</v>
      </c>
      <c r="I621" s="11">
        <v>1.2857966552834297</v>
      </c>
      <c r="J621" s="11">
        <v>1.1888886712742153</v>
      </c>
      <c r="K621" s="11">
        <v>1.0078434311246129</v>
      </c>
      <c r="L621" s="11" t="s">
        <v>424</v>
      </c>
      <c r="M621" s="11" t="s">
        <v>119</v>
      </c>
      <c r="N621" s="11" t="s">
        <v>7</v>
      </c>
      <c r="P621" s="26">
        <v>0</v>
      </c>
      <c r="Q621" s="27">
        <v>1</v>
      </c>
      <c r="R621" s="27">
        <v>-1</v>
      </c>
      <c r="S621" s="27">
        <v>0</v>
      </c>
      <c r="T621" s="27">
        <v>-1</v>
      </c>
      <c r="U621" s="27">
        <v>1</v>
      </c>
      <c r="V621" s="27">
        <v>0</v>
      </c>
      <c r="W621" s="27">
        <v>0</v>
      </c>
      <c r="X621" s="27">
        <v>0</v>
      </c>
      <c r="Y621" s="27">
        <v>0</v>
      </c>
      <c r="Z621" s="27">
        <v>0</v>
      </c>
      <c r="AA621" s="27">
        <v>0</v>
      </c>
      <c r="AB621" s="27">
        <v>0</v>
      </c>
      <c r="AC621" s="27">
        <v>0</v>
      </c>
      <c r="AD621" s="27">
        <v>0</v>
      </c>
      <c r="AE621" s="27">
        <v>0</v>
      </c>
      <c r="AF621" s="27">
        <v>0</v>
      </c>
      <c r="AG621" s="27">
        <v>0</v>
      </c>
      <c r="AH621" s="27">
        <v>0</v>
      </c>
      <c r="AI621" s="27">
        <v>0</v>
      </c>
      <c r="AJ621" s="27">
        <v>0</v>
      </c>
      <c r="AK621" s="28">
        <v>0</v>
      </c>
      <c r="AL621" s="11">
        <f t="shared" si="4"/>
        <v>4</v>
      </c>
      <c r="AN621" s="11" t="s">
        <v>438</v>
      </c>
      <c r="AO621" s="11">
        <f t="shared" si="5"/>
        <v>42</v>
      </c>
      <c r="AP621" s="22">
        <v>32</v>
      </c>
    </row>
    <row r="622" spans="1:42" ht="15.75" hidden="1" customHeight="1" x14ac:dyDescent="0.35">
      <c r="A622" s="11">
        <v>620</v>
      </c>
      <c r="C622" s="11">
        <v>0.97222106144027531</v>
      </c>
      <c r="D622" s="11">
        <v>1.1864737589255978</v>
      </c>
      <c r="E622" s="11">
        <v>0.78831170105770643</v>
      </c>
      <c r="F622" s="11">
        <v>2.8885554048265973</v>
      </c>
      <c r="G622" s="11">
        <v>1.2002973047746406</v>
      </c>
      <c r="H622" s="11">
        <v>1.0776231762259638</v>
      </c>
      <c r="I622" s="11">
        <v>1.167279898509787</v>
      </c>
      <c r="J622" s="11">
        <v>1.0959371471611408</v>
      </c>
      <c r="K622" s="11">
        <v>1.1378644228463803</v>
      </c>
      <c r="L622" s="11" t="s">
        <v>424</v>
      </c>
      <c r="M622" s="11" t="s">
        <v>119</v>
      </c>
      <c r="N622" s="11" t="s">
        <v>10</v>
      </c>
      <c r="O622" s="11" t="s">
        <v>520</v>
      </c>
      <c r="P622" s="26">
        <v>0</v>
      </c>
      <c r="Q622" s="27">
        <v>1</v>
      </c>
      <c r="R622" s="27">
        <v>-1</v>
      </c>
      <c r="S622" s="27">
        <v>0</v>
      </c>
      <c r="T622" s="27">
        <v>0</v>
      </c>
      <c r="U622" s="27">
        <v>1</v>
      </c>
      <c r="V622" s="27">
        <v>0</v>
      </c>
      <c r="W622" s="27">
        <v>0</v>
      </c>
      <c r="X622" s="27">
        <v>0</v>
      </c>
      <c r="Y622" s="27">
        <v>0</v>
      </c>
      <c r="Z622" s="27">
        <v>0</v>
      </c>
      <c r="AA622" s="27">
        <v>0</v>
      </c>
      <c r="AB622" s="27">
        <v>0</v>
      </c>
      <c r="AC622" s="27">
        <v>0</v>
      </c>
      <c r="AD622" s="27">
        <v>0</v>
      </c>
      <c r="AE622" s="27">
        <v>0</v>
      </c>
      <c r="AF622" s="27">
        <v>0</v>
      </c>
      <c r="AG622" s="27">
        <v>0</v>
      </c>
      <c r="AH622" s="27">
        <v>0</v>
      </c>
      <c r="AI622" s="27">
        <v>0</v>
      </c>
      <c r="AJ622" s="27">
        <v>0</v>
      </c>
      <c r="AK622" s="28">
        <v>0</v>
      </c>
      <c r="AL622" s="11">
        <f t="shared" si="4"/>
        <v>3</v>
      </c>
      <c r="AN622" s="11" t="s">
        <v>426</v>
      </c>
      <c r="AO622" s="11">
        <f t="shared" si="5"/>
        <v>40</v>
      </c>
      <c r="AP622" s="22">
        <v>32</v>
      </c>
    </row>
    <row r="623" spans="1:42" ht="15.75" hidden="1" customHeight="1" x14ac:dyDescent="0.35">
      <c r="A623" s="11">
        <v>621</v>
      </c>
      <c r="C623" s="11">
        <v>0.9758172345583811</v>
      </c>
      <c r="D623" s="11">
        <v>1.0869535971760129</v>
      </c>
      <c r="E623" s="11">
        <v>0.75641155013079941</v>
      </c>
      <c r="F623" s="11">
        <v>2.106171777370494</v>
      </c>
      <c r="G623" s="11">
        <v>1.5574077364382122</v>
      </c>
      <c r="H623" s="11">
        <v>1.1074675355141799</v>
      </c>
      <c r="I623" s="11">
        <v>1.201276991261174</v>
      </c>
      <c r="J623" s="11">
        <v>1.0404626363920779</v>
      </c>
      <c r="K623" s="11">
        <v>1.1020722051853062</v>
      </c>
      <c r="L623" s="11" t="s">
        <v>424</v>
      </c>
      <c r="M623" s="11" t="s">
        <v>119</v>
      </c>
      <c r="N623" s="11" t="s">
        <v>10</v>
      </c>
      <c r="O623" s="11" t="s">
        <v>523</v>
      </c>
      <c r="P623" s="26">
        <v>0</v>
      </c>
      <c r="Q623" s="27">
        <v>1</v>
      </c>
      <c r="R623" s="27">
        <v>-1</v>
      </c>
      <c r="S623" s="27">
        <v>0</v>
      </c>
      <c r="T623" s="27">
        <v>0</v>
      </c>
      <c r="U623" s="27">
        <v>1</v>
      </c>
      <c r="V623" s="27">
        <v>0</v>
      </c>
      <c r="W623" s="27">
        <v>0</v>
      </c>
      <c r="X623" s="27">
        <v>0</v>
      </c>
      <c r="Y623" s="27">
        <v>0</v>
      </c>
      <c r="Z623" s="27">
        <v>0</v>
      </c>
      <c r="AA623" s="27">
        <v>0</v>
      </c>
      <c r="AB623" s="27">
        <v>0</v>
      </c>
      <c r="AC623" s="27">
        <v>0</v>
      </c>
      <c r="AD623" s="27">
        <v>0</v>
      </c>
      <c r="AE623" s="27">
        <v>0</v>
      </c>
      <c r="AF623" s="27">
        <v>0</v>
      </c>
      <c r="AG623" s="27">
        <v>0</v>
      </c>
      <c r="AH623" s="27">
        <v>0</v>
      </c>
      <c r="AI623" s="27">
        <v>0</v>
      </c>
      <c r="AJ623" s="27">
        <v>0</v>
      </c>
      <c r="AK623" s="28">
        <v>0</v>
      </c>
      <c r="AL623" s="11">
        <f t="shared" si="4"/>
        <v>3</v>
      </c>
      <c r="AN623" s="11" t="s">
        <v>426</v>
      </c>
      <c r="AO623" s="11">
        <f t="shared" si="5"/>
        <v>40</v>
      </c>
      <c r="AP623" s="22">
        <v>32</v>
      </c>
    </row>
    <row r="624" spans="1:42" ht="15.75" hidden="1" customHeight="1" x14ac:dyDescent="0.35">
      <c r="A624" s="11">
        <v>622</v>
      </c>
      <c r="C624" s="11">
        <v>1.0171595628643499</v>
      </c>
      <c r="D624" s="11">
        <v>1.1455723518573129</v>
      </c>
      <c r="E624" s="11">
        <v>0.7826973985966047</v>
      </c>
      <c r="F624" s="11">
        <v>1.9260713902845283</v>
      </c>
      <c r="G624" s="11">
        <v>1.3149051926423354</v>
      </c>
      <c r="H624" s="11">
        <v>1.2396283762069071</v>
      </c>
      <c r="I624" s="11">
        <v>1.1579050516381779</v>
      </c>
      <c r="J624" s="11">
        <v>1.1316878100903547</v>
      </c>
      <c r="K624" s="11">
        <v>0.93843118534848968</v>
      </c>
      <c r="L624" s="11" t="s">
        <v>424</v>
      </c>
      <c r="M624" s="11" t="s">
        <v>119</v>
      </c>
      <c r="N624" s="11" t="s">
        <v>13</v>
      </c>
      <c r="O624" s="11" t="s">
        <v>523</v>
      </c>
      <c r="P624" s="26">
        <v>0</v>
      </c>
      <c r="Q624" s="27">
        <v>1</v>
      </c>
      <c r="R624" s="27">
        <v>-1</v>
      </c>
      <c r="S624" s="27">
        <v>0</v>
      </c>
      <c r="T624" s="27">
        <v>0</v>
      </c>
      <c r="U624" s="27">
        <v>1</v>
      </c>
      <c r="V624" s="27">
        <v>1</v>
      </c>
      <c r="W624" s="27">
        <v>0</v>
      </c>
      <c r="X624" s="27">
        <v>1</v>
      </c>
      <c r="Y624" s="27">
        <v>0</v>
      </c>
      <c r="Z624" s="27">
        <v>0</v>
      </c>
      <c r="AA624" s="27">
        <v>0</v>
      </c>
      <c r="AB624" s="27">
        <v>0</v>
      </c>
      <c r="AC624" s="27">
        <v>0</v>
      </c>
      <c r="AD624" s="27">
        <v>0</v>
      </c>
      <c r="AE624" s="27">
        <v>0</v>
      </c>
      <c r="AF624" s="27">
        <v>0</v>
      </c>
      <c r="AG624" s="27">
        <v>0</v>
      </c>
      <c r="AH624" s="27">
        <v>0</v>
      </c>
      <c r="AI624" s="27">
        <v>0</v>
      </c>
      <c r="AJ624" s="27">
        <v>0</v>
      </c>
      <c r="AK624" s="28">
        <v>0</v>
      </c>
      <c r="AL624" s="11">
        <f t="shared" si="4"/>
        <v>5</v>
      </c>
      <c r="AN624" s="11" t="s">
        <v>1496</v>
      </c>
      <c r="AO624" s="11">
        <f t="shared" si="5"/>
        <v>109</v>
      </c>
      <c r="AP624" s="22">
        <v>32</v>
      </c>
    </row>
    <row r="625" spans="1:42" ht="15.75" hidden="1" customHeight="1" x14ac:dyDescent="0.35">
      <c r="A625" s="11">
        <v>623</v>
      </c>
      <c r="C625" s="11">
        <v>0.96144831022147037</v>
      </c>
      <c r="D625" s="11">
        <v>1.1759650316404646</v>
      </c>
      <c r="E625" s="11">
        <v>0.77262170478837533</v>
      </c>
      <c r="F625" s="11">
        <v>2.8256276116729611</v>
      </c>
      <c r="G625" s="11">
        <v>1.1168138855025158</v>
      </c>
      <c r="H625" s="11">
        <v>1.095883144516123</v>
      </c>
      <c r="I625" s="11">
        <v>1.1493828046519796</v>
      </c>
      <c r="J625" s="11">
        <v>1.2874476956522487</v>
      </c>
      <c r="K625" s="11">
        <v>1.0000693171203765</v>
      </c>
      <c r="L625" s="11" t="s">
        <v>424</v>
      </c>
      <c r="M625" s="11" t="s">
        <v>122</v>
      </c>
      <c r="N625" s="11" t="s">
        <v>7</v>
      </c>
      <c r="P625" s="26">
        <v>0</v>
      </c>
      <c r="Q625" s="27">
        <v>1</v>
      </c>
      <c r="R625" s="27">
        <v>-1</v>
      </c>
      <c r="S625" s="27">
        <v>0</v>
      </c>
      <c r="T625" s="27">
        <v>-1</v>
      </c>
      <c r="U625" s="27">
        <v>1</v>
      </c>
      <c r="V625" s="27">
        <v>0</v>
      </c>
      <c r="W625" s="27">
        <v>0</v>
      </c>
      <c r="X625" s="27">
        <v>0</v>
      </c>
      <c r="Y625" s="27">
        <v>0</v>
      </c>
      <c r="Z625" s="27">
        <v>0</v>
      </c>
      <c r="AA625" s="27">
        <v>0</v>
      </c>
      <c r="AB625" s="27">
        <v>0</v>
      </c>
      <c r="AC625" s="27">
        <v>0</v>
      </c>
      <c r="AD625" s="27">
        <v>0</v>
      </c>
      <c r="AE625" s="27">
        <v>0</v>
      </c>
      <c r="AF625" s="27">
        <v>0</v>
      </c>
      <c r="AG625" s="27">
        <v>0</v>
      </c>
      <c r="AH625" s="27">
        <v>0</v>
      </c>
      <c r="AI625" s="27">
        <v>0</v>
      </c>
      <c r="AJ625" s="27">
        <v>0</v>
      </c>
      <c r="AK625" s="28">
        <v>0</v>
      </c>
      <c r="AL625" s="11">
        <f t="shared" si="4"/>
        <v>4</v>
      </c>
      <c r="AN625" s="11" t="s">
        <v>438</v>
      </c>
      <c r="AO625" s="11">
        <f t="shared" si="5"/>
        <v>42</v>
      </c>
      <c r="AP625" s="22">
        <v>32</v>
      </c>
    </row>
    <row r="626" spans="1:42" ht="15.75" hidden="1" customHeight="1" x14ac:dyDescent="0.35">
      <c r="A626" s="11">
        <v>624</v>
      </c>
      <c r="C626" s="11">
        <v>0.99293187841627195</v>
      </c>
      <c r="D626" s="11">
        <v>1.1610621003630093</v>
      </c>
      <c r="E626" s="11">
        <v>0.79619030150624648</v>
      </c>
      <c r="F626" s="11">
        <v>2.7209579571984959</v>
      </c>
      <c r="G626" s="11">
        <v>1.0137149984990299</v>
      </c>
      <c r="H626" s="11">
        <v>1.0251465143364842</v>
      </c>
      <c r="I626" s="11">
        <v>1.1074087590323085</v>
      </c>
      <c r="J626" s="11">
        <v>1.2618433554012234</v>
      </c>
      <c r="K626" s="11">
        <v>1.1790493249342053</v>
      </c>
      <c r="L626" s="11" t="s">
        <v>424</v>
      </c>
      <c r="M626" s="11" t="s">
        <v>122</v>
      </c>
      <c r="N626" s="11" t="s">
        <v>10</v>
      </c>
      <c r="O626" s="11" t="s">
        <v>520</v>
      </c>
      <c r="P626" s="26">
        <v>0</v>
      </c>
      <c r="Q626" s="27">
        <v>1</v>
      </c>
      <c r="R626" s="27">
        <v>-1</v>
      </c>
      <c r="S626" s="27">
        <v>0</v>
      </c>
      <c r="T626" s="27">
        <v>0</v>
      </c>
      <c r="U626" s="27">
        <v>1</v>
      </c>
      <c r="V626" s="27">
        <v>0</v>
      </c>
      <c r="W626" s="27">
        <v>0</v>
      </c>
      <c r="X626" s="27">
        <v>0</v>
      </c>
      <c r="Y626" s="27">
        <v>0</v>
      </c>
      <c r="Z626" s="27">
        <v>0</v>
      </c>
      <c r="AA626" s="27">
        <v>0</v>
      </c>
      <c r="AB626" s="27">
        <v>0</v>
      </c>
      <c r="AC626" s="27">
        <v>0</v>
      </c>
      <c r="AD626" s="27">
        <v>0</v>
      </c>
      <c r="AE626" s="27">
        <v>0</v>
      </c>
      <c r="AF626" s="27">
        <v>0</v>
      </c>
      <c r="AG626" s="27">
        <v>0</v>
      </c>
      <c r="AH626" s="27">
        <v>0</v>
      </c>
      <c r="AI626" s="27">
        <v>0</v>
      </c>
      <c r="AJ626" s="27">
        <v>0</v>
      </c>
      <c r="AK626" s="28">
        <v>0</v>
      </c>
      <c r="AL626" s="11">
        <f t="shared" si="4"/>
        <v>3</v>
      </c>
      <c r="AN626" s="11" t="s">
        <v>426</v>
      </c>
      <c r="AO626" s="11">
        <f t="shared" si="5"/>
        <v>40</v>
      </c>
      <c r="AP626" s="22">
        <v>32</v>
      </c>
    </row>
    <row r="627" spans="1:42" ht="15.75" hidden="1" customHeight="1" x14ac:dyDescent="0.35">
      <c r="A627" s="11">
        <v>625</v>
      </c>
      <c r="C627" s="11">
        <v>0.92907723229423644</v>
      </c>
      <c r="D627" s="11">
        <v>1.1976186332703891</v>
      </c>
      <c r="E627" s="11">
        <v>0.78598548324845763</v>
      </c>
      <c r="F627" s="11">
        <v>3.0546696903868811</v>
      </c>
      <c r="G627" s="11">
        <v>1.3548852229220554</v>
      </c>
      <c r="H627" s="11">
        <v>1.1662353149464333</v>
      </c>
      <c r="I627" s="11">
        <v>1.3048062566348675</v>
      </c>
      <c r="J627" s="11">
        <v>1.2645264368041444</v>
      </c>
      <c r="K627" s="11">
        <v>1.2382211129111316</v>
      </c>
      <c r="L627" s="11" t="s">
        <v>424</v>
      </c>
      <c r="M627" s="11" t="s">
        <v>122</v>
      </c>
      <c r="N627" s="11" t="s">
        <v>10</v>
      </c>
      <c r="O627" s="11" t="s">
        <v>523</v>
      </c>
      <c r="P627" s="26">
        <v>0</v>
      </c>
      <c r="Q627" s="27">
        <v>1</v>
      </c>
      <c r="R627" s="27">
        <v>-1</v>
      </c>
      <c r="S627" s="27">
        <v>0</v>
      </c>
      <c r="T627" s="27">
        <v>0</v>
      </c>
      <c r="U627" s="27">
        <v>1</v>
      </c>
      <c r="V627" s="27">
        <v>0</v>
      </c>
      <c r="W627" s="27">
        <v>0</v>
      </c>
      <c r="X627" s="27">
        <v>0</v>
      </c>
      <c r="Y627" s="27">
        <v>0</v>
      </c>
      <c r="Z627" s="27">
        <v>0</v>
      </c>
      <c r="AA627" s="27">
        <v>0</v>
      </c>
      <c r="AB627" s="27">
        <v>0</v>
      </c>
      <c r="AC627" s="27">
        <v>0</v>
      </c>
      <c r="AD627" s="27">
        <v>0</v>
      </c>
      <c r="AE627" s="27">
        <v>0</v>
      </c>
      <c r="AF627" s="27">
        <v>0</v>
      </c>
      <c r="AG627" s="27">
        <v>0</v>
      </c>
      <c r="AH627" s="27">
        <v>0</v>
      </c>
      <c r="AI627" s="27">
        <v>0</v>
      </c>
      <c r="AJ627" s="27">
        <v>0</v>
      </c>
      <c r="AK627" s="28">
        <v>0</v>
      </c>
      <c r="AL627" s="11">
        <f t="shared" si="4"/>
        <v>3</v>
      </c>
      <c r="AN627" s="11" t="s">
        <v>426</v>
      </c>
      <c r="AO627" s="11">
        <f t="shared" si="5"/>
        <v>40</v>
      </c>
      <c r="AP627" s="22">
        <v>32</v>
      </c>
    </row>
    <row r="628" spans="1:42" ht="15.75" hidden="1" customHeight="1" x14ac:dyDescent="0.35">
      <c r="A628" s="11">
        <v>626</v>
      </c>
      <c r="C628" s="11">
        <v>0.8731430324643793</v>
      </c>
      <c r="D628" s="11">
        <v>1.4091055785801592</v>
      </c>
      <c r="E628" s="11">
        <v>0.81056656550330475</v>
      </c>
      <c r="F628" s="11">
        <v>2.1559125717785843</v>
      </c>
      <c r="G628" s="11">
        <v>1.1666787916812267</v>
      </c>
      <c r="H628" s="11">
        <v>1.0255675901971397</v>
      </c>
      <c r="I628" s="11">
        <v>1.1026443621870392</v>
      </c>
      <c r="J628" s="11">
        <v>1.4748856810839721</v>
      </c>
      <c r="K628" s="11">
        <v>0.83535947139959099</v>
      </c>
      <c r="L628" s="11" t="s">
        <v>424</v>
      </c>
      <c r="M628" s="11" t="s">
        <v>122</v>
      </c>
      <c r="N628" s="11" t="s">
        <v>13</v>
      </c>
      <c r="O628" s="11" t="s">
        <v>523</v>
      </c>
      <c r="P628" s="26">
        <v>0</v>
      </c>
      <c r="Q628" s="27">
        <v>1</v>
      </c>
      <c r="R628" s="27">
        <v>-1</v>
      </c>
      <c r="S628" s="27">
        <v>0</v>
      </c>
      <c r="T628" s="27">
        <v>0</v>
      </c>
      <c r="U628" s="27">
        <v>1</v>
      </c>
      <c r="V628" s="27">
        <v>0</v>
      </c>
      <c r="W628" s="27">
        <v>0</v>
      </c>
      <c r="X628" s="27">
        <v>0</v>
      </c>
      <c r="Y628" s="27">
        <v>0</v>
      </c>
      <c r="Z628" s="27">
        <v>0</v>
      </c>
      <c r="AA628" s="27">
        <v>0</v>
      </c>
      <c r="AB628" s="27">
        <v>0</v>
      </c>
      <c r="AC628" s="27">
        <v>0</v>
      </c>
      <c r="AD628" s="27">
        <v>0</v>
      </c>
      <c r="AE628" s="27">
        <v>0</v>
      </c>
      <c r="AF628" s="27">
        <v>0</v>
      </c>
      <c r="AG628" s="27">
        <v>0</v>
      </c>
      <c r="AH628" s="27">
        <v>0</v>
      </c>
      <c r="AI628" s="27">
        <v>0</v>
      </c>
      <c r="AJ628" s="27">
        <v>0</v>
      </c>
      <c r="AK628" s="28">
        <v>0</v>
      </c>
      <c r="AL628" s="11">
        <f t="shared" si="4"/>
        <v>3</v>
      </c>
      <c r="AN628" s="11" t="s">
        <v>426</v>
      </c>
      <c r="AO628" s="11">
        <f t="shared" si="5"/>
        <v>40</v>
      </c>
      <c r="AP628" s="22">
        <v>32</v>
      </c>
    </row>
    <row r="629" spans="1:42" ht="15.75" hidden="1" customHeight="1" x14ac:dyDescent="0.35">
      <c r="A629" s="11">
        <v>627</v>
      </c>
      <c r="C629" s="11">
        <v>1.0911894166723102</v>
      </c>
      <c r="D629" s="11">
        <v>1.0709296687707259</v>
      </c>
      <c r="E629" s="11">
        <v>0.73360946563082163</v>
      </c>
      <c r="F629" s="11">
        <v>2.2590231323908387</v>
      </c>
      <c r="G629" s="11">
        <v>0.96754203512036419</v>
      </c>
      <c r="H629" s="11">
        <v>1.0020292565849382</v>
      </c>
      <c r="I629" s="11">
        <v>1.0357091900050932</v>
      </c>
      <c r="J629" s="11">
        <v>1.1752587486314148</v>
      </c>
      <c r="K629" s="11">
        <v>1.4628179784152819</v>
      </c>
      <c r="L629" s="11" t="s">
        <v>424</v>
      </c>
      <c r="M629" s="11" t="s">
        <v>126</v>
      </c>
      <c r="N629" s="11" t="s">
        <v>7</v>
      </c>
      <c r="P629" s="26">
        <v>0</v>
      </c>
      <c r="Q629" s="27">
        <v>1</v>
      </c>
      <c r="R629" s="27">
        <v>-1</v>
      </c>
      <c r="S629" s="27">
        <v>0</v>
      </c>
      <c r="T629" s="27">
        <v>0</v>
      </c>
      <c r="U629" s="27">
        <v>1</v>
      </c>
      <c r="V629" s="27">
        <v>0</v>
      </c>
      <c r="W629" s="27">
        <v>0</v>
      </c>
      <c r="X629" s="27">
        <v>0</v>
      </c>
      <c r="Y629" s="27">
        <v>0</v>
      </c>
      <c r="Z629" s="27">
        <v>0</v>
      </c>
      <c r="AA629" s="27">
        <v>0</v>
      </c>
      <c r="AB629" s="27">
        <v>0</v>
      </c>
      <c r="AC629" s="27">
        <v>0</v>
      </c>
      <c r="AD629" s="27">
        <v>0</v>
      </c>
      <c r="AE629" s="27">
        <v>0</v>
      </c>
      <c r="AF629" s="27">
        <v>0</v>
      </c>
      <c r="AG629" s="27">
        <v>0</v>
      </c>
      <c r="AH629" s="27">
        <v>0</v>
      </c>
      <c r="AI629" s="27">
        <v>0</v>
      </c>
      <c r="AJ629" s="27">
        <v>0</v>
      </c>
      <c r="AK629" s="28">
        <v>0</v>
      </c>
      <c r="AL629" s="11">
        <f t="shared" si="4"/>
        <v>3</v>
      </c>
      <c r="AN629" s="11" t="s">
        <v>426</v>
      </c>
      <c r="AO629" s="11">
        <f t="shared" si="5"/>
        <v>40</v>
      </c>
      <c r="AP629" s="22">
        <v>32</v>
      </c>
    </row>
    <row r="630" spans="1:42" ht="15.75" hidden="1" customHeight="1" x14ac:dyDescent="0.35">
      <c r="A630" s="11">
        <v>628</v>
      </c>
      <c r="C630" s="11">
        <v>1.1694425900131182</v>
      </c>
      <c r="D630" s="11">
        <v>1.0378079430803004</v>
      </c>
      <c r="E630" s="11">
        <v>0.83764480898641192</v>
      </c>
      <c r="F630" s="11">
        <v>2.3091241169344263</v>
      </c>
      <c r="G630" s="11">
        <v>1.3024069550978901</v>
      </c>
      <c r="H630" s="11">
        <v>0.99738211913329156</v>
      </c>
      <c r="I630" s="11">
        <v>0.91898390524249696</v>
      </c>
      <c r="J630" s="11">
        <v>1.1598607722155785</v>
      </c>
      <c r="K630" s="11">
        <v>1.6132183340265032</v>
      </c>
      <c r="L630" s="11" t="s">
        <v>424</v>
      </c>
      <c r="M630" s="11" t="s">
        <v>126</v>
      </c>
      <c r="N630" s="11" t="s">
        <v>10</v>
      </c>
      <c r="O630" s="11" t="s">
        <v>520</v>
      </c>
      <c r="P630" s="26">
        <v>0</v>
      </c>
      <c r="Q630" s="27">
        <v>1</v>
      </c>
      <c r="R630" s="27">
        <v>-1</v>
      </c>
      <c r="S630" s="27">
        <v>0</v>
      </c>
      <c r="T630" s="27">
        <v>0</v>
      </c>
      <c r="U630" s="27">
        <v>1</v>
      </c>
      <c r="V630" s="27">
        <v>0</v>
      </c>
      <c r="W630" s="27">
        <v>0</v>
      </c>
      <c r="X630" s="27">
        <v>0</v>
      </c>
      <c r="Y630" s="27">
        <v>0</v>
      </c>
      <c r="Z630" s="27">
        <v>0</v>
      </c>
      <c r="AA630" s="27">
        <v>0</v>
      </c>
      <c r="AB630" s="27">
        <v>0</v>
      </c>
      <c r="AC630" s="27">
        <v>0</v>
      </c>
      <c r="AD630" s="27">
        <v>0</v>
      </c>
      <c r="AE630" s="27">
        <v>0</v>
      </c>
      <c r="AF630" s="27">
        <v>0</v>
      </c>
      <c r="AG630" s="27">
        <v>0</v>
      </c>
      <c r="AH630" s="27">
        <v>0</v>
      </c>
      <c r="AI630" s="27">
        <v>0</v>
      </c>
      <c r="AJ630" s="27">
        <v>0</v>
      </c>
      <c r="AK630" s="28">
        <v>0</v>
      </c>
      <c r="AL630" s="11">
        <f t="shared" si="4"/>
        <v>3</v>
      </c>
      <c r="AN630" s="11" t="s">
        <v>426</v>
      </c>
      <c r="AO630" s="11">
        <f t="shared" si="5"/>
        <v>40</v>
      </c>
      <c r="AP630" s="22">
        <v>32</v>
      </c>
    </row>
    <row r="631" spans="1:42" ht="15.75" hidden="1" customHeight="1" x14ac:dyDescent="0.35">
      <c r="A631" s="11">
        <v>629</v>
      </c>
      <c r="C631" s="11">
        <v>0.99690037254237696</v>
      </c>
      <c r="D631" s="11">
        <v>1.1269289600534369</v>
      </c>
      <c r="E631" s="11">
        <v>0.67838418583750759</v>
      </c>
      <c r="F631" s="11">
        <v>2.2891795785868441</v>
      </c>
      <c r="G631" s="11">
        <v>1.3622582574824009</v>
      </c>
      <c r="H631" s="11">
        <v>1.1932858888208462</v>
      </c>
      <c r="I631" s="11">
        <v>1.1068469029764667</v>
      </c>
      <c r="J631" s="11">
        <v>1.1744061025749928</v>
      </c>
      <c r="K631" s="11">
        <v>1.2988218443187076</v>
      </c>
      <c r="L631" s="11" t="s">
        <v>424</v>
      </c>
      <c r="M631" s="11" t="s">
        <v>126</v>
      </c>
      <c r="N631" s="11" t="s">
        <v>10</v>
      </c>
      <c r="O631" s="11" t="s">
        <v>523</v>
      </c>
      <c r="P631" s="26">
        <v>0</v>
      </c>
      <c r="Q631" s="27">
        <v>1</v>
      </c>
      <c r="R631" s="27">
        <v>-1</v>
      </c>
      <c r="S631" s="27">
        <v>0</v>
      </c>
      <c r="T631" s="27">
        <v>0</v>
      </c>
      <c r="U631" s="27">
        <v>1</v>
      </c>
      <c r="V631" s="27">
        <v>0</v>
      </c>
      <c r="W631" s="27">
        <v>0</v>
      </c>
      <c r="X631" s="27">
        <v>0</v>
      </c>
      <c r="Y631" s="27">
        <v>0</v>
      </c>
      <c r="Z631" s="27">
        <v>0</v>
      </c>
      <c r="AA631" s="27">
        <v>0</v>
      </c>
      <c r="AB631" s="27">
        <v>0</v>
      </c>
      <c r="AC631" s="27">
        <v>0</v>
      </c>
      <c r="AD631" s="27">
        <v>0</v>
      </c>
      <c r="AE631" s="27">
        <v>0</v>
      </c>
      <c r="AF631" s="27">
        <v>0</v>
      </c>
      <c r="AG631" s="27">
        <v>0</v>
      </c>
      <c r="AH631" s="27">
        <v>0</v>
      </c>
      <c r="AI631" s="27">
        <v>0</v>
      </c>
      <c r="AJ631" s="27">
        <v>0</v>
      </c>
      <c r="AK631" s="28">
        <v>0</v>
      </c>
      <c r="AL631" s="11">
        <f t="shared" si="4"/>
        <v>3</v>
      </c>
      <c r="AN631" s="11" t="s">
        <v>426</v>
      </c>
      <c r="AO631" s="11">
        <f t="shared" si="5"/>
        <v>40</v>
      </c>
      <c r="AP631" s="22">
        <v>32</v>
      </c>
    </row>
    <row r="632" spans="1:42" ht="15.75" hidden="1" customHeight="1" x14ac:dyDescent="0.35">
      <c r="A632" s="11">
        <v>630</v>
      </c>
      <c r="C632" s="11">
        <v>1.0142248801590938</v>
      </c>
      <c r="D632" s="11">
        <v>1.1105287387012706</v>
      </c>
      <c r="E632" s="11">
        <v>0.71079100676817419</v>
      </c>
      <c r="F632" s="11">
        <v>2.1949503572704785</v>
      </c>
      <c r="G632" s="11">
        <v>1.4370718582238353</v>
      </c>
      <c r="H632" s="11">
        <v>1.2548517333299736</v>
      </c>
      <c r="I632" s="11">
        <v>1.1238885770149287</v>
      </c>
      <c r="J632" s="11">
        <v>1.1560745630674738</v>
      </c>
      <c r="K632" s="11">
        <v>0.96915622668063217</v>
      </c>
      <c r="L632" s="11" t="s">
        <v>424</v>
      </c>
      <c r="M632" s="11" t="s">
        <v>126</v>
      </c>
      <c r="N632" s="11" t="s">
        <v>13</v>
      </c>
      <c r="O632" s="11" t="s">
        <v>523</v>
      </c>
      <c r="P632" s="26">
        <v>0</v>
      </c>
      <c r="Q632" s="27">
        <v>1</v>
      </c>
      <c r="R632" s="27">
        <v>-1</v>
      </c>
      <c r="S632" s="27">
        <v>0</v>
      </c>
      <c r="T632" s="27">
        <v>0</v>
      </c>
      <c r="U632" s="27">
        <v>1</v>
      </c>
      <c r="V632" s="27">
        <v>1</v>
      </c>
      <c r="W632" s="27">
        <v>0</v>
      </c>
      <c r="X632" s="27">
        <v>0</v>
      </c>
      <c r="Y632" s="27">
        <v>0</v>
      </c>
      <c r="Z632" s="27">
        <v>0</v>
      </c>
      <c r="AA632" s="27">
        <v>0</v>
      </c>
      <c r="AB632" s="27">
        <v>0</v>
      </c>
      <c r="AC632" s="27">
        <v>0</v>
      </c>
      <c r="AD632" s="27">
        <v>0</v>
      </c>
      <c r="AE632" s="27">
        <v>0</v>
      </c>
      <c r="AF632" s="27">
        <v>0</v>
      </c>
      <c r="AG632" s="27">
        <v>0</v>
      </c>
      <c r="AH632" s="27">
        <v>0</v>
      </c>
      <c r="AI632" s="27">
        <v>0</v>
      </c>
      <c r="AJ632" s="27">
        <v>0</v>
      </c>
      <c r="AK632" s="28">
        <v>0</v>
      </c>
      <c r="AL632" s="11">
        <f t="shared" si="4"/>
        <v>4</v>
      </c>
      <c r="AN632" s="11" t="s">
        <v>433</v>
      </c>
      <c r="AO632" s="11">
        <f t="shared" si="5"/>
        <v>41</v>
      </c>
      <c r="AP632" s="22">
        <v>32</v>
      </c>
    </row>
    <row r="633" spans="1:42" ht="15.75" hidden="1" customHeight="1" x14ac:dyDescent="0.35">
      <c r="A633" s="11">
        <v>631</v>
      </c>
      <c r="C633" s="11">
        <v>0.99382688616576986</v>
      </c>
      <c r="D633" s="11">
        <v>1.25274647387759</v>
      </c>
      <c r="E633" s="11">
        <v>0.78052224774573475</v>
      </c>
      <c r="F633" s="11">
        <v>2.5359431834989845</v>
      </c>
      <c r="G633" s="11">
        <v>1.4140076447351675</v>
      </c>
      <c r="H633" s="11">
        <v>0.96691772355246586</v>
      </c>
      <c r="I633" s="11">
        <v>1.1189303253790219</v>
      </c>
      <c r="J633" s="11">
        <v>1.3658037328249644</v>
      </c>
      <c r="K633" s="11">
        <v>1.6638946665020775</v>
      </c>
      <c r="L633" s="11" t="s">
        <v>424</v>
      </c>
      <c r="M633" s="11" t="s">
        <v>129</v>
      </c>
      <c r="N633" s="11" t="s">
        <v>7</v>
      </c>
      <c r="P633" s="26">
        <v>0</v>
      </c>
      <c r="Q633" s="27">
        <v>1</v>
      </c>
      <c r="R633" s="27">
        <v>-1</v>
      </c>
      <c r="S633" s="27">
        <v>0</v>
      </c>
      <c r="T633" s="27">
        <v>0</v>
      </c>
      <c r="U633" s="27">
        <v>1</v>
      </c>
      <c r="V633" s="27">
        <v>0</v>
      </c>
      <c r="W633" s="27">
        <v>0</v>
      </c>
      <c r="X633" s="27">
        <v>0</v>
      </c>
      <c r="Y633" s="27">
        <v>0</v>
      </c>
      <c r="Z633" s="27">
        <v>0</v>
      </c>
      <c r="AA633" s="27">
        <v>0</v>
      </c>
      <c r="AB633" s="27">
        <v>0</v>
      </c>
      <c r="AC633" s="27">
        <v>0</v>
      </c>
      <c r="AD633" s="27">
        <v>0</v>
      </c>
      <c r="AE633" s="27">
        <v>0</v>
      </c>
      <c r="AF633" s="27">
        <v>0</v>
      </c>
      <c r="AG633" s="27">
        <v>0</v>
      </c>
      <c r="AH633" s="27">
        <v>0</v>
      </c>
      <c r="AI633" s="27">
        <v>0</v>
      </c>
      <c r="AJ633" s="27">
        <v>0</v>
      </c>
      <c r="AK633" s="28">
        <v>0</v>
      </c>
      <c r="AL633" s="11">
        <f t="shared" si="4"/>
        <v>3</v>
      </c>
      <c r="AN633" s="11" t="s">
        <v>426</v>
      </c>
      <c r="AO633" s="11">
        <f t="shared" si="5"/>
        <v>40</v>
      </c>
      <c r="AP633" s="22">
        <v>32</v>
      </c>
    </row>
    <row r="634" spans="1:42" ht="15.75" hidden="1" customHeight="1" x14ac:dyDescent="0.35">
      <c r="A634" s="11">
        <v>632</v>
      </c>
      <c r="C634" s="11">
        <v>1.0491054248770542</v>
      </c>
      <c r="D634" s="11">
        <v>1.1786708561894597</v>
      </c>
      <c r="E634" s="11">
        <v>0.77748348148752067</v>
      </c>
      <c r="F634" s="11">
        <v>2.4203347289005475</v>
      </c>
      <c r="G634" s="11">
        <v>1.113762664806959</v>
      </c>
      <c r="H634" s="11">
        <v>1.0410028237541193</v>
      </c>
      <c r="I634" s="11">
        <v>1.0340888250192963</v>
      </c>
      <c r="J634" s="11">
        <v>1.0722527945571221</v>
      </c>
      <c r="K634" s="11">
        <v>1.4606572239088371</v>
      </c>
      <c r="L634" s="11" t="s">
        <v>424</v>
      </c>
      <c r="M634" s="11" t="s">
        <v>129</v>
      </c>
      <c r="N634" s="11" t="s">
        <v>10</v>
      </c>
      <c r="O634" s="11" t="s">
        <v>520</v>
      </c>
      <c r="P634" s="26">
        <v>0</v>
      </c>
      <c r="Q634" s="27">
        <v>1</v>
      </c>
      <c r="R634" s="27">
        <v>-1</v>
      </c>
      <c r="S634" s="27">
        <v>0</v>
      </c>
      <c r="T634" s="27">
        <v>0</v>
      </c>
      <c r="U634" s="27">
        <v>1</v>
      </c>
      <c r="V634" s="27">
        <v>1</v>
      </c>
      <c r="W634" s="27">
        <v>0</v>
      </c>
      <c r="X634" s="27">
        <v>0</v>
      </c>
      <c r="Y634" s="27">
        <v>0</v>
      </c>
      <c r="Z634" s="27">
        <v>0</v>
      </c>
      <c r="AA634" s="27">
        <v>0</v>
      </c>
      <c r="AB634" s="27">
        <v>0</v>
      </c>
      <c r="AC634" s="27">
        <v>0</v>
      </c>
      <c r="AD634" s="27">
        <v>0</v>
      </c>
      <c r="AE634" s="27">
        <v>0</v>
      </c>
      <c r="AF634" s="27">
        <v>0</v>
      </c>
      <c r="AG634" s="27">
        <v>0</v>
      </c>
      <c r="AH634" s="27">
        <v>0</v>
      </c>
      <c r="AI634" s="27">
        <v>0</v>
      </c>
      <c r="AJ634" s="27">
        <v>0</v>
      </c>
      <c r="AK634" s="28">
        <v>0</v>
      </c>
      <c r="AL634" s="11">
        <f t="shared" si="4"/>
        <v>4</v>
      </c>
      <c r="AN634" s="11" t="s">
        <v>433</v>
      </c>
      <c r="AO634" s="11">
        <f t="shared" si="5"/>
        <v>41</v>
      </c>
      <c r="AP634" s="22">
        <v>32</v>
      </c>
    </row>
    <row r="635" spans="1:42" ht="15.75" hidden="1" customHeight="1" x14ac:dyDescent="0.35">
      <c r="A635" s="11">
        <v>633</v>
      </c>
      <c r="C635" s="11">
        <v>1.0572522846972221</v>
      </c>
      <c r="D635" s="11">
        <v>1.2991337846427835</v>
      </c>
      <c r="E635" s="11">
        <v>0.70147383432755728</v>
      </c>
      <c r="F635" s="11">
        <v>2.7544305283115649</v>
      </c>
      <c r="G635" s="11">
        <v>2.0357320352336279</v>
      </c>
      <c r="H635" s="11">
        <v>1.1306683899237333</v>
      </c>
      <c r="I635" s="11">
        <v>1.2876482502110709</v>
      </c>
      <c r="J635" s="11">
        <v>1.2665967818976553</v>
      </c>
      <c r="K635" s="11">
        <v>1.1584698937396611</v>
      </c>
      <c r="L635" s="11" t="s">
        <v>424</v>
      </c>
      <c r="M635" s="11" t="s">
        <v>129</v>
      </c>
      <c r="N635" s="11" t="s">
        <v>10</v>
      </c>
      <c r="O635" s="11" t="s">
        <v>523</v>
      </c>
      <c r="P635" s="26">
        <v>0</v>
      </c>
      <c r="Q635" s="27">
        <v>1</v>
      </c>
      <c r="R635" s="27">
        <v>-1</v>
      </c>
      <c r="S635" s="27">
        <v>0</v>
      </c>
      <c r="T635" s="27">
        <v>0</v>
      </c>
      <c r="U635" s="27">
        <v>1</v>
      </c>
      <c r="V635" s="27">
        <v>1</v>
      </c>
      <c r="W635" s="27">
        <v>0</v>
      </c>
      <c r="X635" s="27">
        <v>0</v>
      </c>
      <c r="Y635" s="27">
        <v>0</v>
      </c>
      <c r="Z635" s="27">
        <v>0</v>
      </c>
      <c r="AA635" s="27">
        <v>0</v>
      </c>
      <c r="AB635" s="27">
        <v>0</v>
      </c>
      <c r="AC635" s="27">
        <v>0</v>
      </c>
      <c r="AD635" s="27">
        <v>0</v>
      </c>
      <c r="AE635" s="27">
        <v>0</v>
      </c>
      <c r="AF635" s="27">
        <v>0</v>
      </c>
      <c r="AG635" s="27">
        <v>0</v>
      </c>
      <c r="AH635" s="27">
        <v>0</v>
      </c>
      <c r="AI635" s="27">
        <v>0</v>
      </c>
      <c r="AJ635" s="27">
        <v>0</v>
      </c>
      <c r="AK635" s="28">
        <v>0</v>
      </c>
      <c r="AL635" s="11">
        <f t="shared" si="4"/>
        <v>4</v>
      </c>
      <c r="AN635" s="11" t="s">
        <v>433</v>
      </c>
      <c r="AO635" s="11">
        <f t="shared" si="5"/>
        <v>41</v>
      </c>
      <c r="AP635" s="22">
        <v>32</v>
      </c>
    </row>
    <row r="636" spans="1:42" ht="15.75" hidden="1" customHeight="1" x14ac:dyDescent="0.35">
      <c r="A636" s="11">
        <v>634</v>
      </c>
      <c r="C636" s="11">
        <v>1.120069568410025</v>
      </c>
      <c r="D636" s="11">
        <v>1.1372977207100132</v>
      </c>
      <c r="E636" s="11">
        <v>0.77965309946307659</v>
      </c>
      <c r="F636" s="11">
        <v>2.2550265149320743</v>
      </c>
      <c r="G636" s="11">
        <v>1.8959867157312538</v>
      </c>
      <c r="H636" s="11">
        <v>1.0652242852803402</v>
      </c>
      <c r="I636" s="11">
        <v>1.1572041474128925</v>
      </c>
      <c r="J636" s="11">
        <v>1.1828876706408882</v>
      </c>
      <c r="K636" s="11">
        <v>1.2765515914402732</v>
      </c>
      <c r="L636" s="11" t="s">
        <v>424</v>
      </c>
      <c r="M636" s="11" t="s">
        <v>129</v>
      </c>
      <c r="N636" s="11" t="s">
        <v>13</v>
      </c>
      <c r="O636" s="11" t="s">
        <v>523</v>
      </c>
      <c r="P636" s="26">
        <v>0</v>
      </c>
      <c r="Q636" s="27">
        <v>1</v>
      </c>
      <c r="R636" s="27">
        <v>-1</v>
      </c>
      <c r="S636" s="27">
        <v>0</v>
      </c>
      <c r="T636" s="27">
        <v>0</v>
      </c>
      <c r="U636" s="27">
        <v>1</v>
      </c>
      <c r="V636" s="27">
        <v>1</v>
      </c>
      <c r="W636" s="27">
        <v>0</v>
      </c>
      <c r="X636" s="27">
        <v>1</v>
      </c>
      <c r="Y636" s="27">
        <v>0</v>
      </c>
      <c r="Z636" s="27">
        <v>0</v>
      </c>
      <c r="AA636" s="27">
        <v>0</v>
      </c>
      <c r="AB636" s="27">
        <v>0</v>
      </c>
      <c r="AC636" s="27">
        <v>0</v>
      </c>
      <c r="AD636" s="27">
        <v>0</v>
      </c>
      <c r="AE636" s="27">
        <v>0</v>
      </c>
      <c r="AF636" s="27">
        <v>0</v>
      </c>
      <c r="AG636" s="27">
        <v>0</v>
      </c>
      <c r="AH636" s="27">
        <v>0</v>
      </c>
      <c r="AI636" s="27">
        <v>0</v>
      </c>
      <c r="AJ636" s="27">
        <v>0</v>
      </c>
      <c r="AK636" s="28">
        <v>0</v>
      </c>
      <c r="AL636" s="11">
        <f t="shared" si="4"/>
        <v>5</v>
      </c>
      <c r="AN636" s="11" t="s">
        <v>1496</v>
      </c>
      <c r="AO636" s="11">
        <f t="shared" si="5"/>
        <v>109</v>
      </c>
      <c r="AP636" s="22">
        <v>32</v>
      </c>
    </row>
    <row r="637" spans="1:42" ht="15.75" hidden="1" customHeight="1" x14ac:dyDescent="0.35">
      <c r="A637" s="11">
        <v>635</v>
      </c>
      <c r="C637" s="11">
        <v>0.7949048172446781</v>
      </c>
      <c r="D637" s="11">
        <v>1.3082155961315625</v>
      </c>
      <c r="E637" s="11">
        <v>0.60668149707401686</v>
      </c>
      <c r="F637" s="11">
        <v>1.1780814096385606</v>
      </c>
      <c r="G637" s="11">
        <v>0.77412269266867761</v>
      </c>
      <c r="H637" s="11">
        <v>1.2313838735790561</v>
      </c>
      <c r="I637" s="11">
        <v>1.1279106422571243</v>
      </c>
      <c r="J637" s="11">
        <v>1.4357464822962998</v>
      </c>
      <c r="K637" s="11">
        <v>0.93700940125624232</v>
      </c>
      <c r="L637" s="11" t="s">
        <v>424</v>
      </c>
      <c r="M637" s="11" t="s">
        <v>132</v>
      </c>
      <c r="N637" s="11" t="s">
        <v>7</v>
      </c>
      <c r="P637" s="26">
        <v>0</v>
      </c>
      <c r="Q637" s="27">
        <v>1</v>
      </c>
      <c r="R637" s="27">
        <v>-1</v>
      </c>
      <c r="S637" s="27">
        <v>0</v>
      </c>
      <c r="T637" s="27">
        <v>-1</v>
      </c>
      <c r="U637" s="27">
        <v>1</v>
      </c>
      <c r="V637" s="27">
        <v>1</v>
      </c>
      <c r="W637" s="27">
        <v>0</v>
      </c>
      <c r="X637" s="27">
        <v>0</v>
      </c>
      <c r="Y637" s="27">
        <v>0</v>
      </c>
      <c r="Z637" s="27">
        <v>0</v>
      </c>
      <c r="AA637" s="27">
        <v>0</v>
      </c>
      <c r="AB637" s="27">
        <v>0</v>
      </c>
      <c r="AC637" s="27">
        <v>0</v>
      </c>
      <c r="AD637" s="27">
        <v>0</v>
      </c>
      <c r="AE637" s="27">
        <v>0</v>
      </c>
      <c r="AF637" s="27">
        <v>0</v>
      </c>
      <c r="AG637" s="27">
        <v>0</v>
      </c>
      <c r="AH637" s="27">
        <v>0</v>
      </c>
      <c r="AI637" s="27">
        <v>0</v>
      </c>
      <c r="AJ637" s="27">
        <v>0</v>
      </c>
      <c r="AK637" s="28">
        <v>0</v>
      </c>
      <c r="AL637" s="11">
        <f t="shared" si="4"/>
        <v>5</v>
      </c>
      <c r="AN637" s="11" t="s">
        <v>1535</v>
      </c>
      <c r="AO637" s="11">
        <f t="shared" si="5"/>
        <v>110</v>
      </c>
      <c r="AP637" s="22">
        <v>32</v>
      </c>
    </row>
    <row r="638" spans="1:42" ht="15.75" hidden="1" customHeight="1" x14ac:dyDescent="0.35">
      <c r="A638" s="11">
        <v>636</v>
      </c>
      <c r="C638" s="11">
        <v>0.87025363733478955</v>
      </c>
      <c r="D638" s="11">
        <v>1.3657308925979319</v>
      </c>
      <c r="E638" s="11">
        <v>0.60186003937985511</v>
      </c>
      <c r="F638" s="11">
        <v>1.1017113048021112</v>
      </c>
      <c r="G638" s="11">
        <v>1.0071796493691718</v>
      </c>
      <c r="H638" s="11">
        <v>1.034333414960795</v>
      </c>
      <c r="I638" s="11">
        <v>0.86410988005201661</v>
      </c>
      <c r="J638" s="11">
        <v>1.5482631859765119</v>
      </c>
      <c r="K638" s="11">
        <v>1.1347825759542189</v>
      </c>
      <c r="L638" s="11" t="s">
        <v>424</v>
      </c>
      <c r="M638" s="11" t="s">
        <v>132</v>
      </c>
      <c r="N638" s="11" t="s">
        <v>10</v>
      </c>
      <c r="O638" s="11" t="s">
        <v>520</v>
      </c>
      <c r="P638" s="26">
        <v>0</v>
      </c>
      <c r="Q638" s="27">
        <v>1</v>
      </c>
      <c r="R638" s="27">
        <v>-1</v>
      </c>
      <c r="S638" s="27">
        <v>0</v>
      </c>
      <c r="T638" s="27">
        <v>0</v>
      </c>
      <c r="U638" s="27">
        <v>1</v>
      </c>
      <c r="V638" s="27">
        <v>0</v>
      </c>
      <c r="W638" s="27">
        <v>0</v>
      </c>
      <c r="X638" s="27">
        <v>0</v>
      </c>
      <c r="Y638" s="27">
        <v>0</v>
      </c>
      <c r="Z638" s="27">
        <v>0</v>
      </c>
      <c r="AA638" s="27">
        <v>0</v>
      </c>
      <c r="AB638" s="27">
        <v>0</v>
      </c>
      <c r="AC638" s="27">
        <v>0</v>
      </c>
      <c r="AD638" s="27">
        <v>0</v>
      </c>
      <c r="AE638" s="27">
        <v>0</v>
      </c>
      <c r="AF638" s="27">
        <v>0</v>
      </c>
      <c r="AG638" s="27">
        <v>0</v>
      </c>
      <c r="AH638" s="27">
        <v>0</v>
      </c>
      <c r="AI638" s="27">
        <v>0</v>
      </c>
      <c r="AJ638" s="27">
        <v>0</v>
      </c>
      <c r="AK638" s="28">
        <v>0</v>
      </c>
      <c r="AL638" s="11">
        <f t="shared" si="4"/>
        <v>3</v>
      </c>
      <c r="AN638" s="11" t="s">
        <v>426</v>
      </c>
      <c r="AO638" s="11">
        <f t="shared" si="5"/>
        <v>40</v>
      </c>
      <c r="AP638" s="22">
        <v>32</v>
      </c>
    </row>
    <row r="639" spans="1:42" ht="15.75" hidden="1" customHeight="1" x14ac:dyDescent="0.35">
      <c r="A639" s="11">
        <v>637</v>
      </c>
      <c r="C639" s="11">
        <v>1.1234829115966425</v>
      </c>
      <c r="D639" s="11">
        <v>1.3358539755464907</v>
      </c>
      <c r="E639" s="11">
        <v>0.65673604184278744</v>
      </c>
      <c r="F639" s="11">
        <v>0.79435221118956956</v>
      </c>
      <c r="G639" s="11">
        <v>1.080826280041804</v>
      </c>
      <c r="H639" s="11">
        <v>1.2380412258315079</v>
      </c>
      <c r="I639" s="11">
        <v>1.0721405349501576</v>
      </c>
      <c r="J639" s="11">
        <v>1.3513186425572232</v>
      </c>
      <c r="K639" s="11">
        <v>0.88308944264057354</v>
      </c>
      <c r="L639" s="11" t="s">
        <v>424</v>
      </c>
      <c r="M639" s="11" t="s">
        <v>132</v>
      </c>
      <c r="N639" s="11" t="s">
        <v>10</v>
      </c>
      <c r="O639" s="11" t="s">
        <v>523</v>
      </c>
      <c r="P639" s="26">
        <v>0</v>
      </c>
      <c r="Q639" s="27">
        <v>1</v>
      </c>
      <c r="R639" s="27">
        <v>-1</v>
      </c>
      <c r="S639" s="27">
        <v>0</v>
      </c>
      <c r="T639" s="27">
        <v>0</v>
      </c>
      <c r="U639" s="27">
        <v>1</v>
      </c>
      <c r="V639" s="27">
        <v>0</v>
      </c>
      <c r="W639" s="27">
        <v>0</v>
      </c>
      <c r="X639" s="27">
        <v>0</v>
      </c>
      <c r="Y639" s="27">
        <v>0</v>
      </c>
      <c r="Z639" s="27">
        <v>0</v>
      </c>
      <c r="AA639" s="27">
        <v>0</v>
      </c>
      <c r="AB639" s="27">
        <v>0</v>
      </c>
      <c r="AC639" s="27">
        <v>0</v>
      </c>
      <c r="AD639" s="27">
        <v>0</v>
      </c>
      <c r="AE639" s="27">
        <v>0</v>
      </c>
      <c r="AF639" s="27">
        <v>0</v>
      </c>
      <c r="AG639" s="27">
        <v>0</v>
      </c>
      <c r="AH639" s="27">
        <v>0</v>
      </c>
      <c r="AI639" s="27">
        <v>0</v>
      </c>
      <c r="AJ639" s="27">
        <v>0</v>
      </c>
      <c r="AK639" s="28">
        <v>0</v>
      </c>
      <c r="AL639" s="11">
        <f t="shared" si="4"/>
        <v>3</v>
      </c>
      <c r="AN639" s="11" t="s">
        <v>426</v>
      </c>
      <c r="AO639" s="11">
        <f t="shared" si="5"/>
        <v>40</v>
      </c>
      <c r="AP639" s="22">
        <v>32</v>
      </c>
    </row>
    <row r="640" spans="1:42" ht="15.75" hidden="1" customHeight="1" x14ac:dyDescent="0.35">
      <c r="A640" s="11">
        <v>638</v>
      </c>
      <c r="C640" s="11">
        <v>1.812414597844709</v>
      </c>
      <c r="D640" s="11">
        <v>1.1283449021697729</v>
      </c>
      <c r="E640" s="11">
        <v>0.91001484614439787</v>
      </c>
      <c r="F640" s="11">
        <v>0.78367319305133099</v>
      </c>
      <c r="G640" s="11">
        <v>1.4512953308332159</v>
      </c>
      <c r="H640" s="11">
        <v>1.1161477271856792</v>
      </c>
      <c r="I640" s="11">
        <v>1.1614008918403991</v>
      </c>
      <c r="J640" s="11">
        <v>1.206125103200931</v>
      </c>
      <c r="K640" s="11">
        <v>0.76049476444622843</v>
      </c>
      <c r="L640" s="11" t="s">
        <v>424</v>
      </c>
      <c r="M640" s="11" t="s">
        <v>132</v>
      </c>
      <c r="N640" s="11" t="s">
        <v>13</v>
      </c>
      <c r="O640" s="11" t="s">
        <v>523</v>
      </c>
      <c r="P640" s="26">
        <v>0</v>
      </c>
      <c r="Q640" s="27">
        <v>1</v>
      </c>
      <c r="R640" s="27">
        <v>-1</v>
      </c>
      <c r="S640" s="27">
        <v>0</v>
      </c>
      <c r="T640" s="27">
        <v>0</v>
      </c>
      <c r="U640" s="27">
        <v>1</v>
      </c>
      <c r="V640" s="27">
        <v>1</v>
      </c>
      <c r="W640" s="27">
        <v>0</v>
      </c>
      <c r="X640" s="27">
        <v>1</v>
      </c>
      <c r="Y640" s="27">
        <v>-1</v>
      </c>
      <c r="Z640" s="27">
        <v>0</v>
      </c>
      <c r="AA640" s="27">
        <v>0</v>
      </c>
      <c r="AB640" s="27">
        <v>1</v>
      </c>
      <c r="AC640" s="27">
        <v>0</v>
      </c>
      <c r="AD640" s="27">
        <v>0</v>
      </c>
      <c r="AE640" s="27">
        <v>0</v>
      </c>
      <c r="AF640" s="27">
        <v>0</v>
      </c>
      <c r="AG640" s="27">
        <v>0</v>
      </c>
      <c r="AH640" s="27">
        <v>0</v>
      </c>
      <c r="AI640" s="27">
        <v>0</v>
      </c>
      <c r="AJ640" s="27">
        <v>0</v>
      </c>
      <c r="AK640" s="28">
        <v>0</v>
      </c>
      <c r="AL640" s="11">
        <f t="shared" si="4"/>
        <v>7</v>
      </c>
      <c r="AN640" s="11" t="s">
        <v>1542</v>
      </c>
      <c r="AO640" s="11">
        <f t="shared" si="5"/>
        <v>111</v>
      </c>
      <c r="AP640" s="22">
        <v>32</v>
      </c>
    </row>
    <row r="641" spans="1:42" ht="15.75" hidden="1" customHeight="1" x14ac:dyDescent="0.35">
      <c r="A641" s="11">
        <v>639</v>
      </c>
      <c r="C641" s="11">
        <v>0.69472967562920662</v>
      </c>
      <c r="D641" s="11">
        <v>1.2699860693799074</v>
      </c>
      <c r="E641" s="11">
        <v>0.54366164666680805</v>
      </c>
      <c r="F641" s="11">
        <v>3.2094856665951723</v>
      </c>
      <c r="G641" s="11">
        <v>1.1058193861879679</v>
      </c>
      <c r="H641" s="11">
        <v>1.4639328405537193</v>
      </c>
      <c r="I641" s="11">
        <v>1.562415271796735</v>
      </c>
      <c r="J641" s="11">
        <v>1.4986923014375919</v>
      </c>
      <c r="K641" s="11">
        <v>0.80518989059012835</v>
      </c>
      <c r="L641" s="11" t="s">
        <v>424</v>
      </c>
      <c r="M641" s="11" t="s">
        <v>135</v>
      </c>
      <c r="N641" s="11" t="s">
        <v>7</v>
      </c>
      <c r="P641" s="26">
        <v>0</v>
      </c>
      <c r="Q641" s="27">
        <v>1</v>
      </c>
      <c r="R641" s="27">
        <v>-1</v>
      </c>
      <c r="S641" s="27">
        <v>0</v>
      </c>
      <c r="T641" s="27">
        <v>-1</v>
      </c>
      <c r="U641" s="27">
        <v>1</v>
      </c>
      <c r="V641" s="27">
        <v>1</v>
      </c>
      <c r="W641" s="27">
        <v>0</v>
      </c>
      <c r="X641" s="27">
        <v>1</v>
      </c>
      <c r="Y641" s="27">
        <v>0</v>
      </c>
      <c r="Z641" s="27">
        <v>0</v>
      </c>
      <c r="AA641" s="27">
        <v>0</v>
      </c>
      <c r="AB641" s="27">
        <v>0</v>
      </c>
      <c r="AC641" s="27">
        <v>0</v>
      </c>
      <c r="AD641" s="27">
        <v>0</v>
      </c>
      <c r="AE641" s="27">
        <v>0</v>
      </c>
      <c r="AF641" s="27">
        <v>0</v>
      </c>
      <c r="AG641" s="27">
        <v>0</v>
      </c>
      <c r="AH641" s="27">
        <v>0</v>
      </c>
      <c r="AI641" s="27">
        <v>0</v>
      </c>
      <c r="AJ641" s="27">
        <v>0</v>
      </c>
      <c r="AK641" s="28">
        <v>0</v>
      </c>
      <c r="AL641" s="11">
        <f t="shared" si="4"/>
        <v>6</v>
      </c>
      <c r="AN641" s="11" t="s">
        <v>1545</v>
      </c>
      <c r="AO641" s="11">
        <f t="shared" si="5"/>
        <v>112</v>
      </c>
      <c r="AP641" s="22">
        <v>32</v>
      </c>
    </row>
    <row r="642" spans="1:42" ht="15.75" hidden="1" customHeight="1" x14ac:dyDescent="0.35">
      <c r="A642" s="11">
        <v>640</v>
      </c>
      <c r="C642" s="11">
        <v>0.7368179698140912</v>
      </c>
      <c r="D642" s="11">
        <v>1.1471090986804662</v>
      </c>
      <c r="E642" s="11">
        <v>0.53103381296204333</v>
      </c>
      <c r="F642" s="11">
        <v>3.3368684153055805</v>
      </c>
      <c r="G642" s="11">
        <v>1.0595767760663728</v>
      </c>
      <c r="H642" s="11">
        <v>1.2529441769706215</v>
      </c>
      <c r="I642" s="11">
        <v>1.3056312975779951</v>
      </c>
      <c r="J642" s="11">
        <v>1.3000769543478521</v>
      </c>
      <c r="K642" s="11">
        <v>0.72203603585191733</v>
      </c>
      <c r="L642" s="11" t="s">
        <v>424</v>
      </c>
      <c r="M642" s="11" t="s">
        <v>135</v>
      </c>
      <c r="N642" s="11" t="s">
        <v>10</v>
      </c>
      <c r="O642" s="11" t="s">
        <v>520</v>
      </c>
      <c r="P642" s="26">
        <v>0</v>
      </c>
      <c r="Q642" s="27">
        <v>1</v>
      </c>
      <c r="R642" s="27">
        <v>-1</v>
      </c>
      <c r="S642" s="27">
        <v>0</v>
      </c>
      <c r="T642" s="27">
        <v>-1</v>
      </c>
      <c r="U642" s="27">
        <v>1</v>
      </c>
      <c r="V642" s="27">
        <v>0</v>
      </c>
      <c r="W642" s="27">
        <v>0</v>
      </c>
      <c r="X642" s="27">
        <v>0</v>
      </c>
      <c r="Y642" s="27">
        <v>0</v>
      </c>
      <c r="Z642" s="27">
        <v>0</v>
      </c>
      <c r="AA642" s="27">
        <v>0</v>
      </c>
      <c r="AB642" s="27">
        <v>0</v>
      </c>
      <c r="AC642" s="27">
        <v>0</v>
      </c>
      <c r="AD642" s="27">
        <v>0</v>
      </c>
      <c r="AE642" s="27">
        <v>0</v>
      </c>
      <c r="AF642" s="27">
        <v>0</v>
      </c>
      <c r="AG642" s="27">
        <v>0</v>
      </c>
      <c r="AH642" s="27">
        <v>0</v>
      </c>
      <c r="AI642" s="27">
        <v>0</v>
      </c>
      <c r="AJ642" s="27">
        <v>0</v>
      </c>
      <c r="AK642" s="28">
        <v>0</v>
      </c>
      <c r="AL642" s="11">
        <f t="shared" si="4"/>
        <v>4</v>
      </c>
      <c r="AN642" s="11" t="s">
        <v>438</v>
      </c>
      <c r="AO642" s="11">
        <f t="shared" si="5"/>
        <v>42</v>
      </c>
      <c r="AP642" s="22">
        <v>32</v>
      </c>
    </row>
    <row r="643" spans="1:42" ht="15.75" hidden="1" customHeight="1" x14ac:dyDescent="0.35">
      <c r="A643" s="11">
        <v>641</v>
      </c>
      <c r="C643" s="11">
        <v>0.74083858121726709</v>
      </c>
      <c r="D643" s="11">
        <v>1.1737394561294801</v>
      </c>
      <c r="E643" s="11">
        <v>0.55360106595913994</v>
      </c>
      <c r="F643" s="11">
        <v>2.124862243173927</v>
      </c>
      <c r="G643" s="11">
        <v>0.77099186074485049</v>
      </c>
      <c r="H643" s="11">
        <v>1.4523500357409875</v>
      </c>
      <c r="I643" s="11">
        <v>1.6582691735842823</v>
      </c>
      <c r="J643" s="11">
        <v>1.402506753626652</v>
      </c>
      <c r="K643" s="11">
        <v>0.67103587121651798</v>
      </c>
      <c r="L643" s="11" t="s">
        <v>424</v>
      </c>
      <c r="M643" s="11" t="s">
        <v>135</v>
      </c>
      <c r="N643" s="11" t="s">
        <v>10</v>
      </c>
      <c r="O643" s="11" t="s">
        <v>523</v>
      </c>
      <c r="P643" s="26">
        <v>0</v>
      </c>
      <c r="Q643" s="27">
        <v>1</v>
      </c>
      <c r="R643" s="27">
        <v>-1</v>
      </c>
      <c r="S643" s="27">
        <v>0</v>
      </c>
      <c r="T643" s="27">
        <v>-1</v>
      </c>
      <c r="U643" s="27">
        <v>1</v>
      </c>
      <c r="V643" s="27">
        <v>0</v>
      </c>
      <c r="W643" s="27">
        <v>0</v>
      </c>
      <c r="X643" s="27">
        <v>1</v>
      </c>
      <c r="Y643" s="27">
        <v>0</v>
      </c>
      <c r="Z643" s="27">
        <v>0</v>
      </c>
      <c r="AA643" s="27">
        <v>0</v>
      </c>
      <c r="AB643" s="27">
        <v>0</v>
      </c>
      <c r="AC643" s="27">
        <v>0</v>
      </c>
      <c r="AD643" s="27">
        <v>0</v>
      </c>
      <c r="AE643" s="27">
        <v>0</v>
      </c>
      <c r="AF643" s="27">
        <v>0</v>
      </c>
      <c r="AG643" s="27">
        <v>0</v>
      </c>
      <c r="AH643" s="27">
        <v>0</v>
      </c>
      <c r="AI643" s="27">
        <v>0</v>
      </c>
      <c r="AJ643" s="27">
        <v>0</v>
      </c>
      <c r="AK643" s="28">
        <v>0</v>
      </c>
      <c r="AL643" s="11">
        <f t="shared" si="4"/>
        <v>5</v>
      </c>
      <c r="AN643" s="11" t="s">
        <v>1550</v>
      </c>
      <c r="AO643" s="11">
        <f t="shared" si="5"/>
        <v>113</v>
      </c>
      <c r="AP643" s="22">
        <v>32</v>
      </c>
    </row>
    <row r="644" spans="1:42" ht="15.75" hidden="1" customHeight="1" x14ac:dyDescent="0.35">
      <c r="A644" s="11">
        <v>642</v>
      </c>
      <c r="C644" s="11">
        <v>1.0382308717825757</v>
      </c>
      <c r="D644" s="11">
        <v>1.2362447600614046</v>
      </c>
      <c r="E644" s="11">
        <v>0.62561414320110531</v>
      </c>
      <c r="F644" s="11">
        <v>2.1295596499366023</v>
      </c>
      <c r="G644" s="11">
        <v>2.0132341929256738</v>
      </c>
      <c r="H644" s="11">
        <v>1.3153307957098859</v>
      </c>
      <c r="I644" s="11">
        <v>1.4495573710703269</v>
      </c>
      <c r="J644" s="11">
        <v>1.4295689116166108</v>
      </c>
      <c r="K644" s="11">
        <v>0.75544873915573119</v>
      </c>
      <c r="L644" s="11" t="s">
        <v>424</v>
      </c>
      <c r="M644" s="11" t="s">
        <v>135</v>
      </c>
      <c r="N644" s="11" t="s">
        <v>13</v>
      </c>
      <c r="O644" s="11" t="s">
        <v>523</v>
      </c>
      <c r="P644" s="26">
        <v>0</v>
      </c>
      <c r="Q644" s="27">
        <v>1</v>
      </c>
      <c r="R644" s="27">
        <v>-1</v>
      </c>
      <c r="S644" s="27">
        <v>0</v>
      </c>
      <c r="T644" s="27">
        <v>-1</v>
      </c>
      <c r="U644" s="27">
        <v>1</v>
      </c>
      <c r="V644" s="27">
        <v>1</v>
      </c>
      <c r="W644" s="27">
        <v>0</v>
      </c>
      <c r="X644" s="27">
        <v>1</v>
      </c>
      <c r="Y644" s="27">
        <v>0</v>
      </c>
      <c r="Z644" s="27">
        <v>0</v>
      </c>
      <c r="AA644" s="27">
        <v>0</v>
      </c>
      <c r="AB644" s="27">
        <v>0</v>
      </c>
      <c r="AC644" s="27">
        <v>0</v>
      </c>
      <c r="AD644" s="27">
        <v>0</v>
      </c>
      <c r="AE644" s="27">
        <v>0</v>
      </c>
      <c r="AF644" s="27">
        <v>0</v>
      </c>
      <c r="AG644" s="27">
        <v>0</v>
      </c>
      <c r="AH644" s="27">
        <v>0</v>
      </c>
      <c r="AI644" s="27">
        <v>0</v>
      </c>
      <c r="AJ644" s="27">
        <v>0</v>
      </c>
      <c r="AK644" s="28">
        <v>0</v>
      </c>
      <c r="AL644" s="11">
        <f t="shared" si="4"/>
        <v>6</v>
      </c>
      <c r="AN644" s="11" t="s">
        <v>1545</v>
      </c>
      <c r="AO644" s="11">
        <f t="shared" si="5"/>
        <v>112</v>
      </c>
      <c r="AP644" s="22">
        <v>32</v>
      </c>
    </row>
    <row r="645" spans="1:42" ht="15.75" hidden="1" customHeight="1" x14ac:dyDescent="0.35">
      <c r="A645" s="11">
        <v>643</v>
      </c>
      <c r="C645" s="11">
        <v>0.80120275605821301</v>
      </c>
      <c r="D645" s="11">
        <v>1.1766243459618797</v>
      </c>
      <c r="E645" s="11">
        <v>0.58315550105332448</v>
      </c>
      <c r="F645" s="11">
        <v>2.6654611602140057</v>
      </c>
      <c r="G645" s="11">
        <v>1.3826260435107665</v>
      </c>
      <c r="H645" s="11">
        <v>1.0700006255029417</v>
      </c>
      <c r="I645" s="11">
        <v>1.2744837078266253</v>
      </c>
      <c r="J645" s="11">
        <v>1.5255403846917102</v>
      </c>
      <c r="K645" s="11">
        <v>0.77010857716294723</v>
      </c>
      <c r="L645" s="11" t="s">
        <v>424</v>
      </c>
      <c r="M645" s="11" t="s">
        <v>138</v>
      </c>
      <c r="N645" s="11" t="s">
        <v>7</v>
      </c>
      <c r="P645" s="26">
        <v>0</v>
      </c>
      <c r="Q645" s="27">
        <v>1</v>
      </c>
      <c r="R645" s="27">
        <v>-1</v>
      </c>
      <c r="S645" s="27">
        <v>0</v>
      </c>
      <c r="T645" s="27">
        <v>-1</v>
      </c>
      <c r="U645" s="27">
        <v>1</v>
      </c>
      <c r="V645" s="27">
        <v>1</v>
      </c>
      <c r="W645" s="27">
        <v>0</v>
      </c>
      <c r="X645" s="27">
        <v>0</v>
      </c>
      <c r="Y645" s="27">
        <v>0</v>
      </c>
      <c r="Z645" s="27">
        <v>0</v>
      </c>
      <c r="AA645" s="27">
        <v>0</v>
      </c>
      <c r="AB645" s="27">
        <v>0</v>
      </c>
      <c r="AC645" s="27">
        <v>0</v>
      </c>
      <c r="AD645" s="27">
        <v>0</v>
      </c>
      <c r="AE645" s="27">
        <v>0</v>
      </c>
      <c r="AF645" s="27">
        <v>0</v>
      </c>
      <c r="AG645" s="27">
        <v>0</v>
      </c>
      <c r="AH645" s="27">
        <v>0</v>
      </c>
      <c r="AI645" s="27">
        <v>0</v>
      </c>
      <c r="AJ645" s="27">
        <v>0</v>
      </c>
      <c r="AK645" s="28">
        <v>0</v>
      </c>
      <c r="AL645" s="11">
        <f t="shared" si="4"/>
        <v>5</v>
      </c>
      <c r="AN645" s="11" t="s">
        <v>1535</v>
      </c>
      <c r="AO645" s="11">
        <f t="shared" si="5"/>
        <v>110</v>
      </c>
      <c r="AP645" s="22">
        <v>32</v>
      </c>
    </row>
    <row r="646" spans="1:42" ht="15.75" hidden="1" customHeight="1" x14ac:dyDescent="0.35">
      <c r="A646" s="11">
        <v>644</v>
      </c>
      <c r="C646" s="11">
        <v>0.74146650912485734</v>
      </c>
      <c r="D646" s="11">
        <v>1.1486846704965206</v>
      </c>
      <c r="E646" s="11">
        <v>0.56157074593950684</v>
      </c>
      <c r="F646" s="11">
        <v>2.1716080049030109</v>
      </c>
      <c r="G646" s="11">
        <v>1.3689730153054716</v>
      </c>
      <c r="H646" s="11">
        <v>1.1675363132534577</v>
      </c>
      <c r="I646" s="11">
        <v>1.3532473669832732</v>
      </c>
      <c r="J646" s="11">
        <v>1.4708947539573041</v>
      </c>
      <c r="K646" s="11">
        <v>0.73010641339804416</v>
      </c>
      <c r="L646" s="11" t="s">
        <v>424</v>
      </c>
      <c r="M646" s="11" t="s">
        <v>138</v>
      </c>
      <c r="N646" s="11" t="s">
        <v>10</v>
      </c>
      <c r="O646" s="11" t="s">
        <v>520</v>
      </c>
      <c r="P646" s="26">
        <v>0</v>
      </c>
      <c r="Q646" s="27">
        <v>1</v>
      </c>
      <c r="R646" s="27">
        <v>-1</v>
      </c>
      <c r="S646" s="27">
        <v>0</v>
      </c>
      <c r="T646" s="27">
        <v>-1</v>
      </c>
      <c r="U646" s="27">
        <v>1</v>
      </c>
      <c r="V646" s="27">
        <v>0</v>
      </c>
      <c r="W646" s="27">
        <v>0</v>
      </c>
      <c r="X646" s="27">
        <v>0</v>
      </c>
      <c r="Y646" s="27">
        <v>0</v>
      </c>
      <c r="Z646" s="27">
        <v>0</v>
      </c>
      <c r="AA646" s="27">
        <v>0</v>
      </c>
      <c r="AB646" s="27">
        <v>0</v>
      </c>
      <c r="AC646" s="27">
        <v>0</v>
      </c>
      <c r="AD646" s="27">
        <v>0</v>
      </c>
      <c r="AE646" s="27">
        <v>0</v>
      </c>
      <c r="AF646" s="27">
        <v>0</v>
      </c>
      <c r="AG646" s="27">
        <v>0</v>
      </c>
      <c r="AH646" s="27">
        <v>0</v>
      </c>
      <c r="AI646" s="27">
        <v>0</v>
      </c>
      <c r="AJ646" s="27">
        <v>0</v>
      </c>
      <c r="AK646" s="28">
        <v>0</v>
      </c>
      <c r="AL646" s="11">
        <f t="shared" si="4"/>
        <v>4</v>
      </c>
      <c r="AN646" s="11" t="s">
        <v>438</v>
      </c>
      <c r="AO646" s="11">
        <f t="shared" si="5"/>
        <v>42</v>
      </c>
      <c r="AP646" s="22">
        <v>32</v>
      </c>
    </row>
    <row r="647" spans="1:42" ht="15.75" hidden="1" customHeight="1" x14ac:dyDescent="0.35">
      <c r="A647" s="11">
        <v>645</v>
      </c>
      <c r="C647" s="11">
        <v>0.75282183916884948</v>
      </c>
      <c r="D647" s="11">
        <v>1.2028789097539019</v>
      </c>
      <c r="E647" s="11">
        <v>0.55418617338543985</v>
      </c>
      <c r="F647" s="11">
        <v>1.9353959203409785</v>
      </c>
      <c r="G647" s="11">
        <v>1.6045336301077093</v>
      </c>
      <c r="H647" s="11">
        <v>1.4964550092236828</v>
      </c>
      <c r="I647" s="11">
        <v>1.4439627525939795</v>
      </c>
      <c r="J647" s="11">
        <v>1.57554839797701</v>
      </c>
      <c r="K647" s="11">
        <v>0.55107092523036638</v>
      </c>
      <c r="L647" s="11" t="s">
        <v>424</v>
      </c>
      <c r="M647" s="11" t="s">
        <v>138</v>
      </c>
      <c r="N647" s="11" t="s">
        <v>10</v>
      </c>
      <c r="O647" s="11" t="s">
        <v>523</v>
      </c>
      <c r="P647" s="26">
        <v>0</v>
      </c>
      <c r="Q647" s="27">
        <v>1</v>
      </c>
      <c r="R647" s="27">
        <v>-1</v>
      </c>
      <c r="S647" s="27">
        <v>0</v>
      </c>
      <c r="T647" s="27">
        <v>-1</v>
      </c>
      <c r="U647" s="27">
        <v>1</v>
      </c>
      <c r="V647" s="27">
        <v>1</v>
      </c>
      <c r="W647" s="27">
        <v>0</v>
      </c>
      <c r="X647" s="27">
        <v>0</v>
      </c>
      <c r="Y647" s="27">
        <v>0</v>
      </c>
      <c r="Z647" s="27">
        <v>0</v>
      </c>
      <c r="AA647" s="27">
        <v>0</v>
      </c>
      <c r="AB647" s="27">
        <v>0</v>
      </c>
      <c r="AC647" s="27">
        <v>0</v>
      </c>
      <c r="AD647" s="27">
        <v>0</v>
      </c>
      <c r="AE647" s="27">
        <v>0</v>
      </c>
      <c r="AF647" s="27">
        <v>0</v>
      </c>
      <c r="AG647" s="27">
        <v>0</v>
      </c>
      <c r="AH647" s="27">
        <v>0</v>
      </c>
      <c r="AI647" s="27">
        <v>0</v>
      </c>
      <c r="AJ647" s="27">
        <v>0</v>
      </c>
      <c r="AK647" s="28">
        <v>0</v>
      </c>
      <c r="AL647" s="11">
        <f t="shared" si="4"/>
        <v>5</v>
      </c>
      <c r="AN647" s="11" t="s">
        <v>1535</v>
      </c>
      <c r="AO647" s="11">
        <f t="shared" si="5"/>
        <v>110</v>
      </c>
      <c r="AP647" s="22">
        <v>32</v>
      </c>
    </row>
    <row r="648" spans="1:42" ht="15.75" hidden="1" customHeight="1" x14ac:dyDescent="0.35">
      <c r="A648" s="11">
        <v>646</v>
      </c>
      <c r="C648" s="11">
        <v>1.487632524059328</v>
      </c>
      <c r="D648" s="11">
        <v>1.2771516659650786</v>
      </c>
      <c r="E648" s="11">
        <v>0.66254564352213996</v>
      </c>
      <c r="F648" s="11">
        <v>1.200449939207626</v>
      </c>
      <c r="G648" s="11">
        <v>3.7488624799203238</v>
      </c>
      <c r="H648" s="11">
        <v>1.0785289851311168</v>
      </c>
      <c r="I648" s="11">
        <v>1.2533103889753539</v>
      </c>
      <c r="J648" s="11">
        <v>1.4491738509569818</v>
      </c>
      <c r="K648" s="11">
        <v>0.53090248594734779</v>
      </c>
      <c r="L648" s="11" t="s">
        <v>424</v>
      </c>
      <c r="M648" s="11" t="s">
        <v>138</v>
      </c>
      <c r="N648" s="11" t="s">
        <v>13</v>
      </c>
      <c r="O648" s="11" t="s">
        <v>523</v>
      </c>
      <c r="P648" s="26">
        <v>0</v>
      </c>
      <c r="Q648" s="27">
        <v>1</v>
      </c>
      <c r="R648" s="27">
        <v>-1</v>
      </c>
      <c r="S648" s="27">
        <v>0</v>
      </c>
      <c r="T648" s="27">
        <v>-1</v>
      </c>
      <c r="U648" s="27">
        <v>1</v>
      </c>
      <c r="V648" s="27">
        <v>1</v>
      </c>
      <c r="W648" s="27">
        <v>0</v>
      </c>
      <c r="X648" s="27">
        <v>1</v>
      </c>
      <c r="Y648" s="27">
        <v>-1</v>
      </c>
      <c r="Z648" s="27">
        <v>0</v>
      </c>
      <c r="AA648" s="27">
        <v>0</v>
      </c>
      <c r="AB648" s="27">
        <v>1</v>
      </c>
      <c r="AC648" s="27">
        <v>0</v>
      </c>
      <c r="AD648" s="27">
        <v>0</v>
      </c>
      <c r="AE648" s="27">
        <v>0</v>
      </c>
      <c r="AF648" s="27">
        <v>0</v>
      </c>
      <c r="AG648" s="27">
        <v>0</v>
      </c>
      <c r="AH648" s="27">
        <v>0</v>
      </c>
      <c r="AI648" s="27">
        <v>0</v>
      </c>
      <c r="AJ648" s="27">
        <v>0</v>
      </c>
      <c r="AK648" s="28">
        <v>0</v>
      </c>
      <c r="AL648" s="11">
        <f t="shared" si="4"/>
        <v>8</v>
      </c>
      <c r="AN648" s="11" t="s">
        <v>1561</v>
      </c>
      <c r="AO648" s="11">
        <f t="shared" si="5"/>
        <v>114</v>
      </c>
      <c r="AP648" s="22">
        <v>32</v>
      </c>
    </row>
    <row r="649" spans="1:42" ht="15.75" hidden="1" customHeight="1" x14ac:dyDescent="0.35">
      <c r="A649" s="11">
        <v>647</v>
      </c>
      <c r="C649" s="11">
        <v>0.57124551367491971</v>
      </c>
      <c r="D649" s="11">
        <v>1.5238089458212762</v>
      </c>
      <c r="E649" s="11">
        <v>0.48067300003654767</v>
      </c>
      <c r="F649" s="11">
        <v>0.86132107261118684</v>
      </c>
      <c r="G649" s="11">
        <v>0.86746662712002909</v>
      </c>
      <c r="H649" s="11">
        <v>0.98183398035122349</v>
      </c>
      <c r="I649" s="11">
        <v>0.88475818293753539</v>
      </c>
      <c r="J649" s="11">
        <v>1.0524283142352322</v>
      </c>
      <c r="K649" s="11">
        <v>1.2002492745428093</v>
      </c>
      <c r="L649" s="11" t="s">
        <v>445</v>
      </c>
      <c r="M649" s="11" t="s">
        <v>115</v>
      </c>
      <c r="N649" s="11" t="s">
        <v>7</v>
      </c>
      <c r="P649" s="26">
        <v>-1</v>
      </c>
      <c r="Q649" s="27">
        <v>0</v>
      </c>
      <c r="R649" s="27">
        <v>-1</v>
      </c>
      <c r="S649" s="27">
        <v>1</v>
      </c>
      <c r="T649" s="27">
        <v>-1</v>
      </c>
      <c r="U649" s="27">
        <v>0</v>
      </c>
      <c r="V649" s="27">
        <v>0</v>
      </c>
      <c r="W649" s="27">
        <v>0</v>
      </c>
      <c r="X649" s="27">
        <v>0</v>
      </c>
      <c r="Y649" s="27">
        <v>0</v>
      </c>
      <c r="Z649" s="27">
        <v>0</v>
      </c>
      <c r="AA649" s="27">
        <v>0</v>
      </c>
      <c r="AB649" s="27">
        <v>0</v>
      </c>
      <c r="AC649" s="27">
        <v>0</v>
      </c>
      <c r="AD649" s="27">
        <v>0</v>
      </c>
      <c r="AE649" s="27">
        <v>0</v>
      </c>
      <c r="AF649" s="27">
        <v>0</v>
      </c>
      <c r="AG649" s="27">
        <v>0</v>
      </c>
      <c r="AH649" s="27">
        <v>0</v>
      </c>
      <c r="AI649" s="27">
        <v>0</v>
      </c>
      <c r="AJ649" s="27">
        <v>0</v>
      </c>
      <c r="AK649" s="28">
        <v>0</v>
      </c>
      <c r="AL649" s="11">
        <f t="shared" si="4"/>
        <v>4</v>
      </c>
      <c r="AN649" s="11" t="s">
        <v>447</v>
      </c>
      <c r="AO649" s="11">
        <f t="shared" si="5"/>
        <v>43</v>
      </c>
      <c r="AP649" s="22">
        <v>32</v>
      </c>
    </row>
    <row r="650" spans="1:42" ht="15.75" hidden="1" customHeight="1" x14ac:dyDescent="0.35">
      <c r="A650" s="11">
        <v>648</v>
      </c>
      <c r="C650" s="11">
        <v>0.6703752883912425</v>
      </c>
      <c r="D650" s="11">
        <v>1.7141801143906013</v>
      </c>
      <c r="E650" s="11">
        <v>0.49537265572864658</v>
      </c>
      <c r="F650" s="11">
        <v>0.88460937134233153</v>
      </c>
      <c r="G650" s="11">
        <v>0.96840154893005137</v>
      </c>
      <c r="H650" s="11">
        <v>0.76588288798288551</v>
      </c>
      <c r="I650" s="11">
        <v>0.84636399707016841</v>
      </c>
      <c r="J650" s="11">
        <v>1.0476009659123526</v>
      </c>
      <c r="K650" s="11">
        <v>1.4836841916527927</v>
      </c>
      <c r="L650" s="11" t="s">
        <v>445</v>
      </c>
      <c r="M650" s="11" t="s">
        <v>115</v>
      </c>
      <c r="N650" s="11" t="s">
        <v>10</v>
      </c>
      <c r="O650" s="11" t="s">
        <v>520</v>
      </c>
      <c r="P650" s="26">
        <v>-1</v>
      </c>
      <c r="Q650" s="27">
        <v>0</v>
      </c>
      <c r="R650" s="27">
        <v>0</v>
      </c>
      <c r="S650" s="27">
        <v>1</v>
      </c>
      <c r="T650" s="27">
        <v>-1</v>
      </c>
      <c r="U650" s="27">
        <v>0</v>
      </c>
      <c r="V650" s="27">
        <v>0</v>
      </c>
      <c r="W650" s="27">
        <v>0</v>
      </c>
      <c r="X650" s="27">
        <v>0</v>
      </c>
      <c r="Y650" s="27">
        <v>0</v>
      </c>
      <c r="Z650" s="27">
        <v>0</v>
      </c>
      <c r="AA650" s="27">
        <v>0</v>
      </c>
      <c r="AB650" s="27">
        <v>0</v>
      </c>
      <c r="AC650" s="27">
        <v>0</v>
      </c>
      <c r="AD650" s="27">
        <v>0</v>
      </c>
      <c r="AE650" s="27">
        <v>0</v>
      </c>
      <c r="AF650" s="27">
        <v>0</v>
      </c>
      <c r="AG650" s="27">
        <v>0</v>
      </c>
      <c r="AH650" s="27">
        <v>0</v>
      </c>
      <c r="AI650" s="27">
        <v>0</v>
      </c>
      <c r="AJ650" s="27">
        <v>0</v>
      </c>
      <c r="AK650" s="28">
        <v>0</v>
      </c>
      <c r="AL650" s="11">
        <f t="shared" si="4"/>
        <v>3</v>
      </c>
      <c r="AN650" s="11" t="s">
        <v>1566</v>
      </c>
      <c r="AO650" s="11">
        <f t="shared" si="5"/>
        <v>115</v>
      </c>
      <c r="AP650" s="22">
        <v>32</v>
      </c>
    </row>
    <row r="651" spans="1:42" ht="15.75" hidden="1" customHeight="1" x14ac:dyDescent="0.35">
      <c r="A651" s="11">
        <v>649</v>
      </c>
      <c r="C651" s="11">
        <v>0.58928652087530042</v>
      </c>
      <c r="D651" s="11">
        <v>1.5967080507048901</v>
      </c>
      <c r="E651" s="11">
        <v>0.50727213817183114</v>
      </c>
      <c r="F651" s="11">
        <v>0.71138651937318698</v>
      </c>
      <c r="G651" s="11">
        <v>0.76026266341054372</v>
      </c>
      <c r="H651" s="11">
        <v>0.79533530289814491</v>
      </c>
      <c r="I651" s="11">
        <v>0.99532986670067192</v>
      </c>
      <c r="J651" s="11">
        <v>1.1525293145274715</v>
      </c>
      <c r="K651" s="11">
        <v>1.4982298895273196</v>
      </c>
      <c r="L651" s="11" t="s">
        <v>445</v>
      </c>
      <c r="M651" s="11" t="s">
        <v>115</v>
      </c>
      <c r="N651" s="11" t="s">
        <v>10</v>
      </c>
      <c r="O651" s="11" t="s">
        <v>523</v>
      </c>
      <c r="P651" s="26">
        <v>-1</v>
      </c>
      <c r="Q651" s="27">
        <v>0</v>
      </c>
      <c r="R651" s="27">
        <v>0</v>
      </c>
      <c r="S651" s="27">
        <v>0</v>
      </c>
      <c r="T651" s="27">
        <v>-1</v>
      </c>
      <c r="U651" s="27">
        <v>0</v>
      </c>
      <c r="V651" s="27">
        <v>0</v>
      </c>
      <c r="W651" s="27">
        <v>0</v>
      </c>
      <c r="X651" s="27">
        <v>0</v>
      </c>
      <c r="Y651" s="27">
        <v>0</v>
      </c>
      <c r="Z651" s="27">
        <v>0</v>
      </c>
      <c r="AA651" s="27">
        <v>0</v>
      </c>
      <c r="AB651" s="27">
        <v>0</v>
      </c>
      <c r="AC651" s="27">
        <v>0</v>
      </c>
      <c r="AD651" s="27">
        <v>0</v>
      </c>
      <c r="AE651" s="27">
        <v>0</v>
      </c>
      <c r="AF651" s="27">
        <v>0</v>
      </c>
      <c r="AG651" s="27">
        <v>0</v>
      </c>
      <c r="AH651" s="27">
        <v>0</v>
      </c>
      <c r="AI651" s="27">
        <v>0</v>
      </c>
      <c r="AJ651" s="27">
        <v>0</v>
      </c>
      <c r="AK651" s="28">
        <v>0</v>
      </c>
      <c r="AL651" s="11">
        <f t="shared" si="4"/>
        <v>2</v>
      </c>
      <c r="AN651" s="11" t="s">
        <v>1569</v>
      </c>
      <c r="AO651" s="11">
        <f t="shared" si="5"/>
        <v>116</v>
      </c>
      <c r="AP651" s="22">
        <v>32</v>
      </c>
    </row>
    <row r="652" spans="1:42" ht="15.75" hidden="1" customHeight="1" x14ac:dyDescent="0.35">
      <c r="A652" s="11">
        <v>650</v>
      </c>
      <c r="C652" s="11">
        <v>0.64719502145606067</v>
      </c>
      <c r="D652" s="11">
        <v>1.5416580410347649</v>
      </c>
      <c r="E652" s="11">
        <v>0.4865180622640804</v>
      </c>
      <c r="F652" s="11">
        <v>0.67082580501312505</v>
      </c>
      <c r="G652" s="11">
        <v>1.1620411313824526</v>
      </c>
      <c r="H652" s="11">
        <v>0.81117253953045765</v>
      </c>
      <c r="I652" s="11">
        <v>0.88379980261455249</v>
      </c>
      <c r="J652" s="11">
        <v>1.0863564749197323</v>
      </c>
      <c r="K652" s="11">
        <v>1.7549553614353584</v>
      </c>
      <c r="L652" s="11" t="s">
        <v>445</v>
      </c>
      <c r="M652" s="11" t="s">
        <v>115</v>
      </c>
      <c r="N652" s="11" t="s">
        <v>13</v>
      </c>
      <c r="O652" s="11" t="s">
        <v>523</v>
      </c>
      <c r="P652" s="26">
        <v>-1</v>
      </c>
      <c r="Q652" s="27">
        <v>0</v>
      </c>
      <c r="R652" s="27">
        <v>-1</v>
      </c>
      <c r="S652" s="27">
        <v>1</v>
      </c>
      <c r="T652" s="27">
        <v>-1</v>
      </c>
      <c r="U652" s="27">
        <v>0</v>
      </c>
      <c r="V652" s="27">
        <v>0</v>
      </c>
      <c r="W652" s="27">
        <v>0</v>
      </c>
      <c r="X652" s="27">
        <v>0</v>
      </c>
      <c r="Y652" s="27">
        <v>0</v>
      </c>
      <c r="Z652" s="27">
        <v>0</v>
      </c>
      <c r="AA652" s="27">
        <v>0</v>
      </c>
      <c r="AB652" s="27">
        <v>0</v>
      </c>
      <c r="AC652" s="27">
        <v>0</v>
      </c>
      <c r="AD652" s="27">
        <v>0</v>
      </c>
      <c r="AE652" s="27">
        <v>0</v>
      </c>
      <c r="AF652" s="27">
        <v>0</v>
      </c>
      <c r="AG652" s="27">
        <v>0</v>
      </c>
      <c r="AH652" s="27">
        <v>0</v>
      </c>
      <c r="AI652" s="27">
        <v>0</v>
      </c>
      <c r="AJ652" s="27">
        <v>0</v>
      </c>
      <c r="AK652" s="28">
        <v>0</v>
      </c>
      <c r="AL652" s="11">
        <f t="shared" si="4"/>
        <v>4</v>
      </c>
      <c r="AN652" s="11" t="s">
        <v>447</v>
      </c>
      <c r="AO652" s="11">
        <f t="shared" si="5"/>
        <v>43</v>
      </c>
      <c r="AP652" s="22">
        <v>32</v>
      </c>
    </row>
    <row r="653" spans="1:42" ht="15.75" hidden="1" customHeight="1" x14ac:dyDescent="0.35">
      <c r="A653" s="11">
        <v>651</v>
      </c>
      <c r="C653" s="11">
        <v>0.60150022784537849</v>
      </c>
      <c r="D653" s="11">
        <v>1.7436656365685033</v>
      </c>
      <c r="E653" s="11">
        <v>0.53205100859933263</v>
      </c>
      <c r="F653" s="11">
        <v>0.9719634618342865</v>
      </c>
      <c r="G653" s="11">
        <v>1.1549631123214563</v>
      </c>
      <c r="H653" s="11">
        <v>0.93082597868439421</v>
      </c>
      <c r="I653" s="11">
        <v>0.87992753990830352</v>
      </c>
      <c r="J653" s="11">
        <v>1.1910853247485576</v>
      </c>
      <c r="K653" s="11">
        <v>1.2133381374909058</v>
      </c>
      <c r="L653" s="11" t="s">
        <v>445</v>
      </c>
      <c r="M653" s="11" t="s">
        <v>119</v>
      </c>
      <c r="N653" s="11" t="s">
        <v>7</v>
      </c>
      <c r="P653" s="26">
        <v>-1</v>
      </c>
      <c r="Q653" s="27">
        <v>0</v>
      </c>
      <c r="R653" s="27">
        <v>0</v>
      </c>
      <c r="S653" s="27">
        <v>1</v>
      </c>
      <c r="T653" s="27">
        <v>-1</v>
      </c>
      <c r="U653" s="27">
        <v>0</v>
      </c>
      <c r="V653" s="27">
        <v>0</v>
      </c>
      <c r="W653" s="27">
        <v>0</v>
      </c>
      <c r="X653" s="27">
        <v>0</v>
      </c>
      <c r="Y653" s="27">
        <v>-1</v>
      </c>
      <c r="Z653" s="27">
        <v>0</v>
      </c>
      <c r="AA653" s="27">
        <v>0</v>
      </c>
      <c r="AB653" s="27">
        <v>0</v>
      </c>
      <c r="AC653" s="27">
        <v>0</v>
      </c>
      <c r="AD653" s="27">
        <v>0</v>
      </c>
      <c r="AE653" s="27">
        <v>0</v>
      </c>
      <c r="AF653" s="27">
        <v>0</v>
      </c>
      <c r="AG653" s="27">
        <v>0</v>
      </c>
      <c r="AH653" s="27">
        <v>0</v>
      </c>
      <c r="AI653" s="27">
        <v>0</v>
      </c>
      <c r="AJ653" s="27">
        <v>0</v>
      </c>
      <c r="AK653" s="28">
        <v>0</v>
      </c>
      <c r="AL653" s="11">
        <f t="shared" si="4"/>
        <v>4</v>
      </c>
      <c r="AN653" s="11" t="s">
        <v>1574</v>
      </c>
      <c r="AO653" s="11">
        <f t="shared" si="5"/>
        <v>117</v>
      </c>
      <c r="AP653" s="22">
        <v>32</v>
      </c>
    </row>
    <row r="654" spans="1:42" ht="15.75" hidden="1" customHeight="1" x14ac:dyDescent="0.35">
      <c r="A654" s="11">
        <v>652</v>
      </c>
      <c r="C654" s="11">
        <v>0.55119598409415804</v>
      </c>
      <c r="D654" s="11">
        <v>1.8097153101710513</v>
      </c>
      <c r="E654" s="11">
        <v>0.490360195988575</v>
      </c>
      <c r="F654" s="11">
        <v>0.7483406226049476</v>
      </c>
      <c r="G654" s="11">
        <v>1.3182453511505192</v>
      </c>
      <c r="H654" s="11">
        <v>0.97699170745504638</v>
      </c>
      <c r="I654" s="11">
        <v>0.93563389309300038</v>
      </c>
      <c r="J654" s="11">
        <v>1.3570277350651614</v>
      </c>
      <c r="K654" s="11">
        <v>0.66712015328661822</v>
      </c>
      <c r="L654" s="11" t="s">
        <v>445</v>
      </c>
      <c r="M654" s="11" t="s">
        <v>119</v>
      </c>
      <c r="N654" s="11" t="s">
        <v>10</v>
      </c>
      <c r="O654" s="11" t="s">
        <v>520</v>
      </c>
      <c r="P654" s="26">
        <v>-1</v>
      </c>
      <c r="Q654" s="27">
        <v>0</v>
      </c>
      <c r="R654" s="27">
        <v>0</v>
      </c>
      <c r="S654" s="27">
        <v>1</v>
      </c>
      <c r="T654" s="27">
        <v>-1</v>
      </c>
      <c r="U654" s="27">
        <v>0</v>
      </c>
      <c r="V654" s="27">
        <v>0</v>
      </c>
      <c r="W654" s="27">
        <v>0</v>
      </c>
      <c r="X654" s="27">
        <v>0</v>
      </c>
      <c r="Y654" s="27">
        <v>-1</v>
      </c>
      <c r="Z654" s="27">
        <v>0</v>
      </c>
      <c r="AA654" s="27">
        <v>0</v>
      </c>
      <c r="AB654" s="27">
        <v>0</v>
      </c>
      <c r="AC654" s="27">
        <v>0</v>
      </c>
      <c r="AD654" s="27">
        <v>0</v>
      </c>
      <c r="AE654" s="27">
        <v>0</v>
      </c>
      <c r="AF654" s="27">
        <v>0</v>
      </c>
      <c r="AG654" s="27">
        <v>0</v>
      </c>
      <c r="AH654" s="27">
        <v>0</v>
      </c>
      <c r="AI654" s="27">
        <v>0</v>
      </c>
      <c r="AJ654" s="27">
        <v>0</v>
      </c>
      <c r="AK654" s="28">
        <v>0</v>
      </c>
      <c r="AL654" s="11">
        <f t="shared" si="4"/>
        <v>4</v>
      </c>
      <c r="AN654" s="11" t="s">
        <v>1574</v>
      </c>
      <c r="AO654" s="11">
        <f t="shared" si="5"/>
        <v>117</v>
      </c>
      <c r="AP654" s="22">
        <v>32</v>
      </c>
    </row>
    <row r="655" spans="1:42" ht="15.75" hidden="1" customHeight="1" x14ac:dyDescent="0.35">
      <c r="A655" s="11">
        <v>653</v>
      </c>
      <c r="C655" s="11">
        <v>0.53182572287857843</v>
      </c>
      <c r="D655" s="11">
        <v>2.1511855046008348</v>
      </c>
      <c r="E655" s="11">
        <v>0.55553572787782479</v>
      </c>
      <c r="F655" s="11">
        <v>0.85495148121265629</v>
      </c>
      <c r="G655" s="11">
        <v>1.351427135870344</v>
      </c>
      <c r="H655" s="11">
        <v>0.95187714846659199</v>
      </c>
      <c r="I655" s="11">
        <v>0.75927339551610307</v>
      </c>
      <c r="J655" s="11">
        <v>1.2312449599764606</v>
      </c>
      <c r="K655" s="11">
        <v>0.82741536637577007</v>
      </c>
      <c r="L655" s="11" t="s">
        <v>445</v>
      </c>
      <c r="M655" s="11" t="s">
        <v>119</v>
      </c>
      <c r="N655" s="11" t="s">
        <v>10</v>
      </c>
      <c r="O655" s="11" t="s">
        <v>523</v>
      </c>
      <c r="P655" s="26">
        <v>-1</v>
      </c>
      <c r="Q655" s="27">
        <v>0</v>
      </c>
      <c r="R655" s="27">
        <v>0</v>
      </c>
      <c r="S655" s="27">
        <v>1</v>
      </c>
      <c r="T655" s="27">
        <v>-1</v>
      </c>
      <c r="U655" s="27">
        <v>0</v>
      </c>
      <c r="V655" s="27">
        <v>0</v>
      </c>
      <c r="W655" s="27">
        <v>0</v>
      </c>
      <c r="X655" s="27">
        <v>0</v>
      </c>
      <c r="Y655" s="27">
        <v>-1</v>
      </c>
      <c r="Z655" s="27">
        <v>0</v>
      </c>
      <c r="AA655" s="27">
        <v>0</v>
      </c>
      <c r="AB655" s="27">
        <v>0</v>
      </c>
      <c r="AC655" s="27">
        <v>0</v>
      </c>
      <c r="AD655" s="27">
        <v>0</v>
      </c>
      <c r="AE655" s="27">
        <v>0</v>
      </c>
      <c r="AF655" s="27">
        <v>0</v>
      </c>
      <c r="AG655" s="27">
        <v>0</v>
      </c>
      <c r="AH655" s="27">
        <v>0</v>
      </c>
      <c r="AI655" s="27">
        <v>0</v>
      </c>
      <c r="AJ655" s="27">
        <v>0</v>
      </c>
      <c r="AK655" s="28">
        <v>0</v>
      </c>
      <c r="AL655" s="11">
        <f t="shared" si="4"/>
        <v>4</v>
      </c>
      <c r="AN655" s="11" t="s">
        <v>1574</v>
      </c>
      <c r="AO655" s="11">
        <f t="shared" si="5"/>
        <v>117</v>
      </c>
      <c r="AP655" s="22">
        <v>32</v>
      </c>
    </row>
    <row r="656" spans="1:42" ht="15.75" hidden="1" customHeight="1" x14ac:dyDescent="0.35">
      <c r="A656" s="11">
        <v>654</v>
      </c>
      <c r="C656" s="11">
        <v>0.38312586814549798</v>
      </c>
      <c r="D656" s="11">
        <v>1.6938778536678392</v>
      </c>
      <c r="E656" s="11">
        <v>0.62110434092917854</v>
      </c>
      <c r="F656" s="11">
        <v>0.83828395139245049</v>
      </c>
      <c r="G656" s="11">
        <v>1.6320300009105457</v>
      </c>
      <c r="H656" s="11">
        <v>0.84163078423325599</v>
      </c>
      <c r="I656" s="11">
        <v>0.80943531270167779</v>
      </c>
      <c r="J656" s="11">
        <v>1.4112287809609394</v>
      </c>
      <c r="K656" s="11">
        <v>0.95034448188406184</v>
      </c>
      <c r="L656" s="11" t="s">
        <v>445</v>
      </c>
      <c r="M656" s="11" t="s">
        <v>119</v>
      </c>
      <c r="N656" s="11" t="s">
        <v>13</v>
      </c>
      <c r="O656" s="11" t="s">
        <v>523</v>
      </c>
      <c r="P656" s="26">
        <v>0</v>
      </c>
      <c r="Q656" s="27">
        <v>0</v>
      </c>
      <c r="R656" s="27">
        <v>0</v>
      </c>
      <c r="S656" s="27">
        <v>1</v>
      </c>
      <c r="T656" s="27">
        <v>-1</v>
      </c>
      <c r="U656" s="27">
        <v>0</v>
      </c>
      <c r="V656" s="27">
        <v>0</v>
      </c>
      <c r="W656" s="27">
        <v>0</v>
      </c>
      <c r="X656" s="27">
        <v>0</v>
      </c>
      <c r="Y656" s="27">
        <v>-1</v>
      </c>
      <c r="Z656" s="27">
        <v>0</v>
      </c>
      <c r="AA656" s="27">
        <v>0</v>
      </c>
      <c r="AB656" s="27">
        <v>0</v>
      </c>
      <c r="AC656" s="27">
        <v>-1</v>
      </c>
      <c r="AD656" s="27">
        <v>0</v>
      </c>
      <c r="AE656" s="27">
        <v>0</v>
      </c>
      <c r="AF656" s="27">
        <v>0</v>
      </c>
      <c r="AG656" s="27">
        <v>0</v>
      </c>
      <c r="AH656" s="27">
        <v>0</v>
      </c>
      <c r="AI656" s="27">
        <v>0</v>
      </c>
      <c r="AJ656" s="27">
        <v>0</v>
      </c>
      <c r="AK656" s="28">
        <v>0</v>
      </c>
      <c r="AL656" s="11">
        <f t="shared" si="4"/>
        <v>4</v>
      </c>
      <c r="AN656" s="11" t="s">
        <v>1581</v>
      </c>
      <c r="AO656" s="11">
        <f t="shared" si="5"/>
        <v>118</v>
      </c>
      <c r="AP656" s="22">
        <v>32</v>
      </c>
    </row>
    <row r="657" spans="1:42" ht="15.75" hidden="1" customHeight="1" x14ac:dyDescent="0.35">
      <c r="A657" s="11">
        <v>655</v>
      </c>
      <c r="C657" s="11">
        <v>0.57539595174411662</v>
      </c>
      <c r="D657" s="11">
        <v>1.5834391060009132</v>
      </c>
      <c r="E657" s="11">
        <v>0.50936937724054443</v>
      </c>
      <c r="F657" s="11">
        <v>0.878971850979826</v>
      </c>
      <c r="G657" s="11">
        <v>1.1103737683732844</v>
      </c>
      <c r="H657" s="11">
        <v>0.62717811392384792</v>
      </c>
      <c r="I657" s="11">
        <v>0.74343983042288742</v>
      </c>
      <c r="J657" s="11">
        <v>1.1169026097326586</v>
      </c>
      <c r="K657" s="11">
        <v>1.1503155174343651</v>
      </c>
      <c r="L657" s="11" t="s">
        <v>445</v>
      </c>
      <c r="M657" s="11" t="s">
        <v>122</v>
      </c>
      <c r="N657" s="11" t="s">
        <v>7</v>
      </c>
      <c r="P657" s="26">
        <v>-1</v>
      </c>
      <c r="Q657" s="27">
        <v>0</v>
      </c>
      <c r="R657" s="27">
        <v>0</v>
      </c>
      <c r="S657" s="27">
        <v>1</v>
      </c>
      <c r="T657" s="27">
        <v>-1</v>
      </c>
      <c r="U657" s="27">
        <v>0</v>
      </c>
      <c r="V657" s="27">
        <v>0</v>
      </c>
      <c r="W657" s="27">
        <v>0</v>
      </c>
      <c r="X657" s="27">
        <v>0</v>
      </c>
      <c r="Y657" s="27">
        <v>0</v>
      </c>
      <c r="Z657" s="27">
        <v>0</v>
      </c>
      <c r="AA657" s="27">
        <v>0</v>
      </c>
      <c r="AB657" s="27">
        <v>0</v>
      </c>
      <c r="AC657" s="27">
        <v>0</v>
      </c>
      <c r="AD657" s="27">
        <v>0</v>
      </c>
      <c r="AE657" s="27">
        <v>0</v>
      </c>
      <c r="AF657" s="27">
        <v>0</v>
      </c>
      <c r="AG657" s="27">
        <v>0</v>
      </c>
      <c r="AH657" s="27">
        <v>0</v>
      </c>
      <c r="AI657" s="27">
        <v>0</v>
      </c>
      <c r="AJ657" s="27">
        <v>0</v>
      </c>
      <c r="AK657" s="28">
        <v>0</v>
      </c>
      <c r="AL657" s="11">
        <f t="shared" si="4"/>
        <v>3</v>
      </c>
      <c r="AN657" s="11" t="s">
        <v>1566</v>
      </c>
      <c r="AO657" s="11">
        <f t="shared" si="5"/>
        <v>115</v>
      </c>
      <c r="AP657" s="22">
        <v>32</v>
      </c>
    </row>
    <row r="658" spans="1:42" ht="15.75" hidden="1" customHeight="1" x14ac:dyDescent="0.35">
      <c r="A658" s="11">
        <v>656</v>
      </c>
      <c r="C658" s="11">
        <v>0.53379121082645031</v>
      </c>
      <c r="D658" s="11">
        <v>1.3803806294165741</v>
      </c>
      <c r="E658" s="11">
        <v>0.44564491675126017</v>
      </c>
      <c r="F658" s="11">
        <v>0.9942419181363128</v>
      </c>
      <c r="G658" s="11">
        <v>0.826185235739608</v>
      </c>
      <c r="H658" s="11">
        <v>0.91273417846728322</v>
      </c>
      <c r="I658" s="11">
        <v>0.696157384098256</v>
      </c>
      <c r="J658" s="11">
        <v>1.1175220471123513</v>
      </c>
      <c r="K658" s="11">
        <v>1.1535030702412263</v>
      </c>
      <c r="L658" s="11" t="s">
        <v>445</v>
      </c>
      <c r="M658" s="11" t="s">
        <v>122</v>
      </c>
      <c r="N658" s="11" t="s">
        <v>10</v>
      </c>
      <c r="O658" s="11" t="s">
        <v>520</v>
      </c>
      <c r="P658" s="26">
        <v>-1</v>
      </c>
      <c r="Q658" s="27">
        <v>0</v>
      </c>
      <c r="R658" s="27">
        <v>0</v>
      </c>
      <c r="S658" s="27">
        <v>1</v>
      </c>
      <c r="T658" s="27">
        <v>-1</v>
      </c>
      <c r="U658" s="27">
        <v>0</v>
      </c>
      <c r="V658" s="27">
        <v>0</v>
      </c>
      <c r="W658" s="27">
        <v>0</v>
      </c>
      <c r="X658" s="27">
        <v>0</v>
      </c>
      <c r="Y658" s="27">
        <v>0</v>
      </c>
      <c r="Z658" s="27">
        <v>0</v>
      </c>
      <c r="AA658" s="27">
        <v>0</v>
      </c>
      <c r="AB658" s="27">
        <v>0</v>
      </c>
      <c r="AC658" s="27">
        <v>0</v>
      </c>
      <c r="AD658" s="27">
        <v>0</v>
      </c>
      <c r="AE658" s="27">
        <v>0</v>
      </c>
      <c r="AF658" s="27">
        <v>0</v>
      </c>
      <c r="AG658" s="27">
        <v>0</v>
      </c>
      <c r="AH658" s="27">
        <v>0</v>
      </c>
      <c r="AI658" s="27">
        <v>0</v>
      </c>
      <c r="AJ658" s="27">
        <v>0</v>
      </c>
      <c r="AK658" s="28">
        <v>0</v>
      </c>
      <c r="AL658" s="11">
        <f t="shared" si="4"/>
        <v>3</v>
      </c>
      <c r="AN658" s="11" t="s">
        <v>1566</v>
      </c>
      <c r="AO658" s="11">
        <f t="shared" si="5"/>
        <v>115</v>
      </c>
      <c r="AP658" s="22">
        <v>32</v>
      </c>
    </row>
    <row r="659" spans="1:42" ht="15.75" hidden="1" customHeight="1" x14ac:dyDescent="0.35">
      <c r="A659" s="11">
        <v>657</v>
      </c>
      <c r="C659" s="11">
        <v>0.51610712833710626</v>
      </c>
      <c r="D659" s="11">
        <v>1.5728720956081441</v>
      </c>
      <c r="E659" s="11">
        <v>0.50207911516089898</v>
      </c>
      <c r="F659" s="11">
        <v>0.78902335850587879</v>
      </c>
      <c r="G659" s="11">
        <v>0.75926704377022403</v>
      </c>
      <c r="H659" s="11">
        <v>0.79775229167357886</v>
      </c>
      <c r="I659" s="11">
        <v>0.89252190717369828</v>
      </c>
      <c r="J659" s="11">
        <v>1.2519913415523327</v>
      </c>
      <c r="K659" s="11">
        <v>0.71766375919278746</v>
      </c>
      <c r="L659" s="11" t="s">
        <v>445</v>
      </c>
      <c r="M659" s="11" t="s">
        <v>122</v>
      </c>
      <c r="N659" s="11" t="s">
        <v>10</v>
      </c>
      <c r="O659" s="11" t="s">
        <v>523</v>
      </c>
      <c r="P659" s="26">
        <v>-1</v>
      </c>
      <c r="Q659" s="27">
        <v>0</v>
      </c>
      <c r="R659" s="27">
        <v>0</v>
      </c>
      <c r="S659" s="27">
        <v>1</v>
      </c>
      <c r="T659" s="27">
        <v>-1</v>
      </c>
      <c r="U659" s="27">
        <v>0</v>
      </c>
      <c r="V659" s="27">
        <v>0</v>
      </c>
      <c r="W659" s="27">
        <v>0</v>
      </c>
      <c r="X659" s="27">
        <v>0</v>
      </c>
      <c r="Y659" s="27">
        <v>0</v>
      </c>
      <c r="Z659" s="27">
        <v>0</v>
      </c>
      <c r="AA659" s="27">
        <v>0</v>
      </c>
      <c r="AB659" s="27">
        <v>0</v>
      </c>
      <c r="AC659" s="27">
        <v>0</v>
      </c>
      <c r="AD659" s="27">
        <v>0</v>
      </c>
      <c r="AE659" s="27">
        <v>0</v>
      </c>
      <c r="AF659" s="27">
        <v>0</v>
      </c>
      <c r="AG659" s="27">
        <v>0</v>
      </c>
      <c r="AH659" s="27">
        <v>0</v>
      </c>
      <c r="AI659" s="27">
        <v>0</v>
      </c>
      <c r="AJ659" s="27">
        <v>0</v>
      </c>
      <c r="AK659" s="28">
        <v>0</v>
      </c>
      <c r="AL659" s="11">
        <f t="shared" si="4"/>
        <v>3</v>
      </c>
      <c r="AN659" s="11" t="s">
        <v>1566</v>
      </c>
      <c r="AO659" s="11">
        <f t="shared" si="5"/>
        <v>115</v>
      </c>
      <c r="AP659" s="22">
        <v>32</v>
      </c>
    </row>
    <row r="660" spans="1:42" ht="15.75" hidden="1" customHeight="1" x14ac:dyDescent="0.35">
      <c r="A660" s="11">
        <v>658</v>
      </c>
      <c r="C660" s="11">
        <v>0.55916882408242463</v>
      </c>
      <c r="D660" s="11">
        <v>1.7208227189465031</v>
      </c>
      <c r="E660" s="11">
        <v>0.5674879095812807</v>
      </c>
      <c r="F660" s="11">
        <v>0.81678593475730588</v>
      </c>
      <c r="G660" s="11">
        <v>0.8437041816288523</v>
      </c>
      <c r="H660" s="11">
        <v>0.73506711054093121</v>
      </c>
      <c r="I660" s="11">
        <v>0.84859498160453672</v>
      </c>
      <c r="J660" s="11">
        <v>1.3710262028929017</v>
      </c>
      <c r="K660" s="11">
        <v>0.8472943036578463</v>
      </c>
      <c r="L660" s="11" t="s">
        <v>445</v>
      </c>
      <c r="M660" s="11" t="s">
        <v>122</v>
      </c>
      <c r="N660" s="11" t="s">
        <v>13</v>
      </c>
      <c r="O660" s="11" t="s">
        <v>523</v>
      </c>
      <c r="P660" s="26">
        <v>-1</v>
      </c>
      <c r="Q660" s="27">
        <v>0</v>
      </c>
      <c r="R660" s="27">
        <v>0</v>
      </c>
      <c r="S660" s="27">
        <v>1</v>
      </c>
      <c r="T660" s="27">
        <v>-1</v>
      </c>
      <c r="U660" s="27">
        <v>0</v>
      </c>
      <c r="V660" s="27">
        <v>0</v>
      </c>
      <c r="W660" s="27">
        <v>0</v>
      </c>
      <c r="X660" s="27">
        <v>0</v>
      </c>
      <c r="Y660" s="27">
        <v>0</v>
      </c>
      <c r="Z660" s="27">
        <v>0</v>
      </c>
      <c r="AA660" s="27">
        <v>0</v>
      </c>
      <c r="AB660" s="27">
        <v>0</v>
      </c>
      <c r="AC660" s="27">
        <v>0</v>
      </c>
      <c r="AD660" s="27">
        <v>0</v>
      </c>
      <c r="AE660" s="27">
        <v>0</v>
      </c>
      <c r="AF660" s="27">
        <v>0</v>
      </c>
      <c r="AG660" s="27">
        <v>0</v>
      </c>
      <c r="AH660" s="27">
        <v>0</v>
      </c>
      <c r="AI660" s="27">
        <v>0</v>
      </c>
      <c r="AJ660" s="27">
        <v>0</v>
      </c>
      <c r="AK660" s="28">
        <v>0</v>
      </c>
      <c r="AL660" s="11">
        <f t="shared" si="4"/>
        <v>3</v>
      </c>
      <c r="AN660" s="11" t="s">
        <v>1566</v>
      </c>
      <c r="AO660" s="11">
        <f t="shared" si="5"/>
        <v>115</v>
      </c>
      <c r="AP660" s="22">
        <v>32</v>
      </c>
    </row>
    <row r="661" spans="1:42" ht="15.75" hidden="1" customHeight="1" x14ac:dyDescent="0.35">
      <c r="A661" s="11">
        <v>659</v>
      </c>
      <c r="C661" s="11">
        <v>0.63830424390017726</v>
      </c>
      <c r="D661" s="11">
        <v>1.6967660536599531</v>
      </c>
      <c r="E661" s="11">
        <v>0.51692273049255211</v>
      </c>
      <c r="F661" s="11">
        <v>0.9473034553984323</v>
      </c>
      <c r="G661" s="11">
        <v>0.64564478213384691</v>
      </c>
      <c r="H661" s="11">
        <v>0.84458042498598407</v>
      </c>
      <c r="I661" s="11">
        <v>0.80913666231833881</v>
      </c>
      <c r="J661" s="11">
        <v>1.1947215119224668</v>
      </c>
      <c r="K661" s="11">
        <v>0.99866247452080414</v>
      </c>
      <c r="L661" s="11" t="s">
        <v>445</v>
      </c>
      <c r="M661" s="11" t="s">
        <v>126</v>
      </c>
      <c r="N661" s="11" t="s">
        <v>7</v>
      </c>
      <c r="P661" s="26">
        <v>0</v>
      </c>
      <c r="Q661" s="27">
        <v>0</v>
      </c>
      <c r="R661" s="27">
        <v>0</v>
      </c>
      <c r="S661" s="27">
        <v>0</v>
      </c>
      <c r="T661" s="27">
        <v>0</v>
      </c>
      <c r="U661" s="27">
        <v>0</v>
      </c>
      <c r="V661" s="27">
        <v>0</v>
      </c>
      <c r="W661" s="27">
        <v>0</v>
      </c>
      <c r="X661" s="27">
        <v>0</v>
      </c>
      <c r="Y661" s="27">
        <v>0</v>
      </c>
      <c r="Z661" s="27">
        <v>0</v>
      </c>
      <c r="AA661" s="27">
        <v>0</v>
      </c>
      <c r="AB661" s="27">
        <v>0</v>
      </c>
      <c r="AC661" s="27">
        <v>0</v>
      </c>
      <c r="AD661" s="27">
        <v>0</v>
      </c>
      <c r="AE661" s="27">
        <v>0</v>
      </c>
      <c r="AF661" s="27">
        <v>0</v>
      </c>
      <c r="AG661" s="27">
        <v>0</v>
      </c>
      <c r="AH661" s="27">
        <v>0</v>
      </c>
      <c r="AI661" s="27">
        <v>0</v>
      </c>
      <c r="AJ661" s="27">
        <v>0</v>
      </c>
      <c r="AK661" s="28">
        <v>0</v>
      </c>
      <c r="AL661" s="11">
        <f t="shared" si="4"/>
        <v>0</v>
      </c>
      <c r="AN661" s="11" t="s">
        <v>341</v>
      </c>
      <c r="AO661" s="11">
        <f t="shared" si="5"/>
        <v>28</v>
      </c>
      <c r="AP661" s="22">
        <v>32</v>
      </c>
    </row>
    <row r="662" spans="1:42" ht="15.75" hidden="1" customHeight="1" x14ac:dyDescent="0.35">
      <c r="A662" s="11">
        <v>660</v>
      </c>
      <c r="C662" s="11">
        <v>0.52784706642920687</v>
      </c>
      <c r="D662" s="11">
        <v>1.5093991239650488</v>
      </c>
      <c r="E662" s="11">
        <v>0.56068829641990403</v>
      </c>
      <c r="F662" s="11">
        <v>0.61438422889936983</v>
      </c>
      <c r="G662" s="11">
        <v>0.86133359822955013</v>
      </c>
      <c r="H662" s="11">
        <v>0.74515422963964462</v>
      </c>
      <c r="I662" s="11">
        <v>0.82451341162443703</v>
      </c>
      <c r="J662" s="11">
        <v>1.2511930343508295</v>
      </c>
      <c r="K662" s="11">
        <v>0.89466688692838114</v>
      </c>
      <c r="L662" s="11" t="s">
        <v>445</v>
      </c>
      <c r="M662" s="11" t="s">
        <v>126</v>
      </c>
      <c r="N662" s="11" t="s">
        <v>10</v>
      </c>
      <c r="O662" s="11" t="s">
        <v>520</v>
      </c>
      <c r="P662" s="26">
        <v>-1</v>
      </c>
      <c r="Q662" s="27">
        <v>0</v>
      </c>
      <c r="R662" s="27">
        <v>0</v>
      </c>
      <c r="S662" s="27">
        <v>1</v>
      </c>
      <c r="T662" s="27">
        <v>-1</v>
      </c>
      <c r="U662" s="27">
        <v>0</v>
      </c>
      <c r="V662" s="27">
        <v>0</v>
      </c>
      <c r="W662" s="27">
        <v>0</v>
      </c>
      <c r="X662" s="27">
        <v>0</v>
      </c>
      <c r="Y662" s="27">
        <v>0</v>
      </c>
      <c r="Z662" s="27">
        <v>0</v>
      </c>
      <c r="AA662" s="27">
        <v>0</v>
      </c>
      <c r="AB662" s="27">
        <v>0</v>
      </c>
      <c r="AC662" s="27">
        <v>0</v>
      </c>
      <c r="AD662" s="27">
        <v>0</v>
      </c>
      <c r="AE662" s="27">
        <v>0</v>
      </c>
      <c r="AF662" s="27">
        <v>0</v>
      </c>
      <c r="AG662" s="27">
        <v>0</v>
      </c>
      <c r="AH662" s="27">
        <v>0</v>
      </c>
      <c r="AI662" s="27">
        <v>0</v>
      </c>
      <c r="AJ662" s="27">
        <v>0</v>
      </c>
      <c r="AK662" s="28">
        <v>0</v>
      </c>
      <c r="AL662" s="11">
        <f t="shared" si="4"/>
        <v>3</v>
      </c>
      <c r="AN662" s="11" t="s">
        <v>1566</v>
      </c>
      <c r="AO662" s="11">
        <f t="shared" si="5"/>
        <v>115</v>
      </c>
      <c r="AP662" s="22">
        <v>32</v>
      </c>
    </row>
    <row r="663" spans="1:42" ht="15.75" hidden="1" customHeight="1" x14ac:dyDescent="0.35">
      <c r="A663" s="11">
        <v>661</v>
      </c>
      <c r="C663" s="11">
        <v>0.51674680473690993</v>
      </c>
      <c r="D663" s="11">
        <v>1.523255350613433</v>
      </c>
      <c r="E663" s="11">
        <v>0.51566707483167917</v>
      </c>
      <c r="F663" s="11">
        <v>0.60832401534732472</v>
      </c>
      <c r="G663" s="11">
        <v>0.71842656440629771</v>
      </c>
      <c r="H663" s="11">
        <v>1.1144373134543002</v>
      </c>
      <c r="I663" s="11">
        <v>0.74082459384568788</v>
      </c>
      <c r="J663" s="11">
        <v>1.3325168653970589</v>
      </c>
      <c r="K663" s="11">
        <v>0.53784433205645743</v>
      </c>
      <c r="L663" s="11" t="s">
        <v>445</v>
      </c>
      <c r="M663" s="11" t="s">
        <v>126</v>
      </c>
      <c r="N663" s="11" t="s">
        <v>10</v>
      </c>
      <c r="O663" s="11" t="s">
        <v>523</v>
      </c>
      <c r="P663" s="26">
        <v>-1</v>
      </c>
      <c r="Q663" s="27">
        <v>0</v>
      </c>
      <c r="R663" s="27">
        <v>0</v>
      </c>
      <c r="S663" s="27">
        <v>0</v>
      </c>
      <c r="T663" s="27">
        <v>0</v>
      </c>
      <c r="U663" s="27">
        <v>0</v>
      </c>
      <c r="V663" s="27">
        <v>0</v>
      </c>
      <c r="W663" s="27">
        <v>0</v>
      </c>
      <c r="X663" s="27">
        <v>0</v>
      </c>
      <c r="Y663" s="27">
        <v>0</v>
      </c>
      <c r="Z663" s="27">
        <v>0</v>
      </c>
      <c r="AA663" s="27">
        <v>0</v>
      </c>
      <c r="AB663" s="27">
        <v>0</v>
      </c>
      <c r="AC663" s="27">
        <v>0</v>
      </c>
      <c r="AD663" s="27">
        <v>0</v>
      </c>
      <c r="AE663" s="27">
        <v>0</v>
      </c>
      <c r="AF663" s="27">
        <v>0</v>
      </c>
      <c r="AG663" s="27">
        <v>0</v>
      </c>
      <c r="AH663" s="27">
        <v>0</v>
      </c>
      <c r="AI663" s="27">
        <v>0</v>
      </c>
      <c r="AJ663" s="27">
        <v>0</v>
      </c>
      <c r="AK663" s="28">
        <v>0</v>
      </c>
      <c r="AL663" s="11">
        <f t="shared" si="4"/>
        <v>1</v>
      </c>
      <c r="AN663" s="11" t="s">
        <v>453</v>
      </c>
      <c r="AO663" s="11">
        <f t="shared" si="5"/>
        <v>45</v>
      </c>
      <c r="AP663" s="22">
        <v>32</v>
      </c>
    </row>
    <row r="664" spans="1:42" ht="15.75" hidden="1" customHeight="1" x14ac:dyDescent="0.35">
      <c r="A664" s="11">
        <v>662</v>
      </c>
      <c r="C664" s="11">
        <v>0.55770457965681197</v>
      </c>
      <c r="D664" s="11">
        <v>1.4328363728344016</v>
      </c>
      <c r="E664" s="11">
        <v>0.46429022553016663</v>
      </c>
      <c r="F664" s="11">
        <v>0.76691938637380219</v>
      </c>
      <c r="G664" s="11">
        <v>0.73821380288619487</v>
      </c>
      <c r="H664" s="11">
        <v>0.63882411179008469</v>
      </c>
      <c r="I664" s="11">
        <v>0.73483335002338057</v>
      </c>
      <c r="J664" s="11">
        <v>1.4546928080981907</v>
      </c>
      <c r="K664" s="11">
        <v>0.6393245170449432</v>
      </c>
      <c r="L664" s="11" t="s">
        <v>445</v>
      </c>
      <c r="M664" s="11" t="s">
        <v>126</v>
      </c>
      <c r="N664" s="11" t="s">
        <v>13</v>
      </c>
      <c r="O664" s="11" t="s">
        <v>523</v>
      </c>
      <c r="P664" s="26">
        <v>-1</v>
      </c>
      <c r="Q664" s="27">
        <v>0</v>
      </c>
      <c r="R664" s="27">
        <v>0</v>
      </c>
      <c r="S664" s="27">
        <v>0</v>
      </c>
      <c r="T664" s="27">
        <v>0</v>
      </c>
      <c r="U664" s="27">
        <v>0</v>
      </c>
      <c r="V664" s="27">
        <v>0</v>
      </c>
      <c r="W664" s="27">
        <v>0</v>
      </c>
      <c r="X664" s="27">
        <v>0</v>
      </c>
      <c r="Y664" s="27">
        <v>0</v>
      </c>
      <c r="Z664" s="27">
        <v>0</v>
      </c>
      <c r="AA664" s="27">
        <v>0</v>
      </c>
      <c r="AB664" s="27">
        <v>0</v>
      </c>
      <c r="AC664" s="27">
        <v>0</v>
      </c>
      <c r="AD664" s="27">
        <v>0</v>
      </c>
      <c r="AE664" s="27">
        <v>0</v>
      </c>
      <c r="AF664" s="27">
        <v>0</v>
      </c>
      <c r="AG664" s="27">
        <v>0</v>
      </c>
      <c r="AH664" s="27">
        <v>0</v>
      </c>
      <c r="AI664" s="27">
        <v>0</v>
      </c>
      <c r="AJ664" s="27">
        <v>0</v>
      </c>
      <c r="AK664" s="28">
        <v>0</v>
      </c>
      <c r="AL664" s="11">
        <f t="shared" si="4"/>
        <v>1</v>
      </c>
      <c r="AN664" s="11" t="s">
        <v>453</v>
      </c>
      <c r="AO664" s="11">
        <f t="shared" si="5"/>
        <v>45</v>
      </c>
      <c r="AP664" s="22">
        <v>32</v>
      </c>
    </row>
    <row r="665" spans="1:42" ht="15.75" hidden="1" customHeight="1" x14ac:dyDescent="0.35">
      <c r="A665" s="11">
        <v>663</v>
      </c>
      <c r="C665" s="11">
        <v>0.56259044837962191</v>
      </c>
      <c r="D665" s="11">
        <v>2.0645853617504657</v>
      </c>
      <c r="E665" s="11">
        <v>0.45885192556817717</v>
      </c>
      <c r="F665" s="11">
        <v>0.87328329239430147</v>
      </c>
      <c r="G665" s="11">
        <v>0.98737658156892694</v>
      </c>
      <c r="H665" s="11">
        <v>0.85239145342386158</v>
      </c>
      <c r="I665" s="11">
        <v>0.7213122053365244</v>
      </c>
      <c r="J665" s="11">
        <v>1.3279046059143884</v>
      </c>
      <c r="K665" s="11">
        <v>1.17582327506329</v>
      </c>
      <c r="L665" s="11" t="s">
        <v>445</v>
      </c>
      <c r="M665" s="11" t="s">
        <v>129</v>
      </c>
      <c r="N665" s="11" t="s">
        <v>7</v>
      </c>
      <c r="P665" s="26">
        <v>-1</v>
      </c>
      <c r="Q665" s="27">
        <v>0</v>
      </c>
      <c r="R665" s="27">
        <v>0</v>
      </c>
      <c r="S665" s="27">
        <v>1</v>
      </c>
      <c r="T665" s="27">
        <v>-1</v>
      </c>
      <c r="U665" s="27">
        <v>0</v>
      </c>
      <c r="V665" s="27">
        <v>0</v>
      </c>
      <c r="W665" s="27">
        <v>0</v>
      </c>
      <c r="X665" s="27">
        <v>0</v>
      </c>
      <c r="Y665" s="27">
        <v>0</v>
      </c>
      <c r="Z665" s="27">
        <v>0</v>
      </c>
      <c r="AA665" s="27">
        <v>0</v>
      </c>
      <c r="AB665" s="27">
        <v>0</v>
      </c>
      <c r="AC665" s="27">
        <v>0</v>
      </c>
      <c r="AD665" s="27">
        <v>0</v>
      </c>
      <c r="AE665" s="27">
        <v>0</v>
      </c>
      <c r="AF665" s="27">
        <v>0</v>
      </c>
      <c r="AG665" s="27">
        <v>0</v>
      </c>
      <c r="AH665" s="27">
        <v>0</v>
      </c>
      <c r="AI665" s="27">
        <v>0</v>
      </c>
      <c r="AJ665" s="27">
        <v>0</v>
      </c>
      <c r="AK665" s="28">
        <v>0</v>
      </c>
      <c r="AL665" s="11">
        <f t="shared" si="4"/>
        <v>3</v>
      </c>
      <c r="AN665" s="11" t="s">
        <v>1566</v>
      </c>
      <c r="AO665" s="11">
        <f t="shared" si="5"/>
        <v>115</v>
      </c>
      <c r="AP665" s="22">
        <v>32</v>
      </c>
    </row>
    <row r="666" spans="1:42" ht="15.75" hidden="1" customHeight="1" x14ac:dyDescent="0.35">
      <c r="A666" s="11">
        <v>664</v>
      </c>
      <c r="C666" s="11">
        <v>0.53951692506505122</v>
      </c>
      <c r="D666" s="11">
        <v>1.7546073219176421</v>
      </c>
      <c r="E666" s="11">
        <v>0.45332354032625261</v>
      </c>
      <c r="F666" s="11">
        <v>0.71171684728684592</v>
      </c>
      <c r="G666" s="11">
        <v>1.0675180561513076</v>
      </c>
      <c r="H666" s="11">
        <v>0.89060023464621751</v>
      </c>
      <c r="I666" s="11">
        <v>0.7395225850113718</v>
      </c>
      <c r="J666" s="11">
        <v>1.3664285728362207</v>
      </c>
      <c r="K666" s="11">
        <v>0.74949136921827508</v>
      </c>
      <c r="L666" s="11" t="s">
        <v>445</v>
      </c>
      <c r="M666" s="11" t="s">
        <v>129</v>
      </c>
      <c r="N666" s="11" t="s">
        <v>10</v>
      </c>
      <c r="O666" s="11" t="s">
        <v>520</v>
      </c>
      <c r="P666" s="26">
        <v>-1</v>
      </c>
      <c r="Q666" s="27">
        <v>0</v>
      </c>
      <c r="R666" s="27">
        <v>0</v>
      </c>
      <c r="S666" s="27">
        <v>1</v>
      </c>
      <c r="T666" s="27">
        <v>-1</v>
      </c>
      <c r="U666" s="27">
        <v>0</v>
      </c>
      <c r="V666" s="27">
        <v>0</v>
      </c>
      <c r="W666" s="27">
        <v>0</v>
      </c>
      <c r="X666" s="27">
        <v>0</v>
      </c>
      <c r="Y666" s="27">
        <v>0</v>
      </c>
      <c r="Z666" s="27">
        <v>0</v>
      </c>
      <c r="AA666" s="27">
        <v>0</v>
      </c>
      <c r="AB666" s="27">
        <v>0</v>
      </c>
      <c r="AC666" s="27">
        <v>0</v>
      </c>
      <c r="AD666" s="27">
        <v>0</v>
      </c>
      <c r="AE666" s="27">
        <v>0</v>
      </c>
      <c r="AF666" s="27">
        <v>0</v>
      </c>
      <c r="AG666" s="27">
        <v>0</v>
      </c>
      <c r="AH666" s="27">
        <v>0</v>
      </c>
      <c r="AI666" s="27">
        <v>0</v>
      </c>
      <c r="AJ666" s="27">
        <v>0</v>
      </c>
      <c r="AK666" s="28">
        <v>0</v>
      </c>
      <c r="AL666" s="11">
        <f t="shared" si="4"/>
        <v>3</v>
      </c>
      <c r="AN666" s="11" t="s">
        <v>1566</v>
      </c>
      <c r="AO666" s="11">
        <f t="shared" si="5"/>
        <v>115</v>
      </c>
      <c r="AP666" s="22">
        <v>32</v>
      </c>
    </row>
    <row r="667" spans="1:42" ht="15.75" hidden="1" customHeight="1" x14ac:dyDescent="0.35">
      <c r="A667" s="11">
        <v>665</v>
      </c>
      <c r="C667" s="11">
        <v>0.45697653966900731</v>
      </c>
      <c r="D667" s="11">
        <v>1.8164370337181459</v>
      </c>
      <c r="E667" s="11">
        <v>0.45763908566183897</v>
      </c>
      <c r="F667" s="11">
        <v>0.61530636431693519</v>
      </c>
      <c r="G667" s="11">
        <v>1.1661919902068698</v>
      </c>
      <c r="H667" s="11">
        <v>0.94167496020831643</v>
      </c>
      <c r="I667" s="11">
        <v>0.59747695757860575</v>
      </c>
      <c r="J667" s="11">
        <v>1.5946490423430659</v>
      </c>
      <c r="K667" s="11">
        <v>0.61493989217628742</v>
      </c>
      <c r="L667" s="11" t="s">
        <v>445</v>
      </c>
      <c r="M667" s="11" t="s">
        <v>129</v>
      </c>
      <c r="N667" s="11" t="s">
        <v>10</v>
      </c>
      <c r="O667" s="11" t="s">
        <v>523</v>
      </c>
      <c r="P667" s="26">
        <v>-1</v>
      </c>
      <c r="Q667" s="27">
        <v>0</v>
      </c>
      <c r="R667" s="27">
        <v>0</v>
      </c>
      <c r="S667" s="27">
        <v>1</v>
      </c>
      <c r="T667" s="27">
        <v>-1</v>
      </c>
      <c r="U667" s="27">
        <v>0</v>
      </c>
      <c r="V667" s="27">
        <v>0</v>
      </c>
      <c r="W667" s="27">
        <v>0</v>
      </c>
      <c r="X667" s="27">
        <v>0</v>
      </c>
      <c r="Y667" s="27">
        <v>0</v>
      </c>
      <c r="Z667" s="27">
        <v>0</v>
      </c>
      <c r="AA667" s="27">
        <v>0</v>
      </c>
      <c r="AB667" s="27">
        <v>0</v>
      </c>
      <c r="AC667" s="27">
        <v>0</v>
      </c>
      <c r="AD667" s="27">
        <v>0</v>
      </c>
      <c r="AE667" s="27">
        <v>0</v>
      </c>
      <c r="AF667" s="27">
        <v>0</v>
      </c>
      <c r="AG667" s="27">
        <v>0</v>
      </c>
      <c r="AH667" s="27">
        <v>0</v>
      </c>
      <c r="AI667" s="27">
        <v>0</v>
      </c>
      <c r="AJ667" s="27">
        <v>0</v>
      </c>
      <c r="AK667" s="28">
        <v>0</v>
      </c>
      <c r="AL667" s="11">
        <f t="shared" si="4"/>
        <v>3</v>
      </c>
      <c r="AN667" s="11" t="s">
        <v>1566</v>
      </c>
      <c r="AO667" s="11">
        <f t="shared" si="5"/>
        <v>115</v>
      </c>
      <c r="AP667" s="22">
        <v>32</v>
      </c>
    </row>
    <row r="668" spans="1:42" ht="15.75" hidden="1" customHeight="1" x14ac:dyDescent="0.35">
      <c r="A668" s="11">
        <v>666</v>
      </c>
      <c r="C668" s="11">
        <v>0.60377153489395108</v>
      </c>
      <c r="D668" s="11">
        <v>1.7266950783176656</v>
      </c>
      <c r="E668" s="11">
        <v>0.4404354386784145</v>
      </c>
      <c r="F668" s="11">
        <v>0.65233851412755439</v>
      </c>
      <c r="G668" s="11">
        <v>1.0561872845459501</v>
      </c>
      <c r="H668" s="11">
        <v>0.82566321859335856</v>
      </c>
      <c r="I668" s="11">
        <v>0.70242887276216925</v>
      </c>
      <c r="J668" s="11">
        <v>1.4341127597031103</v>
      </c>
      <c r="K668" s="11">
        <v>0.76274094455831465</v>
      </c>
      <c r="L668" s="11" t="s">
        <v>445</v>
      </c>
      <c r="M668" s="11" t="s">
        <v>129</v>
      </c>
      <c r="N668" s="11" t="s">
        <v>13</v>
      </c>
      <c r="O668" s="11" t="s">
        <v>523</v>
      </c>
      <c r="P668" s="26">
        <v>-1</v>
      </c>
      <c r="Q668" s="27">
        <v>0</v>
      </c>
      <c r="R668" s="27">
        <v>-1</v>
      </c>
      <c r="S668" s="27">
        <v>1</v>
      </c>
      <c r="T668" s="27">
        <v>0</v>
      </c>
      <c r="U668" s="27">
        <v>0</v>
      </c>
      <c r="V668" s="27">
        <v>0</v>
      </c>
      <c r="W668" s="27">
        <v>0</v>
      </c>
      <c r="X668" s="27">
        <v>0</v>
      </c>
      <c r="Y668" s="27">
        <v>0</v>
      </c>
      <c r="Z668" s="27">
        <v>0</v>
      </c>
      <c r="AA668" s="27">
        <v>0</v>
      </c>
      <c r="AB668" s="27">
        <v>0</v>
      </c>
      <c r="AC668" s="27">
        <v>0</v>
      </c>
      <c r="AD668" s="27">
        <v>0</v>
      </c>
      <c r="AE668" s="27">
        <v>0</v>
      </c>
      <c r="AF668" s="27">
        <v>0</v>
      </c>
      <c r="AG668" s="27">
        <v>0</v>
      </c>
      <c r="AH668" s="27">
        <v>0</v>
      </c>
      <c r="AI668" s="27">
        <v>0</v>
      </c>
      <c r="AJ668" s="27">
        <v>0</v>
      </c>
      <c r="AK668" s="28">
        <v>0</v>
      </c>
      <c r="AL668" s="11">
        <f t="shared" si="4"/>
        <v>3</v>
      </c>
      <c r="AN668" s="11" t="s">
        <v>1606</v>
      </c>
      <c r="AO668" s="11">
        <f t="shared" si="5"/>
        <v>119</v>
      </c>
      <c r="AP668" s="22">
        <v>32</v>
      </c>
    </row>
    <row r="669" spans="1:42" ht="15.75" hidden="1" customHeight="1" x14ac:dyDescent="0.35">
      <c r="A669" s="11">
        <v>667</v>
      </c>
      <c r="C669" s="11">
        <v>0.63466852007454944</v>
      </c>
      <c r="D669" s="11">
        <v>1.6787645189639775</v>
      </c>
      <c r="E669" s="11">
        <v>0.43946186781350205</v>
      </c>
      <c r="F669" s="11">
        <v>1.0611419677309855</v>
      </c>
      <c r="G669" s="11">
        <v>0.96892259045711049</v>
      </c>
      <c r="H669" s="11">
        <v>0.84585210963079582</v>
      </c>
      <c r="I669" s="11">
        <v>0.60110907590051055</v>
      </c>
      <c r="J669" s="11">
        <v>1.1252170347458563</v>
      </c>
      <c r="K669" s="11">
        <v>0.50674688130868561</v>
      </c>
      <c r="L669" s="11" t="s">
        <v>445</v>
      </c>
      <c r="M669" s="11" t="s">
        <v>132</v>
      </c>
      <c r="N669" s="11" t="s">
        <v>7</v>
      </c>
      <c r="P669" s="26">
        <v>-1</v>
      </c>
      <c r="Q669" s="27">
        <v>0</v>
      </c>
      <c r="R669" s="27">
        <v>-1</v>
      </c>
      <c r="S669" s="27">
        <v>1</v>
      </c>
      <c r="T669" s="27">
        <v>0</v>
      </c>
      <c r="U669" s="27">
        <v>0</v>
      </c>
      <c r="V669" s="27">
        <v>0</v>
      </c>
      <c r="W669" s="27">
        <v>0</v>
      </c>
      <c r="X669" s="27">
        <v>0</v>
      </c>
      <c r="Y669" s="27">
        <v>0</v>
      </c>
      <c r="Z669" s="27">
        <v>0</v>
      </c>
      <c r="AA669" s="27">
        <v>0</v>
      </c>
      <c r="AB669" s="27">
        <v>0</v>
      </c>
      <c r="AC669" s="27">
        <v>0</v>
      </c>
      <c r="AD669" s="27">
        <v>0</v>
      </c>
      <c r="AE669" s="27">
        <v>0</v>
      </c>
      <c r="AF669" s="27">
        <v>0</v>
      </c>
      <c r="AG669" s="27">
        <v>0</v>
      </c>
      <c r="AH669" s="27">
        <v>0</v>
      </c>
      <c r="AI669" s="27">
        <v>0</v>
      </c>
      <c r="AJ669" s="27">
        <v>0</v>
      </c>
      <c r="AK669" s="28">
        <v>0</v>
      </c>
      <c r="AL669" s="11">
        <f t="shared" si="4"/>
        <v>3</v>
      </c>
      <c r="AN669" s="11" t="s">
        <v>1606</v>
      </c>
      <c r="AO669" s="11">
        <f t="shared" si="5"/>
        <v>119</v>
      </c>
      <c r="AP669" s="22">
        <v>32</v>
      </c>
    </row>
    <row r="670" spans="1:42" ht="15.75" hidden="1" customHeight="1" x14ac:dyDescent="0.35">
      <c r="A670" s="11">
        <v>668</v>
      </c>
      <c r="C670" s="11">
        <v>0.59719641042985072</v>
      </c>
      <c r="D670" s="11">
        <v>1.6114014892798654</v>
      </c>
      <c r="E670" s="11">
        <v>0.46941778860720706</v>
      </c>
      <c r="F670" s="11">
        <v>0.77408327965406143</v>
      </c>
      <c r="G670" s="11">
        <v>0.77425528298292412</v>
      </c>
      <c r="H670" s="11">
        <v>0.78517539120850477</v>
      </c>
      <c r="I670" s="11">
        <v>0.80753848258054584</v>
      </c>
      <c r="J670" s="11">
        <v>1.1796600573221998</v>
      </c>
      <c r="K670" s="11">
        <v>0.66469212147557521</v>
      </c>
      <c r="L670" s="11" t="s">
        <v>445</v>
      </c>
      <c r="M670" s="11" t="s">
        <v>132</v>
      </c>
      <c r="N670" s="11" t="s">
        <v>10</v>
      </c>
      <c r="O670" s="11" t="s">
        <v>520</v>
      </c>
      <c r="P670" s="26">
        <v>-1</v>
      </c>
      <c r="Q670" s="27">
        <v>0</v>
      </c>
      <c r="R670" s="27">
        <v>-1</v>
      </c>
      <c r="S670" s="27">
        <v>1</v>
      </c>
      <c r="T670" s="27">
        <v>-1</v>
      </c>
      <c r="U670" s="27">
        <v>0</v>
      </c>
      <c r="V670" s="27">
        <v>0</v>
      </c>
      <c r="W670" s="27">
        <v>0</v>
      </c>
      <c r="X670" s="27">
        <v>0</v>
      </c>
      <c r="Y670" s="27">
        <v>0</v>
      </c>
      <c r="Z670" s="27">
        <v>0</v>
      </c>
      <c r="AA670" s="27">
        <v>0</v>
      </c>
      <c r="AB670" s="27">
        <v>0</v>
      </c>
      <c r="AC670" s="27">
        <v>0</v>
      </c>
      <c r="AD670" s="27">
        <v>0</v>
      </c>
      <c r="AE670" s="27">
        <v>0</v>
      </c>
      <c r="AF670" s="27">
        <v>0</v>
      </c>
      <c r="AG670" s="27">
        <v>0</v>
      </c>
      <c r="AH670" s="27">
        <v>0</v>
      </c>
      <c r="AI670" s="27">
        <v>0</v>
      </c>
      <c r="AJ670" s="27">
        <v>0</v>
      </c>
      <c r="AK670" s="28">
        <v>0</v>
      </c>
      <c r="AL670" s="11">
        <f t="shared" si="4"/>
        <v>4</v>
      </c>
      <c r="AN670" s="11" t="s">
        <v>447</v>
      </c>
      <c r="AO670" s="11">
        <f t="shared" si="5"/>
        <v>43</v>
      </c>
      <c r="AP670" s="22">
        <v>32</v>
      </c>
    </row>
    <row r="671" spans="1:42" ht="15.75" hidden="1" customHeight="1" x14ac:dyDescent="0.35">
      <c r="A671" s="11">
        <v>669</v>
      </c>
      <c r="C671" s="11">
        <v>0.5499155528680435</v>
      </c>
      <c r="D671" s="11">
        <v>1.5564547071763986</v>
      </c>
      <c r="E671" s="11">
        <v>0.46704886631062104</v>
      </c>
      <c r="F671" s="11">
        <v>0.8308490628161137</v>
      </c>
      <c r="G671" s="11">
        <v>1.0692056126902747</v>
      </c>
      <c r="H671" s="11">
        <v>0.77041276897087474</v>
      </c>
      <c r="I671" s="11">
        <v>0.67138599914933317</v>
      </c>
      <c r="J671" s="11">
        <v>1.3714755283740625</v>
      </c>
      <c r="K671" s="11">
        <v>0.43456503156628989</v>
      </c>
      <c r="L671" s="11" t="s">
        <v>445</v>
      </c>
      <c r="M671" s="11" t="s">
        <v>132</v>
      </c>
      <c r="N671" s="11" t="s">
        <v>10</v>
      </c>
      <c r="O671" s="11" t="s">
        <v>523</v>
      </c>
      <c r="P671" s="26">
        <v>-1</v>
      </c>
      <c r="Q671" s="27">
        <v>0</v>
      </c>
      <c r="R671" s="27">
        <v>-1</v>
      </c>
      <c r="S671" s="27">
        <v>1</v>
      </c>
      <c r="T671" s="27">
        <v>0</v>
      </c>
      <c r="U671" s="27">
        <v>0</v>
      </c>
      <c r="V671" s="27">
        <v>0</v>
      </c>
      <c r="W671" s="27">
        <v>0</v>
      </c>
      <c r="X671" s="27">
        <v>0</v>
      </c>
      <c r="Y671" s="27">
        <v>0</v>
      </c>
      <c r="Z671" s="27">
        <v>0</v>
      </c>
      <c r="AA671" s="27">
        <v>0</v>
      </c>
      <c r="AB671" s="27">
        <v>0</v>
      </c>
      <c r="AC671" s="27">
        <v>0</v>
      </c>
      <c r="AD671" s="27">
        <v>0</v>
      </c>
      <c r="AE671" s="27">
        <v>0</v>
      </c>
      <c r="AF671" s="27">
        <v>0</v>
      </c>
      <c r="AG671" s="27">
        <v>0</v>
      </c>
      <c r="AH671" s="27">
        <v>0</v>
      </c>
      <c r="AI671" s="27">
        <v>0</v>
      </c>
      <c r="AJ671" s="27">
        <v>0</v>
      </c>
      <c r="AK671" s="28">
        <v>0</v>
      </c>
      <c r="AL671" s="11">
        <f t="shared" si="4"/>
        <v>3</v>
      </c>
      <c r="AN671" s="11" t="s">
        <v>1606</v>
      </c>
      <c r="AO671" s="11">
        <f t="shared" si="5"/>
        <v>119</v>
      </c>
      <c r="AP671" s="22">
        <v>32</v>
      </c>
    </row>
    <row r="672" spans="1:42" ht="15.75" hidden="1" customHeight="1" x14ac:dyDescent="0.35">
      <c r="A672" s="11">
        <v>670</v>
      </c>
      <c r="C672" s="11">
        <v>0.59453605276369492</v>
      </c>
      <c r="D672" s="11">
        <v>1.8156645882689533</v>
      </c>
      <c r="E672" s="11">
        <v>0.46411295828194532</v>
      </c>
      <c r="F672" s="11">
        <v>0.93338363830739202</v>
      </c>
      <c r="G672" s="11">
        <v>1.8755785864983276</v>
      </c>
      <c r="H672" s="11">
        <v>0.85391318169407271</v>
      </c>
      <c r="I672" s="11">
        <v>0.67078492559285796</v>
      </c>
      <c r="J672" s="11">
        <v>1.6141370384172373</v>
      </c>
      <c r="K672" s="11">
        <v>0.5355832176357459</v>
      </c>
      <c r="L672" s="11" t="s">
        <v>445</v>
      </c>
      <c r="M672" s="11" t="s">
        <v>132</v>
      </c>
      <c r="N672" s="11" t="s">
        <v>13</v>
      </c>
      <c r="O672" s="11" t="s">
        <v>523</v>
      </c>
      <c r="P672" s="26">
        <v>-1</v>
      </c>
      <c r="Q672" s="27">
        <v>0</v>
      </c>
      <c r="R672" s="27">
        <v>0</v>
      </c>
      <c r="S672" s="27">
        <v>1</v>
      </c>
      <c r="T672" s="27">
        <v>-1</v>
      </c>
      <c r="U672" s="27">
        <v>0</v>
      </c>
      <c r="V672" s="27">
        <v>0</v>
      </c>
      <c r="W672" s="27">
        <v>0</v>
      </c>
      <c r="X672" s="27">
        <v>0</v>
      </c>
      <c r="Y672" s="27">
        <v>-1</v>
      </c>
      <c r="Z672" s="27">
        <v>0</v>
      </c>
      <c r="AA672" s="27">
        <v>0</v>
      </c>
      <c r="AB672" s="27">
        <v>0</v>
      </c>
      <c r="AC672" s="27">
        <v>0</v>
      </c>
      <c r="AD672" s="27">
        <v>0</v>
      </c>
      <c r="AE672" s="27">
        <v>0</v>
      </c>
      <c r="AF672" s="27">
        <v>0</v>
      </c>
      <c r="AG672" s="27">
        <v>0</v>
      </c>
      <c r="AH672" s="27">
        <v>0</v>
      </c>
      <c r="AI672" s="27">
        <v>0</v>
      </c>
      <c r="AJ672" s="27">
        <v>0</v>
      </c>
      <c r="AK672" s="28">
        <v>0</v>
      </c>
      <c r="AL672" s="11">
        <f t="shared" si="4"/>
        <v>4</v>
      </c>
      <c r="AN672" s="11" t="s">
        <v>1574</v>
      </c>
      <c r="AO672" s="11">
        <f t="shared" si="5"/>
        <v>117</v>
      </c>
      <c r="AP672" s="22">
        <v>32</v>
      </c>
    </row>
    <row r="673" spans="1:42" ht="15.75" hidden="1" customHeight="1" x14ac:dyDescent="0.35">
      <c r="A673" s="11">
        <v>671</v>
      </c>
      <c r="C673" s="11">
        <v>0.5251590701673815</v>
      </c>
      <c r="D673" s="11">
        <v>1.6473783569376583</v>
      </c>
      <c r="E673" s="11">
        <v>0.47678349716768248</v>
      </c>
      <c r="F673" s="11">
        <v>0.72172643095453815</v>
      </c>
      <c r="G673" s="11">
        <v>0.8169235605621793</v>
      </c>
      <c r="H673" s="11">
        <v>0.81123804456886384</v>
      </c>
      <c r="I673" s="11">
        <v>0.84828120251763217</v>
      </c>
      <c r="J673" s="11">
        <v>1.4886368972028845</v>
      </c>
      <c r="K673" s="11">
        <v>0.72781014738802385</v>
      </c>
      <c r="L673" s="11" t="s">
        <v>445</v>
      </c>
      <c r="M673" s="11" t="s">
        <v>135</v>
      </c>
      <c r="N673" s="11" t="s">
        <v>7</v>
      </c>
      <c r="P673" s="26">
        <v>-1</v>
      </c>
      <c r="Q673" s="27">
        <v>0</v>
      </c>
      <c r="R673" s="27">
        <v>-1</v>
      </c>
      <c r="S673" s="27">
        <v>1</v>
      </c>
      <c r="T673" s="27">
        <v>-1</v>
      </c>
      <c r="U673" s="27">
        <v>0</v>
      </c>
      <c r="V673" s="27">
        <v>0</v>
      </c>
      <c r="W673" s="27">
        <v>0</v>
      </c>
      <c r="X673" s="27">
        <v>0</v>
      </c>
      <c r="Y673" s="27">
        <v>0</v>
      </c>
      <c r="Z673" s="27">
        <v>0</v>
      </c>
      <c r="AA673" s="27">
        <v>0</v>
      </c>
      <c r="AB673" s="27">
        <v>0</v>
      </c>
      <c r="AC673" s="27">
        <v>0</v>
      </c>
      <c r="AD673" s="27">
        <v>0</v>
      </c>
      <c r="AE673" s="27">
        <v>0</v>
      </c>
      <c r="AF673" s="27">
        <v>0</v>
      </c>
      <c r="AG673" s="27">
        <v>0</v>
      </c>
      <c r="AH673" s="27">
        <v>0</v>
      </c>
      <c r="AI673" s="27">
        <v>0</v>
      </c>
      <c r="AJ673" s="27">
        <v>0</v>
      </c>
      <c r="AK673" s="28">
        <v>0</v>
      </c>
      <c r="AL673" s="11">
        <f t="shared" si="4"/>
        <v>4</v>
      </c>
      <c r="AN673" s="11" t="s">
        <v>447</v>
      </c>
      <c r="AO673" s="11">
        <f t="shared" si="5"/>
        <v>43</v>
      </c>
      <c r="AP673" s="22">
        <v>32</v>
      </c>
    </row>
    <row r="674" spans="1:42" ht="15.75" hidden="1" customHeight="1" x14ac:dyDescent="0.35">
      <c r="A674" s="11">
        <v>672</v>
      </c>
      <c r="C674" s="11">
        <v>0.51242930196719549</v>
      </c>
      <c r="D674" s="11">
        <v>1.9466600180279732</v>
      </c>
      <c r="E674" s="11">
        <v>0.44140011665149098</v>
      </c>
      <c r="F674" s="11">
        <v>0.58817605966700581</v>
      </c>
      <c r="G674" s="11">
        <v>1.1679935052632568</v>
      </c>
      <c r="H674" s="11">
        <v>0.83454678443152464</v>
      </c>
      <c r="I674" s="11">
        <v>0.8003516836090725</v>
      </c>
      <c r="J674" s="11">
        <v>1.5329411355165008</v>
      </c>
      <c r="K674" s="11">
        <v>0.53253793958738904</v>
      </c>
      <c r="L674" s="11" t="s">
        <v>445</v>
      </c>
      <c r="M674" s="11" t="s">
        <v>135</v>
      </c>
      <c r="N674" s="11" t="s">
        <v>10</v>
      </c>
      <c r="O674" s="11" t="s">
        <v>520</v>
      </c>
      <c r="P674" s="26">
        <v>-1</v>
      </c>
      <c r="Q674" s="27">
        <v>0</v>
      </c>
      <c r="R674" s="27">
        <v>0</v>
      </c>
      <c r="S674" s="27">
        <v>1</v>
      </c>
      <c r="T674" s="27">
        <v>-1</v>
      </c>
      <c r="U674" s="27">
        <v>0</v>
      </c>
      <c r="V674" s="27">
        <v>0</v>
      </c>
      <c r="W674" s="27">
        <v>0</v>
      </c>
      <c r="X674" s="27">
        <v>0</v>
      </c>
      <c r="Y674" s="27">
        <v>0</v>
      </c>
      <c r="Z674" s="27">
        <v>0</v>
      </c>
      <c r="AA674" s="27">
        <v>0</v>
      </c>
      <c r="AB674" s="27">
        <v>0</v>
      </c>
      <c r="AC674" s="27">
        <v>0</v>
      </c>
      <c r="AD674" s="27">
        <v>0</v>
      </c>
      <c r="AE674" s="27">
        <v>0</v>
      </c>
      <c r="AF674" s="27">
        <v>0</v>
      </c>
      <c r="AG674" s="27">
        <v>0</v>
      </c>
      <c r="AH674" s="27">
        <v>0</v>
      </c>
      <c r="AI674" s="27">
        <v>0</v>
      </c>
      <c r="AJ674" s="27">
        <v>0</v>
      </c>
      <c r="AK674" s="28">
        <v>0</v>
      </c>
      <c r="AL674" s="11">
        <f t="shared" si="4"/>
        <v>3</v>
      </c>
      <c r="AN674" s="11" t="s">
        <v>1566</v>
      </c>
      <c r="AO674" s="11">
        <f t="shared" si="5"/>
        <v>115</v>
      </c>
      <c r="AP674" s="22">
        <v>32</v>
      </c>
    </row>
    <row r="675" spans="1:42" ht="15.75" hidden="1" customHeight="1" x14ac:dyDescent="0.35">
      <c r="A675" s="11">
        <v>673</v>
      </c>
      <c r="C675" s="11">
        <v>0.56458490192326327</v>
      </c>
      <c r="D675" s="11">
        <v>1.8119264054503099</v>
      </c>
      <c r="E675" s="11">
        <v>0.46928062768689349</v>
      </c>
      <c r="F675" s="11">
        <v>0.70554496153431967</v>
      </c>
      <c r="G675" s="11">
        <v>1.1256051550800681</v>
      </c>
      <c r="H675" s="11">
        <v>0.86553363108347914</v>
      </c>
      <c r="I675" s="11">
        <v>0.6711670064788966</v>
      </c>
      <c r="J675" s="11">
        <v>1.6236077673194944</v>
      </c>
      <c r="K675" s="11">
        <v>0.44224235576114695</v>
      </c>
      <c r="L675" s="11" t="s">
        <v>445</v>
      </c>
      <c r="M675" s="11" t="s">
        <v>135</v>
      </c>
      <c r="N675" s="11" t="s">
        <v>10</v>
      </c>
      <c r="O675" s="11" t="s">
        <v>523</v>
      </c>
      <c r="P675" s="26">
        <v>-1</v>
      </c>
      <c r="Q675" s="27">
        <v>0</v>
      </c>
      <c r="R675" s="27">
        <v>0</v>
      </c>
      <c r="S675" s="27">
        <v>1</v>
      </c>
      <c r="T675" s="27">
        <v>-1</v>
      </c>
      <c r="U675" s="27">
        <v>0</v>
      </c>
      <c r="V675" s="27">
        <v>0</v>
      </c>
      <c r="W675" s="27">
        <v>0</v>
      </c>
      <c r="X675" s="27">
        <v>0</v>
      </c>
      <c r="Y675" s="27">
        <v>0</v>
      </c>
      <c r="Z675" s="27">
        <v>0</v>
      </c>
      <c r="AA675" s="27">
        <v>0</v>
      </c>
      <c r="AB675" s="27">
        <v>0</v>
      </c>
      <c r="AC675" s="27">
        <v>0</v>
      </c>
      <c r="AD675" s="27">
        <v>0</v>
      </c>
      <c r="AE675" s="27">
        <v>0</v>
      </c>
      <c r="AF675" s="27">
        <v>0</v>
      </c>
      <c r="AG675" s="27">
        <v>0</v>
      </c>
      <c r="AH675" s="27">
        <v>0</v>
      </c>
      <c r="AI675" s="27">
        <v>0</v>
      </c>
      <c r="AJ675" s="27">
        <v>0</v>
      </c>
      <c r="AK675" s="28">
        <v>0</v>
      </c>
      <c r="AL675" s="11">
        <f t="shared" si="4"/>
        <v>3</v>
      </c>
      <c r="AN675" s="11" t="s">
        <v>1566</v>
      </c>
      <c r="AO675" s="11">
        <f t="shared" si="5"/>
        <v>115</v>
      </c>
      <c r="AP675" s="22">
        <v>32</v>
      </c>
    </row>
    <row r="676" spans="1:42" ht="15.75" hidden="1" customHeight="1" x14ac:dyDescent="0.35">
      <c r="A676" s="11">
        <v>674</v>
      </c>
      <c r="C676" s="11">
        <v>0.53252693122153882</v>
      </c>
      <c r="D676" s="11">
        <v>2.0814208221711037</v>
      </c>
      <c r="E676" s="11">
        <v>0.40189419242929952</v>
      </c>
      <c r="F676" s="11">
        <v>0.65983533125340643</v>
      </c>
      <c r="G676" s="11">
        <v>1.1792991068814245</v>
      </c>
      <c r="H676" s="11">
        <v>0.73191200230945741</v>
      </c>
      <c r="I676" s="11">
        <v>0.59818440864940992</v>
      </c>
      <c r="J676" s="11">
        <v>1.7506334439910058</v>
      </c>
      <c r="K676" s="11">
        <v>0.3205149221969531</v>
      </c>
      <c r="L676" s="11" t="s">
        <v>445</v>
      </c>
      <c r="M676" s="11" t="s">
        <v>135</v>
      </c>
      <c r="N676" s="11" t="s">
        <v>13</v>
      </c>
      <c r="O676" s="11" t="s">
        <v>523</v>
      </c>
      <c r="P676" s="26">
        <v>-1</v>
      </c>
      <c r="Q676" s="27">
        <v>0</v>
      </c>
      <c r="R676" s="27">
        <v>-1</v>
      </c>
      <c r="S676" s="27">
        <v>1</v>
      </c>
      <c r="T676" s="27">
        <v>-1</v>
      </c>
      <c r="U676" s="27">
        <v>0</v>
      </c>
      <c r="V676" s="27">
        <v>0</v>
      </c>
      <c r="W676" s="27">
        <v>0</v>
      </c>
      <c r="X676" s="27">
        <v>0</v>
      </c>
      <c r="Y676" s="27">
        <v>0</v>
      </c>
      <c r="Z676" s="27">
        <v>0</v>
      </c>
      <c r="AA676" s="27">
        <v>0</v>
      </c>
      <c r="AB676" s="27">
        <v>0</v>
      </c>
      <c r="AC676" s="27">
        <v>0</v>
      </c>
      <c r="AD676" s="27">
        <v>0</v>
      </c>
      <c r="AE676" s="27">
        <v>0</v>
      </c>
      <c r="AF676" s="27">
        <v>0</v>
      </c>
      <c r="AG676" s="27">
        <v>0</v>
      </c>
      <c r="AH676" s="27">
        <v>0</v>
      </c>
      <c r="AI676" s="27">
        <v>0</v>
      </c>
      <c r="AJ676" s="27">
        <v>0</v>
      </c>
      <c r="AK676" s="28">
        <v>0</v>
      </c>
      <c r="AL676" s="11">
        <f t="shared" si="4"/>
        <v>4</v>
      </c>
      <c r="AN676" s="11" t="s">
        <v>447</v>
      </c>
      <c r="AO676" s="11">
        <f t="shared" si="5"/>
        <v>43</v>
      </c>
      <c r="AP676" s="22">
        <v>32</v>
      </c>
    </row>
    <row r="677" spans="1:42" ht="15.75" hidden="1" customHeight="1" x14ac:dyDescent="0.35">
      <c r="A677" s="11">
        <v>675</v>
      </c>
      <c r="C677" s="11">
        <v>0.58228375942715371</v>
      </c>
      <c r="D677" s="11">
        <v>1.3107726548395826</v>
      </c>
      <c r="E677" s="11">
        <v>0.91805753448550576</v>
      </c>
      <c r="F677" s="11">
        <v>0.64476013497173001</v>
      </c>
      <c r="G677" s="11">
        <v>1.1350089910758223</v>
      </c>
      <c r="H677" s="11">
        <v>0.82037368695238277</v>
      </c>
      <c r="I677" s="11">
        <v>1.0317233977753228</v>
      </c>
      <c r="J677" s="11">
        <v>1.0732462210513729</v>
      </c>
      <c r="K677" s="11">
        <v>1.4865474930405067</v>
      </c>
      <c r="L677" s="11" t="s">
        <v>465</v>
      </c>
      <c r="M677" s="11" t="s">
        <v>115</v>
      </c>
      <c r="N677" s="11" t="s">
        <v>7</v>
      </c>
      <c r="P677" s="26">
        <v>0</v>
      </c>
      <c r="Q677" s="27">
        <v>1</v>
      </c>
      <c r="R677" s="27">
        <v>1</v>
      </c>
      <c r="S677" s="27">
        <v>1</v>
      </c>
      <c r="T677" s="27">
        <v>0</v>
      </c>
      <c r="U677" s="27">
        <v>0</v>
      </c>
      <c r="V677" s="27">
        <v>0</v>
      </c>
      <c r="W677" s="27">
        <v>0</v>
      </c>
      <c r="X677" s="27">
        <v>0</v>
      </c>
      <c r="Y677" s="27">
        <v>0</v>
      </c>
      <c r="Z677" s="27">
        <v>0</v>
      </c>
      <c r="AA677" s="27">
        <v>0</v>
      </c>
      <c r="AB677" s="27">
        <v>0</v>
      </c>
      <c r="AC677" s="27">
        <v>0</v>
      </c>
      <c r="AD677" s="27">
        <v>0</v>
      </c>
      <c r="AE677" s="27">
        <v>0</v>
      </c>
      <c r="AF677" s="27">
        <v>0</v>
      </c>
      <c r="AG677" s="27">
        <v>0</v>
      </c>
      <c r="AH677" s="27">
        <v>0</v>
      </c>
      <c r="AI677" s="27">
        <v>0</v>
      </c>
      <c r="AJ677" s="27">
        <v>0</v>
      </c>
      <c r="AK677" s="28">
        <v>0</v>
      </c>
      <c r="AL677" s="11">
        <f t="shared" si="4"/>
        <v>3</v>
      </c>
      <c r="AN677" s="11" t="s">
        <v>467</v>
      </c>
      <c r="AO677" s="11">
        <f t="shared" si="5"/>
        <v>47</v>
      </c>
      <c r="AP677" s="22">
        <v>32</v>
      </c>
    </row>
    <row r="678" spans="1:42" ht="15.75" hidden="1" customHeight="1" x14ac:dyDescent="0.35">
      <c r="A678" s="11">
        <v>676</v>
      </c>
      <c r="C678" s="11">
        <v>0.8014368442199068</v>
      </c>
      <c r="D678" s="11">
        <v>1.2830416981629851</v>
      </c>
      <c r="E678" s="11">
        <v>1.3118778320720017</v>
      </c>
      <c r="F678" s="11">
        <v>0.8303336257912961</v>
      </c>
      <c r="G678" s="11">
        <v>1.0679215360186982</v>
      </c>
      <c r="H678" s="11">
        <v>0.92494620446326514</v>
      </c>
      <c r="I678" s="11">
        <v>1.0846255840296866</v>
      </c>
      <c r="J678" s="11">
        <v>0.96726027412516424</v>
      </c>
      <c r="K678" s="11">
        <v>1.6028080991695162</v>
      </c>
      <c r="L678" s="11" t="s">
        <v>465</v>
      </c>
      <c r="M678" s="11" t="s">
        <v>115</v>
      </c>
      <c r="N678" s="11" t="s">
        <v>10</v>
      </c>
      <c r="O678" s="11" t="s">
        <v>520</v>
      </c>
      <c r="P678" s="26">
        <v>0</v>
      </c>
      <c r="Q678" s="27">
        <v>1</v>
      </c>
      <c r="R678" s="27">
        <v>1</v>
      </c>
      <c r="S678" s="27">
        <v>0</v>
      </c>
      <c r="T678" s="27">
        <v>0</v>
      </c>
      <c r="U678" s="27">
        <v>0</v>
      </c>
      <c r="V678" s="27">
        <v>0</v>
      </c>
      <c r="W678" s="27">
        <v>0</v>
      </c>
      <c r="X678" s="27">
        <v>0</v>
      </c>
      <c r="Y678" s="27">
        <v>0</v>
      </c>
      <c r="Z678" s="27">
        <v>0</v>
      </c>
      <c r="AA678" s="27">
        <v>0</v>
      </c>
      <c r="AB678" s="27">
        <v>0</v>
      </c>
      <c r="AC678" s="27">
        <v>0</v>
      </c>
      <c r="AD678" s="27">
        <v>0</v>
      </c>
      <c r="AE678" s="27">
        <v>0</v>
      </c>
      <c r="AF678" s="27">
        <v>0</v>
      </c>
      <c r="AG678" s="27">
        <v>0</v>
      </c>
      <c r="AH678" s="27">
        <v>0</v>
      </c>
      <c r="AI678" s="27">
        <v>0</v>
      </c>
      <c r="AJ678" s="27">
        <v>0</v>
      </c>
      <c r="AK678" s="28">
        <v>0</v>
      </c>
      <c r="AL678" s="11">
        <f t="shared" si="4"/>
        <v>2</v>
      </c>
      <c r="AN678" s="11" t="s">
        <v>476</v>
      </c>
      <c r="AO678" s="11">
        <f t="shared" si="5"/>
        <v>48</v>
      </c>
      <c r="AP678" s="22">
        <v>32</v>
      </c>
    </row>
    <row r="679" spans="1:42" ht="15.75" hidden="1" customHeight="1" x14ac:dyDescent="0.35">
      <c r="A679" s="11">
        <v>677</v>
      </c>
      <c r="C679" s="11">
        <v>0.58722222948136482</v>
      </c>
      <c r="D679" s="11">
        <v>1.3062361568781726</v>
      </c>
      <c r="E679" s="11">
        <v>1.1787324271603721</v>
      </c>
      <c r="F679" s="11">
        <v>0.68442780126621772</v>
      </c>
      <c r="G679" s="11">
        <v>1.0635267878481418</v>
      </c>
      <c r="H679" s="11">
        <v>0.92839543374051947</v>
      </c>
      <c r="I679" s="11">
        <v>1.0439813374120492</v>
      </c>
      <c r="J679" s="11">
        <v>0.99384891779607221</v>
      </c>
      <c r="K679" s="11">
        <v>1.525648704708829</v>
      </c>
      <c r="L679" s="11" t="s">
        <v>465</v>
      </c>
      <c r="M679" s="11" t="s">
        <v>115</v>
      </c>
      <c r="N679" s="11" t="s">
        <v>10</v>
      </c>
      <c r="O679" s="11" t="s">
        <v>523</v>
      </c>
      <c r="P679" s="26">
        <v>0</v>
      </c>
      <c r="Q679" s="27">
        <v>1</v>
      </c>
      <c r="R679" s="27">
        <v>1</v>
      </c>
      <c r="S679" s="27">
        <v>1</v>
      </c>
      <c r="T679" s="27">
        <v>0</v>
      </c>
      <c r="U679" s="27">
        <v>0</v>
      </c>
      <c r="V679" s="27">
        <v>0</v>
      </c>
      <c r="W679" s="27">
        <v>0</v>
      </c>
      <c r="X679" s="27">
        <v>0</v>
      </c>
      <c r="Y679" s="27">
        <v>0</v>
      </c>
      <c r="Z679" s="27">
        <v>0</v>
      </c>
      <c r="AA679" s="27">
        <v>0</v>
      </c>
      <c r="AB679" s="27">
        <v>0</v>
      </c>
      <c r="AC679" s="27">
        <v>0</v>
      </c>
      <c r="AD679" s="27">
        <v>0</v>
      </c>
      <c r="AE679" s="27">
        <v>0</v>
      </c>
      <c r="AF679" s="27">
        <v>0</v>
      </c>
      <c r="AG679" s="27">
        <v>0</v>
      </c>
      <c r="AH679" s="27">
        <v>0</v>
      </c>
      <c r="AI679" s="27">
        <v>0</v>
      </c>
      <c r="AJ679" s="27">
        <v>0</v>
      </c>
      <c r="AK679" s="28">
        <v>0</v>
      </c>
      <c r="AL679" s="11">
        <f t="shared" si="4"/>
        <v>3</v>
      </c>
      <c r="AN679" s="11" t="s">
        <v>467</v>
      </c>
      <c r="AO679" s="11">
        <f t="shared" si="5"/>
        <v>47</v>
      </c>
      <c r="AP679" s="22">
        <v>32</v>
      </c>
    </row>
    <row r="680" spans="1:42" ht="15.75" hidden="1" customHeight="1" x14ac:dyDescent="0.35">
      <c r="A680" s="11">
        <v>678</v>
      </c>
      <c r="C680" s="11">
        <v>0.72791480616835735</v>
      </c>
      <c r="D680" s="11">
        <v>1.3742867107464614</v>
      </c>
      <c r="E680" s="11">
        <v>1.4456294080794341</v>
      </c>
      <c r="F680" s="11">
        <v>0.88265735581140459</v>
      </c>
      <c r="G680" s="11">
        <v>1.7928945526559601</v>
      </c>
      <c r="H680" s="11">
        <v>0.87608400065152403</v>
      </c>
      <c r="I680" s="11">
        <v>1.1185593625233095</v>
      </c>
      <c r="J680" s="11">
        <v>0.86263472653110052</v>
      </c>
      <c r="K680" s="11">
        <v>1.6039124166048411</v>
      </c>
      <c r="L680" s="11" t="s">
        <v>465</v>
      </c>
      <c r="M680" s="11" t="s">
        <v>115</v>
      </c>
      <c r="N680" s="11" t="s">
        <v>13</v>
      </c>
      <c r="O680" s="11" t="s">
        <v>523</v>
      </c>
      <c r="P680" s="26">
        <v>0</v>
      </c>
      <c r="Q680" s="27">
        <v>1</v>
      </c>
      <c r="R680" s="27">
        <v>1</v>
      </c>
      <c r="S680" s="27">
        <v>0</v>
      </c>
      <c r="T680" s="27">
        <v>0</v>
      </c>
      <c r="U680" s="27">
        <v>0</v>
      </c>
      <c r="V680" s="27">
        <v>0</v>
      </c>
      <c r="W680" s="27">
        <v>0</v>
      </c>
      <c r="X680" s="27">
        <v>0</v>
      </c>
      <c r="Y680" s="27">
        <v>0</v>
      </c>
      <c r="Z680" s="27">
        <v>0</v>
      </c>
      <c r="AA680" s="27">
        <v>0</v>
      </c>
      <c r="AB680" s="27">
        <v>0</v>
      </c>
      <c r="AC680" s="27">
        <v>0</v>
      </c>
      <c r="AD680" s="27">
        <v>0</v>
      </c>
      <c r="AE680" s="27">
        <v>0</v>
      </c>
      <c r="AF680" s="27">
        <v>0</v>
      </c>
      <c r="AG680" s="27">
        <v>0</v>
      </c>
      <c r="AH680" s="27">
        <v>0</v>
      </c>
      <c r="AI680" s="27">
        <v>0</v>
      </c>
      <c r="AJ680" s="27">
        <v>0</v>
      </c>
      <c r="AK680" s="28">
        <v>0</v>
      </c>
      <c r="AL680" s="11">
        <f t="shared" si="4"/>
        <v>2</v>
      </c>
      <c r="AN680" s="11" t="s">
        <v>476</v>
      </c>
      <c r="AO680" s="11">
        <f t="shared" si="5"/>
        <v>48</v>
      </c>
      <c r="AP680" s="22">
        <v>32</v>
      </c>
    </row>
    <row r="681" spans="1:42" ht="15.75" hidden="1" customHeight="1" x14ac:dyDescent="0.35">
      <c r="A681" s="11">
        <v>679</v>
      </c>
      <c r="C681" s="11">
        <v>0.50372981829727126</v>
      </c>
      <c r="D681" s="11">
        <v>1.1831728822038854</v>
      </c>
      <c r="E681" s="11">
        <v>1.2403027188206961</v>
      </c>
      <c r="F681" s="11">
        <v>0.67195706853485504</v>
      </c>
      <c r="G681" s="11">
        <v>0.87885489972149688</v>
      </c>
      <c r="H681" s="11">
        <v>0.76940179204992631</v>
      </c>
      <c r="I681" s="11">
        <v>0.89527776049985153</v>
      </c>
      <c r="J681" s="11">
        <v>1.3104163675862344</v>
      </c>
      <c r="K681" s="11">
        <v>1.1094673886384783</v>
      </c>
      <c r="L681" s="11" t="s">
        <v>465</v>
      </c>
      <c r="M681" s="11" t="s">
        <v>119</v>
      </c>
      <c r="N681" s="11" t="s">
        <v>7</v>
      </c>
      <c r="P681" s="26">
        <v>0</v>
      </c>
      <c r="Q681" s="27">
        <v>1</v>
      </c>
      <c r="R681" s="27">
        <v>1</v>
      </c>
      <c r="S681" s="27">
        <v>0</v>
      </c>
      <c r="T681" s="27">
        <v>0</v>
      </c>
      <c r="U681" s="27">
        <v>0</v>
      </c>
      <c r="V681" s="27">
        <v>0</v>
      </c>
      <c r="W681" s="27">
        <v>0</v>
      </c>
      <c r="X681" s="27">
        <v>0</v>
      </c>
      <c r="Y681" s="27">
        <v>0</v>
      </c>
      <c r="Z681" s="27">
        <v>0</v>
      </c>
      <c r="AA681" s="27">
        <v>0</v>
      </c>
      <c r="AB681" s="27">
        <v>0</v>
      </c>
      <c r="AC681" s="27">
        <v>0</v>
      </c>
      <c r="AD681" s="27">
        <v>0</v>
      </c>
      <c r="AE681" s="27">
        <v>0</v>
      </c>
      <c r="AF681" s="27">
        <v>0</v>
      </c>
      <c r="AG681" s="27">
        <v>0</v>
      </c>
      <c r="AH681" s="27">
        <v>0</v>
      </c>
      <c r="AI681" s="27">
        <v>0</v>
      </c>
      <c r="AJ681" s="27">
        <v>0</v>
      </c>
      <c r="AK681" s="28">
        <v>0</v>
      </c>
      <c r="AL681" s="11">
        <f t="shared" si="4"/>
        <v>2</v>
      </c>
      <c r="AN681" s="11" t="s">
        <v>476</v>
      </c>
      <c r="AO681" s="11">
        <f t="shared" si="5"/>
        <v>48</v>
      </c>
      <c r="AP681" s="22">
        <v>32</v>
      </c>
    </row>
    <row r="682" spans="1:42" ht="15.75" hidden="1" customHeight="1" x14ac:dyDescent="0.35">
      <c r="A682" s="11">
        <v>680</v>
      </c>
      <c r="C682" s="11">
        <v>0.53469258796195229</v>
      </c>
      <c r="D682" s="11">
        <v>1.2845470804481705</v>
      </c>
      <c r="E682" s="11">
        <v>1.2107642250480393</v>
      </c>
      <c r="F682" s="11">
        <v>0.70258109292345294</v>
      </c>
      <c r="G682" s="11">
        <v>1.063688710833218</v>
      </c>
      <c r="H682" s="11">
        <v>0.96381757589860562</v>
      </c>
      <c r="I682" s="11">
        <v>1.1326798535183329</v>
      </c>
      <c r="J682" s="11">
        <v>1.4092025582502377</v>
      </c>
      <c r="K682" s="11">
        <v>0.94238084231919439</v>
      </c>
      <c r="L682" s="11" t="s">
        <v>465</v>
      </c>
      <c r="M682" s="11" t="s">
        <v>119</v>
      </c>
      <c r="N682" s="11" t="s">
        <v>10</v>
      </c>
      <c r="O682" s="11" t="s">
        <v>520</v>
      </c>
      <c r="P682" s="26">
        <v>-1</v>
      </c>
      <c r="Q682" s="27">
        <v>1</v>
      </c>
      <c r="R682" s="27">
        <v>1</v>
      </c>
      <c r="S682" s="27">
        <v>1</v>
      </c>
      <c r="T682" s="27">
        <v>0</v>
      </c>
      <c r="U682" s="27">
        <v>0</v>
      </c>
      <c r="V682" s="27">
        <v>0</v>
      </c>
      <c r="W682" s="27">
        <v>0</v>
      </c>
      <c r="X682" s="27">
        <v>0</v>
      </c>
      <c r="Y682" s="27">
        <v>0</v>
      </c>
      <c r="Z682" s="27">
        <v>0</v>
      </c>
      <c r="AA682" s="27">
        <v>0</v>
      </c>
      <c r="AB682" s="27">
        <v>0</v>
      </c>
      <c r="AC682" s="27">
        <v>0</v>
      </c>
      <c r="AD682" s="27">
        <v>0</v>
      </c>
      <c r="AE682" s="27">
        <v>0</v>
      </c>
      <c r="AF682" s="27">
        <v>0</v>
      </c>
      <c r="AG682" s="27">
        <v>0</v>
      </c>
      <c r="AH682" s="27">
        <v>0</v>
      </c>
      <c r="AI682" s="27">
        <v>0</v>
      </c>
      <c r="AJ682" s="27">
        <v>0</v>
      </c>
      <c r="AK682" s="28">
        <v>0</v>
      </c>
      <c r="AL682" s="11">
        <f t="shared" si="4"/>
        <v>4</v>
      </c>
      <c r="AN682" s="11" t="s">
        <v>1635</v>
      </c>
      <c r="AO682" s="11">
        <f t="shared" si="5"/>
        <v>120</v>
      </c>
      <c r="AP682" s="22">
        <v>32</v>
      </c>
    </row>
    <row r="683" spans="1:42" ht="15.75" hidden="1" customHeight="1" x14ac:dyDescent="0.35">
      <c r="A683" s="11">
        <v>681</v>
      </c>
      <c r="C683" s="11">
        <v>0.57929188889638694</v>
      </c>
      <c r="D683" s="11">
        <v>1.3669823988083332</v>
      </c>
      <c r="E683" s="11">
        <v>1.3353942219198935</v>
      </c>
      <c r="F683" s="11">
        <v>0.70638352133751425</v>
      </c>
      <c r="G683" s="11">
        <v>0.86146180882478485</v>
      </c>
      <c r="H683" s="11">
        <v>0.84199928656856571</v>
      </c>
      <c r="I683" s="11">
        <v>1.1948858483045566</v>
      </c>
      <c r="J683" s="11">
        <v>1.2405994100769431</v>
      </c>
      <c r="K683" s="11">
        <v>0.90234660745745099</v>
      </c>
      <c r="L683" s="11" t="s">
        <v>465</v>
      </c>
      <c r="M683" s="11" t="s">
        <v>119</v>
      </c>
      <c r="N683" s="11" t="s">
        <v>10</v>
      </c>
      <c r="O683" s="11" t="s">
        <v>523</v>
      </c>
      <c r="P683" s="26">
        <v>0</v>
      </c>
      <c r="Q683" s="27">
        <v>1</v>
      </c>
      <c r="R683" s="27">
        <v>1</v>
      </c>
      <c r="S683" s="27">
        <v>1</v>
      </c>
      <c r="T683" s="27">
        <v>0</v>
      </c>
      <c r="U683" s="27">
        <v>0</v>
      </c>
      <c r="V683" s="27">
        <v>0</v>
      </c>
      <c r="W683" s="27">
        <v>0</v>
      </c>
      <c r="X683" s="27">
        <v>0</v>
      </c>
      <c r="Y683" s="27">
        <v>0</v>
      </c>
      <c r="Z683" s="27">
        <v>0</v>
      </c>
      <c r="AA683" s="27">
        <v>0</v>
      </c>
      <c r="AB683" s="27">
        <v>0</v>
      </c>
      <c r="AC683" s="27">
        <v>0</v>
      </c>
      <c r="AD683" s="27">
        <v>0</v>
      </c>
      <c r="AE683" s="27">
        <v>0</v>
      </c>
      <c r="AF683" s="27">
        <v>0</v>
      </c>
      <c r="AG683" s="27">
        <v>0</v>
      </c>
      <c r="AH683" s="27">
        <v>0</v>
      </c>
      <c r="AI683" s="27">
        <v>0</v>
      </c>
      <c r="AJ683" s="27">
        <v>0</v>
      </c>
      <c r="AK683" s="28">
        <v>0</v>
      </c>
      <c r="AL683" s="11">
        <f t="shared" si="4"/>
        <v>3</v>
      </c>
      <c r="AN683" s="11" t="s">
        <v>467</v>
      </c>
      <c r="AO683" s="11">
        <f t="shared" si="5"/>
        <v>47</v>
      </c>
      <c r="AP683" s="22">
        <v>32</v>
      </c>
    </row>
    <row r="684" spans="1:42" ht="15.75" hidden="1" customHeight="1" x14ac:dyDescent="0.35">
      <c r="A684" s="11">
        <v>682</v>
      </c>
      <c r="C684" s="11">
        <v>0.53683796791518812</v>
      </c>
      <c r="D684" s="11">
        <v>1.4605177169261474</v>
      </c>
      <c r="E684" s="11">
        <v>1.7787515365444224</v>
      </c>
      <c r="F684" s="11">
        <v>0.65774258841624222</v>
      </c>
      <c r="G684" s="11">
        <v>0.98892814812533458</v>
      </c>
      <c r="H684" s="11">
        <v>0.88194058317115309</v>
      </c>
      <c r="I684" s="11">
        <v>1.0596689100273462</v>
      </c>
      <c r="J684" s="11">
        <v>1.2030185630181927</v>
      </c>
      <c r="K684" s="11">
        <v>0.89124602487986715</v>
      </c>
      <c r="L684" s="11" t="s">
        <v>465</v>
      </c>
      <c r="M684" s="11" t="s">
        <v>119</v>
      </c>
      <c r="N684" s="11" t="s">
        <v>13</v>
      </c>
      <c r="O684" s="11" t="s">
        <v>523</v>
      </c>
      <c r="P684" s="26">
        <v>0</v>
      </c>
      <c r="Q684" s="27">
        <v>1</v>
      </c>
      <c r="R684" s="27">
        <v>1</v>
      </c>
      <c r="S684" s="27">
        <v>0</v>
      </c>
      <c r="T684" s="27">
        <v>0</v>
      </c>
      <c r="U684" s="27">
        <v>0</v>
      </c>
      <c r="V684" s="27">
        <v>0</v>
      </c>
      <c r="W684" s="27">
        <v>0</v>
      </c>
      <c r="X684" s="27">
        <v>0</v>
      </c>
      <c r="Y684" s="27">
        <v>0</v>
      </c>
      <c r="Z684" s="27">
        <v>0</v>
      </c>
      <c r="AA684" s="27">
        <v>0</v>
      </c>
      <c r="AB684" s="27">
        <v>0</v>
      </c>
      <c r="AC684" s="27">
        <v>0</v>
      </c>
      <c r="AD684" s="27">
        <v>0</v>
      </c>
      <c r="AE684" s="27">
        <v>0</v>
      </c>
      <c r="AF684" s="27">
        <v>0</v>
      </c>
      <c r="AG684" s="27">
        <v>0</v>
      </c>
      <c r="AH684" s="27">
        <v>0</v>
      </c>
      <c r="AI684" s="27">
        <v>0</v>
      </c>
      <c r="AJ684" s="27">
        <v>0</v>
      </c>
      <c r="AK684" s="28">
        <v>0</v>
      </c>
      <c r="AL684" s="11">
        <f t="shared" si="4"/>
        <v>2</v>
      </c>
      <c r="AN684" s="11" t="s">
        <v>476</v>
      </c>
      <c r="AO684" s="11">
        <f t="shared" si="5"/>
        <v>48</v>
      </c>
      <c r="AP684" s="22">
        <v>32</v>
      </c>
    </row>
    <row r="685" spans="1:42" ht="15.75" hidden="1" customHeight="1" x14ac:dyDescent="0.35">
      <c r="A685" s="11">
        <v>683</v>
      </c>
      <c r="C685" s="11">
        <v>0.605011292261464</v>
      </c>
      <c r="D685" s="11">
        <v>1.2879843136599152</v>
      </c>
      <c r="E685" s="11">
        <v>1.0198508719268806</v>
      </c>
      <c r="F685" s="11">
        <v>0.64954350384155723</v>
      </c>
      <c r="G685" s="11">
        <v>0.71461013089488179</v>
      </c>
      <c r="H685" s="11">
        <v>0.77702661914151938</v>
      </c>
      <c r="I685" s="11">
        <v>1.0021217281818984</v>
      </c>
      <c r="J685" s="11">
        <v>1.5733790773298466</v>
      </c>
      <c r="K685" s="11">
        <v>1.3394972645608672</v>
      </c>
      <c r="L685" s="11" t="s">
        <v>465</v>
      </c>
      <c r="M685" s="11" t="s">
        <v>122</v>
      </c>
      <c r="N685" s="11" t="s">
        <v>7</v>
      </c>
      <c r="P685" s="26">
        <v>0</v>
      </c>
      <c r="Q685" s="27">
        <v>1</v>
      </c>
      <c r="R685" s="27">
        <v>1</v>
      </c>
      <c r="S685" s="27">
        <v>1</v>
      </c>
      <c r="T685" s="27">
        <v>0</v>
      </c>
      <c r="U685" s="27">
        <v>0</v>
      </c>
      <c r="V685" s="27">
        <v>0</v>
      </c>
      <c r="W685" s="27">
        <v>0</v>
      </c>
      <c r="X685" s="27">
        <v>0</v>
      </c>
      <c r="Y685" s="27">
        <v>0</v>
      </c>
      <c r="Z685" s="27">
        <v>0</v>
      </c>
      <c r="AA685" s="27">
        <v>0</v>
      </c>
      <c r="AB685" s="27">
        <v>0</v>
      </c>
      <c r="AC685" s="27">
        <v>0</v>
      </c>
      <c r="AD685" s="27">
        <v>0</v>
      </c>
      <c r="AE685" s="27">
        <v>0</v>
      </c>
      <c r="AF685" s="27">
        <v>0</v>
      </c>
      <c r="AG685" s="27">
        <v>0</v>
      </c>
      <c r="AH685" s="27">
        <v>0</v>
      </c>
      <c r="AI685" s="27">
        <v>0</v>
      </c>
      <c r="AJ685" s="27">
        <v>0</v>
      </c>
      <c r="AK685" s="28">
        <v>0</v>
      </c>
      <c r="AL685" s="11">
        <f t="shared" si="4"/>
        <v>3</v>
      </c>
      <c r="AN685" s="11" t="s">
        <v>467</v>
      </c>
      <c r="AO685" s="11">
        <f t="shared" si="5"/>
        <v>47</v>
      </c>
      <c r="AP685" s="22">
        <v>32</v>
      </c>
    </row>
    <row r="686" spans="1:42" ht="15.75" hidden="1" customHeight="1" x14ac:dyDescent="0.35">
      <c r="A686" s="11">
        <v>684</v>
      </c>
      <c r="C686" s="11">
        <v>0.57085797970913932</v>
      </c>
      <c r="D686" s="11">
        <v>1.5058302997729736</v>
      </c>
      <c r="E686" s="11">
        <v>1.1158830510865652</v>
      </c>
      <c r="F686" s="11">
        <v>0.73947069089863793</v>
      </c>
      <c r="G686" s="11">
        <v>1.0268885400700039</v>
      </c>
      <c r="H686" s="11">
        <v>0.96627709113706384</v>
      </c>
      <c r="I686" s="11">
        <v>1.2086224003496266</v>
      </c>
      <c r="J686" s="11">
        <v>1.5365693089201358</v>
      </c>
      <c r="K686" s="11">
        <v>1.1466132128850934</v>
      </c>
      <c r="L686" s="11" t="s">
        <v>465</v>
      </c>
      <c r="M686" s="11" t="s">
        <v>122</v>
      </c>
      <c r="N686" s="11" t="s">
        <v>10</v>
      </c>
      <c r="O686" s="11" t="s">
        <v>520</v>
      </c>
      <c r="P686" s="26">
        <v>0</v>
      </c>
      <c r="Q686" s="27">
        <v>1</v>
      </c>
      <c r="R686" s="27">
        <v>1</v>
      </c>
      <c r="S686" s="27">
        <v>1</v>
      </c>
      <c r="T686" s="27">
        <v>0</v>
      </c>
      <c r="U686" s="27">
        <v>0</v>
      </c>
      <c r="V686" s="27">
        <v>0</v>
      </c>
      <c r="W686" s="27">
        <v>0</v>
      </c>
      <c r="X686" s="27">
        <v>0</v>
      </c>
      <c r="Y686" s="27">
        <v>0</v>
      </c>
      <c r="Z686" s="27">
        <v>0</v>
      </c>
      <c r="AA686" s="27">
        <v>0</v>
      </c>
      <c r="AB686" s="27">
        <v>0</v>
      </c>
      <c r="AC686" s="27">
        <v>0</v>
      </c>
      <c r="AD686" s="27">
        <v>0</v>
      </c>
      <c r="AE686" s="27">
        <v>0</v>
      </c>
      <c r="AF686" s="27">
        <v>0</v>
      </c>
      <c r="AG686" s="27">
        <v>0</v>
      </c>
      <c r="AH686" s="27">
        <v>0</v>
      </c>
      <c r="AI686" s="27">
        <v>0</v>
      </c>
      <c r="AJ686" s="27">
        <v>0</v>
      </c>
      <c r="AK686" s="28">
        <v>0</v>
      </c>
      <c r="AL686" s="11">
        <f t="shared" si="4"/>
        <v>3</v>
      </c>
      <c r="AN686" s="11" t="s">
        <v>467</v>
      </c>
      <c r="AO686" s="11">
        <f t="shared" si="5"/>
        <v>47</v>
      </c>
      <c r="AP686" s="22">
        <v>32</v>
      </c>
    </row>
    <row r="687" spans="1:42" ht="15.75" hidden="1" customHeight="1" x14ac:dyDescent="0.35">
      <c r="A687" s="11">
        <v>685</v>
      </c>
      <c r="C687" s="11">
        <v>0.57899699229287804</v>
      </c>
      <c r="D687" s="11">
        <v>1.3283024933677006</v>
      </c>
      <c r="E687" s="11">
        <v>1.3203006144709433</v>
      </c>
      <c r="F687" s="11">
        <v>0.67039520438931821</v>
      </c>
      <c r="G687" s="11">
        <v>1.0776489769854212</v>
      </c>
      <c r="H687" s="11">
        <v>0.93589344759662207</v>
      </c>
      <c r="I687" s="11">
        <v>1.2626927998726312</v>
      </c>
      <c r="J687" s="11">
        <v>1.5651203472621884</v>
      </c>
      <c r="K687" s="11">
        <v>0.84092305843399762</v>
      </c>
      <c r="L687" s="11" t="s">
        <v>465</v>
      </c>
      <c r="M687" s="11" t="s">
        <v>122</v>
      </c>
      <c r="N687" s="11" t="s">
        <v>10</v>
      </c>
      <c r="O687" s="11" t="s">
        <v>523</v>
      </c>
      <c r="P687" s="26">
        <v>0</v>
      </c>
      <c r="Q687" s="27">
        <v>1</v>
      </c>
      <c r="R687" s="27">
        <v>1</v>
      </c>
      <c r="S687" s="27">
        <v>1</v>
      </c>
      <c r="T687" s="27">
        <v>0</v>
      </c>
      <c r="U687" s="27">
        <v>0</v>
      </c>
      <c r="V687" s="27">
        <v>0</v>
      </c>
      <c r="W687" s="27">
        <v>0</v>
      </c>
      <c r="X687" s="27">
        <v>0</v>
      </c>
      <c r="Y687" s="27">
        <v>0</v>
      </c>
      <c r="Z687" s="27">
        <v>0</v>
      </c>
      <c r="AA687" s="27">
        <v>0</v>
      </c>
      <c r="AB687" s="27">
        <v>0</v>
      </c>
      <c r="AC687" s="27">
        <v>0</v>
      </c>
      <c r="AD687" s="27">
        <v>0</v>
      </c>
      <c r="AE687" s="27">
        <v>0</v>
      </c>
      <c r="AF687" s="27">
        <v>0</v>
      </c>
      <c r="AG687" s="27">
        <v>0</v>
      </c>
      <c r="AH687" s="27">
        <v>0</v>
      </c>
      <c r="AI687" s="27">
        <v>0</v>
      </c>
      <c r="AJ687" s="27">
        <v>0</v>
      </c>
      <c r="AK687" s="28">
        <v>0</v>
      </c>
      <c r="AL687" s="11">
        <f t="shared" si="4"/>
        <v>3</v>
      </c>
      <c r="AN687" s="11" t="s">
        <v>467</v>
      </c>
      <c r="AO687" s="11">
        <f t="shared" si="5"/>
        <v>47</v>
      </c>
      <c r="AP687" s="22">
        <v>32</v>
      </c>
    </row>
    <row r="688" spans="1:42" ht="15.75" hidden="1" customHeight="1" x14ac:dyDescent="0.35">
      <c r="A688" s="11">
        <v>686</v>
      </c>
      <c r="C688" s="11">
        <v>0.5098237653395572</v>
      </c>
      <c r="D688" s="11">
        <v>1.1628275736306055</v>
      </c>
      <c r="E688" s="11">
        <v>1.1582793919639189</v>
      </c>
      <c r="F688" s="11">
        <v>0.63867496168949978</v>
      </c>
      <c r="G688" s="11">
        <v>1.341052180713487</v>
      </c>
      <c r="H688" s="11">
        <v>0.87139278311599</v>
      </c>
      <c r="I688" s="11">
        <v>0.98566315787534498</v>
      </c>
      <c r="J688" s="11">
        <v>1.4570453121743054</v>
      </c>
      <c r="K688" s="11">
        <v>1.2540576495904341</v>
      </c>
      <c r="L688" s="11" t="s">
        <v>465</v>
      </c>
      <c r="M688" s="11" t="s">
        <v>122</v>
      </c>
      <c r="N688" s="11" t="s">
        <v>13</v>
      </c>
      <c r="O688" s="11" t="s">
        <v>523</v>
      </c>
      <c r="P688" s="26">
        <v>0</v>
      </c>
      <c r="Q688" s="27">
        <v>1</v>
      </c>
      <c r="R688" s="27">
        <v>1</v>
      </c>
      <c r="S688" s="27">
        <v>0</v>
      </c>
      <c r="T688" s="27">
        <v>0</v>
      </c>
      <c r="U688" s="27">
        <v>0</v>
      </c>
      <c r="V688" s="27">
        <v>0</v>
      </c>
      <c r="W688" s="27">
        <v>0</v>
      </c>
      <c r="X688" s="27">
        <v>0</v>
      </c>
      <c r="Y688" s="27">
        <v>0</v>
      </c>
      <c r="Z688" s="27">
        <v>0</v>
      </c>
      <c r="AA688" s="27">
        <v>0</v>
      </c>
      <c r="AB688" s="27">
        <v>0</v>
      </c>
      <c r="AC688" s="27">
        <v>0</v>
      </c>
      <c r="AD688" s="27">
        <v>0</v>
      </c>
      <c r="AE688" s="27">
        <v>0</v>
      </c>
      <c r="AF688" s="27">
        <v>0</v>
      </c>
      <c r="AG688" s="27">
        <v>0</v>
      </c>
      <c r="AH688" s="27">
        <v>0</v>
      </c>
      <c r="AI688" s="27">
        <v>0</v>
      </c>
      <c r="AJ688" s="27">
        <v>0</v>
      </c>
      <c r="AK688" s="28">
        <v>0</v>
      </c>
      <c r="AL688" s="11">
        <f t="shared" si="4"/>
        <v>2</v>
      </c>
      <c r="AN688" s="11" t="s">
        <v>476</v>
      </c>
      <c r="AO688" s="11">
        <f t="shared" si="5"/>
        <v>48</v>
      </c>
      <c r="AP688" s="22">
        <v>32</v>
      </c>
    </row>
    <row r="689" spans="1:42" ht="15.75" hidden="1" customHeight="1" x14ac:dyDescent="0.35">
      <c r="A689" s="11">
        <v>687</v>
      </c>
      <c r="C689" s="11">
        <v>0.56326288206174047</v>
      </c>
      <c r="D689" s="11">
        <v>1.2580584037140232</v>
      </c>
      <c r="E689" s="11">
        <v>0.86374766647902235</v>
      </c>
      <c r="F689" s="11">
        <v>0.59037687810805317</v>
      </c>
      <c r="G689" s="11">
        <v>1.0969711014818417</v>
      </c>
      <c r="H689" s="11">
        <v>1.4152918435262207</v>
      </c>
      <c r="I689" s="11">
        <v>1.0455553993692357</v>
      </c>
      <c r="J689" s="11">
        <v>1.7418971623328365</v>
      </c>
      <c r="K689" s="11">
        <v>1.3159169529718171</v>
      </c>
      <c r="L689" s="11" t="s">
        <v>465</v>
      </c>
      <c r="M689" s="11" t="s">
        <v>126</v>
      </c>
      <c r="N689" s="11" t="s">
        <v>7</v>
      </c>
      <c r="P689" s="26">
        <v>0</v>
      </c>
      <c r="Q689" s="27">
        <v>1</v>
      </c>
      <c r="R689" s="27">
        <v>1</v>
      </c>
      <c r="S689" s="27">
        <v>1</v>
      </c>
      <c r="T689" s="27">
        <v>0</v>
      </c>
      <c r="U689" s="27">
        <v>0</v>
      </c>
      <c r="V689" s="27">
        <v>0</v>
      </c>
      <c r="W689" s="27">
        <v>0</v>
      </c>
      <c r="X689" s="27">
        <v>0</v>
      </c>
      <c r="Y689" s="27">
        <v>0</v>
      </c>
      <c r="Z689" s="27">
        <v>0</v>
      </c>
      <c r="AA689" s="27">
        <v>0</v>
      </c>
      <c r="AB689" s="27">
        <v>0</v>
      </c>
      <c r="AC689" s="27">
        <v>0</v>
      </c>
      <c r="AD689" s="27">
        <v>0</v>
      </c>
      <c r="AE689" s="27">
        <v>0</v>
      </c>
      <c r="AF689" s="27">
        <v>0</v>
      </c>
      <c r="AG689" s="27">
        <v>0</v>
      </c>
      <c r="AH689" s="27">
        <v>0</v>
      </c>
      <c r="AI689" s="27">
        <v>0</v>
      </c>
      <c r="AJ689" s="27">
        <v>0</v>
      </c>
      <c r="AK689" s="28">
        <v>0</v>
      </c>
      <c r="AL689" s="11">
        <f t="shared" si="4"/>
        <v>3</v>
      </c>
      <c r="AN689" s="11" t="s">
        <v>467</v>
      </c>
      <c r="AO689" s="11">
        <f t="shared" si="5"/>
        <v>47</v>
      </c>
      <c r="AP689" s="22">
        <v>32</v>
      </c>
    </row>
    <row r="690" spans="1:42" ht="15.75" hidden="1" customHeight="1" x14ac:dyDescent="0.35">
      <c r="A690" s="11">
        <v>688</v>
      </c>
      <c r="C690" s="11">
        <v>0.59559286205230699</v>
      </c>
      <c r="D690" s="11">
        <v>1.4270250706660663</v>
      </c>
      <c r="E690" s="11">
        <v>1.0649029659916391</v>
      </c>
      <c r="F690" s="11">
        <v>0.74592967751639483</v>
      </c>
      <c r="G690" s="11">
        <v>1.5016401710707821</v>
      </c>
      <c r="H690" s="11">
        <v>0.7442274098887105</v>
      </c>
      <c r="I690" s="11">
        <v>1.0652888491913337</v>
      </c>
      <c r="J690" s="11">
        <v>1.8127368647902407</v>
      </c>
      <c r="K690" s="11">
        <v>1.3196557251157885</v>
      </c>
      <c r="L690" s="11" t="s">
        <v>465</v>
      </c>
      <c r="M690" s="11" t="s">
        <v>126</v>
      </c>
      <c r="N690" s="11" t="s">
        <v>10</v>
      </c>
      <c r="O690" s="11" t="s">
        <v>520</v>
      </c>
      <c r="P690" s="26">
        <v>0</v>
      </c>
      <c r="Q690" s="27">
        <v>1</v>
      </c>
      <c r="R690" s="27">
        <v>1</v>
      </c>
      <c r="S690" s="27">
        <v>1</v>
      </c>
      <c r="T690" s="27">
        <v>0</v>
      </c>
      <c r="U690" s="27">
        <v>0</v>
      </c>
      <c r="V690" s="27">
        <v>0</v>
      </c>
      <c r="W690" s="27">
        <v>0</v>
      </c>
      <c r="X690" s="27">
        <v>0</v>
      </c>
      <c r="Y690" s="27">
        <v>0</v>
      </c>
      <c r="Z690" s="27">
        <v>0</v>
      </c>
      <c r="AA690" s="27">
        <v>0</v>
      </c>
      <c r="AB690" s="27">
        <v>0</v>
      </c>
      <c r="AC690" s="27">
        <v>0</v>
      </c>
      <c r="AD690" s="27">
        <v>0</v>
      </c>
      <c r="AE690" s="27">
        <v>0</v>
      </c>
      <c r="AF690" s="27">
        <v>0</v>
      </c>
      <c r="AG690" s="27">
        <v>0</v>
      </c>
      <c r="AH690" s="27">
        <v>0</v>
      </c>
      <c r="AI690" s="27">
        <v>0</v>
      </c>
      <c r="AJ690" s="27">
        <v>0</v>
      </c>
      <c r="AK690" s="28">
        <v>0</v>
      </c>
      <c r="AL690" s="11">
        <f t="shared" si="4"/>
        <v>3</v>
      </c>
      <c r="AN690" s="11" t="s">
        <v>467</v>
      </c>
      <c r="AO690" s="11">
        <f t="shared" si="5"/>
        <v>47</v>
      </c>
      <c r="AP690" s="22">
        <v>32</v>
      </c>
    </row>
    <row r="691" spans="1:42" ht="15.75" hidden="1" customHeight="1" x14ac:dyDescent="0.35">
      <c r="A691" s="11">
        <v>689</v>
      </c>
      <c r="C691" s="11">
        <v>0.67282714035567293</v>
      </c>
      <c r="D691" s="11">
        <v>1.2666316479288595</v>
      </c>
      <c r="E691" s="11">
        <v>1.0000693171203765</v>
      </c>
      <c r="F691" s="11">
        <v>0.78355696754987503</v>
      </c>
      <c r="G691" s="11">
        <v>1.3450532280874614</v>
      </c>
      <c r="H691" s="11">
        <v>0.78972619058467841</v>
      </c>
      <c r="I691" s="11">
        <v>1.0631077124994242</v>
      </c>
      <c r="J691" s="11">
        <v>1.8566222678554518</v>
      </c>
      <c r="K691" s="11">
        <v>1.0521920064442709</v>
      </c>
      <c r="L691" s="11" t="s">
        <v>465</v>
      </c>
      <c r="M691" s="11" t="s">
        <v>126</v>
      </c>
      <c r="N691" s="11" t="s">
        <v>10</v>
      </c>
      <c r="O691" s="11" t="s">
        <v>523</v>
      </c>
      <c r="P691" s="26">
        <v>-1</v>
      </c>
      <c r="Q691" s="27">
        <v>1</v>
      </c>
      <c r="R691" s="27">
        <v>1</v>
      </c>
      <c r="S691" s="27">
        <v>1</v>
      </c>
      <c r="T691" s="27">
        <v>0</v>
      </c>
      <c r="U691" s="27">
        <v>0</v>
      </c>
      <c r="V691" s="27">
        <v>0</v>
      </c>
      <c r="W691" s="27">
        <v>0</v>
      </c>
      <c r="X691" s="27">
        <v>0</v>
      </c>
      <c r="Y691" s="27">
        <v>0</v>
      </c>
      <c r="Z691" s="27">
        <v>0</v>
      </c>
      <c r="AA691" s="27">
        <v>0</v>
      </c>
      <c r="AB691" s="27">
        <v>0</v>
      </c>
      <c r="AC691" s="27">
        <v>0</v>
      </c>
      <c r="AD691" s="27">
        <v>0</v>
      </c>
      <c r="AE691" s="27">
        <v>0</v>
      </c>
      <c r="AF691" s="27">
        <v>0</v>
      </c>
      <c r="AG691" s="27">
        <v>0</v>
      </c>
      <c r="AH691" s="27">
        <v>0</v>
      </c>
      <c r="AI691" s="27">
        <v>0</v>
      </c>
      <c r="AJ691" s="27">
        <v>0</v>
      </c>
      <c r="AK691" s="28">
        <v>0</v>
      </c>
      <c r="AL691" s="11">
        <f t="shared" si="4"/>
        <v>4</v>
      </c>
      <c r="AN691" s="11" t="s">
        <v>1635</v>
      </c>
      <c r="AO691" s="11">
        <f t="shared" si="5"/>
        <v>120</v>
      </c>
      <c r="AP691" s="22">
        <v>32</v>
      </c>
    </row>
    <row r="692" spans="1:42" ht="15.75" hidden="1" customHeight="1" x14ac:dyDescent="0.35">
      <c r="A692" s="11">
        <v>690</v>
      </c>
      <c r="C692" s="11">
        <v>0.55679079480189242</v>
      </c>
      <c r="D692" s="11">
        <v>1.1964176824229384</v>
      </c>
      <c r="E692" s="11">
        <v>1.1882485894152888</v>
      </c>
      <c r="F692" s="11">
        <v>0.65343724734988107</v>
      </c>
      <c r="G692" s="11">
        <v>1.3858133265831896</v>
      </c>
      <c r="H692" s="11">
        <v>1.397483259423967</v>
      </c>
      <c r="I692" s="11">
        <v>0.85587912994284199</v>
      </c>
      <c r="J692" s="11">
        <v>1.7837244317743457</v>
      </c>
      <c r="K692" s="11">
        <v>1.46957348321222</v>
      </c>
      <c r="L692" s="11" t="s">
        <v>465</v>
      </c>
      <c r="M692" s="11" t="s">
        <v>126</v>
      </c>
      <c r="N692" s="11" t="s">
        <v>13</v>
      </c>
      <c r="O692" s="11" t="s">
        <v>523</v>
      </c>
      <c r="P692" s="26">
        <v>-1</v>
      </c>
      <c r="Q692" s="27">
        <v>1</v>
      </c>
      <c r="R692" s="27">
        <v>1</v>
      </c>
      <c r="S692" s="27">
        <v>0</v>
      </c>
      <c r="T692" s="27">
        <v>0</v>
      </c>
      <c r="U692" s="27">
        <v>0</v>
      </c>
      <c r="V692" s="27">
        <v>0</v>
      </c>
      <c r="W692" s="27">
        <v>0</v>
      </c>
      <c r="X692" s="27">
        <v>0</v>
      </c>
      <c r="Y692" s="27">
        <v>0</v>
      </c>
      <c r="Z692" s="27">
        <v>0</v>
      </c>
      <c r="AA692" s="27">
        <v>0</v>
      </c>
      <c r="AB692" s="27">
        <v>0</v>
      </c>
      <c r="AC692" s="27">
        <v>0</v>
      </c>
      <c r="AD692" s="27">
        <v>0</v>
      </c>
      <c r="AE692" s="27">
        <v>0</v>
      </c>
      <c r="AF692" s="27">
        <v>0</v>
      </c>
      <c r="AG692" s="27">
        <v>0</v>
      </c>
      <c r="AH692" s="27">
        <v>0</v>
      </c>
      <c r="AI692" s="27">
        <v>0</v>
      </c>
      <c r="AJ692" s="27">
        <v>0</v>
      </c>
      <c r="AK692" s="28">
        <v>0</v>
      </c>
      <c r="AL692" s="11">
        <f t="shared" si="4"/>
        <v>3</v>
      </c>
      <c r="AN692" s="11" t="s">
        <v>493</v>
      </c>
      <c r="AO692" s="11">
        <f t="shared" si="5"/>
        <v>50</v>
      </c>
      <c r="AP692" s="22">
        <v>32</v>
      </c>
    </row>
    <row r="693" spans="1:42" ht="15.75" hidden="1" customHeight="1" x14ac:dyDescent="0.35">
      <c r="A693" s="11">
        <v>691</v>
      </c>
      <c r="C693" s="11">
        <v>0.66635516136173012</v>
      </c>
      <c r="D693" s="11">
        <v>1.3044308558111346</v>
      </c>
      <c r="E693" s="11">
        <v>1.0000693171203765</v>
      </c>
      <c r="F693" s="11">
        <v>0.70207319626876274</v>
      </c>
      <c r="G693" s="11">
        <v>1.0750011573305589</v>
      </c>
      <c r="H693" s="11">
        <v>0.77507671144048906</v>
      </c>
      <c r="I693" s="11">
        <v>0.81778630602618541</v>
      </c>
      <c r="J693" s="11">
        <v>1.6223549883959389</v>
      </c>
      <c r="K693" s="11">
        <v>1.2141494388360832</v>
      </c>
      <c r="L693" s="11" t="s">
        <v>465</v>
      </c>
      <c r="M693" s="11" t="s">
        <v>129</v>
      </c>
      <c r="N693" s="11" t="s">
        <v>7</v>
      </c>
      <c r="P693" s="26">
        <v>-1</v>
      </c>
      <c r="Q693" s="27">
        <v>1</v>
      </c>
      <c r="R693" s="27">
        <v>1</v>
      </c>
      <c r="S693" s="27">
        <v>1</v>
      </c>
      <c r="T693" s="27">
        <v>0</v>
      </c>
      <c r="U693" s="27">
        <v>0</v>
      </c>
      <c r="V693" s="27">
        <v>0</v>
      </c>
      <c r="W693" s="27">
        <v>0</v>
      </c>
      <c r="X693" s="27">
        <v>0</v>
      </c>
      <c r="Y693" s="27">
        <v>0</v>
      </c>
      <c r="Z693" s="27">
        <v>0</v>
      </c>
      <c r="AA693" s="27">
        <v>0</v>
      </c>
      <c r="AB693" s="27">
        <v>0</v>
      </c>
      <c r="AC693" s="27">
        <v>0</v>
      </c>
      <c r="AD693" s="27">
        <v>0</v>
      </c>
      <c r="AE693" s="27">
        <v>0</v>
      </c>
      <c r="AF693" s="27">
        <v>0</v>
      </c>
      <c r="AG693" s="27">
        <v>0</v>
      </c>
      <c r="AH693" s="27">
        <v>0</v>
      </c>
      <c r="AI693" s="27">
        <v>0</v>
      </c>
      <c r="AJ693" s="27">
        <v>0</v>
      </c>
      <c r="AK693" s="28">
        <v>0</v>
      </c>
      <c r="AL693" s="11">
        <f t="shared" si="4"/>
        <v>4</v>
      </c>
      <c r="AN693" s="11" t="s">
        <v>1635</v>
      </c>
      <c r="AO693" s="11">
        <f t="shared" si="5"/>
        <v>120</v>
      </c>
      <c r="AP693" s="22">
        <v>32</v>
      </c>
    </row>
    <row r="694" spans="1:42" ht="15.75" hidden="1" customHeight="1" x14ac:dyDescent="0.35">
      <c r="A694" s="11">
        <v>692</v>
      </c>
      <c r="C694" s="11">
        <v>0.65707650732362111</v>
      </c>
      <c r="D694" s="11">
        <v>1.2421702949973861</v>
      </c>
      <c r="E694" s="11">
        <v>1.4517553473218836</v>
      </c>
      <c r="F694" s="11">
        <v>0.8922989200960495</v>
      </c>
      <c r="G694" s="11">
        <v>1.2325654357746083</v>
      </c>
      <c r="H694" s="11">
        <v>0.70493782471223088</v>
      </c>
      <c r="I694" s="11">
        <v>0.90423566318990856</v>
      </c>
      <c r="J694" s="11">
        <v>1.5515445886836383</v>
      </c>
      <c r="K694" s="11">
        <v>1.0231795507921995</v>
      </c>
      <c r="L694" s="11" t="s">
        <v>465</v>
      </c>
      <c r="M694" s="11" t="s">
        <v>129</v>
      </c>
      <c r="N694" s="11" t="s">
        <v>10</v>
      </c>
      <c r="O694" s="11" t="s">
        <v>520</v>
      </c>
      <c r="P694" s="26">
        <v>0</v>
      </c>
      <c r="Q694" s="27">
        <v>1</v>
      </c>
      <c r="R694" s="27">
        <v>1</v>
      </c>
      <c r="S694" s="27">
        <v>0</v>
      </c>
      <c r="T694" s="27">
        <v>0</v>
      </c>
      <c r="U694" s="27">
        <v>0</v>
      </c>
      <c r="V694" s="27">
        <v>0</v>
      </c>
      <c r="W694" s="27">
        <v>0</v>
      </c>
      <c r="X694" s="27">
        <v>0</v>
      </c>
      <c r="Y694" s="27">
        <v>0</v>
      </c>
      <c r="Z694" s="27">
        <v>0</v>
      </c>
      <c r="AA694" s="27">
        <v>0</v>
      </c>
      <c r="AB694" s="27">
        <v>0</v>
      </c>
      <c r="AC694" s="27">
        <v>0</v>
      </c>
      <c r="AD694" s="27">
        <v>0</v>
      </c>
      <c r="AE694" s="27">
        <v>0</v>
      </c>
      <c r="AF694" s="27">
        <v>0</v>
      </c>
      <c r="AG694" s="27">
        <v>0</v>
      </c>
      <c r="AH694" s="27">
        <v>0</v>
      </c>
      <c r="AI694" s="27">
        <v>0</v>
      </c>
      <c r="AJ694" s="27">
        <v>0</v>
      </c>
      <c r="AK694" s="28">
        <v>0</v>
      </c>
      <c r="AL694" s="11">
        <f t="shared" si="4"/>
        <v>2</v>
      </c>
      <c r="AN694" s="11" t="s">
        <v>476</v>
      </c>
      <c r="AO694" s="11">
        <f t="shared" si="5"/>
        <v>48</v>
      </c>
      <c r="AP694" s="22">
        <v>32</v>
      </c>
    </row>
    <row r="695" spans="1:42" ht="15.75" hidden="1" customHeight="1" x14ac:dyDescent="0.35">
      <c r="A695" s="11">
        <v>693</v>
      </c>
      <c r="C695" s="11">
        <v>0.63444167343733171</v>
      </c>
      <c r="D695" s="11">
        <v>1.2942885965772981</v>
      </c>
      <c r="E695" s="11">
        <v>1.1636813570876654</v>
      </c>
      <c r="F695" s="11">
        <v>0.66925865901331993</v>
      </c>
      <c r="G695" s="11">
        <v>1.3172452569870514</v>
      </c>
      <c r="H695" s="11">
        <v>0.62337150396325913</v>
      </c>
      <c r="I695" s="11">
        <v>0.89397940382350127</v>
      </c>
      <c r="J695" s="11">
        <v>1.4828325782141456</v>
      </c>
      <c r="K695" s="11">
        <v>1.1339656704871108</v>
      </c>
      <c r="L695" s="11" t="s">
        <v>465</v>
      </c>
      <c r="M695" s="11" t="s">
        <v>129</v>
      </c>
      <c r="N695" s="11" t="s">
        <v>10</v>
      </c>
      <c r="O695" s="11" t="s">
        <v>523</v>
      </c>
      <c r="P695" s="26">
        <v>0</v>
      </c>
      <c r="Q695" s="27">
        <v>1</v>
      </c>
      <c r="R695" s="27">
        <v>1</v>
      </c>
      <c r="S695" s="27">
        <v>0</v>
      </c>
      <c r="T695" s="27">
        <v>0</v>
      </c>
      <c r="U695" s="27">
        <v>0</v>
      </c>
      <c r="V695" s="27">
        <v>0</v>
      </c>
      <c r="W695" s="27">
        <v>0</v>
      </c>
      <c r="X695" s="27">
        <v>0</v>
      </c>
      <c r="Y695" s="27">
        <v>0</v>
      </c>
      <c r="Z695" s="27">
        <v>0</v>
      </c>
      <c r="AA695" s="27">
        <v>0</v>
      </c>
      <c r="AB695" s="27">
        <v>0</v>
      </c>
      <c r="AC695" s="27">
        <v>0</v>
      </c>
      <c r="AD695" s="27">
        <v>0</v>
      </c>
      <c r="AE695" s="27">
        <v>0</v>
      </c>
      <c r="AF695" s="27">
        <v>0</v>
      </c>
      <c r="AG695" s="27">
        <v>0</v>
      </c>
      <c r="AH695" s="27">
        <v>0</v>
      </c>
      <c r="AI695" s="27">
        <v>0</v>
      </c>
      <c r="AJ695" s="27">
        <v>0</v>
      </c>
      <c r="AK695" s="28">
        <v>0</v>
      </c>
      <c r="AL695" s="11">
        <f t="shared" si="4"/>
        <v>2</v>
      </c>
      <c r="AN695" s="11" t="s">
        <v>476</v>
      </c>
      <c r="AO695" s="11">
        <f t="shared" si="5"/>
        <v>48</v>
      </c>
      <c r="AP695" s="22">
        <v>32</v>
      </c>
    </row>
    <row r="696" spans="1:42" ht="15.75" hidden="1" customHeight="1" x14ac:dyDescent="0.35">
      <c r="A696" s="11">
        <v>694</v>
      </c>
      <c r="C696" s="11">
        <v>0.68638553372429834</v>
      </c>
      <c r="D696" s="11">
        <v>1.238854903656744</v>
      </c>
      <c r="E696" s="11">
        <v>1.3161992683378771</v>
      </c>
      <c r="F696" s="11">
        <v>0.58715848530652759</v>
      </c>
      <c r="G696" s="11">
        <v>1.5799544476091425</v>
      </c>
      <c r="H696" s="11">
        <v>0.76126130984238372</v>
      </c>
      <c r="I696" s="11">
        <v>0.87899102206525748</v>
      </c>
      <c r="J696" s="11">
        <v>1.3125261586668555</v>
      </c>
      <c r="K696" s="11">
        <v>1.332648840230588</v>
      </c>
      <c r="L696" s="11" t="s">
        <v>465</v>
      </c>
      <c r="M696" s="11" t="s">
        <v>129</v>
      </c>
      <c r="N696" s="11" t="s">
        <v>13</v>
      </c>
      <c r="O696" s="11" t="s">
        <v>523</v>
      </c>
      <c r="P696" s="26">
        <v>-1</v>
      </c>
      <c r="Q696" s="27">
        <v>1</v>
      </c>
      <c r="R696" s="27">
        <v>1</v>
      </c>
      <c r="S696" s="27">
        <v>0</v>
      </c>
      <c r="T696" s="27">
        <v>0</v>
      </c>
      <c r="U696" s="27">
        <v>0</v>
      </c>
      <c r="V696" s="27">
        <v>0</v>
      </c>
      <c r="W696" s="27">
        <v>0</v>
      </c>
      <c r="X696" s="27">
        <v>0</v>
      </c>
      <c r="Y696" s="27">
        <v>0</v>
      </c>
      <c r="Z696" s="27">
        <v>0</v>
      </c>
      <c r="AA696" s="27">
        <v>0</v>
      </c>
      <c r="AB696" s="27">
        <v>0</v>
      </c>
      <c r="AC696" s="27">
        <v>0</v>
      </c>
      <c r="AD696" s="27">
        <v>0</v>
      </c>
      <c r="AE696" s="27">
        <v>0</v>
      </c>
      <c r="AF696" s="27">
        <v>0</v>
      </c>
      <c r="AG696" s="27">
        <v>0</v>
      </c>
      <c r="AH696" s="27">
        <v>0</v>
      </c>
      <c r="AI696" s="27">
        <v>0</v>
      </c>
      <c r="AJ696" s="27">
        <v>0</v>
      </c>
      <c r="AK696" s="28">
        <v>0</v>
      </c>
      <c r="AL696" s="11">
        <f t="shared" si="4"/>
        <v>3</v>
      </c>
      <c r="AN696" s="11" t="s">
        <v>493</v>
      </c>
      <c r="AO696" s="11">
        <f t="shared" si="5"/>
        <v>50</v>
      </c>
      <c r="AP696" s="22">
        <v>32</v>
      </c>
    </row>
    <row r="697" spans="1:42" ht="15.75" hidden="1" customHeight="1" x14ac:dyDescent="0.35">
      <c r="A697" s="11">
        <v>695</v>
      </c>
      <c r="C697" s="11">
        <v>0.52980395587564755</v>
      </c>
      <c r="D697" s="11">
        <v>1.1170264355119426</v>
      </c>
      <c r="E697" s="11">
        <v>1.2479093833168733</v>
      </c>
      <c r="F697" s="11">
        <v>0.57694903554875698</v>
      </c>
      <c r="G697" s="11">
        <v>0.8001843328878474</v>
      </c>
      <c r="H697" s="11">
        <v>0.72485899817046107</v>
      </c>
      <c r="I697" s="11">
        <v>0.76235042279181608</v>
      </c>
      <c r="J697" s="11">
        <v>1.3781494595408832</v>
      </c>
      <c r="K697" s="11">
        <v>0.91247711845472013</v>
      </c>
      <c r="L697" s="11" t="s">
        <v>465</v>
      </c>
      <c r="M697" s="11" t="s">
        <v>132</v>
      </c>
      <c r="N697" s="11" t="s">
        <v>7</v>
      </c>
      <c r="P697" s="26">
        <v>-1</v>
      </c>
      <c r="Q697" s="27">
        <v>1</v>
      </c>
      <c r="R697" s="27">
        <v>1</v>
      </c>
      <c r="S697" s="27">
        <v>0</v>
      </c>
      <c r="T697" s="27">
        <v>0</v>
      </c>
      <c r="U697" s="27">
        <v>0</v>
      </c>
      <c r="V697" s="27">
        <v>0</v>
      </c>
      <c r="W697" s="27">
        <v>0</v>
      </c>
      <c r="X697" s="27">
        <v>0</v>
      </c>
      <c r="Y697" s="27">
        <v>0</v>
      </c>
      <c r="Z697" s="27">
        <v>0</v>
      </c>
      <c r="AA697" s="27">
        <v>0</v>
      </c>
      <c r="AB697" s="27">
        <v>0</v>
      </c>
      <c r="AC697" s="27">
        <v>0</v>
      </c>
      <c r="AD697" s="27">
        <v>0</v>
      </c>
      <c r="AE697" s="27">
        <v>0</v>
      </c>
      <c r="AF697" s="27">
        <v>0</v>
      </c>
      <c r="AG697" s="27">
        <v>0</v>
      </c>
      <c r="AH697" s="27">
        <v>0</v>
      </c>
      <c r="AI697" s="27">
        <v>0</v>
      </c>
      <c r="AJ697" s="27">
        <v>0</v>
      </c>
      <c r="AK697" s="28">
        <v>0</v>
      </c>
      <c r="AL697" s="11">
        <f t="shared" si="4"/>
        <v>3</v>
      </c>
      <c r="AN697" s="11" t="s">
        <v>493</v>
      </c>
      <c r="AO697" s="11">
        <f t="shared" si="5"/>
        <v>50</v>
      </c>
      <c r="AP697" s="22">
        <v>32</v>
      </c>
    </row>
    <row r="698" spans="1:42" ht="15.75" hidden="1" customHeight="1" x14ac:dyDescent="0.35">
      <c r="A698" s="11">
        <v>696</v>
      </c>
      <c r="C698" s="11">
        <v>0.6871396755551139</v>
      </c>
      <c r="D698" s="11">
        <v>1.3064627962065092</v>
      </c>
      <c r="E698" s="11">
        <v>1.5840273693543334</v>
      </c>
      <c r="F698" s="11">
        <v>0.68847550199122176</v>
      </c>
      <c r="G698" s="11">
        <v>0.88586381220724753</v>
      </c>
      <c r="H698" s="11">
        <v>0.87361049130999346</v>
      </c>
      <c r="I698" s="11">
        <v>0.94702881698126762</v>
      </c>
      <c r="J698" s="11">
        <v>1.4423650486899013</v>
      </c>
      <c r="K698" s="11">
        <v>0.95113252926928471</v>
      </c>
      <c r="L698" s="11" t="s">
        <v>465</v>
      </c>
      <c r="M698" s="11" t="s">
        <v>132</v>
      </c>
      <c r="N698" s="11" t="s">
        <v>10</v>
      </c>
      <c r="O698" s="11" t="s">
        <v>520</v>
      </c>
      <c r="P698" s="26">
        <v>0</v>
      </c>
      <c r="Q698" s="27">
        <v>1</v>
      </c>
      <c r="R698" s="27">
        <v>1</v>
      </c>
      <c r="S698" s="27">
        <v>0</v>
      </c>
      <c r="T698" s="27">
        <v>0</v>
      </c>
      <c r="U698" s="27">
        <v>0</v>
      </c>
      <c r="V698" s="27">
        <v>0</v>
      </c>
      <c r="W698" s="27">
        <v>0</v>
      </c>
      <c r="X698" s="27">
        <v>0</v>
      </c>
      <c r="Y698" s="27">
        <v>0</v>
      </c>
      <c r="Z698" s="27">
        <v>0</v>
      </c>
      <c r="AA698" s="27">
        <v>0</v>
      </c>
      <c r="AB698" s="27">
        <v>0</v>
      </c>
      <c r="AC698" s="27">
        <v>0</v>
      </c>
      <c r="AD698" s="27">
        <v>0</v>
      </c>
      <c r="AE698" s="27">
        <v>0</v>
      </c>
      <c r="AF698" s="27">
        <v>0</v>
      </c>
      <c r="AG698" s="27">
        <v>0</v>
      </c>
      <c r="AH698" s="27">
        <v>0</v>
      </c>
      <c r="AI698" s="27">
        <v>0</v>
      </c>
      <c r="AJ698" s="27">
        <v>0</v>
      </c>
      <c r="AK698" s="28">
        <v>0</v>
      </c>
      <c r="AL698" s="11">
        <f t="shared" si="4"/>
        <v>2</v>
      </c>
      <c r="AN698" s="11" t="s">
        <v>476</v>
      </c>
      <c r="AO698" s="11">
        <f t="shared" si="5"/>
        <v>48</v>
      </c>
      <c r="AP698" s="22">
        <v>32</v>
      </c>
    </row>
    <row r="699" spans="1:42" ht="15.75" hidden="1" customHeight="1" x14ac:dyDescent="0.35">
      <c r="A699" s="11">
        <v>697</v>
      </c>
      <c r="C699" s="11">
        <v>0.59741029478269769</v>
      </c>
      <c r="D699" s="11">
        <v>1.644753551576279</v>
      </c>
      <c r="E699" s="11">
        <v>1.5355264388529641</v>
      </c>
      <c r="F699" s="11">
        <v>0.49874641798627078</v>
      </c>
      <c r="G699" s="11">
        <v>0.97893208085635686</v>
      </c>
      <c r="H699" s="11">
        <v>1.0141290226389179</v>
      </c>
      <c r="I699" s="11">
        <v>0.80474934746520332</v>
      </c>
      <c r="J699" s="11">
        <v>1.4782101847827169</v>
      </c>
      <c r="K699" s="11">
        <v>0.65228099157659136</v>
      </c>
      <c r="L699" s="11" t="s">
        <v>465</v>
      </c>
      <c r="M699" s="11" t="s">
        <v>132</v>
      </c>
      <c r="N699" s="11" t="s">
        <v>10</v>
      </c>
      <c r="O699" s="11" t="s">
        <v>523</v>
      </c>
      <c r="P699" s="26">
        <v>-1</v>
      </c>
      <c r="Q699" s="27">
        <v>1</v>
      </c>
      <c r="R699" s="27">
        <v>1</v>
      </c>
      <c r="S699" s="27">
        <v>1</v>
      </c>
      <c r="T699" s="27">
        <v>0</v>
      </c>
      <c r="U699" s="27">
        <v>0</v>
      </c>
      <c r="V699" s="27">
        <v>0</v>
      </c>
      <c r="W699" s="27">
        <v>0</v>
      </c>
      <c r="X699" s="27">
        <v>0</v>
      </c>
      <c r="Y699" s="27">
        <v>0</v>
      </c>
      <c r="Z699" s="27">
        <v>0</v>
      </c>
      <c r="AA699" s="27">
        <v>0</v>
      </c>
      <c r="AB699" s="27">
        <v>0</v>
      </c>
      <c r="AC699" s="27">
        <v>0</v>
      </c>
      <c r="AD699" s="27">
        <v>0</v>
      </c>
      <c r="AE699" s="27">
        <v>0</v>
      </c>
      <c r="AF699" s="27">
        <v>0</v>
      </c>
      <c r="AG699" s="27">
        <v>-1</v>
      </c>
      <c r="AH699" s="27">
        <v>0</v>
      </c>
      <c r="AI699" s="27">
        <v>0</v>
      </c>
      <c r="AJ699" s="27">
        <v>0</v>
      </c>
      <c r="AK699" s="28">
        <v>0</v>
      </c>
      <c r="AL699" s="11">
        <f t="shared" si="4"/>
        <v>5</v>
      </c>
      <c r="AN699" s="11" t="s">
        <v>1670</v>
      </c>
      <c r="AO699" s="11">
        <f t="shared" si="5"/>
        <v>121</v>
      </c>
      <c r="AP699" s="22">
        <v>32</v>
      </c>
    </row>
    <row r="700" spans="1:42" ht="15.75" hidden="1" customHeight="1" x14ac:dyDescent="0.35">
      <c r="A700" s="11">
        <v>698</v>
      </c>
      <c r="C700" s="11">
        <v>0.58086836633615668</v>
      </c>
      <c r="D700" s="11">
        <v>1.2038671278227615</v>
      </c>
      <c r="E700" s="11">
        <v>1.735179574889177</v>
      </c>
      <c r="F700" s="11">
        <v>0.4872340099519511</v>
      </c>
      <c r="G700" s="11">
        <v>1.6453432715824317</v>
      </c>
      <c r="H700" s="11">
        <v>0.76622818762238087</v>
      </c>
      <c r="I700" s="11">
        <v>0.76892281721227651</v>
      </c>
      <c r="J700" s="11">
        <v>1.4196391688121488</v>
      </c>
      <c r="K700" s="11">
        <v>0.67134329310046448</v>
      </c>
      <c r="L700" s="11" t="s">
        <v>465</v>
      </c>
      <c r="M700" s="11" t="s">
        <v>132</v>
      </c>
      <c r="N700" s="11" t="s">
        <v>13</v>
      </c>
      <c r="O700" s="11" t="s">
        <v>523</v>
      </c>
      <c r="P700" s="26">
        <v>-1</v>
      </c>
      <c r="Q700" s="27">
        <v>1</v>
      </c>
      <c r="R700" s="27">
        <v>1</v>
      </c>
      <c r="S700" s="27">
        <v>0</v>
      </c>
      <c r="T700" s="27">
        <v>0</v>
      </c>
      <c r="U700" s="27">
        <v>0</v>
      </c>
      <c r="V700" s="27">
        <v>0</v>
      </c>
      <c r="W700" s="27">
        <v>0</v>
      </c>
      <c r="X700" s="27">
        <v>0</v>
      </c>
      <c r="Y700" s="27">
        <v>0</v>
      </c>
      <c r="Z700" s="27">
        <v>0</v>
      </c>
      <c r="AA700" s="27">
        <v>0</v>
      </c>
      <c r="AB700" s="27">
        <v>0</v>
      </c>
      <c r="AC700" s="27">
        <v>0</v>
      </c>
      <c r="AD700" s="27">
        <v>0</v>
      </c>
      <c r="AE700" s="27">
        <v>0</v>
      </c>
      <c r="AF700" s="27">
        <v>0</v>
      </c>
      <c r="AG700" s="27">
        <v>0</v>
      </c>
      <c r="AH700" s="27">
        <v>0</v>
      </c>
      <c r="AI700" s="27">
        <v>0</v>
      </c>
      <c r="AJ700" s="27">
        <v>0</v>
      </c>
      <c r="AK700" s="28">
        <v>0</v>
      </c>
      <c r="AL700" s="11">
        <f t="shared" si="4"/>
        <v>3</v>
      </c>
      <c r="AN700" s="11" t="s">
        <v>493</v>
      </c>
      <c r="AO700" s="11">
        <f t="shared" si="5"/>
        <v>50</v>
      </c>
      <c r="AP700" s="22">
        <v>32</v>
      </c>
    </row>
    <row r="701" spans="1:42" ht="15.75" hidden="1" customHeight="1" x14ac:dyDescent="0.35">
      <c r="A701" s="11">
        <v>699</v>
      </c>
      <c r="C701" s="11">
        <v>0.58331519780309438</v>
      </c>
      <c r="D701" s="11">
        <v>1.3331158966735823</v>
      </c>
      <c r="E701" s="11">
        <v>0.94468133182997061</v>
      </c>
      <c r="F701" s="11">
        <v>0.67654765867465883</v>
      </c>
      <c r="G701" s="11">
        <v>0.94331120514387756</v>
      </c>
      <c r="H701" s="11">
        <v>0.78056642409922139</v>
      </c>
      <c r="I701" s="11">
        <v>0.95788064576726695</v>
      </c>
      <c r="J701" s="11">
        <v>1.693928895201497</v>
      </c>
      <c r="K701" s="11">
        <v>0.96495155072319994</v>
      </c>
      <c r="L701" s="11" t="s">
        <v>465</v>
      </c>
      <c r="M701" s="11" t="s">
        <v>135</v>
      </c>
      <c r="N701" s="11" t="s">
        <v>7</v>
      </c>
      <c r="P701" s="26">
        <v>0</v>
      </c>
      <c r="Q701" s="27">
        <v>1</v>
      </c>
      <c r="R701" s="27">
        <v>1</v>
      </c>
      <c r="S701" s="27">
        <v>1</v>
      </c>
      <c r="T701" s="27">
        <v>0</v>
      </c>
      <c r="U701" s="27">
        <v>0</v>
      </c>
      <c r="V701" s="27">
        <v>0</v>
      </c>
      <c r="W701" s="27">
        <v>0</v>
      </c>
      <c r="X701" s="27">
        <v>0</v>
      </c>
      <c r="Y701" s="27">
        <v>0</v>
      </c>
      <c r="Z701" s="27">
        <v>0</v>
      </c>
      <c r="AA701" s="27">
        <v>0</v>
      </c>
      <c r="AB701" s="27">
        <v>0</v>
      </c>
      <c r="AC701" s="27">
        <v>0</v>
      </c>
      <c r="AD701" s="27">
        <v>0</v>
      </c>
      <c r="AE701" s="27">
        <v>0</v>
      </c>
      <c r="AF701" s="27">
        <v>0</v>
      </c>
      <c r="AG701" s="27">
        <v>-1</v>
      </c>
      <c r="AH701" s="27">
        <v>0</v>
      </c>
      <c r="AI701" s="27">
        <v>0</v>
      </c>
      <c r="AJ701" s="27">
        <v>0</v>
      </c>
      <c r="AK701" s="28">
        <v>0</v>
      </c>
      <c r="AL701" s="11">
        <f t="shared" si="4"/>
        <v>4</v>
      </c>
      <c r="AN701" s="11" t="s">
        <v>481</v>
      </c>
      <c r="AO701" s="11">
        <f t="shared" si="5"/>
        <v>49</v>
      </c>
      <c r="AP701" s="22">
        <v>32</v>
      </c>
    </row>
    <row r="702" spans="1:42" ht="15.75" hidden="1" customHeight="1" x14ac:dyDescent="0.35">
      <c r="A702" s="11">
        <v>700</v>
      </c>
      <c r="C702" s="11">
        <v>0.56821826347869919</v>
      </c>
      <c r="D702" s="11">
        <v>1.3649512694878936</v>
      </c>
      <c r="E702" s="11">
        <v>1.2498961363078918</v>
      </c>
      <c r="F702" s="11">
        <v>0.61065941177955396</v>
      </c>
      <c r="G702" s="11">
        <v>1.1025013046472247</v>
      </c>
      <c r="H702" s="11">
        <v>0.77217482640447344</v>
      </c>
      <c r="I702" s="11">
        <v>1.0000693171203765</v>
      </c>
      <c r="J702" s="11">
        <v>1.4715014276693346</v>
      </c>
      <c r="K702" s="11">
        <v>1.331001003535754</v>
      </c>
      <c r="L702" s="11" t="s">
        <v>465</v>
      </c>
      <c r="M702" s="11" t="s">
        <v>135</v>
      </c>
      <c r="N702" s="11" t="s">
        <v>10</v>
      </c>
      <c r="O702" s="11" t="s">
        <v>520</v>
      </c>
      <c r="P702" s="26">
        <v>0</v>
      </c>
      <c r="Q702" s="27">
        <v>1</v>
      </c>
      <c r="R702" s="27">
        <v>1</v>
      </c>
      <c r="S702" s="27">
        <v>1</v>
      </c>
      <c r="T702" s="27">
        <v>0</v>
      </c>
      <c r="U702" s="27">
        <v>0</v>
      </c>
      <c r="V702" s="27">
        <v>0</v>
      </c>
      <c r="W702" s="27">
        <v>0</v>
      </c>
      <c r="X702" s="27">
        <v>0</v>
      </c>
      <c r="Y702" s="27">
        <v>0</v>
      </c>
      <c r="Z702" s="27">
        <v>0</v>
      </c>
      <c r="AA702" s="27">
        <v>0</v>
      </c>
      <c r="AB702" s="27">
        <v>0</v>
      </c>
      <c r="AC702" s="27">
        <v>0</v>
      </c>
      <c r="AD702" s="27">
        <v>0</v>
      </c>
      <c r="AE702" s="27">
        <v>0</v>
      </c>
      <c r="AF702" s="27">
        <v>0</v>
      </c>
      <c r="AG702" s="27">
        <v>0</v>
      </c>
      <c r="AH702" s="27">
        <v>0</v>
      </c>
      <c r="AI702" s="27">
        <v>0</v>
      </c>
      <c r="AJ702" s="27">
        <v>0</v>
      </c>
      <c r="AK702" s="28">
        <v>0</v>
      </c>
      <c r="AL702" s="11">
        <f t="shared" si="4"/>
        <v>3</v>
      </c>
      <c r="AN702" s="11" t="s">
        <v>467</v>
      </c>
      <c r="AO702" s="11">
        <f t="shared" si="5"/>
        <v>47</v>
      </c>
      <c r="AP702" s="22">
        <v>32</v>
      </c>
    </row>
    <row r="703" spans="1:42" ht="15.75" hidden="1" customHeight="1" x14ac:dyDescent="0.35">
      <c r="A703" s="11">
        <v>701</v>
      </c>
      <c r="C703" s="11">
        <v>0.49086370761689979</v>
      </c>
      <c r="D703" s="11">
        <v>1.5292747775112625</v>
      </c>
      <c r="E703" s="11">
        <v>1.0667062508063598</v>
      </c>
      <c r="F703" s="11">
        <v>0.79667795359514193</v>
      </c>
      <c r="G703" s="11">
        <v>1.258271186649508</v>
      </c>
      <c r="H703" s="11">
        <v>0.67892345896387918</v>
      </c>
      <c r="I703" s="11">
        <v>0.79280956312746276</v>
      </c>
      <c r="J703" s="11">
        <v>1.8509898485422531</v>
      </c>
      <c r="K703" s="11">
        <v>0.53021139895903824</v>
      </c>
      <c r="L703" s="11" t="s">
        <v>465</v>
      </c>
      <c r="M703" s="11" t="s">
        <v>135</v>
      </c>
      <c r="N703" s="11" t="s">
        <v>10</v>
      </c>
      <c r="O703" s="11" t="s">
        <v>523</v>
      </c>
      <c r="P703" s="26">
        <v>0</v>
      </c>
      <c r="Q703" s="27">
        <v>1</v>
      </c>
      <c r="R703" s="27">
        <v>1</v>
      </c>
      <c r="S703" s="27">
        <v>1</v>
      </c>
      <c r="T703" s="27">
        <v>0</v>
      </c>
      <c r="U703" s="27">
        <v>0</v>
      </c>
      <c r="V703" s="27">
        <v>0</v>
      </c>
      <c r="W703" s="27">
        <v>0</v>
      </c>
      <c r="X703" s="27">
        <v>0</v>
      </c>
      <c r="Y703" s="27">
        <v>0</v>
      </c>
      <c r="Z703" s="27">
        <v>0</v>
      </c>
      <c r="AA703" s="27">
        <v>0</v>
      </c>
      <c r="AB703" s="27">
        <v>0</v>
      </c>
      <c r="AC703" s="27">
        <v>0</v>
      </c>
      <c r="AD703" s="27">
        <v>0</v>
      </c>
      <c r="AE703" s="27">
        <v>0</v>
      </c>
      <c r="AF703" s="27">
        <v>0</v>
      </c>
      <c r="AG703" s="27">
        <v>0</v>
      </c>
      <c r="AH703" s="27">
        <v>0</v>
      </c>
      <c r="AI703" s="27">
        <v>0</v>
      </c>
      <c r="AJ703" s="27">
        <v>0</v>
      </c>
      <c r="AK703" s="28">
        <v>0</v>
      </c>
      <c r="AL703" s="11">
        <f t="shared" si="4"/>
        <v>3</v>
      </c>
      <c r="AN703" s="11" t="s">
        <v>467</v>
      </c>
      <c r="AO703" s="11">
        <f t="shared" si="5"/>
        <v>47</v>
      </c>
      <c r="AP703" s="22">
        <v>32</v>
      </c>
    </row>
    <row r="704" spans="1:42" ht="15.75" hidden="1" customHeight="1" x14ac:dyDescent="0.35">
      <c r="A704" s="11">
        <v>702</v>
      </c>
      <c r="C704" s="11">
        <v>0.54234892196734918</v>
      </c>
      <c r="D704" s="11">
        <v>1.478111395516009</v>
      </c>
      <c r="E704" s="11">
        <v>1.4592889623153589</v>
      </c>
      <c r="F704" s="11">
        <v>0.62311661497586768</v>
      </c>
      <c r="G704" s="11">
        <v>0.82048795509812023</v>
      </c>
      <c r="H704" s="11">
        <v>0.94451578458590724</v>
      </c>
      <c r="I704" s="11">
        <v>0.88210985164867095</v>
      </c>
      <c r="J704" s="11">
        <v>1.5300384124292721</v>
      </c>
      <c r="K704" s="11">
        <v>1.0616575631712655</v>
      </c>
      <c r="L704" s="11" t="s">
        <v>465</v>
      </c>
      <c r="M704" s="11" t="s">
        <v>135</v>
      </c>
      <c r="N704" s="11" t="s">
        <v>13</v>
      </c>
      <c r="O704" s="11" t="s">
        <v>523</v>
      </c>
      <c r="P704" s="26">
        <v>0</v>
      </c>
      <c r="Q704" s="27">
        <v>1</v>
      </c>
      <c r="R704" s="27">
        <v>1</v>
      </c>
      <c r="S704" s="27">
        <v>0</v>
      </c>
      <c r="T704" s="27">
        <v>0</v>
      </c>
      <c r="U704" s="27">
        <v>0</v>
      </c>
      <c r="V704" s="27">
        <v>0</v>
      </c>
      <c r="W704" s="27">
        <v>0</v>
      </c>
      <c r="X704" s="27">
        <v>0</v>
      </c>
      <c r="Y704" s="27">
        <v>0</v>
      </c>
      <c r="Z704" s="27">
        <v>0</v>
      </c>
      <c r="AA704" s="27">
        <v>0</v>
      </c>
      <c r="AB704" s="27">
        <v>0</v>
      </c>
      <c r="AC704" s="27">
        <v>0</v>
      </c>
      <c r="AD704" s="27">
        <v>0</v>
      </c>
      <c r="AE704" s="27">
        <v>0</v>
      </c>
      <c r="AF704" s="27">
        <v>0</v>
      </c>
      <c r="AG704" s="27">
        <v>0</v>
      </c>
      <c r="AH704" s="27">
        <v>0</v>
      </c>
      <c r="AI704" s="27">
        <v>0</v>
      </c>
      <c r="AJ704" s="27">
        <v>0</v>
      </c>
      <c r="AK704" s="28">
        <v>0</v>
      </c>
      <c r="AL704" s="11">
        <f t="shared" si="4"/>
        <v>2</v>
      </c>
      <c r="AN704" s="11" t="s">
        <v>476</v>
      </c>
      <c r="AO704" s="11">
        <f t="shared" si="5"/>
        <v>48</v>
      </c>
      <c r="AP704" s="22">
        <v>32</v>
      </c>
    </row>
    <row r="705" spans="1:42" ht="15.75" hidden="1" customHeight="1" x14ac:dyDescent="0.35">
      <c r="A705" s="11">
        <v>703</v>
      </c>
      <c r="C705" s="11">
        <v>0.67201666582822783</v>
      </c>
      <c r="D705" s="11">
        <v>1.3157822519028399</v>
      </c>
      <c r="E705" s="11">
        <v>1.0059854841843787</v>
      </c>
      <c r="F705" s="11">
        <v>0.6734602647689244</v>
      </c>
      <c r="G705" s="11">
        <v>1.0902014921407397</v>
      </c>
      <c r="H705" s="11">
        <v>0.80327794434548883</v>
      </c>
      <c r="I705" s="11">
        <v>0.94453111227633901</v>
      </c>
      <c r="J705" s="11">
        <v>1.5546156028636779</v>
      </c>
      <c r="K705" s="11">
        <v>0.71063136936378113</v>
      </c>
      <c r="L705" s="11" t="s">
        <v>465</v>
      </c>
      <c r="M705" s="11" t="s">
        <v>138</v>
      </c>
      <c r="N705" s="11" t="s">
        <v>7</v>
      </c>
      <c r="P705" s="26">
        <v>0</v>
      </c>
      <c r="Q705" s="27">
        <v>1</v>
      </c>
      <c r="R705" s="27">
        <v>1</v>
      </c>
      <c r="S705" s="27">
        <v>1</v>
      </c>
      <c r="T705" s="27">
        <v>0</v>
      </c>
      <c r="U705" s="27">
        <v>0</v>
      </c>
      <c r="V705" s="27">
        <v>0</v>
      </c>
      <c r="W705" s="27">
        <v>0</v>
      </c>
      <c r="X705" s="27">
        <v>0</v>
      </c>
      <c r="Y705" s="27">
        <v>0</v>
      </c>
      <c r="Z705" s="27">
        <v>0</v>
      </c>
      <c r="AA705" s="27">
        <v>0</v>
      </c>
      <c r="AB705" s="27">
        <v>0</v>
      </c>
      <c r="AC705" s="27">
        <v>0</v>
      </c>
      <c r="AD705" s="27">
        <v>0</v>
      </c>
      <c r="AE705" s="27">
        <v>0</v>
      </c>
      <c r="AF705" s="27">
        <v>0</v>
      </c>
      <c r="AG705" s="27">
        <v>-1</v>
      </c>
      <c r="AH705" s="27">
        <v>0</v>
      </c>
      <c r="AI705" s="27">
        <v>0</v>
      </c>
      <c r="AJ705" s="27">
        <v>0</v>
      </c>
      <c r="AK705" s="28">
        <v>0</v>
      </c>
      <c r="AL705" s="11">
        <f t="shared" si="4"/>
        <v>4</v>
      </c>
      <c r="AN705" s="11" t="s">
        <v>481</v>
      </c>
      <c r="AO705" s="11">
        <f t="shared" si="5"/>
        <v>49</v>
      </c>
      <c r="AP705" s="22">
        <v>32</v>
      </c>
    </row>
    <row r="706" spans="1:42" ht="15.75" hidden="1" customHeight="1" x14ac:dyDescent="0.35">
      <c r="A706" s="11">
        <v>704</v>
      </c>
      <c r="C706" s="11">
        <v>0.60233519688047654</v>
      </c>
      <c r="D706" s="11">
        <v>1.2913585872849869</v>
      </c>
      <c r="E706" s="11">
        <v>0.96494096885084069</v>
      </c>
      <c r="F706" s="11">
        <v>0.63061297228751456</v>
      </c>
      <c r="G706" s="11">
        <v>1.2661131822096308</v>
      </c>
      <c r="H706" s="11">
        <v>0.74072227823891401</v>
      </c>
      <c r="I706" s="11">
        <v>1.0432742513168707</v>
      </c>
      <c r="J706" s="11">
        <v>1.5535550370164863</v>
      </c>
      <c r="K706" s="11">
        <v>0.46076395434827683</v>
      </c>
      <c r="L706" s="11" t="s">
        <v>465</v>
      </c>
      <c r="M706" s="11" t="s">
        <v>138</v>
      </c>
      <c r="N706" s="11" t="s">
        <v>10</v>
      </c>
      <c r="O706" s="11" t="s">
        <v>520</v>
      </c>
      <c r="P706" s="26">
        <v>0</v>
      </c>
      <c r="Q706" s="27">
        <v>1</v>
      </c>
      <c r="R706" s="27">
        <v>1</v>
      </c>
      <c r="S706" s="27">
        <v>1</v>
      </c>
      <c r="T706" s="27">
        <v>0</v>
      </c>
      <c r="U706" s="27">
        <v>0</v>
      </c>
      <c r="V706" s="27">
        <v>0</v>
      </c>
      <c r="W706" s="27">
        <v>0</v>
      </c>
      <c r="X706" s="27">
        <v>0</v>
      </c>
      <c r="Y706" s="27">
        <v>0</v>
      </c>
      <c r="Z706" s="27">
        <v>0</v>
      </c>
      <c r="AA706" s="27">
        <v>0</v>
      </c>
      <c r="AB706" s="27">
        <v>0</v>
      </c>
      <c r="AC706" s="27">
        <v>0</v>
      </c>
      <c r="AD706" s="27">
        <v>0</v>
      </c>
      <c r="AE706" s="27">
        <v>0</v>
      </c>
      <c r="AF706" s="27">
        <v>0</v>
      </c>
      <c r="AG706" s="27">
        <v>0</v>
      </c>
      <c r="AH706" s="27">
        <v>0</v>
      </c>
      <c r="AI706" s="27">
        <v>0</v>
      </c>
      <c r="AJ706" s="27">
        <v>0</v>
      </c>
      <c r="AK706" s="28">
        <v>0</v>
      </c>
      <c r="AL706" s="11">
        <f t="shared" si="4"/>
        <v>3</v>
      </c>
      <c r="AN706" s="11" t="s">
        <v>467</v>
      </c>
      <c r="AO706" s="11">
        <f t="shared" si="5"/>
        <v>47</v>
      </c>
      <c r="AP706" s="22">
        <v>32</v>
      </c>
    </row>
    <row r="707" spans="1:42" ht="15.75" hidden="1" customHeight="1" x14ac:dyDescent="0.35">
      <c r="A707" s="11">
        <v>705</v>
      </c>
      <c r="C707" s="11">
        <v>0.66491482287728787</v>
      </c>
      <c r="D707" s="11">
        <v>1.4496360305752669</v>
      </c>
      <c r="E707" s="11">
        <v>0.85779978411569013</v>
      </c>
      <c r="F707" s="11">
        <v>0.63081385128524559</v>
      </c>
      <c r="G707" s="11">
        <v>1.5727758016465447</v>
      </c>
      <c r="H707" s="11">
        <v>1.0156943504775253</v>
      </c>
      <c r="I707" s="11">
        <v>1.0535933895602498</v>
      </c>
      <c r="J707" s="11">
        <v>1.6450102347554161</v>
      </c>
      <c r="K707" s="11">
        <v>0.4216326466389172</v>
      </c>
      <c r="L707" s="11" t="s">
        <v>465</v>
      </c>
      <c r="M707" s="11" t="s">
        <v>138</v>
      </c>
      <c r="N707" s="11" t="s">
        <v>10</v>
      </c>
      <c r="O707" s="11" t="s">
        <v>523</v>
      </c>
      <c r="P707" s="26">
        <v>0</v>
      </c>
      <c r="Q707" s="27">
        <v>1</v>
      </c>
      <c r="R707" s="27">
        <v>1</v>
      </c>
      <c r="S707" s="27">
        <v>1</v>
      </c>
      <c r="T707" s="27">
        <v>0</v>
      </c>
      <c r="U707" s="27">
        <v>0</v>
      </c>
      <c r="V707" s="27">
        <v>0</v>
      </c>
      <c r="W707" s="27">
        <v>0</v>
      </c>
      <c r="X707" s="27">
        <v>0</v>
      </c>
      <c r="Y707" s="27">
        <v>0</v>
      </c>
      <c r="Z707" s="27">
        <v>0</v>
      </c>
      <c r="AA707" s="27">
        <v>0</v>
      </c>
      <c r="AB707" s="27">
        <v>0</v>
      </c>
      <c r="AC707" s="27">
        <v>0</v>
      </c>
      <c r="AD707" s="27">
        <v>0</v>
      </c>
      <c r="AE707" s="27">
        <v>0</v>
      </c>
      <c r="AF707" s="27">
        <v>0</v>
      </c>
      <c r="AG707" s="27">
        <v>0</v>
      </c>
      <c r="AH707" s="27">
        <v>0</v>
      </c>
      <c r="AI707" s="27">
        <v>0</v>
      </c>
      <c r="AJ707" s="27">
        <v>0</v>
      </c>
      <c r="AK707" s="28">
        <v>0</v>
      </c>
      <c r="AL707" s="11">
        <f t="shared" si="4"/>
        <v>3</v>
      </c>
      <c r="AN707" s="11" t="s">
        <v>467</v>
      </c>
      <c r="AO707" s="11">
        <f t="shared" si="5"/>
        <v>47</v>
      </c>
      <c r="AP707" s="22">
        <v>32</v>
      </c>
    </row>
    <row r="708" spans="1:42" ht="15.75" hidden="1" customHeight="1" x14ac:dyDescent="0.35">
      <c r="A708" s="11">
        <v>706</v>
      </c>
      <c r="C708" s="11">
        <v>0.66533845609420994</v>
      </c>
      <c r="D708" s="11">
        <v>1.4118395545799287</v>
      </c>
      <c r="E708" s="11">
        <v>0.96125301949605901</v>
      </c>
      <c r="F708" s="11">
        <v>0.39122894801740216</v>
      </c>
      <c r="G708" s="11">
        <v>2.1910928599739643</v>
      </c>
      <c r="H708" s="11">
        <v>1.1911959004941803</v>
      </c>
      <c r="I708" s="11">
        <v>0.7722295503409039</v>
      </c>
      <c r="J708" s="11">
        <v>1.6519494778684878</v>
      </c>
      <c r="K708" s="11">
        <v>0.45385550384919976</v>
      </c>
      <c r="L708" s="11" t="s">
        <v>465</v>
      </c>
      <c r="M708" s="11" t="s">
        <v>138</v>
      </c>
      <c r="N708" s="11" t="s">
        <v>13</v>
      </c>
      <c r="O708" s="11" t="s">
        <v>523</v>
      </c>
      <c r="P708" s="26">
        <v>0</v>
      </c>
      <c r="Q708" s="27">
        <v>1</v>
      </c>
      <c r="R708" s="27">
        <v>1</v>
      </c>
      <c r="S708" s="27">
        <v>1</v>
      </c>
      <c r="T708" s="27">
        <v>0</v>
      </c>
      <c r="U708" s="27">
        <v>0</v>
      </c>
      <c r="V708" s="27">
        <v>0</v>
      </c>
      <c r="W708" s="27">
        <v>0</v>
      </c>
      <c r="X708" s="27">
        <v>0</v>
      </c>
      <c r="Y708" s="27">
        <v>0</v>
      </c>
      <c r="Z708" s="27">
        <v>0</v>
      </c>
      <c r="AA708" s="27">
        <v>0</v>
      </c>
      <c r="AB708" s="27">
        <v>0</v>
      </c>
      <c r="AC708" s="27">
        <v>0</v>
      </c>
      <c r="AD708" s="27">
        <v>0</v>
      </c>
      <c r="AE708" s="27">
        <v>0</v>
      </c>
      <c r="AF708" s="27">
        <v>0</v>
      </c>
      <c r="AG708" s="27">
        <v>0</v>
      </c>
      <c r="AH708" s="27">
        <v>0</v>
      </c>
      <c r="AI708" s="27">
        <v>0</v>
      </c>
      <c r="AJ708" s="27">
        <v>0</v>
      </c>
      <c r="AK708" s="28">
        <v>0</v>
      </c>
      <c r="AL708" s="11">
        <f t="shared" si="4"/>
        <v>3</v>
      </c>
      <c r="AN708" s="11" t="s">
        <v>467</v>
      </c>
      <c r="AO708" s="11">
        <f t="shared" si="5"/>
        <v>47</v>
      </c>
      <c r="AP708" s="22">
        <v>32</v>
      </c>
    </row>
    <row r="709" spans="1:42" ht="15.75" hidden="1" customHeight="1" x14ac:dyDescent="0.35">
      <c r="A709" s="11">
        <v>707</v>
      </c>
      <c r="C709" s="11">
        <v>0.7299160380421067</v>
      </c>
      <c r="D709" s="11">
        <v>1.1122809969702476</v>
      </c>
      <c r="E709" s="11">
        <v>0.90381086416983325</v>
      </c>
      <c r="F709" s="11">
        <v>0.63734139048678695</v>
      </c>
      <c r="G709" s="11">
        <v>0.96657824086427435</v>
      </c>
      <c r="H709" s="11">
        <v>0.83879347975468388</v>
      </c>
      <c r="I709" s="11">
        <v>0.881247013315687</v>
      </c>
      <c r="J709" s="11">
        <v>0.93100541818935423</v>
      </c>
      <c r="K709" s="11">
        <v>2.292067210506441</v>
      </c>
      <c r="L709" s="11" t="s">
        <v>486</v>
      </c>
      <c r="M709" s="11" t="s">
        <v>115</v>
      </c>
      <c r="N709" s="11" t="s">
        <v>16</v>
      </c>
      <c r="P709" s="26">
        <v>0</v>
      </c>
      <c r="Q709" s="27">
        <v>1</v>
      </c>
      <c r="R709" s="27">
        <v>1</v>
      </c>
      <c r="S709" s="27">
        <v>0</v>
      </c>
      <c r="T709" s="27">
        <v>0</v>
      </c>
      <c r="U709" s="27">
        <v>0</v>
      </c>
      <c r="V709" s="27">
        <v>0</v>
      </c>
      <c r="W709" s="27">
        <v>0</v>
      </c>
      <c r="X709" s="27">
        <v>0</v>
      </c>
      <c r="Y709" s="27">
        <v>0</v>
      </c>
      <c r="Z709" s="27">
        <v>0</v>
      </c>
      <c r="AA709" s="27">
        <v>0</v>
      </c>
      <c r="AB709" s="27">
        <v>0</v>
      </c>
      <c r="AC709" s="27">
        <v>0</v>
      </c>
      <c r="AD709" s="27">
        <v>0</v>
      </c>
      <c r="AE709" s="27">
        <v>0</v>
      </c>
      <c r="AF709" s="27">
        <v>0</v>
      </c>
      <c r="AG709" s="27">
        <v>0</v>
      </c>
      <c r="AH709" s="27">
        <v>0</v>
      </c>
      <c r="AI709" s="27">
        <v>0</v>
      </c>
      <c r="AJ709" s="27">
        <v>0</v>
      </c>
      <c r="AK709" s="28">
        <v>0</v>
      </c>
      <c r="AL709" s="11">
        <f t="shared" si="4"/>
        <v>2</v>
      </c>
      <c r="AN709" s="11" t="s">
        <v>476</v>
      </c>
      <c r="AO709" s="11">
        <f t="shared" si="5"/>
        <v>48</v>
      </c>
      <c r="AP709" s="22">
        <v>32</v>
      </c>
    </row>
    <row r="710" spans="1:42" ht="15.75" hidden="1" customHeight="1" x14ac:dyDescent="0.35">
      <c r="A710" s="11">
        <v>708</v>
      </c>
      <c r="C710" s="11">
        <v>0.83757553565252563</v>
      </c>
      <c r="D710" s="11">
        <v>1.1536069137352236</v>
      </c>
      <c r="E710" s="11">
        <v>1.2234473231868948</v>
      </c>
      <c r="F710" s="11">
        <v>1.0000693171203765</v>
      </c>
      <c r="G710" s="11">
        <v>1.0210361407699262</v>
      </c>
      <c r="H710" s="11">
        <v>0.76117988106679824</v>
      </c>
      <c r="I710" s="11">
        <v>0.94214590854707936</v>
      </c>
      <c r="J710" s="11">
        <v>0.8634156117068128</v>
      </c>
      <c r="K710" s="11">
        <v>1.979436113511517</v>
      </c>
      <c r="L710" s="11" t="s">
        <v>486</v>
      </c>
      <c r="M710" s="11" t="s">
        <v>115</v>
      </c>
      <c r="N710" s="11" t="s">
        <v>18</v>
      </c>
      <c r="O710" s="11" t="s">
        <v>523</v>
      </c>
      <c r="P710" s="26">
        <v>-1</v>
      </c>
      <c r="Q710" s="27">
        <v>1</v>
      </c>
      <c r="R710" s="27">
        <v>1</v>
      </c>
      <c r="S710" s="27">
        <v>0</v>
      </c>
      <c r="T710" s="27">
        <v>0</v>
      </c>
      <c r="U710" s="27">
        <v>0</v>
      </c>
      <c r="V710" s="27">
        <v>0</v>
      </c>
      <c r="W710" s="27">
        <v>0</v>
      </c>
      <c r="X710" s="27">
        <v>0</v>
      </c>
      <c r="Y710" s="27">
        <v>0</v>
      </c>
      <c r="Z710" s="27">
        <v>0</v>
      </c>
      <c r="AA710" s="27">
        <v>0</v>
      </c>
      <c r="AB710" s="27">
        <v>0</v>
      </c>
      <c r="AC710" s="27">
        <v>0</v>
      </c>
      <c r="AD710" s="27">
        <v>0</v>
      </c>
      <c r="AE710" s="27">
        <v>0</v>
      </c>
      <c r="AF710" s="27">
        <v>0</v>
      </c>
      <c r="AG710" s="27">
        <v>0</v>
      </c>
      <c r="AH710" s="27">
        <v>0</v>
      </c>
      <c r="AI710" s="27">
        <v>0</v>
      </c>
      <c r="AJ710" s="27">
        <v>0</v>
      </c>
      <c r="AK710" s="28">
        <v>0</v>
      </c>
      <c r="AL710" s="11">
        <f t="shared" si="4"/>
        <v>3</v>
      </c>
      <c r="AN710" s="11" t="s">
        <v>493</v>
      </c>
      <c r="AO710" s="11">
        <f t="shared" si="5"/>
        <v>50</v>
      </c>
      <c r="AP710" s="22">
        <v>32</v>
      </c>
    </row>
    <row r="711" spans="1:42" ht="15.75" hidden="1" customHeight="1" x14ac:dyDescent="0.35">
      <c r="A711" s="11">
        <v>709</v>
      </c>
      <c r="C711" s="11">
        <v>0.71857540224417615</v>
      </c>
      <c r="D711" s="11">
        <v>1.1345578480331371</v>
      </c>
      <c r="E711" s="11">
        <v>1.0728392577670116</v>
      </c>
      <c r="F711" s="11">
        <v>0.73484305265110184</v>
      </c>
      <c r="G711" s="11">
        <v>0.80029579888543001</v>
      </c>
      <c r="H711" s="11">
        <v>0.70735751439678995</v>
      </c>
      <c r="I711" s="11">
        <v>0.9412543935058143</v>
      </c>
      <c r="J711" s="11">
        <v>0.93302592928080819</v>
      </c>
      <c r="K711" s="11">
        <v>1.7579907920530751</v>
      </c>
      <c r="L711" s="11" t="s">
        <v>486</v>
      </c>
      <c r="M711" s="11" t="s">
        <v>115</v>
      </c>
      <c r="N711" s="11" t="s">
        <v>10</v>
      </c>
      <c r="O711" s="11" t="s">
        <v>523</v>
      </c>
      <c r="P711" s="26">
        <v>0</v>
      </c>
      <c r="Q711" s="27">
        <v>1</v>
      </c>
      <c r="R711" s="27">
        <v>1</v>
      </c>
      <c r="S711" s="27">
        <v>0</v>
      </c>
      <c r="T711" s="27">
        <v>0</v>
      </c>
      <c r="U711" s="27">
        <v>0</v>
      </c>
      <c r="V711" s="27">
        <v>0</v>
      </c>
      <c r="W711" s="27">
        <v>0</v>
      </c>
      <c r="X711" s="27">
        <v>0</v>
      </c>
      <c r="Y711" s="27">
        <v>0</v>
      </c>
      <c r="Z711" s="27">
        <v>0</v>
      </c>
      <c r="AA711" s="27">
        <v>0</v>
      </c>
      <c r="AB711" s="27">
        <v>0</v>
      </c>
      <c r="AC711" s="27">
        <v>0</v>
      </c>
      <c r="AD711" s="27">
        <v>0</v>
      </c>
      <c r="AE711" s="27">
        <v>0</v>
      </c>
      <c r="AF711" s="27">
        <v>0</v>
      </c>
      <c r="AG711" s="27">
        <v>0</v>
      </c>
      <c r="AH711" s="27">
        <v>0</v>
      </c>
      <c r="AI711" s="27">
        <v>0</v>
      </c>
      <c r="AJ711" s="27">
        <v>0</v>
      </c>
      <c r="AK711" s="28">
        <v>0</v>
      </c>
      <c r="AL711" s="11">
        <f t="shared" si="4"/>
        <v>2</v>
      </c>
      <c r="AN711" s="11" t="s">
        <v>476</v>
      </c>
      <c r="AO711" s="11">
        <f t="shared" si="5"/>
        <v>48</v>
      </c>
      <c r="AP711" s="22">
        <v>32</v>
      </c>
    </row>
    <row r="712" spans="1:42" ht="15.75" hidden="1" customHeight="1" x14ac:dyDescent="0.35">
      <c r="A712" s="11">
        <v>710</v>
      </c>
      <c r="C712" s="11">
        <v>0.69466758061654466</v>
      </c>
      <c r="D712" s="11">
        <v>1.1324537719324796</v>
      </c>
      <c r="E712" s="11">
        <v>1.1017750475880375</v>
      </c>
      <c r="F712" s="11">
        <v>0.97213960071011207</v>
      </c>
      <c r="G712" s="11">
        <v>0.73684510759629396</v>
      </c>
      <c r="H712" s="11">
        <v>0.72087593918747528</v>
      </c>
      <c r="I712" s="11">
        <v>0.9357064024280799</v>
      </c>
      <c r="J712" s="11">
        <v>0.82364475670683845</v>
      </c>
      <c r="K712" s="11">
        <v>1.9652996887865226</v>
      </c>
      <c r="L712" s="11" t="s">
        <v>486</v>
      </c>
      <c r="M712" s="11" t="s">
        <v>115</v>
      </c>
      <c r="N712" s="11" t="s">
        <v>7</v>
      </c>
      <c r="P712" s="26">
        <v>0</v>
      </c>
      <c r="Q712" s="27">
        <v>1</v>
      </c>
      <c r="R712" s="27">
        <v>1</v>
      </c>
      <c r="S712" s="27">
        <v>0</v>
      </c>
      <c r="T712" s="27">
        <v>0</v>
      </c>
      <c r="U712" s="27">
        <v>0</v>
      </c>
      <c r="V712" s="27">
        <v>0</v>
      </c>
      <c r="W712" s="27">
        <v>0</v>
      </c>
      <c r="X712" s="27">
        <v>0</v>
      </c>
      <c r="Y712" s="27">
        <v>0</v>
      </c>
      <c r="Z712" s="27">
        <v>0</v>
      </c>
      <c r="AA712" s="27">
        <v>0</v>
      </c>
      <c r="AB712" s="27">
        <v>0</v>
      </c>
      <c r="AC712" s="27">
        <v>0</v>
      </c>
      <c r="AD712" s="27">
        <v>0</v>
      </c>
      <c r="AE712" s="27">
        <v>0</v>
      </c>
      <c r="AF712" s="27">
        <v>0</v>
      </c>
      <c r="AG712" s="27">
        <v>0</v>
      </c>
      <c r="AH712" s="27">
        <v>0</v>
      </c>
      <c r="AI712" s="27">
        <v>0</v>
      </c>
      <c r="AJ712" s="27">
        <v>0</v>
      </c>
      <c r="AK712" s="28">
        <v>0</v>
      </c>
      <c r="AL712" s="11">
        <f t="shared" si="4"/>
        <v>2</v>
      </c>
      <c r="AN712" s="11" t="s">
        <v>476</v>
      </c>
      <c r="AO712" s="11">
        <f t="shared" si="5"/>
        <v>48</v>
      </c>
      <c r="AP712" s="22">
        <v>32</v>
      </c>
    </row>
    <row r="713" spans="1:42" ht="15.75" hidden="1" customHeight="1" x14ac:dyDescent="0.35">
      <c r="A713" s="11">
        <v>711</v>
      </c>
      <c r="C713" s="11">
        <v>0.76278636000169719</v>
      </c>
      <c r="D713" s="11">
        <v>1.01899661074099</v>
      </c>
      <c r="E713" s="11">
        <v>0.96554782710162135</v>
      </c>
      <c r="F713" s="11">
        <v>0.93967712236007972</v>
      </c>
      <c r="G713" s="11">
        <v>0.81173727514244387</v>
      </c>
      <c r="H713" s="11">
        <v>0.83009435277566423</v>
      </c>
      <c r="I713" s="11">
        <v>0.86827673304647979</v>
      </c>
      <c r="J713" s="11">
        <v>0.99836761499970217</v>
      </c>
      <c r="K713" s="11">
        <v>1.3916345150910407</v>
      </c>
      <c r="L713" s="11" t="s">
        <v>486</v>
      </c>
      <c r="M713" s="11" t="s">
        <v>119</v>
      </c>
      <c r="N713" s="11" t="s">
        <v>16</v>
      </c>
      <c r="P713" s="26">
        <v>-1</v>
      </c>
      <c r="Q713" s="27">
        <v>1</v>
      </c>
      <c r="R713" s="27">
        <v>1</v>
      </c>
      <c r="S713" s="27">
        <v>0</v>
      </c>
      <c r="T713" s="27">
        <v>0</v>
      </c>
      <c r="U713" s="27">
        <v>0</v>
      </c>
      <c r="V713" s="27">
        <v>0</v>
      </c>
      <c r="W713" s="27">
        <v>0</v>
      </c>
      <c r="X713" s="27">
        <v>0</v>
      </c>
      <c r="Y713" s="27">
        <v>0</v>
      </c>
      <c r="Z713" s="27">
        <v>0</v>
      </c>
      <c r="AA713" s="27">
        <v>0</v>
      </c>
      <c r="AB713" s="27">
        <v>0</v>
      </c>
      <c r="AC713" s="27">
        <v>0</v>
      </c>
      <c r="AD713" s="27">
        <v>0</v>
      </c>
      <c r="AE713" s="27">
        <v>0</v>
      </c>
      <c r="AF713" s="27">
        <v>0</v>
      </c>
      <c r="AG713" s="27">
        <v>0</v>
      </c>
      <c r="AH713" s="27">
        <v>0</v>
      </c>
      <c r="AI713" s="27">
        <v>0</v>
      </c>
      <c r="AJ713" s="27">
        <v>0</v>
      </c>
      <c r="AK713" s="28">
        <v>0</v>
      </c>
      <c r="AL713" s="11">
        <f t="shared" si="4"/>
        <v>3</v>
      </c>
      <c r="AN713" s="11" t="s">
        <v>493</v>
      </c>
      <c r="AO713" s="11">
        <f t="shared" si="5"/>
        <v>50</v>
      </c>
      <c r="AP713" s="22">
        <v>32</v>
      </c>
    </row>
    <row r="714" spans="1:42" ht="15.75" hidden="1" customHeight="1" x14ac:dyDescent="0.35">
      <c r="A714" s="11">
        <v>712</v>
      </c>
      <c r="C714" s="11">
        <v>0.74737642777478697</v>
      </c>
      <c r="D714" s="11">
        <v>0.98400287645803819</v>
      </c>
      <c r="E714" s="11">
        <v>0.94533267817260358</v>
      </c>
      <c r="F714" s="11">
        <v>1.9175294310636035</v>
      </c>
      <c r="G714" s="11">
        <v>0.99596523030067652</v>
      </c>
      <c r="H714" s="11">
        <v>0.80157074086897295</v>
      </c>
      <c r="I714" s="11">
        <v>1.1714740625196483</v>
      </c>
      <c r="J714" s="11">
        <v>1.0000693171203765</v>
      </c>
      <c r="K714" s="11">
        <v>1.919562660486505</v>
      </c>
      <c r="L714" s="11" t="s">
        <v>486</v>
      </c>
      <c r="M714" s="11" t="s">
        <v>119</v>
      </c>
      <c r="N714" s="11" t="s">
        <v>18</v>
      </c>
      <c r="O714" s="11" t="s">
        <v>523</v>
      </c>
      <c r="P714" s="26">
        <v>0</v>
      </c>
      <c r="Q714" s="27">
        <v>1</v>
      </c>
      <c r="R714" s="27">
        <v>1</v>
      </c>
      <c r="S714" s="27">
        <v>0</v>
      </c>
      <c r="T714" s="27">
        <v>0</v>
      </c>
      <c r="U714" s="27">
        <v>0</v>
      </c>
      <c r="V714" s="27">
        <v>0</v>
      </c>
      <c r="W714" s="27">
        <v>0</v>
      </c>
      <c r="X714" s="27">
        <v>0</v>
      </c>
      <c r="Y714" s="27">
        <v>0</v>
      </c>
      <c r="Z714" s="27">
        <v>0</v>
      </c>
      <c r="AA714" s="27">
        <v>0</v>
      </c>
      <c r="AB714" s="27">
        <v>0</v>
      </c>
      <c r="AC714" s="27">
        <v>0</v>
      </c>
      <c r="AD714" s="27">
        <v>0</v>
      </c>
      <c r="AE714" s="27">
        <v>0</v>
      </c>
      <c r="AF714" s="27">
        <v>0</v>
      </c>
      <c r="AG714" s="27">
        <v>0</v>
      </c>
      <c r="AH714" s="27">
        <v>0</v>
      </c>
      <c r="AI714" s="27">
        <v>0</v>
      </c>
      <c r="AJ714" s="27">
        <v>0</v>
      </c>
      <c r="AK714" s="28">
        <v>0</v>
      </c>
      <c r="AL714" s="11">
        <f t="shared" si="4"/>
        <v>2</v>
      </c>
      <c r="AN714" s="11" t="s">
        <v>476</v>
      </c>
      <c r="AO714" s="11">
        <f t="shared" si="5"/>
        <v>48</v>
      </c>
      <c r="AP714" s="22">
        <v>32</v>
      </c>
    </row>
    <row r="715" spans="1:42" ht="15.75" hidden="1" customHeight="1" x14ac:dyDescent="0.35">
      <c r="A715" s="11">
        <v>713</v>
      </c>
      <c r="C715" s="11">
        <v>0.67926351382366534</v>
      </c>
      <c r="D715" s="11">
        <v>0.80621278115531425</v>
      </c>
      <c r="E715" s="11">
        <v>1.0949320515905656</v>
      </c>
      <c r="F715" s="11">
        <v>1.0414486845422677</v>
      </c>
      <c r="G715" s="11">
        <v>0.95471310306866042</v>
      </c>
      <c r="H715" s="11">
        <v>0.69856370923530453</v>
      </c>
      <c r="I715" s="11">
        <v>1.0759689696743056</v>
      </c>
      <c r="J715" s="11">
        <v>0.97389838177371013</v>
      </c>
      <c r="K715" s="11">
        <v>1.9019866737421249</v>
      </c>
      <c r="L715" s="11" t="s">
        <v>486</v>
      </c>
      <c r="M715" s="11" t="s">
        <v>119</v>
      </c>
      <c r="N715" s="11" t="s">
        <v>10</v>
      </c>
      <c r="O715" s="11" t="s">
        <v>523</v>
      </c>
      <c r="P715" s="26">
        <v>-1</v>
      </c>
      <c r="Q715" s="27">
        <v>1</v>
      </c>
      <c r="R715" s="27">
        <v>1</v>
      </c>
      <c r="S715" s="27">
        <v>0</v>
      </c>
      <c r="T715" s="27">
        <v>0</v>
      </c>
      <c r="U715" s="27">
        <v>0</v>
      </c>
      <c r="V715" s="27">
        <v>0</v>
      </c>
      <c r="W715" s="27">
        <v>0</v>
      </c>
      <c r="X715" s="27">
        <v>0</v>
      </c>
      <c r="Y715" s="27">
        <v>0</v>
      </c>
      <c r="Z715" s="27">
        <v>0</v>
      </c>
      <c r="AA715" s="27">
        <v>0</v>
      </c>
      <c r="AB715" s="27">
        <v>0</v>
      </c>
      <c r="AC715" s="27">
        <v>0</v>
      </c>
      <c r="AD715" s="27">
        <v>0</v>
      </c>
      <c r="AE715" s="27">
        <v>0</v>
      </c>
      <c r="AF715" s="27">
        <v>0</v>
      </c>
      <c r="AG715" s="27">
        <v>0</v>
      </c>
      <c r="AH715" s="27">
        <v>0</v>
      </c>
      <c r="AI715" s="27">
        <v>0</v>
      </c>
      <c r="AJ715" s="27">
        <v>0</v>
      </c>
      <c r="AK715" s="28">
        <v>0</v>
      </c>
      <c r="AL715" s="11">
        <f t="shared" si="4"/>
        <v>3</v>
      </c>
      <c r="AN715" s="11" t="s">
        <v>493</v>
      </c>
      <c r="AO715" s="11">
        <f t="shared" si="5"/>
        <v>50</v>
      </c>
      <c r="AP715" s="22">
        <v>32</v>
      </c>
    </row>
    <row r="716" spans="1:42" ht="15.75" hidden="1" customHeight="1" x14ac:dyDescent="0.35">
      <c r="A716" s="11">
        <v>714</v>
      </c>
      <c r="C716" s="11">
        <v>0.73612726470401979</v>
      </c>
      <c r="D716" s="11">
        <v>0.98438380431368921</v>
      </c>
      <c r="E716" s="11">
        <v>0.73526538851942513</v>
      </c>
      <c r="F716" s="11">
        <v>1.879241395279301</v>
      </c>
      <c r="G716" s="11">
        <v>0.81118900272767158</v>
      </c>
      <c r="H716" s="11">
        <v>0.72134603997355207</v>
      </c>
      <c r="I716" s="11">
        <v>1.1516840133881672</v>
      </c>
      <c r="J716" s="11">
        <v>0.97454001402507762</v>
      </c>
      <c r="K716" s="11">
        <v>2.6353541165134691</v>
      </c>
      <c r="L716" s="11" t="s">
        <v>486</v>
      </c>
      <c r="M716" s="11" t="s">
        <v>119</v>
      </c>
      <c r="N716" s="11" t="s">
        <v>7</v>
      </c>
      <c r="P716" s="26">
        <v>0</v>
      </c>
      <c r="Q716" s="27">
        <v>1</v>
      </c>
      <c r="R716" s="27">
        <v>1</v>
      </c>
      <c r="S716" s="27">
        <v>0</v>
      </c>
      <c r="T716" s="27">
        <v>0</v>
      </c>
      <c r="U716" s="27">
        <v>0</v>
      </c>
      <c r="V716" s="27">
        <v>0</v>
      </c>
      <c r="W716" s="27">
        <v>0</v>
      </c>
      <c r="X716" s="27">
        <v>0</v>
      </c>
      <c r="Y716" s="27">
        <v>0</v>
      </c>
      <c r="Z716" s="27">
        <v>0</v>
      </c>
      <c r="AA716" s="27">
        <v>0</v>
      </c>
      <c r="AB716" s="27">
        <v>0</v>
      </c>
      <c r="AC716" s="27">
        <v>0</v>
      </c>
      <c r="AD716" s="27">
        <v>0</v>
      </c>
      <c r="AE716" s="27">
        <v>0</v>
      </c>
      <c r="AF716" s="27">
        <v>0</v>
      </c>
      <c r="AG716" s="27">
        <v>0</v>
      </c>
      <c r="AH716" s="27">
        <v>0</v>
      </c>
      <c r="AI716" s="27">
        <v>0</v>
      </c>
      <c r="AJ716" s="27">
        <v>0</v>
      </c>
      <c r="AK716" s="28">
        <v>0</v>
      </c>
      <c r="AL716" s="11">
        <f t="shared" si="4"/>
        <v>2</v>
      </c>
      <c r="AN716" s="11" t="s">
        <v>476</v>
      </c>
      <c r="AO716" s="11">
        <f t="shared" si="5"/>
        <v>48</v>
      </c>
      <c r="AP716" s="22">
        <v>32</v>
      </c>
    </row>
    <row r="717" spans="1:42" ht="15.75" hidden="1" customHeight="1" x14ac:dyDescent="0.35">
      <c r="A717" s="11">
        <v>715</v>
      </c>
      <c r="C717" s="11">
        <v>0.72231394277453842</v>
      </c>
      <c r="D717" s="11">
        <v>1.0981138031825739</v>
      </c>
      <c r="E717" s="11">
        <v>1.06954712643563</v>
      </c>
      <c r="F717" s="11">
        <v>0.92148545932959836</v>
      </c>
      <c r="G717" s="11">
        <v>1.6547088251091628</v>
      </c>
      <c r="H717" s="11">
        <v>0.85044580051377194</v>
      </c>
      <c r="I717" s="11">
        <v>0.92161827963881904</v>
      </c>
      <c r="J717" s="11">
        <v>1.1803648887726428</v>
      </c>
      <c r="K717" s="11">
        <v>1.4251953821106187</v>
      </c>
      <c r="L717" s="11" t="s">
        <v>486</v>
      </c>
      <c r="M717" s="11" t="s">
        <v>122</v>
      </c>
      <c r="N717" s="11" t="s">
        <v>16</v>
      </c>
      <c r="P717" s="26">
        <v>0</v>
      </c>
      <c r="Q717" s="27">
        <v>1</v>
      </c>
      <c r="R717" s="27">
        <v>1</v>
      </c>
      <c r="S717" s="27">
        <v>0</v>
      </c>
      <c r="T717" s="27">
        <v>0</v>
      </c>
      <c r="U717" s="27">
        <v>0</v>
      </c>
      <c r="V717" s="27">
        <v>0</v>
      </c>
      <c r="W717" s="27">
        <v>0</v>
      </c>
      <c r="X717" s="27">
        <v>0</v>
      </c>
      <c r="Y717" s="27">
        <v>0</v>
      </c>
      <c r="Z717" s="27">
        <v>0</v>
      </c>
      <c r="AA717" s="27">
        <v>0</v>
      </c>
      <c r="AB717" s="27">
        <v>0</v>
      </c>
      <c r="AC717" s="27">
        <v>0</v>
      </c>
      <c r="AD717" s="27">
        <v>0</v>
      </c>
      <c r="AE717" s="27">
        <v>0</v>
      </c>
      <c r="AF717" s="27">
        <v>0</v>
      </c>
      <c r="AG717" s="27">
        <v>0</v>
      </c>
      <c r="AH717" s="27">
        <v>0</v>
      </c>
      <c r="AI717" s="27">
        <v>0</v>
      </c>
      <c r="AJ717" s="27">
        <v>0</v>
      </c>
      <c r="AK717" s="28">
        <v>0</v>
      </c>
      <c r="AL717" s="11">
        <f t="shared" si="4"/>
        <v>2</v>
      </c>
      <c r="AN717" s="11" t="s">
        <v>476</v>
      </c>
      <c r="AO717" s="11">
        <f t="shared" si="5"/>
        <v>48</v>
      </c>
      <c r="AP717" s="22">
        <v>32</v>
      </c>
    </row>
    <row r="718" spans="1:42" ht="15.75" hidden="1" customHeight="1" x14ac:dyDescent="0.35">
      <c r="A718" s="11">
        <v>716</v>
      </c>
      <c r="C718" s="11">
        <v>0.81161222774170438</v>
      </c>
      <c r="D718" s="11">
        <v>1.0638004025521728</v>
      </c>
      <c r="E718" s="11">
        <v>0.96497885103166436</v>
      </c>
      <c r="F718" s="11">
        <v>1.4093103310359303</v>
      </c>
      <c r="G718" s="11">
        <v>0.83902232266001031</v>
      </c>
      <c r="H718" s="11">
        <v>0.73820050672007975</v>
      </c>
      <c r="I718" s="11">
        <v>0.92973447463044911</v>
      </c>
      <c r="J718" s="11">
        <v>1.0171201842507964</v>
      </c>
      <c r="K718" s="11">
        <v>2.5636348534297495</v>
      </c>
      <c r="L718" s="11" t="s">
        <v>486</v>
      </c>
      <c r="M718" s="11" t="s">
        <v>122</v>
      </c>
      <c r="N718" s="11" t="s">
        <v>18</v>
      </c>
      <c r="O718" s="11" t="s">
        <v>523</v>
      </c>
      <c r="P718" s="26">
        <v>-1</v>
      </c>
      <c r="Q718" s="27">
        <v>1</v>
      </c>
      <c r="R718" s="27">
        <v>1</v>
      </c>
      <c r="S718" s="27">
        <v>0</v>
      </c>
      <c r="T718" s="27">
        <v>0</v>
      </c>
      <c r="U718" s="27">
        <v>0</v>
      </c>
      <c r="V718" s="27">
        <v>0</v>
      </c>
      <c r="W718" s="27">
        <v>0</v>
      </c>
      <c r="X718" s="27">
        <v>0</v>
      </c>
      <c r="Y718" s="27">
        <v>0</v>
      </c>
      <c r="Z718" s="27">
        <v>0</v>
      </c>
      <c r="AA718" s="27">
        <v>0</v>
      </c>
      <c r="AB718" s="27">
        <v>0</v>
      </c>
      <c r="AC718" s="27">
        <v>0</v>
      </c>
      <c r="AD718" s="27">
        <v>0</v>
      </c>
      <c r="AE718" s="27">
        <v>0</v>
      </c>
      <c r="AF718" s="27">
        <v>0</v>
      </c>
      <c r="AG718" s="27">
        <v>0</v>
      </c>
      <c r="AH718" s="27">
        <v>0</v>
      </c>
      <c r="AI718" s="27">
        <v>0</v>
      </c>
      <c r="AJ718" s="27">
        <v>0</v>
      </c>
      <c r="AK718" s="28">
        <v>0</v>
      </c>
      <c r="AL718" s="11">
        <f t="shared" si="4"/>
        <v>3</v>
      </c>
      <c r="AN718" s="11" t="s">
        <v>493</v>
      </c>
      <c r="AO718" s="11">
        <f t="shared" si="5"/>
        <v>50</v>
      </c>
      <c r="AP718" s="22">
        <v>32</v>
      </c>
    </row>
    <row r="719" spans="1:42" ht="15.75" hidden="1" customHeight="1" x14ac:dyDescent="0.35">
      <c r="A719" s="11">
        <v>717</v>
      </c>
      <c r="C719" s="11">
        <v>0.65939350422222209</v>
      </c>
      <c r="D719" s="11">
        <v>1.0008718196986945</v>
      </c>
      <c r="E719" s="11">
        <v>1.0743325665634009</v>
      </c>
      <c r="F719" s="11">
        <v>1.0118499467069446</v>
      </c>
      <c r="G719" s="11">
        <v>0.90997331250185209</v>
      </c>
      <c r="H719" s="11">
        <v>0.79315261890332078</v>
      </c>
      <c r="I719" s="11">
        <v>0.86915737917199509</v>
      </c>
      <c r="J719" s="11">
        <v>1.0309064008857389</v>
      </c>
      <c r="K719" s="11">
        <v>2.383817264769315</v>
      </c>
      <c r="L719" s="11" t="s">
        <v>486</v>
      </c>
      <c r="M719" s="11" t="s">
        <v>122</v>
      </c>
      <c r="N719" s="11" t="s">
        <v>10</v>
      </c>
      <c r="O719" s="11" t="s">
        <v>523</v>
      </c>
      <c r="P719" s="26">
        <v>0</v>
      </c>
      <c r="Q719" s="27">
        <v>1</v>
      </c>
      <c r="R719" s="27">
        <v>1</v>
      </c>
      <c r="S719" s="27">
        <v>0</v>
      </c>
      <c r="T719" s="27">
        <v>0</v>
      </c>
      <c r="U719" s="27">
        <v>0</v>
      </c>
      <c r="V719" s="27">
        <v>0</v>
      </c>
      <c r="W719" s="27">
        <v>0</v>
      </c>
      <c r="X719" s="27">
        <v>0</v>
      </c>
      <c r="Y719" s="27">
        <v>0</v>
      </c>
      <c r="Z719" s="27">
        <v>0</v>
      </c>
      <c r="AA719" s="27">
        <v>0</v>
      </c>
      <c r="AB719" s="27">
        <v>0</v>
      </c>
      <c r="AC719" s="27">
        <v>0</v>
      </c>
      <c r="AD719" s="27">
        <v>0</v>
      </c>
      <c r="AE719" s="27">
        <v>0</v>
      </c>
      <c r="AF719" s="27">
        <v>0</v>
      </c>
      <c r="AG719" s="27">
        <v>0</v>
      </c>
      <c r="AH719" s="27">
        <v>0</v>
      </c>
      <c r="AI719" s="27">
        <v>0</v>
      </c>
      <c r="AJ719" s="27">
        <v>0</v>
      </c>
      <c r="AK719" s="28">
        <v>0</v>
      </c>
      <c r="AL719" s="11">
        <f t="shared" si="4"/>
        <v>2</v>
      </c>
      <c r="AN719" s="11" t="s">
        <v>476</v>
      </c>
      <c r="AO719" s="11">
        <f t="shared" si="5"/>
        <v>48</v>
      </c>
      <c r="AP719" s="22">
        <v>32</v>
      </c>
    </row>
    <row r="720" spans="1:42" ht="15.75" hidden="1" customHeight="1" x14ac:dyDescent="0.35">
      <c r="A720" s="11">
        <v>718</v>
      </c>
      <c r="C720" s="11">
        <v>0.8152638108247291</v>
      </c>
      <c r="D720" s="11">
        <v>0.97667040768060132</v>
      </c>
      <c r="E720" s="11">
        <v>0.83653534447096634</v>
      </c>
      <c r="F720" s="11">
        <v>1.739279733243094</v>
      </c>
      <c r="G720" s="11">
        <v>0.84196671133836687</v>
      </c>
      <c r="H720" s="11">
        <v>0.83296851560220797</v>
      </c>
      <c r="I720" s="11">
        <v>0.89954644741297451</v>
      </c>
      <c r="J720" s="11">
        <v>1.047463706538833</v>
      </c>
      <c r="K720" s="11">
        <v>3.3927485331118996</v>
      </c>
      <c r="L720" s="11" t="s">
        <v>486</v>
      </c>
      <c r="M720" s="11" t="s">
        <v>122</v>
      </c>
      <c r="N720" s="11" t="s">
        <v>7</v>
      </c>
      <c r="P720" s="26">
        <v>0</v>
      </c>
      <c r="Q720" s="27">
        <v>1</v>
      </c>
      <c r="R720" s="27">
        <v>1</v>
      </c>
      <c r="S720" s="27">
        <v>0</v>
      </c>
      <c r="T720" s="27">
        <v>0</v>
      </c>
      <c r="U720" s="27">
        <v>0</v>
      </c>
      <c r="V720" s="27">
        <v>0</v>
      </c>
      <c r="W720" s="27">
        <v>0</v>
      </c>
      <c r="X720" s="27">
        <v>0</v>
      </c>
      <c r="Y720" s="27">
        <v>0</v>
      </c>
      <c r="Z720" s="27">
        <v>0</v>
      </c>
      <c r="AA720" s="27">
        <v>0</v>
      </c>
      <c r="AB720" s="27">
        <v>0</v>
      </c>
      <c r="AC720" s="27">
        <v>0</v>
      </c>
      <c r="AD720" s="27">
        <v>0</v>
      </c>
      <c r="AE720" s="27">
        <v>0</v>
      </c>
      <c r="AF720" s="27">
        <v>0</v>
      </c>
      <c r="AG720" s="27">
        <v>0</v>
      </c>
      <c r="AH720" s="27">
        <v>0</v>
      </c>
      <c r="AI720" s="27">
        <v>0</v>
      </c>
      <c r="AJ720" s="27">
        <v>0</v>
      </c>
      <c r="AK720" s="28">
        <v>0</v>
      </c>
      <c r="AL720" s="11">
        <f t="shared" si="4"/>
        <v>2</v>
      </c>
      <c r="AN720" s="11" t="s">
        <v>476</v>
      </c>
      <c r="AO720" s="11">
        <f t="shared" si="5"/>
        <v>48</v>
      </c>
      <c r="AP720" s="22">
        <v>32</v>
      </c>
    </row>
    <row r="721" spans="1:42" ht="15.75" hidden="1" customHeight="1" x14ac:dyDescent="0.35">
      <c r="A721" s="11">
        <v>719</v>
      </c>
      <c r="C721" s="11">
        <v>0.63387255957336397</v>
      </c>
      <c r="D721" s="11">
        <v>1.0775800637967017</v>
      </c>
      <c r="E721" s="11">
        <v>0.62007783300346242</v>
      </c>
      <c r="F721" s="11">
        <v>0.68338881285156772</v>
      </c>
      <c r="G721" s="11">
        <v>1.075534053488745</v>
      </c>
      <c r="H721" s="11">
        <v>0.81697077627298453</v>
      </c>
      <c r="I721" s="11">
        <v>0.77171281107718359</v>
      </c>
      <c r="J721" s="11">
        <v>1.2670664437432291</v>
      </c>
      <c r="K721" s="11">
        <v>1.018467011028809</v>
      </c>
      <c r="L721" s="11" t="s">
        <v>486</v>
      </c>
      <c r="M721" s="11" t="s">
        <v>126</v>
      </c>
      <c r="N721" s="11" t="s">
        <v>16</v>
      </c>
      <c r="P721" s="26">
        <v>-1</v>
      </c>
      <c r="Q721" s="27">
        <v>1</v>
      </c>
      <c r="R721" s="27">
        <v>1</v>
      </c>
      <c r="S721" s="27">
        <v>0</v>
      </c>
      <c r="T721" s="27">
        <v>0</v>
      </c>
      <c r="U721" s="27">
        <v>0</v>
      </c>
      <c r="V721" s="27">
        <v>0</v>
      </c>
      <c r="W721" s="27">
        <v>0</v>
      </c>
      <c r="X721" s="27">
        <v>0</v>
      </c>
      <c r="Y721" s="27">
        <v>0</v>
      </c>
      <c r="Z721" s="27">
        <v>0</v>
      </c>
      <c r="AA721" s="27">
        <v>0</v>
      </c>
      <c r="AB721" s="27">
        <v>0</v>
      </c>
      <c r="AC721" s="27">
        <v>0</v>
      </c>
      <c r="AD721" s="27">
        <v>0</v>
      </c>
      <c r="AE721" s="27">
        <v>0</v>
      </c>
      <c r="AF721" s="27">
        <v>0</v>
      </c>
      <c r="AG721" s="27">
        <v>0</v>
      </c>
      <c r="AH721" s="27">
        <v>0</v>
      </c>
      <c r="AI721" s="27">
        <v>0</v>
      </c>
      <c r="AJ721" s="27">
        <v>0</v>
      </c>
      <c r="AK721" s="28">
        <v>0</v>
      </c>
      <c r="AL721" s="11">
        <f t="shared" si="4"/>
        <v>3</v>
      </c>
      <c r="AN721" s="11" t="s">
        <v>493</v>
      </c>
      <c r="AO721" s="11">
        <f t="shared" si="5"/>
        <v>50</v>
      </c>
      <c r="AP721" s="22">
        <v>32</v>
      </c>
    </row>
    <row r="722" spans="1:42" ht="15.75" hidden="1" customHeight="1" x14ac:dyDescent="0.35">
      <c r="A722" s="11">
        <v>720</v>
      </c>
      <c r="C722" s="11">
        <v>0.64935432030458118</v>
      </c>
      <c r="D722" s="11">
        <v>1.0798475702672583</v>
      </c>
      <c r="E722" s="11">
        <v>0.73298096592318318</v>
      </c>
      <c r="F722" s="11">
        <v>0.74800818818919523</v>
      </c>
      <c r="G722" s="11">
        <v>0.72469211032728764</v>
      </c>
      <c r="H722" s="11">
        <v>0.81040039756106164</v>
      </c>
      <c r="I722" s="11">
        <v>0.87357302428579675</v>
      </c>
      <c r="J722" s="11">
        <v>1.1552512215538413</v>
      </c>
      <c r="K722" s="11">
        <v>0.86225875716926392</v>
      </c>
      <c r="L722" s="11" t="s">
        <v>486</v>
      </c>
      <c r="M722" s="11" t="s">
        <v>126</v>
      </c>
      <c r="N722" s="11" t="s">
        <v>18</v>
      </c>
      <c r="O722" s="11" t="s">
        <v>523</v>
      </c>
      <c r="P722" s="26">
        <v>-1</v>
      </c>
      <c r="Q722" s="27">
        <v>1</v>
      </c>
      <c r="R722" s="27">
        <v>1</v>
      </c>
      <c r="S722" s="27">
        <v>0</v>
      </c>
      <c r="T722" s="27">
        <v>0</v>
      </c>
      <c r="U722" s="27">
        <v>0</v>
      </c>
      <c r="V722" s="27">
        <v>0</v>
      </c>
      <c r="W722" s="27">
        <v>0</v>
      </c>
      <c r="X722" s="27">
        <v>0</v>
      </c>
      <c r="Y722" s="27">
        <v>0</v>
      </c>
      <c r="Z722" s="27">
        <v>0</v>
      </c>
      <c r="AA722" s="27">
        <v>0</v>
      </c>
      <c r="AB722" s="27">
        <v>0</v>
      </c>
      <c r="AC722" s="27">
        <v>0</v>
      </c>
      <c r="AD722" s="27">
        <v>0</v>
      </c>
      <c r="AE722" s="27">
        <v>0</v>
      </c>
      <c r="AF722" s="27">
        <v>0</v>
      </c>
      <c r="AG722" s="27">
        <v>0</v>
      </c>
      <c r="AH722" s="27">
        <v>0</v>
      </c>
      <c r="AI722" s="27">
        <v>0</v>
      </c>
      <c r="AJ722" s="27">
        <v>0</v>
      </c>
      <c r="AK722" s="28">
        <v>0</v>
      </c>
      <c r="AL722" s="11">
        <f t="shared" si="4"/>
        <v>3</v>
      </c>
      <c r="AN722" s="11" t="s">
        <v>493</v>
      </c>
      <c r="AO722" s="11">
        <f t="shared" si="5"/>
        <v>50</v>
      </c>
      <c r="AP722" s="22">
        <v>32</v>
      </c>
    </row>
    <row r="723" spans="1:42" ht="15.75" hidden="1" customHeight="1" x14ac:dyDescent="0.35">
      <c r="A723" s="11">
        <v>721</v>
      </c>
      <c r="C723" s="11">
        <v>0.61525006874683763</v>
      </c>
      <c r="D723" s="11">
        <v>1.1568676787395018</v>
      </c>
      <c r="E723" s="11">
        <v>0.73291100736765902</v>
      </c>
      <c r="F723" s="11">
        <v>0.60640445939752297</v>
      </c>
      <c r="G723" s="11">
        <v>0.64169530063417723</v>
      </c>
      <c r="H723" s="11">
        <v>0.86179070727246532</v>
      </c>
      <c r="I723" s="11">
        <v>0.80883939310610042</v>
      </c>
      <c r="J723" s="11">
        <v>1.2070628081055041</v>
      </c>
      <c r="K723" s="11">
        <v>0.64959080664871038</v>
      </c>
      <c r="L723" s="11" t="s">
        <v>486</v>
      </c>
      <c r="M723" s="11" t="s">
        <v>126</v>
      </c>
      <c r="N723" s="11" t="s">
        <v>10</v>
      </c>
      <c r="O723" s="11" t="s">
        <v>523</v>
      </c>
      <c r="P723" s="26">
        <v>-1</v>
      </c>
      <c r="Q723" s="27">
        <v>1</v>
      </c>
      <c r="R723" s="27">
        <v>1</v>
      </c>
      <c r="S723" s="27">
        <v>0</v>
      </c>
      <c r="T723" s="27">
        <v>0</v>
      </c>
      <c r="U723" s="27">
        <v>0</v>
      </c>
      <c r="V723" s="27">
        <v>0</v>
      </c>
      <c r="W723" s="27">
        <v>0</v>
      </c>
      <c r="X723" s="27">
        <v>0</v>
      </c>
      <c r="Y723" s="27">
        <v>0</v>
      </c>
      <c r="Z723" s="27">
        <v>0</v>
      </c>
      <c r="AA723" s="27">
        <v>0</v>
      </c>
      <c r="AB723" s="27">
        <v>0</v>
      </c>
      <c r="AC723" s="27">
        <v>0</v>
      </c>
      <c r="AD723" s="27">
        <v>0</v>
      </c>
      <c r="AE723" s="27">
        <v>0</v>
      </c>
      <c r="AF723" s="27">
        <v>0</v>
      </c>
      <c r="AG723" s="27">
        <v>0</v>
      </c>
      <c r="AH723" s="27">
        <v>0</v>
      </c>
      <c r="AI723" s="27">
        <v>0</v>
      </c>
      <c r="AJ723" s="27">
        <v>0</v>
      </c>
      <c r="AK723" s="28">
        <v>0</v>
      </c>
      <c r="AL723" s="11">
        <f t="shared" si="4"/>
        <v>3</v>
      </c>
      <c r="AN723" s="11" t="s">
        <v>493</v>
      </c>
      <c r="AO723" s="11">
        <f t="shared" si="5"/>
        <v>50</v>
      </c>
      <c r="AP723" s="22">
        <v>32</v>
      </c>
    </row>
    <row r="724" spans="1:42" ht="15.75" hidden="1" customHeight="1" x14ac:dyDescent="0.35">
      <c r="A724" s="11">
        <v>722</v>
      </c>
      <c r="C724" s="11">
        <v>0.66226708845567128</v>
      </c>
      <c r="D724" s="11">
        <v>1.0434091999005235</v>
      </c>
      <c r="E724" s="11">
        <v>0.66771665720085993</v>
      </c>
      <c r="F724" s="11">
        <v>0.62990278763613183</v>
      </c>
      <c r="G724" s="11">
        <v>0.85231399404564279</v>
      </c>
      <c r="H724" s="11">
        <v>0.79012183890595789</v>
      </c>
      <c r="I724" s="11">
        <v>0.83855130100808106</v>
      </c>
      <c r="J724" s="11">
        <v>1.1178275598850247</v>
      </c>
      <c r="K724" s="11">
        <v>0.85895299311243167</v>
      </c>
      <c r="L724" s="11" t="s">
        <v>486</v>
      </c>
      <c r="M724" s="11" t="s">
        <v>126</v>
      </c>
      <c r="N724" s="11" t="s">
        <v>7</v>
      </c>
      <c r="P724" s="26">
        <v>-1</v>
      </c>
      <c r="Q724" s="27">
        <v>1</v>
      </c>
      <c r="R724" s="27">
        <v>1</v>
      </c>
      <c r="S724" s="27">
        <v>0</v>
      </c>
      <c r="T724" s="27">
        <v>0</v>
      </c>
      <c r="U724" s="27">
        <v>0</v>
      </c>
      <c r="V724" s="27">
        <v>0</v>
      </c>
      <c r="W724" s="27">
        <v>0</v>
      </c>
      <c r="X724" s="27">
        <v>0</v>
      </c>
      <c r="Y724" s="27">
        <v>0</v>
      </c>
      <c r="Z724" s="27">
        <v>0</v>
      </c>
      <c r="AA724" s="27">
        <v>0</v>
      </c>
      <c r="AB724" s="27">
        <v>0</v>
      </c>
      <c r="AC724" s="27">
        <v>0</v>
      </c>
      <c r="AD724" s="27">
        <v>0</v>
      </c>
      <c r="AE724" s="27">
        <v>0</v>
      </c>
      <c r="AF724" s="27">
        <v>0</v>
      </c>
      <c r="AG724" s="27">
        <v>0</v>
      </c>
      <c r="AH724" s="27">
        <v>0</v>
      </c>
      <c r="AI724" s="27">
        <v>0</v>
      </c>
      <c r="AJ724" s="27">
        <v>0</v>
      </c>
      <c r="AK724" s="28">
        <v>0</v>
      </c>
      <c r="AL724" s="11">
        <f t="shared" si="4"/>
        <v>3</v>
      </c>
      <c r="AN724" s="11" t="s">
        <v>493</v>
      </c>
      <c r="AO724" s="11">
        <f t="shared" si="5"/>
        <v>50</v>
      </c>
      <c r="AP724" s="22">
        <v>32</v>
      </c>
    </row>
    <row r="725" spans="1:42" ht="15.75" hidden="1" customHeight="1" x14ac:dyDescent="0.35">
      <c r="A725" s="11">
        <v>723</v>
      </c>
      <c r="C725" s="11">
        <v>0.76155545873638864</v>
      </c>
      <c r="D725" s="11">
        <v>1.079323731099846</v>
      </c>
      <c r="E725" s="11">
        <v>0.86462562063475279</v>
      </c>
      <c r="F725" s="11">
        <v>1.0082859399853823</v>
      </c>
      <c r="G725" s="11">
        <v>1.3304318742658388</v>
      </c>
      <c r="H725" s="11">
        <v>0.93319074600082885</v>
      </c>
      <c r="I725" s="11">
        <v>1.1001037197224792</v>
      </c>
      <c r="J725" s="11">
        <v>1.2005073122479453</v>
      </c>
      <c r="K725" s="11">
        <v>0.84670325419560211</v>
      </c>
      <c r="L725" s="11" t="s">
        <v>486</v>
      </c>
      <c r="M725" s="11" t="s">
        <v>129</v>
      </c>
      <c r="N725" s="11" t="s">
        <v>16</v>
      </c>
      <c r="P725" s="26">
        <v>-1</v>
      </c>
      <c r="Q725" s="27">
        <v>1</v>
      </c>
      <c r="R725" s="27">
        <v>1</v>
      </c>
      <c r="S725" s="27">
        <v>0</v>
      </c>
      <c r="T725" s="27">
        <v>0</v>
      </c>
      <c r="U725" s="27">
        <v>0</v>
      </c>
      <c r="V725" s="27">
        <v>0</v>
      </c>
      <c r="W725" s="27">
        <v>0</v>
      </c>
      <c r="X725" s="27">
        <v>0</v>
      </c>
      <c r="Y725" s="27">
        <v>0</v>
      </c>
      <c r="Z725" s="27">
        <v>0</v>
      </c>
      <c r="AA725" s="27">
        <v>0</v>
      </c>
      <c r="AB725" s="27">
        <v>0</v>
      </c>
      <c r="AC725" s="27">
        <v>0</v>
      </c>
      <c r="AD725" s="27">
        <v>0</v>
      </c>
      <c r="AE725" s="27">
        <v>0</v>
      </c>
      <c r="AF725" s="27">
        <v>0</v>
      </c>
      <c r="AG725" s="27">
        <v>0</v>
      </c>
      <c r="AH725" s="27">
        <v>0</v>
      </c>
      <c r="AI725" s="27">
        <v>0</v>
      </c>
      <c r="AJ725" s="27">
        <v>0</v>
      </c>
      <c r="AK725" s="28">
        <v>0</v>
      </c>
      <c r="AL725" s="11">
        <f t="shared" si="4"/>
        <v>3</v>
      </c>
      <c r="AN725" s="11" t="s">
        <v>493</v>
      </c>
      <c r="AO725" s="11">
        <f t="shared" si="5"/>
        <v>50</v>
      </c>
      <c r="AP725" s="22">
        <v>32</v>
      </c>
    </row>
    <row r="726" spans="1:42" ht="15.75" hidden="1" customHeight="1" x14ac:dyDescent="0.35">
      <c r="A726" s="11">
        <v>724</v>
      </c>
      <c r="C726" s="11">
        <v>0.71319178436462671</v>
      </c>
      <c r="D726" s="11">
        <v>1.0848462124148797</v>
      </c>
      <c r="E726" s="11">
        <v>0.88841488135454527</v>
      </c>
      <c r="F726" s="11">
        <v>1.1529478119159164</v>
      </c>
      <c r="G726" s="11">
        <v>1.1337161468248285</v>
      </c>
      <c r="H726" s="11">
        <v>0.74470411832295802</v>
      </c>
      <c r="I726" s="11">
        <v>0.97789234130016545</v>
      </c>
      <c r="J726" s="11">
        <v>1.1506869359431193</v>
      </c>
      <c r="K726" s="11">
        <v>1.6471604249718073</v>
      </c>
      <c r="L726" s="11" t="s">
        <v>486</v>
      </c>
      <c r="M726" s="11" t="s">
        <v>129</v>
      </c>
      <c r="N726" s="11" t="s">
        <v>18</v>
      </c>
      <c r="O726" s="11" t="s">
        <v>523</v>
      </c>
      <c r="P726" s="26">
        <v>0</v>
      </c>
      <c r="Q726" s="27">
        <v>1</v>
      </c>
      <c r="R726" s="27">
        <v>1</v>
      </c>
      <c r="S726" s="27">
        <v>0</v>
      </c>
      <c r="T726" s="27">
        <v>0</v>
      </c>
      <c r="U726" s="27">
        <v>0</v>
      </c>
      <c r="V726" s="27">
        <v>0</v>
      </c>
      <c r="W726" s="27">
        <v>0</v>
      </c>
      <c r="X726" s="27">
        <v>0</v>
      </c>
      <c r="Y726" s="27">
        <v>0</v>
      </c>
      <c r="Z726" s="27">
        <v>0</v>
      </c>
      <c r="AA726" s="27">
        <v>0</v>
      </c>
      <c r="AB726" s="27">
        <v>0</v>
      </c>
      <c r="AC726" s="27">
        <v>0</v>
      </c>
      <c r="AD726" s="27">
        <v>0</v>
      </c>
      <c r="AE726" s="27">
        <v>0</v>
      </c>
      <c r="AF726" s="27">
        <v>0</v>
      </c>
      <c r="AG726" s="27">
        <v>0</v>
      </c>
      <c r="AH726" s="27">
        <v>0</v>
      </c>
      <c r="AI726" s="27">
        <v>0</v>
      </c>
      <c r="AJ726" s="27">
        <v>0</v>
      </c>
      <c r="AK726" s="28">
        <v>0</v>
      </c>
      <c r="AL726" s="11">
        <f t="shared" si="4"/>
        <v>2</v>
      </c>
      <c r="AN726" s="11" t="s">
        <v>476</v>
      </c>
      <c r="AO726" s="11">
        <f t="shared" si="5"/>
        <v>48</v>
      </c>
      <c r="AP726" s="22">
        <v>32</v>
      </c>
    </row>
    <row r="727" spans="1:42" ht="15.75" hidden="1" customHeight="1" x14ac:dyDescent="0.35">
      <c r="A727" s="11">
        <v>725</v>
      </c>
      <c r="C727" s="11">
        <v>0.65692653586255834</v>
      </c>
      <c r="D727" s="11">
        <v>1.2572272181544442</v>
      </c>
      <c r="E727" s="11">
        <v>0.93538857393213748</v>
      </c>
      <c r="F727" s="11">
        <v>1.1143646759190422</v>
      </c>
      <c r="G727" s="11">
        <v>0.76767761992856975</v>
      </c>
      <c r="H727" s="11">
        <v>0.84507379293368134</v>
      </c>
      <c r="I727" s="11">
        <v>0.9448521415538389</v>
      </c>
      <c r="J727" s="11">
        <v>1.2474483312336164</v>
      </c>
      <c r="K727" s="11">
        <v>2.083543403543469</v>
      </c>
      <c r="L727" s="11" t="s">
        <v>486</v>
      </c>
      <c r="M727" s="11" t="s">
        <v>129</v>
      </c>
      <c r="N727" s="11" t="s">
        <v>10</v>
      </c>
      <c r="O727" s="11" t="s">
        <v>523</v>
      </c>
      <c r="P727" s="26">
        <v>0</v>
      </c>
      <c r="Q727" s="27">
        <v>1</v>
      </c>
      <c r="R727" s="27">
        <v>1</v>
      </c>
      <c r="S727" s="27">
        <v>0</v>
      </c>
      <c r="T727" s="27">
        <v>0</v>
      </c>
      <c r="U727" s="27">
        <v>0</v>
      </c>
      <c r="V727" s="27">
        <v>0</v>
      </c>
      <c r="W727" s="27">
        <v>0</v>
      </c>
      <c r="X727" s="27">
        <v>0</v>
      </c>
      <c r="Y727" s="27">
        <v>0</v>
      </c>
      <c r="Z727" s="27">
        <v>0</v>
      </c>
      <c r="AA727" s="27">
        <v>0</v>
      </c>
      <c r="AB727" s="27">
        <v>0</v>
      </c>
      <c r="AC727" s="27">
        <v>0</v>
      </c>
      <c r="AD727" s="27">
        <v>0</v>
      </c>
      <c r="AE727" s="27">
        <v>0</v>
      </c>
      <c r="AF727" s="27">
        <v>0</v>
      </c>
      <c r="AG727" s="27">
        <v>0</v>
      </c>
      <c r="AH727" s="27">
        <v>0</v>
      </c>
      <c r="AI727" s="27">
        <v>0</v>
      </c>
      <c r="AJ727" s="27">
        <v>0</v>
      </c>
      <c r="AK727" s="28">
        <v>0</v>
      </c>
      <c r="AL727" s="11">
        <f t="shared" si="4"/>
        <v>2</v>
      </c>
      <c r="AN727" s="11" t="s">
        <v>476</v>
      </c>
      <c r="AO727" s="11">
        <f t="shared" si="5"/>
        <v>48</v>
      </c>
      <c r="AP727" s="22">
        <v>32</v>
      </c>
    </row>
    <row r="728" spans="1:42" ht="15.75" hidden="1" customHeight="1" x14ac:dyDescent="0.35">
      <c r="A728" s="11">
        <v>726</v>
      </c>
      <c r="C728" s="11">
        <v>0.79836551962556879</v>
      </c>
      <c r="D728" s="11">
        <v>1.1030240657843562</v>
      </c>
      <c r="E728" s="11">
        <v>0.9545580448917832</v>
      </c>
      <c r="F728" s="11">
        <v>1.0503287622740642</v>
      </c>
      <c r="G728" s="11">
        <v>0.77757611817318728</v>
      </c>
      <c r="H728" s="11">
        <v>0.7380547686042993</v>
      </c>
      <c r="I728" s="11">
        <v>0.94181248777219451</v>
      </c>
      <c r="J728" s="11">
        <v>1.0074761666109511</v>
      </c>
      <c r="K728" s="11">
        <v>2.9054362501361837</v>
      </c>
      <c r="L728" s="11" t="s">
        <v>486</v>
      </c>
      <c r="M728" s="11" t="s">
        <v>129</v>
      </c>
      <c r="N728" s="11" t="s">
        <v>7</v>
      </c>
      <c r="P728" s="26">
        <v>-1</v>
      </c>
      <c r="Q728" s="27">
        <v>1</v>
      </c>
      <c r="R728" s="27">
        <v>1</v>
      </c>
      <c r="S728" s="27">
        <v>0</v>
      </c>
      <c r="T728" s="27">
        <v>0</v>
      </c>
      <c r="U728" s="27">
        <v>0</v>
      </c>
      <c r="V728" s="27">
        <v>0</v>
      </c>
      <c r="W728" s="27">
        <v>0</v>
      </c>
      <c r="X728" s="27">
        <v>0</v>
      </c>
      <c r="Y728" s="27">
        <v>0</v>
      </c>
      <c r="Z728" s="27">
        <v>0</v>
      </c>
      <c r="AA728" s="27">
        <v>0</v>
      </c>
      <c r="AB728" s="27">
        <v>0</v>
      </c>
      <c r="AC728" s="27">
        <v>0</v>
      </c>
      <c r="AD728" s="27">
        <v>0</v>
      </c>
      <c r="AE728" s="27">
        <v>0</v>
      </c>
      <c r="AF728" s="27">
        <v>0</v>
      </c>
      <c r="AG728" s="27">
        <v>0</v>
      </c>
      <c r="AH728" s="27">
        <v>0</v>
      </c>
      <c r="AI728" s="27">
        <v>0</v>
      </c>
      <c r="AJ728" s="27">
        <v>0</v>
      </c>
      <c r="AK728" s="28">
        <v>0</v>
      </c>
      <c r="AL728" s="11">
        <f t="shared" si="4"/>
        <v>3</v>
      </c>
      <c r="AN728" s="11" t="s">
        <v>493</v>
      </c>
      <c r="AO728" s="11">
        <f t="shared" si="5"/>
        <v>50</v>
      </c>
      <c r="AP728" s="22">
        <v>32</v>
      </c>
    </row>
    <row r="729" spans="1:42" ht="15.75" hidden="1" customHeight="1" x14ac:dyDescent="0.35">
      <c r="A729" s="11">
        <v>727</v>
      </c>
      <c r="C729" s="11">
        <v>0.78375939779422832</v>
      </c>
      <c r="D729" s="11">
        <v>1.0540591492021079</v>
      </c>
      <c r="E729" s="11">
        <v>0.92092386929218573</v>
      </c>
      <c r="F729" s="11">
        <v>1.7656559555213718</v>
      </c>
      <c r="G729" s="11">
        <v>0.88918985654961968</v>
      </c>
      <c r="H729" s="11">
        <v>0.70746746796618254</v>
      </c>
      <c r="I729" s="11">
        <v>1.3450739677024781</v>
      </c>
      <c r="J729" s="11">
        <v>1.2462906366346551</v>
      </c>
      <c r="K729" s="11">
        <v>2.225318195483343</v>
      </c>
      <c r="L729" s="11" t="s">
        <v>486</v>
      </c>
      <c r="M729" s="11" t="s">
        <v>132</v>
      </c>
      <c r="N729" s="11" t="s">
        <v>16</v>
      </c>
      <c r="P729" s="26">
        <v>-1</v>
      </c>
      <c r="Q729" s="27">
        <v>1</v>
      </c>
      <c r="R729" s="27">
        <v>1</v>
      </c>
      <c r="S729" s="27">
        <v>0</v>
      </c>
      <c r="T729" s="27">
        <v>0</v>
      </c>
      <c r="U729" s="27">
        <v>0</v>
      </c>
      <c r="V729" s="27">
        <v>0</v>
      </c>
      <c r="W729" s="27">
        <v>0</v>
      </c>
      <c r="X729" s="27">
        <v>0</v>
      </c>
      <c r="Y729" s="27">
        <v>0</v>
      </c>
      <c r="Z729" s="27">
        <v>0</v>
      </c>
      <c r="AA729" s="27">
        <v>0</v>
      </c>
      <c r="AB729" s="27">
        <v>0</v>
      </c>
      <c r="AC729" s="27">
        <v>0</v>
      </c>
      <c r="AD729" s="27">
        <v>0</v>
      </c>
      <c r="AE729" s="27">
        <v>0</v>
      </c>
      <c r="AF729" s="27">
        <v>0</v>
      </c>
      <c r="AG729" s="27">
        <v>0</v>
      </c>
      <c r="AH729" s="27">
        <v>0</v>
      </c>
      <c r="AI729" s="27">
        <v>0</v>
      </c>
      <c r="AJ729" s="27">
        <v>0</v>
      </c>
      <c r="AK729" s="28">
        <v>0</v>
      </c>
      <c r="AL729" s="11">
        <f t="shared" si="4"/>
        <v>3</v>
      </c>
      <c r="AN729" s="11" t="s">
        <v>493</v>
      </c>
      <c r="AO729" s="11">
        <f t="shared" si="5"/>
        <v>50</v>
      </c>
      <c r="AP729" s="22">
        <v>32</v>
      </c>
    </row>
    <row r="730" spans="1:42" ht="15.75" hidden="1" customHeight="1" x14ac:dyDescent="0.35">
      <c r="A730" s="11">
        <v>728</v>
      </c>
      <c r="C730" s="11">
        <v>0.74566257644110989</v>
      </c>
      <c r="D730" s="11">
        <v>1.0384792091301454</v>
      </c>
      <c r="E730" s="11">
        <v>0.96451806053076539</v>
      </c>
      <c r="F730" s="11">
        <v>1.9954761599432862</v>
      </c>
      <c r="G730" s="11">
        <v>1.0547648987233424</v>
      </c>
      <c r="H730" s="11">
        <v>0.71279399158907553</v>
      </c>
      <c r="I730" s="11">
        <v>1.2610912334578548</v>
      </c>
      <c r="J730" s="11">
        <v>1.1918526583311941</v>
      </c>
      <c r="K730" s="11">
        <v>1.241171271207689</v>
      </c>
      <c r="L730" s="11" t="s">
        <v>486</v>
      </c>
      <c r="M730" s="11" t="s">
        <v>132</v>
      </c>
      <c r="N730" s="11" t="s">
        <v>18</v>
      </c>
      <c r="O730" s="11" t="s">
        <v>523</v>
      </c>
      <c r="P730" s="26">
        <v>0</v>
      </c>
      <c r="Q730" s="27">
        <v>1</v>
      </c>
      <c r="R730" s="27">
        <v>1</v>
      </c>
      <c r="S730" s="27">
        <v>0</v>
      </c>
      <c r="T730" s="27">
        <v>0</v>
      </c>
      <c r="U730" s="27">
        <v>0</v>
      </c>
      <c r="V730" s="27">
        <v>0</v>
      </c>
      <c r="W730" s="27">
        <v>0</v>
      </c>
      <c r="X730" s="27">
        <v>0</v>
      </c>
      <c r="Y730" s="27">
        <v>0</v>
      </c>
      <c r="Z730" s="27">
        <v>0</v>
      </c>
      <c r="AA730" s="27">
        <v>0</v>
      </c>
      <c r="AB730" s="27">
        <v>0</v>
      </c>
      <c r="AC730" s="27">
        <v>0</v>
      </c>
      <c r="AD730" s="27">
        <v>0</v>
      </c>
      <c r="AE730" s="27">
        <v>0</v>
      </c>
      <c r="AF730" s="27">
        <v>0</v>
      </c>
      <c r="AG730" s="27">
        <v>0</v>
      </c>
      <c r="AH730" s="27">
        <v>0</v>
      </c>
      <c r="AI730" s="27">
        <v>0</v>
      </c>
      <c r="AJ730" s="27">
        <v>0</v>
      </c>
      <c r="AK730" s="28">
        <v>0</v>
      </c>
      <c r="AL730" s="11">
        <f t="shared" si="4"/>
        <v>2</v>
      </c>
      <c r="AN730" s="11" t="s">
        <v>476</v>
      </c>
      <c r="AO730" s="11">
        <f t="shared" si="5"/>
        <v>48</v>
      </c>
      <c r="AP730" s="22">
        <v>32</v>
      </c>
    </row>
    <row r="731" spans="1:42" ht="15.75" hidden="1" customHeight="1" x14ac:dyDescent="0.35">
      <c r="A731" s="11">
        <v>729</v>
      </c>
      <c r="C731" s="11">
        <v>0.73277839996600669</v>
      </c>
      <c r="D731" s="11">
        <v>1.0288605863258915</v>
      </c>
      <c r="E731" s="11">
        <v>1.0517631522100142</v>
      </c>
      <c r="F731" s="11">
        <v>1.7205222067086188</v>
      </c>
      <c r="G731" s="11">
        <v>0.75910740236209673</v>
      </c>
      <c r="H731" s="11">
        <v>0.76364685242826613</v>
      </c>
      <c r="I731" s="11">
        <v>1.1018863544848605</v>
      </c>
      <c r="J731" s="11">
        <v>1.1912191005103996</v>
      </c>
      <c r="K731" s="11">
        <v>1.5918727584376113</v>
      </c>
      <c r="L731" s="11" t="s">
        <v>486</v>
      </c>
      <c r="M731" s="11" t="s">
        <v>132</v>
      </c>
      <c r="N731" s="11" t="s">
        <v>10</v>
      </c>
      <c r="O731" s="11" t="s">
        <v>523</v>
      </c>
      <c r="P731" s="26">
        <v>0</v>
      </c>
      <c r="Q731" s="27">
        <v>1</v>
      </c>
      <c r="R731" s="27">
        <v>1</v>
      </c>
      <c r="S731" s="27">
        <v>0</v>
      </c>
      <c r="T731" s="27">
        <v>0</v>
      </c>
      <c r="U731" s="27">
        <v>0</v>
      </c>
      <c r="V731" s="27">
        <v>0</v>
      </c>
      <c r="W731" s="27">
        <v>0</v>
      </c>
      <c r="X731" s="27">
        <v>0</v>
      </c>
      <c r="Y731" s="27">
        <v>0</v>
      </c>
      <c r="Z731" s="27">
        <v>0</v>
      </c>
      <c r="AA731" s="27">
        <v>0</v>
      </c>
      <c r="AB731" s="27">
        <v>0</v>
      </c>
      <c r="AC731" s="27">
        <v>0</v>
      </c>
      <c r="AD731" s="27">
        <v>0</v>
      </c>
      <c r="AE731" s="27">
        <v>0</v>
      </c>
      <c r="AF731" s="27">
        <v>0</v>
      </c>
      <c r="AG731" s="27">
        <v>0</v>
      </c>
      <c r="AH731" s="27">
        <v>0</v>
      </c>
      <c r="AI731" s="27">
        <v>0</v>
      </c>
      <c r="AJ731" s="27">
        <v>0</v>
      </c>
      <c r="AK731" s="28">
        <v>0</v>
      </c>
      <c r="AL731" s="11">
        <f t="shared" si="4"/>
        <v>2</v>
      </c>
      <c r="AN731" s="11" t="s">
        <v>476</v>
      </c>
      <c r="AO731" s="11">
        <f t="shared" si="5"/>
        <v>48</v>
      </c>
      <c r="AP731" s="22">
        <v>32</v>
      </c>
    </row>
    <row r="732" spans="1:42" ht="15.75" hidden="1" customHeight="1" x14ac:dyDescent="0.35">
      <c r="A732" s="11">
        <v>730</v>
      </c>
      <c r="C732" s="11">
        <v>0.88837941800962938</v>
      </c>
      <c r="D732" s="11">
        <v>1.1484697042268681</v>
      </c>
      <c r="E732" s="11">
        <v>1.014286876033337</v>
      </c>
      <c r="F732" s="11">
        <v>1.768978261200326</v>
      </c>
      <c r="G732" s="11">
        <v>0.91866798648989856</v>
      </c>
      <c r="H732" s="11">
        <v>0.86580406307046531</v>
      </c>
      <c r="I732" s="11">
        <v>1.0481696266656464</v>
      </c>
      <c r="J732" s="11">
        <v>1.1150123834777144</v>
      </c>
      <c r="K732" s="11">
        <v>1.3727162326834128</v>
      </c>
      <c r="L732" s="11" t="s">
        <v>486</v>
      </c>
      <c r="M732" s="11" t="s">
        <v>132</v>
      </c>
      <c r="N732" s="11" t="s">
        <v>7</v>
      </c>
      <c r="P732" s="26">
        <v>0</v>
      </c>
      <c r="Q732" s="27">
        <v>1</v>
      </c>
      <c r="R732" s="27">
        <v>1</v>
      </c>
      <c r="S732" s="27">
        <v>0</v>
      </c>
      <c r="T732" s="27">
        <v>0</v>
      </c>
      <c r="U732" s="27">
        <v>0</v>
      </c>
      <c r="V732" s="27">
        <v>0</v>
      </c>
      <c r="W732" s="27">
        <v>0</v>
      </c>
      <c r="X732" s="27">
        <v>0</v>
      </c>
      <c r="Y732" s="27">
        <v>0</v>
      </c>
      <c r="Z732" s="27">
        <v>0</v>
      </c>
      <c r="AA732" s="27">
        <v>0</v>
      </c>
      <c r="AB732" s="27">
        <v>0</v>
      </c>
      <c r="AC732" s="27">
        <v>0</v>
      </c>
      <c r="AD732" s="27">
        <v>0</v>
      </c>
      <c r="AE732" s="27">
        <v>0</v>
      </c>
      <c r="AF732" s="27">
        <v>0</v>
      </c>
      <c r="AG732" s="27">
        <v>0</v>
      </c>
      <c r="AH732" s="27">
        <v>0</v>
      </c>
      <c r="AI732" s="27">
        <v>0</v>
      </c>
      <c r="AJ732" s="27">
        <v>0</v>
      </c>
      <c r="AK732" s="28">
        <v>0</v>
      </c>
      <c r="AL732" s="11">
        <f t="shared" si="4"/>
        <v>2</v>
      </c>
      <c r="AN732" s="11" t="s">
        <v>476</v>
      </c>
      <c r="AO732" s="11">
        <f t="shared" si="5"/>
        <v>48</v>
      </c>
      <c r="AP732" s="22">
        <v>32</v>
      </c>
    </row>
    <row r="733" spans="1:42" ht="15.75" hidden="1" customHeight="1" x14ac:dyDescent="0.35">
      <c r="A733" s="11">
        <v>731</v>
      </c>
      <c r="C733" s="11">
        <v>0.79453466783615379</v>
      </c>
      <c r="D733" s="11">
        <v>1.2069421199937607</v>
      </c>
      <c r="E733" s="11">
        <v>1.2228449884125008</v>
      </c>
      <c r="F733" s="11">
        <v>0.92202679403835841</v>
      </c>
      <c r="G733" s="11">
        <v>1.0412650335159268</v>
      </c>
      <c r="H733" s="11">
        <v>0.72367566444178855</v>
      </c>
      <c r="I733" s="11">
        <v>1.0264305417468056</v>
      </c>
      <c r="J733" s="11">
        <v>1.2451596176799051</v>
      </c>
      <c r="K733" s="11">
        <v>1.0530275911703189</v>
      </c>
      <c r="L733" s="11" t="s">
        <v>486</v>
      </c>
      <c r="M733" s="11" t="s">
        <v>135</v>
      </c>
      <c r="N733" s="11" t="s">
        <v>16</v>
      </c>
      <c r="P733" s="26">
        <v>-1</v>
      </c>
      <c r="Q733" s="27">
        <v>1</v>
      </c>
      <c r="R733" s="27">
        <v>1</v>
      </c>
      <c r="S733" s="27">
        <v>0</v>
      </c>
      <c r="T733" s="27">
        <v>0</v>
      </c>
      <c r="U733" s="27">
        <v>0</v>
      </c>
      <c r="V733" s="27">
        <v>0</v>
      </c>
      <c r="W733" s="27">
        <v>0</v>
      </c>
      <c r="X733" s="27">
        <v>0</v>
      </c>
      <c r="Y733" s="27">
        <v>0</v>
      </c>
      <c r="Z733" s="27">
        <v>0</v>
      </c>
      <c r="AA733" s="27">
        <v>0</v>
      </c>
      <c r="AB733" s="27">
        <v>0</v>
      </c>
      <c r="AC733" s="27">
        <v>0</v>
      </c>
      <c r="AD733" s="27">
        <v>0</v>
      </c>
      <c r="AE733" s="27">
        <v>0</v>
      </c>
      <c r="AF733" s="27">
        <v>0</v>
      </c>
      <c r="AG733" s="27">
        <v>0</v>
      </c>
      <c r="AH733" s="27">
        <v>0</v>
      </c>
      <c r="AI733" s="27">
        <v>0</v>
      </c>
      <c r="AJ733" s="27">
        <v>0</v>
      </c>
      <c r="AK733" s="28">
        <v>0</v>
      </c>
      <c r="AL733" s="11">
        <f t="shared" si="4"/>
        <v>3</v>
      </c>
      <c r="AN733" s="11" t="s">
        <v>493</v>
      </c>
      <c r="AO733" s="11">
        <f t="shared" si="5"/>
        <v>50</v>
      </c>
      <c r="AP733" s="22">
        <v>32</v>
      </c>
    </row>
    <row r="734" spans="1:42" ht="15.75" hidden="1" customHeight="1" x14ac:dyDescent="0.35">
      <c r="A734" s="11">
        <v>732</v>
      </c>
      <c r="C734" s="11">
        <v>0.73451659438791661</v>
      </c>
      <c r="D734" s="11">
        <v>1.0381507889769743</v>
      </c>
      <c r="E734" s="11">
        <v>0.94759744712283656</v>
      </c>
      <c r="F734" s="11">
        <v>1.0755531609105289</v>
      </c>
      <c r="G734" s="11">
        <v>0.78194322670077954</v>
      </c>
      <c r="H734" s="11">
        <v>0.80488437217687614</v>
      </c>
      <c r="I734" s="11">
        <v>1.116665959334453</v>
      </c>
      <c r="J734" s="11">
        <v>1.3725777601265812</v>
      </c>
      <c r="K734" s="11">
        <v>1.4939977547718426</v>
      </c>
      <c r="L734" s="11" t="s">
        <v>486</v>
      </c>
      <c r="M734" s="11" t="s">
        <v>135</v>
      </c>
      <c r="N734" s="11" t="s">
        <v>18</v>
      </c>
      <c r="O734" s="11" t="s">
        <v>523</v>
      </c>
      <c r="P734" s="26">
        <v>0</v>
      </c>
      <c r="Q734" s="27">
        <v>1</v>
      </c>
      <c r="R734" s="27">
        <v>1</v>
      </c>
      <c r="S734" s="27">
        <v>0</v>
      </c>
      <c r="T734" s="27">
        <v>0</v>
      </c>
      <c r="U734" s="27">
        <v>0</v>
      </c>
      <c r="V734" s="27">
        <v>0</v>
      </c>
      <c r="W734" s="27">
        <v>0</v>
      </c>
      <c r="X734" s="27">
        <v>0</v>
      </c>
      <c r="Y734" s="27">
        <v>0</v>
      </c>
      <c r="Z734" s="27">
        <v>0</v>
      </c>
      <c r="AA734" s="27">
        <v>0</v>
      </c>
      <c r="AB734" s="27">
        <v>0</v>
      </c>
      <c r="AC734" s="27">
        <v>0</v>
      </c>
      <c r="AD734" s="27">
        <v>0</v>
      </c>
      <c r="AE734" s="27">
        <v>0</v>
      </c>
      <c r="AF734" s="27">
        <v>0</v>
      </c>
      <c r="AG734" s="27">
        <v>0</v>
      </c>
      <c r="AH734" s="27">
        <v>0</v>
      </c>
      <c r="AI734" s="27">
        <v>0</v>
      </c>
      <c r="AJ734" s="27">
        <v>0</v>
      </c>
      <c r="AK734" s="28">
        <v>0</v>
      </c>
      <c r="AL734" s="11">
        <f t="shared" si="4"/>
        <v>2</v>
      </c>
      <c r="AN734" s="11" t="s">
        <v>476</v>
      </c>
      <c r="AO734" s="11">
        <f t="shared" si="5"/>
        <v>48</v>
      </c>
      <c r="AP734" s="22">
        <v>32</v>
      </c>
    </row>
    <row r="735" spans="1:42" ht="15.75" hidden="1" customHeight="1" x14ac:dyDescent="0.35">
      <c r="A735" s="11">
        <v>733</v>
      </c>
      <c r="C735" s="11">
        <v>0.67309139590390876</v>
      </c>
      <c r="D735" s="11">
        <v>1.1842847812169204</v>
      </c>
      <c r="E735" s="11">
        <v>1.0017352839988631</v>
      </c>
      <c r="F735" s="11">
        <v>0.96478178991844143</v>
      </c>
      <c r="G735" s="11">
        <v>1.3760785661900314</v>
      </c>
      <c r="H735" s="11">
        <v>0.8364909401806383</v>
      </c>
      <c r="I735" s="11">
        <v>1.0104640564152942</v>
      </c>
      <c r="J735" s="11">
        <v>1.4734604103994875</v>
      </c>
      <c r="K735" s="11">
        <v>1.3308158740616869</v>
      </c>
      <c r="L735" s="11" t="s">
        <v>486</v>
      </c>
      <c r="M735" s="11" t="s">
        <v>135</v>
      </c>
      <c r="N735" s="11" t="s">
        <v>10</v>
      </c>
      <c r="O735" s="11" t="s">
        <v>523</v>
      </c>
      <c r="P735" s="26">
        <v>0</v>
      </c>
      <c r="Q735" s="27">
        <v>1</v>
      </c>
      <c r="R735" s="27">
        <v>1</v>
      </c>
      <c r="S735" s="27">
        <v>0</v>
      </c>
      <c r="T735" s="27">
        <v>0</v>
      </c>
      <c r="U735" s="27">
        <v>0</v>
      </c>
      <c r="V735" s="27">
        <v>0</v>
      </c>
      <c r="W735" s="27">
        <v>0</v>
      </c>
      <c r="X735" s="27">
        <v>0</v>
      </c>
      <c r="Y735" s="27">
        <v>0</v>
      </c>
      <c r="Z735" s="27">
        <v>0</v>
      </c>
      <c r="AA735" s="27">
        <v>0</v>
      </c>
      <c r="AB735" s="27">
        <v>0</v>
      </c>
      <c r="AC735" s="27">
        <v>0</v>
      </c>
      <c r="AD735" s="27">
        <v>0</v>
      </c>
      <c r="AE735" s="27">
        <v>0</v>
      </c>
      <c r="AF735" s="27">
        <v>0</v>
      </c>
      <c r="AG735" s="27">
        <v>0</v>
      </c>
      <c r="AH735" s="27">
        <v>0</v>
      </c>
      <c r="AI735" s="27">
        <v>0</v>
      </c>
      <c r="AJ735" s="27">
        <v>0</v>
      </c>
      <c r="AK735" s="28">
        <v>0</v>
      </c>
      <c r="AL735" s="11">
        <f t="shared" si="4"/>
        <v>2</v>
      </c>
      <c r="AN735" s="11" t="s">
        <v>476</v>
      </c>
      <c r="AO735" s="11">
        <f t="shared" si="5"/>
        <v>48</v>
      </c>
      <c r="AP735" s="22">
        <v>32</v>
      </c>
    </row>
    <row r="736" spans="1:42" ht="15.75" hidden="1" customHeight="1" x14ac:dyDescent="0.35">
      <c r="A736" s="11">
        <v>734</v>
      </c>
      <c r="C736" s="11">
        <v>0.89351133847578967</v>
      </c>
      <c r="D736" s="11">
        <v>1.1455983485632804</v>
      </c>
      <c r="E736" s="11">
        <v>1.2095393840836257</v>
      </c>
      <c r="F736" s="11">
        <v>0.98193812242804945</v>
      </c>
      <c r="G736" s="11">
        <v>0.90679990748349903</v>
      </c>
      <c r="H736" s="11">
        <v>0.94696295042442591</v>
      </c>
      <c r="I736" s="11">
        <v>1.0936291941927236</v>
      </c>
      <c r="J736" s="11">
        <v>1.3179707612649338</v>
      </c>
      <c r="K736" s="11">
        <v>1.0138805944738085</v>
      </c>
      <c r="L736" s="11" t="s">
        <v>486</v>
      </c>
      <c r="M736" s="11" t="s">
        <v>135</v>
      </c>
      <c r="N736" s="11" t="s">
        <v>7</v>
      </c>
      <c r="P736" s="26">
        <v>0</v>
      </c>
      <c r="Q736" s="27">
        <v>1</v>
      </c>
      <c r="R736" s="27">
        <v>1</v>
      </c>
      <c r="S736" s="27">
        <v>0</v>
      </c>
      <c r="T736" s="27">
        <v>0</v>
      </c>
      <c r="U736" s="27">
        <v>0</v>
      </c>
      <c r="V736" s="27">
        <v>0</v>
      </c>
      <c r="W736" s="27">
        <v>0</v>
      </c>
      <c r="X736" s="27">
        <v>0</v>
      </c>
      <c r="Y736" s="27">
        <v>0</v>
      </c>
      <c r="Z736" s="27">
        <v>0</v>
      </c>
      <c r="AA736" s="27">
        <v>0</v>
      </c>
      <c r="AB736" s="27">
        <v>0</v>
      </c>
      <c r="AC736" s="27">
        <v>0</v>
      </c>
      <c r="AD736" s="27">
        <v>0</v>
      </c>
      <c r="AE736" s="27">
        <v>0</v>
      </c>
      <c r="AF736" s="27">
        <v>0</v>
      </c>
      <c r="AG736" s="27">
        <v>0</v>
      </c>
      <c r="AH736" s="27">
        <v>0</v>
      </c>
      <c r="AI736" s="27">
        <v>0</v>
      </c>
      <c r="AJ736" s="27">
        <v>0</v>
      </c>
      <c r="AK736" s="28">
        <v>0</v>
      </c>
      <c r="AL736" s="11">
        <f t="shared" si="4"/>
        <v>2</v>
      </c>
      <c r="AN736" s="11" t="s">
        <v>476</v>
      </c>
      <c r="AO736" s="11">
        <f t="shared" si="5"/>
        <v>48</v>
      </c>
      <c r="AP736" s="22">
        <v>32</v>
      </c>
    </row>
    <row r="737" spans="1:42" ht="15.75" hidden="1" customHeight="1" x14ac:dyDescent="0.35">
      <c r="A737" s="11">
        <v>735</v>
      </c>
      <c r="C737" s="11">
        <v>0.71275859177649048</v>
      </c>
      <c r="D737" s="11">
        <v>1.234033023131536</v>
      </c>
      <c r="E737" s="11">
        <v>1.1231671383750179</v>
      </c>
      <c r="F737" s="11">
        <v>0.78741944346555703</v>
      </c>
      <c r="G737" s="11">
        <v>0.99977290225394377</v>
      </c>
      <c r="H737" s="11">
        <v>0.70432681455877755</v>
      </c>
      <c r="I737" s="11">
        <v>0.84690405071373132</v>
      </c>
      <c r="J737" s="11">
        <v>1.342717312933611</v>
      </c>
      <c r="K737" s="11">
        <v>0.35179578633033226</v>
      </c>
      <c r="L737" s="11" t="s">
        <v>486</v>
      </c>
      <c r="M737" s="11" t="s">
        <v>138</v>
      </c>
      <c r="N737" s="11" t="s">
        <v>16</v>
      </c>
      <c r="P737" s="26">
        <v>-1</v>
      </c>
      <c r="Q737" s="27">
        <v>1</v>
      </c>
      <c r="R737" s="27">
        <v>1</v>
      </c>
      <c r="S737" s="27">
        <v>0</v>
      </c>
      <c r="T737" s="27">
        <v>0</v>
      </c>
      <c r="U737" s="27">
        <v>0</v>
      </c>
      <c r="V737" s="27">
        <v>0</v>
      </c>
      <c r="W737" s="27">
        <v>0</v>
      </c>
      <c r="X737" s="27">
        <v>0</v>
      </c>
      <c r="Y737" s="27">
        <v>0</v>
      </c>
      <c r="Z737" s="27">
        <v>0</v>
      </c>
      <c r="AA737" s="27">
        <v>0</v>
      </c>
      <c r="AB737" s="27">
        <v>0</v>
      </c>
      <c r="AC737" s="27">
        <v>0</v>
      </c>
      <c r="AD737" s="27">
        <v>0</v>
      </c>
      <c r="AE737" s="27">
        <v>0</v>
      </c>
      <c r="AF737" s="27">
        <v>0</v>
      </c>
      <c r="AG737" s="27">
        <v>1</v>
      </c>
      <c r="AH737" s="27">
        <v>0</v>
      </c>
      <c r="AI737" s="27">
        <v>0</v>
      </c>
      <c r="AJ737" s="27">
        <v>0</v>
      </c>
      <c r="AK737" s="28">
        <v>0</v>
      </c>
      <c r="AL737" s="11">
        <f t="shared" si="4"/>
        <v>4</v>
      </c>
      <c r="AN737" s="11" t="s">
        <v>1747</v>
      </c>
      <c r="AO737" s="11">
        <f t="shared" si="5"/>
        <v>122</v>
      </c>
      <c r="AP737" s="22">
        <v>32</v>
      </c>
    </row>
    <row r="738" spans="1:42" ht="15.75" hidden="1" customHeight="1" x14ac:dyDescent="0.35">
      <c r="A738" s="11">
        <v>736</v>
      </c>
      <c r="C738" s="11">
        <v>0.72083836624671915</v>
      </c>
      <c r="D738" s="11">
        <v>1.1616999741893297</v>
      </c>
      <c r="E738" s="11">
        <v>0.89499836317038284</v>
      </c>
      <c r="F738" s="11">
        <v>1.4483757407231739</v>
      </c>
      <c r="G738" s="11">
        <v>0.87478874623914193</v>
      </c>
      <c r="H738" s="11">
        <v>0.93144558139987288</v>
      </c>
      <c r="I738" s="11">
        <v>1.4399406176964495</v>
      </c>
      <c r="J738" s="11">
        <v>1.4287509710825148</v>
      </c>
      <c r="K738" s="11">
        <v>0.97586179311163057</v>
      </c>
      <c r="L738" s="11" t="s">
        <v>486</v>
      </c>
      <c r="M738" s="11" t="s">
        <v>138</v>
      </c>
      <c r="N738" s="11" t="s">
        <v>18</v>
      </c>
      <c r="O738" s="11" t="s">
        <v>523</v>
      </c>
      <c r="P738" s="26">
        <v>0</v>
      </c>
      <c r="Q738" s="27">
        <v>1</v>
      </c>
      <c r="R738" s="27">
        <v>1</v>
      </c>
      <c r="S738" s="27">
        <v>0</v>
      </c>
      <c r="T738" s="27">
        <v>0</v>
      </c>
      <c r="U738" s="27">
        <v>0</v>
      </c>
      <c r="V738" s="27">
        <v>0</v>
      </c>
      <c r="W738" s="27">
        <v>0</v>
      </c>
      <c r="X738" s="27">
        <v>0</v>
      </c>
      <c r="Y738" s="27">
        <v>0</v>
      </c>
      <c r="Z738" s="27">
        <v>0</v>
      </c>
      <c r="AA738" s="27">
        <v>0</v>
      </c>
      <c r="AB738" s="27">
        <v>0</v>
      </c>
      <c r="AC738" s="27">
        <v>0</v>
      </c>
      <c r="AD738" s="27">
        <v>0</v>
      </c>
      <c r="AE738" s="27">
        <v>0</v>
      </c>
      <c r="AF738" s="27">
        <v>0</v>
      </c>
      <c r="AG738" s="27">
        <v>0</v>
      </c>
      <c r="AH738" s="27">
        <v>0</v>
      </c>
      <c r="AI738" s="27">
        <v>0</v>
      </c>
      <c r="AJ738" s="27">
        <v>0</v>
      </c>
      <c r="AK738" s="28">
        <v>0</v>
      </c>
      <c r="AL738" s="11">
        <f t="shared" si="4"/>
        <v>2</v>
      </c>
      <c r="AN738" s="11" t="s">
        <v>476</v>
      </c>
      <c r="AO738" s="11">
        <f t="shared" si="5"/>
        <v>48</v>
      </c>
      <c r="AP738" s="22">
        <v>32</v>
      </c>
    </row>
    <row r="739" spans="1:42" ht="15.75" hidden="1" customHeight="1" x14ac:dyDescent="0.35">
      <c r="A739" s="11">
        <v>737</v>
      </c>
      <c r="C739" s="11">
        <v>0.69934087730303796</v>
      </c>
      <c r="D739" s="11">
        <v>1.1923417793040969</v>
      </c>
      <c r="E739" s="11">
        <v>0.99145130463559872</v>
      </c>
      <c r="F739" s="11">
        <v>1.242386449765621</v>
      </c>
      <c r="G739" s="11">
        <v>0.72794679093293735</v>
      </c>
      <c r="H739" s="11">
        <v>0.84406745211397527</v>
      </c>
      <c r="I739" s="11">
        <v>1.3465241911575325</v>
      </c>
      <c r="J739" s="11">
        <v>1.4613046289296254</v>
      </c>
      <c r="K739" s="11">
        <v>0.83198413951404715</v>
      </c>
      <c r="L739" s="11" t="s">
        <v>486</v>
      </c>
      <c r="M739" s="11" t="s">
        <v>138</v>
      </c>
      <c r="N739" s="11" t="s">
        <v>10</v>
      </c>
      <c r="O739" s="11" t="s">
        <v>523</v>
      </c>
      <c r="P739" s="26">
        <v>0</v>
      </c>
      <c r="Q739" s="27">
        <v>1</v>
      </c>
      <c r="R739" s="27">
        <v>1</v>
      </c>
      <c r="S739" s="27">
        <v>0</v>
      </c>
      <c r="T739" s="27">
        <v>0</v>
      </c>
      <c r="U739" s="27">
        <v>0</v>
      </c>
      <c r="V739" s="27">
        <v>0</v>
      </c>
      <c r="W739" s="27">
        <v>0</v>
      </c>
      <c r="X739" s="27">
        <v>0</v>
      </c>
      <c r="Y739" s="27">
        <v>0</v>
      </c>
      <c r="Z739" s="27">
        <v>0</v>
      </c>
      <c r="AA739" s="27">
        <v>0</v>
      </c>
      <c r="AB739" s="27">
        <v>0</v>
      </c>
      <c r="AC739" s="27">
        <v>0</v>
      </c>
      <c r="AD739" s="27">
        <v>0</v>
      </c>
      <c r="AE739" s="27">
        <v>0</v>
      </c>
      <c r="AF739" s="27">
        <v>0</v>
      </c>
      <c r="AG739" s="27">
        <v>0</v>
      </c>
      <c r="AH739" s="27">
        <v>0</v>
      </c>
      <c r="AI739" s="27">
        <v>0</v>
      </c>
      <c r="AJ739" s="27">
        <v>0</v>
      </c>
      <c r="AK739" s="28">
        <v>0</v>
      </c>
      <c r="AL739" s="11">
        <f t="shared" si="4"/>
        <v>2</v>
      </c>
      <c r="AN739" s="11" t="s">
        <v>476</v>
      </c>
      <c r="AO739" s="11">
        <f t="shared" si="5"/>
        <v>48</v>
      </c>
      <c r="AP739" s="22">
        <v>32</v>
      </c>
    </row>
    <row r="740" spans="1:42" ht="15.75" hidden="1" customHeight="1" x14ac:dyDescent="0.35">
      <c r="A740" s="11">
        <v>738</v>
      </c>
      <c r="C740" s="11">
        <v>0.78160138018850922</v>
      </c>
      <c r="D740" s="11">
        <v>1.0001361253486498</v>
      </c>
      <c r="E740" s="11">
        <v>1.4810682039472245</v>
      </c>
      <c r="F740" s="11">
        <v>1.5036444183496673</v>
      </c>
      <c r="G740" s="11">
        <v>0.67964249607799665</v>
      </c>
      <c r="H740" s="11">
        <v>0.80983601104876068</v>
      </c>
      <c r="I740" s="11">
        <v>1.3273714635989662</v>
      </c>
      <c r="J740" s="11">
        <v>1.286927363011136</v>
      </c>
      <c r="K740" s="11">
        <v>0.88375232958105565</v>
      </c>
      <c r="L740" s="11" t="s">
        <v>486</v>
      </c>
      <c r="M740" s="11" t="s">
        <v>138</v>
      </c>
      <c r="N740" s="11" t="s">
        <v>7</v>
      </c>
      <c r="P740" s="26">
        <v>0</v>
      </c>
      <c r="Q740" s="27">
        <v>1</v>
      </c>
      <c r="R740" s="27">
        <v>1</v>
      </c>
      <c r="S740" s="27">
        <v>0</v>
      </c>
      <c r="T740" s="27">
        <v>0</v>
      </c>
      <c r="U740" s="27">
        <v>0</v>
      </c>
      <c r="V740" s="27">
        <v>0</v>
      </c>
      <c r="W740" s="27">
        <v>0</v>
      </c>
      <c r="X740" s="27">
        <v>0</v>
      </c>
      <c r="Y740" s="27">
        <v>0</v>
      </c>
      <c r="Z740" s="27">
        <v>0</v>
      </c>
      <c r="AA740" s="27">
        <v>0</v>
      </c>
      <c r="AB740" s="27">
        <v>0</v>
      </c>
      <c r="AC740" s="27">
        <v>0</v>
      </c>
      <c r="AD740" s="27">
        <v>0</v>
      </c>
      <c r="AE740" s="27">
        <v>0</v>
      </c>
      <c r="AF740" s="27">
        <v>0</v>
      </c>
      <c r="AG740" s="27">
        <v>0</v>
      </c>
      <c r="AH740" s="27">
        <v>0</v>
      </c>
      <c r="AI740" s="27">
        <v>0</v>
      </c>
      <c r="AJ740" s="27">
        <v>0</v>
      </c>
      <c r="AK740" s="28">
        <v>0</v>
      </c>
      <c r="AL740" s="11">
        <f t="shared" si="4"/>
        <v>2</v>
      </c>
      <c r="AN740" s="11" t="s">
        <v>476</v>
      </c>
      <c r="AO740" s="11">
        <f t="shared" si="5"/>
        <v>48</v>
      </c>
      <c r="AP740" s="22">
        <v>32</v>
      </c>
    </row>
    <row r="741" spans="1:42" ht="15.75" hidden="1" customHeight="1" x14ac:dyDescent="0.35">
      <c r="A741" s="11">
        <v>739</v>
      </c>
      <c r="C741" s="11">
        <v>0.51378627659709153</v>
      </c>
      <c r="D741" s="11">
        <v>1.0500024083870245</v>
      </c>
      <c r="E741" s="11">
        <v>0.75833203732997334</v>
      </c>
      <c r="F741" s="11">
        <v>0.70672885889571124</v>
      </c>
      <c r="G741" s="11">
        <v>0.58865737164828602</v>
      </c>
      <c r="H741" s="11">
        <v>0.96028414968995979</v>
      </c>
      <c r="I741" s="11">
        <v>0.855954061910282</v>
      </c>
      <c r="J741" s="11">
        <v>1.0188086389107311</v>
      </c>
      <c r="K741" s="11">
        <v>0.49930427567015989</v>
      </c>
      <c r="L741" s="11" t="s">
        <v>504</v>
      </c>
      <c r="M741" s="11" t="s">
        <v>138</v>
      </c>
      <c r="N741" s="11" t="s">
        <v>7</v>
      </c>
      <c r="P741" s="26">
        <v>-1</v>
      </c>
      <c r="Q741" s="27">
        <v>1</v>
      </c>
      <c r="R741" s="27">
        <v>0</v>
      </c>
      <c r="S741" s="27">
        <v>-1</v>
      </c>
      <c r="T741" s="27">
        <v>0</v>
      </c>
      <c r="U741" s="27">
        <v>0</v>
      </c>
      <c r="V741" s="27">
        <v>0</v>
      </c>
      <c r="W741" s="27">
        <v>-1</v>
      </c>
      <c r="X741" s="27">
        <v>0</v>
      </c>
      <c r="Y741" s="27">
        <v>0</v>
      </c>
      <c r="Z741" s="27">
        <v>0</v>
      </c>
      <c r="AA741" s="27">
        <v>0</v>
      </c>
      <c r="AB741" s="27">
        <v>0</v>
      </c>
      <c r="AC741" s="27">
        <v>0</v>
      </c>
      <c r="AD741" s="27">
        <v>0</v>
      </c>
      <c r="AE741" s="27">
        <v>0</v>
      </c>
      <c r="AF741" s="27">
        <v>0</v>
      </c>
      <c r="AG741" s="27">
        <v>0</v>
      </c>
      <c r="AH741" s="27">
        <v>0</v>
      </c>
      <c r="AI741" s="27">
        <v>0</v>
      </c>
      <c r="AJ741" s="27">
        <v>0</v>
      </c>
      <c r="AK741" s="28">
        <v>0</v>
      </c>
      <c r="AL741" s="11">
        <f t="shared" si="4"/>
        <v>4</v>
      </c>
      <c r="AN741" s="11" t="s">
        <v>1756</v>
      </c>
      <c r="AO741" s="11">
        <f t="shared" si="5"/>
        <v>123</v>
      </c>
      <c r="AP741" s="22">
        <v>32</v>
      </c>
    </row>
    <row r="742" spans="1:42" ht="15.75" hidden="1" customHeight="1" x14ac:dyDescent="0.35">
      <c r="A742" s="11">
        <v>740</v>
      </c>
      <c r="C742" s="11">
        <v>0.7126326575775126</v>
      </c>
      <c r="D742" s="11">
        <v>0.94806837721816317</v>
      </c>
      <c r="E742" s="11">
        <v>0.80666651470467743</v>
      </c>
      <c r="F742" s="11">
        <v>0.57119992260459385</v>
      </c>
      <c r="G742" s="11">
        <v>0.50856153106098345</v>
      </c>
      <c r="H742" s="11">
        <v>0.63994819140802695</v>
      </c>
      <c r="I742" s="11">
        <v>0.67077450468938982</v>
      </c>
      <c r="J742" s="11">
        <v>0.79430387191984297</v>
      </c>
      <c r="K742" s="11">
        <v>0.48715185584544229</v>
      </c>
      <c r="L742" s="11" t="s">
        <v>504</v>
      </c>
      <c r="M742" s="11" t="s">
        <v>138</v>
      </c>
      <c r="N742" s="11" t="s">
        <v>18</v>
      </c>
      <c r="O742" s="11" t="s">
        <v>523</v>
      </c>
      <c r="P742" s="26">
        <v>-1</v>
      </c>
      <c r="Q742" s="27">
        <v>0</v>
      </c>
      <c r="R742" s="27">
        <v>0</v>
      </c>
      <c r="S742" s="27">
        <v>-1</v>
      </c>
      <c r="T742" s="27">
        <v>0</v>
      </c>
      <c r="U742" s="27">
        <v>0</v>
      </c>
      <c r="V742" s="27">
        <v>0</v>
      </c>
      <c r="W742" s="27">
        <v>-1</v>
      </c>
      <c r="X742" s="27">
        <v>0</v>
      </c>
      <c r="Y742" s="27">
        <v>0</v>
      </c>
      <c r="Z742" s="27">
        <v>0</v>
      </c>
      <c r="AA742" s="27">
        <v>0</v>
      </c>
      <c r="AB742" s="27">
        <v>0</v>
      </c>
      <c r="AC742" s="27">
        <v>0</v>
      </c>
      <c r="AD742" s="27">
        <v>0</v>
      </c>
      <c r="AE742" s="27">
        <v>0</v>
      </c>
      <c r="AF742" s="27">
        <v>0</v>
      </c>
      <c r="AG742" s="27">
        <v>0</v>
      </c>
      <c r="AH742" s="27">
        <v>0</v>
      </c>
      <c r="AI742" s="27">
        <v>0</v>
      </c>
      <c r="AJ742" s="27">
        <v>0</v>
      </c>
      <c r="AK742" s="28">
        <v>0</v>
      </c>
      <c r="AL742" s="11">
        <f t="shared" si="4"/>
        <v>3</v>
      </c>
      <c r="AN742" s="11" t="s">
        <v>1759</v>
      </c>
      <c r="AO742" s="11">
        <f t="shared" si="5"/>
        <v>124</v>
      </c>
      <c r="AP742" s="22">
        <v>32</v>
      </c>
    </row>
    <row r="743" spans="1:42" ht="15.75" hidden="1" customHeight="1" x14ac:dyDescent="0.35">
      <c r="A743" s="11">
        <v>741</v>
      </c>
      <c r="C743" s="11">
        <v>0.77255777192436259</v>
      </c>
      <c r="D743" s="11">
        <v>1.0885414973828715</v>
      </c>
      <c r="E743" s="11">
        <v>0.95005010281145352</v>
      </c>
      <c r="F743" s="11">
        <v>0.61747600241290479</v>
      </c>
      <c r="G743" s="11">
        <v>0.57972492256807318</v>
      </c>
      <c r="H743" s="11">
        <v>0.68483027501293403</v>
      </c>
      <c r="I743" s="11">
        <v>0.72748139280783675</v>
      </c>
      <c r="J743" s="11">
        <v>0.87712358134127733</v>
      </c>
      <c r="K743" s="11">
        <v>0.42244779352979989</v>
      </c>
      <c r="L743" s="11" t="s">
        <v>504</v>
      </c>
      <c r="M743" s="11" t="s">
        <v>138</v>
      </c>
      <c r="N743" s="11" t="s">
        <v>10</v>
      </c>
      <c r="O743" s="11" t="s">
        <v>523</v>
      </c>
      <c r="P743" s="26">
        <v>-1</v>
      </c>
      <c r="Q743" s="27">
        <v>0</v>
      </c>
      <c r="R743" s="27">
        <v>0</v>
      </c>
      <c r="S743" s="27">
        <v>-1</v>
      </c>
      <c r="T743" s="27">
        <v>0</v>
      </c>
      <c r="U743" s="27">
        <v>0</v>
      </c>
      <c r="V743" s="27">
        <v>0</v>
      </c>
      <c r="W743" s="27">
        <v>-1</v>
      </c>
      <c r="X743" s="27">
        <v>0</v>
      </c>
      <c r="Y743" s="27">
        <v>0</v>
      </c>
      <c r="Z743" s="27">
        <v>1</v>
      </c>
      <c r="AA743" s="27">
        <v>0</v>
      </c>
      <c r="AB743" s="27">
        <v>0</v>
      </c>
      <c r="AC743" s="27">
        <v>0</v>
      </c>
      <c r="AD743" s="27">
        <v>0</v>
      </c>
      <c r="AE743" s="27">
        <v>0</v>
      </c>
      <c r="AF743" s="27">
        <v>0</v>
      </c>
      <c r="AG743" s="27">
        <v>0</v>
      </c>
      <c r="AH743" s="27">
        <v>0</v>
      </c>
      <c r="AI743" s="27">
        <v>0</v>
      </c>
      <c r="AJ743" s="27">
        <v>0</v>
      </c>
      <c r="AK743" s="28">
        <v>0</v>
      </c>
      <c r="AL743" s="11">
        <f t="shared" si="4"/>
        <v>4</v>
      </c>
      <c r="AN743" s="11" t="s">
        <v>1762</v>
      </c>
      <c r="AO743" s="11">
        <f t="shared" si="5"/>
        <v>125</v>
      </c>
      <c r="AP743" s="22">
        <v>32</v>
      </c>
    </row>
    <row r="744" spans="1:42" ht="15.75" hidden="1" customHeight="1" x14ac:dyDescent="0.35">
      <c r="A744" s="11">
        <v>742</v>
      </c>
      <c r="C744" s="11">
        <v>0.64311569212194319</v>
      </c>
      <c r="D744" s="11">
        <v>0.72496452050141758</v>
      </c>
      <c r="E744" s="11">
        <v>0.67144672049070375</v>
      </c>
      <c r="F744" s="11">
        <v>0.40844276554078013</v>
      </c>
      <c r="G744" s="11">
        <v>0.60377310930254846</v>
      </c>
      <c r="H744" s="11">
        <v>0.61157707401539785</v>
      </c>
      <c r="I744" s="11">
        <v>1.2288282600354661</v>
      </c>
      <c r="J744" s="11">
        <v>1.0000693171203765</v>
      </c>
      <c r="K744" s="11">
        <v>0.20022413803875808</v>
      </c>
      <c r="L744" s="11" t="s">
        <v>504</v>
      </c>
      <c r="M744" s="11" t="s">
        <v>138</v>
      </c>
      <c r="N744" s="11" t="s">
        <v>13</v>
      </c>
      <c r="O744" s="11" t="s">
        <v>523</v>
      </c>
      <c r="P744" s="26">
        <v>-1</v>
      </c>
      <c r="Q744" s="27">
        <v>0</v>
      </c>
      <c r="R744" s="27">
        <v>-1</v>
      </c>
      <c r="S744" s="27">
        <v>-1</v>
      </c>
      <c r="T744" s="27">
        <v>0</v>
      </c>
      <c r="U744" s="27">
        <v>0</v>
      </c>
      <c r="V744" s="27">
        <v>0</v>
      </c>
      <c r="W744" s="27">
        <v>-1</v>
      </c>
      <c r="X744" s="27">
        <v>0</v>
      </c>
      <c r="Y744" s="27">
        <v>0</v>
      </c>
      <c r="Z744" s="27">
        <v>1</v>
      </c>
      <c r="AA744" s="27">
        <v>0</v>
      </c>
      <c r="AB744" s="27">
        <v>0</v>
      </c>
      <c r="AC744" s="27">
        <v>0</v>
      </c>
      <c r="AD744" s="27">
        <v>0</v>
      </c>
      <c r="AE744" s="27">
        <v>0</v>
      </c>
      <c r="AF744" s="27">
        <v>0</v>
      </c>
      <c r="AG744" s="27">
        <v>0</v>
      </c>
      <c r="AH744" s="27">
        <v>0</v>
      </c>
      <c r="AI744" s="27">
        <v>0</v>
      </c>
      <c r="AJ744" s="27">
        <v>0</v>
      </c>
      <c r="AK744" s="28">
        <v>0</v>
      </c>
      <c r="AL744" s="11">
        <f t="shared" si="4"/>
        <v>5</v>
      </c>
      <c r="AN744" s="11" t="s">
        <v>505</v>
      </c>
      <c r="AO744" s="11">
        <f t="shared" si="5"/>
        <v>51</v>
      </c>
      <c r="AP744" s="22">
        <v>32</v>
      </c>
    </row>
    <row r="745" spans="1:42" ht="15.75" hidden="1" customHeight="1" x14ac:dyDescent="0.35">
      <c r="A745" s="11">
        <v>743</v>
      </c>
      <c r="C745" s="11">
        <v>0.65655931666834266</v>
      </c>
      <c r="D745" s="11">
        <v>1.0084705884001779</v>
      </c>
      <c r="E745" s="11">
        <v>0.76590053004343983</v>
      </c>
      <c r="F745" s="11">
        <v>0.67955482015419921</v>
      </c>
      <c r="G745" s="11">
        <v>0.62842613159120508</v>
      </c>
      <c r="H745" s="11">
        <v>0.73259969625509158</v>
      </c>
      <c r="I745" s="11">
        <v>0.59297111517678069</v>
      </c>
      <c r="J745" s="11">
        <v>1.2583250240613908</v>
      </c>
      <c r="K745" s="11">
        <v>0.29412845206876687</v>
      </c>
      <c r="L745" s="11" t="s">
        <v>504</v>
      </c>
      <c r="M745" s="11" t="s">
        <v>138</v>
      </c>
      <c r="N745" s="11" t="s">
        <v>21</v>
      </c>
      <c r="O745" s="11" t="s">
        <v>523</v>
      </c>
      <c r="P745" s="26">
        <v>-1</v>
      </c>
      <c r="Q745" s="27">
        <v>0</v>
      </c>
      <c r="R745" s="27">
        <v>0</v>
      </c>
      <c r="S745" s="27">
        <v>-1</v>
      </c>
      <c r="T745" s="27">
        <v>0</v>
      </c>
      <c r="U745" s="27">
        <v>0</v>
      </c>
      <c r="V745" s="27">
        <v>0</v>
      </c>
      <c r="W745" s="27">
        <v>-1</v>
      </c>
      <c r="X745" s="27">
        <v>0</v>
      </c>
      <c r="Y745" s="27">
        <v>-1</v>
      </c>
      <c r="Z745" s="27">
        <v>0</v>
      </c>
      <c r="AA745" s="27">
        <v>0</v>
      </c>
      <c r="AB745" s="27">
        <v>0</v>
      </c>
      <c r="AC745" s="27">
        <v>0</v>
      </c>
      <c r="AD745" s="27">
        <v>0</v>
      </c>
      <c r="AE745" s="27">
        <v>0</v>
      </c>
      <c r="AF745" s="27">
        <v>0</v>
      </c>
      <c r="AG745" s="27">
        <v>0</v>
      </c>
      <c r="AH745" s="27">
        <v>0</v>
      </c>
      <c r="AI745" s="27">
        <v>0</v>
      </c>
      <c r="AJ745" s="27">
        <v>0</v>
      </c>
      <c r="AK745" s="28">
        <v>0</v>
      </c>
      <c r="AL745" s="11">
        <f t="shared" si="4"/>
        <v>4</v>
      </c>
      <c r="AN745" s="11" t="s">
        <v>1767</v>
      </c>
      <c r="AO745" s="11">
        <f t="shared" si="5"/>
        <v>126</v>
      </c>
      <c r="AP745" s="22">
        <v>32</v>
      </c>
    </row>
    <row r="746" spans="1:42" ht="15.75" hidden="1" customHeight="1" x14ac:dyDescent="0.35">
      <c r="A746" s="11">
        <v>744</v>
      </c>
      <c r="C746" s="11">
        <v>0.86192924575072838</v>
      </c>
      <c r="D746" s="11">
        <v>0.98391952421606366</v>
      </c>
      <c r="E746" s="11">
        <v>0.81045757830594434</v>
      </c>
      <c r="F746" s="11">
        <v>0.60074929565941249</v>
      </c>
      <c r="G746" s="11">
        <v>0.59045467681616493</v>
      </c>
      <c r="H746" s="11">
        <v>0.67164663094444699</v>
      </c>
      <c r="I746" s="11">
        <v>0.73021444987965534</v>
      </c>
      <c r="J746" s="11">
        <v>1.1224262044562172</v>
      </c>
      <c r="K746" s="11">
        <v>0.43294445437784296</v>
      </c>
      <c r="L746" s="11" t="s">
        <v>504</v>
      </c>
      <c r="M746" s="11" t="s">
        <v>138</v>
      </c>
      <c r="N746" s="11" t="s">
        <v>24</v>
      </c>
      <c r="O746" s="11" t="s">
        <v>523</v>
      </c>
      <c r="P746" s="26">
        <v>-1</v>
      </c>
      <c r="Q746" s="27">
        <v>0</v>
      </c>
      <c r="R746" s="27">
        <v>0</v>
      </c>
      <c r="S746" s="27">
        <v>-1</v>
      </c>
      <c r="T746" s="27">
        <v>0</v>
      </c>
      <c r="U746" s="27">
        <v>0</v>
      </c>
      <c r="V746" s="27">
        <v>0</v>
      </c>
      <c r="W746" s="27">
        <v>-1</v>
      </c>
      <c r="X746" s="27">
        <v>0</v>
      </c>
      <c r="Y746" s="27">
        <v>0</v>
      </c>
      <c r="Z746" s="27">
        <v>1</v>
      </c>
      <c r="AA746" s="27">
        <v>0</v>
      </c>
      <c r="AB746" s="27">
        <v>0</v>
      </c>
      <c r="AC746" s="27">
        <v>0</v>
      </c>
      <c r="AD746" s="27">
        <v>0</v>
      </c>
      <c r="AE746" s="27">
        <v>0</v>
      </c>
      <c r="AF746" s="27">
        <v>0</v>
      </c>
      <c r="AG746" s="27">
        <v>0</v>
      </c>
      <c r="AH746" s="27">
        <v>0</v>
      </c>
      <c r="AI746" s="27">
        <v>0</v>
      </c>
      <c r="AJ746" s="27">
        <v>0</v>
      </c>
      <c r="AK746" s="28">
        <v>0</v>
      </c>
      <c r="AL746" s="11">
        <f t="shared" si="4"/>
        <v>4</v>
      </c>
      <c r="AN746" s="11" t="s">
        <v>1762</v>
      </c>
      <c r="AO746" s="11">
        <f t="shared" si="5"/>
        <v>125</v>
      </c>
      <c r="AP746" s="22">
        <v>32</v>
      </c>
    </row>
    <row r="747" spans="1:42" ht="15.75" hidden="1" customHeight="1" x14ac:dyDescent="0.35">
      <c r="A747" s="11">
        <v>745</v>
      </c>
      <c r="C747" s="11">
        <v>0.66154972361280995</v>
      </c>
      <c r="D747" s="11">
        <v>1.1335757100300667</v>
      </c>
      <c r="E747" s="11">
        <v>0.95385622042008911</v>
      </c>
      <c r="F747" s="11">
        <v>0.61019550776291442</v>
      </c>
      <c r="G747" s="11">
        <v>0.62156026567193745</v>
      </c>
      <c r="H747" s="11">
        <v>1.0801842284052625</v>
      </c>
      <c r="I747" s="11">
        <v>0.85883205655732531</v>
      </c>
      <c r="J747" s="11">
        <v>0.97097163909596973</v>
      </c>
      <c r="K747" s="11">
        <v>0.463897838764328</v>
      </c>
      <c r="L747" s="11" t="s">
        <v>504</v>
      </c>
      <c r="M747" s="11" t="s">
        <v>138</v>
      </c>
      <c r="N747" s="11" t="s">
        <v>27</v>
      </c>
      <c r="O747" s="11" t="s">
        <v>523</v>
      </c>
      <c r="P747" s="26">
        <v>-1</v>
      </c>
      <c r="Q747" s="27">
        <v>0</v>
      </c>
      <c r="R747" s="27">
        <v>-1</v>
      </c>
      <c r="S747" s="27">
        <v>-1</v>
      </c>
      <c r="T747" s="27">
        <v>0</v>
      </c>
      <c r="U747" s="27">
        <v>0</v>
      </c>
      <c r="V747" s="27">
        <v>0</v>
      </c>
      <c r="W747" s="27">
        <v>-1</v>
      </c>
      <c r="X747" s="27">
        <v>0</v>
      </c>
      <c r="Y747" s="27">
        <v>0</v>
      </c>
      <c r="Z747" s="27">
        <v>0</v>
      </c>
      <c r="AA747" s="27">
        <v>0</v>
      </c>
      <c r="AB747" s="27">
        <v>0</v>
      </c>
      <c r="AC747" s="27">
        <v>0</v>
      </c>
      <c r="AD747" s="27">
        <v>0</v>
      </c>
      <c r="AE747" s="27">
        <v>0</v>
      </c>
      <c r="AF747" s="27">
        <v>0</v>
      </c>
      <c r="AG747" s="27">
        <v>0</v>
      </c>
      <c r="AH747" s="27">
        <v>0</v>
      </c>
      <c r="AI747" s="27">
        <v>0</v>
      </c>
      <c r="AJ747" s="27">
        <v>0</v>
      </c>
      <c r="AK747" s="28">
        <v>0</v>
      </c>
      <c r="AL747" s="11">
        <f t="shared" si="4"/>
        <v>4</v>
      </c>
      <c r="AN747" s="11" t="s">
        <v>1772</v>
      </c>
      <c r="AO747" s="11">
        <f t="shared" si="5"/>
        <v>127</v>
      </c>
      <c r="AP747" s="22">
        <v>32</v>
      </c>
    </row>
    <row r="748" spans="1:42" ht="15.75" hidden="1" customHeight="1" x14ac:dyDescent="0.35">
      <c r="A748" s="11">
        <v>746</v>
      </c>
      <c r="C748" s="11">
        <v>0.6964640388981892</v>
      </c>
      <c r="D748" s="11">
        <v>0.85284180816505328</v>
      </c>
      <c r="E748" s="11">
        <v>0.89625060326284012</v>
      </c>
      <c r="F748" s="11">
        <v>0.62844720587590752</v>
      </c>
      <c r="G748" s="11">
        <v>0.62815928113012143</v>
      </c>
      <c r="H748" s="11">
        <v>0.64516168854672074</v>
      </c>
      <c r="I748" s="11">
        <v>0.78741163095793754</v>
      </c>
      <c r="J748" s="11">
        <v>0.79971333513792198</v>
      </c>
      <c r="K748" s="11">
        <v>0.54373728322155146</v>
      </c>
      <c r="L748" s="11" t="s">
        <v>504</v>
      </c>
      <c r="M748" s="11" t="s">
        <v>138</v>
      </c>
      <c r="N748" s="11" t="s">
        <v>29</v>
      </c>
      <c r="O748" s="11" t="s">
        <v>523</v>
      </c>
      <c r="P748" s="26">
        <v>-1</v>
      </c>
      <c r="Q748" s="27">
        <v>0</v>
      </c>
      <c r="R748" s="27">
        <v>0</v>
      </c>
      <c r="S748" s="27">
        <v>-1</v>
      </c>
      <c r="T748" s="27">
        <v>0</v>
      </c>
      <c r="U748" s="27">
        <v>0</v>
      </c>
      <c r="V748" s="27">
        <v>0</v>
      </c>
      <c r="W748" s="27">
        <v>-1</v>
      </c>
      <c r="X748" s="27">
        <v>0</v>
      </c>
      <c r="Y748" s="27">
        <v>0</v>
      </c>
      <c r="Z748" s="27">
        <v>1</v>
      </c>
      <c r="AA748" s="27">
        <v>0</v>
      </c>
      <c r="AB748" s="27">
        <v>0</v>
      </c>
      <c r="AC748" s="27">
        <v>0</v>
      </c>
      <c r="AD748" s="27">
        <v>0</v>
      </c>
      <c r="AE748" s="27">
        <v>0</v>
      </c>
      <c r="AF748" s="27">
        <v>0</v>
      </c>
      <c r="AG748" s="27">
        <v>0</v>
      </c>
      <c r="AH748" s="27">
        <v>0</v>
      </c>
      <c r="AI748" s="27">
        <v>0</v>
      </c>
      <c r="AJ748" s="27">
        <v>0</v>
      </c>
      <c r="AK748" s="28">
        <v>0</v>
      </c>
      <c r="AL748" s="11">
        <f t="shared" si="4"/>
        <v>4</v>
      </c>
      <c r="AN748" s="11" t="s">
        <v>1762</v>
      </c>
      <c r="AO748" s="11">
        <f t="shared" si="5"/>
        <v>125</v>
      </c>
      <c r="AP748" s="22">
        <v>32</v>
      </c>
    </row>
    <row r="749" spans="1:42" ht="15.75" hidden="1" customHeight="1" x14ac:dyDescent="0.35">
      <c r="A749" s="11">
        <v>747</v>
      </c>
      <c r="C749" s="11">
        <v>0.64390153797224192</v>
      </c>
      <c r="D749" s="11">
        <v>0.98486040822263976</v>
      </c>
      <c r="E749" s="11">
        <v>0.85297752691405782</v>
      </c>
      <c r="F749" s="11">
        <v>0.63495838620817169</v>
      </c>
      <c r="G749" s="11">
        <v>0.696650992834567</v>
      </c>
      <c r="H749" s="11">
        <v>0.69907008703738716</v>
      </c>
      <c r="I749" s="11">
        <v>0.79680517919673011</v>
      </c>
      <c r="J749" s="11">
        <v>0.90817866098695654</v>
      </c>
      <c r="K749" s="11">
        <v>0.46385722659209339</v>
      </c>
      <c r="L749" s="11" t="s">
        <v>504</v>
      </c>
      <c r="M749" s="11" t="s">
        <v>138</v>
      </c>
      <c r="N749" s="11" t="s">
        <v>32</v>
      </c>
      <c r="O749" s="11" t="s">
        <v>523</v>
      </c>
      <c r="P749" s="26">
        <v>-1</v>
      </c>
      <c r="Q749" s="27">
        <v>0</v>
      </c>
      <c r="R749" s="27">
        <v>0</v>
      </c>
      <c r="S749" s="27">
        <v>-1</v>
      </c>
      <c r="T749" s="27">
        <v>0</v>
      </c>
      <c r="U749" s="27">
        <v>0</v>
      </c>
      <c r="V749" s="27">
        <v>0</v>
      </c>
      <c r="W749" s="27">
        <v>-1</v>
      </c>
      <c r="X749" s="27">
        <v>0</v>
      </c>
      <c r="Y749" s="27">
        <v>0</v>
      </c>
      <c r="Z749" s="27">
        <v>0</v>
      </c>
      <c r="AA749" s="27">
        <v>0</v>
      </c>
      <c r="AB749" s="27">
        <v>0</v>
      </c>
      <c r="AC749" s="27">
        <v>0</v>
      </c>
      <c r="AD749" s="27">
        <v>0</v>
      </c>
      <c r="AE749" s="27">
        <v>0</v>
      </c>
      <c r="AF749" s="27">
        <v>0</v>
      </c>
      <c r="AG749" s="27">
        <v>0</v>
      </c>
      <c r="AH749" s="27">
        <v>0</v>
      </c>
      <c r="AI749" s="27">
        <v>0</v>
      </c>
      <c r="AJ749" s="27">
        <v>0</v>
      </c>
      <c r="AK749" s="28">
        <v>0</v>
      </c>
      <c r="AL749" s="11">
        <f t="shared" si="4"/>
        <v>3</v>
      </c>
      <c r="AN749" s="11" t="s">
        <v>1759</v>
      </c>
      <c r="AO749" s="11">
        <f t="shared" si="5"/>
        <v>124</v>
      </c>
      <c r="AP749" s="22">
        <v>32</v>
      </c>
    </row>
    <row r="750" spans="1:42" ht="15.75" hidden="1" customHeight="1" x14ac:dyDescent="0.35">
      <c r="A750" s="11">
        <v>748</v>
      </c>
      <c r="C750" s="11">
        <v>0.5860064665863236</v>
      </c>
      <c r="D750" s="11">
        <v>0.95406647218608021</v>
      </c>
      <c r="E750" s="11">
        <v>0.78147731722992453</v>
      </c>
      <c r="F750" s="11">
        <v>0.65212367587356646</v>
      </c>
      <c r="G750" s="11">
        <v>0.56819785644077281</v>
      </c>
      <c r="H750" s="11">
        <v>0.77467094192675678</v>
      </c>
      <c r="I750" s="11">
        <v>0.7303637362233395</v>
      </c>
      <c r="J750" s="11">
        <v>0.95484657217888935</v>
      </c>
      <c r="K750" s="11">
        <v>0.37398452458780274</v>
      </c>
      <c r="L750" s="11" t="s">
        <v>504</v>
      </c>
      <c r="M750" s="11" t="s">
        <v>138</v>
      </c>
      <c r="N750" s="11" t="s">
        <v>35</v>
      </c>
      <c r="O750" s="11" t="s">
        <v>523</v>
      </c>
      <c r="P750" s="26">
        <v>-1</v>
      </c>
      <c r="Q750" s="27">
        <v>0</v>
      </c>
      <c r="R750" s="27">
        <v>-1</v>
      </c>
      <c r="S750" s="27">
        <v>-1</v>
      </c>
      <c r="T750" s="27">
        <v>0</v>
      </c>
      <c r="U750" s="27">
        <v>0</v>
      </c>
      <c r="V750" s="27">
        <v>0</v>
      </c>
      <c r="W750" s="27">
        <v>-1</v>
      </c>
      <c r="X750" s="27">
        <v>0</v>
      </c>
      <c r="Y750" s="27">
        <v>0</v>
      </c>
      <c r="Z750" s="27">
        <v>1</v>
      </c>
      <c r="AA750" s="27">
        <v>0</v>
      </c>
      <c r="AB750" s="27">
        <v>0</v>
      </c>
      <c r="AC750" s="27">
        <v>0</v>
      </c>
      <c r="AD750" s="27">
        <v>0</v>
      </c>
      <c r="AE750" s="27">
        <v>0</v>
      </c>
      <c r="AF750" s="27">
        <v>0</v>
      </c>
      <c r="AG750" s="27">
        <v>0</v>
      </c>
      <c r="AH750" s="27">
        <v>0</v>
      </c>
      <c r="AI750" s="27">
        <v>0</v>
      </c>
      <c r="AJ750" s="27">
        <v>0</v>
      </c>
      <c r="AK750" s="28">
        <v>0</v>
      </c>
      <c r="AL750" s="11">
        <f t="shared" si="4"/>
        <v>5</v>
      </c>
      <c r="AN750" s="11" t="s">
        <v>505</v>
      </c>
      <c r="AO750" s="11">
        <f t="shared" si="5"/>
        <v>51</v>
      </c>
      <c r="AP750" s="22">
        <v>32</v>
      </c>
    </row>
    <row r="751" spans="1:42" ht="15.75" hidden="1" customHeight="1" x14ac:dyDescent="0.35">
      <c r="A751" s="11">
        <v>749</v>
      </c>
      <c r="C751" s="11">
        <v>0.51681351785695184</v>
      </c>
      <c r="D751" s="11">
        <v>1.2493355292009851</v>
      </c>
      <c r="E751" s="11">
        <v>0.62313123060136344</v>
      </c>
      <c r="F751" s="11">
        <v>0.8079235544173764</v>
      </c>
      <c r="G751" s="11">
        <v>0.62981357422909734</v>
      </c>
      <c r="H751" s="11">
        <v>0.61506277648934715</v>
      </c>
      <c r="I751" s="11">
        <v>0.64113750922826374</v>
      </c>
      <c r="J751" s="11">
        <v>0.99790348280390984</v>
      </c>
      <c r="K751" s="11">
        <v>0.22919994928772983</v>
      </c>
      <c r="L751" s="11" t="s">
        <v>504</v>
      </c>
      <c r="M751" s="11" t="s">
        <v>138</v>
      </c>
      <c r="N751" s="11" t="s">
        <v>38</v>
      </c>
      <c r="O751" s="11" t="s">
        <v>523</v>
      </c>
      <c r="P751" s="26">
        <v>-1</v>
      </c>
      <c r="Q751" s="27">
        <v>1</v>
      </c>
      <c r="R751" s="27">
        <v>0</v>
      </c>
      <c r="S751" s="27">
        <v>-1</v>
      </c>
      <c r="T751" s="27">
        <v>0</v>
      </c>
      <c r="U751" s="27">
        <v>0</v>
      </c>
      <c r="V751" s="27">
        <v>0</v>
      </c>
      <c r="W751" s="27">
        <v>-1</v>
      </c>
      <c r="X751" s="27">
        <v>0</v>
      </c>
      <c r="Y751" s="27">
        <v>0</v>
      </c>
      <c r="Z751" s="27">
        <v>1</v>
      </c>
      <c r="AA751" s="27">
        <v>0</v>
      </c>
      <c r="AB751" s="27">
        <v>0</v>
      </c>
      <c r="AC751" s="27">
        <v>0</v>
      </c>
      <c r="AD751" s="27">
        <v>0</v>
      </c>
      <c r="AE751" s="27">
        <v>0</v>
      </c>
      <c r="AF751" s="27">
        <v>0</v>
      </c>
      <c r="AG751" s="27">
        <v>0</v>
      </c>
      <c r="AH751" s="27">
        <v>0</v>
      </c>
      <c r="AI751" s="27">
        <v>0</v>
      </c>
      <c r="AJ751" s="27">
        <v>0</v>
      </c>
      <c r="AK751" s="28">
        <v>0</v>
      </c>
      <c r="AL751" s="11">
        <f t="shared" si="4"/>
        <v>5</v>
      </c>
      <c r="AN751" s="11" t="s">
        <v>1781</v>
      </c>
      <c r="AO751" s="11">
        <f t="shared" si="5"/>
        <v>128</v>
      </c>
      <c r="AP751" s="22">
        <v>32</v>
      </c>
    </row>
    <row r="752" spans="1:42" ht="15.75" hidden="1" customHeight="1" x14ac:dyDescent="0.35">
      <c r="A752" s="11">
        <v>750</v>
      </c>
      <c r="C752" s="11">
        <v>0.68014836270800527</v>
      </c>
      <c r="D752" s="11">
        <v>0.94828036100113078</v>
      </c>
      <c r="E752" s="11">
        <v>0.77420843607903267</v>
      </c>
      <c r="F752" s="11">
        <v>0.63117248860974817</v>
      </c>
      <c r="G752" s="11">
        <v>0.61552163027615814</v>
      </c>
      <c r="H752" s="11">
        <v>0.68817694859416334</v>
      </c>
      <c r="I752" s="11">
        <v>0.74427605544693398</v>
      </c>
      <c r="J752" s="11">
        <v>1.0000693171203765</v>
      </c>
      <c r="K752" s="11">
        <v>0.49812585068122106</v>
      </c>
      <c r="L752" s="11" t="s">
        <v>504</v>
      </c>
      <c r="M752" s="11" t="s">
        <v>138</v>
      </c>
      <c r="N752" s="11" t="s">
        <v>41</v>
      </c>
      <c r="O752" s="11" t="s">
        <v>523</v>
      </c>
      <c r="P752" s="26">
        <v>-1</v>
      </c>
      <c r="Q752" s="27">
        <v>0</v>
      </c>
      <c r="R752" s="27">
        <v>-1</v>
      </c>
      <c r="S752" s="27">
        <v>-1</v>
      </c>
      <c r="T752" s="27">
        <v>0</v>
      </c>
      <c r="U752" s="27">
        <v>0</v>
      </c>
      <c r="V752" s="27">
        <v>0</v>
      </c>
      <c r="W752" s="27">
        <v>-1</v>
      </c>
      <c r="X752" s="27">
        <v>0</v>
      </c>
      <c r="Y752" s="27">
        <v>0</v>
      </c>
      <c r="Z752" s="27">
        <v>1</v>
      </c>
      <c r="AA752" s="27">
        <v>0</v>
      </c>
      <c r="AB752" s="27">
        <v>0</v>
      </c>
      <c r="AC752" s="27">
        <v>0</v>
      </c>
      <c r="AD752" s="27">
        <v>0</v>
      </c>
      <c r="AE752" s="27">
        <v>0</v>
      </c>
      <c r="AF752" s="27">
        <v>0</v>
      </c>
      <c r="AG752" s="27">
        <v>0</v>
      </c>
      <c r="AH752" s="27">
        <v>0</v>
      </c>
      <c r="AI752" s="27">
        <v>0</v>
      </c>
      <c r="AJ752" s="27">
        <v>0</v>
      </c>
      <c r="AK752" s="28">
        <v>0</v>
      </c>
      <c r="AL752" s="11">
        <f t="shared" si="4"/>
        <v>5</v>
      </c>
      <c r="AN752" s="11" t="s">
        <v>505</v>
      </c>
      <c r="AO752" s="11">
        <f t="shared" si="5"/>
        <v>51</v>
      </c>
      <c r="AP752" s="22">
        <v>32</v>
      </c>
    </row>
    <row r="753" spans="1:42" ht="15.75" hidden="1" customHeight="1" x14ac:dyDescent="0.35">
      <c r="A753" s="11">
        <v>751</v>
      </c>
      <c r="C753" s="11">
        <v>0.70272527003925089</v>
      </c>
      <c r="D753" s="11">
        <v>0.85008772541554878</v>
      </c>
      <c r="E753" s="11">
        <v>0.79215886695315008</v>
      </c>
      <c r="F753" s="11">
        <v>0.55734295584303128</v>
      </c>
      <c r="G753" s="11">
        <v>0.49737115427220568</v>
      </c>
      <c r="H753" s="11">
        <v>0.56826758029614532</v>
      </c>
      <c r="I753" s="11">
        <v>0.72257768873032835</v>
      </c>
      <c r="J753" s="11">
        <v>0.95773444865992474</v>
      </c>
      <c r="K753" s="11">
        <v>0.43560348036707136</v>
      </c>
      <c r="L753" s="11" t="s">
        <v>504</v>
      </c>
      <c r="M753" s="11" t="s">
        <v>138</v>
      </c>
      <c r="N753" s="11" t="s">
        <v>44</v>
      </c>
      <c r="O753" s="11" t="s">
        <v>523</v>
      </c>
      <c r="P753" s="26">
        <v>-1</v>
      </c>
      <c r="Q753" s="27">
        <v>0</v>
      </c>
      <c r="R753" s="27">
        <v>-1</v>
      </c>
      <c r="S753" s="27">
        <v>-1</v>
      </c>
      <c r="T753" s="27">
        <v>0</v>
      </c>
      <c r="U753" s="27">
        <v>0</v>
      </c>
      <c r="V753" s="27">
        <v>0</v>
      </c>
      <c r="W753" s="27">
        <v>-1</v>
      </c>
      <c r="X753" s="27">
        <v>0</v>
      </c>
      <c r="Y753" s="27">
        <v>0</v>
      </c>
      <c r="Z753" s="27">
        <v>0</v>
      </c>
      <c r="AA753" s="27">
        <v>0</v>
      </c>
      <c r="AB753" s="27">
        <v>0</v>
      </c>
      <c r="AC753" s="27">
        <v>0</v>
      </c>
      <c r="AD753" s="27">
        <v>0</v>
      </c>
      <c r="AE753" s="27">
        <v>0</v>
      </c>
      <c r="AF753" s="27">
        <v>0</v>
      </c>
      <c r="AG753" s="27">
        <v>0</v>
      </c>
      <c r="AH753" s="27">
        <v>0</v>
      </c>
      <c r="AI753" s="27">
        <v>0</v>
      </c>
      <c r="AJ753" s="27">
        <v>0</v>
      </c>
      <c r="AK753" s="28">
        <v>0</v>
      </c>
      <c r="AL753" s="11">
        <f t="shared" si="4"/>
        <v>4</v>
      </c>
      <c r="AN753" s="11" t="s">
        <v>1772</v>
      </c>
      <c r="AO753" s="11">
        <f t="shared" si="5"/>
        <v>127</v>
      </c>
      <c r="AP753" s="22">
        <v>32</v>
      </c>
    </row>
    <row r="754" spans="1:42" ht="15.75" hidden="1" customHeight="1" x14ac:dyDescent="0.35">
      <c r="A754" s="11">
        <v>752</v>
      </c>
      <c r="C754" s="11">
        <v>1.3134451024748826</v>
      </c>
      <c r="D754" s="11">
        <v>0.96778642232014045</v>
      </c>
      <c r="E754" s="11">
        <v>0.8305856173581937</v>
      </c>
      <c r="F754" s="11">
        <v>1.4862177801568428</v>
      </c>
      <c r="G754" s="11">
        <v>0.57528690289341466</v>
      </c>
      <c r="H754" s="11">
        <v>0.54516297527577517</v>
      </c>
      <c r="I754" s="11">
        <v>0.62350168239594495</v>
      </c>
      <c r="J754" s="11">
        <v>1.0604937827864074</v>
      </c>
      <c r="K754" s="11">
        <v>0.97290964908329836</v>
      </c>
      <c r="L754" s="11" t="s">
        <v>504</v>
      </c>
      <c r="M754" s="11" t="s">
        <v>138</v>
      </c>
      <c r="N754" s="11" t="s">
        <v>47</v>
      </c>
      <c r="O754" s="11" t="s">
        <v>523</v>
      </c>
      <c r="P754" s="26">
        <v>-1</v>
      </c>
      <c r="Q754" s="27">
        <v>1</v>
      </c>
      <c r="R754" s="27">
        <v>0</v>
      </c>
      <c r="S754" s="27">
        <v>-1</v>
      </c>
      <c r="T754" s="27">
        <v>0</v>
      </c>
      <c r="U754" s="27">
        <v>0</v>
      </c>
      <c r="V754" s="27">
        <v>0</v>
      </c>
      <c r="W754" s="27">
        <v>-1</v>
      </c>
      <c r="X754" s="27">
        <v>0</v>
      </c>
      <c r="Y754" s="27">
        <v>0</v>
      </c>
      <c r="Z754" s="27">
        <v>0</v>
      </c>
      <c r="AA754" s="27">
        <v>0</v>
      </c>
      <c r="AB754" s="27">
        <v>0</v>
      </c>
      <c r="AC754" s="27">
        <v>0</v>
      </c>
      <c r="AD754" s="27">
        <v>0</v>
      </c>
      <c r="AE754" s="27">
        <v>0</v>
      </c>
      <c r="AF754" s="27">
        <v>0</v>
      </c>
      <c r="AG754" s="27">
        <v>0</v>
      </c>
      <c r="AH754" s="27">
        <v>0</v>
      </c>
      <c r="AI754" s="27">
        <v>0</v>
      </c>
      <c r="AJ754" s="27">
        <v>-1</v>
      </c>
      <c r="AK754" s="28">
        <v>0</v>
      </c>
      <c r="AL754" s="11">
        <f t="shared" si="4"/>
        <v>5</v>
      </c>
      <c r="AN754" s="11" t="s">
        <v>1788</v>
      </c>
      <c r="AO754" s="11">
        <f t="shared" si="5"/>
        <v>129</v>
      </c>
      <c r="AP754" s="22">
        <v>32</v>
      </c>
    </row>
    <row r="755" spans="1:42" ht="15.75" hidden="1" customHeight="1" x14ac:dyDescent="0.35">
      <c r="A755" s="11">
        <v>753</v>
      </c>
      <c r="C755" s="11">
        <v>0.6455057397715156</v>
      </c>
      <c r="D755" s="11">
        <v>0.95106256036808579</v>
      </c>
      <c r="E755" s="11">
        <v>0.90442667724347003</v>
      </c>
      <c r="F755" s="11">
        <v>0.58412384599796374</v>
      </c>
      <c r="G755" s="11">
        <v>0.63356744477362414</v>
      </c>
      <c r="H755" s="11">
        <v>1.388487535411203</v>
      </c>
      <c r="I755" s="11">
        <v>0.82444860389130992</v>
      </c>
      <c r="J755" s="11">
        <v>0.87437164638160481</v>
      </c>
      <c r="K755" s="11">
        <v>0.41545795025329418</v>
      </c>
      <c r="L755" s="11" t="s">
        <v>504</v>
      </c>
      <c r="M755" s="11" t="s">
        <v>138</v>
      </c>
      <c r="N755" s="11" t="s">
        <v>50</v>
      </c>
      <c r="O755" s="11" t="s">
        <v>523</v>
      </c>
      <c r="P755" s="26">
        <v>-1</v>
      </c>
      <c r="Q755" s="27">
        <v>0</v>
      </c>
      <c r="R755" s="27">
        <v>-1</v>
      </c>
      <c r="S755" s="27">
        <v>-1</v>
      </c>
      <c r="T755" s="27">
        <v>0</v>
      </c>
      <c r="U755" s="27">
        <v>0</v>
      </c>
      <c r="V755" s="27">
        <v>0</v>
      </c>
      <c r="W755" s="27">
        <v>-1</v>
      </c>
      <c r="X755" s="27">
        <v>0</v>
      </c>
      <c r="Y755" s="27">
        <v>0</v>
      </c>
      <c r="Z755" s="27">
        <v>1</v>
      </c>
      <c r="AA755" s="27">
        <v>0</v>
      </c>
      <c r="AB755" s="27">
        <v>0</v>
      </c>
      <c r="AC755" s="27">
        <v>0</v>
      </c>
      <c r="AD755" s="27">
        <v>0</v>
      </c>
      <c r="AE755" s="27">
        <v>0</v>
      </c>
      <c r="AF755" s="27">
        <v>0</v>
      </c>
      <c r="AG755" s="27">
        <v>0</v>
      </c>
      <c r="AH755" s="27">
        <v>0</v>
      </c>
      <c r="AI755" s="27">
        <v>0</v>
      </c>
      <c r="AJ755" s="27">
        <v>0</v>
      </c>
      <c r="AK755" s="28">
        <v>0</v>
      </c>
      <c r="AL755" s="11">
        <f t="shared" si="4"/>
        <v>5</v>
      </c>
      <c r="AN755" s="11" t="s">
        <v>505</v>
      </c>
      <c r="AO755" s="11">
        <f t="shared" si="5"/>
        <v>51</v>
      </c>
      <c r="AP755" s="22">
        <v>32</v>
      </c>
    </row>
    <row r="756" spans="1:42" ht="15.75" hidden="1" customHeight="1" x14ac:dyDescent="0.35">
      <c r="A756" s="11">
        <v>754</v>
      </c>
      <c r="C756" s="11">
        <v>0.6094186362643742</v>
      </c>
      <c r="D756" s="11">
        <v>0.8714144181841682</v>
      </c>
      <c r="E756" s="11">
        <v>0.93546674566052501</v>
      </c>
      <c r="F756" s="11">
        <v>0.6282581824340715</v>
      </c>
      <c r="G756" s="11">
        <v>0.69364080452397425</v>
      </c>
      <c r="H756" s="11">
        <v>0.57652864559555728</v>
      </c>
      <c r="I756" s="11">
        <v>0.80210081242144438</v>
      </c>
      <c r="J756" s="11">
        <v>0.86606673164209358</v>
      </c>
      <c r="K756" s="11">
        <v>0.47689590473759086</v>
      </c>
      <c r="L756" s="11" t="s">
        <v>504</v>
      </c>
      <c r="M756" s="11" t="s">
        <v>138</v>
      </c>
      <c r="N756" s="11" t="s">
        <v>53</v>
      </c>
      <c r="O756" s="11" t="s">
        <v>523</v>
      </c>
      <c r="P756" s="26">
        <v>-1</v>
      </c>
      <c r="Q756" s="27">
        <v>0</v>
      </c>
      <c r="R756" s="27">
        <v>-1</v>
      </c>
      <c r="S756" s="27">
        <v>-1</v>
      </c>
      <c r="T756" s="27">
        <v>0</v>
      </c>
      <c r="U756" s="27">
        <v>0</v>
      </c>
      <c r="V756" s="27">
        <v>0</v>
      </c>
      <c r="W756" s="27">
        <v>-1</v>
      </c>
      <c r="X756" s="27">
        <v>0</v>
      </c>
      <c r="Y756" s="27">
        <v>0</v>
      </c>
      <c r="Z756" s="27">
        <v>1</v>
      </c>
      <c r="AA756" s="27">
        <v>0</v>
      </c>
      <c r="AB756" s="27">
        <v>0</v>
      </c>
      <c r="AC756" s="27">
        <v>0</v>
      </c>
      <c r="AD756" s="27">
        <v>0</v>
      </c>
      <c r="AE756" s="27">
        <v>0</v>
      </c>
      <c r="AF756" s="27">
        <v>0</v>
      </c>
      <c r="AG756" s="27">
        <v>0</v>
      </c>
      <c r="AH756" s="27">
        <v>0</v>
      </c>
      <c r="AI756" s="27">
        <v>0</v>
      </c>
      <c r="AJ756" s="27">
        <v>0</v>
      </c>
      <c r="AK756" s="28">
        <v>0</v>
      </c>
      <c r="AL756" s="11">
        <f t="shared" si="4"/>
        <v>5</v>
      </c>
      <c r="AN756" s="11" t="s">
        <v>505</v>
      </c>
      <c r="AO756" s="11">
        <f t="shared" si="5"/>
        <v>51</v>
      </c>
      <c r="AP756" s="22">
        <v>32</v>
      </c>
    </row>
    <row r="757" spans="1:42" ht="15.75" hidden="1" customHeight="1" x14ac:dyDescent="0.35">
      <c r="A757" s="11">
        <v>755</v>
      </c>
      <c r="C757" s="11">
        <v>0.4855998442566834</v>
      </c>
      <c r="D757" s="11">
        <v>0.90590668567862354</v>
      </c>
      <c r="E757" s="11">
        <v>0.72428013257844048</v>
      </c>
      <c r="F757" s="11">
        <v>0.83572569130767294</v>
      </c>
      <c r="G757" s="11">
        <v>0.59554666570969483</v>
      </c>
      <c r="H757" s="11">
        <v>0.78450673341548161</v>
      </c>
      <c r="I757" s="11">
        <v>0.89069395077284508</v>
      </c>
      <c r="J757" s="11">
        <v>0.85254239323541081</v>
      </c>
      <c r="K757" s="11">
        <v>0.55314268132861921</v>
      </c>
      <c r="L757" s="11" t="s">
        <v>504</v>
      </c>
      <c r="M757" s="11" t="s">
        <v>138</v>
      </c>
      <c r="N757" s="11" t="s">
        <v>56</v>
      </c>
      <c r="O757" s="11" t="s">
        <v>523</v>
      </c>
      <c r="P757" s="26">
        <v>-1</v>
      </c>
      <c r="Q757" s="27">
        <v>1</v>
      </c>
      <c r="R757" s="27">
        <v>0</v>
      </c>
      <c r="S757" s="27">
        <v>0</v>
      </c>
      <c r="T757" s="27">
        <v>0</v>
      </c>
      <c r="U757" s="27">
        <v>0</v>
      </c>
      <c r="V757" s="27">
        <v>0</v>
      </c>
      <c r="W757" s="27">
        <v>-1</v>
      </c>
      <c r="X757" s="27">
        <v>0</v>
      </c>
      <c r="Y757" s="27">
        <v>0</v>
      </c>
      <c r="Z757" s="27">
        <v>0</v>
      </c>
      <c r="AA757" s="27">
        <v>0</v>
      </c>
      <c r="AB757" s="27">
        <v>0</v>
      </c>
      <c r="AC757" s="27">
        <v>0</v>
      </c>
      <c r="AD757" s="27">
        <v>0</v>
      </c>
      <c r="AE757" s="27">
        <v>0</v>
      </c>
      <c r="AF757" s="27">
        <v>0</v>
      </c>
      <c r="AG757" s="27">
        <v>0</v>
      </c>
      <c r="AH757" s="27">
        <v>0</v>
      </c>
      <c r="AI757" s="27">
        <v>0</v>
      </c>
      <c r="AJ757" s="27">
        <v>0</v>
      </c>
      <c r="AK757" s="28">
        <v>0</v>
      </c>
      <c r="AL757" s="11">
        <f t="shared" si="4"/>
        <v>3</v>
      </c>
      <c r="AN757" s="11" t="s">
        <v>1795</v>
      </c>
      <c r="AO757" s="11">
        <f t="shared" si="5"/>
        <v>130</v>
      </c>
      <c r="AP757" s="22">
        <v>32</v>
      </c>
    </row>
    <row r="758" spans="1:42" ht="15.75" hidden="1" customHeight="1" x14ac:dyDescent="0.35">
      <c r="A758" s="11">
        <v>756</v>
      </c>
      <c r="C758" s="11">
        <v>0.59335235538115305</v>
      </c>
      <c r="D758" s="11">
        <v>0.99905580910894687</v>
      </c>
      <c r="E758" s="11">
        <v>0.80640229565456567</v>
      </c>
      <c r="F758" s="11">
        <v>0.665765266955063</v>
      </c>
      <c r="G758" s="11">
        <v>0.54594248293822423</v>
      </c>
      <c r="H758" s="11">
        <v>0.95474737143062816</v>
      </c>
      <c r="I758" s="11">
        <v>0.80204841470327826</v>
      </c>
      <c r="J758" s="11">
        <v>0.91151659739490731</v>
      </c>
      <c r="K758" s="11">
        <v>0.41477128482524617</v>
      </c>
      <c r="L758" s="11" t="s">
        <v>504</v>
      </c>
      <c r="M758" s="11" t="s">
        <v>138</v>
      </c>
      <c r="N758" s="11" t="s">
        <v>59</v>
      </c>
      <c r="O758" s="11" t="s">
        <v>523</v>
      </c>
      <c r="P758" s="26">
        <v>-1</v>
      </c>
      <c r="Q758" s="27">
        <v>0</v>
      </c>
      <c r="R758" s="27">
        <v>0</v>
      </c>
      <c r="S758" s="27">
        <v>-1</v>
      </c>
      <c r="T758" s="27">
        <v>0</v>
      </c>
      <c r="U758" s="27">
        <v>0</v>
      </c>
      <c r="V758" s="27">
        <v>0</v>
      </c>
      <c r="W758" s="27">
        <v>-1</v>
      </c>
      <c r="X758" s="27">
        <v>0</v>
      </c>
      <c r="Y758" s="27">
        <v>0</v>
      </c>
      <c r="Z758" s="27">
        <v>0</v>
      </c>
      <c r="AA758" s="27">
        <v>0</v>
      </c>
      <c r="AB758" s="27">
        <v>0</v>
      </c>
      <c r="AC758" s="27">
        <v>0</v>
      </c>
      <c r="AD758" s="27">
        <v>0</v>
      </c>
      <c r="AE758" s="27">
        <v>0</v>
      </c>
      <c r="AF758" s="27">
        <v>0</v>
      </c>
      <c r="AG758" s="27">
        <v>0</v>
      </c>
      <c r="AH758" s="27">
        <v>0</v>
      </c>
      <c r="AI758" s="27">
        <v>0</v>
      </c>
      <c r="AJ758" s="27">
        <v>0</v>
      </c>
      <c r="AK758" s="28">
        <v>0</v>
      </c>
      <c r="AL758" s="11">
        <f t="shared" si="4"/>
        <v>3</v>
      </c>
      <c r="AN758" s="11" t="s">
        <v>1759</v>
      </c>
      <c r="AO758" s="11">
        <f t="shared" si="5"/>
        <v>124</v>
      </c>
      <c r="AP758" s="22">
        <v>32</v>
      </c>
    </row>
    <row r="759" spans="1:42" ht="15.75" hidden="1" customHeight="1" x14ac:dyDescent="0.35">
      <c r="A759" s="11">
        <v>757</v>
      </c>
      <c r="C759" s="11">
        <v>1.2110509216406733</v>
      </c>
      <c r="D759" s="11">
        <v>1.0172105788157946</v>
      </c>
      <c r="E759" s="11">
        <v>1.0429525407963507</v>
      </c>
      <c r="F759" s="11">
        <v>0.57999653883210878</v>
      </c>
      <c r="G759" s="11">
        <v>0.94897934319969224</v>
      </c>
      <c r="H759" s="11">
        <v>0.89418915583556868</v>
      </c>
      <c r="I759" s="11">
        <v>0.84447664133921918</v>
      </c>
      <c r="J759" s="11">
        <v>0.85178633536452941</v>
      </c>
      <c r="K759" s="11">
        <v>0.41155196000171274</v>
      </c>
      <c r="L759" s="11" t="s">
        <v>504</v>
      </c>
      <c r="M759" s="11" t="s">
        <v>138</v>
      </c>
      <c r="N759" s="11" t="s">
        <v>62</v>
      </c>
      <c r="O759" s="11" t="s">
        <v>523</v>
      </c>
      <c r="P759" s="26">
        <v>-1</v>
      </c>
      <c r="Q759" s="27">
        <v>0</v>
      </c>
      <c r="R759" s="27">
        <v>-1</v>
      </c>
      <c r="S759" s="27">
        <v>-1</v>
      </c>
      <c r="T759" s="27">
        <v>0</v>
      </c>
      <c r="U759" s="27">
        <v>0</v>
      </c>
      <c r="V759" s="27">
        <v>0</v>
      </c>
      <c r="W759" s="27">
        <v>-1</v>
      </c>
      <c r="X759" s="27">
        <v>0</v>
      </c>
      <c r="Y759" s="27">
        <v>0</v>
      </c>
      <c r="Z759" s="27">
        <v>1</v>
      </c>
      <c r="AA759" s="27">
        <v>0</v>
      </c>
      <c r="AB759" s="27">
        <v>0</v>
      </c>
      <c r="AC759" s="27">
        <v>0</v>
      </c>
      <c r="AD759" s="27">
        <v>0</v>
      </c>
      <c r="AE759" s="27">
        <v>0</v>
      </c>
      <c r="AF759" s="27">
        <v>0</v>
      </c>
      <c r="AG759" s="27">
        <v>0</v>
      </c>
      <c r="AH759" s="27">
        <v>0</v>
      </c>
      <c r="AI759" s="27">
        <v>0</v>
      </c>
      <c r="AJ759" s="27">
        <v>0</v>
      </c>
      <c r="AK759" s="28">
        <v>0</v>
      </c>
      <c r="AL759" s="11">
        <f t="shared" si="4"/>
        <v>5</v>
      </c>
      <c r="AN759" s="11" t="s">
        <v>505</v>
      </c>
      <c r="AO759" s="11">
        <f t="shared" si="5"/>
        <v>51</v>
      </c>
      <c r="AP759" s="22">
        <v>32</v>
      </c>
    </row>
    <row r="760" spans="1:42" ht="15.75" hidden="1" customHeight="1" x14ac:dyDescent="0.35">
      <c r="A760" s="11">
        <v>758</v>
      </c>
      <c r="C760" s="11">
        <v>0.60706565015300518</v>
      </c>
      <c r="D760" s="11">
        <v>1.131479931136693</v>
      </c>
      <c r="E760" s="11">
        <v>0.78445889975526095</v>
      </c>
      <c r="F760" s="11">
        <v>0.51989928671416519</v>
      </c>
      <c r="G760" s="11">
        <v>0.57878955141561317</v>
      </c>
      <c r="H760" s="11">
        <v>0.74943847947289</v>
      </c>
      <c r="I760" s="11">
        <v>0.7528662345243784</v>
      </c>
      <c r="J760" s="11">
        <v>0.84955556278080735</v>
      </c>
      <c r="K760" s="11">
        <v>0.52233689375095249</v>
      </c>
      <c r="L760" s="11" t="s">
        <v>504</v>
      </c>
      <c r="M760" s="11" t="s">
        <v>138</v>
      </c>
      <c r="N760" s="11" t="s">
        <v>65</v>
      </c>
      <c r="O760" s="11" t="s">
        <v>523</v>
      </c>
      <c r="P760" s="26">
        <v>-1</v>
      </c>
      <c r="Q760" s="27">
        <v>0</v>
      </c>
      <c r="R760" s="27">
        <v>-1</v>
      </c>
      <c r="S760" s="27">
        <v>-1</v>
      </c>
      <c r="T760" s="27">
        <v>0</v>
      </c>
      <c r="U760" s="27">
        <v>0</v>
      </c>
      <c r="V760" s="27">
        <v>0</v>
      </c>
      <c r="W760" s="27">
        <v>-1</v>
      </c>
      <c r="X760" s="27">
        <v>0</v>
      </c>
      <c r="Y760" s="27">
        <v>0</v>
      </c>
      <c r="Z760" s="27">
        <v>1</v>
      </c>
      <c r="AA760" s="27">
        <v>0</v>
      </c>
      <c r="AB760" s="27">
        <v>0</v>
      </c>
      <c r="AC760" s="27">
        <v>0</v>
      </c>
      <c r="AD760" s="27">
        <v>0</v>
      </c>
      <c r="AE760" s="27">
        <v>0</v>
      </c>
      <c r="AF760" s="27">
        <v>0</v>
      </c>
      <c r="AG760" s="27">
        <v>0</v>
      </c>
      <c r="AH760" s="27">
        <v>0</v>
      </c>
      <c r="AI760" s="27">
        <v>0</v>
      </c>
      <c r="AJ760" s="27">
        <v>0</v>
      </c>
      <c r="AK760" s="28">
        <v>0</v>
      </c>
      <c r="AL760" s="11">
        <f t="shared" si="4"/>
        <v>5</v>
      </c>
      <c r="AN760" s="11" t="s">
        <v>505</v>
      </c>
      <c r="AO760" s="11">
        <f t="shared" si="5"/>
        <v>51</v>
      </c>
      <c r="AP760" s="22">
        <v>32</v>
      </c>
    </row>
    <row r="761" spans="1:42" ht="15.75" hidden="1" customHeight="1" x14ac:dyDescent="0.35">
      <c r="A761" s="11">
        <v>759</v>
      </c>
      <c r="C761" s="11">
        <v>0.88450625166998142</v>
      </c>
      <c r="D761" s="11">
        <v>1.0281252367055607</v>
      </c>
      <c r="E761" s="11">
        <v>0.7672322673970855</v>
      </c>
      <c r="F761" s="11">
        <v>0.46221566779470591</v>
      </c>
      <c r="G761" s="11">
        <v>0.4909537650267019</v>
      </c>
      <c r="H761" s="11">
        <v>0.81858345170674474</v>
      </c>
      <c r="I761" s="11">
        <v>0.76678762872032125</v>
      </c>
      <c r="J761" s="11">
        <v>1.0781558341759763</v>
      </c>
      <c r="K761" s="11">
        <v>0.49637784991222828</v>
      </c>
      <c r="L761" s="11" t="s">
        <v>504</v>
      </c>
      <c r="M761" s="11" t="s">
        <v>138</v>
      </c>
      <c r="N761" s="11" t="s">
        <v>67</v>
      </c>
      <c r="O761" s="11" t="s">
        <v>523</v>
      </c>
      <c r="P761" s="26">
        <v>-1</v>
      </c>
      <c r="Q761" s="27">
        <v>0</v>
      </c>
      <c r="R761" s="27">
        <v>0</v>
      </c>
      <c r="S761" s="27">
        <v>-1</v>
      </c>
      <c r="T761" s="27">
        <v>0</v>
      </c>
      <c r="U761" s="27">
        <v>0</v>
      </c>
      <c r="V761" s="27">
        <v>0</v>
      </c>
      <c r="W761" s="27">
        <v>-1</v>
      </c>
      <c r="X761" s="27">
        <v>0</v>
      </c>
      <c r="Y761" s="27">
        <v>0</v>
      </c>
      <c r="Z761" s="27">
        <v>0</v>
      </c>
      <c r="AA761" s="27">
        <v>0</v>
      </c>
      <c r="AB761" s="27">
        <v>0</v>
      </c>
      <c r="AC761" s="27">
        <v>0</v>
      </c>
      <c r="AD761" s="27">
        <v>0</v>
      </c>
      <c r="AE761" s="27">
        <v>0</v>
      </c>
      <c r="AF761" s="27">
        <v>0</v>
      </c>
      <c r="AG761" s="27">
        <v>0</v>
      </c>
      <c r="AH761" s="27">
        <v>0</v>
      </c>
      <c r="AI761" s="27">
        <v>0</v>
      </c>
      <c r="AJ761" s="27">
        <v>0</v>
      </c>
      <c r="AK761" s="28">
        <v>0</v>
      </c>
      <c r="AL761" s="11">
        <f t="shared" si="4"/>
        <v>3</v>
      </c>
      <c r="AN761" s="11" t="s">
        <v>1759</v>
      </c>
      <c r="AO761" s="11">
        <f t="shared" si="5"/>
        <v>124</v>
      </c>
      <c r="AP761" s="22">
        <v>32</v>
      </c>
    </row>
    <row r="762" spans="1:42" ht="15.75" hidden="1" customHeight="1" x14ac:dyDescent="0.35">
      <c r="A762" s="11">
        <v>760</v>
      </c>
      <c r="C762" s="11">
        <v>0.56006371067143879</v>
      </c>
      <c r="D762" s="11">
        <v>1.0026227735874247</v>
      </c>
      <c r="E762" s="11">
        <v>0.74688921597243696</v>
      </c>
      <c r="F762" s="11">
        <v>0.62950183564401974</v>
      </c>
      <c r="G762" s="11">
        <v>0.66114732373116758</v>
      </c>
      <c r="H762" s="11">
        <v>0.90013293070027223</v>
      </c>
      <c r="I762" s="11">
        <v>0.78358686526356691</v>
      </c>
      <c r="J762" s="11">
        <v>1.1675462689908493</v>
      </c>
      <c r="K762" s="11">
        <v>0.54474769010372359</v>
      </c>
      <c r="L762" s="11" t="s">
        <v>504</v>
      </c>
      <c r="M762" s="11" t="s">
        <v>138</v>
      </c>
      <c r="N762" s="11" t="s">
        <v>69</v>
      </c>
      <c r="O762" s="11" t="s">
        <v>523</v>
      </c>
      <c r="P762" s="26">
        <v>-1</v>
      </c>
      <c r="Q762" s="27">
        <v>1</v>
      </c>
      <c r="R762" s="27">
        <v>-1</v>
      </c>
      <c r="S762" s="27">
        <v>-1</v>
      </c>
      <c r="T762" s="27">
        <v>0</v>
      </c>
      <c r="U762" s="27">
        <v>0</v>
      </c>
      <c r="V762" s="27">
        <v>0</v>
      </c>
      <c r="W762" s="27">
        <v>-1</v>
      </c>
      <c r="X762" s="27">
        <v>0</v>
      </c>
      <c r="Y762" s="27">
        <v>0</v>
      </c>
      <c r="Z762" s="27">
        <v>1</v>
      </c>
      <c r="AA762" s="27">
        <v>0</v>
      </c>
      <c r="AB762" s="27">
        <v>0</v>
      </c>
      <c r="AC762" s="27">
        <v>0</v>
      </c>
      <c r="AD762" s="27">
        <v>0</v>
      </c>
      <c r="AE762" s="27">
        <v>0</v>
      </c>
      <c r="AF762" s="27">
        <v>0</v>
      </c>
      <c r="AG762" s="27">
        <v>0</v>
      </c>
      <c r="AH762" s="27">
        <v>0</v>
      </c>
      <c r="AI762" s="27">
        <v>0</v>
      </c>
      <c r="AJ762" s="27">
        <v>0</v>
      </c>
      <c r="AK762" s="28">
        <v>0</v>
      </c>
      <c r="AL762" s="11">
        <f t="shared" si="4"/>
        <v>6</v>
      </c>
      <c r="AN762" s="11" t="s">
        <v>1806</v>
      </c>
      <c r="AO762" s="11">
        <f t="shared" si="5"/>
        <v>131</v>
      </c>
      <c r="AP762" s="22">
        <v>32</v>
      </c>
    </row>
    <row r="763" spans="1:42" ht="15.75" hidden="1" customHeight="1" x14ac:dyDescent="0.35">
      <c r="A763" s="11">
        <v>761</v>
      </c>
      <c r="C763" s="11">
        <v>0.60206740902054845</v>
      </c>
      <c r="D763" s="11">
        <v>1.0746584451050596</v>
      </c>
      <c r="E763" s="11">
        <v>0.90833292838900559</v>
      </c>
      <c r="F763" s="11">
        <v>0.5087342417083538</v>
      </c>
      <c r="G763" s="11">
        <v>0.82862511897050772</v>
      </c>
      <c r="H763" s="11">
        <v>0.84397293170716814</v>
      </c>
      <c r="I763" s="11">
        <v>0.86117966576326666</v>
      </c>
      <c r="J763" s="11">
        <v>0.78375869046922431</v>
      </c>
      <c r="K763" s="11">
        <v>0.50310583738926784</v>
      </c>
      <c r="L763" s="11" t="s">
        <v>504</v>
      </c>
      <c r="M763" s="11" t="s">
        <v>138</v>
      </c>
      <c r="N763" s="11" t="s">
        <v>71</v>
      </c>
      <c r="O763" s="11" t="s">
        <v>523</v>
      </c>
      <c r="P763" s="26">
        <v>-1</v>
      </c>
      <c r="Q763" s="27">
        <v>1</v>
      </c>
      <c r="R763" s="27">
        <v>0</v>
      </c>
      <c r="S763" s="27">
        <v>-1</v>
      </c>
      <c r="T763" s="27">
        <v>0</v>
      </c>
      <c r="U763" s="27">
        <v>0</v>
      </c>
      <c r="V763" s="27">
        <v>0</v>
      </c>
      <c r="W763" s="27">
        <v>-1</v>
      </c>
      <c r="X763" s="27">
        <v>0</v>
      </c>
      <c r="Y763" s="27">
        <v>0</v>
      </c>
      <c r="Z763" s="27">
        <v>1</v>
      </c>
      <c r="AA763" s="27">
        <v>0</v>
      </c>
      <c r="AB763" s="27">
        <v>0</v>
      </c>
      <c r="AC763" s="27">
        <v>0</v>
      </c>
      <c r="AD763" s="27">
        <v>0</v>
      </c>
      <c r="AE763" s="27">
        <v>0</v>
      </c>
      <c r="AF763" s="27">
        <v>0</v>
      </c>
      <c r="AG763" s="27">
        <v>0</v>
      </c>
      <c r="AH763" s="27">
        <v>0</v>
      </c>
      <c r="AI763" s="27">
        <v>0</v>
      </c>
      <c r="AJ763" s="27">
        <v>0</v>
      </c>
      <c r="AK763" s="28">
        <v>0</v>
      </c>
      <c r="AL763" s="11">
        <f t="shared" si="4"/>
        <v>5</v>
      </c>
      <c r="AN763" s="11" t="s">
        <v>1781</v>
      </c>
      <c r="AO763" s="11">
        <f t="shared" si="5"/>
        <v>128</v>
      </c>
      <c r="AP763" s="22">
        <v>32</v>
      </c>
    </row>
    <row r="764" spans="1:42" ht="15.75" hidden="1" customHeight="1" x14ac:dyDescent="0.35">
      <c r="A764" s="11">
        <v>762</v>
      </c>
      <c r="C764" s="11">
        <v>1.3035808818826604</v>
      </c>
      <c r="D764" s="11">
        <v>1.0000693171203765</v>
      </c>
      <c r="E764" s="11">
        <v>1.3845204018937991</v>
      </c>
      <c r="F764" s="11">
        <v>0.67955648902088006</v>
      </c>
      <c r="G764" s="11">
        <v>1.2347218768890433</v>
      </c>
      <c r="H764" s="11">
        <v>0.77180313226590969</v>
      </c>
      <c r="I764" s="11">
        <v>0.98293684460449082</v>
      </c>
      <c r="J764" s="11">
        <v>0.82074199964127237</v>
      </c>
      <c r="K764" s="11">
        <v>0.54639547611998174</v>
      </c>
      <c r="L764" s="11" t="s">
        <v>504</v>
      </c>
      <c r="M764" s="11" t="s">
        <v>138</v>
      </c>
      <c r="N764" s="11" t="s">
        <v>73</v>
      </c>
      <c r="O764" s="11" t="s">
        <v>523</v>
      </c>
      <c r="P764" s="26">
        <v>-1</v>
      </c>
      <c r="Q764" s="27">
        <v>0</v>
      </c>
      <c r="R764" s="27">
        <v>0</v>
      </c>
      <c r="S764" s="27">
        <v>-1</v>
      </c>
      <c r="T764" s="27">
        <v>0</v>
      </c>
      <c r="U764" s="27">
        <v>0</v>
      </c>
      <c r="V764" s="27">
        <v>0</v>
      </c>
      <c r="W764" s="27">
        <v>0</v>
      </c>
      <c r="X764" s="27">
        <v>0</v>
      </c>
      <c r="Y764" s="27">
        <v>0</v>
      </c>
      <c r="Z764" s="27">
        <v>0</v>
      </c>
      <c r="AA764" s="27">
        <v>0</v>
      </c>
      <c r="AB764" s="27">
        <v>0</v>
      </c>
      <c r="AC764" s="27">
        <v>0</v>
      </c>
      <c r="AD764" s="27">
        <v>0</v>
      </c>
      <c r="AE764" s="27">
        <v>0</v>
      </c>
      <c r="AF764" s="27">
        <v>0</v>
      </c>
      <c r="AG764" s="27">
        <v>0</v>
      </c>
      <c r="AH764" s="27">
        <v>0</v>
      </c>
      <c r="AI764" s="27">
        <v>0</v>
      </c>
      <c r="AJ764" s="27">
        <v>0</v>
      </c>
      <c r="AK764" s="28">
        <v>0</v>
      </c>
      <c r="AL764" s="11">
        <f t="shared" si="4"/>
        <v>2</v>
      </c>
      <c r="AN764" s="11" t="s">
        <v>123</v>
      </c>
      <c r="AO764" s="11">
        <f t="shared" si="5"/>
        <v>2</v>
      </c>
      <c r="AP764" s="22">
        <v>32</v>
      </c>
    </row>
    <row r="765" spans="1:42" ht="15.75" hidden="1" customHeight="1" x14ac:dyDescent="0.35">
      <c r="A765" s="11">
        <v>763</v>
      </c>
      <c r="C765" s="11">
        <v>0.57880792403591108</v>
      </c>
      <c r="D765" s="11">
        <v>1.0049911472004753</v>
      </c>
      <c r="E765" s="11">
        <v>0.63435584440343229</v>
      </c>
      <c r="F765" s="11">
        <v>1.1935535732809326</v>
      </c>
      <c r="G765" s="11">
        <v>1.9230251888219903</v>
      </c>
      <c r="H765" s="11">
        <v>0.88214222145035892</v>
      </c>
      <c r="I765" s="11">
        <v>0.78063111603206004</v>
      </c>
      <c r="J765" s="11">
        <v>1.0533474825602791</v>
      </c>
      <c r="K765" s="11">
        <v>0.30965520679024122</v>
      </c>
      <c r="L765" s="11" t="s">
        <v>504</v>
      </c>
      <c r="M765" s="11" t="s">
        <v>138</v>
      </c>
      <c r="N765" s="11" t="s">
        <v>75</v>
      </c>
      <c r="O765" s="11" t="s">
        <v>523</v>
      </c>
      <c r="P765" s="26">
        <v>-1</v>
      </c>
      <c r="Q765" s="27">
        <v>1</v>
      </c>
      <c r="R765" s="27">
        <v>0</v>
      </c>
      <c r="S765" s="27">
        <v>0</v>
      </c>
      <c r="T765" s="27">
        <v>0</v>
      </c>
      <c r="U765" s="27">
        <v>0</v>
      </c>
      <c r="V765" s="27">
        <v>0</v>
      </c>
      <c r="W765" s="27">
        <v>-1</v>
      </c>
      <c r="X765" s="27">
        <v>0</v>
      </c>
      <c r="Y765" s="27">
        <v>0</v>
      </c>
      <c r="Z765" s="27">
        <v>0</v>
      </c>
      <c r="AA765" s="27">
        <v>0</v>
      </c>
      <c r="AB765" s="27">
        <v>0</v>
      </c>
      <c r="AC765" s="27">
        <v>0</v>
      </c>
      <c r="AD765" s="27">
        <v>-1</v>
      </c>
      <c r="AE765" s="27">
        <v>0</v>
      </c>
      <c r="AF765" s="27">
        <v>0</v>
      </c>
      <c r="AG765" s="27">
        <v>0</v>
      </c>
      <c r="AH765" s="27">
        <v>0</v>
      </c>
      <c r="AI765" s="27">
        <v>0</v>
      </c>
      <c r="AJ765" s="27">
        <v>0</v>
      </c>
      <c r="AK765" s="28">
        <v>0</v>
      </c>
      <c r="AL765" s="11">
        <f t="shared" si="4"/>
        <v>4</v>
      </c>
      <c r="AN765" s="11" t="s">
        <v>1813</v>
      </c>
      <c r="AO765" s="11">
        <f t="shared" si="5"/>
        <v>132</v>
      </c>
      <c r="AP765" s="22">
        <v>32</v>
      </c>
    </row>
    <row r="766" spans="1:42" ht="15.75" hidden="1" customHeight="1" x14ac:dyDescent="0.35">
      <c r="A766" s="11">
        <v>764</v>
      </c>
      <c r="C766" s="11">
        <v>0.78453018421941123</v>
      </c>
      <c r="D766" s="11">
        <v>0.9669448308304387</v>
      </c>
      <c r="E766" s="11">
        <v>1.2024345446185796</v>
      </c>
      <c r="F766" s="11">
        <v>0.78116311841272768</v>
      </c>
      <c r="G766" s="11">
        <v>0.55104501506551473</v>
      </c>
      <c r="H766" s="11">
        <v>0.65532119701525071</v>
      </c>
      <c r="I766" s="11">
        <v>0.78728626374914978</v>
      </c>
      <c r="J766" s="11">
        <v>1.0007032710139128</v>
      </c>
      <c r="K766" s="11">
        <v>0.37567396689041926</v>
      </c>
      <c r="L766" s="11" t="s">
        <v>504</v>
      </c>
      <c r="M766" s="11" t="s">
        <v>138</v>
      </c>
      <c r="N766" s="11" t="s">
        <v>77</v>
      </c>
      <c r="O766" s="11" t="s">
        <v>523</v>
      </c>
      <c r="P766" s="26">
        <v>-1</v>
      </c>
      <c r="Q766" s="27">
        <v>0</v>
      </c>
      <c r="R766" s="27">
        <v>0</v>
      </c>
      <c r="S766" s="27">
        <v>-1</v>
      </c>
      <c r="T766" s="27">
        <v>0</v>
      </c>
      <c r="U766" s="27">
        <v>0</v>
      </c>
      <c r="V766" s="27">
        <v>0</v>
      </c>
      <c r="W766" s="27">
        <v>-1</v>
      </c>
      <c r="X766" s="27">
        <v>0</v>
      </c>
      <c r="Y766" s="27">
        <v>-1</v>
      </c>
      <c r="Z766" s="27">
        <v>1</v>
      </c>
      <c r="AA766" s="27">
        <v>0</v>
      </c>
      <c r="AB766" s="27">
        <v>0</v>
      </c>
      <c r="AC766" s="27">
        <v>0</v>
      </c>
      <c r="AD766" s="27">
        <v>0</v>
      </c>
      <c r="AE766" s="27">
        <v>0</v>
      </c>
      <c r="AF766" s="27">
        <v>0</v>
      </c>
      <c r="AG766" s="27">
        <v>0</v>
      </c>
      <c r="AH766" s="27">
        <v>0</v>
      </c>
      <c r="AI766" s="27">
        <v>0</v>
      </c>
      <c r="AJ766" s="27">
        <v>0</v>
      </c>
      <c r="AK766" s="28">
        <v>0</v>
      </c>
      <c r="AL766" s="11">
        <f t="shared" si="4"/>
        <v>5</v>
      </c>
      <c r="AN766" s="11" t="s">
        <v>1816</v>
      </c>
      <c r="AO766" s="11">
        <f t="shared" si="5"/>
        <v>133</v>
      </c>
      <c r="AP766" s="22">
        <v>32</v>
      </c>
    </row>
    <row r="767" spans="1:42" ht="15.75" hidden="1" customHeight="1" x14ac:dyDescent="0.35">
      <c r="A767" s="11">
        <v>765</v>
      </c>
      <c r="C767" s="11">
        <v>0.56865498795825076</v>
      </c>
      <c r="D767" s="11">
        <v>1.2159693185277449</v>
      </c>
      <c r="E767" s="11">
        <v>0.66141897282960982</v>
      </c>
      <c r="F767" s="11">
        <v>0.66402230698305686</v>
      </c>
      <c r="G767" s="11">
        <v>0.9900181112476476</v>
      </c>
      <c r="H767" s="11">
        <v>0.92636517886244762</v>
      </c>
      <c r="I767" s="11">
        <v>0.87857056723500404</v>
      </c>
      <c r="J767" s="11">
        <v>1.0551729603771276</v>
      </c>
      <c r="K767" s="11">
        <v>0.29886474159367205</v>
      </c>
      <c r="L767" s="11" t="s">
        <v>504</v>
      </c>
      <c r="M767" s="11" t="s">
        <v>138</v>
      </c>
      <c r="N767" s="11" t="s">
        <v>79</v>
      </c>
      <c r="O767" s="11" t="s">
        <v>1819</v>
      </c>
      <c r="P767" s="26">
        <v>-1</v>
      </c>
      <c r="Q767" s="27">
        <v>1</v>
      </c>
      <c r="R767" s="27">
        <v>0</v>
      </c>
      <c r="S767" s="27">
        <v>-1</v>
      </c>
      <c r="T767" s="27">
        <v>0</v>
      </c>
      <c r="U767" s="27">
        <v>0</v>
      </c>
      <c r="V767" s="27">
        <v>0</v>
      </c>
      <c r="W767" s="27">
        <v>-1</v>
      </c>
      <c r="X767" s="27">
        <v>0</v>
      </c>
      <c r="Y767" s="27">
        <v>0</v>
      </c>
      <c r="Z767" s="27">
        <v>1</v>
      </c>
      <c r="AA767" s="27">
        <v>0</v>
      </c>
      <c r="AB767" s="27">
        <v>0</v>
      </c>
      <c r="AC767" s="27">
        <v>0</v>
      </c>
      <c r="AD767" s="27">
        <v>0</v>
      </c>
      <c r="AE767" s="27">
        <v>0</v>
      </c>
      <c r="AF767" s="27">
        <v>0</v>
      </c>
      <c r="AG767" s="27">
        <v>0</v>
      </c>
      <c r="AH767" s="27">
        <v>0</v>
      </c>
      <c r="AI767" s="27">
        <v>0</v>
      </c>
      <c r="AJ767" s="27">
        <v>0</v>
      </c>
      <c r="AK767" s="28">
        <v>0</v>
      </c>
      <c r="AL767" s="11">
        <f t="shared" si="4"/>
        <v>5</v>
      </c>
      <c r="AN767" s="11" t="s">
        <v>1781</v>
      </c>
      <c r="AO767" s="11">
        <f t="shared" si="5"/>
        <v>128</v>
      </c>
      <c r="AP767" s="22">
        <v>32</v>
      </c>
    </row>
    <row r="768" spans="1:42" ht="15.75" hidden="1" customHeight="1" x14ac:dyDescent="0.35">
      <c r="A768" s="11">
        <v>766</v>
      </c>
      <c r="C768" s="11">
        <v>0.62341195694101159</v>
      </c>
      <c r="D768" s="11">
        <v>1.050997152087785</v>
      </c>
      <c r="E768" s="11">
        <v>0.77445505302455631</v>
      </c>
      <c r="F768" s="11">
        <v>0.64043517715914522</v>
      </c>
      <c r="G768" s="11">
        <v>0.67354223314498318</v>
      </c>
      <c r="H768" s="11">
        <v>0.7731496426234743</v>
      </c>
      <c r="I768" s="11">
        <v>0.8515661892530747</v>
      </c>
      <c r="J768" s="11">
        <v>0.92217734895447767</v>
      </c>
      <c r="K768" s="11">
        <v>0.39154950276392769</v>
      </c>
      <c r="L768" s="11" t="s">
        <v>504</v>
      </c>
      <c r="M768" s="11" t="s">
        <v>138</v>
      </c>
      <c r="N768" s="11" t="s">
        <v>81</v>
      </c>
      <c r="O768" s="11" t="s">
        <v>1822</v>
      </c>
      <c r="P768" s="26">
        <v>-1</v>
      </c>
      <c r="Q768" s="27">
        <v>1</v>
      </c>
      <c r="R768" s="27">
        <v>0</v>
      </c>
      <c r="S768" s="27">
        <v>-1</v>
      </c>
      <c r="T768" s="27">
        <v>0</v>
      </c>
      <c r="U768" s="27">
        <v>0</v>
      </c>
      <c r="V768" s="27">
        <v>0</v>
      </c>
      <c r="W768" s="27">
        <v>-1</v>
      </c>
      <c r="X768" s="27">
        <v>0</v>
      </c>
      <c r="Y768" s="27">
        <v>0</v>
      </c>
      <c r="Z768" s="27">
        <v>0</v>
      </c>
      <c r="AA768" s="27">
        <v>0</v>
      </c>
      <c r="AB768" s="27">
        <v>0</v>
      </c>
      <c r="AC768" s="27">
        <v>0</v>
      </c>
      <c r="AD768" s="27">
        <v>0</v>
      </c>
      <c r="AE768" s="27">
        <v>0</v>
      </c>
      <c r="AF768" s="27">
        <v>0</v>
      </c>
      <c r="AG768" s="27">
        <v>0</v>
      </c>
      <c r="AH768" s="27">
        <v>0</v>
      </c>
      <c r="AI768" s="27">
        <v>0</v>
      </c>
      <c r="AJ768" s="27">
        <v>0</v>
      </c>
      <c r="AK768" s="28">
        <v>0</v>
      </c>
      <c r="AL768" s="11">
        <f t="shared" ref="AL768:AL803" si="6">COUNTIF(P768:AK768,"&lt;&gt;0")</f>
        <v>4</v>
      </c>
      <c r="AN768" s="11" t="s">
        <v>1756</v>
      </c>
      <c r="AO768" s="11">
        <f t="shared" ref="AO768:AO803" si="7">VLOOKUP(AN768,AR$3:AS$151,2,FALSE)</f>
        <v>123</v>
      </c>
      <c r="AP768" s="22">
        <v>32</v>
      </c>
    </row>
    <row r="769" spans="1:42" ht="15.75" hidden="1" customHeight="1" x14ac:dyDescent="0.35">
      <c r="A769" s="11">
        <v>767</v>
      </c>
      <c r="C769" s="11">
        <v>0.62825074151018434</v>
      </c>
      <c r="D769" s="11">
        <v>1.1153001399219071</v>
      </c>
      <c r="E769" s="11">
        <v>0.74403424107488847</v>
      </c>
      <c r="F769" s="11">
        <v>0.71261688810078527</v>
      </c>
      <c r="G769" s="11">
        <v>0.54243619757984574</v>
      </c>
      <c r="H769" s="11">
        <v>0.92774227612806126</v>
      </c>
      <c r="I769" s="11">
        <v>0.78604012077862451</v>
      </c>
      <c r="J769" s="11">
        <v>1.3585506173562276</v>
      </c>
      <c r="K769" s="11">
        <v>0.62042716915690699</v>
      </c>
      <c r="L769" s="11" t="s">
        <v>504</v>
      </c>
      <c r="M769" s="11" t="s">
        <v>138</v>
      </c>
      <c r="N769" s="11" t="s">
        <v>83</v>
      </c>
      <c r="O769" s="11" t="s">
        <v>1825</v>
      </c>
      <c r="P769" s="26">
        <v>-1</v>
      </c>
      <c r="Q769" s="27">
        <v>1</v>
      </c>
      <c r="R769" s="27">
        <v>0</v>
      </c>
      <c r="S769" s="27">
        <v>0</v>
      </c>
      <c r="T769" s="27">
        <v>0</v>
      </c>
      <c r="U769" s="27">
        <v>0</v>
      </c>
      <c r="V769" s="27">
        <v>0</v>
      </c>
      <c r="W769" s="27">
        <v>-1</v>
      </c>
      <c r="X769" s="27">
        <v>0</v>
      </c>
      <c r="Y769" s="27">
        <v>0</v>
      </c>
      <c r="Z769" s="27">
        <v>1</v>
      </c>
      <c r="AA769" s="27">
        <v>0</v>
      </c>
      <c r="AB769" s="27">
        <v>0</v>
      </c>
      <c r="AC769" s="27">
        <v>0</v>
      </c>
      <c r="AD769" s="27">
        <v>0</v>
      </c>
      <c r="AE769" s="27">
        <v>0</v>
      </c>
      <c r="AF769" s="27">
        <v>0</v>
      </c>
      <c r="AG769" s="27">
        <v>0</v>
      </c>
      <c r="AH769" s="27">
        <v>0</v>
      </c>
      <c r="AI769" s="27">
        <v>-1</v>
      </c>
      <c r="AJ769" s="27">
        <v>0</v>
      </c>
      <c r="AK769" s="28">
        <v>-1</v>
      </c>
      <c r="AL769" s="11">
        <f t="shared" si="6"/>
        <v>6</v>
      </c>
      <c r="AN769" s="11" t="s">
        <v>1826</v>
      </c>
      <c r="AO769" s="11">
        <f t="shared" si="7"/>
        <v>134</v>
      </c>
      <c r="AP769" s="22">
        <v>32</v>
      </c>
    </row>
    <row r="770" spans="1:42" ht="15.75" hidden="1" customHeight="1" x14ac:dyDescent="0.35">
      <c r="A770" s="11">
        <v>768</v>
      </c>
      <c r="C770" s="11">
        <v>0.67110068415962354</v>
      </c>
      <c r="D770" s="11">
        <v>0.99131902191401955</v>
      </c>
      <c r="E770" s="11">
        <v>0.85325216259599868</v>
      </c>
      <c r="F770" s="11">
        <v>0.60301294909841907</v>
      </c>
      <c r="G770" s="11">
        <v>0.65629772852862056</v>
      </c>
      <c r="H770" s="11">
        <v>0.6707767587487512</v>
      </c>
      <c r="I770" s="11">
        <v>0.76297441777521169</v>
      </c>
      <c r="J770" s="11">
        <v>1.0424565537393502</v>
      </c>
      <c r="K770" s="11">
        <v>0.56990726581549256</v>
      </c>
      <c r="L770" s="11" t="s">
        <v>504</v>
      </c>
      <c r="M770" s="11" t="s">
        <v>138</v>
      </c>
      <c r="N770" s="11" t="s">
        <v>10</v>
      </c>
      <c r="O770" s="11" t="s">
        <v>523</v>
      </c>
      <c r="P770" s="26">
        <v>-1</v>
      </c>
      <c r="Q770" s="27">
        <v>0</v>
      </c>
      <c r="R770" s="27">
        <v>0</v>
      </c>
      <c r="S770" s="27">
        <v>-1</v>
      </c>
      <c r="T770" s="27">
        <v>0</v>
      </c>
      <c r="U770" s="27">
        <v>0</v>
      </c>
      <c r="V770" s="27">
        <v>0</v>
      </c>
      <c r="W770" s="27">
        <v>-1</v>
      </c>
      <c r="X770" s="27">
        <v>0</v>
      </c>
      <c r="Y770" s="27">
        <v>0</v>
      </c>
      <c r="Z770" s="27">
        <v>1</v>
      </c>
      <c r="AA770" s="27">
        <v>0</v>
      </c>
      <c r="AB770" s="27">
        <v>0</v>
      </c>
      <c r="AC770" s="27">
        <v>0</v>
      </c>
      <c r="AD770" s="27">
        <v>0</v>
      </c>
      <c r="AE770" s="27">
        <v>0</v>
      </c>
      <c r="AF770" s="27">
        <v>0</v>
      </c>
      <c r="AG770" s="27">
        <v>0</v>
      </c>
      <c r="AH770" s="27">
        <v>0</v>
      </c>
      <c r="AI770" s="27">
        <v>0</v>
      </c>
      <c r="AJ770" s="27">
        <v>0</v>
      </c>
      <c r="AK770" s="28">
        <v>0</v>
      </c>
      <c r="AL770" s="11">
        <f t="shared" si="6"/>
        <v>4</v>
      </c>
      <c r="AN770" s="11" t="s">
        <v>1762</v>
      </c>
      <c r="AO770" s="11">
        <f t="shared" si="7"/>
        <v>125</v>
      </c>
      <c r="AP770" s="22">
        <v>32</v>
      </c>
    </row>
    <row r="771" spans="1:42" ht="15.75" hidden="1" customHeight="1" x14ac:dyDescent="0.35">
      <c r="A771" s="11">
        <v>769</v>
      </c>
      <c r="C771" s="11">
        <v>0.63167391832294006</v>
      </c>
      <c r="D771" s="11">
        <v>1.0039473200546722</v>
      </c>
      <c r="E771" s="11">
        <v>0.6309161320500023</v>
      </c>
      <c r="F771" s="11">
        <v>0.8030010409179924</v>
      </c>
      <c r="G771" s="11">
        <v>0.69031220018868866</v>
      </c>
      <c r="H771" s="11">
        <v>0.85427535335803939</v>
      </c>
      <c r="I771" s="11">
        <v>1.0361991835774738</v>
      </c>
      <c r="J771" s="11">
        <v>0.93511569550434981</v>
      </c>
      <c r="K771" s="11">
        <v>0.59739664186978469</v>
      </c>
      <c r="L771" s="11" t="s">
        <v>504</v>
      </c>
      <c r="M771" s="11" t="s">
        <v>138</v>
      </c>
      <c r="N771" s="11" t="s">
        <v>85</v>
      </c>
      <c r="O771" s="11" t="s">
        <v>1831</v>
      </c>
      <c r="P771" s="26">
        <v>-1</v>
      </c>
      <c r="Q771" s="27">
        <v>1</v>
      </c>
      <c r="R771" s="27">
        <v>0</v>
      </c>
      <c r="S771" s="27">
        <v>-1</v>
      </c>
      <c r="T771" s="27">
        <v>0</v>
      </c>
      <c r="U771" s="27">
        <v>0</v>
      </c>
      <c r="V771" s="27">
        <v>0</v>
      </c>
      <c r="W771" s="27">
        <v>0</v>
      </c>
      <c r="X771" s="27">
        <v>0</v>
      </c>
      <c r="Y771" s="27">
        <v>0</v>
      </c>
      <c r="Z771" s="27">
        <v>0</v>
      </c>
      <c r="AA771" s="27">
        <v>0</v>
      </c>
      <c r="AB771" s="27">
        <v>0</v>
      </c>
      <c r="AC771" s="27">
        <v>0</v>
      </c>
      <c r="AD771" s="27">
        <v>0</v>
      </c>
      <c r="AE771" s="27">
        <v>0</v>
      </c>
      <c r="AF771" s="27">
        <v>0</v>
      </c>
      <c r="AG771" s="27">
        <v>0</v>
      </c>
      <c r="AH771" s="27">
        <v>0</v>
      </c>
      <c r="AI771" s="27">
        <v>0</v>
      </c>
      <c r="AJ771" s="27">
        <v>0</v>
      </c>
      <c r="AK771" s="28">
        <v>0</v>
      </c>
      <c r="AL771" s="11">
        <f t="shared" si="6"/>
        <v>3</v>
      </c>
      <c r="AN771" s="11" t="s">
        <v>1832</v>
      </c>
      <c r="AO771" s="11">
        <f t="shared" si="7"/>
        <v>135</v>
      </c>
      <c r="AP771" s="22">
        <v>32</v>
      </c>
    </row>
    <row r="772" spans="1:42" ht="15.75" hidden="1" customHeight="1" x14ac:dyDescent="0.35">
      <c r="A772" s="11">
        <v>770</v>
      </c>
      <c r="C772" s="11">
        <v>0.48542655243579441</v>
      </c>
      <c r="D772" s="11">
        <v>1.1578387661127623</v>
      </c>
      <c r="E772" s="11">
        <v>0.66073131216410386</v>
      </c>
      <c r="F772" s="11">
        <v>0.69284096612216417</v>
      </c>
      <c r="G772" s="11">
        <v>0.69350422070021445</v>
      </c>
      <c r="H772" s="11">
        <v>0.7722338132328801</v>
      </c>
      <c r="I772" s="11">
        <v>0.94372381741685707</v>
      </c>
      <c r="J772" s="11">
        <v>0.93409093229789197</v>
      </c>
      <c r="K772" s="11">
        <v>0.34871305515434148</v>
      </c>
      <c r="L772" s="11" t="s">
        <v>504</v>
      </c>
      <c r="M772" s="11" t="s">
        <v>138</v>
      </c>
      <c r="N772" s="11" t="s">
        <v>1835</v>
      </c>
      <c r="P772" s="26">
        <v>-1</v>
      </c>
      <c r="Q772" s="27">
        <v>1</v>
      </c>
      <c r="R772" s="27">
        <v>0</v>
      </c>
      <c r="S772" s="27">
        <v>-1</v>
      </c>
      <c r="T772" s="27">
        <v>0</v>
      </c>
      <c r="U772" s="27">
        <v>0</v>
      </c>
      <c r="V772" s="27">
        <v>0</v>
      </c>
      <c r="W772" s="27">
        <v>-1</v>
      </c>
      <c r="X772" s="27">
        <v>0</v>
      </c>
      <c r="Y772" s="27">
        <v>0</v>
      </c>
      <c r="Z772" s="27">
        <v>0</v>
      </c>
      <c r="AA772" s="27">
        <v>0</v>
      </c>
      <c r="AB772" s="27">
        <v>0</v>
      </c>
      <c r="AC772" s="27">
        <v>0</v>
      </c>
      <c r="AD772" s="27">
        <v>0</v>
      </c>
      <c r="AE772" s="27">
        <v>0</v>
      </c>
      <c r="AF772" s="27">
        <v>0</v>
      </c>
      <c r="AG772" s="27">
        <v>0</v>
      </c>
      <c r="AH772" s="27">
        <v>0</v>
      </c>
      <c r="AI772" s="27">
        <v>0</v>
      </c>
      <c r="AJ772" s="27">
        <v>0</v>
      </c>
      <c r="AK772" s="28">
        <v>0</v>
      </c>
      <c r="AL772" s="11">
        <f t="shared" si="6"/>
        <v>4</v>
      </c>
      <c r="AN772" s="11" t="s">
        <v>1756</v>
      </c>
      <c r="AO772" s="11">
        <f t="shared" si="7"/>
        <v>123</v>
      </c>
      <c r="AP772" s="22">
        <v>32</v>
      </c>
    </row>
    <row r="773" spans="1:42" ht="15.75" hidden="1" customHeight="1" x14ac:dyDescent="0.35">
      <c r="A773" s="11">
        <v>771</v>
      </c>
      <c r="C773" s="11">
        <v>0.74248610990969888</v>
      </c>
      <c r="D773" s="11">
        <v>1.0012863422424696</v>
      </c>
      <c r="E773" s="11">
        <v>0.89131220043461767</v>
      </c>
      <c r="F773" s="11">
        <v>0.82484103831007149</v>
      </c>
      <c r="G773" s="11">
        <v>0.69834401818730463</v>
      </c>
      <c r="H773" s="11">
        <v>0.9909841204949873</v>
      </c>
      <c r="I773" s="11">
        <v>0.91821618617793055</v>
      </c>
      <c r="J773" s="11">
        <v>0.96183770598452256</v>
      </c>
      <c r="K773" s="11">
        <v>0.5212884600711688</v>
      </c>
      <c r="L773" s="11" t="s">
        <v>504</v>
      </c>
      <c r="M773" s="11" t="s">
        <v>138</v>
      </c>
      <c r="N773" s="11" t="s">
        <v>87</v>
      </c>
      <c r="O773" s="11" t="s">
        <v>1838</v>
      </c>
      <c r="P773" s="26">
        <v>-1</v>
      </c>
      <c r="Q773" s="27">
        <v>0</v>
      </c>
      <c r="R773" s="27">
        <v>0</v>
      </c>
      <c r="S773" s="27">
        <v>-1</v>
      </c>
      <c r="T773" s="27">
        <v>0</v>
      </c>
      <c r="U773" s="27">
        <v>0</v>
      </c>
      <c r="V773" s="27">
        <v>0</v>
      </c>
      <c r="W773" s="27">
        <v>-1</v>
      </c>
      <c r="X773" s="27">
        <v>0</v>
      </c>
      <c r="Y773" s="27">
        <v>0</v>
      </c>
      <c r="Z773" s="27">
        <v>0</v>
      </c>
      <c r="AA773" s="27">
        <v>0</v>
      </c>
      <c r="AB773" s="27">
        <v>0</v>
      </c>
      <c r="AC773" s="27">
        <v>0</v>
      </c>
      <c r="AD773" s="27">
        <v>0</v>
      </c>
      <c r="AE773" s="27">
        <v>0</v>
      </c>
      <c r="AF773" s="27">
        <v>0</v>
      </c>
      <c r="AG773" s="27">
        <v>0</v>
      </c>
      <c r="AH773" s="27">
        <v>0</v>
      </c>
      <c r="AI773" s="27">
        <v>0</v>
      </c>
      <c r="AJ773" s="27">
        <v>0</v>
      </c>
      <c r="AK773" s="28">
        <v>0</v>
      </c>
      <c r="AL773" s="11">
        <f t="shared" si="6"/>
        <v>3</v>
      </c>
      <c r="AN773" s="11" t="s">
        <v>1759</v>
      </c>
      <c r="AO773" s="11">
        <f t="shared" si="7"/>
        <v>124</v>
      </c>
      <c r="AP773" s="22">
        <v>32</v>
      </c>
    </row>
    <row r="774" spans="1:42" ht="15.75" hidden="1" customHeight="1" x14ac:dyDescent="0.35">
      <c r="A774" s="11">
        <v>772</v>
      </c>
      <c r="C774" s="11">
        <v>0.75002628214723477</v>
      </c>
      <c r="D774" s="11">
        <v>1.0736872903855017</v>
      </c>
      <c r="E774" s="11">
        <v>0.93665751379358264</v>
      </c>
      <c r="F774" s="11">
        <v>0.7434450253136321</v>
      </c>
      <c r="G774" s="11">
        <v>0.69927818110659912</v>
      </c>
      <c r="H774" s="11">
        <v>1.2080759712027378</v>
      </c>
      <c r="I774" s="11">
        <v>0.89919828058255569</v>
      </c>
      <c r="J774" s="11">
        <v>1.007484072427572</v>
      </c>
      <c r="K774" s="11">
        <v>0.40872625482456104</v>
      </c>
      <c r="L774" s="11" t="s">
        <v>504</v>
      </c>
      <c r="M774" s="11" t="s">
        <v>138</v>
      </c>
      <c r="N774" s="11" t="s">
        <v>1841</v>
      </c>
      <c r="P774" s="26">
        <v>-1</v>
      </c>
      <c r="Q774" s="27">
        <v>1</v>
      </c>
      <c r="R774" s="27">
        <v>0</v>
      </c>
      <c r="S774" s="27">
        <v>-1</v>
      </c>
      <c r="T774" s="27">
        <v>0</v>
      </c>
      <c r="U774" s="27">
        <v>0</v>
      </c>
      <c r="V774" s="27">
        <v>0</v>
      </c>
      <c r="W774" s="27">
        <v>-1</v>
      </c>
      <c r="X774" s="27">
        <v>0</v>
      </c>
      <c r="Y774" s="27">
        <v>0</v>
      </c>
      <c r="Z774" s="27">
        <v>1</v>
      </c>
      <c r="AA774" s="27">
        <v>0</v>
      </c>
      <c r="AB774" s="27">
        <v>0</v>
      </c>
      <c r="AC774" s="27">
        <v>0</v>
      </c>
      <c r="AD774" s="27">
        <v>0</v>
      </c>
      <c r="AE774" s="27">
        <v>0</v>
      </c>
      <c r="AF774" s="27">
        <v>0</v>
      </c>
      <c r="AG774" s="27">
        <v>0</v>
      </c>
      <c r="AH774" s="27">
        <v>0</v>
      </c>
      <c r="AI774" s="27">
        <v>0</v>
      </c>
      <c r="AJ774" s="27">
        <v>0</v>
      </c>
      <c r="AK774" s="28">
        <v>0</v>
      </c>
      <c r="AL774" s="11">
        <f t="shared" si="6"/>
        <v>5</v>
      </c>
      <c r="AN774" s="11" t="s">
        <v>1781</v>
      </c>
      <c r="AO774" s="11">
        <f t="shared" si="7"/>
        <v>128</v>
      </c>
      <c r="AP774" s="22">
        <v>32</v>
      </c>
    </row>
    <row r="775" spans="1:42" ht="15.75" hidden="1" customHeight="1" x14ac:dyDescent="0.35">
      <c r="A775" s="11">
        <v>773</v>
      </c>
      <c r="C775" s="11">
        <v>1.2448962269632748</v>
      </c>
      <c r="D775" s="11">
        <v>1.0660906817054103</v>
      </c>
      <c r="E775" s="11">
        <v>0.68211422292199886</v>
      </c>
      <c r="F775" s="11">
        <v>1.1228693207338516</v>
      </c>
      <c r="G775" s="11">
        <v>0.5952329998046173</v>
      </c>
      <c r="H775" s="11">
        <v>0.83673742819744668</v>
      </c>
      <c r="I775" s="11">
        <v>0.87693465073632815</v>
      </c>
      <c r="J775" s="11">
        <v>0.8521581259324571</v>
      </c>
      <c r="K775" s="11">
        <v>0.74119393483438401</v>
      </c>
      <c r="L775" s="11" t="s">
        <v>504</v>
      </c>
      <c r="M775" s="11" t="s">
        <v>138</v>
      </c>
      <c r="N775" s="11" t="s">
        <v>16</v>
      </c>
      <c r="P775" s="26">
        <v>-1</v>
      </c>
      <c r="Q775" s="27">
        <v>0</v>
      </c>
      <c r="R775" s="27">
        <v>0</v>
      </c>
      <c r="S775" s="27">
        <v>-1</v>
      </c>
      <c r="T775" s="27">
        <v>0</v>
      </c>
      <c r="U775" s="27">
        <v>0</v>
      </c>
      <c r="V775" s="27">
        <v>0</v>
      </c>
      <c r="W775" s="27">
        <v>-1</v>
      </c>
      <c r="X775" s="27">
        <v>0</v>
      </c>
      <c r="Y775" s="27">
        <v>0</v>
      </c>
      <c r="Z775" s="27">
        <v>0</v>
      </c>
      <c r="AA775" s="27">
        <v>0</v>
      </c>
      <c r="AB775" s="27">
        <v>0</v>
      </c>
      <c r="AC775" s="27">
        <v>0</v>
      </c>
      <c r="AD775" s="27">
        <v>0</v>
      </c>
      <c r="AE775" s="27">
        <v>0</v>
      </c>
      <c r="AF775" s="27">
        <v>0</v>
      </c>
      <c r="AG775" s="27">
        <v>0</v>
      </c>
      <c r="AH775" s="27">
        <v>0</v>
      </c>
      <c r="AI775" s="27">
        <v>0</v>
      </c>
      <c r="AJ775" s="27">
        <v>0</v>
      </c>
      <c r="AK775" s="28">
        <v>0</v>
      </c>
      <c r="AL775" s="11">
        <f t="shared" si="6"/>
        <v>3</v>
      </c>
      <c r="AN775" s="11" t="s">
        <v>1759</v>
      </c>
      <c r="AO775" s="11">
        <f t="shared" si="7"/>
        <v>124</v>
      </c>
      <c r="AP775" s="22">
        <v>32</v>
      </c>
    </row>
    <row r="776" spans="1:42" ht="15.75" hidden="1" customHeight="1" x14ac:dyDescent="0.35">
      <c r="A776" s="11">
        <v>774</v>
      </c>
      <c r="C776" s="11">
        <v>0.63961437583570657</v>
      </c>
      <c r="D776" s="11">
        <v>0.96235842241581226</v>
      </c>
      <c r="E776" s="11">
        <v>0.8599789416441348</v>
      </c>
      <c r="F776" s="11">
        <v>0.71752399329125705</v>
      </c>
      <c r="G776" s="11">
        <v>0.59538078802323979</v>
      </c>
      <c r="H776" s="11">
        <v>0.80584841966201592</v>
      </c>
      <c r="I776" s="11">
        <v>0.71780858598452624</v>
      </c>
      <c r="J776" s="11">
        <v>1.1686087437896089</v>
      </c>
      <c r="K776" s="11">
        <v>0.42802557205280445</v>
      </c>
      <c r="L776" s="11" t="s">
        <v>504</v>
      </c>
      <c r="M776" s="11" t="s">
        <v>138</v>
      </c>
      <c r="N776" s="11" t="s">
        <v>91</v>
      </c>
      <c r="O776" s="11" t="s">
        <v>520</v>
      </c>
      <c r="P776" s="26">
        <v>-1</v>
      </c>
      <c r="Q776" s="27">
        <v>1</v>
      </c>
      <c r="R776" s="27">
        <v>0</v>
      </c>
      <c r="S776" s="27">
        <v>-1</v>
      </c>
      <c r="T776" s="27">
        <v>0</v>
      </c>
      <c r="U776" s="27">
        <v>0</v>
      </c>
      <c r="V776" s="27">
        <v>0</v>
      </c>
      <c r="W776" s="27">
        <v>-1</v>
      </c>
      <c r="X776" s="27">
        <v>0</v>
      </c>
      <c r="Y776" s="27">
        <v>0</v>
      </c>
      <c r="Z776" s="27">
        <v>1</v>
      </c>
      <c r="AA776" s="27">
        <v>0</v>
      </c>
      <c r="AB776" s="27">
        <v>0</v>
      </c>
      <c r="AC776" s="27">
        <v>0</v>
      </c>
      <c r="AD776" s="27">
        <v>0</v>
      </c>
      <c r="AE776" s="27">
        <v>0</v>
      </c>
      <c r="AF776" s="27">
        <v>0</v>
      </c>
      <c r="AG776" s="27">
        <v>0</v>
      </c>
      <c r="AH776" s="27">
        <v>0</v>
      </c>
      <c r="AI776" s="27">
        <v>0</v>
      </c>
      <c r="AJ776" s="27">
        <v>0</v>
      </c>
      <c r="AK776" s="28">
        <v>0</v>
      </c>
      <c r="AL776" s="11">
        <f t="shared" si="6"/>
        <v>5</v>
      </c>
      <c r="AN776" s="11" t="s">
        <v>1781</v>
      </c>
      <c r="AO776" s="11">
        <f t="shared" si="7"/>
        <v>128</v>
      </c>
      <c r="AP776" s="22">
        <v>32</v>
      </c>
    </row>
    <row r="777" spans="1:42" ht="15.75" hidden="1" customHeight="1" x14ac:dyDescent="0.35">
      <c r="A777" s="11">
        <v>775</v>
      </c>
      <c r="C777" s="11">
        <v>0.38941220986246838</v>
      </c>
      <c r="D777" s="11">
        <v>1.2350631147981701</v>
      </c>
      <c r="E777" s="11">
        <v>0.75247849763318175</v>
      </c>
      <c r="F777" s="11">
        <v>0.7400946035492626</v>
      </c>
      <c r="G777" s="11">
        <v>1.0019535141935278</v>
      </c>
      <c r="H777" s="11">
        <v>1.4997987477642913</v>
      </c>
      <c r="I777" s="11">
        <v>0.93648451664643262</v>
      </c>
      <c r="J777" s="11">
        <v>1.1750436325858082</v>
      </c>
      <c r="K777" s="11">
        <v>0.62927279101322886</v>
      </c>
      <c r="L777" s="11" t="s">
        <v>504</v>
      </c>
      <c r="M777" s="11" t="s">
        <v>138</v>
      </c>
      <c r="N777" s="11" t="s">
        <v>1849</v>
      </c>
      <c r="P777" s="26">
        <v>-1</v>
      </c>
      <c r="Q777" s="27">
        <v>1</v>
      </c>
      <c r="R777" s="27">
        <v>0</v>
      </c>
      <c r="S777" s="27">
        <v>0</v>
      </c>
      <c r="T777" s="27">
        <v>0</v>
      </c>
      <c r="U777" s="27">
        <v>0</v>
      </c>
      <c r="V777" s="27">
        <v>0</v>
      </c>
      <c r="W777" s="27">
        <v>-1</v>
      </c>
      <c r="X777" s="27">
        <v>0</v>
      </c>
      <c r="Y777" s="27">
        <v>0</v>
      </c>
      <c r="Z777" s="27">
        <v>1</v>
      </c>
      <c r="AA777" s="27">
        <v>0</v>
      </c>
      <c r="AB777" s="27">
        <v>-1</v>
      </c>
      <c r="AC777" s="27">
        <v>0</v>
      </c>
      <c r="AD777" s="27">
        <v>0</v>
      </c>
      <c r="AE777" s="27">
        <v>0</v>
      </c>
      <c r="AF777" s="27">
        <v>-1</v>
      </c>
      <c r="AG777" s="27">
        <v>0</v>
      </c>
      <c r="AH777" s="27">
        <v>0</v>
      </c>
      <c r="AI777" s="27">
        <v>0</v>
      </c>
      <c r="AJ777" s="27">
        <v>0</v>
      </c>
      <c r="AK777" s="28">
        <v>0</v>
      </c>
      <c r="AL777" s="11">
        <f t="shared" si="6"/>
        <v>6</v>
      </c>
      <c r="AN777" s="11" t="s">
        <v>1850</v>
      </c>
      <c r="AO777" s="11">
        <f t="shared" si="7"/>
        <v>136</v>
      </c>
      <c r="AP777" s="22">
        <v>32</v>
      </c>
    </row>
    <row r="778" spans="1:42" ht="15.75" hidden="1" customHeight="1" x14ac:dyDescent="0.35">
      <c r="A778" s="11">
        <v>776</v>
      </c>
      <c r="C778" s="11">
        <v>0.78847562979567609</v>
      </c>
      <c r="D778" s="11">
        <v>0.96479155952887985</v>
      </c>
      <c r="E778" s="11">
        <v>0.91183461320492676</v>
      </c>
      <c r="F778" s="11">
        <v>0.70250612059358342</v>
      </c>
      <c r="G778" s="11">
        <v>0.50455238374083011</v>
      </c>
      <c r="H778" s="11">
        <v>0.76754812398503036</v>
      </c>
      <c r="I778" s="11">
        <v>0.81965452811858652</v>
      </c>
      <c r="J778" s="11">
        <v>0.86517830728040734</v>
      </c>
      <c r="K778" s="11">
        <v>0.32906364745922367</v>
      </c>
      <c r="L778" s="11" t="s">
        <v>504</v>
      </c>
      <c r="M778" s="11" t="s">
        <v>138</v>
      </c>
      <c r="N778" s="11" t="s">
        <v>93</v>
      </c>
      <c r="P778" s="26">
        <v>-1</v>
      </c>
      <c r="Q778" s="27">
        <v>0</v>
      </c>
      <c r="R778" s="27">
        <v>0</v>
      </c>
      <c r="S778" s="27">
        <v>-1</v>
      </c>
      <c r="T778" s="27">
        <v>0</v>
      </c>
      <c r="U778" s="27">
        <v>0</v>
      </c>
      <c r="V778" s="27">
        <v>0</v>
      </c>
      <c r="W778" s="27">
        <v>-1</v>
      </c>
      <c r="X778" s="27">
        <v>0</v>
      </c>
      <c r="Y778" s="27">
        <v>0</v>
      </c>
      <c r="Z778" s="27">
        <v>0</v>
      </c>
      <c r="AA778" s="27">
        <v>0</v>
      </c>
      <c r="AB778" s="27">
        <v>0</v>
      </c>
      <c r="AC778" s="27">
        <v>0</v>
      </c>
      <c r="AD778" s="27">
        <v>0</v>
      </c>
      <c r="AE778" s="27">
        <v>0</v>
      </c>
      <c r="AF778" s="27">
        <v>0</v>
      </c>
      <c r="AG778" s="27">
        <v>0</v>
      </c>
      <c r="AH778" s="27">
        <v>0</v>
      </c>
      <c r="AI778" s="27">
        <v>0</v>
      </c>
      <c r="AJ778" s="27">
        <v>0</v>
      </c>
      <c r="AK778" s="28">
        <v>0</v>
      </c>
      <c r="AL778" s="11">
        <f t="shared" si="6"/>
        <v>3</v>
      </c>
      <c r="AN778" s="11" t="s">
        <v>1759</v>
      </c>
      <c r="AO778" s="11">
        <f t="shared" si="7"/>
        <v>124</v>
      </c>
      <c r="AP778" s="22">
        <v>32</v>
      </c>
    </row>
    <row r="779" spans="1:42" ht="15.75" hidden="1" customHeight="1" x14ac:dyDescent="0.35">
      <c r="A779" s="11">
        <v>777</v>
      </c>
      <c r="C779" s="11">
        <v>0.51313654343582182</v>
      </c>
      <c r="D779" s="11">
        <v>1.1629861090001046</v>
      </c>
      <c r="E779" s="11">
        <v>0.76312134638374174</v>
      </c>
      <c r="F779" s="11">
        <v>0.80501415430172774</v>
      </c>
      <c r="G779" s="11">
        <v>0.58752104824048146</v>
      </c>
      <c r="H779" s="11">
        <v>0.92366142627927661</v>
      </c>
      <c r="I779" s="11">
        <v>0.67708675030503052</v>
      </c>
      <c r="J779" s="11">
        <v>1.0736177412479593</v>
      </c>
      <c r="K779" s="11">
        <v>0.29887893903890334</v>
      </c>
      <c r="L779" s="11" t="s">
        <v>504</v>
      </c>
      <c r="M779" s="11" t="s">
        <v>138</v>
      </c>
      <c r="N779" s="11" t="s">
        <v>1855</v>
      </c>
      <c r="P779" s="26">
        <v>-1</v>
      </c>
      <c r="Q779" s="27">
        <v>1</v>
      </c>
      <c r="R779" s="27">
        <v>0</v>
      </c>
      <c r="S779" s="27">
        <v>0</v>
      </c>
      <c r="T779" s="27">
        <v>0</v>
      </c>
      <c r="U779" s="27">
        <v>0</v>
      </c>
      <c r="V779" s="27">
        <v>0</v>
      </c>
      <c r="W779" s="27">
        <v>-1</v>
      </c>
      <c r="X779" s="27">
        <v>0</v>
      </c>
      <c r="Y779" s="27">
        <v>0</v>
      </c>
      <c r="Z779" s="27">
        <v>1</v>
      </c>
      <c r="AA779" s="27">
        <v>0</v>
      </c>
      <c r="AB779" s="27">
        <v>0</v>
      </c>
      <c r="AC779" s="27">
        <v>0</v>
      </c>
      <c r="AD779" s="27">
        <v>0</v>
      </c>
      <c r="AE779" s="27">
        <v>0</v>
      </c>
      <c r="AF779" s="27">
        <v>-1</v>
      </c>
      <c r="AG779" s="27">
        <v>0</v>
      </c>
      <c r="AH779" s="27">
        <v>0</v>
      </c>
      <c r="AI779" s="27">
        <v>0</v>
      </c>
      <c r="AJ779" s="27">
        <v>0</v>
      </c>
      <c r="AK779" s="28">
        <v>0</v>
      </c>
      <c r="AL779" s="11">
        <f t="shared" si="6"/>
        <v>5</v>
      </c>
      <c r="AN779" s="11" t="s">
        <v>1856</v>
      </c>
      <c r="AO779" s="11">
        <f t="shared" si="7"/>
        <v>137</v>
      </c>
      <c r="AP779" s="22">
        <v>32</v>
      </c>
    </row>
    <row r="780" spans="1:42" ht="15.75" hidden="1" customHeight="1" x14ac:dyDescent="0.35">
      <c r="A780" s="11">
        <v>778</v>
      </c>
      <c r="C780" s="11">
        <v>0.4212972605382751</v>
      </c>
      <c r="D780" s="11">
        <v>1.1310621090604913</v>
      </c>
      <c r="E780" s="11">
        <v>0.65926370374173882</v>
      </c>
      <c r="F780" s="11">
        <v>0.46186570737747307</v>
      </c>
      <c r="G780" s="11">
        <v>0.57462527874823299</v>
      </c>
      <c r="H780" s="11">
        <v>0.8837037798070867</v>
      </c>
      <c r="I780" s="11">
        <v>0.80069489104007818</v>
      </c>
      <c r="J780" s="11">
        <v>1.0869142053867495</v>
      </c>
      <c r="K780" s="11">
        <v>0.32067132070915944</v>
      </c>
      <c r="L780" s="11" t="s">
        <v>504</v>
      </c>
      <c r="M780" s="11" t="s">
        <v>138</v>
      </c>
      <c r="N780" s="11" t="s">
        <v>95</v>
      </c>
      <c r="O780" s="11" t="s">
        <v>1831</v>
      </c>
      <c r="P780" s="26">
        <v>-1</v>
      </c>
      <c r="Q780" s="27">
        <v>1</v>
      </c>
      <c r="R780" s="27">
        <v>0</v>
      </c>
      <c r="S780" s="27">
        <v>-1</v>
      </c>
      <c r="T780" s="27">
        <v>0</v>
      </c>
      <c r="U780" s="27">
        <v>0</v>
      </c>
      <c r="V780" s="27">
        <v>0</v>
      </c>
      <c r="W780" s="27">
        <v>0</v>
      </c>
      <c r="X780" s="27">
        <v>0</v>
      </c>
      <c r="Y780" s="27">
        <v>0</v>
      </c>
      <c r="Z780" s="27">
        <v>0</v>
      </c>
      <c r="AA780" s="27">
        <v>0</v>
      </c>
      <c r="AB780" s="27">
        <v>0</v>
      </c>
      <c r="AC780" s="27">
        <v>0</v>
      </c>
      <c r="AD780" s="27">
        <v>0</v>
      </c>
      <c r="AE780" s="27">
        <v>0</v>
      </c>
      <c r="AF780" s="27">
        <v>0</v>
      </c>
      <c r="AG780" s="27">
        <v>0</v>
      </c>
      <c r="AH780" s="27">
        <v>0</v>
      </c>
      <c r="AI780" s="27">
        <v>0</v>
      </c>
      <c r="AJ780" s="27">
        <v>0</v>
      </c>
      <c r="AK780" s="28">
        <v>0</v>
      </c>
      <c r="AL780" s="11">
        <f t="shared" si="6"/>
        <v>3</v>
      </c>
      <c r="AN780" s="11" t="s">
        <v>1832</v>
      </c>
      <c r="AO780" s="11">
        <f t="shared" si="7"/>
        <v>135</v>
      </c>
      <c r="AP780" s="22">
        <v>32</v>
      </c>
    </row>
    <row r="781" spans="1:42" ht="15.75" hidden="1" customHeight="1" x14ac:dyDescent="0.35">
      <c r="A781" s="11">
        <v>779</v>
      </c>
      <c r="C781" s="11">
        <v>0.40688007410186233</v>
      </c>
      <c r="D781" s="11">
        <v>1.1277899742895132</v>
      </c>
      <c r="E781" s="11">
        <v>0.54988756065952127</v>
      </c>
      <c r="F781" s="11">
        <v>0.62465518689647748</v>
      </c>
      <c r="G781" s="11">
        <v>0.56896106583629891</v>
      </c>
      <c r="H781" s="11">
        <v>0.82580186109122</v>
      </c>
      <c r="I781" s="11">
        <v>0.66922437064717377</v>
      </c>
      <c r="J781" s="11">
        <v>1.2299998989153331</v>
      </c>
      <c r="K781" s="11">
        <v>0.36660654663901149</v>
      </c>
      <c r="L781" s="11" t="s">
        <v>504</v>
      </c>
      <c r="M781" s="11" t="s">
        <v>138</v>
      </c>
      <c r="N781" s="11" t="s">
        <v>1861</v>
      </c>
      <c r="P781" s="26">
        <v>-1</v>
      </c>
      <c r="Q781" s="27">
        <v>1</v>
      </c>
      <c r="R781" s="27">
        <v>0</v>
      </c>
      <c r="S781" s="27">
        <v>-1</v>
      </c>
      <c r="T781" s="27">
        <v>0</v>
      </c>
      <c r="U781" s="27">
        <v>0</v>
      </c>
      <c r="V781" s="27">
        <v>0</v>
      </c>
      <c r="W781" s="27">
        <v>-1</v>
      </c>
      <c r="X781" s="27">
        <v>0</v>
      </c>
      <c r="Y781" s="27">
        <v>0</v>
      </c>
      <c r="Z781" s="27">
        <v>1</v>
      </c>
      <c r="AA781" s="27">
        <v>0</v>
      </c>
      <c r="AB781" s="27">
        <v>0</v>
      </c>
      <c r="AC781" s="27">
        <v>0</v>
      </c>
      <c r="AD781" s="27">
        <v>0</v>
      </c>
      <c r="AE781" s="27">
        <v>0</v>
      </c>
      <c r="AF781" s="27">
        <v>-1</v>
      </c>
      <c r="AG781" s="27">
        <v>0</v>
      </c>
      <c r="AH781" s="27">
        <v>0</v>
      </c>
      <c r="AI781" s="27">
        <v>0</v>
      </c>
      <c r="AJ781" s="27">
        <v>0</v>
      </c>
      <c r="AK781" s="28">
        <v>0</v>
      </c>
      <c r="AL781" s="11">
        <f t="shared" si="6"/>
        <v>6</v>
      </c>
      <c r="AN781" s="11" t="s">
        <v>1862</v>
      </c>
      <c r="AO781" s="11">
        <f t="shared" si="7"/>
        <v>138</v>
      </c>
      <c r="AP781" s="22">
        <v>32</v>
      </c>
    </row>
    <row r="782" spans="1:42" ht="15.75" hidden="1" customHeight="1" x14ac:dyDescent="0.35">
      <c r="A782" s="11">
        <v>780</v>
      </c>
      <c r="C782" s="11">
        <v>0.72108810213054286</v>
      </c>
      <c r="D782" s="11">
        <v>1.1539816794358602</v>
      </c>
      <c r="E782" s="11">
        <v>0.92806757587064359</v>
      </c>
      <c r="F782" s="11">
        <v>0.47339816402257873</v>
      </c>
      <c r="G782" s="11">
        <v>0.61966600540510208</v>
      </c>
      <c r="H782" s="11">
        <v>0.73533699793786789</v>
      </c>
      <c r="I782" s="11">
        <v>0.8115997495450491</v>
      </c>
      <c r="J782" s="11">
        <v>1.0902204377101956</v>
      </c>
      <c r="K782" s="11">
        <v>0.52426805262764065</v>
      </c>
      <c r="L782" s="11" t="s">
        <v>504</v>
      </c>
      <c r="M782" s="11" t="s">
        <v>138</v>
      </c>
      <c r="N782" s="11" t="s">
        <v>96</v>
      </c>
      <c r="O782" s="11" t="s">
        <v>1865</v>
      </c>
      <c r="P782" s="26">
        <v>-1</v>
      </c>
      <c r="Q782" s="27">
        <v>1</v>
      </c>
      <c r="R782" s="27">
        <v>0</v>
      </c>
      <c r="S782" s="27">
        <v>-1</v>
      </c>
      <c r="T782" s="27">
        <v>0</v>
      </c>
      <c r="U782" s="27">
        <v>0</v>
      </c>
      <c r="V782" s="27">
        <v>0</v>
      </c>
      <c r="W782" s="27">
        <v>-1</v>
      </c>
      <c r="X782" s="27">
        <v>0</v>
      </c>
      <c r="Y782" s="27">
        <v>0</v>
      </c>
      <c r="Z782" s="27">
        <v>1</v>
      </c>
      <c r="AA782" s="27">
        <v>0</v>
      </c>
      <c r="AB782" s="27">
        <v>0</v>
      </c>
      <c r="AC782" s="27">
        <v>0</v>
      </c>
      <c r="AD782" s="27">
        <v>0</v>
      </c>
      <c r="AE782" s="27">
        <v>-1</v>
      </c>
      <c r="AF782" s="27">
        <v>0</v>
      </c>
      <c r="AG782" s="27">
        <v>0</v>
      </c>
      <c r="AH782" s="27">
        <v>0</v>
      </c>
      <c r="AI782" s="27">
        <v>0</v>
      </c>
      <c r="AJ782" s="27">
        <v>0</v>
      </c>
      <c r="AK782" s="28">
        <v>0</v>
      </c>
      <c r="AL782" s="11">
        <f t="shared" si="6"/>
        <v>6</v>
      </c>
      <c r="AN782" s="11" t="s">
        <v>1866</v>
      </c>
      <c r="AO782" s="11">
        <f t="shared" si="7"/>
        <v>139</v>
      </c>
      <c r="AP782" s="22">
        <v>32</v>
      </c>
    </row>
    <row r="783" spans="1:42" ht="15.75" hidden="1" customHeight="1" x14ac:dyDescent="0.35">
      <c r="A783" s="11">
        <v>781</v>
      </c>
      <c r="C783" s="11">
        <v>0.46776123480465742</v>
      </c>
      <c r="D783" s="11">
        <v>1.0220155662262578</v>
      </c>
      <c r="E783" s="11">
        <v>0.7889006886262564</v>
      </c>
      <c r="F783" s="11">
        <v>0.53117825243141714</v>
      </c>
      <c r="G783" s="11">
        <v>0.58084629593637394</v>
      </c>
      <c r="H783" s="11">
        <v>0.91606068321230949</v>
      </c>
      <c r="I783" s="11">
        <v>0.90293277028906105</v>
      </c>
      <c r="J783" s="11">
        <v>1.0616409448115824</v>
      </c>
      <c r="K783" s="11">
        <v>0.58610734045907953</v>
      </c>
      <c r="L783" s="11" t="s">
        <v>504</v>
      </c>
      <c r="M783" s="11" t="s">
        <v>138</v>
      </c>
      <c r="N783" s="11" t="s">
        <v>1869</v>
      </c>
      <c r="P783" s="26">
        <v>-1</v>
      </c>
      <c r="Q783" s="27">
        <v>1</v>
      </c>
      <c r="R783" s="27">
        <v>0</v>
      </c>
      <c r="S783" s="27">
        <v>-1</v>
      </c>
      <c r="T783" s="27">
        <v>0</v>
      </c>
      <c r="U783" s="27">
        <v>0</v>
      </c>
      <c r="V783" s="27">
        <v>0</v>
      </c>
      <c r="W783" s="27">
        <v>-1</v>
      </c>
      <c r="X783" s="27">
        <v>0</v>
      </c>
      <c r="Y783" s="27">
        <v>0</v>
      </c>
      <c r="Z783" s="27">
        <v>1</v>
      </c>
      <c r="AA783" s="27">
        <v>0</v>
      </c>
      <c r="AB783" s="27">
        <v>-1</v>
      </c>
      <c r="AC783" s="27">
        <v>0</v>
      </c>
      <c r="AD783" s="27">
        <v>0</v>
      </c>
      <c r="AE783" s="27">
        <v>-1</v>
      </c>
      <c r="AF783" s="27">
        <v>0</v>
      </c>
      <c r="AG783" s="27">
        <v>0</v>
      </c>
      <c r="AH783" s="27">
        <v>0</v>
      </c>
      <c r="AI783" s="27">
        <v>0</v>
      </c>
      <c r="AJ783" s="27">
        <v>0</v>
      </c>
      <c r="AK783" s="28">
        <v>1</v>
      </c>
      <c r="AL783" s="11">
        <f t="shared" si="6"/>
        <v>8</v>
      </c>
      <c r="AN783" s="11" t="s">
        <v>1870</v>
      </c>
      <c r="AO783" s="11">
        <f t="shared" si="7"/>
        <v>140</v>
      </c>
      <c r="AP783" s="22">
        <v>32</v>
      </c>
    </row>
    <row r="784" spans="1:42" ht="15.75" hidden="1" customHeight="1" x14ac:dyDescent="0.35">
      <c r="A784" s="11">
        <v>782</v>
      </c>
      <c r="C784" s="11">
        <v>0.91713247452014057</v>
      </c>
      <c r="D784" s="11">
        <v>1.1002872204811787</v>
      </c>
      <c r="E784" s="11">
        <v>0.99516246857623625</v>
      </c>
      <c r="F784" s="11">
        <v>1.234550471795137</v>
      </c>
      <c r="G784" s="11">
        <v>0.78599676130914331</v>
      </c>
      <c r="H784" s="11">
        <v>0.99798452011964556</v>
      </c>
      <c r="I784" s="11">
        <v>1.1985696053227415</v>
      </c>
      <c r="J784" s="11">
        <v>1.093798113528782</v>
      </c>
      <c r="K784" s="11">
        <v>1.3273725115520338</v>
      </c>
      <c r="L784" s="11" t="s">
        <v>504</v>
      </c>
      <c r="M784" s="11" t="s">
        <v>138</v>
      </c>
      <c r="N784" s="11" t="s">
        <v>97</v>
      </c>
      <c r="O784" s="11" t="s">
        <v>1873</v>
      </c>
      <c r="P784" s="26">
        <v>1</v>
      </c>
      <c r="Q784" s="27">
        <v>0</v>
      </c>
      <c r="R784" s="27">
        <v>0</v>
      </c>
      <c r="S784" s="27">
        <v>0</v>
      </c>
      <c r="T784" s="27">
        <v>0</v>
      </c>
      <c r="U784" s="27">
        <v>0</v>
      </c>
      <c r="V784" s="27">
        <v>0</v>
      </c>
      <c r="W784" s="27">
        <v>0</v>
      </c>
      <c r="X784" s="27">
        <v>0</v>
      </c>
      <c r="Y784" s="27">
        <v>0</v>
      </c>
      <c r="Z784" s="27">
        <v>0</v>
      </c>
      <c r="AA784" s="27">
        <v>0</v>
      </c>
      <c r="AB784" s="27">
        <v>0</v>
      </c>
      <c r="AC784" s="27">
        <v>-1</v>
      </c>
      <c r="AD784" s="27">
        <v>0</v>
      </c>
      <c r="AE784" s="27">
        <v>0</v>
      </c>
      <c r="AF784" s="27">
        <v>0</v>
      </c>
      <c r="AG784" s="27">
        <v>0</v>
      </c>
      <c r="AH784" s="27">
        <v>1</v>
      </c>
      <c r="AI784" s="27">
        <v>0</v>
      </c>
      <c r="AJ784" s="27">
        <v>0</v>
      </c>
      <c r="AK784" s="28">
        <v>0</v>
      </c>
      <c r="AL784" s="11">
        <f t="shared" si="6"/>
        <v>3</v>
      </c>
      <c r="AN784" s="11" t="s">
        <v>1874</v>
      </c>
      <c r="AO784" s="11">
        <f t="shared" si="7"/>
        <v>141</v>
      </c>
      <c r="AP784" s="22">
        <v>32</v>
      </c>
    </row>
    <row r="785" spans="1:42" ht="15.75" hidden="1" customHeight="1" x14ac:dyDescent="0.35">
      <c r="A785" s="11">
        <v>783</v>
      </c>
      <c r="C785" s="11">
        <v>0.49359251970037654</v>
      </c>
      <c r="D785" s="11">
        <v>1.0014054477728849</v>
      </c>
      <c r="E785" s="11">
        <v>0.89494000355973868</v>
      </c>
      <c r="F785" s="11">
        <v>0.56725107536545294</v>
      </c>
      <c r="G785" s="11">
        <v>0.55237373072728491</v>
      </c>
      <c r="H785" s="11">
        <v>0.75320331569375498</v>
      </c>
      <c r="I785" s="11">
        <v>0.88774187238703184</v>
      </c>
      <c r="J785" s="11">
        <v>1.0169106763789049</v>
      </c>
      <c r="K785" s="11">
        <v>0.44191584919152782</v>
      </c>
      <c r="L785" s="11" t="s">
        <v>504</v>
      </c>
      <c r="M785" s="11" t="s">
        <v>138</v>
      </c>
      <c r="N785" s="11" t="s">
        <v>1877</v>
      </c>
      <c r="P785" s="26">
        <v>-1</v>
      </c>
      <c r="Q785" s="27">
        <v>1</v>
      </c>
      <c r="R785" s="27">
        <v>0</v>
      </c>
      <c r="S785" s="27">
        <v>-1</v>
      </c>
      <c r="T785" s="27">
        <v>0</v>
      </c>
      <c r="U785" s="27">
        <v>0</v>
      </c>
      <c r="V785" s="27">
        <v>0</v>
      </c>
      <c r="W785" s="27">
        <v>-1</v>
      </c>
      <c r="X785" s="27">
        <v>0</v>
      </c>
      <c r="Y785" s="27">
        <v>0</v>
      </c>
      <c r="Z785" s="27">
        <v>1</v>
      </c>
      <c r="AA785" s="27">
        <v>0</v>
      </c>
      <c r="AB785" s="27">
        <v>-1</v>
      </c>
      <c r="AC785" s="27">
        <v>1</v>
      </c>
      <c r="AD785" s="27">
        <v>0</v>
      </c>
      <c r="AE785" s="27">
        <v>-1</v>
      </c>
      <c r="AF785" s="27">
        <v>0</v>
      </c>
      <c r="AG785" s="27">
        <v>0</v>
      </c>
      <c r="AH785" s="27">
        <v>0</v>
      </c>
      <c r="AI785" s="27">
        <v>0</v>
      </c>
      <c r="AJ785" s="27">
        <v>0</v>
      </c>
      <c r="AK785" s="28">
        <v>0</v>
      </c>
      <c r="AL785" s="11">
        <f t="shared" si="6"/>
        <v>8</v>
      </c>
      <c r="AN785" s="11" t="s">
        <v>1878</v>
      </c>
      <c r="AO785" s="11">
        <f t="shared" si="7"/>
        <v>142</v>
      </c>
      <c r="AP785" s="22">
        <v>32</v>
      </c>
    </row>
    <row r="786" spans="1:42" ht="15.75" hidden="1" customHeight="1" x14ac:dyDescent="0.35">
      <c r="A786" s="11">
        <v>784</v>
      </c>
      <c r="C786" s="11">
        <v>0.70056004040768904</v>
      </c>
      <c r="D786" s="11">
        <v>1.0222121135761111</v>
      </c>
      <c r="E786" s="11">
        <v>0.87441929918950023</v>
      </c>
      <c r="F786" s="11">
        <v>0.59475599134672896</v>
      </c>
      <c r="G786" s="11">
        <v>0.5133746084584806</v>
      </c>
      <c r="H786" s="11">
        <v>0.7837490156093454</v>
      </c>
      <c r="I786" s="11">
        <v>0.87375433237652211</v>
      </c>
      <c r="J786" s="11">
        <v>0.94318519768288311</v>
      </c>
      <c r="K786" s="11">
        <v>0.38707174085201057</v>
      </c>
      <c r="L786" s="11" t="s">
        <v>504</v>
      </c>
      <c r="M786" s="11" t="s">
        <v>138</v>
      </c>
      <c r="N786" s="11" t="s">
        <v>35</v>
      </c>
      <c r="O786" s="11" t="s">
        <v>520</v>
      </c>
      <c r="P786" s="26">
        <v>-1</v>
      </c>
      <c r="Q786" s="27">
        <v>0</v>
      </c>
      <c r="R786" s="27">
        <v>0</v>
      </c>
      <c r="S786" s="27">
        <v>-1</v>
      </c>
      <c r="T786" s="27">
        <v>0</v>
      </c>
      <c r="U786" s="27">
        <v>0</v>
      </c>
      <c r="V786" s="27">
        <v>0</v>
      </c>
      <c r="W786" s="27">
        <v>-1</v>
      </c>
      <c r="X786" s="27">
        <v>0</v>
      </c>
      <c r="Y786" s="27">
        <v>0</v>
      </c>
      <c r="Z786" s="27">
        <v>1</v>
      </c>
      <c r="AA786" s="27">
        <v>0</v>
      </c>
      <c r="AB786" s="27">
        <v>0</v>
      </c>
      <c r="AC786" s="27">
        <v>0</v>
      </c>
      <c r="AD786" s="27">
        <v>0</v>
      </c>
      <c r="AE786" s="27">
        <v>0</v>
      </c>
      <c r="AF786" s="27">
        <v>0</v>
      </c>
      <c r="AG786" s="27">
        <v>0</v>
      </c>
      <c r="AH786" s="27">
        <v>0</v>
      </c>
      <c r="AI786" s="27">
        <v>0</v>
      </c>
      <c r="AJ786" s="27">
        <v>0</v>
      </c>
      <c r="AK786" s="28">
        <v>0</v>
      </c>
      <c r="AL786" s="11">
        <f t="shared" si="6"/>
        <v>4</v>
      </c>
      <c r="AN786" s="11" t="s">
        <v>1762</v>
      </c>
      <c r="AO786" s="11">
        <f t="shared" si="7"/>
        <v>125</v>
      </c>
      <c r="AP786" s="22">
        <v>32</v>
      </c>
    </row>
    <row r="787" spans="1:42" ht="15.75" hidden="1" customHeight="1" x14ac:dyDescent="0.35">
      <c r="A787" s="11">
        <v>785</v>
      </c>
      <c r="C787" s="11">
        <v>0.67525786284964406</v>
      </c>
      <c r="D787" s="11">
        <v>1.0424310420670095</v>
      </c>
      <c r="E787" s="11">
        <v>0.81149054243031338</v>
      </c>
      <c r="F787" s="11">
        <v>0.70910358886794234</v>
      </c>
      <c r="G787" s="11">
        <v>0.99529601200846674</v>
      </c>
      <c r="H787" s="11">
        <v>0.85928651100949061</v>
      </c>
      <c r="I787" s="11">
        <v>0.81198350203870218</v>
      </c>
      <c r="J787" s="11">
        <v>0.90738806125154858</v>
      </c>
      <c r="K787" s="11">
        <v>0.63256104533743684</v>
      </c>
      <c r="L787" s="11" t="s">
        <v>504</v>
      </c>
      <c r="M787" s="11" t="s">
        <v>138</v>
      </c>
      <c r="N787" s="11" t="s">
        <v>35</v>
      </c>
      <c r="O787" s="11" t="s">
        <v>523</v>
      </c>
      <c r="P787" s="26">
        <v>-1</v>
      </c>
      <c r="Q787" s="27">
        <v>1</v>
      </c>
      <c r="R787" s="27">
        <v>0</v>
      </c>
      <c r="S787" s="27">
        <v>-1</v>
      </c>
      <c r="T787" s="27">
        <v>0</v>
      </c>
      <c r="U787" s="27">
        <v>0</v>
      </c>
      <c r="V787" s="27">
        <v>0</v>
      </c>
      <c r="W787" s="27">
        <v>-1</v>
      </c>
      <c r="X787" s="27">
        <v>0</v>
      </c>
      <c r="Y787" s="27">
        <v>0</v>
      </c>
      <c r="Z787" s="27">
        <v>1</v>
      </c>
      <c r="AA787" s="27">
        <v>0</v>
      </c>
      <c r="AB787" s="27">
        <v>0</v>
      </c>
      <c r="AC787" s="27">
        <v>0</v>
      </c>
      <c r="AD787" s="27">
        <v>0</v>
      </c>
      <c r="AE787" s="27">
        <v>0</v>
      </c>
      <c r="AF787" s="27">
        <v>0</v>
      </c>
      <c r="AG787" s="27">
        <v>0</v>
      </c>
      <c r="AH787" s="27">
        <v>0</v>
      </c>
      <c r="AI787" s="27">
        <v>0</v>
      </c>
      <c r="AJ787" s="27">
        <v>0</v>
      </c>
      <c r="AK787" s="28">
        <v>0</v>
      </c>
      <c r="AL787" s="11">
        <f t="shared" si="6"/>
        <v>5</v>
      </c>
      <c r="AN787" s="11" t="s">
        <v>1781</v>
      </c>
      <c r="AO787" s="11">
        <f t="shared" si="7"/>
        <v>128</v>
      </c>
      <c r="AP787" s="22">
        <v>32</v>
      </c>
    </row>
    <row r="788" spans="1:42" ht="15.75" hidden="1" customHeight="1" x14ac:dyDescent="0.35">
      <c r="A788" s="11">
        <v>786</v>
      </c>
      <c r="C788" s="11">
        <v>0.5986382375868976</v>
      </c>
      <c r="D788" s="11">
        <v>0.86006028402961265</v>
      </c>
      <c r="E788" s="11">
        <v>0.78110986862004295</v>
      </c>
      <c r="F788" s="11">
        <v>0.78600843125680031</v>
      </c>
      <c r="G788" s="11">
        <v>0.92711680772746141</v>
      </c>
      <c r="H788" s="11">
        <v>0.6959039348604581</v>
      </c>
      <c r="I788" s="11">
        <v>0.80572112008784202</v>
      </c>
      <c r="J788" s="11">
        <v>0.87360725227906677</v>
      </c>
      <c r="K788" s="11">
        <v>0.6442612850301821</v>
      </c>
      <c r="L788" s="11" t="s">
        <v>508</v>
      </c>
      <c r="N788" s="11" t="s">
        <v>10</v>
      </c>
      <c r="P788" s="26">
        <v>-1</v>
      </c>
      <c r="Q788" s="27">
        <v>0</v>
      </c>
      <c r="R788" s="27">
        <v>0</v>
      </c>
      <c r="S788" s="27">
        <v>0</v>
      </c>
      <c r="T788" s="27">
        <v>0</v>
      </c>
      <c r="U788" s="27">
        <v>0</v>
      </c>
      <c r="V788" s="27">
        <v>0</v>
      </c>
      <c r="W788" s="27">
        <v>-1</v>
      </c>
      <c r="X788" s="27">
        <v>0</v>
      </c>
      <c r="Y788" s="27">
        <v>1</v>
      </c>
      <c r="Z788" s="27">
        <v>0</v>
      </c>
      <c r="AA788" s="27">
        <v>-1</v>
      </c>
      <c r="AB788" s="27">
        <v>0</v>
      </c>
      <c r="AC788" s="27">
        <v>-1</v>
      </c>
      <c r="AD788" s="27">
        <v>0</v>
      </c>
      <c r="AE788" s="27">
        <v>0</v>
      </c>
      <c r="AF788" s="27">
        <v>0</v>
      </c>
      <c r="AG788" s="27">
        <v>0</v>
      </c>
      <c r="AH788" s="27">
        <v>0</v>
      </c>
      <c r="AI788" s="27">
        <v>0</v>
      </c>
      <c r="AJ788" s="27">
        <v>0</v>
      </c>
      <c r="AK788" s="28">
        <v>0</v>
      </c>
      <c r="AL788" s="11">
        <f t="shared" si="6"/>
        <v>5</v>
      </c>
      <c r="AN788" s="11" t="s">
        <v>1885</v>
      </c>
      <c r="AO788" s="11">
        <f t="shared" si="7"/>
        <v>143</v>
      </c>
      <c r="AP788" s="22">
        <v>32</v>
      </c>
    </row>
    <row r="789" spans="1:42" ht="15.75" hidden="1" customHeight="1" x14ac:dyDescent="0.35">
      <c r="A789" s="11">
        <v>787</v>
      </c>
      <c r="C789" s="11">
        <v>0.63431116610140081</v>
      </c>
      <c r="D789" s="11">
        <v>0.94227003917596031</v>
      </c>
      <c r="E789" s="11">
        <v>0.71064176418946745</v>
      </c>
      <c r="F789" s="11">
        <v>0.97039163213446733</v>
      </c>
      <c r="G789" s="11">
        <v>0.80140750696793517</v>
      </c>
      <c r="H789" s="11">
        <v>0.90281742630034634</v>
      </c>
      <c r="I789" s="11">
        <v>0.80813089165470231</v>
      </c>
      <c r="J789" s="11">
        <v>0.86692711666465594</v>
      </c>
      <c r="K789" s="11">
        <v>0.60010192215487212</v>
      </c>
      <c r="L789" s="11" t="s">
        <v>508</v>
      </c>
      <c r="N789" s="11" t="s">
        <v>10</v>
      </c>
      <c r="P789" s="26">
        <v>-1</v>
      </c>
      <c r="Q789" s="27">
        <v>1</v>
      </c>
      <c r="R789" s="27">
        <v>0</v>
      </c>
      <c r="S789" s="27">
        <v>-1</v>
      </c>
      <c r="T789" s="27">
        <v>0</v>
      </c>
      <c r="U789" s="27">
        <v>0</v>
      </c>
      <c r="V789" s="27">
        <v>0</v>
      </c>
      <c r="W789" s="27">
        <v>0</v>
      </c>
      <c r="X789" s="27">
        <v>0</v>
      </c>
      <c r="Y789" s="27">
        <v>0</v>
      </c>
      <c r="Z789" s="27">
        <v>0</v>
      </c>
      <c r="AA789" s="27">
        <v>0</v>
      </c>
      <c r="AB789" s="27">
        <v>0</v>
      </c>
      <c r="AC789" s="27">
        <v>0</v>
      </c>
      <c r="AD789" s="27">
        <v>0</v>
      </c>
      <c r="AE789" s="27">
        <v>0</v>
      </c>
      <c r="AF789" s="27">
        <v>0</v>
      </c>
      <c r="AG789" s="27">
        <v>0</v>
      </c>
      <c r="AH789" s="27">
        <v>0</v>
      </c>
      <c r="AI789" s="27">
        <v>0</v>
      </c>
      <c r="AJ789" s="27">
        <v>0</v>
      </c>
      <c r="AK789" s="28">
        <v>0</v>
      </c>
      <c r="AL789" s="11">
        <f t="shared" si="6"/>
        <v>3</v>
      </c>
      <c r="AN789" s="11" t="s">
        <v>1832</v>
      </c>
      <c r="AO789" s="11">
        <f t="shared" si="7"/>
        <v>135</v>
      </c>
      <c r="AP789" s="22">
        <v>32</v>
      </c>
    </row>
    <row r="790" spans="1:42" ht="15.75" hidden="1" customHeight="1" x14ac:dyDescent="0.35">
      <c r="A790" s="11">
        <v>788</v>
      </c>
      <c r="C790" s="11">
        <v>0.75855705646017568</v>
      </c>
      <c r="D790" s="11">
        <v>0.88263836538805418</v>
      </c>
      <c r="E790" s="11">
        <v>0.70860368051385936</v>
      </c>
      <c r="F790" s="11">
        <v>0.67342622558983289</v>
      </c>
      <c r="G790" s="11">
        <v>0.58432642180689953</v>
      </c>
      <c r="H790" s="11">
        <v>0.69716478142742511</v>
      </c>
      <c r="I790" s="11">
        <v>0.74314292090115108</v>
      </c>
      <c r="J790" s="11">
        <v>0.89452308092629429</v>
      </c>
      <c r="K790" s="11">
        <v>0.5627575592708095</v>
      </c>
      <c r="L790" s="11" t="s">
        <v>508</v>
      </c>
      <c r="N790" s="11" t="s">
        <v>10</v>
      </c>
      <c r="P790" s="26">
        <v>-1</v>
      </c>
      <c r="Q790" s="27">
        <v>0</v>
      </c>
      <c r="R790" s="27">
        <v>0</v>
      </c>
      <c r="S790" s="27">
        <v>0</v>
      </c>
      <c r="T790" s="27">
        <v>-1</v>
      </c>
      <c r="U790" s="27">
        <v>0</v>
      </c>
      <c r="V790" s="27">
        <v>0</v>
      </c>
      <c r="W790" s="27">
        <v>-1</v>
      </c>
      <c r="X790" s="27">
        <v>0</v>
      </c>
      <c r="Y790" s="27">
        <v>1</v>
      </c>
      <c r="Z790" s="27">
        <v>-1</v>
      </c>
      <c r="AA790" s="27">
        <v>-1</v>
      </c>
      <c r="AB790" s="27">
        <v>0</v>
      </c>
      <c r="AC790" s="27">
        <v>-1</v>
      </c>
      <c r="AD790" s="27">
        <v>0</v>
      </c>
      <c r="AE790" s="27">
        <v>0</v>
      </c>
      <c r="AF790" s="27">
        <v>0</v>
      </c>
      <c r="AG790" s="27">
        <v>0</v>
      </c>
      <c r="AH790" s="27">
        <v>0</v>
      </c>
      <c r="AI790" s="27">
        <v>0</v>
      </c>
      <c r="AJ790" s="27">
        <v>0</v>
      </c>
      <c r="AK790" s="28">
        <v>0</v>
      </c>
      <c r="AL790" s="11">
        <f t="shared" si="6"/>
        <v>7</v>
      </c>
      <c r="AN790" s="11" t="s">
        <v>1890</v>
      </c>
      <c r="AO790" s="11">
        <f t="shared" si="7"/>
        <v>144</v>
      </c>
      <c r="AP790" s="22">
        <v>32</v>
      </c>
    </row>
    <row r="791" spans="1:42" ht="15.75" hidden="1" customHeight="1" x14ac:dyDescent="0.35">
      <c r="A791" s="11">
        <v>789</v>
      </c>
      <c r="C791" s="11">
        <v>0.64609084475388223</v>
      </c>
      <c r="D791" s="11">
        <v>0.79356631600729</v>
      </c>
      <c r="E791" s="11">
        <v>0.67618641640307031</v>
      </c>
      <c r="F791" s="11">
        <v>0.69544956820078518</v>
      </c>
      <c r="G791" s="11">
        <v>0.80068407528469998</v>
      </c>
      <c r="H791" s="11">
        <v>0.65371626129480664</v>
      </c>
      <c r="I791" s="11">
        <v>0.69934475722204414</v>
      </c>
      <c r="J791" s="11">
        <v>0.79266288526719886</v>
      </c>
      <c r="K791" s="11">
        <v>0.46849431060025204</v>
      </c>
      <c r="L791" s="11" t="s">
        <v>508</v>
      </c>
      <c r="N791" s="11" t="s">
        <v>10</v>
      </c>
      <c r="P791" s="26">
        <v>-1</v>
      </c>
      <c r="Q791" s="27">
        <v>0</v>
      </c>
      <c r="R791" s="27">
        <v>0</v>
      </c>
      <c r="S791" s="27">
        <v>0</v>
      </c>
      <c r="T791" s="27">
        <v>0</v>
      </c>
      <c r="U791" s="27">
        <v>0</v>
      </c>
      <c r="V791" s="27">
        <v>0</v>
      </c>
      <c r="W791" s="27">
        <v>0</v>
      </c>
      <c r="X791" s="27">
        <v>0</v>
      </c>
      <c r="Y791" s="27">
        <v>0</v>
      </c>
      <c r="Z791" s="27">
        <v>0</v>
      </c>
      <c r="AA791" s="27">
        <v>-1</v>
      </c>
      <c r="AB791" s="27">
        <v>0</v>
      </c>
      <c r="AC791" s="27">
        <v>0</v>
      </c>
      <c r="AD791" s="27">
        <v>0</v>
      </c>
      <c r="AE791" s="27">
        <v>0</v>
      </c>
      <c r="AF791" s="27">
        <v>0</v>
      </c>
      <c r="AG791" s="27">
        <v>0</v>
      </c>
      <c r="AH791" s="27">
        <v>0</v>
      </c>
      <c r="AI791" s="27">
        <v>0</v>
      </c>
      <c r="AJ791" s="27">
        <v>0</v>
      </c>
      <c r="AK791" s="28">
        <v>0</v>
      </c>
      <c r="AL791" s="11">
        <f t="shared" si="6"/>
        <v>2</v>
      </c>
      <c r="AN791" s="11" t="s">
        <v>1893</v>
      </c>
      <c r="AO791" s="11">
        <f t="shared" si="7"/>
        <v>145</v>
      </c>
      <c r="AP791" s="22">
        <v>32</v>
      </c>
    </row>
    <row r="792" spans="1:42" ht="15.75" hidden="1" customHeight="1" x14ac:dyDescent="0.35">
      <c r="A792" s="11">
        <v>790</v>
      </c>
      <c r="C792" s="11">
        <v>0.75230086588739209</v>
      </c>
      <c r="D792" s="11">
        <v>0.91233515586956038</v>
      </c>
      <c r="E792" s="11">
        <v>0.80526068613808977</v>
      </c>
      <c r="F792" s="11">
        <v>0.68090107640795527</v>
      </c>
      <c r="G792" s="11">
        <v>0.74097909657357297</v>
      </c>
      <c r="H792" s="11">
        <v>1.1730146023800714</v>
      </c>
      <c r="I792" s="11">
        <v>0.71516840793723968</v>
      </c>
      <c r="J792" s="11">
        <v>0.81256433475693657</v>
      </c>
      <c r="K792" s="11">
        <v>0.4131178214695172</v>
      </c>
      <c r="L792" s="11" t="s">
        <v>508</v>
      </c>
      <c r="N792" s="11" t="s">
        <v>10</v>
      </c>
      <c r="P792" s="26">
        <v>-1</v>
      </c>
      <c r="Q792" s="27">
        <v>0</v>
      </c>
      <c r="R792" s="27">
        <v>0</v>
      </c>
      <c r="S792" s="27">
        <v>-1</v>
      </c>
      <c r="T792" s="27">
        <v>0</v>
      </c>
      <c r="U792" s="27">
        <v>0</v>
      </c>
      <c r="V792" s="27">
        <v>0</v>
      </c>
      <c r="W792" s="27">
        <v>0</v>
      </c>
      <c r="X792" s="27">
        <v>0</v>
      </c>
      <c r="Y792" s="27">
        <v>0</v>
      </c>
      <c r="Z792" s="27">
        <v>0</v>
      </c>
      <c r="AA792" s="27">
        <v>-1</v>
      </c>
      <c r="AB792" s="27">
        <v>0</v>
      </c>
      <c r="AC792" s="27">
        <v>0</v>
      </c>
      <c r="AD792" s="27">
        <v>0</v>
      </c>
      <c r="AE792" s="27">
        <v>0</v>
      </c>
      <c r="AF792" s="27">
        <v>0</v>
      </c>
      <c r="AG792" s="27">
        <v>0</v>
      </c>
      <c r="AH792" s="27">
        <v>0</v>
      </c>
      <c r="AI792" s="27">
        <v>0</v>
      </c>
      <c r="AJ792" s="27">
        <v>0</v>
      </c>
      <c r="AK792" s="28">
        <v>0</v>
      </c>
      <c r="AL792" s="11">
        <f t="shared" si="6"/>
        <v>3</v>
      </c>
      <c r="AN792" s="11" t="s">
        <v>1896</v>
      </c>
      <c r="AO792" s="11">
        <f t="shared" si="7"/>
        <v>146</v>
      </c>
      <c r="AP792" s="22">
        <v>32</v>
      </c>
    </row>
    <row r="793" spans="1:42" ht="15.75" hidden="1" customHeight="1" x14ac:dyDescent="0.35">
      <c r="A793" s="11">
        <v>791</v>
      </c>
      <c r="C793" s="11">
        <v>0.57537843481905759</v>
      </c>
      <c r="D793" s="11">
        <v>0.94116224584796648</v>
      </c>
      <c r="E793" s="11">
        <v>0.7257357079604978</v>
      </c>
      <c r="F793" s="11">
        <v>0.67256861449990368</v>
      </c>
      <c r="G793" s="11">
        <v>0.66465557327229563</v>
      </c>
      <c r="H793" s="11">
        <v>0.75693494353339075</v>
      </c>
      <c r="I793" s="11">
        <v>0.74205659536772772</v>
      </c>
      <c r="J793" s="11">
        <v>1.042593395458155</v>
      </c>
      <c r="K793" s="11">
        <v>0.41054139961522551</v>
      </c>
      <c r="L793" s="11" t="s">
        <v>508</v>
      </c>
      <c r="N793" s="11" t="s">
        <v>10</v>
      </c>
      <c r="P793" s="26">
        <v>-1</v>
      </c>
      <c r="Q793" s="27">
        <v>0</v>
      </c>
      <c r="R793" s="27">
        <v>0</v>
      </c>
      <c r="S793" s="27">
        <v>0</v>
      </c>
      <c r="T793" s="27">
        <v>-1</v>
      </c>
      <c r="U793" s="27">
        <v>0</v>
      </c>
      <c r="V793" s="27">
        <v>0</v>
      </c>
      <c r="W793" s="27">
        <v>-1</v>
      </c>
      <c r="X793" s="27">
        <v>0</v>
      </c>
      <c r="Y793" s="27">
        <v>1</v>
      </c>
      <c r="Z793" s="27">
        <v>-1</v>
      </c>
      <c r="AA793" s="27">
        <v>-1</v>
      </c>
      <c r="AB793" s="27">
        <v>0</v>
      </c>
      <c r="AC793" s="27">
        <v>-1</v>
      </c>
      <c r="AD793" s="27">
        <v>0</v>
      </c>
      <c r="AE793" s="27">
        <v>0</v>
      </c>
      <c r="AF793" s="27">
        <v>0</v>
      </c>
      <c r="AG793" s="27">
        <v>0</v>
      </c>
      <c r="AH793" s="27">
        <v>0</v>
      </c>
      <c r="AI793" s="27">
        <v>0</v>
      </c>
      <c r="AJ793" s="27">
        <v>0</v>
      </c>
      <c r="AK793" s="28">
        <v>0</v>
      </c>
      <c r="AL793" s="11">
        <f t="shared" si="6"/>
        <v>7</v>
      </c>
      <c r="AN793" s="11" t="s">
        <v>1890</v>
      </c>
      <c r="AO793" s="11">
        <f t="shared" si="7"/>
        <v>144</v>
      </c>
      <c r="AP793" s="22">
        <v>32</v>
      </c>
    </row>
    <row r="794" spans="1:42" ht="15.75" hidden="1" customHeight="1" x14ac:dyDescent="0.35">
      <c r="A794" s="11">
        <v>792</v>
      </c>
      <c r="C794" s="11">
        <v>0.8951607716254989</v>
      </c>
      <c r="D794" s="11">
        <v>1.0000693171203765</v>
      </c>
      <c r="E794" s="11">
        <v>0.89471843472367552</v>
      </c>
      <c r="F794" s="11">
        <v>0.90177999010191057</v>
      </c>
      <c r="G794" s="11">
        <v>0.8126214603409897</v>
      </c>
      <c r="H794" s="11">
        <v>0.55804882172732329</v>
      </c>
      <c r="I794" s="11">
        <v>0.77830597621582664</v>
      </c>
      <c r="J794" s="11">
        <v>1.0461166086137388</v>
      </c>
      <c r="K794" s="11">
        <v>0.58966953375946918</v>
      </c>
      <c r="L794" s="11" t="s">
        <v>508</v>
      </c>
      <c r="N794" s="11" t="s">
        <v>10</v>
      </c>
      <c r="P794" s="26">
        <v>-1</v>
      </c>
      <c r="Q794" s="27">
        <v>1</v>
      </c>
      <c r="R794" s="27">
        <v>0</v>
      </c>
      <c r="S794" s="27">
        <v>0</v>
      </c>
      <c r="T794" s="27">
        <v>0</v>
      </c>
      <c r="U794" s="27">
        <v>0</v>
      </c>
      <c r="V794" s="27">
        <v>0</v>
      </c>
      <c r="W794" s="27">
        <v>0</v>
      </c>
      <c r="X794" s="27">
        <v>0</v>
      </c>
      <c r="Y794" s="27">
        <v>0</v>
      </c>
      <c r="Z794" s="27">
        <v>0</v>
      </c>
      <c r="AA794" s="27">
        <v>-1</v>
      </c>
      <c r="AB794" s="27">
        <v>0</v>
      </c>
      <c r="AC794" s="27">
        <v>0</v>
      </c>
      <c r="AD794" s="27">
        <v>0</v>
      </c>
      <c r="AE794" s="27">
        <v>0</v>
      </c>
      <c r="AF794" s="27">
        <v>0</v>
      </c>
      <c r="AG794" s="27">
        <v>0</v>
      </c>
      <c r="AH794" s="27">
        <v>0</v>
      </c>
      <c r="AI794" s="27">
        <v>0</v>
      </c>
      <c r="AJ794" s="27">
        <v>0</v>
      </c>
      <c r="AK794" s="28">
        <v>0</v>
      </c>
      <c r="AL794" s="11">
        <f t="shared" si="6"/>
        <v>3</v>
      </c>
      <c r="AN794" s="11" t="s">
        <v>1901</v>
      </c>
      <c r="AO794" s="11">
        <f t="shared" si="7"/>
        <v>147</v>
      </c>
      <c r="AP794" s="22">
        <v>32</v>
      </c>
    </row>
    <row r="795" spans="1:42" ht="15.75" hidden="1" customHeight="1" x14ac:dyDescent="0.35">
      <c r="A795" s="11">
        <v>793</v>
      </c>
      <c r="C795" s="11">
        <v>0.75640793925409722</v>
      </c>
      <c r="D795" s="11">
        <v>0.82419013343019398</v>
      </c>
      <c r="E795" s="11">
        <v>0.79313054368565483</v>
      </c>
      <c r="F795" s="11">
        <v>0.72633698604968022</v>
      </c>
      <c r="G795" s="11">
        <v>1.0160455665212715</v>
      </c>
      <c r="H795" s="11">
        <v>0.64647020917740727</v>
      </c>
      <c r="I795" s="11">
        <v>0.75595370507027881</v>
      </c>
      <c r="J795" s="11">
        <v>0.77143682519408241</v>
      </c>
      <c r="K795" s="11">
        <v>0.42549940186697249</v>
      </c>
      <c r="L795" s="11" t="s">
        <v>508</v>
      </c>
      <c r="N795" s="11" t="s">
        <v>10</v>
      </c>
      <c r="P795" s="26">
        <v>-1</v>
      </c>
      <c r="Q795" s="27">
        <v>0</v>
      </c>
      <c r="R795" s="27">
        <v>0</v>
      </c>
      <c r="S795" s="27">
        <v>0</v>
      </c>
      <c r="T795" s="27">
        <v>0</v>
      </c>
      <c r="U795" s="27">
        <v>0</v>
      </c>
      <c r="V795" s="27">
        <v>0</v>
      </c>
      <c r="W795" s="27">
        <v>-1</v>
      </c>
      <c r="X795" s="27">
        <v>0</v>
      </c>
      <c r="Y795" s="27">
        <v>1</v>
      </c>
      <c r="Z795" s="27">
        <v>-1</v>
      </c>
      <c r="AA795" s="27">
        <v>-1</v>
      </c>
      <c r="AB795" s="27">
        <v>0</v>
      </c>
      <c r="AC795" s="27">
        <v>-1</v>
      </c>
      <c r="AD795" s="27">
        <v>0</v>
      </c>
      <c r="AE795" s="27">
        <v>0</v>
      </c>
      <c r="AF795" s="27">
        <v>0</v>
      </c>
      <c r="AG795" s="27">
        <v>0</v>
      </c>
      <c r="AH795" s="27">
        <v>0</v>
      </c>
      <c r="AI795" s="27">
        <v>0</v>
      </c>
      <c r="AJ795" s="27">
        <v>0</v>
      </c>
      <c r="AK795" s="28">
        <v>0</v>
      </c>
      <c r="AL795" s="11">
        <f t="shared" si="6"/>
        <v>6</v>
      </c>
      <c r="AN795" s="11" t="s">
        <v>1904</v>
      </c>
      <c r="AO795" s="11">
        <f t="shared" si="7"/>
        <v>148</v>
      </c>
      <c r="AP795" s="22">
        <v>32</v>
      </c>
    </row>
    <row r="796" spans="1:42" ht="15.75" hidden="1" customHeight="1" x14ac:dyDescent="0.35">
      <c r="A796" s="11">
        <v>794</v>
      </c>
      <c r="C796" s="11">
        <v>0.77273051394001313</v>
      </c>
      <c r="D796" s="11">
        <v>0.8654448735868282</v>
      </c>
      <c r="E796" s="11">
        <v>0.73885723806820292</v>
      </c>
      <c r="F796" s="11">
        <v>0.78251851128206196</v>
      </c>
      <c r="G796" s="11">
        <v>0.90251739832032762</v>
      </c>
      <c r="H796" s="11">
        <v>0.78351533522599204</v>
      </c>
      <c r="I796" s="11">
        <v>0.75510964501856703</v>
      </c>
      <c r="J796" s="11">
        <v>0.93463579810998298</v>
      </c>
      <c r="K796" s="11">
        <v>0.52169722046244715</v>
      </c>
      <c r="L796" s="11" t="s">
        <v>508</v>
      </c>
      <c r="N796" s="11" t="s">
        <v>10</v>
      </c>
      <c r="P796" s="26">
        <v>-1</v>
      </c>
      <c r="Q796" s="27">
        <v>0</v>
      </c>
      <c r="R796" s="27">
        <v>0</v>
      </c>
      <c r="S796" s="27">
        <v>0</v>
      </c>
      <c r="T796" s="27">
        <v>-1</v>
      </c>
      <c r="U796" s="27">
        <v>0</v>
      </c>
      <c r="V796" s="27">
        <v>0</v>
      </c>
      <c r="W796" s="27">
        <v>-1</v>
      </c>
      <c r="X796" s="27">
        <v>0</v>
      </c>
      <c r="Y796" s="27">
        <v>1</v>
      </c>
      <c r="Z796" s="27">
        <v>-1</v>
      </c>
      <c r="AA796" s="27">
        <v>-1</v>
      </c>
      <c r="AB796" s="27">
        <v>0</v>
      </c>
      <c r="AC796" s="27">
        <v>-1</v>
      </c>
      <c r="AD796" s="27">
        <v>0</v>
      </c>
      <c r="AE796" s="27">
        <v>0</v>
      </c>
      <c r="AF796" s="27">
        <v>0</v>
      </c>
      <c r="AG796" s="27">
        <v>0</v>
      </c>
      <c r="AH796" s="27">
        <v>0</v>
      </c>
      <c r="AI796" s="27">
        <v>0</v>
      </c>
      <c r="AJ796" s="27">
        <v>0</v>
      </c>
      <c r="AK796" s="28">
        <v>0</v>
      </c>
      <c r="AL796" s="11">
        <f t="shared" si="6"/>
        <v>7</v>
      </c>
      <c r="AN796" s="11" t="s">
        <v>1890</v>
      </c>
      <c r="AO796" s="11">
        <f t="shared" si="7"/>
        <v>144</v>
      </c>
      <c r="AP796" s="22">
        <v>32</v>
      </c>
    </row>
    <row r="797" spans="1:42" ht="15.75" hidden="1" customHeight="1" x14ac:dyDescent="0.35">
      <c r="A797" s="11">
        <v>795</v>
      </c>
      <c r="C797" s="11">
        <v>0.54877583581782874</v>
      </c>
      <c r="D797" s="11">
        <v>0.94091942099571002</v>
      </c>
      <c r="E797" s="11">
        <v>0.53373158673181098</v>
      </c>
      <c r="F797" s="11">
        <v>0.66060374065958127</v>
      </c>
      <c r="G797" s="11">
        <v>0.69911982146397467</v>
      </c>
      <c r="H797" s="11">
        <v>0.72521325845608797</v>
      </c>
      <c r="I797" s="11">
        <v>0.6995172337063289</v>
      </c>
      <c r="J797" s="11">
        <v>0.95106757379755635</v>
      </c>
      <c r="K797" s="11">
        <v>0.39706067799138589</v>
      </c>
      <c r="L797" s="11" t="s">
        <v>508</v>
      </c>
      <c r="N797" s="11" t="s">
        <v>10</v>
      </c>
      <c r="P797" s="26">
        <v>-1</v>
      </c>
      <c r="Q797" s="27">
        <v>0</v>
      </c>
      <c r="R797" s="27">
        <v>0</v>
      </c>
      <c r="S797" s="27">
        <v>0</v>
      </c>
      <c r="T797" s="27">
        <v>-1</v>
      </c>
      <c r="U797" s="27">
        <v>0</v>
      </c>
      <c r="V797" s="27">
        <v>0</v>
      </c>
      <c r="W797" s="27">
        <v>-1</v>
      </c>
      <c r="X797" s="27">
        <v>0</v>
      </c>
      <c r="Y797" s="27">
        <v>1</v>
      </c>
      <c r="Z797" s="27">
        <v>0</v>
      </c>
      <c r="AA797" s="27">
        <v>-1</v>
      </c>
      <c r="AB797" s="27">
        <v>0</v>
      </c>
      <c r="AC797" s="27">
        <v>-1</v>
      </c>
      <c r="AD797" s="27">
        <v>0</v>
      </c>
      <c r="AE797" s="27">
        <v>0</v>
      </c>
      <c r="AF797" s="27">
        <v>0</v>
      </c>
      <c r="AG797" s="27">
        <v>0</v>
      </c>
      <c r="AH797" s="27">
        <v>0</v>
      </c>
      <c r="AI797" s="27">
        <v>0</v>
      </c>
      <c r="AJ797" s="27">
        <v>0</v>
      </c>
      <c r="AK797" s="28">
        <v>0</v>
      </c>
      <c r="AL797" s="11">
        <f t="shared" si="6"/>
        <v>6</v>
      </c>
      <c r="AN797" s="11" t="s">
        <v>1909</v>
      </c>
      <c r="AO797" s="11">
        <f t="shared" si="7"/>
        <v>149</v>
      </c>
      <c r="AP797" s="22">
        <v>32</v>
      </c>
    </row>
    <row r="798" spans="1:42" ht="15.75" hidden="1" customHeight="1" x14ac:dyDescent="0.35">
      <c r="A798" s="11">
        <v>796</v>
      </c>
      <c r="C798" s="11">
        <v>0.66596946651963151</v>
      </c>
      <c r="D798" s="11">
        <v>0.83052352560579512</v>
      </c>
      <c r="E798" s="11">
        <v>0.66784765256062883</v>
      </c>
      <c r="F798" s="11">
        <v>0.66505894949643696</v>
      </c>
      <c r="G798" s="11">
        <v>0.76368841097509588</v>
      </c>
      <c r="H798" s="11">
        <v>0.63453950459622199</v>
      </c>
      <c r="I798" s="11">
        <v>0.56455630701064419</v>
      </c>
      <c r="J798" s="11">
        <v>0.83142066743536214</v>
      </c>
      <c r="K798" s="11">
        <v>0.39862291677298767</v>
      </c>
      <c r="L798" s="11" t="s">
        <v>508</v>
      </c>
      <c r="N798" s="11" t="s">
        <v>10</v>
      </c>
      <c r="P798" s="26">
        <v>-1</v>
      </c>
      <c r="Q798" s="27">
        <v>0</v>
      </c>
      <c r="R798" s="27">
        <v>0</v>
      </c>
      <c r="S798" s="27">
        <v>0</v>
      </c>
      <c r="T798" s="27">
        <v>-1</v>
      </c>
      <c r="U798" s="27">
        <v>0</v>
      </c>
      <c r="V798" s="27">
        <v>0</v>
      </c>
      <c r="W798" s="27">
        <v>-1</v>
      </c>
      <c r="X798" s="27">
        <v>0</v>
      </c>
      <c r="Y798" s="27">
        <v>1</v>
      </c>
      <c r="Z798" s="27">
        <v>0</v>
      </c>
      <c r="AA798" s="27">
        <v>-1</v>
      </c>
      <c r="AB798" s="27">
        <v>0</v>
      </c>
      <c r="AC798" s="27">
        <v>-1</v>
      </c>
      <c r="AD798" s="27">
        <v>0</v>
      </c>
      <c r="AE798" s="27">
        <v>0</v>
      </c>
      <c r="AF798" s="27">
        <v>0</v>
      </c>
      <c r="AG798" s="27">
        <v>0</v>
      </c>
      <c r="AH798" s="27">
        <v>0</v>
      </c>
      <c r="AI798" s="27">
        <v>0</v>
      </c>
      <c r="AJ798" s="27">
        <v>0</v>
      </c>
      <c r="AK798" s="28">
        <v>0</v>
      </c>
      <c r="AL798" s="11">
        <f t="shared" si="6"/>
        <v>6</v>
      </c>
      <c r="AN798" s="11" t="s">
        <v>1909</v>
      </c>
      <c r="AO798" s="11">
        <f t="shared" si="7"/>
        <v>149</v>
      </c>
      <c r="AP798" s="22">
        <v>32</v>
      </c>
    </row>
    <row r="799" spans="1:42" ht="15.75" hidden="1" customHeight="1" x14ac:dyDescent="0.35">
      <c r="A799" s="11">
        <v>797</v>
      </c>
      <c r="C799" s="11">
        <v>0.82418833217034526</v>
      </c>
      <c r="D799" s="11">
        <v>0.99904755532234424</v>
      </c>
      <c r="E799" s="11">
        <v>0.89849587908463313</v>
      </c>
      <c r="F799" s="11">
        <v>0.60001041067557492</v>
      </c>
      <c r="G799" s="11">
        <v>1.0977333109029301</v>
      </c>
      <c r="H799" s="11">
        <v>0.62557151844513303</v>
      </c>
      <c r="I799" s="11">
        <v>0.72681697318782823</v>
      </c>
      <c r="J799" s="11">
        <v>0.99171855855161639</v>
      </c>
      <c r="K799" s="11">
        <v>0.51780576438559878</v>
      </c>
      <c r="L799" s="11" t="s">
        <v>508</v>
      </c>
      <c r="N799" s="11" t="s">
        <v>18</v>
      </c>
      <c r="P799" s="26">
        <v>-1</v>
      </c>
      <c r="Q799" s="27">
        <v>0</v>
      </c>
      <c r="R799" s="27">
        <v>0</v>
      </c>
      <c r="S799" s="27">
        <v>0</v>
      </c>
      <c r="T799" s="27">
        <v>0</v>
      </c>
      <c r="U799" s="27">
        <v>0</v>
      </c>
      <c r="V799" s="27">
        <v>0</v>
      </c>
      <c r="W799" s="27">
        <v>0</v>
      </c>
      <c r="X799" s="27">
        <v>0</v>
      </c>
      <c r="Y799" s="27">
        <v>0</v>
      </c>
      <c r="Z799" s="27">
        <v>0</v>
      </c>
      <c r="AA799" s="27">
        <v>-1</v>
      </c>
      <c r="AB799" s="27">
        <v>0</v>
      </c>
      <c r="AC799" s="27">
        <v>0</v>
      </c>
      <c r="AD799" s="27">
        <v>0</v>
      </c>
      <c r="AE799" s="27">
        <v>0</v>
      </c>
      <c r="AF799" s="27">
        <v>0</v>
      </c>
      <c r="AG799" s="27">
        <v>0</v>
      </c>
      <c r="AH799" s="27">
        <v>0</v>
      </c>
      <c r="AI799" s="27">
        <v>0</v>
      </c>
      <c r="AJ799" s="27">
        <v>0</v>
      </c>
      <c r="AK799" s="28">
        <v>0</v>
      </c>
      <c r="AL799" s="11">
        <f t="shared" si="6"/>
        <v>2</v>
      </c>
      <c r="AN799" s="11" t="s">
        <v>1893</v>
      </c>
      <c r="AO799" s="11">
        <f t="shared" si="7"/>
        <v>145</v>
      </c>
      <c r="AP799" s="22">
        <v>32</v>
      </c>
    </row>
    <row r="800" spans="1:42" ht="15.75" hidden="1" customHeight="1" x14ac:dyDescent="0.35">
      <c r="A800" s="11">
        <v>798</v>
      </c>
      <c r="C800" s="11">
        <v>0.67970316746297743</v>
      </c>
      <c r="D800" s="11">
        <v>0.78247221822638158</v>
      </c>
      <c r="E800" s="11">
        <v>0.75041577335756082</v>
      </c>
      <c r="F800" s="11">
        <v>0.90546206137045293</v>
      </c>
      <c r="G800" s="11">
        <v>1.2281400638747151</v>
      </c>
      <c r="H800" s="11">
        <v>0.71463966159348802</v>
      </c>
      <c r="I800" s="11">
        <v>0.76198151407806791</v>
      </c>
      <c r="J800" s="11">
        <v>0.81613930571807314</v>
      </c>
      <c r="K800" s="11">
        <v>0.36275882903965051</v>
      </c>
      <c r="L800" s="11" t="s">
        <v>508</v>
      </c>
      <c r="N800" s="11" t="s">
        <v>18</v>
      </c>
      <c r="P800" s="26">
        <v>-1</v>
      </c>
      <c r="Q800" s="27">
        <v>0</v>
      </c>
      <c r="R800" s="27">
        <v>0</v>
      </c>
      <c r="S800" s="27">
        <v>0</v>
      </c>
      <c r="T800" s="27">
        <v>0</v>
      </c>
      <c r="U800" s="27">
        <v>0</v>
      </c>
      <c r="V800" s="27">
        <v>0</v>
      </c>
      <c r="W800" s="27">
        <v>0</v>
      </c>
      <c r="X800" s="27">
        <v>0</v>
      </c>
      <c r="Y800" s="27">
        <v>0</v>
      </c>
      <c r="Z800" s="27">
        <v>0</v>
      </c>
      <c r="AA800" s="27">
        <v>-1</v>
      </c>
      <c r="AB800" s="27">
        <v>0</v>
      </c>
      <c r="AC800" s="27">
        <v>0</v>
      </c>
      <c r="AD800" s="27">
        <v>0</v>
      </c>
      <c r="AE800" s="27">
        <v>0</v>
      </c>
      <c r="AF800" s="27">
        <v>0</v>
      </c>
      <c r="AG800" s="27">
        <v>0</v>
      </c>
      <c r="AH800" s="27">
        <v>0</v>
      </c>
      <c r="AI800" s="27">
        <v>0</v>
      </c>
      <c r="AJ800" s="27">
        <v>0</v>
      </c>
      <c r="AK800" s="28">
        <v>0</v>
      </c>
      <c r="AL800" s="11">
        <f t="shared" si="6"/>
        <v>2</v>
      </c>
      <c r="AN800" s="11" t="s">
        <v>1893</v>
      </c>
      <c r="AO800" s="11">
        <f t="shared" si="7"/>
        <v>145</v>
      </c>
      <c r="AP800" s="22">
        <v>32</v>
      </c>
    </row>
    <row r="801" spans="1:42" ht="15.75" hidden="1" customHeight="1" x14ac:dyDescent="0.35">
      <c r="A801" s="11">
        <v>799</v>
      </c>
      <c r="C801" s="11">
        <v>0.71917614863401325</v>
      </c>
      <c r="D801" s="11">
        <v>0.96918110793972045</v>
      </c>
      <c r="E801" s="11">
        <v>0.79711197477417362</v>
      </c>
      <c r="F801" s="11">
        <v>0.90217280788831133</v>
      </c>
      <c r="G801" s="11">
        <v>0.69782788186930844</v>
      </c>
      <c r="H801" s="11">
        <v>0.76809006176965033</v>
      </c>
      <c r="I801" s="11">
        <v>0.82278425472865946</v>
      </c>
      <c r="J801" s="11">
        <v>1.0026545645771867</v>
      </c>
      <c r="K801" s="11">
        <v>0.54163007405051544</v>
      </c>
      <c r="L801" s="11" t="s">
        <v>508</v>
      </c>
      <c r="N801" s="11" t="s">
        <v>18</v>
      </c>
      <c r="P801" s="26">
        <v>-1</v>
      </c>
      <c r="Q801" s="27">
        <v>0</v>
      </c>
      <c r="R801" s="27">
        <v>0</v>
      </c>
      <c r="S801" s="27">
        <v>0</v>
      </c>
      <c r="T801" s="27">
        <v>0</v>
      </c>
      <c r="U801" s="27">
        <v>0</v>
      </c>
      <c r="V801" s="27">
        <v>0</v>
      </c>
      <c r="W801" s="27">
        <v>0</v>
      </c>
      <c r="X801" s="27">
        <v>0</v>
      </c>
      <c r="Y801" s="27">
        <v>0</v>
      </c>
      <c r="Z801" s="27">
        <v>0</v>
      </c>
      <c r="AA801" s="27">
        <v>0</v>
      </c>
      <c r="AB801" s="27">
        <v>0</v>
      </c>
      <c r="AC801" s="27">
        <v>0</v>
      </c>
      <c r="AD801" s="27">
        <v>0</v>
      </c>
      <c r="AE801" s="27">
        <v>0</v>
      </c>
      <c r="AF801" s="27">
        <v>0</v>
      </c>
      <c r="AG801" s="27">
        <v>0</v>
      </c>
      <c r="AH801" s="27">
        <v>0</v>
      </c>
      <c r="AI801" s="27">
        <v>0</v>
      </c>
      <c r="AJ801" s="27">
        <v>0</v>
      </c>
      <c r="AK801" s="28">
        <v>0</v>
      </c>
      <c r="AL801" s="11">
        <f t="shared" si="6"/>
        <v>1</v>
      </c>
      <c r="AN801" s="11" t="s">
        <v>453</v>
      </c>
      <c r="AO801" s="11">
        <f t="shared" si="7"/>
        <v>45</v>
      </c>
      <c r="AP801" s="22">
        <v>32</v>
      </c>
    </row>
    <row r="802" spans="1:42" ht="15.75" hidden="1" customHeight="1" x14ac:dyDescent="0.35">
      <c r="A802" s="11">
        <v>800</v>
      </c>
      <c r="C802" s="11">
        <v>0.6651384301463541</v>
      </c>
      <c r="D802" s="11">
        <v>0.86007445459289089</v>
      </c>
      <c r="E802" s="11">
        <v>0.67612832159838354</v>
      </c>
      <c r="F802" s="11">
        <v>0.65153640606723195</v>
      </c>
      <c r="G802" s="11">
        <v>0.75598986000223822</v>
      </c>
      <c r="H802" s="11">
        <v>0.6351713222865214</v>
      </c>
      <c r="I802" s="11">
        <v>0.75831029419476337</v>
      </c>
      <c r="J802" s="11">
        <v>0.81381447251499506</v>
      </c>
      <c r="K802" s="11">
        <v>0.41919299768065393</v>
      </c>
      <c r="L802" s="11" t="s">
        <v>508</v>
      </c>
      <c r="N802" s="11" t="s">
        <v>18</v>
      </c>
      <c r="P802" s="26">
        <v>-1</v>
      </c>
      <c r="Q802" s="27">
        <v>0</v>
      </c>
      <c r="R802" s="27">
        <v>0</v>
      </c>
      <c r="S802" s="27">
        <v>0</v>
      </c>
      <c r="T802" s="27">
        <v>-1</v>
      </c>
      <c r="U802" s="27">
        <v>0</v>
      </c>
      <c r="V802" s="27">
        <v>0</v>
      </c>
      <c r="W802" s="27">
        <v>-1</v>
      </c>
      <c r="X802" s="27">
        <v>0</v>
      </c>
      <c r="Y802" s="27">
        <v>1</v>
      </c>
      <c r="Z802" s="27">
        <v>-1</v>
      </c>
      <c r="AA802" s="27">
        <v>-1</v>
      </c>
      <c r="AB802" s="27">
        <v>0</v>
      </c>
      <c r="AC802" s="27">
        <v>-1</v>
      </c>
      <c r="AD802" s="27">
        <v>0</v>
      </c>
      <c r="AE802" s="27">
        <v>0</v>
      </c>
      <c r="AF802" s="27">
        <v>0</v>
      </c>
      <c r="AG802" s="27">
        <v>0</v>
      </c>
      <c r="AH802" s="27">
        <v>0</v>
      </c>
      <c r="AI802" s="27">
        <v>0</v>
      </c>
      <c r="AJ802" s="27">
        <v>0</v>
      </c>
      <c r="AK802" s="28">
        <v>0</v>
      </c>
      <c r="AL802" s="11">
        <f t="shared" si="6"/>
        <v>7</v>
      </c>
      <c r="AN802" s="11" t="s">
        <v>1890</v>
      </c>
      <c r="AO802" s="11">
        <f t="shared" si="7"/>
        <v>144</v>
      </c>
      <c r="AP802" s="22">
        <v>32</v>
      </c>
    </row>
    <row r="803" spans="1:42" ht="15.75" hidden="1" customHeight="1" x14ac:dyDescent="0.35">
      <c r="A803" s="11">
        <v>801</v>
      </c>
      <c r="C803" s="11">
        <v>0.62725753135490359</v>
      </c>
      <c r="D803" s="11">
        <v>0.94034194728960629</v>
      </c>
      <c r="E803" s="11">
        <v>0.71104974876959259</v>
      </c>
      <c r="F803" s="11">
        <v>0.84971816983091419</v>
      </c>
      <c r="G803" s="11">
        <v>0.91707713210557307</v>
      </c>
      <c r="H803" s="11">
        <v>0.82132475263751137</v>
      </c>
      <c r="I803" s="11">
        <v>0.68968882062571557</v>
      </c>
      <c r="J803" s="11">
        <v>1.0481259104638618</v>
      </c>
      <c r="K803" s="11">
        <v>0.56996405257144356</v>
      </c>
      <c r="L803" s="11" t="s">
        <v>508</v>
      </c>
      <c r="N803" s="11" t="s">
        <v>10</v>
      </c>
      <c r="P803" s="29">
        <v>-1</v>
      </c>
      <c r="Q803" s="30">
        <v>0</v>
      </c>
      <c r="R803" s="30">
        <v>0</v>
      </c>
      <c r="S803" s="30">
        <v>0</v>
      </c>
      <c r="T803" s="30">
        <v>-1</v>
      </c>
      <c r="U803" s="30">
        <v>0</v>
      </c>
      <c r="V803" s="30">
        <v>0</v>
      </c>
      <c r="W803" s="30">
        <v>-1</v>
      </c>
      <c r="X803" s="30">
        <v>0</v>
      </c>
      <c r="Y803" s="30">
        <v>1</v>
      </c>
      <c r="Z803" s="30">
        <v>-1</v>
      </c>
      <c r="AA803" s="30">
        <v>-1</v>
      </c>
      <c r="AB803" s="30">
        <v>0</v>
      </c>
      <c r="AC803" s="30">
        <v>-1</v>
      </c>
      <c r="AD803" s="30">
        <v>0</v>
      </c>
      <c r="AE803" s="30">
        <v>0</v>
      </c>
      <c r="AF803" s="30">
        <v>0</v>
      </c>
      <c r="AG803" s="30">
        <v>0</v>
      </c>
      <c r="AH803" s="30">
        <v>0</v>
      </c>
      <c r="AI803" s="30">
        <v>0</v>
      </c>
      <c r="AJ803" s="30">
        <v>0</v>
      </c>
      <c r="AK803" s="31">
        <v>0</v>
      </c>
      <c r="AL803" s="11">
        <f t="shared" si="6"/>
        <v>7</v>
      </c>
      <c r="AN803" s="11" t="s">
        <v>1890</v>
      </c>
      <c r="AO803" s="11">
        <f t="shared" si="7"/>
        <v>144</v>
      </c>
      <c r="AP803" s="22">
        <v>32</v>
      </c>
    </row>
  </sheetData>
  <autoFilter ref="A2:AS803" xr:uid="{00000000-0009-0000-0000-000006000000}">
    <filterColumn colId="11">
      <filters>
        <filter val="MDAMB468"/>
      </filters>
    </filterColumn>
    <filterColumn colId="12">
      <filters blank="1">
        <filter val="48hrs"/>
      </filters>
    </filterColumn>
    <filterColumn colId="13">
      <filters>
        <filter val="2-DG"/>
        <filter val="2-DG/PERPHENAZINE"/>
        <filter val="3-MA"/>
        <filter val="3-MA/PERPHENAZINE"/>
        <filter val="AMITRIPTYLENE"/>
        <filter val="AMPHOTHECIN"/>
        <filter val="AVICIN D"/>
        <filter val="AZAGUANINE"/>
        <filter val="BAFILOMYCIN"/>
        <filter val="BAFILOMYCIN/PERPHENAZINE"/>
        <filter val="BREFELDIN A"/>
        <filter val="BREFELDIN A/PERPHENAZINE"/>
        <filter val="CAMPTOTHECIN"/>
        <filter val="CHLOROPYRAMINE"/>
        <filter val="CHLOROQUINE"/>
        <filter val="CHLOROQUINE/PERPHENAZINE"/>
        <filter val="COLCHICINE"/>
        <filter val="DMSO"/>
        <filter val="ELLIPTICINE"/>
        <filter val="ETOPOSIDE"/>
        <filter val="FLUSPIRILENE"/>
        <filter val="HYAMINE"/>
        <filter val="IMIPRAMINE"/>
        <filter val="MAPROTILINE"/>
        <filter val="METFORMIN"/>
        <filter val="METFORMIN/PERPHENAZINE"/>
        <filter val="METROTREXATE"/>
        <filter val="MEVINOLIN"/>
        <filter val="MITOXANTRONE"/>
        <filter val="PHENOTHIAZINE RING"/>
        <filter val="PINDOLOL"/>
        <filter val="PIPEMIDIC ACID"/>
        <filter val="PODOPHYLLOTOCIN"/>
        <filter val="PROMETHAZINE"/>
        <filter val="RALOXIFENE"/>
        <filter val="RAPAMYCIN"/>
        <filter val="RESERPINE"/>
        <filter val="SERUM/GLUCOSE STARVATION"/>
        <filter val="SPIROMYCIN"/>
        <filter val="STAUROSPORINE"/>
        <filter val="VEHICLE"/>
        <filter val="ZVAD"/>
        <filter val="ZVAD/PERPHENAZINE"/>
      </filters>
    </filterColumn>
  </autoFilter>
  <conditionalFormatting sqref="P3:AK803">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H802"/>
  <sheetViews>
    <sheetView workbookViewId="0"/>
  </sheetViews>
  <sheetFormatPr defaultColWidth="12.6640625" defaultRowHeight="15" customHeight="1" x14ac:dyDescent="0.3"/>
  <cols>
    <col min="1" max="1" width="3.6640625" customWidth="1"/>
    <col min="2" max="2" width="38.4140625" customWidth="1"/>
    <col min="3" max="24" width="2.5" customWidth="1"/>
    <col min="25" max="34" width="7.6640625" customWidth="1"/>
  </cols>
  <sheetData>
    <row r="1" spans="1:34" ht="14.5" x14ac:dyDescent="0.35">
      <c r="A1" s="11" t="s">
        <v>98</v>
      </c>
      <c r="B1" s="11" t="s">
        <v>108</v>
      </c>
    </row>
    <row r="2" spans="1:34" ht="14.5" x14ac:dyDescent="0.35">
      <c r="A2" s="11">
        <v>1</v>
      </c>
      <c r="B2" s="11" t="s">
        <v>116</v>
      </c>
      <c r="C2" s="11">
        <v>-1</v>
      </c>
      <c r="D2" s="11">
        <v>0</v>
      </c>
      <c r="E2" s="11">
        <v>0</v>
      </c>
      <c r="F2" s="11">
        <v>-1</v>
      </c>
      <c r="G2" s="11">
        <v>0</v>
      </c>
      <c r="H2" s="11">
        <v>0</v>
      </c>
      <c r="I2" s="11">
        <v>0</v>
      </c>
      <c r="J2" s="11">
        <v>0</v>
      </c>
      <c r="K2" s="11">
        <v>0</v>
      </c>
      <c r="L2" s="11">
        <v>0</v>
      </c>
      <c r="M2" s="11">
        <v>0</v>
      </c>
      <c r="N2" s="11">
        <v>0</v>
      </c>
      <c r="O2" s="11">
        <v>0</v>
      </c>
      <c r="P2" s="11">
        <v>0</v>
      </c>
      <c r="Q2" s="11">
        <v>0</v>
      </c>
      <c r="R2" s="11">
        <v>0</v>
      </c>
      <c r="S2" s="11">
        <v>1</v>
      </c>
      <c r="T2" s="11">
        <v>0</v>
      </c>
      <c r="U2" s="11">
        <v>0</v>
      </c>
      <c r="V2" s="11">
        <v>0</v>
      </c>
      <c r="W2" s="11">
        <v>0</v>
      </c>
      <c r="X2" s="11">
        <v>0</v>
      </c>
      <c r="AB2" s="11">
        <v>1</v>
      </c>
      <c r="AC2" s="11">
        <v>1</v>
      </c>
      <c r="AE2" s="11">
        <v>1</v>
      </c>
      <c r="AF2" s="11">
        <v>1</v>
      </c>
      <c r="AH2" s="32">
        <f>TTEST(AC2:AC20,AF2:AF118,2,2)</f>
        <v>2.1534058156580629E-2</v>
      </c>
    </row>
    <row r="3" spans="1:34" ht="14.5" x14ac:dyDescent="0.35">
      <c r="A3" s="11">
        <v>2</v>
      </c>
      <c r="B3" s="11" t="s">
        <v>116</v>
      </c>
      <c r="C3" s="11">
        <v>-1</v>
      </c>
      <c r="D3" s="11">
        <v>0</v>
      </c>
      <c r="E3" s="11">
        <v>0</v>
      </c>
      <c r="F3" s="11">
        <v>-1</v>
      </c>
      <c r="G3" s="11">
        <v>0</v>
      </c>
      <c r="H3" s="11">
        <v>0</v>
      </c>
      <c r="I3" s="11">
        <v>0</v>
      </c>
      <c r="J3" s="11">
        <v>0</v>
      </c>
      <c r="K3" s="11">
        <v>0</v>
      </c>
      <c r="L3" s="11">
        <v>0</v>
      </c>
      <c r="M3" s="11">
        <v>0</v>
      </c>
      <c r="N3" s="11">
        <v>0</v>
      </c>
      <c r="O3" s="11">
        <v>0</v>
      </c>
      <c r="P3" s="11">
        <v>0</v>
      </c>
      <c r="Q3" s="11">
        <v>0</v>
      </c>
      <c r="R3" s="11">
        <v>0</v>
      </c>
      <c r="S3" s="11">
        <v>1</v>
      </c>
      <c r="T3" s="11">
        <v>0</v>
      </c>
      <c r="U3" s="11">
        <v>0</v>
      </c>
      <c r="V3" s="11">
        <v>0</v>
      </c>
      <c r="W3" s="11">
        <v>0</v>
      </c>
      <c r="X3" s="11">
        <v>0</v>
      </c>
      <c r="AB3" s="11">
        <v>2</v>
      </c>
      <c r="AC3" s="11">
        <v>1</v>
      </c>
      <c r="AE3" s="11">
        <v>2</v>
      </c>
      <c r="AF3" s="11">
        <v>1</v>
      </c>
    </row>
    <row r="4" spans="1:34" ht="14.5" x14ac:dyDescent="0.35">
      <c r="A4" s="11">
        <v>3</v>
      </c>
      <c r="B4" s="11" t="s">
        <v>123</v>
      </c>
      <c r="C4" s="11">
        <v>-1</v>
      </c>
      <c r="D4" s="11">
        <v>0</v>
      </c>
      <c r="E4" s="11">
        <v>0</v>
      </c>
      <c r="F4" s="11">
        <v>-1</v>
      </c>
      <c r="G4" s="11">
        <v>0</v>
      </c>
      <c r="H4" s="11">
        <v>0</v>
      </c>
      <c r="I4" s="11">
        <v>0</v>
      </c>
      <c r="J4" s="11">
        <v>0</v>
      </c>
      <c r="K4" s="11">
        <v>0</v>
      </c>
      <c r="L4" s="11">
        <v>0</v>
      </c>
      <c r="M4" s="11">
        <v>0</v>
      </c>
      <c r="N4" s="11">
        <v>0</v>
      </c>
      <c r="O4" s="11">
        <v>0</v>
      </c>
      <c r="P4" s="11">
        <v>0</v>
      </c>
      <c r="Q4" s="11">
        <v>0</v>
      </c>
      <c r="R4" s="11">
        <v>0</v>
      </c>
      <c r="S4" s="11">
        <v>0</v>
      </c>
      <c r="T4" s="11">
        <v>0</v>
      </c>
      <c r="U4" s="11">
        <v>0</v>
      </c>
      <c r="V4" s="11">
        <v>0</v>
      </c>
      <c r="W4" s="11">
        <v>0</v>
      </c>
      <c r="X4" s="11">
        <v>0</v>
      </c>
      <c r="AB4" s="11">
        <v>3</v>
      </c>
      <c r="AC4" s="11">
        <v>1</v>
      </c>
      <c r="AE4" s="11">
        <v>3</v>
      </c>
      <c r="AF4" s="11">
        <v>1</v>
      </c>
    </row>
    <row r="5" spans="1:34" ht="14.5" x14ac:dyDescent="0.35">
      <c r="A5" s="11">
        <v>4</v>
      </c>
      <c r="B5" s="11" t="s">
        <v>116</v>
      </c>
      <c r="C5" s="11">
        <v>-1</v>
      </c>
      <c r="D5" s="11">
        <v>0</v>
      </c>
      <c r="E5" s="11">
        <v>0</v>
      </c>
      <c r="F5" s="11">
        <v>-1</v>
      </c>
      <c r="G5" s="11">
        <v>0</v>
      </c>
      <c r="H5" s="11">
        <v>0</v>
      </c>
      <c r="I5" s="11">
        <v>0</v>
      </c>
      <c r="J5" s="11">
        <v>0</v>
      </c>
      <c r="K5" s="11">
        <v>0</v>
      </c>
      <c r="L5" s="11">
        <v>0</v>
      </c>
      <c r="M5" s="11">
        <v>0</v>
      </c>
      <c r="N5" s="11">
        <v>0</v>
      </c>
      <c r="O5" s="11">
        <v>0</v>
      </c>
      <c r="P5" s="11">
        <v>0</v>
      </c>
      <c r="Q5" s="11">
        <v>0</v>
      </c>
      <c r="R5" s="11">
        <v>0</v>
      </c>
      <c r="S5" s="11">
        <v>1</v>
      </c>
      <c r="T5" s="11">
        <v>0</v>
      </c>
      <c r="U5" s="11">
        <v>0</v>
      </c>
      <c r="V5" s="11">
        <v>0</v>
      </c>
      <c r="W5" s="11">
        <v>0</v>
      </c>
      <c r="X5" s="11">
        <v>0</v>
      </c>
      <c r="AB5" s="11">
        <v>4</v>
      </c>
      <c r="AC5" s="11">
        <v>0</v>
      </c>
      <c r="AE5" s="11">
        <v>4</v>
      </c>
      <c r="AF5" s="11">
        <v>1</v>
      </c>
    </row>
    <row r="6" spans="1:34" ht="14.5" x14ac:dyDescent="0.35">
      <c r="A6" s="11">
        <v>5</v>
      </c>
      <c r="B6" s="11" t="s">
        <v>123</v>
      </c>
      <c r="C6" s="11">
        <v>-1</v>
      </c>
      <c r="D6" s="11">
        <v>0</v>
      </c>
      <c r="E6" s="11">
        <v>0</v>
      </c>
      <c r="F6" s="11">
        <v>-1</v>
      </c>
      <c r="G6" s="11">
        <v>0</v>
      </c>
      <c r="H6" s="11">
        <v>0</v>
      </c>
      <c r="I6" s="11">
        <v>0</v>
      </c>
      <c r="J6" s="11">
        <v>0</v>
      </c>
      <c r="K6" s="11">
        <v>0</v>
      </c>
      <c r="L6" s="11">
        <v>0</v>
      </c>
      <c r="M6" s="11">
        <v>0</v>
      </c>
      <c r="N6" s="11">
        <v>0</v>
      </c>
      <c r="O6" s="11">
        <v>0</v>
      </c>
      <c r="P6" s="11">
        <v>0</v>
      </c>
      <c r="Q6" s="11">
        <v>0</v>
      </c>
      <c r="R6" s="11">
        <v>0</v>
      </c>
      <c r="S6" s="11">
        <v>0</v>
      </c>
      <c r="T6" s="11">
        <v>0</v>
      </c>
      <c r="U6" s="11">
        <v>0</v>
      </c>
      <c r="V6" s="11">
        <v>0</v>
      </c>
      <c r="W6" s="11">
        <v>0</v>
      </c>
      <c r="X6" s="11">
        <v>0</v>
      </c>
      <c r="AB6" s="11">
        <v>5</v>
      </c>
      <c r="AC6" s="11">
        <v>0</v>
      </c>
      <c r="AE6" s="11">
        <v>5</v>
      </c>
      <c r="AF6" s="11">
        <v>1</v>
      </c>
    </row>
    <row r="7" spans="1:34" ht="14.5" x14ac:dyDescent="0.35">
      <c r="A7" s="11">
        <v>6</v>
      </c>
      <c r="B7" s="11" t="s">
        <v>123</v>
      </c>
      <c r="C7" s="11">
        <v>-1</v>
      </c>
      <c r="D7" s="11">
        <v>0</v>
      </c>
      <c r="E7" s="11">
        <v>0</v>
      </c>
      <c r="F7" s="11">
        <v>-1</v>
      </c>
      <c r="G7" s="11">
        <v>0</v>
      </c>
      <c r="H7" s="11">
        <v>0</v>
      </c>
      <c r="I7" s="11">
        <v>0</v>
      </c>
      <c r="J7" s="11">
        <v>0</v>
      </c>
      <c r="K7" s="11">
        <v>0</v>
      </c>
      <c r="L7" s="11">
        <v>0</v>
      </c>
      <c r="M7" s="11">
        <v>0</v>
      </c>
      <c r="N7" s="11">
        <v>0</v>
      </c>
      <c r="O7" s="11">
        <v>0</v>
      </c>
      <c r="P7" s="11">
        <v>0</v>
      </c>
      <c r="Q7" s="11">
        <v>0</v>
      </c>
      <c r="R7" s="11">
        <v>0</v>
      </c>
      <c r="S7" s="11">
        <v>0</v>
      </c>
      <c r="T7" s="11">
        <v>0</v>
      </c>
      <c r="U7" s="11">
        <v>0</v>
      </c>
      <c r="V7" s="11">
        <v>0</v>
      </c>
      <c r="W7" s="11">
        <v>0</v>
      </c>
      <c r="X7" s="11">
        <v>0</v>
      </c>
      <c r="AB7" s="11">
        <v>6</v>
      </c>
      <c r="AC7" s="11">
        <v>0</v>
      </c>
      <c r="AE7" s="11">
        <v>6</v>
      </c>
      <c r="AF7" s="11">
        <v>1</v>
      </c>
    </row>
    <row r="8" spans="1:34" ht="14.5" x14ac:dyDescent="0.35">
      <c r="A8" s="11">
        <v>7</v>
      </c>
      <c r="B8" s="11" t="s">
        <v>123</v>
      </c>
      <c r="C8" s="11">
        <v>-1</v>
      </c>
      <c r="D8" s="11">
        <v>0</v>
      </c>
      <c r="E8" s="11">
        <v>0</v>
      </c>
      <c r="F8" s="11">
        <v>-1</v>
      </c>
      <c r="G8" s="11">
        <v>0</v>
      </c>
      <c r="H8" s="11">
        <v>0</v>
      </c>
      <c r="I8" s="11">
        <v>0</v>
      </c>
      <c r="J8" s="11">
        <v>0</v>
      </c>
      <c r="K8" s="11">
        <v>0</v>
      </c>
      <c r="L8" s="11">
        <v>0</v>
      </c>
      <c r="M8" s="11">
        <v>0</v>
      </c>
      <c r="N8" s="11">
        <v>0</v>
      </c>
      <c r="O8" s="11">
        <v>0</v>
      </c>
      <c r="P8" s="11">
        <v>0</v>
      </c>
      <c r="Q8" s="11">
        <v>0</v>
      </c>
      <c r="R8" s="11">
        <v>0</v>
      </c>
      <c r="S8" s="11">
        <v>0</v>
      </c>
      <c r="T8" s="11">
        <v>0</v>
      </c>
      <c r="U8" s="11">
        <v>0</v>
      </c>
      <c r="V8" s="11">
        <v>0</v>
      </c>
      <c r="W8" s="11">
        <v>0</v>
      </c>
      <c r="X8" s="11">
        <v>0</v>
      </c>
      <c r="AB8" s="11">
        <v>7</v>
      </c>
      <c r="AC8" s="11">
        <v>0</v>
      </c>
      <c r="AE8" s="11">
        <v>7</v>
      </c>
      <c r="AF8" s="11">
        <v>1</v>
      </c>
    </row>
    <row r="9" spans="1:34" ht="14.5" x14ac:dyDescent="0.35">
      <c r="A9" s="11">
        <v>8</v>
      </c>
      <c r="B9" s="11" t="s">
        <v>123</v>
      </c>
      <c r="C9" s="11">
        <v>-1</v>
      </c>
      <c r="D9" s="11">
        <v>0</v>
      </c>
      <c r="E9" s="11">
        <v>0</v>
      </c>
      <c r="F9" s="11">
        <v>-1</v>
      </c>
      <c r="G9" s="11">
        <v>0</v>
      </c>
      <c r="H9" s="11">
        <v>0</v>
      </c>
      <c r="I9" s="11">
        <v>0</v>
      </c>
      <c r="J9" s="11">
        <v>0</v>
      </c>
      <c r="K9" s="11">
        <v>0</v>
      </c>
      <c r="L9" s="11">
        <v>0</v>
      </c>
      <c r="M9" s="11">
        <v>0</v>
      </c>
      <c r="N9" s="11">
        <v>0</v>
      </c>
      <c r="O9" s="11">
        <v>0</v>
      </c>
      <c r="P9" s="11">
        <v>0</v>
      </c>
      <c r="Q9" s="11">
        <v>0</v>
      </c>
      <c r="R9" s="11">
        <v>0</v>
      </c>
      <c r="S9" s="11">
        <v>0</v>
      </c>
      <c r="T9" s="11">
        <v>0</v>
      </c>
      <c r="U9" s="11">
        <v>0</v>
      </c>
      <c r="V9" s="11">
        <v>0</v>
      </c>
      <c r="W9" s="11">
        <v>0</v>
      </c>
      <c r="X9" s="11">
        <v>0</v>
      </c>
      <c r="AB9" s="11">
        <v>8</v>
      </c>
      <c r="AC9" s="11">
        <v>0</v>
      </c>
      <c r="AE9" s="11">
        <v>8</v>
      </c>
      <c r="AF9" s="11">
        <v>1</v>
      </c>
    </row>
    <row r="10" spans="1:34" ht="14.5" x14ac:dyDescent="0.35">
      <c r="A10" s="11">
        <v>9</v>
      </c>
      <c r="B10" s="11" t="s">
        <v>142</v>
      </c>
      <c r="C10" s="11">
        <v>0</v>
      </c>
      <c r="D10" s="11">
        <v>0</v>
      </c>
      <c r="E10" s="11">
        <v>0</v>
      </c>
      <c r="F10" s="11">
        <v>0</v>
      </c>
      <c r="G10" s="11">
        <v>1</v>
      </c>
      <c r="H10" s="11">
        <v>-1</v>
      </c>
      <c r="I10" s="11">
        <v>-1</v>
      </c>
      <c r="J10" s="11">
        <v>0</v>
      </c>
      <c r="K10" s="11">
        <v>1</v>
      </c>
      <c r="L10" s="11">
        <v>0</v>
      </c>
      <c r="M10" s="11">
        <v>0</v>
      </c>
      <c r="N10" s="11">
        <v>0</v>
      </c>
      <c r="O10" s="11">
        <v>0</v>
      </c>
      <c r="P10" s="11">
        <v>0</v>
      </c>
      <c r="Q10" s="11">
        <v>0</v>
      </c>
      <c r="R10" s="11">
        <v>0</v>
      </c>
      <c r="S10" s="11">
        <v>0</v>
      </c>
      <c r="T10" s="11">
        <v>0</v>
      </c>
      <c r="U10" s="11">
        <v>0</v>
      </c>
      <c r="V10" s="11">
        <v>0</v>
      </c>
      <c r="W10" s="11">
        <v>0</v>
      </c>
      <c r="X10" s="11">
        <v>0</v>
      </c>
      <c r="AB10" s="11">
        <v>9</v>
      </c>
      <c r="AC10" s="11">
        <v>0</v>
      </c>
      <c r="AE10" s="11">
        <v>9</v>
      </c>
      <c r="AF10" s="11">
        <v>1</v>
      </c>
    </row>
    <row r="11" spans="1:34" ht="14.5" x14ac:dyDescent="0.35">
      <c r="A11" s="11">
        <v>10</v>
      </c>
      <c r="B11" s="11" t="s">
        <v>142</v>
      </c>
      <c r="C11" s="11">
        <v>0</v>
      </c>
      <c r="D11" s="11">
        <v>0</v>
      </c>
      <c r="E11" s="11">
        <v>0</v>
      </c>
      <c r="F11" s="11">
        <v>0</v>
      </c>
      <c r="G11" s="11">
        <v>1</v>
      </c>
      <c r="H11" s="11">
        <v>-1</v>
      </c>
      <c r="I11" s="11">
        <v>-1</v>
      </c>
      <c r="J11" s="11">
        <v>0</v>
      </c>
      <c r="K11" s="11">
        <v>1</v>
      </c>
      <c r="L11" s="11">
        <v>0</v>
      </c>
      <c r="M11" s="11">
        <v>0</v>
      </c>
      <c r="N11" s="11">
        <v>0</v>
      </c>
      <c r="O11" s="11">
        <v>0</v>
      </c>
      <c r="P11" s="11">
        <v>0</v>
      </c>
      <c r="Q11" s="11">
        <v>0</v>
      </c>
      <c r="R11" s="11">
        <v>0</v>
      </c>
      <c r="S11" s="11">
        <v>0</v>
      </c>
      <c r="T11" s="11">
        <v>0</v>
      </c>
      <c r="U11" s="11">
        <v>0</v>
      </c>
      <c r="V11" s="11">
        <v>0</v>
      </c>
      <c r="W11" s="11">
        <v>0</v>
      </c>
      <c r="X11" s="11">
        <v>0</v>
      </c>
      <c r="AB11" s="11">
        <v>10</v>
      </c>
      <c r="AC11" s="11">
        <v>0</v>
      </c>
      <c r="AE11" s="11">
        <v>10</v>
      </c>
      <c r="AF11" s="11">
        <v>1</v>
      </c>
    </row>
    <row r="12" spans="1:34" ht="14.5" x14ac:dyDescent="0.35">
      <c r="A12" s="11">
        <v>11</v>
      </c>
      <c r="B12" s="11" t="s">
        <v>147</v>
      </c>
      <c r="C12" s="11">
        <v>0</v>
      </c>
      <c r="D12" s="11">
        <v>0</v>
      </c>
      <c r="E12" s="11">
        <v>-1</v>
      </c>
      <c r="F12" s="11">
        <v>0</v>
      </c>
      <c r="G12" s="11">
        <v>1</v>
      </c>
      <c r="H12" s="11">
        <v>-1</v>
      </c>
      <c r="I12" s="11">
        <v>0</v>
      </c>
      <c r="J12" s="11">
        <v>0</v>
      </c>
      <c r="K12" s="11">
        <v>1</v>
      </c>
      <c r="L12" s="11">
        <v>0</v>
      </c>
      <c r="M12" s="11">
        <v>0</v>
      </c>
      <c r="N12" s="11">
        <v>0</v>
      </c>
      <c r="O12" s="11">
        <v>0</v>
      </c>
      <c r="P12" s="11">
        <v>0</v>
      </c>
      <c r="Q12" s="11">
        <v>0</v>
      </c>
      <c r="R12" s="11">
        <v>0</v>
      </c>
      <c r="S12" s="11">
        <v>0</v>
      </c>
      <c r="T12" s="11">
        <v>0</v>
      </c>
      <c r="U12" s="11">
        <v>0</v>
      </c>
      <c r="V12" s="11">
        <v>0</v>
      </c>
      <c r="W12" s="11">
        <v>0</v>
      </c>
      <c r="X12" s="11">
        <v>0</v>
      </c>
      <c r="AB12" s="11">
        <v>11</v>
      </c>
      <c r="AC12" s="11">
        <v>0</v>
      </c>
      <c r="AE12" s="11">
        <v>11</v>
      </c>
      <c r="AF12" s="11">
        <v>1</v>
      </c>
    </row>
    <row r="13" spans="1:34" ht="14.5" x14ac:dyDescent="0.35">
      <c r="A13" s="11">
        <v>12</v>
      </c>
      <c r="B13" s="11" t="s">
        <v>147</v>
      </c>
      <c r="C13" s="11">
        <v>0</v>
      </c>
      <c r="D13" s="11">
        <v>0</v>
      </c>
      <c r="E13" s="11">
        <v>-1</v>
      </c>
      <c r="F13" s="11">
        <v>0</v>
      </c>
      <c r="G13" s="11">
        <v>1</v>
      </c>
      <c r="H13" s="11">
        <v>-1</v>
      </c>
      <c r="I13" s="11">
        <v>0</v>
      </c>
      <c r="J13" s="11">
        <v>0</v>
      </c>
      <c r="K13" s="11">
        <v>1</v>
      </c>
      <c r="L13" s="11">
        <v>0</v>
      </c>
      <c r="M13" s="11">
        <v>0</v>
      </c>
      <c r="N13" s="11">
        <v>0</v>
      </c>
      <c r="O13" s="11">
        <v>0</v>
      </c>
      <c r="P13" s="11">
        <v>0</v>
      </c>
      <c r="Q13" s="11">
        <v>0</v>
      </c>
      <c r="R13" s="11">
        <v>0</v>
      </c>
      <c r="S13" s="11">
        <v>0</v>
      </c>
      <c r="T13" s="11">
        <v>0</v>
      </c>
      <c r="U13" s="11">
        <v>0</v>
      </c>
      <c r="V13" s="11">
        <v>0</v>
      </c>
      <c r="W13" s="11">
        <v>0</v>
      </c>
      <c r="X13" s="11">
        <v>0</v>
      </c>
      <c r="AB13" s="11">
        <v>12</v>
      </c>
      <c r="AC13" s="11">
        <v>0</v>
      </c>
      <c r="AE13" s="11">
        <v>12</v>
      </c>
      <c r="AF13" s="11">
        <v>1</v>
      </c>
    </row>
    <row r="14" spans="1:34" ht="14.5" x14ac:dyDescent="0.35">
      <c r="A14" s="11">
        <v>13</v>
      </c>
      <c r="B14" s="11" t="s">
        <v>147</v>
      </c>
      <c r="C14" s="11">
        <v>0</v>
      </c>
      <c r="D14" s="11">
        <v>0</v>
      </c>
      <c r="E14" s="11">
        <v>-1</v>
      </c>
      <c r="F14" s="11">
        <v>0</v>
      </c>
      <c r="G14" s="11">
        <v>1</v>
      </c>
      <c r="H14" s="11">
        <v>-1</v>
      </c>
      <c r="I14" s="11">
        <v>0</v>
      </c>
      <c r="J14" s="11">
        <v>0</v>
      </c>
      <c r="K14" s="11">
        <v>1</v>
      </c>
      <c r="L14" s="11">
        <v>0</v>
      </c>
      <c r="M14" s="11">
        <v>0</v>
      </c>
      <c r="N14" s="11">
        <v>0</v>
      </c>
      <c r="O14" s="11">
        <v>0</v>
      </c>
      <c r="P14" s="11">
        <v>0</v>
      </c>
      <c r="Q14" s="11">
        <v>0</v>
      </c>
      <c r="R14" s="11">
        <v>0</v>
      </c>
      <c r="S14" s="11">
        <v>0</v>
      </c>
      <c r="T14" s="11">
        <v>0</v>
      </c>
      <c r="U14" s="11">
        <v>0</v>
      </c>
      <c r="V14" s="11">
        <v>0</v>
      </c>
      <c r="W14" s="11">
        <v>0</v>
      </c>
      <c r="X14" s="11">
        <v>0</v>
      </c>
      <c r="AB14" s="11">
        <v>13</v>
      </c>
      <c r="AC14" s="11">
        <v>0</v>
      </c>
      <c r="AE14" s="11">
        <v>13</v>
      </c>
      <c r="AF14" s="11">
        <v>1</v>
      </c>
    </row>
    <row r="15" spans="1:34" ht="14.5" x14ac:dyDescent="0.35">
      <c r="A15" s="11">
        <v>14</v>
      </c>
      <c r="B15" s="11" t="s">
        <v>147</v>
      </c>
      <c r="C15" s="11">
        <v>0</v>
      </c>
      <c r="D15" s="11">
        <v>0</v>
      </c>
      <c r="E15" s="11">
        <v>-1</v>
      </c>
      <c r="F15" s="11">
        <v>0</v>
      </c>
      <c r="G15" s="11">
        <v>1</v>
      </c>
      <c r="H15" s="11">
        <v>-1</v>
      </c>
      <c r="I15" s="11">
        <v>0</v>
      </c>
      <c r="J15" s="11">
        <v>0</v>
      </c>
      <c r="K15" s="11">
        <v>1</v>
      </c>
      <c r="L15" s="11">
        <v>0</v>
      </c>
      <c r="M15" s="11">
        <v>0</v>
      </c>
      <c r="N15" s="11">
        <v>0</v>
      </c>
      <c r="O15" s="11">
        <v>0</v>
      </c>
      <c r="P15" s="11">
        <v>0</v>
      </c>
      <c r="Q15" s="11">
        <v>0</v>
      </c>
      <c r="R15" s="11">
        <v>0</v>
      </c>
      <c r="S15" s="11">
        <v>0</v>
      </c>
      <c r="T15" s="11">
        <v>0</v>
      </c>
      <c r="U15" s="11">
        <v>0</v>
      </c>
      <c r="V15" s="11">
        <v>0</v>
      </c>
      <c r="W15" s="11">
        <v>0</v>
      </c>
      <c r="X15" s="11">
        <v>0</v>
      </c>
      <c r="AB15" s="11">
        <v>14</v>
      </c>
      <c r="AC15" s="11">
        <v>0</v>
      </c>
      <c r="AE15" s="11">
        <v>14</v>
      </c>
      <c r="AF15" s="11">
        <v>1</v>
      </c>
    </row>
    <row r="16" spans="1:34" ht="14.5" x14ac:dyDescent="0.35">
      <c r="A16" s="11">
        <v>15</v>
      </c>
      <c r="B16" s="11" t="s">
        <v>156</v>
      </c>
      <c r="C16" s="11">
        <v>0</v>
      </c>
      <c r="D16" s="11">
        <v>1</v>
      </c>
      <c r="E16" s="11">
        <v>-1</v>
      </c>
      <c r="F16" s="11">
        <v>0</v>
      </c>
      <c r="G16" s="11">
        <v>1</v>
      </c>
      <c r="H16" s="11">
        <v>-1</v>
      </c>
      <c r="I16" s="11">
        <v>0</v>
      </c>
      <c r="J16" s="11">
        <v>0</v>
      </c>
      <c r="K16" s="11">
        <v>1</v>
      </c>
      <c r="L16" s="11">
        <v>0</v>
      </c>
      <c r="M16" s="11">
        <v>0</v>
      </c>
      <c r="N16" s="11">
        <v>0</v>
      </c>
      <c r="O16" s="11">
        <v>0</v>
      </c>
      <c r="P16" s="11">
        <v>0</v>
      </c>
      <c r="Q16" s="11">
        <v>0</v>
      </c>
      <c r="R16" s="11">
        <v>0</v>
      </c>
      <c r="S16" s="11">
        <v>0</v>
      </c>
      <c r="T16" s="11">
        <v>0</v>
      </c>
      <c r="U16" s="11">
        <v>0</v>
      </c>
      <c r="V16" s="11">
        <v>0</v>
      </c>
      <c r="W16" s="11">
        <v>0</v>
      </c>
      <c r="X16" s="11">
        <v>0</v>
      </c>
      <c r="AB16" s="11">
        <v>15</v>
      </c>
      <c r="AC16" s="11">
        <v>0</v>
      </c>
      <c r="AE16" s="11">
        <v>15</v>
      </c>
      <c r="AF16" s="11">
        <v>1</v>
      </c>
    </row>
    <row r="17" spans="1:32" ht="14.5" x14ac:dyDescent="0.35">
      <c r="A17" s="11">
        <v>16</v>
      </c>
      <c r="B17" s="11" t="s">
        <v>147</v>
      </c>
      <c r="C17" s="11">
        <v>0</v>
      </c>
      <c r="D17" s="11">
        <v>0</v>
      </c>
      <c r="E17" s="11">
        <v>-1</v>
      </c>
      <c r="F17" s="11">
        <v>0</v>
      </c>
      <c r="G17" s="11">
        <v>1</v>
      </c>
      <c r="H17" s="11">
        <v>-1</v>
      </c>
      <c r="I17" s="11">
        <v>0</v>
      </c>
      <c r="J17" s="11">
        <v>0</v>
      </c>
      <c r="K17" s="11">
        <v>1</v>
      </c>
      <c r="L17" s="11">
        <v>0</v>
      </c>
      <c r="M17" s="11">
        <v>0</v>
      </c>
      <c r="N17" s="11">
        <v>0</v>
      </c>
      <c r="O17" s="11">
        <v>0</v>
      </c>
      <c r="P17" s="11">
        <v>0</v>
      </c>
      <c r="Q17" s="11">
        <v>0</v>
      </c>
      <c r="R17" s="11">
        <v>0</v>
      </c>
      <c r="S17" s="11">
        <v>0</v>
      </c>
      <c r="T17" s="11">
        <v>0</v>
      </c>
      <c r="U17" s="11">
        <v>0</v>
      </c>
      <c r="V17" s="11">
        <v>0</v>
      </c>
      <c r="W17" s="11">
        <v>0</v>
      </c>
      <c r="X17" s="11">
        <v>0</v>
      </c>
      <c r="AB17" s="11">
        <v>16</v>
      </c>
      <c r="AC17" s="11">
        <v>0</v>
      </c>
      <c r="AE17" s="11">
        <v>16</v>
      </c>
      <c r="AF17" s="11">
        <v>1</v>
      </c>
    </row>
    <row r="18" spans="1:32" ht="14.5" x14ac:dyDescent="0.35">
      <c r="A18" s="11">
        <v>17</v>
      </c>
      <c r="B18" s="11" t="s">
        <v>163</v>
      </c>
      <c r="C18" s="11">
        <v>1</v>
      </c>
      <c r="D18" s="11">
        <v>1</v>
      </c>
      <c r="E18" s="11">
        <v>0</v>
      </c>
      <c r="F18" s="11">
        <v>-1</v>
      </c>
      <c r="G18" s="11">
        <v>0</v>
      </c>
      <c r="H18" s="11">
        <v>0</v>
      </c>
      <c r="I18" s="11">
        <v>0</v>
      </c>
      <c r="J18" s="11">
        <v>-1</v>
      </c>
      <c r="K18" s="11">
        <v>0</v>
      </c>
      <c r="L18" s="11">
        <v>0</v>
      </c>
      <c r="M18" s="11">
        <v>-1</v>
      </c>
      <c r="N18" s="11">
        <v>1</v>
      </c>
      <c r="O18" s="11">
        <v>0</v>
      </c>
      <c r="P18" s="11">
        <v>0</v>
      </c>
      <c r="Q18" s="11">
        <v>0</v>
      </c>
      <c r="R18" s="11">
        <v>0</v>
      </c>
      <c r="S18" s="11">
        <v>0</v>
      </c>
      <c r="T18" s="11">
        <v>0</v>
      </c>
      <c r="U18" s="11">
        <v>0</v>
      </c>
      <c r="V18" s="11">
        <v>0</v>
      </c>
      <c r="W18" s="11">
        <v>0</v>
      </c>
      <c r="X18" s="11">
        <v>0</v>
      </c>
      <c r="AB18" s="11">
        <v>17</v>
      </c>
      <c r="AC18" s="11">
        <v>0</v>
      </c>
      <c r="AE18" s="11">
        <v>17</v>
      </c>
      <c r="AF18" s="11">
        <v>1</v>
      </c>
    </row>
    <row r="19" spans="1:32" ht="14.5" x14ac:dyDescent="0.35">
      <c r="A19" s="11">
        <v>18</v>
      </c>
      <c r="B19" s="11" t="s">
        <v>163</v>
      </c>
      <c r="C19" s="11">
        <v>1</v>
      </c>
      <c r="D19" s="11">
        <v>1</v>
      </c>
      <c r="E19" s="11">
        <v>0</v>
      </c>
      <c r="F19" s="11">
        <v>-1</v>
      </c>
      <c r="G19" s="11">
        <v>0</v>
      </c>
      <c r="H19" s="11">
        <v>0</v>
      </c>
      <c r="I19" s="11">
        <v>0</v>
      </c>
      <c r="J19" s="11">
        <v>-1</v>
      </c>
      <c r="K19" s="11">
        <v>0</v>
      </c>
      <c r="L19" s="11">
        <v>0</v>
      </c>
      <c r="M19" s="11">
        <v>-1</v>
      </c>
      <c r="N19" s="11">
        <v>1</v>
      </c>
      <c r="O19" s="11">
        <v>0</v>
      </c>
      <c r="P19" s="11">
        <v>0</v>
      </c>
      <c r="Q19" s="11">
        <v>0</v>
      </c>
      <c r="R19" s="11">
        <v>0</v>
      </c>
      <c r="S19" s="11">
        <v>0</v>
      </c>
      <c r="T19" s="11">
        <v>0</v>
      </c>
      <c r="U19" s="11">
        <v>0</v>
      </c>
      <c r="V19" s="11">
        <v>0</v>
      </c>
      <c r="W19" s="11">
        <v>0</v>
      </c>
      <c r="X19" s="11">
        <v>0</v>
      </c>
      <c r="AB19" s="11">
        <v>18</v>
      </c>
      <c r="AC19" s="11">
        <v>0</v>
      </c>
      <c r="AE19" s="11">
        <v>18</v>
      </c>
      <c r="AF19" s="11">
        <v>1</v>
      </c>
    </row>
    <row r="20" spans="1:32" ht="14.5" x14ac:dyDescent="0.35">
      <c r="A20" s="11">
        <v>19</v>
      </c>
      <c r="B20" s="11" t="s">
        <v>168</v>
      </c>
      <c r="C20" s="11">
        <v>1</v>
      </c>
      <c r="D20" s="11">
        <v>1</v>
      </c>
      <c r="E20" s="11">
        <v>0</v>
      </c>
      <c r="F20" s="11">
        <v>0</v>
      </c>
      <c r="G20" s="11">
        <v>0</v>
      </c>
      <c r="H20" s="11">
        <v>0</v>
      </c>
      <c r="I20" s="11">
        <v>0</v>
      </c>
      <c r="J20" s="11">
        <v>-1</v>
      </c>
      <c r="K20" s="11">
        <v>0</v>
      </c>
      <c r="L20" s="11">
        <v>0</v>
      </c>
      <c r="M20" s="11">
        <v>-1</v>
      </c>
      <c r="N20" s="11">
        <v>0</v>
      </c>
      <c r="O20" s="11">
        <v>0</v>
      </c>
      <c r="P20" s="11">
        <v>0</v>
      </c>
      <c r="Q20" s="11">
        <v>0</v>
      </c>
      <c r="R20" s="11">
        <v>0</v>
      </c>
      <c r="S20" s="11">
        <v>0</v>
      </c>
      <c r="T20" s="11">
        <v>0</v>
      </c>
      <c r="U20" s="11">
        <v>0</v>
      </c>
      <c r="V20" s="11">
        <v>0</v>
      </c>
      <c r="W20" s="11">
        <v>0</v>
      </c>
      <c r="X20" s="11">
        <v>0</v>
      </c>
      <c r="AB20" s="11">
        <v>19</v>
      </c>
      <c r="AC20" s="11">
        <v>0</v>
      </c>
      <c r="AE20" s="11">
        <v>19</v>
      </c>
      <c r="AF20" s="11">
        <v>1</v>
      </c>
    </row>
    <row r="21" spans="1:32" ht="15.75" customHeight="1" x14ac:dyDescent="0.35">
      <c r="A21" s="11">
        <v>20</v>
      </c>
      <c r="B21" s="11" t="s">
        <v>171</v>
      </c>
      <c r="C21" s="11">
        <v>1</v>
      </c>
      <c r="D21" s="11">
        <v>1</v>
      </c>
      <c r="E21" s="11">
        <v>0</v>
      </c>
      <c r="F21" s="11">
        <v>-1</v>
      </c>
      <c r="G21" s="11">
        <v>0</v>
      </c>
      <c r="H21" s="11">
        <v>0</v>
      </c>
      <c r="I21" s="11">
        <v>0</v>
      </c>
      <c r="J21" s="11">
        <v>-1</v>
      </c>
      <c r="K21" s="11">
        <v>0</v>
      </c>
      <c r="L21" s="11">
        <v>0</v>
      </c>
      <c r="M21" s="11">
        <v>-1</v>
      </c>
      <c r="N21" s="11">
        <v>0</v>
      </c>
      <c r="O21" s="11">
        <v>0</v>
      </c>
      <c r="P21" s="11">
        <v>0</v>
      </c>
      <c r="Q21" s="11">
        <v>0</v>
      </c>
      <c r="R21" s="11">
        <v>0</v>
      </c>
      <c r="S21" s="11">
        <v>0</v>
      </c>
      <c r="T21" s="11">
        <v>0</v>
      </c>
      <c r="U21" s="11">
        <v>0</v>
      </c>
      <c r="V21" s="11">
        <v>0</v>
      </c>
      <c r="W21" s="11">
        <v>0</v>
      </c>
      <c r="X21" s="11">
        <v>0</v>
      </c>
      <c r="AE21" s="11">
        <v>20</v>
      </c>
      <c r="AF21" s="11">
        <v>1</v>
      </c>
    </row>
    <row r="22" spans="1:32" ht="15.75" customHeight="1" x14ac:dyDescent="0.35">
      <c r="A22" s="11">
        <v>21</v>
      </c>
      <c r="B22" s="11" t="s">
        <v>171</v>
      </c>
      <c r="C22" s="11">
        <v>1</v>
      </c>
      <c r="D22" s="11">
        <v>1</v>
      </c>
      <c r="E22" s="11">
        <v>0</v>
      </c>
      <c r="F22" s="11">
        <v>-1</v>
      </c>
      <c r="G22" s="11">
        <v>0</v>
      </c>
      <c r="H22" s="11">
        <v>0</v>
      </c>
      <c r="I22" s="11">
        <v>0</v>
      </c>
      <c r="J22" s="11">
        <v>-1</v>
      </c>
      <c r="K22" s="11">
        <v>0</v>
      </c>
      <c r="L22" s="11">
        <v>0</v>
      </c>
      <c r="M22" s="11">
        <v>-1</v>
      </c>
      <c r="N22" s="11">
        <v>0</v>
      </c>
      <c r="O22" s="11">
        <v>0</v>
      </c>
      <c r="P22" s="11">
        <v>0</v>
      </c>
      <c r="Q22" s="11">
        <v>0</v>
      </c>
      <c r="R22" s="11">
        <v>0</v>
      </c>
      <c r="S22" s="11">
        <v>0</v>
      </c>
      <c r="T22" s="11">
        <v>0</v>
      </c>
      <c r="U22" s="11">
        <v>0</v>
      </c>
      <c r="V22" s="11">
        <v>0</v>
      </c>
      <c r="W22" s="11">
        <v>0</v>
      </c>
      <c r="X22" s="11">
        <v>0</v>
      </c>
      <c r="AE22" s="11">
        <v>21</v>
      </c>
      <c r="AF22" s="11">
        <v>1</v>
      </c>
    </row>
    <row r="23" spans="1:32" ht="15.75" customHeight="1" x14ac:dyDescent="0.35">
      <c r="A23" s="11">
        <v>22</v>
      </c>
      <c r="B23" s="11" t="s">
        <v>171</v>
      </c>
      <c r="C23" s="11">
        <v>1</v>
      </c>
      <c r="D23" s="11">
        <v>1</v>
      </c>
      <c r="E23" s="11">
        <v>0</v>
      </c>
      <c r="F23" s="11">
        <v>-1</v>
      </c>
      <c r="G23" s="11">
        <v>0</v>
      </c>
      <c r="H23" s="11">
        <v>0</v>
      </c>
      <c r="I23" s="11">
        <v>0</v>
      </c>
      <c r="J23" s="11">
        <v>-1</v>
      </c>
      <c r="K23" s="11">
        <v>0</v>
      </c>
      <c r="L23" s="11">
        <v>0</v>
      </c>
      <c r="M23" s="11">
        <v>-1</v>
      </c>
      <c r="N23" s="11">
        <v>0</v>
      </c>
      <c r="O23" s="11">
        <v>0</v>
      </c>
      <c r="P23" s="11">
        <v>0</v>
      </c>
      <c r="Q23" s="11">
        <v>0</v>
      </c>
      <c r="R23" s="11">
        <v>0</v>
      </c>
      <c r="S23" s="11">
        <v>0</v>
      </c>
      <c r="T23" s="11">
        <v>0</v>
      </c>
      <c r="U23" s="11">
        <v>0</v>
      </c>
      <c r="V23" s="11">
        <v>0</v>
      </c>
      <c r="W23" s="11">
        <v>0</v>
      </c>
      <c r="X23" s="11">
        <v>0</v>
      </c>
      <c r="AE23" s="11">
        <v>22</v>
      </c>
      <c r="AF23" s="11">
        <v>1</v>
      </c>
    </row>
    <row r="24" spans="1:32" ht="15.75" customHeight="1" x14ac:dyDescent="0.35">
      <c r="A24" s="11">
        <v>23</v>
      </c>
      <c r="B24" s="11" t="s">
        <v>168</v>
      </c>
      <c r="C24" s="11">
        <v>1</v>
      </c>
      <c r="D24" s="11">
        <v>1</v>
      </c>
      <c r="E24" s="11">
        <v>0</v>
      </c>
      <c r="F24" s="11">
        <v>0</v>
      </c>
      <c r="G24" s="11">
        <v>0</v>
      </c>
      <c r="H24" s="11">
        <v>0</v>
      </c>
      <c r="I24" s="11">
        <v>0</v>
      </c>
      <c r="J24" s="11">
        <v>-1</v>
      </c>
      <c r="K24" s="11">
        <v>0</v>
      </c>
      <c r="L24" s="11">
        <v>0</v>
      </c>
      <c r="M24" s="11">
        <v>-1</v>
      </c>
      <c r="N24" s="11">
        <v>0</v>
      </c>
      <c r="O24" s="11">
        <v>0</v>
      </c>
      <c r="P24" s="11">
        <v>0</v>
      </c>
      <c r="Q24" s="11">
        <v>0</v>
      </c>
      <c r="R24" s="11">
        <v>0</v>
      </c>
      <c r="S24" s="11">
        <v>0</v>
      </c>
      <c r="T24" s="11">
        <v>0</v>
      </c>
      <c r="U24" s="11">
        <v>0</v>
      </c>
      <c r="V24" s="11">
        <v>0</v>
      </c>
      <c r="W24" s="11">
        <v>0</v>
      </c>
      <c r="X24" s="11">
        <v>0</v>
      </c>
      <c r="AE24" s="11">
        <v>23</v>
      </c>
      <c r="AF24" s="11">
        <v>1</v>
      </c>
    </row>
    <row r="25" spans="1:32" ht="15.75" customHeight="1" x14ac:dyDescent="0.35">
      <c r="A25" s="11">
        <v>24</v>
      </c>
      <c r="B25" s="11" t="s">
        <v>168</v>
      </c>
      <c r="C25" s="11">
        <v>1</v>
      </c>
      <c r="D25" s="11">
        <v>1</v>
      </c>
      <c r="E25" s="11">
        <v>0</v>
      </c>
      <c r="F25" s="11">
        <v>0</v>
      </c>
      <c r="G25" s="11">
        <v>0</v>
      </c>
      <c r="H25" s="11">
        <v>0</v>
      </c>
      <c r="I25" s="11">
        <v>0</v>
      </c>
      <c r="J25" s="11">
        <v>-1</v>
      </c>
      <c r="K25" s="11">
        <v>0</v>
      </c>
      <c r="L25" s="11">
        <v>0</v>
      </c>
      <c r="M25" s="11">
        <v>-1</v>
      </c>
      <c r="N25" s="11">
        <v>0</v>
      </c>
      <c r="O25" s="11">
        <v>0</v>
      </c>
      <c r="P25" s="11">
        <v>0</v>
      </c>
      <c r="Q25" s="11">
        <v>0</v>
      </c>
      <c r="R25" s="11">
        <v>0</v>
      </c>
      <c r="S25" s="11">
        <v>0</v>
      </c>
      <c r="T25" s="11">
        <v>0</v>
      </c>
      <c r="U25" s="11">
        <v>0</v>
      </c>
      <c r="V25" s="11">
        <v>0</v>
      </c>
      <c r="W25" s="11">
        <v>0</v>
      </c>
      <c r="X25" s="11">
        <v>0</v>
      </c>
      <c r="AE25" s="11">
        <v>24</v>
      </c>
      <c r="AF25" s="11">
        <v>1</v>
      </c>
    </row>
    <row r="26" spans="1:32" ht="15.75" customHeight="1" x14ac:dyDescent="0.35">
      <c r="A26" s="11">
        <v>25</v>
      </c>
      <c r="B26" s="11" t="s">
        <v>183</v>
      </c>
      <c r="C26" s="11">
        <v>-1</v>
      </c>
      <c r="D26" s="11">
        <v>0</v>
      </c>
      <c r="E26" s="11">
        <v>-1</v>
      </c>
      <c r="F26" s="11">
        <v>0</v>
      </c>
      <c r="G26" s="11">
        <v>0</v>
      </c>
      <c r="H26" s="11">
        <v>0</v>
      </c>
      <c r="I26" s="11">
        <v>1</v>
      </c>
      <c r="J26" s="11">
        <v>0</v>
      </c>
      <c r="K26" s="11">
        <v>0</v>
      </c>
      <c r="L26" s="11">
        <v>0</v>
      </c>
      <c r="M26" s="11">
        <v>-1</v>
      </c>
      <c r="N26" s="11">
        <v>0</v>
      </c>
      <c r="O26" s="11">
        <v>0</v>
      </c>
      <c r="P26" s="11">
        <v>0</v>
      </c>
      <c r="Q26" s="11">
        <v>0</v>
      </c>
      <c r="R26" s="11">
        <v>0</v>
      </c>
      <c r="S26" s="11">
        <v>0</v>
      </c>
      <c r="T26" s="11">
        <v>0</v>
      </c>
      <c r="U26" s="11">
        <v>0</v>
      </c>
      <c r="V26" s="11">
        <v>0</v>
      </c>
      <c r="W26" s="11">
        <v>0</v>
      </c>
      <c r="X26" s="11">
        <v>0</v>
      </c>
      <c r="AE26" s="11">
        <v>25</v>
      </c>
      <c r="AF26" s="11">
        <v>1</v>
      </c>
    </row>
    <row r="27" spans="1:32" ht="15.75" customHeight="1" x14ac:dyDescent="0.35">
      <c r="A27" s="11">
        <v>26</v>
      </c>
      <c r="B27" s="11" t="s">
        <v>183</v>
      </c>
      <c r="C27" s="11">
        <v>-1</v>
      </c>
      <c r="D27" s="11">
        <v>0</v>
      </c>
      <c r="E27" s="11">
        <v>-1</v>
      </c>
      <c r="F27" s="11">
        <v>0</v>
      </c>
      <c r="G27" s="11">
        <v>0</v>
      </c>
      <c r="H27" s="11">
        <v>0</v>
      </c>
      <c r="I27" s="11">
        <v>1</v>
      </c>
      <c r="J27" s="11">
        <v>0</v>
      </c>
      <c r="K27" s="11">
        <v>0</v>
      </c>
      <c r="L27" s="11">
        <v>0</v>
      </c>
      <c r="M27" s="11">
        <v>-1</v>
      </c>
      <c r="N27" s="11">
        <v>0</v>
      </c>
      <c r="O27" s="11">
        <v>0</v>
      </c>
      <c r="P27" s="11">
        <v>0</v>
      </c>
      <c r="Q27" s="11">
        <v>0</v>
      </c>
      <c r="R27" s="11">
        <v>0</v>
      </c>
      <c r="S27" s="11">
        <v>0</v>
      </c>
      <c r="T27" s="11">
        <v>0</v>
      </c>
      <c r="U27" s="11">
        <v>0</v>
      </c>
      <c r="V27" s="11">
        <v>0</v>
      </c>
      <c r="W27" s="11">
        <v>0</v>
      </c>
      <c r="X27" s="11">
        <v>0</v>
      </c>
      <c r="AE27" s="11">
        <v>26</v>
      </c>
      <c r="AF27" s="11">
        <v>1</v>
      </c>
    </row>
    <row r="28" spans="1:32" ht="15.75" customHeight="1" x14ac:dyDescent="0.35">
      <c r="A28" s="11">
        <v>27</v>
      </c>
      <c r="B28" s="11" t="s">
        <v>183</v>
      </c>
      <c r="C28" s="11">
        <v>-1</v>
      </c>
      <c r="D28" s="11">
        <v>0</v>
      </c>
      <c r="E28" s="11">
        <v>-1</v>
      </c>
      <c r="F28" s="11">
        <v>0</v>
      </c>
      <c r="G28" s="11">
        <v>0</v>
      </c>
      <c r="H28" s="11">
        <v>0</v>
      </c>
      <c r="I28" s="11">
        <v>1</v>
      </c>
      <c r="J28" s="11">
        <v>0</v>
      </c>
      <c r="K28" s="11">
        <v>0</v>
      </c>
      <c r="L28" s="11">
        <v>0</v>
      </c>
      <c r="M28" s="11">
        <v>-1</v>
      </c>
      <c r="N28" s="11">
        <v>0</v>
      </c>
      <c r="O28" s="11">
        <v>0</v>
      </c>
      <c r="P28" s="11">
        <v>0</v>
      </c>
      <c r="Q28" s="11">
        <v>0</v>
      </c>
      <c r="R28" s="11">
        <v>0</v>
      </c>
      <c r="S28" s="11">
        <v>0</v>
      </c>
      <c r="T28" s="11">
        <v>0</v>
      </c>
      <c r="U28" s="11">
        <v>0</v>
      </c>
      <c r="V28" s="11">
        <v>0</v>
      </c>
      <c r="W28" s="11">
        <v>0</v>
      </c>
      <c r="X28" s="11">
        <v>0</v>
      </c>
      <c r="AE28" s="11">
        <v>27</v>
      </c>
      <c r="AF28" s="11">
        <v>1</v>
      </c>
    </row>
    <row r="29" spans="1:32" ht="15.75" customHeight="1" x14ac:dyDescent="0.35">
      <c r="A29" s="11">
        <v>28</v>
      </c>
      <c r="B29" s="11" t="s">
        <v>183</v>
      </c>
      <c r="C29" s="11">
        <v>-1</v>
      </c>
      <c r="D29" s="11">
        <v>0</v>
      </c>
      <c r="E29" s="11">
        <v>-1</v>
      </c>
      <c r="F29" s="11">
        <v>0</v>
      </c>
      <c r="G29" s="11">
        <v>0</v>
      </c>
      <c r="H29" s="11">
        <v>0</v>
      </c>
      <c r="I29" s="11">
        <v>1</v>
      </c>
      <c r="J29" s="11">
        <v>0</v>
      </c>
      <c r="K29" s="11">
        <v>0</v>
      </c>
      <c r="L29" s="11">
        <v>0</v>
      </c>
      <c r="M29" s="11">
        <v>-1</v>
      </c>
      <c r="N29" s="11">
        <v>0</v>
      </c>
      <c r="O29" s="11">
        <v>0</v>
      </c>
      <c r="P29" s="11">
        <v>0</v>
      </c>
      <c r="Q29" s="11">
        <v>0</v>
      </c>
      <c r="R29" s="11">
        <v>0</v>
      </c>
      <c r="S29" s="11">
        <v>0</v>
      </c>
      <c r="T29" s="11">
        <v>0</v>
      </c>
      <c r="U29" s="11">
        <v>0</v>
      </c>
      <c r="V29" s="11">
        <v>0</v>
      </c>
      <c r="W29" s="11">
        <v>0</v>
      </c>
      <c r="X29" s="11">
        <v>0</v>
      </c>
      <c r="AE29" s="11">
        <v>28</v>
      </c>
      <c r="AF29" s="11">
        <v>1</v>
      </c>
    </row>
    <row r="30" spans="1:32" ht="15.75" customHeight="1" x14ac:dyDescent="0.35">
      <c r="A30" s="11">
        <v>29</v>
      </c>
      <c r="B30" s="11" t="s">
        <v>183</v>
      </c>
      <c r="C30" s="11">
        <v>-1</v>
      </c>
      <c r="D30" s="11">
        <v>0</v>
      </c>
      <c r="E30" s="11">
        <v>-1</v>
      </c>
      <c r="F30" s="11">
        <v>0</v>
      </c>
      <c r="G30" s="11">
        <v>0</v>
      </c>
      <c r="H30" s="11">
        <v>0</v>
      </c>
      <c r="I30" s="11">
        <v>1</v>
      </c>
      <c r="J30" s="11">
        <v>0</v>
      </c>
      <c r="K30" s="11">
        <v>0</v>
      </c>
      <c r="L30" s="11">
        <v>0</v>
      </c>
      <c r="M30" s="11">
        <v>-1</v>
      </c>
      <c r="N30" s="11">
        <v>0</v>
      </c>
      <c r="O30" s="11">
        <v>0</v>
      </c>
      <c r="P30" s="11">
        <v>0</v>
      </c>
      <c r="Q30" s="11">
        <v>0</v>
      </c>
      <c r="R30" s="11">
        <v>0</v>
      </c>
      <c r="S30" s="11">
        <v>0</v>
      </c>
      <c r="T30" s="11">
        <v>0</v>
      </c>
      <c r="U30" s="11">
        <v>0</v>
      </c>
      <c r="V30" s="11">
        <v>0</v>
      </c>
      <c r="W30" s="11">
        <v>0</v>
      </c>
      <c r="X30" s="11">
        <v>0</v>
      </c>
      <c r="AE30" s="11">
        <v>29</v>
      </c>
      <c r="AF30" s="11">
        <v>1</v>
      </c>
    </row>
    <row r="31" spans="1:32" ht="15.75" customHeight="1" x14ac:dyDescent="0.35">
      <c r="A31" s="11">
        <v>30</v>
      </c>
      <c r="B31" s="11" t="s">
        <v>183</v>
      </c>
      <c r="C31" s="11">
        <v>-1</v>
      </c>
      <c r="D31" s="11">
        <v>0</v>
      </c>
      <c r="E31" s="11">
        <v>-1</v>
      </c>
      <c r="F31" s="11">
        <v>0</v>
      </c>
      <c r="G31" s="11">
        <v>0</v>
      </c>
      <c r="H31" s="11">
        <v>0</v>
      </c>
      <c r="I31" s="11">
        <v>1</v>
      </c>
      <c r="J31" s="11">
        <v>0</v>
      </c>
      <c r="K31" s="11">
        <v>0</v>
      </c>
      <c r="L31" s="11">
        <v>0</v>
      </c>
      <c r="M31" s="11">
        <v>-1</v>
      </c>
      <c r="N31" s="11">
        <v>0</v>
      </c>
      <c r="O31" s="11">
        <v>0</v>
      </c>
      <c r="P31" s="11">
        <v>0</v>
      </c>
      <c r="Q31" s="11">
        <v>0</v>
      </c>
      <c r="R31" s="11">
        <v>0</v>
      </c>
      <c r="S31" s="11">
        <v>0</v>
      </c>
      <c r="T31" s="11">
        <v>0</v>
      </c>
      <c r="U31" s="11">
        <v>0</v>
      </c>
      <c r="V31" s="11">
        <v>0</v>
      </c>
      <c r="W31" s="11">
        <v>0</v>
      </c>
      <c r="X31" s="11">
        <v>0</v>
      </c>
      <c r="AE31" s="11">
        <v>30</v>
      </c>
      <c r="AF31" s="11">
        <v>1</v>
      </c>
    </row>
    <row r="32" spans="1:32" ht="15.75" customHeight="1" x14ac:dyDescent="0.35">
      <c r="A32" s="11">
        <v>31</v>
      </c>
      <c r="B32" s="11" t="s">
        <v>183</v>
      </c>
      <c r="C32" s="11">
        <v>-1</v>
      </c>
      <c r="D32" s="11">
        <v>0</v>
      </c>
      <c r="E32" s="11">
        <v>-1</v>
      </c>
      <c r="F32" s="11">
        <v>0</v>
      </c>
      <c r="G32" s="11">
        <v>0</v>
      </c>
      <c r="H32" s="11">
        <v>0</v>
      </c>
      <c r="I32" s="11">
        <v>1</v>
      </c>
      <c r="J32" s="11">
        <v>0</v>
      </c>
      <c r="K32" s="11">
        <v>0</v>
      </c>
      <c r="L32" s="11">
        <v>0</v>
      </c>
      <c r="M32" s="11">
        <v>-1</v>
      </c>
      <c r="N32" s="11">
        <v>0</v>
      </c>
      <c r="O32" s="11">
        <v>0</v>
      </c>
      <c r="P32" s="11">
        <v>0</v>
      </c>
      <c r="Q32" s="11">
        <v>0</v>
      </c>
      <c r="R32" s="11">
        <v>0</v>
      </c>
      <c r="S32" s="11">
        <v>0</v>
      </c>
      <c r="T32" s="11">
        <v>0</v>
      </c>
      <c r="U32" s="11">
        <v>0</v>
      </c>
      <c r="V32" s="11">
        <v>0</v>
      </c>
      <c r="W32" s="11">
        <v>0</v>
      </c>
      <c r="X32" s="11">
        <v>0</v>
      </c>
      <c r="AE32" s="11">
        <v>31</v>
      </c>
      <c r="AF32" s="11">
        <v>1</v>
      </c>
    </row>
    <row r="33" spans="1:32" ht="15.75" customHeight="1" x14ac:dyDescent="0.35">
      <c r="A33" s="11">
        <v>32</v>
      </c>
      <c r="B33" s="11" t="s">
        <v>198</v>
      </c>
      <c r="C33" s="11">
        <v>-1</v>
      </c>
      <c r="D33" s="11">
        <v>1</v>
      </c>
      <c r="E33" s="11">
        <v>-1</v>
      </c>
      <c r="F33" s="11">
        <v>0</v>
      </c>
      <c r="G33" s="11">
        <v>0</v>
      </c>
      <c r="H33" s="11">
        <v>0</v>
      </c>
      <c r="I33" s="11">
        <v>1</v>
      </c>
      <c r="J33" s="11">
        <v>0</v>
      </c>
      <c r="K33" s="11">
        <v>0</v>
      </c>
      <c r="L33" s="11">
        <v>0</v>
      </c>
      <c r="M33" s="11">
        <v>-1</v>
      </c>
      <c r="N33" s="11">
        <v>0</v>
      </c>
      <c r="O33" s="11">
        <v>0</v>
      </c>
      <c r="P33" s="11">
        <v>0</v>
      </c>
      <c r="Q33" s="11">
        <v>0</v>
      </c>
      <c r="R33" s="11">
        <v>0</v>
      </c>
      <c r="S33" s="11">
        <v>0</v>
      </c>
      <c r="T33" s="11">
        <v>0</v>
      </c>
      <c r="U33" s="11">
        <v>0</v>
      </c>
      <c r="V33" s="11">
        <v>0</v>
      </c>
      <c r="W33" s="11">
        <v>0</v>
      </c>
      <c r="X33" s="11">
        <v>0</v>
      </c>
      <c r="AE33" s="11">
        <v>32</v>
      </c>
      <c r="AF33" s="11">
        <v>1</v>
      </c>
    </row>
    <row r="34" spans="1:32" ht="15.75" customHeight="1" x14ac:dyDescent="0.35">
      <c r="A34" s="11">
        <v>33</v>
      </c>
      <c r="B34" s="11" t="s">
        <v>203</v>
      </c>
      <c r="C34" s="11">
        <v>1</v>
      </c>
      <c r="D34" s="11">
        <v>1</v>
      </c>
      <c r="E34" s="11">
        <v>0</v>
      </c>
      <c r="F34" s="11">
        <v>-1</v>
      </c>
      <c r="G34" s="11">
        <v>-1</v>
      </c>
      <c r="H34" s="11">
        <v>0</v>
      </c>
      <c r="I34" s="11">
        <v>0</v>
      </c>
      <c r="J34" s="11">
        <v>1</v>
      </c>
      <c r="K34" s="11">
        <v>0</v>
      </c>
      <c r="L34" s="11">
        <v>0</v>
      </c>
      <c r="M34" s="11">
        <v>0</v>
      </c>
      <c r="N34" s="11">
        <v>0</v>
      </c>
      <c r="O34" s="11">
        <v>0</v>
      </c>
      <c r="P34" s="11">
        <v>0</v>
      </c>
      <c r="Q34" s="11">
        <v>0</v>
      </c>
      <c r="R34" s="11">
        <v>0</v>
      </c>
      <c r="S34" s="11">
        <v>0</v>
      </c>
      <c r="T34" s="11">
        <v>0</v>
      </c>
      <c r="U34" s="11">
        <v>0</v>
      </c>
      <c r="V34" s="11">
        <v>0</v>
      </c>
      <c r="W34" s="11">
        <v>0</v>
      </c>
      <c r="X34" s="11">
        <v>0</v>
      </c>
      <c r="AE34" s="11">
        <v>33</v>
      </c>
      <c r="AF34" s="11">
        <v>1</v>
      </c>
    </row>
    <row r="35" spans="1:32" ht="15.75" customHeight="1" x14ac:dyDescent="0.35">
      <c r="A35" s="11">
        <v>34</v>
      </c>
      <c r="B35" s="11" t="s">
        <v>206</v>
      </c>
      <c r="C35" s="11">
        <v>1</v>
      </c>
      <c r="D35" s="11">
        <v>1</v>
      </c>
      <c r="E35" s="11">
        <v>0</v>
      </c>
      <c r="F35" s="11">
        <v>-1</v>
      </c>
      <c r="G35" s="11">
        <v>0</v>
      </c>
      <c r="H35" s="11">
        <v>0</v>
      </c>
      <c r="I35" s="11">
        <v>0</v>
      </c>
      <c r="J35" s="11">
        <v>1</v>
      </c>
      <c r="K35" s="11">
        <v>0</v>
      </c>
      <c r="L35" s="11">
        <v>0</v>
      </c>
      <c r="M35" s="11">
        <v>0</v>
      </c>
      <c r="N35" s="11">
        <v>0</v>
      </c>
      <c r="O35" s="11">
        <v>0</v>
      </c>
      <c r="P35" s="11">
        <v>0</v>
      </c>
      <c r="Q35" s="11">
        <v>0</v>
      </c>
      <c r="R35" s="11">
        <v>0</v>
      </c>
      <c r="S35" s="11">
        <v>0</v>
      </c>
      <c r="T35" s="11">
        <v>0</v>
      </c>
      <c r="U35" s="11">
        <v>0</v>
      </c>
      <c r="V35" s="11">
        <v>0</v>
      </c>
      <c r="W35" s="11">
        <v>0</v>
      </c>
      <c r="X35" s="11">
        <v>0</v>
      </c>
      <c r="AE35" s="11">
        <v>34</v>
      </c>
      <c r="AF35" s="11">
        <v>1</v>
      </c>
    </row>
    <row r="36" spans="1:32" ht="15.75" customHeight="1" x14ac:dyDescent="0.35">
      <c r="A36" s="11">
        <v>35</v>
      </c>
      <c r="B36" s="11" t="s">
        <v>203</v>
      </c>
      <c r="C36" s="11">
        <v>1</v>
      </c>
      <c r="D36" s="11">
        <v>1</v>
      </c>
      <c r="E36" s="11">
        <v>0</v>
      </c>
      <c r="F36" s="11">
        <v>-1</v>
      </c>
      <c r="G36" s="11">
        <v>-1</v>
      </c>
      <c r="H36" s="11">
        <v>0</v>
      </c>
      <c r="I36" s="11">
        <v>0</v>
      </c>
      <c r="J36" s="11">
        <v>1</v>
      </c>
      <c r="K36" s="11">
        <v>0</v>
      </c>
      <c r="L36" s="11">
        <v>0</v>
      </c>
      <c r="M36" s="11">
        <v>0</v>
      </c>
      <c r="N36" s="11">
        <v>0</v>
      </c>
      <c r="O36" s="11">
        <v>0</v>
      </c>
      <c r="P36" s="11">
        <v>0</v>
      </c>
      <c r="Q36" s="11">
        <v>0</v>
      </c>
      <c r="R36" s="11">
        <v>0</v>
      </c>
      <c r="S36" s="11">
        <v>0</v>
      </c>
      <c r="T36" s="11">
        <v>0</v>
      </c>
      <c r="U36" s="11">
        <v>0</v>
      </c>
      <c r="V36" s="11">
        <v>0</v>
      </c>
      <c r="W36" s="11">
        <v>0</v>
      </c>
      <c r="X36" s="11">
        <v>0</v>
      </c>
      <c r="AE36" s="11">
        <v>35</v>
      </c>
      <c r="AF36" s="11">
        <v>1</v>
      </c>
    </row>
    <row r="37" spans="1:32" ht="15.75" customHeight="1" x14ac:dyDescent="0.35">
      <c r="A37" s="11">
        <v>36</v>
      </c>
      <c r="B37" s="11" t="s">
        <v>203</v>
      </c>
      <c r="C37" s="11">
        <v>1</v>
      </c>
      <c r="D37" s="11">
        <v>1</v>
      </c>
      <c r="E37" s="11">
        <v>0</v>
      </c>
      <c r="F37" s="11">
        <v>-1</v>
      </c>
      <c r="G37" s="11">
        <v>-1</v>
      </c>
      <c r="H37" s="11">
        <v>0</v>
      </c>
      <c r="I37" s="11">
        <v>0</v>
      </c>
      <c r="J37" s="11">
        <v>1</v>
      </c>
      <c r="K37" s="11">
        <v>0</v>
      </c>
      <c r="L37" s="11">
        <v>0</v>
      </c>
      <c r="M37" s="11">
        <v>0</v>
      </c>
      <c r="N37" s="11">
        <v>0</v>
      </c>
      <c r="O37" s="11">
        <v>0</v>
      </c>
      <c r="P37" s="11">
        <v>0</v>
      </c>
      <c r="Q37" s="11">
        <v>0</v>
      </c>
      <c r="R37" s="11">
        <v>0</v>
      </c>
      <c r="S37" s="11">
        <v>0</v>
      </c>
      <c r="T37" s="11">
        <v>0</v>
      </c>
      <c r="U37" s="11">
        <v>0</v>
      </c>
      <c r="V37" s="11">
        <v>0</v>
      </c>
      <c r="W37" s="11">
        <v>0</v>
      </c>
      <c r="X37" s="11">
        <v>0</v>
      </c>
      <c r="AE37" s="11">
        <v>36</v>
      </c>
      <c r="AF37" s="11">
        <v>1</v>
      </c>
    </row>
    <row r="38" spans="1:32" ht="15.75" customHeight="1" x14ac:dyDescent="0.35">
      <c r="A38" s="11">
        <v>37</v>
      </c>
      <c r="B38" s="11" t="s">
        <v>203</v>
      </c>
      <c r="C38" s="11">
        <v>1</v>
      </c>
      <c r="D38" s="11">
        <v>1</v>
      </c>
      <c r="E38" s="11">
        <v>0</v>
      </c>
      <c r="F38" s="11">
        <v>-1</v>
      </c>
      <c r="G38" s="11">
        <v>-1</v>
      </c>
      <c r="H38" s="11">
        <v>0</v>
      </c>
      <c r="I38" s="11">
        <v>0</v>
      </c>
      <c r="J38" s="11">
        <v>1</v>
      </c>
      <c r="K38" s="11">
        <v>0</v>
      </c>
      <c r="L38" s="11">
        <v>0</v>
      </c>
      <c r="M38" s="11">
        <v>0</v>
      </c>
      <c r="N38" s="11">
        <v>0</v>
      </c>
      <c r="O38" s="11">
        <v>0</v>
      </c>
      <c r="P38" s="11">
        <v>0</v>
      </c>
      <c r="Q38" s="11">
        <v>0</v>
      </c>
      <c r="R38" s="11">
        <v>0</v>
      </c>
      <c r="S38" s="11">
        <v>0</v>
      </c>
      <c r="T38" s="11">
        <v>0</v>
      </c>
      <c r="U38" s="11">
        <v>0</v>
      </c>
      <c r="V38" s="11">
        <v>0</v>
      </c>
      <c r="W38" s="11">
        <v>0</v>
      </c>
      <c r="X38" s="11">
        <v>0</v>
      </c>
      <c r="AE38" s="11">
        <v>37</v>
      </c>
      <c r="AF38" s="11">
        <v>1</v>
      </c>
    </row>
    <row r="39" spans="1:32" ht="15.75" customHeight="1" x14ac:dyDescent="0.35">
      <c r="A39" s="11">
        <v>38</v>
      </c>
      <c r="B39" s="11" t="s">
        <v>203</v>
      </c>
      <c r="C39" s="11">
        <v>1</v>
      </c>
      <c r="D39" s="11">
        <v>1</v>
      </c>
      <c r="E39" s="11">
        <v>0</v>
      </c>
      <c r="F39" s="11">
        <v>-1</v>
      </c>
      <c r="G39" s="11">
        <v>-1</v>
      </c>
      <c r="H39" s="11">
        <v>0</v>
      </c>
      <c r="I39" s="11">
        <v>0</v>
      </c>
      <c r="J39" s="11">
        <v>1</v>
      </c>
      <c r="K39" s="11">
        <v>0</v>
      </c>
      <c r="L39" s="11">
        <v>0</v>
      </c>
      <c r="M39" s="11">
        <v>0</v>
      </c>
      <c r="N39" s="11">
        <v>0</v>
      </c>
      <c r="O39" s="11">
        <v>0</v>
      </c>
      <c r="P39" s="11">
        <v>0</v>
      </c>
      <c r="Q39" s="11">
        <v>0</v>
      </c>
      <c r="R39" s="11">
        <v>0</v>
      </c>
      <c r="S39" s="11">
        <v>0</v>
      </c>
      <c r="T39" s="11">
        <v>0</v>
      </c>
      <c r="U39" s="11">
        <v>0</v>
      </c>
      <c r="V39" s="11">
        <v>0</v>
      </c>
      <c r="W39" s="11">
        <v>0</v>
      </c>
      <c r="X39" s="11">
        <v>0</v>
      </c>
      <c r="AE39" s="11">
        <v>38</v>
      </c>
      <c r="AF39" s="11">
        <v>1</v>
      </c>
    </row>
    <row r="40" spans="1:32" ht="15.75" customHeight="1" x14ac:dyDescent="0.35">
      <c r="A40" s="11">
        <v>39</v>
      </c>
      <c r="B40" s="11" t="s">
        <v>206</v>
      </c>
      <c r="C40" s="11">
        <v>1</v>
      </c>
      <c r="D40" s="11">
        <v>1</v>
      </c>
      <c r="E40" s="11">
        <v>0</v>
      </c>
      <c r="F40" s="11">
        <v>-1</v>
      </c>
      <c r="G40" s="11">
        <v>0</v>
      </c>
      <c r="H40" s="11">
        <v>0</v>
      </c>
      <c r="I40" s="11">
        <v>0</v>
      </c>
      <c r="J40" s="11">
        <v>1</v>
      </c>
      <c r="K40" s="11">
        <v>0</v>
      </c>
      <c r="L40" s="11">
        <v>0</v>
      </c>
      <c r="M40" s="11">
        <v>0</v>
      </c>
      <c r="N40" s="11">
        <v>0</v>
      </c>
      <c r="O40" s="11">
        <v>0</v>
      </c>
      <c r="P40" s="11">
        <v>0</v>
      </c>
      <c r="Q40" s="11">
        <v>0</v>
      </c>
      <c r="R40" s="11">
        <v>0</v>
      </c>
      <c r="S40" s="11">
        <v>0</v>
      </c>
      <c r="T40" s="11">
        <v>0</v>
      </c>
      <c r="U40" s="11">
        <v>0</v>
      </c>
      <c r="V40" s="11">
        <v>0</v>
      </c>
      <c r="W40" s="11">
        <v>0</v>
      </c>
      <c r="X40" s="11">
        <v>0</v>
      </c>
      <c r="AE40" s="11">
        <v>39</v>
      </c>
      <c r="AF40" s="11">
        <v>1</v>
      </c>
    </row>
    <row r="41" spans="1:32" ht="15.75" customHeight="1" x14ac:dyDescent="0.35">
      <c r="A41" s="11">
        <v>40</v>
      </c>
      <c r="B41" s="11" t="s">
        <v>203</v>
      </c>
      <c r="C41" s="11">
        <v>1</v>
      </c>
      <c r="D41" s="11">
        <v>1</v>
      </c>
      <c r="E41" s="11">
        <v>0</v>
      </c>
      <c r="F41" s="11">
        <v>-1</v>
      </c>
      <c r="G41" s="11">
        <v>-1</v>
      </c>
      <c r="H41" s="11">
        <v>0</v>
      </c>
      <c r="I41" s="11">
        <v>0</v>
      </c>
      <c r="J41" s="11">
        <v>1</v>
      </c>
      <c r="K41" s="11">
        <v>0</v>
      </c>
      <c r="L41" s="11">
        <v>0</v>
      </c>
      <c r="M41" s="11">
        <v>0</v>
      </c>
      <c r="N41" s="11">
        <v>0</v>
      </c>
      <c r="O41" s="11">
        <v>0</v>
      </c>
      <c r="P41" s="11">
        <v>0</v>
      </c>
      <c r="Q41" s="11">
        <v>0</v>
      </c>
      <c r="R41" s="11">
        <v>0</v>
      </c>
      <c r="S41" s="11">
        <v>0</v>
      </c>
      <c r="T41" s="11">
        <v>0</v>
      </c>
      <c r="U41" s="11">
        <v>0</v>
      </c>
      <c r="V41" s="11">
        <v>0</v>
      </c>
      <c r="W41" s="11">
        <v>0</v>
      </c>
      <c r="X41" s="11">
        <v>0</v>
      </c>
      <c r="AE41" s="11">
        <v>40</v>
      </c>
      <c r="AF41" s="11">
        <v>1</v>
      </c>
    </row>
    <row r="42" spans="1:32" ht="15.75" customHeight="1" x14ac:dyDescent="0.35">
      <c r="A42" s="11">
        <v>41</v>
      </c>
      <c r="B42" s="11" t="s">
        <v>223</v>
      </c>
      <c r="C42" s="11">
        <v>1</v>
      </c>
      <c r="D42" s="11">
        <v>0</v>
      </c>
      <c r="E42" s="11">
        <v>0</v>
      </c>
      <c r="F42" s="11">
        <v>0</v>
      </c>
      <c r="G42" s="11">
        <v>0</v>
      </c>
      <c r="H42" s="11">
        <v>1</v>
      </c>
      <c r="I42" s="11">
        <v>-1</v>
      </c>
      <c r="J42" s="11">
        <v>0</v>
      </c>
      <c r="K42" s="11">
        <v>0</v>
      </c>
      <c r="L42" s="11">
        <v>0</v>
      </c>
      <c r="M42" s="11">
        <v>0</v>
      </c>
      <c r="N42" s="11">
        <v>0</v>
      </c>
      <c r="O42" s="11">
        <v>-1</v>
      </c>
      <c r="P42" s="11">
        <v>0</v>
      </c>
      <c r="Q42" s="11">
        <v>0</v>
      </c>
      <c r="R42" s="11">
        <v>0</v>
      </c>
      <c r="S42" s="11">
        <v>0</v>
      </c>
      <c r="T42" s="11">
        <v>0</v>
      </c>
      <c r="U42" s="11">
        <v>0</v>
      </c>
      <c r="V42" s="11">
        <v>0</v>
      </c>
      <c r="W42" s="11">
        <v>0</v>
      </c>
      <c r="X42" s="11">
        <v>0</v>
      </c>
      <c r="AE42" s="11">
        <v>41</v>
      </c>
      <c r="AF42" s="11">
        <v>1</v>
      </c>
    </row>
    <row r="43" spans="1:32" ht="15.75" customHeight="1" x14ac:dyDescent="0.35">
      <c r="A43" s="11">
        <v>42</v>
      </c>
      <c r="B43" s="11" t="s">
        <v>226</v>
      </c>
      <c r="C43" s="11">
        <v>1</v>
      </c>
      <c r="D43" s="11">
        <v>0</v>
      </c>
      <c r="E43" s="11">
        <v>0</v>
      </c>
      <c r="F43" s="11">
        <v>0</v>
      </c>
      <c r="G43" s="11">
        <v>0</v>
      </c>
      <c r="H43" s="11">
        <v>1</v>
      </c>
      <c r="I43" s="11">
        <v>0</v>
      </c>
      <c r="J43" s="11">
        <v>0</v>
      </c>
      <c r="K43" s="11">
        <v>0</v>
      </c>
      <c r="L43" s="11">
        <v>0</v>
      </c>
      <c r="M43" s="11">
        <v>0</v>
      </c>
      <c r="N43" s="11">
        <v>0</v>
      </c>
      <c r="O43" s="11">
        <v>-1</v>
      </c>
      <c r="P43" s="11">
        <v>0</v>
      </c>
      <c r="Q43" s="11">
        <v>0</v>
      </c>
      <c r="R43" s="11">
        <v>0</v>
      </c>
      <c r="S43" s="11">
        <v>0</v>
      </c>
      <c r="T43" s="11">
        <v>0</v>
      </c>
      <c r="U43" s="11">
        <v>0</v>
      </c>
      <c r="V43" s="11">
        <v>0</v>
      </c>
      <c r="W43" s="11">
        <v>0</v>
      </c>
      <c r="X43" s="11">
        <v>0</v>
      </c>
      <c r="AE43" s="11">
        <v>42</v>
      </c>
      <c r="AF43" s="11">
        <v>1</v>
      </c>
    </row>
    <row r="44" spans="1:32" ht="15.75" customHeight="1" x14ac:dyDescent="0.35">
      <c r="A44" s="11">
        <v>43</v>
      </c>
      <c r="B44" s="11" t="s">
        <v>229</v>
      </c>
      <c r="C44" s="11">
        <v>1</v>
      </c>
      <c r="D44" s="11">
        <v>0</v>
      </c>
      <c r="E44" s="11">
        <v>0</v>
      </c>
      <c r="F44" s="11">
        <v>0</v>
      </c>
      <c r="G44" s="11">
        <v>0</v>
      </c>
      <c r="H44" s="11">
        <v>1</v>
      </c>
      <c r="I44" s="11">
        <v>0</v>
      </c>
      <c r="J44" s="11">
        <v>0</v>
      </c>
      <c r="K44" s="11">
        <v>0</v>
      </c>
      <c r="L44" s="11">
        <v>0</v>
      </c>
      <c r="M44" s="11">
        <v>0</v>
      </c>
      <c r="N44" s="11">
        <v>0</v>
      </c>
      <c r="O44" s="11">
        <v>0</v>
      </c>
      <c r="P44" s="11">
        <v>0</v>
      </c>
      <c r="Q44" s="11">
        <v>0</v>
      </c>
      <c r="R44" s="11">
        <v>0</v>
      </c>
      <c r="S44" s="11">
        <v>0</v>
      </c>
      <c r="T44" s="11">
        <v>0</v>
      </c>
      <c r="U44" s="11">
        <v>0</v>
      </c>
      <c r="V44" s="11">
        <v>0</v>
      </c>
      <c r="W44" s="11">
        <v>0</v>
      </c>
      <c r="X44" s="11">
        <v>0</v>
      </c>
      <c r="AE44" s="11">
        <v>43</v>
      </c>
      <c r="AF44" s="11">
        <v>1</v>
      </c>
    </row>
    <row r="45" spans="1:32" ht="15.75" customHeight="1" x14ac:dyDescent="0.35">
      <c r="A45" s="11">
        <v>44</v>
      </c>
      <c r="B45" s="11" t="s">
        <v>226</v>
      </c>
      <c r="C45" s="11">
        <v>1</v>
      </c>
      <c r="D45" s="11">
        <v>0</v>
      </c>
      <c r="E45" s="11">
        <v>0</v>
      </c>
      <c r="F45" s="11">
        <v>0</v>
      </c>
      <c r="G45" s="11">
        <v>0</v>
      </c>
      <c r="H45" s="11">
        <v>1</v>
      </c>
      <c r="I45" s="11">
        <v>0</v>
      </c>
      <c r="J45" s="11">
        <v>0</v>
      </c>
      <c r="K45" s="11">
        <v>0</v>
      </c>
      <c r="L45" s="11">
        <v>0</v>
      </c>
      <c r="M45" s="11">
        <v>0</v>
      </c>
      <c r="N45" s="11">
        <v>0</v>
      </c>
      <c r="O45" s="11">
        <v>-1</v>
      </c>
      <c r="P45" s="11">
        <v>0</v>
      </c>
      <c r="Q45" s="11">
        <v>0</v>
      </c>
      <c r="R45" s="11">
        <v>0</v>
      </c>
      <c r="S45" s="11">
        <v>0</v>
      </c>
      <c r="T45" s="11">
        <v>0</v>
      </c>
      <c r="U45" s="11">
        <v>0</v>
      </c>
      <c r="V45" s="11">
        <v>0</v>
      </c>
      <c r="W45" s="11">
        <v>0</v>
      </c>
      <c r="X45" s="11">
        <v>0</v>
      </c>
      <c r="AE45" s="11">
        <v>44</v>
      </c>
      <c r="AF45" s="11">
        <v>1</v>
      </c>
    </row>
    <row r="46" spans="1:32" ht="15.75" customHeight="1" x14ac:dyDescent="0.35">
      <c r="A46" s="11">
        <v>45</v>
      </c>
      <c r="B46" s="11" t="s">
        <v>226</v>
      </c>
      <c r="C46" s="11">
        <v>1</v>
      </c>
      <c r="D46" s="11">
        <v>0</v>
      </c>
      <c r="E46" s="11">
        <v>0</v>
      </c>
      <c r="F46" s="11">
        <v>0</v>
      </c>
      <c r="G46" s="11">
        <v>0</v>
      </c>
      <c r="H46" s="11">
        <v>1</v>
      </c>
      <c r="I46" s="11">
        <v>0</v>
      </c>
      <c r="J46" s="11">
        <v>0</v>
      </c>
      <c r="K46" s="11">
        <v>0</v>
      </c>
      <c r="L46" s="11">
        <v>0</v>
      </c>
      <c r="M46" s="11">
        <v>0</v>
      </c>
      <c r="N46" s="11">
        <v>0</v>
      </c>
      <c r="O46" s="11">
        <v>-1</v>
      </c>
      <c r="P46" s="11">
        <v>0</v>
      </c>
      <c r="Q46" s="11">
        <v>0</v>
      </c>
      <c r="R46" s="11">
        <v>0</v>
      </c>
      <c r="S46" s="11">
        <v>0</v>
      </c>
      <c r="T46" s="11">
        <v>0</v>
      </c>
      <c r="U46" s="11">
        <v>0</v>
      </c>
      <c r="V46" s="11">
        <v>0</v>
      </c>
      <c r="W46" s="11">
        <v>0</v>
      </c>
      <c r="X46" s="11">
        <v>0</v>
      </c>
      <c r="AE46" s="11">
        <v>45</v>
      </c>
      <c r="AF46" s="11">
        <v>1</v>
      </c>
    </row>
    <row r="47" spans="1:32" ht="15.75" customHeight="1" x14ac:dyDescent="0.35">
      <c r="A47" s="11">
        <v>46</v>
      </c>
      <c r="B47" s="11" t="s">
        <v>223</v>
      </c>
      <c r="C47" s="11">
        <v>1</v>
      </c>
      <c r="D47" s="11">
        <v>0</v>
      </c>
      <c r="E47" s="11">
        <v>0</v>
      </c>
      <c r="F47" s="11">
        <v>0</v>
      </c>
      <c r="G47" s="11">
        <v>0</v>
      </c>
      <c r="H47" s="11">
        <v>1</v>
      </c>
      <c r="I47" s="11">
        <v>-1</v>
      </c>
      <c r="J47" s="11">
        <v>0</v>
      </c>
      <c r="K47" s="11">
        <v>0</v>
      </c>
      <c r="L47" s="11">
        <v>0</v>
      </c>
      <c r="M47" s="11">
        <v>0</v>
      </c>
      <c r="N47" s="11">
        <v>0</v>
      </c>
      <c r="O47" s="11">
        <v>-1</v>
      </c>
      <c r="P47" s="11">
        <v>0</v>
      </c>
      <c r="Q47" s="11">
        <v>0</v>
      </c>
      <c r="R47" s="11">
        <v>0</v>
      </c>
      <c r="S47" s="11">
        <v>0</v>
      </c>
      <c r="T47" s="11">
        <v>0</v>
      </c>
      <c r="U47" s="11">
        <v>0</v>
      </c>
      <c r="V47" s="11">
        <v>0</v>
      </c>
      <c r="W47" s="11">
        <v>0</v>
      </c>
      <c r="X47" s="11">
        <v>0</v>
      </c>
      <c r="AE47" s="11">
        <v>46</v>
      </c>
      <c r="AF47" s="11">
        <v>1</v>
      </c>
    </row>
    <row r="48" spans="1:32" ht="15.75" customHeight="1" x14ac:dyDescent="0.35">
      <c r="A48" s="11">
        <v>47</v>
      </c>
      <c r="B48" s="11" t="s">
        <v>226</v>
      </c>
      <c r="C48" s="11">
        <v>1</v>
      </c>
      <c r="D48" s="11">
        <v>0</v>
      </c>
      <c r="E48" s="11">
        <v>0</v>
      </c>
      <c r="F48" s="11">
        <v>0</v>
      </c>
      <c r="G48" s="11">
        <v>0</v>
      </c>
      <c r="H48" s="11">
        <v>1</v>
      </c>
      <c r="I48" s="11">
        <v>0</v>
      </c>
      <c r="J48" s="11">
        <v>0</v>
      </c>
      <c r="K48" s="11">
        <v>0</v>
      </c>
      <c r="L48" s="11">
        <v>0</v>
      </c>
      <c r="M48" s="11">
        <v>0</v>
      </c>
      <c r="N48" s="11">
        <v>0</v>
      </c>
      <c r="O48" s="11">
        <v>-1</v>
      </c>
      <c r="P48" s="11">
        <v>0</v>
      </c>
      <c r="Q48" s="11">
        <v>0</v>
      </c>
      <c r="R48" s="11">
        <v>0</v>
      </c>
      <c r="S48" s="11">
        <v>0</v>
      </c>
      <c r="T48" s="11">
        <v>0</v>
      </c>
      <c r="U48" s="11">
        <v>0</v>
      </c>
      <c r="V48" s="11">
        <v>0</v>
      </c>
      <c r="W48" s="11">
        <v>0</v>
      </c>
      <c r="X48" s="11">
        <v>0</v>
      </c>
      <c r="AE48" s="11">
        <v>47</v>
      </c>
      <c r="AF48" s="11">
        <v>1</v>
      </c>
    </row>
    <row r="49" spans="1:32" ht="15.75" customHeight="1" x14ac:dyDescent="0.35">
      <c r="A49" s="11">
        <v>48</v>
      </c>
      <c r="B49" s="11" t="s">
        <v>223</v>
      </c>
      <c r="C49" s="11">
        <v>1</v>
      </c>
      <c r="D49" s="11">
        <v>0</v>
      </c>
      <c r="E49" s="11">
        <v>0</v>
      </c>
      <c r="F49" s="11">
        <v>0</v>
      </c>
      <c r="G49" s="11">
        <v>0</v>
      </c>
      <c r="H49" s="11">
        <v>1</v>
      </c>
      <c r="I49" s="11">
        <v>-1</v>
      </c>
      <c r="J49" s="11">
        <v>0</v>
      </c>
      <c r="K49" s="11">
        <v>0</v>
      </c>
      <c r="L49" s="11">
        <v>0</v>
      </c>
      <c r="M49" s="11">
        <v>0</v>
      </c>
      <c r="N49" s="11">
        <v>0</v>
      </c>
      <c r="O49" s="11">
        <v>-1</v>
      </c>
      <c r="P49" s="11">
        <v>0</v>
      </c>
      <c r="Q49" s="11">
        <v>0</v>
      </c>
      <c r="R49" s="11">
        <v>0</v>
      </c>
      <c r="S49" s="11">
        <v>0</v>
      </c>
      <c r="T49" s="11">
        <v>0</v>
      </c>
      <c r="U49" s="11">
        <v>0</v>
      </c>
      <c r="V49" s="11">
        <v>0</v>
      </c>
      <c r="W49" s="11">
        <v>0</v>
      </c>
      <c r="X49" s="11">
        <v>0</v>
      </c>
      <c r="AE49" s="11">
        <v>48</v>
      </c>
      <c r="AF49" s="11">
        <v>1</v>
      </c>
    </row>
    <row r="50" spans="1:32" ht="15.75" customHeight="1" x14ac:dyDescent="0.35">
      <c r="A50" s="11">
        <v>49</v>
      </c>
      <c r="B50" s="11" t="s">
        <v>244</v>
      </c>
      <c r="C50" s="11">
        <v>1</v>
      </c>
      <c r="D50" s="11">
        <v>0</v>
      </c>
      <c r="E50" s="11">
        <v>0</v>
      </c>
      <c r="F50" s="11">
        <v>0</v>
      </c>
      <c r="G50" s="11">
        <v>0</v>
      </c>
      <c r="H50" s="11">
        <v>0</v>
      </c>
      <c r="I50" s="11">
        <v>0</v>
      </c>
      <c r="J50" s="11">
        <v>0</v>
      </c>
      <c r="K50" s="11">
        <v>0</v>
      </c>
      <c r="L50" s="11">
        <v>0</v>
      </c>
      <c r="M50" s="11">
        <v>0</v>
      </c>
      <c r="N50" s="11">
        <v>0</v>
      </c>
      <c r="O50" s="11">
        <v>0</v>
      </c>
      <c r="P50" s="11">
        <v>0</v>
      </c>
      <c r="Q50" s="11">
        <v>0</v>
      </c>
      <c r="R50" s="11">
        <v>0</v>
      </c>
      <c r="S50" s="11">
        <v>0</v>
      </c>
      <c r="T50" s="11">
        <v>0</v>
      </c>
      <c r="U50" s="11">
        <v>0</v>
      </c>
      <c r="V50" s="11">
        <v>0</v>
      </c>
      <c r="W50" s="11">
        <v>0</v>
      </c>
      <c r="X50" s="11">
        <v>0</v>
      </c>
      <c r="AE50" s="11">
        <v>49</v>
      </c>
      <c r="AF50" s="11">
        <v>1</v>
      </c>
    </row>
    <row r="51" spans="1:32" ht="15.75" customHeight="1" x14ac:dyDescent="0.35">
      <c r="A51" s="11">
        <v>50</v>
      </c>
      <c r="B51" s="11" t="s">
        <v>244</v>
      </c>
      <c r="C51" s="11">
        <v>1</v>
      </c>
      <c r="D51" s="11">
        <v>0</v>
      </c>
      <c r="E51" s="11">
        <v>0</v>
      </c>
      <c r="F51" s="11">
        <v>0</v>
      </c>
      <c r="G51" s="11">
        <v>0</v>
      </c>
      <c r="H51" s="11">
        <v>0</v>
      </c>
      <c r="I51" s="11">
        <v>0</v>
      </c>
      <c r="J51" s="11">
        <v>0</v>
      </c>
      <c r="K51" s="11">
        <v>0</v>
      </c>
      <c r="L51" s="11">
        <v>0</v>
      </c>
      <c r="M51" s="11">
        <v>0</v>
      </c>
      <c r="N51" s="11">
        <v>0</v>
      </c>
      <c r="O51" s="11">
        <v>0</v>
      </c>
      <c r="P51" s="11">
        <v>0</v>
      </c>
      <c r="Q51" s="11">
        <v>0</v>
      </c>
      <c r="R51" s="11">
        <v>0</v>
      </c>
      <c r="S51" s="11">
        <v>0</v>
      </c>
      <c r="T51" s="11">
        <v>0</v>
      </c>
      <c r="U51" s="11">
        <v>0</v>
      </c>
      <c r="V51" s="11">
        <v>0</v>
      </c>
      <c r="W51" s="11">
        <v>0</v>
      </c>
      <c r="X51" s="11">
        <v>0</v>
      </c>
      <c r="AE51" s="11">
        <v>50</v>
      </c>
      <c r="AF51" s="11">
        <v>1</v>
      </c>
    </row>
    <row r="52" spans="1:32" ht="15.75" customHeight="1" x14ac:dyDescent="0.35">
      <c r="A52" s="11">
        <v>51</v>
      </c>
      <c r="B52" s="11" t="s">
        <v>249</v>
      </c>
      <c r="C52" s="11">
        <v>1</v>
      </c>
      <c r="D52" s="11">
        <v>0</v>
      </c>
      <c r="E52" s="11">
        <v>0</v>
      </c>
      <c r="F52" s="11">
        <v>0</v>
      </c>
      <c r="G52" s="11">
        <v>0</v>
      </c>
      <c r="H52" s="11">
        <v>0</v>
      </c>
      <c r="I52" s="11">
        <v>0</v>
      </c>
      <c r="J52" s="11">
        <v>0</v>
      </c>
      <c r="K52" s="11">
        <v>0</v>
      </c>
      <c r="L52" s="11">
        <v>0</v>
      </c>
      <c r="M52" s="11">
        <v>0</v>
      </c>
      <c r="N52" s="11">
        <v>0</v>
      </c>
      <c r="O52" s="11">
        <v>1</v>
      </c>
      <c r="P52" s="11">
        <v>0</v>
      </c>
      <c r="Q52" s="11">
        <v>0</v>
      </c>
      <c r="R52" s="11">
        <v>0</v>
      </c>
      <c r="S52" s="11">
        <v>0</v>
      </c>
      <c r="T52" s="11">
        <v>0</v>
      </c>
      <c r="U52" s="11">
        <v>0</v>
      </c>
      <c r="V52" s="11">
        <v>0</v>
      </c>
      <c r="W52" s="11">
        <v>0</v>
      </c>
      <c r="X52" s="11">
        <v>0</v>
      </c>
      <c r="AE52" s="11">
        <v>51</v>
      </c>
      <c r="AF52" s="11">
        <v>1</v>
      </c>
    </row>
    <row r="53" spans="1:32" ht="15.75" customHeight="1" x14ac:dyDescent="0.35">
      <c r="A53" s="11">
        <v>52</v>
      </c>
      <c r="B53" s="11" t="s">
        <v>244</v>
      </c>
      <c r="C53" s="11">
        <v>1</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AE53" s="11">
        <v>52</v>
      </c>
      <c r="AF53" s="11">
        <v>0</v>
      </c>
    </row>
    <row r="54" spans="1:32" ht="15.75" customHeight="1" x14ac:dyDescent="0.35">
      <c r="A54" s="11">
        <v>53</v>
      </c>
      <c r="B54" s="11" t="s">
        <v>244</v>
      </c>
      <c r="C54" s="11">
        <v>1</v>
      </c>
      <c r="D54" s="11">
        <v>0</v>
      </c>
      <c r="E54" s="11">
        <v>0</v>
      </c>
      <c r="F54" s="11">
        <v>0</v>
      </c>
      <c r="G54" s="11">
        <v>0</v>
      </c>
      <c r="H54" s="11">
        <v>0</v>
      </c>
      <c r="I54" s="11">
        <v>0</v>
      </c>
      <c r="J54" s="11">
        <v>0</v>
      </c>
      <c r="K54" s="11">
        <v>0</v>
      </c>
      <c r="L54" s="11">
        <v>0</v>
      </c>
      <c r="M54" s="11">
        <v>0</v>
      </c>
      <c r="N54" s="11">
        <v>0</v>
      </c>
      <c r="O54" s="11">
        <v>0</v>
      </c>
      <c r="P54" s="11">
        <v>0</v>
      </c>
      <c r="Q54" s="11">
        <v>0</v>
      </c>
      <c r="R54" s="11">
        <v>0</v>
      </c>
      <c r="S54" s="11">
        <v>0</v>
      </c>
      <c r="T54" s="11">
        <v>0</v>
      </c>
      <c r="U54" s="11">
        <v>0</v>
      </c>
      <c r="V54" s="11">
        <v>0</v>
      </c>
      <c r="W54" s="11">
        <v>0</v>
      </c>
      <c r="X54" s="11">
        <v>0</v>
      </c>
      <c r="AE54" s="11">
        <v>53</v>
      </c>
      <c r="AF54" s="11">
        <v>0</v>
      </c>
    </row>
    <row r="55" spans="1:32" ht="15.75" customHeight="1" x14ac:dyDescent="0.35">
      <c r="A55" s="11">
        <v>54</v>
      </c>
      <c r="B55" s="11" t="s">
        <v>256</v>
      </c>
      <c r="C55" s="11">
        <v>1</v>
      </c>
      <c r="D55" s="11">
        <v>1</v>
      </c>
      <c r="E55" s="11">
        <v>0</v>
      </c>
      <c r="F55" s="11">
        <v>0</v>
      </c>
      <c r="G55" s="11">
        <v>0</v>
      </c>
      <c r="H55" s="11">
        <v>0</v>
      </c>
      <c r="I55" s="11">
        <v>0</v>
      </c>
      <c r="J55" s="11">
        <v>0</v>
      </c>
      <c r="K55" s="11">
        <v>0</v>
      </c>
      <c r="L55" s="11">
        <v>0</v>
      </c>
      <c r="M55" s="11">
        <v>0</v>
      </c>
      <c r="N55" s="11">
        <v>0</v>
      </c>
      <c r="O55" s="11">
        <v>0</v>
      </c>
      <c r="P55" s="11">
        <v>0</v>
      </c>
      <c r="Q55" s="11">
        <v>0</v>
      </c>
      <c r="R55" s="11">
        <v>0</v>
      </c>
      <c r="S55" s="11">
        <v>0</v>
      </c>
      <c r="T55" s="11">
        <v>0</v>
      </c>
      <c r="U55" s="11">
        <v>0</v>
      </c>
      <c r="V55" s="11">
        <v>0</v>
      </c>
      <c r="W55" s="11">
        <v>0</v>
      </c>
      <c r="X55" s="11">
        <v>0</v>
      </c>
      <c r="AE55" s="11">
        <v>54</v>
      </c>
      <c r="AF55" s="11">
        <v>0</v>
      </c>
    </row>
    <row r="56" spans="1:32" ht="15.75" customHeight="1" x14ac:dyDescent="0.35">
      <c r="A56" s="11">
        <v>55</v>
      </c>
      <c r="B56" s="11" t="s">
        <v>244</v>
      </c>
      <c r="C56" s="11">
        <v>1</v>
      </c>
      <c r="D56" s="11">
        <v>0</v>
      </c>
      <c r="E56" s="11">
        <v>0</v>
      </c>
      <c r="F56" s="11">
        <v>0</v>
      </c>
      <c r="G56" s="11">
        <v>0</v>
      </c>
      <c r="H56" s="11">
        <v>0</v>
      </c>
      <c r="I56" s="11">
        <v>0</v>
      </c>
      <c r="J56" s="11">
        <v>0</v>
      </c>
      <c r="K56" s="11">
        <v>0</v>
      </c>
      <c r="L56" s="11">
        <v>0</v>
      </c>
      <c r="M56" s="11">
        <v>0</v>
      </c>
      <c r="N56" s="11">
        <v>0</v>
      </c>
      <c r="O56" s="11">
        <v>0</v>
      </c>
      <c r="P56" s="11">
        <v>0</v>
      </c>
      <c r="Q56" s="11">
        <v>0</v>
      </c>
      <c r="R56" s="11">
        <v>0</v>
      </c>
      <c r="S56" s="11">
        <v>0</v>
      </c>
      <c r="T56" s="11">
        <v>0</v>
      </c>
      <c r="U56" s="11">
        <v>0</v>
      </c>
      <c r="V56" s="11">
        <v>0</v>
      </c>
      <c r="W56" s="11">
        <v>0</v>
      </c>
      <c r="X56" s="11">
        <v>0</v>
      </c>
      <c r="AE56" s="11">
        <v>55</v>
      </c>
      <c r="AF56" s="11">
        <v>0</v>
      </c>
    </row>
    <row r="57" spans="1:32" ht="15.75" customHeight="1" x14ac:dyDescent="0.35">
      <c r="A57" s="11">
        <v>56</v>
      </c>
      <c r="B57" s="11" t="s">
        <v>244</v>
      </c>
      <c r="C57" s="11">
        <v>1</v>
      </c>
      <c r="D57" s="11">
        <v>0</v>
      </c>
      <c r="E57" s="11">
        <v>0</v>
      </c>
      <c r="F57" s="11">
        <v>0</v>
      </c>
      <c r="G57" s="11">
        <v>0</v>
      </c>
      <c r="H57" s="11">
        <v>0</v>
      </c>
      <c r="I57" s="11">
        <v>0</v>
      </c>
      <c r="J57" s="11">
        <v>0</v>
      </c>
      <c r="K57" s="11">
        <v>0</v>
      </c>
      <c r="L57" s="11">
        <v>0</v>
      </c>
      <c r="M57" s="11">
        <v>0</v>
      </c>
      <c r="N57" s="11">
        <v>0</v>
      </c>
      <c r="O57" s="11">
        <v>0</v>
      </c>
      <c r="P57" s="11">
        <v>0</v>
      </c>
      <c r="Q57" s="11">
        <v>0</v>
      </c>
      <c r="R57" s="11">
        <v>0</v>
      </c>
      <c r="S57" s="11">
        <v>0</v>
      </c>
      <c r="T57" s="11">
        <v>0</v>
      </c>
      <c r="U57" s="11">
        <v>0</v>
      </c>
      <c r="V57" s="11">
        <v>0</v>
      </c>
      <c r="W57" s="11">
        <v>0</v>
      </c>
      <c r="X57" s="11">
        <v>0</v>
      </c>
      <c r="AE57" s="11">
        <v>56</v>
      </c>
      <c r="AF57" s="11">
        <v>0</v>
      </c>
    </row>
    <row r="58" spans="1:32" ht="15.75" customHeight="1" x14ac:dyDescent="0.35">
      <c r="A58" s="11">
        <v>57</v>
      </c>
      <c r="B58" s="11" t="s">
        <v>265</v>
      </c>
      <c r="C58" s="11">
        <v>0</v>
      </c>
      <c r="D58" s="11">
        <v>1</v>
      </c>
      <c r="E58" s="11">
        <v>-1</v>
      </c>
      <c r="F58" s="11">
        <v>1</v>
      </c>
      <c r="G58" s="11">
        <v>0</v>
      </c>
      <c r="H58" s="11">
        <v>0</v>
      </c>
      <c r="I58" s="11">
        <v>0</v>
      </c>
      <c r="J58" s="11">
        <v>0</v>
      </c>
      <c r="K58" s="11">
        <v>0</v>
      </c>
      <c r="L58" s="11">
        <v>0</v>
      </c>
      <c r="M58" s="11">
        <v>0</v>
      </c>
      <c r="N58" s="11">
        <v>0</v>
      </c>
      <c r="O58" s="11">
        <v>0</v>
      </c>
      <c r="P58" s="11">
        <v>0</v>
      </c>
      <c r="Q58" s="11">
        <v>0</v>
      </c>
      <c r="R58" s="11">
        <v>0</v>
      </c>
      <c r="S58" s="11">
        <v>0</v>
      </c>
      <c r="T58" s="11">
        <v>0</v>
      </c>
      <c r="U58" s="11">
        <v>0</v>
      </c>
      <c r="V58" s="11">
        <v>0</v>
      </c>
      <c r="W58" s="11">
        <v>0</v>
      </c>
      <c r="X58" s="11">
        <v>0</v>
      </c>
      <c r="AE58" s="11">
        <v>57</v>
      </c>
      <c r="AF58" s="11">
        <v>0</v>
      </c>
    </row>
    <row r="59" spans="1:32" ht="15.75" customHeight="1" x14ac:dyDescent="0.35">
      <c r="A59" s="11">
        <v>58</v>
      </c>
      <c r="B59" s="11" t="s">
        <v>268</v>
      </c>
      <c r="C59" s="11">
        <v>0</v>
      </c>
      <c r="D59" s="11">
        <v>1</v>
      </c>
      <c r="E59" s="11">
        <v>0</v>
      </c>
      <c r="F59" s="11">
        <v>1</v>
      </c>
      <c r="G59" s="11">
        <v>0</v>
      </c>
      <c r="H59" s="11">
        <v>0</v>
      </c>
      <c r="I59" s="11">
        <v>0</v>
      </c>
      <c r="J59" s="11">
        <v>0</v>
      </c>
      <c r="K59" s="11">
        <v>0</v>
      </c>
      <c r="L59" s="11">
        <v>0</v>
      </c>
      <c r="M59" s="11">
        <v>0</v>
      </c>
      <c r="N59" s="11">
        <v>0</v>
      </c>
      <c r="O59" s="11">
        <v>0</v>
      </c>
      <c r="P59" s="11">
        <v>0</v>
      </c>
      <c r="Q59" s="11">
        <v>0</v>
      </c>
      <c r="R59" s="11">
        <v>0</v>
      </c>
      <c r="S59" s="11">
        <v>0</v>
      </c>
      <c r="T59" s="11">
        <v>0</v>
      </c>
      <c r="U59" s="11">
        <v>0</v>
      </c>
      <c r="V59" s="11">
        <v>0</v>
      </c>
      <c r="W59" s="11">
        <v>0</v>
      </c>
      <c r="X59" s="11">
        <v>0</v>
      </c>
      <c r="AE59" s="11">
        <v>58</v>
      </c>
      <c r="AF59" s="11">
        <v>0</v>
      </c>
    </row>
    <row r="60" spans="1:32" ht="15.75" customHeight="1" x14ac:dyDescent="0.35">
      <c r="A60" s="11">
        <v>59</v>
      </c>
      <c r="B60" s="11" t="s">
        <v>265</v>
      </c>
      <c r="C60" s="11">
        <v>0</v>
      </c>
      <c r="D60" s="11">
        <v>1</v>
      </c>
      <c r="E60" s="11">
        <v>-1</v>
      </c>
      <c r="F60" s="11">
        <v>1</v>
      </c>
      <c r="G60" s="11">
        <v>0</v>
      </c>
      <c r="H60" s="11">
        <v>0</v>
      </c>
      <c r="I60" s="11">
        <v>0</v>
      </c>
      <c r="J60" s="11">
        <v>0</v>
      </c>
      <c r="K60" s="11">
        <v>0</v>
      </c>
      <c r="L60" s="11">
        <v>0</v>
      </c>
      <c r="M60" s="11">
        <v>0</v>
      </c>
      <c r="N60" s="11">
        <v>0</v>
      </c>
      <c r="O60" s="11">
        <v>0</v>
      </c>
      <c r="P60" s="11">
        <v>0</v>
      </c>
      <c r="Q60" s="11">
        <v>0</v>
      </c>
      <c r="R60" s="11">
        <v>0</v>
      </c>
      <c r="S60" s="11">
        <v>0</v>
      </c>
      <c r="T60" s="11">
        <v>0</v>
      </c>
      <c r="U60" s="11">
        <v>0</v>
      </c>
      <c r="V60" s="11">
        <v>0</v>
      </c>
      <c r="W60" s="11">
        <v>0</v>
      </c>
      <c r="X60" s="11">
        <v>0</v>
      </c>
      <c r="AE60" s="11">
        <v>59</v>
      </c>
      <c r="AF60" s="11">
        <v>0</v>
      </c>
    </row>
    <row r="61" spans="1:32" ht="15.75" customHeight="1" x14ac:dyDescent="0.35">
      <c r="A61" s="11">
        <v>60</v>
      </c>
      <c r="B61" s="11" t="s">
        <v>265</v>
      </c>
      <c r="C61" s="11">
        <v>0</v>
      </c>
      <c r="D61" s="11">
        <v>1</v>
      </c>
      <c r="E61" s="11">
        <v>-1</v>
      </c>
      <c r="F61" s="11">
        <v>1</v>
      </c>
      <c r="G61" s="11">
        <v>0</v>
      </c>
      <c r="H61" s="11">
        <v>0</v>
      </c>
      <c r="I61" s="11">
        <v>0</v>
      </c>
      <c r="J61" s="11">
        <v>0</v>
      </c>
      <c r="K61" s="11">
        <v>0</v>
      </c>
      <c r="L61" s="11">
        <v>0</v>
      </c>
      <c r="M61" s="11">
        <v>0</v>
      </c>
      <c r="N61" s="11">
        <v>0</v>
      </c>
      <c r="O61" s="11">
        <v>0</v>
      </c>
      <c r="P61" s="11">
        <v>0</v>
      </c>
      <c r="Q61" s="11">
        <v>0</v>
      </c>
      <c r="R61" s="11">
        <v>0</v>
      </c>
      <c r="S61" s="11">
        <v>0</v>
      </c>
      <c r="T61" s="11">
        <v>0</v>
      </c>
      <c r="U61" s="11">
        <v>0</v>
      </c>
      <c r="V61" s="11">
        <v>0</v>
      </c>
      <c r="W61" s="11">
        <v>0</v>
      </c>
      <c r="X61" s="11">
        <v>0</v>
      </c>
      <c r="AE61" s="11">
        <v>60</v>
      </c>
      <c r="AF61" s="11">
        <v>0</v>
      </c>
    </row>
    <row r="62" spans="1:32" ht="15.75" customHeight="1" x14ac:dyDescent="0.35">
      <c r="A62" s="11">
        <v>61</v>
      </c>
      <c r="B62" s="11" t="s">
        <v>265</v>
      </c>
      <c r="C62" s="11">
        <v>0</v>
      </c>
      <c r="D62" s="11">
        <v>1</v>
      </c>
      <c r="E62" s="11">
        <v>-1</v>
      </c>
      <c r="F62" s="11">
        <v>1</v>
      </c>
      <c r="G62" s="11">
        <v>0</v>
      </c>
      <c r="H62" s="11">
        <v>0</v>
      </c>
      <c r="I62" s="11">
        <v>0</v>
      </c>
      <c r="J62" s="11">
        <v>0</v>
      </c>
      <c r="K62" s="11">
        <v>0</v>
      </c>
      <c r="L62" s="11">
        <v>0</v>
      </c>
      <c r="M62" s="11">
        <v>0</v>
      </c>
      <c r="N62" s="11">
        <v>0</v>
      </c>
      <c r="O62" s="11">
        <v>0</v>
      </c>
      <c r="P62" s="11">
        <v>0</v>
      </c>
      <c r="Q62" s="11">
        <v>0</v>
      </c>
      <c r="R62" s="11">
        <v>0</v>
      </c>
      <c r="S62" s="11">
        <v>0</v>
      </c>
      <c r="T62" s="11">
        <v>0</v>
      </c>
      <c r="U62" s="11">
        <v>0</v>
      </c>
      <c r="V62" s="11">
        <v>0</v>
      </c>
      <c r="W62" s="11">
        <v>0</v>
      </c>
      <c r="X62" s="11">
        <v>0</v>
      </c>
      <c r="AE62" s="11">
        <v>61</v>
      </c>
      <c r="AF62" s="11">
        <v>0</v>
      </c>
    </row>
    <row r="63" spans="1:32" ht="15.75" customHeight="1" x14ac:dyDescent="0.35">
      <c r="A63" s="11">
        <v>62</v>
      </c>
      <c r="B63" s="11" t="s">
        <v>277</v>
      </c>
      <c r="C63" s="11">
        <v>0</v>
      </c>
      <c r="D63" s="11">
        <v>1</v>
      </c>
      <c r="E63" s="11">
        <v>-1</v>
      </c>
      <c r="F63" s="11">
        <v>1</v>
      </c>
      <c r="G63" s="11">
        <v>0</v>
      </c>
      <c r="H63" s="11">
        <v>0</v>
      </c>
      <c r="I63" s="11">
        <v>0</v>
      </c>
      <c r="J63" s="11">
        <v>0</v>
      </c>
      <c r="K63" s="11">
        <v>0</v>
      </c>
      <c r="L63" s="11">
        <v>1</v>
      </c>
      <c r="M63" s="11">
        <v>0</v>
      </c>
      <c r="N63" s="11">
        <v>0</v>
      </c>
      <c r="O63" s="11">
        <v>0</v>
      </c>
      <c r="P63" s="11">
        <v>0</v>
      </c>
      <c r="Q63" s="11">
        <v>0</v>
      </c>
      <c r="R63" s="11">
        <v>0</v>
      </c>
      <c r="S63" s="11">
        <v>0</v>
      </c>
      <c r="T63" s="11">
        <v>0</v>
      </c>
      <c r="U63" s="11">
        <v>0</v>
      </c>
      <c r="V63" s="11">
        <v>0</v>
      </c>
      <c r="W63" s="11">
        <v>0</v>
      </c>
      <c r="X63" s="11">
        <v>0</v>
      </c>
      <c r="AE63" s="11">
        <v>62</v>
      </c>
      <c r="AF63" s="11">
        <v>0</v>
      </c>
    </row>
    <row r="64" spans="1:32" ht="15.75" customHeight="1" x14ac:dyDescent="0.35">
      <c r="A64" s="11">
        <v>63</v>
      </c>
      <c r="B64" s="11" t="s">
        <v>277</v>
      </c>
      <c r="C64" s="11">
        <v>0</v>
      </c>
      <c r="D64" s="11">
        <v>1</v>
      </c>
      <c r="E64" s="11">
        <v>-1</v>
      </c>
      <c r="F64" s="11">
        <v>1</v>
      </c>
      <c r="G64" s="11">
        <v>0</v>
      </c>
      <c r="H64" s="11">
        <v>0</v>
      </c>
      <c r="I64" s="11">
        <v>0</v>
      </c>
      <c r="J64" s="11">
        <v>0</v>
      </c>
      <c r="K64" s="11">
        <v>0</v>
      </c>
      <c r="L64" s="11">
        <v>1</v>
      </c>
      <c r="M64" s="11">
        <v>0</v>
      </c>
      <c r="N64" s="11">
        <v>0</v>
      </c>
      <c r="O64" s="11">
        <v>0</v>
      </c>
      <c r="P64" s="11">
        <v>0</v>
      </c>
      <c r="Q64" s="11">
        <v>0</v>
      </c>
      <c r="R64" s="11">
        <v>0</v>
      </c>
      <c r="S64" s="11">
        <v>0</v>
      </c>
      <c r="T64" s="11">
        <v>0</v>
      </c>
      <c r="U64" s="11">
        <v>0</v>
      </c>
      <c r="V64" s="11">
        <v>0</v>
      </c>
      <c r="W64" s="11">
        <v>0</v>
      </c>
      <c r="X64" s="11">
        <v>0</v>
      </c>
      <c r="AE64" s="11">
        <v>63</v>
      </c>
      <c r="AF64" s="11">
        <v>0</v>
      </c>
    </row>
    <row r="65" spans="1:32" ht="15.75" customHeight="1" x14ac:dyDescent="0.35">
      <c r="A65" s="11">
        <v>64</v>
      </c>
      <c r="B65" s="11" t="s">
        <v>265</v>
      </c>
      <c r="C65" s="11">
        <v>0</v>
      </c>
      <c r="D65" s="11">
        <v>1</v>
      </c>
      <c r="E65" s="11">
        <v>-1</v>
      </c>
      <c r="F65" s="11">
        <v>1</v>
      </c>
      <c r="G65" s="11">
        <v>0</v>
      </c>
      <c r="H65" s="11">
        <v>0</v>
      </c>
      <c r="I65" s="11">
        <v>0</v>
      </c>
      <c r="J65" s="11">
        <v>0</v>
      </c>
      <c r="K65" s="11">
        <v>0</v>
      </c>
      <c r="L65" s="11">
        <v>0</v>
      </c>
      <c r="M65" s="11">
        <v>0</v>
      </c>
      <c r="N65" s="11">
        <v>0</v>
      </c>
      <c r="O65" s="11">
        <v>0</v>
      </c>
      <c r="P65" s="11">
        <v>0</v>
      </c>
      <c r="Q65" s="11">
        <v>0</v>
      </c>
      <c r="R65" s="11">
        <v>0</v>
      </c>
      <c r="S65" s="11">
        <v>0</v>
      </c>
      <c r="T65" s="11">
        <v>0</v>
      </c>
      <c r="U65" s="11">
        <v>0</v>
      </c>
      <c r="V65" s="11">
        <v>0</v>
      </c>
      <c r="W65" s="11">
        <v>0</v>
      </c>
      <c r="X65" s="11">
        <v>0</v>
      </c>
      <c r="AE65" s="11">
        <v>64</v>
      </c>
      <c r="AF65" s="11">
        <v>0</v>
      </c>
    </row>
    <row r="66" spans="1:32" ht="15.75" customHeight="1" x14ac:dyDescent="0.35">
      <c r="A66" s="11">
        <v>65</v>
      </c>
      <c r="B66" s="11" t="s">
        <v>286</v>
      </c>
      <c r="C66" s="11">
        <v>1</v>
      </c>
      <c r="D66" s="11">
        <v>-1</v>
      </c>
      <c r="E66" s="11">
        <v>0</v>
      </c>
      <c r="F66" s="11">
        <v>0</v>
      </c>
      <c r="G66" s="11">
        <v>-1</v>
      </c>
      <c r="H66" s="11">
        <v>0</v>
      </c>
      <c r="I66" s="11">
        <v>0</v>
      </c>
      <c r="J66" s="11">
        <v>0</v>
      </c>
      <c r="K66" s="11">
        <v>1</v>
      </c>
      <c r="L66" s="11">
        <v>1</v>
      </c>
      <c r="M66" s="11">
        <v>0</v>
      </c>
      <c r="N66" s="11">
        <v>0</v>
      </c>
      <c r="O66" s="11">
        <v>0</v>
      </c>
      <c r="P66" s="11">
        <v>0</v>
      </c>
      <c r="Q66" s="11">
        <v>0</v>
      </c>
      <c r="R66" s="11">
        <v>0</v>
      </c>
      <c r="S66" s="11">
        <v>0</v>
      </c>
      <c r="T66" s="11">
        <v>0</v>
      </c>
      <c r="U66" s="11">
        <v>0</v>
      </c>
      <c r="V66" s="11">
        <v>0</v>
      </c>
      <c r="W66" s="11">
        <v>0</v>
      </c>
      <c r="X66" s="11">
        <v>0</v>
      </c>
      <c r="AE66" s="11">
        <v>65</v>
      </c>
      <c r="AF66" s="11">
        <v>0</v>
      </c>
    </row>
    <row r="67" spans="1:32" ht="15.75" customHeight="1" x14ac:dyDescent="0.35">
      <c r="A67" s="11">
        <v>66</v>
      </c>
      <c r="B67" s="11" t="s">
        <v>289</v>
      </c>
      <c r="C67" s="11">
        <v>1</v>
      </c>
      <c r="D67" s="11">
        <v>-1</v>
      </c>
      <c r="E67" s="11">
        <v>0</v>
      </c>
      <c r="F67" s="11">
        <v>0</v>
      </c>
      <c r="G67" s="11">
        <v>-1</v>
      </c>
      <c r="H67" s="11">
        <v>0</v>
      </c>
      <c r="I67" s="11">
        <v>0</v>
      </c>
      <c r="J67" s="11">
        <v>0</v>
      </c>
      <c r="K67" s="11">
        <v>1</v>
      </c>
      <c r="L67" s="11">
        <v>0</v>
      </c>
      <c r="M67" s="11">
        <v>0</v>
      </c>
      <c r="N67" s="11">
        <v>0</v>
      </c>
      <c r="O67" s="11">
        <v>0</v>
      </c>
      <c r="P67" s="11">
        <v>0</v>
      </c>
      <c r="Q67" s="11">
        <v>0</v>
      </c>
      <c r="R67" s="11">
        <v>0</v>
      </c>
      <c r="S67" s="11">
        <v>0</v>
      </c>
      <c r="T67" s="11">
        <v>0</v>
      </c>
      <c r="U67" s="11">
        <v>0</v>
      </c>
      <c r="V67" s="11">
        <v>0</v>
      </c>
      <c r="W67" s="11">
        <v>0</v>
      </c>
      <c r="X67" s="11">
        <v>0</v>
      </c>
      <c r="AE67" s="11">
        <v>66</v>
      </c>
      <c r="AF67" s="11">
        <v>0</v>
      </c>
    </row>
    <row r="68" spans="1:32" ht="15.75" customHeight="1" x14ac:dyDescent="0.35">
      <c r="A68" s="11">
        <v>67</v>
      </c>
      <c r="B68" s="11" t="s">
        <v>286</v>
      </c>
      <c r="C68" s="11">
        <v>1</v>
      </c>
      <c r="D68" s="11">
        <v>-1</v>
      </c>
      <c r="E68" s="11">
        <v>0</v>
      </c>
      <c r="F68" s="11">
        <v>0</v>
      </c>
      <c r="G68" s="11">
        <v>-1</v>
      </c>
      <c r="H68" s="11">
        <v>0</v>
      </c>
      <c r="I68" s="11">
        <v>0</v>
      </c>
      <c r="J68" s="11">
        <v>0</v>
      </c>
      <c r="K68" s="11">
        <v>1</v>
      </c>
      <c r="L68" s="11">
        <v>1</v>
      </c>
      <c r="M68" s="11">
        <v>0</v>
      </c>
      <c r="N68" s="11">
        <v>0</v>
      </c>
      <c r="O68" s="11">
        <v>0</v>
      </c>
      <c r="P68" s="11">
        <v>0</v>
      </c>
      <c r="Q68" s="11">
        <v>0</v>
      </c>
      <c r="R68" s="11">
        <v>0</v>
      </c>
      <c r="S68" s="11">
        <v>0</v>
      </c>
      <c r="T68" s="11">
        <v>0</v>
      </c>
      <c r="U68" s="11">
        <v>0</v>
      </c>
      <c r="V68" s="11">
        <v>0</v>
      </c>
      <c r="W68" s="11">
        <v>0</v>
      </c>
      <c r="X68" s="11">
        <v>0</v>
      </c>
      <c r="AE68" s="11">
        <v>67</v>
      </c>
      <c r="AF68" s="11">
        <v>0</v>
      </c>
    </row>
    <row r="69" spans="1:32" ht="15.75" customHeight="1" x14ac:dyDescent="0.35">
      <c r="A69" s="11">
        <v>68</v>
      </c>
      <c r="B69" s="11" t="s">
        <v>289</v>
      </c>
      <c r="C69" s="11">
        <v>1</v>
      </c>
      <c r="D69" s="11">
        <v>-1</v>
      </c>
      <c r="E69" s="11">
        <v>0</v>
      </c>
      <c r="F69" s="11">
        <v>0</v>
      </c>
      <c r="G69" s="11">
        <v>-1</v>
      </c>
      <c r="H69" s="11">
        <v>0</v>
      </c>
      <c r="I69" s="11">
        <v>0</v>
      </c>
      <c r="J69" s="11">
        <v>0</v>
      </c>
      <c r="K69" s="11">
        <v>1</v>
      </c>
      <c r="L69" s="11">
        <v>0</v>
      </c>
      <c r="M69" s="11">
        <v>0</v>
      </c>
      <c r="N69" s="11">
        <v>0</v>
      </c>
      <c r="O69" s="11">
        <v>0</v>
      </c>
      <c r="P69" s="11">
        <v>0</v>
      </c>
      <c r="Q69" s="11">
        <v>0</v>
      </c>
      <c r="R69" s="11">
        <v>0</v>
      </c>
      <c r="S69" s="11">
        <v>0</v>
      </c>
      <c r="T69" s="11">
        <v>0</v>
      </c>
      <c r="U69" s="11">
        <v>0</v>
      </c>
      <c r="V69" s="11">
        <v>0</v>
      </c>
      <c r="W69" s="11">
        <v>0</v>
      </c>
      <c r="X69" s="11">
        <v>0</v>
      </c>
      <c r="AE69" s="11">
        <v>68</v>
      </c>
      <c r="AF69" s="11">
        <v>0</v>
      </c>
    </row>
    <row r="70" spans="1:32" ht="15.75" customHeight="1" x14ac:dyDescent="0.35">
      <c r="A70" s="11">
        <v>69</v>
      </c>
      <c r="B70" s="11" t="s">
        <v>296</v>
      </c>
      <c r="C70" s="11">
        <v>0</v>
      </c>
      <c r="D70" s="11">
        <v>-1</v>
      </c>
      <c r="E70" s="11">
        <v>0</v>
      </c>
      <c r="F70" s="11">
        <v>0</v>
      </c>
      <c r="G70" s="11">
        <v>-1</v>
      </c>
      <c r="H70" s="11">
        <v>0</v>
      </c>
      <c r="I70" s="11">
        <v>0</v>
      </c>
      <c r="J70" s="11">
        <v>0</v>
      </c>
      <c r="K70" s="11">
        <v>1</v>
      </c>
      <c r="L70" s="11">
        <v>1</v>
      </c>
      <c r="M70" s="11">
        <v>0</v>
      </c>
      <c r="N70" s="11">
        <v>0</v>
      </c>
      <c r="O70" s="11">
        <v>0</v>
      </c>
      <c r="P70" s="11">
        <v>0</v>
      </c>
      <c r="Q70" s="11">
        <v>0</v>
      </c>
      <c r="R70" s="11">
        <v>0</v>
      </c>
      <c r="S70" s="11">
        <v>0</v>
      </c>
      <c r="T70" s="11">
        <v>0</v>
      </c>
      <c r="U70" s="11">
        <v>0</v>
      </c>
      <c r="V70" s="11">
        <v>0</v>
      </c>
      <c r="W70" s="11">
        <v>0</v>
      </c>
      <c r="X70" s="11">
        <v>0</v>
      </c>
      <c r="AE70" s="11">
        <v>69</v>
      </c>
      <c r="AF70" s="11">
        <v>0</v>
      </c>
    </row>
    <row r="71" spans="1:32" ht="15.75" customHeight="1" x14ac:dyDescent="0.35">
      <c r="A71" s="11">
        <v>70</v>
      </c>
      <c r="B71" s="11" t="s">
        <v>286</v>
      </c>
      <c r="C71" s="11">
        <v>1</v>
      </c>
      <c r="D71" s="11">
        <v>-1</v>
      </c>
      <c r="E71" s="11">
        <v>0</v>
      </c>
      <c r="F71" s="11">
        <v>0</v>
      </c>
      <c r="G71" s="11">
        <v>-1</v>
      </c>
      <c r="H71" s="11">
        <v>0</v>
      </c>
      <c r="I71" s="11">
        <v>0</v>
      </c>
      <c r="J71" s="11">
        <v>0</v>
      </c>
      <c r="K71" s="11">
        <v>1</v>
      </c>
      <c r="L71" s="11">
        <v>1</v>
      </c>
      <c r="M71" s="11">
        <v>0</v>
      </c>
      <c r="N71" s="11">
        <v>0</v>
      </c>
      <c r="O71" s="11">
        <v>0</v>
      </c>
      <c r="P71" s="11">
        <v>0</v>
      </c>
      <c r="Q71" s="11">
        <v>0</v>
      </c>
      <c r="R71" s="11">
        <v>0</v>
      </c>
      <c r="S71" s="11">
        <v>0</v>
      </c>
      <c r="T71" s="11">
        <v>0</v>
      </c>
      <c r="U71" s="11">
        <v>0</v>
      </c>
      <c r="V71" s="11">
        <v>0</v>
      </c>
      <c r="W71" s="11">
        <v>0</v>
      </c>
      <c r="X71" s="11">
        <v>0</v>
      </c>
      <c r="AE71" s="11">
        <v>70</v>
      </c>
      <c r="AF71" s="11">
        <v>0</v>
      </c>
    </row>
    <row r="72" spans="1:32" ht="15.75" customHeight="1" x14ac:dyDescent="0.35">
      <c r="A72" s="11">
        <v>71</v>
      </c>
      <c r="B72" s="11" t="s">
        <v>301</v>
      </c>
      <c r="C72" s="11">
        <v>1</v>
      </c>
      <c r="D72" s="11">
        <v>-1</v>
      </c>
      <c r="E72" s="11">
        <v>0</v>
      </c>
      <c r="F72" s="11">
        <v>0</v>
      </c>
      <c r="G72" s="11">
        <v>-1</v>
      </c>
      <c r="H72" s="11">
        <v>-1</v>
      </c>
      <c r="I72" s="11">
        <v>1</v>
      </c>
      <c r="J72" s="11">
        <v>0</v>
      </c>
      <c r="K72" s="11">
        <v>1</v>
      </c>
      <c r="L72" s="11">
        <v>1</v>
      </c>
      <c r="M72" s="11">
        <v>0</v>
      </c>
      <c r="N72" s="11">
        <v>0</v>
      </c>
      <c r="O72" s="11">
        <v>0</v>
      </c>
      <c r="P72" s="11">
        <v>0</v>
      </c>
      <c r="Q72" s="11">
        <v>0</v>
      </c>
      <c r="R72" s="11">
        <v>0</v>
      </c>
      <c r="S72" s="11">
        <v>0</v>
      </c>
      <c r="T72" s="11">
        <v>0</v>
      </c>
      <c r="U72" s="11">
        <v>0</v>
      </c>
      <c r="V72" s="11">
        <v>0</v>
      </c>
      <c r="W72" s="11">
        <v>0</v>
      </c>
      <c r="X72" s="11">
        <v>0</v>
      </c>
      <c r="AE72" s="11">
        <v>71</v>
      </c>
      <c r="AF72" s="11">
        <v>0</v>
      </c>
    </row>
    <row r="73" spans="1:32" ht="15.75" customHeight="1" x14ac:dyDescent="0.35">
      <c r="A73" s="11">
        <v>72</v>
      </c>
      <c r="B73" s="11" t="s">
        <v>286</v>
      </c>
      <c r="C73" s="11">
        <v>1</v>
      </c>
      <c r="D73" s="11">
        <v>-1</v>
      </c>
      <c r="E73" s="11">
        <v>0</v>
      </c>
      <c r="F73" s="11">
        <v>0</v>
      </c>
      <c r="G73" s="11">
        <v>-1</v>
      </c>
      <c r="H73" s="11">
        <v>0</v>
      </c>
      <c r="I73" s="11">
        <v>0</v>
      </c>
      <c r="J73" s="11">
        <v>0</v>
      </c>
      <c r="K73" s="11">
        <v>1</v>
      </c>
      <c r="L73" s="11">
        <v>1</v>
      </c>
      <c r="M73" s="11">
        <v>0</v>
      </c>
      <c r="N73" s="11">
        <v>0</v>
      </c>
      <c r="O73" s="11">
        <v>0</v>
      </c>
      <c r="P73" s="11">
        <v>0</v>
      </c>
      <c r="Q73" s="11">
        <v>0</v>
      </c>
      <c r="R73" s="11">
        <v>0</v>
      </c>
      <c r="S73" s="11">
        <v>0</v>
      </c>
      <c r="T73" s="11">
        <v>0</v>
      </c>
      <c r="U73" s="11">
        <v>0</v>
      </c>
      <c r="V73" s="11">
        <v>0</v>
      </c>
      <c r="W73" s="11">
        <v>0</v>
      </c>
      <c r="X73" s="11">
        <v>0</v>
      </c>
      <c r="AE73" s="11">
        <v>72</v>
      </c>
      <c r="AF73" s="11">
        <v>0</v>
      </c>
    </row>
    <row r="74" spans="1:32" ht="15.75" customHeight="1" x14ac:dyDescent="0.35">
      <c r="A74" s="11">
        <v>73</v>
      </c>
      <c r="B74" s="11" t="s">
        <v>307</v>
      </c>
      <c r="C74" s="11">
        <v>0</v>
      </c>
      <c r="D74" s="11">
        <v>-1</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AE74" s="11">
        <v>73</v>
      </c>
      <c r="AF74" s="11">
        <v>0</v>
      </c>
    </row>
    <row r="75" spans="1:32" ht="15.75" customHeight="1" x14ac:dyDescent="0.35">
      <c r="A75" s="11">
        <v>74</v>
      </c>
      <c r="B75" s="11" t="s">
        <v>310</v>
      </c>
      <c r="C75" s="11">
        <v>0</v>
      </c>
      <c r="D75" s="11">
        <v>-1</v>
      </c>
      <c r="E75" s="11">
        <v>1</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AE75" s="11">
        <v>74</v>
      </c>
      <c r="AF75" s="11">
        <v>0</v>
      </c>
    </row>
    <row r="76" spans="1:32" ht="15.75" customHeight="1" x14ac:dyDescent="0.35">
      <c r="A76" s="11">
        <v>75</v>
      </c>
      <c r="B76" s="11" t="s">
        <v>310</v>
      </c>
      <c r="C76" s="11">
        <v>0</v>
      </c>
      <c r="D76" s="11">
        <v>-1</v>
      </c>
      <c r="E76" s="11">
        <v>1</v>
      </c>
      <c r="F76" s="11">
        <v>0</v>
      </c>
      <c r="G76" s="11">
        <v>0</v>
      </c>
      <c r="H76" s="11">
        <v>0</v>
      </c>
      <c r="I76" s="11">
        <v>0</v>
      </c>
      <c r="J76" s="11">
        <v>0</v>
      </c>
      <c r="K76" s="11">
        <v>0</v>
      </c>
      <c r="L76" s="11">
        <v>0</v>
      </c>
      <c r="M76" s="11">
        <v>0</v>
      </c>
      <c r="N76" s="11">
        <v>0</v>
      </c>
      <c r="O76" s="11">
        <v>0</v>
      </c>
      <c r="P76" s="11">
        <v>0</v>
      </c>
      <c r="Q76" s="11">
        <v>0</v>
      </c>
      <c r="R76" s="11">
        <v>0</v>
      </c>
      <c r="S76" s="11">
        <v>0</v>
      </c>
      <c r="T76" s="11">
        <v>0</v>
      </c>
      <c r="U76" s="11">
        <v>0</v>
      </c>
      <c r="V76" s="11">
        <v>0</v>
      </c>
      <c r="W76" s="11">
        <v>0</v>
      </c>
      <c r="X76" s="11">
        <v>0</v>
      </c>
      <c r="AE76" s="11">
        <v>75</v>
      </c>
      <c r="AF76" s="11">
        <v>0</v>
      </c>
    </row>
    <row r="77" spans="1:32" ht="15.75" customHeight="1" x14ac:dyDescent="0.35">
      <c r="A77" s="11">
        <v>76</v>
      </c>
      <c r="B77" s="11" t="s">
        <v>310</v>
      </c>
      <c r="C77" s="11">
        <v>0</v>
      </c>
      <c r="D77" s="11">
        <v>-1</v>
      </c>
      <c r="E77" s="11">
        <v>1</v>
      </c>
      <c r="F77" s="11">
        <v>0</v>
      </c>
      <c r="G77" s="11">
        <v>0</v>
      </c>
      <c r="H77" s="11">
        <v>0</v>
      </c>
      <c r="I77" s="11">
        <v>0</v>
      </c>
      <c r="J77" s="11">
        <v>0</v>
      </c>
      <c r="K77" s="11">
        <v>0</v>
      </c>
      <c r="L77" s="11">
        <v>0</v>
      </c>
      <c r="M77" s="11">
        <v>0</v>
      </c>
      <c r="N77" s="11">
        <v>0</v>
      </c>
      <c r="O77" s="11">
        <v>0</v>
      </c>
      <c r="P77" s="11">
        <v>0</v>
      </c>
      <c r="Q77" s="11">
        <v>0</v>
      </c>
      <c r="R77" s="11">
        <v>0</v>
      </c>
      <c r="S77" s="11">
        <v>0</v>
      </c>
      <c r="T77" s="11">
        <v>0</v>
      </c>
      <c r="U77" s="11">
        <v>0</v>
      </c>
      <c r="V77" s="11">
        <v>0</v>
      </c>
      <c r="W77" s="11">
        <v>0</v>
      </c>
      <c r="X77" s="11">
        <v>0</v>
      </c>
      <c r="AE77" s="11">
        <v>76</v>
      </c>
      <c r="AF77" s="11">
        <v>0</v>
      </c>
    </row>
    <row r="78" spans="1:32" ht="15.75" customHeight="1" x14ac:dyDescent="0.35">
      <c r="A78" s="11">
        <v>77</v>
      </c>
      <c r="B78" s="11" t="s">
        <v>310</v>
      </c>
      <c r="C78" s="11">
        <v>0</v>
      </c>
      <c r="D78" s="11">
        <v>-1</v>
      </c>
      <c r="E78" s="11">
        <v>1</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AE78" s="11">
        <v>77</v>
      </c>
      <c r="AF78" s="11">
        <v>0</v>
      </c>
    </row>
    <row r="79" spans="1:32" ht="15.75" customHeight="1" x14ac:dyDescent="0.35">
      <c r="A79" s="11">
        <v>78</v>
      </c>
      <c r="B79" s="11" t="s">
        <v>310</v>
      </c>
      <c r="C79" s="11">
        <v>0</v>
      </c>
      <c r="D79" s="11">
        <v>-1</v>
      </c>
      <c r="E79" s="11">
        <v>1</v>
      </c>
      <c r="F79" s="11">
        <v>0</v>
      </c>
      <c r="G79" s="11">
        <v>0</v>
      </c>
      <c r="H79" s="11">
        <v>0</v>
      </c>
      <c r="I79" s="11">
        <v>0</v>
      </c>
      <c r="J79" s="11">
        <v>0</v>
      </c>
      <c r="K79" s="11">
        <v>0</v>
      </c>
      <c r="L79" s="11">
        <v>0</v>
      </c>
      <c r="M79" s="11">
        <v>0</v>
      </c>
      <c r="N79" s="11">
        <v>0</v>
      </c>
      <c r="O79" s="11">
        <v>0</v>
      </c>
      <c r="P79" s="11">
        <v>0</v>
      </c>
      <c r="Q79" s="11">
        <v>0</v>
      </c>
      <c r="R79" s="11">
        <v>0</v>
      </c>
      <c r="S79" s="11">
        <v>0</v>
      </c>
      <c r="T79" s="11">
        <v>0</v>
      </c>
      <c r="U79" s="11">
        <v>0</v>
      </c>
      <c r="V79" s="11">
        <v>0</v>
      </c>
      <c r="W79" s="11">
        <v>0</v>
      </c>
      <c r="X79" s="11">
        <v>0</v>
      </c>
      <c r="AE79" s="11">
        <v>78</v>
      </c>
      <c r="AF79" s="11">
        <v>0</v>
      </c>
    </row>
    <row r="80" spans="1:32" ht="15.75" customHeight="1" x14ac:dyDescent="0.35">
      <c r="A80" s="11">
        <v>79</v>
      </c>
      <c r="B80" s="11" t="s">
        <v>310</v>
      </c>
      <c r="C80" s="11">
        <v>0</v>
      </c>
      <c r="D80" s="11">
        <v>-1</v>
      </c>
      <c r="E80" s="11">
        <v>1</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AE80" s="11">
        <v>79</v>
      </c>
      <c r="AF80" s="11">
        <v>0</v>
      </c>
    </row>
    <row r="81" spans="1:32" ht="15.75" customHeight="1" x14ac:dyDescent="0.35">
      <c r="A81" s="11">
        <v>80</v>
      </c>
      <c r="B81" s="11" t="s">
        <v>310</v>
      </c>
      <c r="C81" s="11">
        <v>0</v>
      </c>
      <c r="D81" s="11">
        <v>-1</v>
      </c>
      <c r="E81" s="11">
        <v>1</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AE81" s="11">
        <v>80</v>
      </c>
      <c r="AF81" s="11">
        <v>0</v>
      </c>
    </row>
    <row r="82" spans="1:32" ht="15.75" customHeight="1" x14ac:dyDescent="0.35">
      <c r="A82" s="11">
        <v>81</v>
      </c>
      <c r="B82" s="11" t="s">
        <v>307</v>
      </c>
      <c r="C82" s="11">
        <v>0</v>
      </c>
      <c r="D82" s="11">
        <v>-1</v>
      </c>
      <c r="E82" s="11">
        <v>0</v>
      </c>
      <c r="F82" s="11">
        <v>0</v>
      </c>
      <c r="G82" s="11">
        <v>0</v>
      </c>
      <c r="H82" s="11">
        <v>0</v>
      </c>
      <c r="I82" s="11">
        <v>0</v>
      </c>
      <c r="J82" s="11">
        <v>0</v>
      </c>
      <c r="K82" s="11">
        <v>0</v>
      </c>
      <c r="L82" s="11">
        <v>0</v>
      </c>
      <c r="M82" s="11">
        <v>0</v>
      </c>
      <c r="N82" s="11">
        <v>0</v>
      </c>
      <c r="O82" s="11">
        <v>0</v>
      </c>
      <c r="P82" s="11">
        <v>0</v>
      </c>
      <c r="Q82" s="11">
        <v>0</v>
      </c>
      <c r="R82" s="11">
        <v>0</v>
      </c>
      <c r="S82" s="11">
        <v>0</v>
      </c>
      <c r="T82" s="11">
        <v>0</v>
      </c>
      <c r="U82" s="11">
        <v>0</v>
      </c>
      <c r="V82" s="11">
        <v>0</v>
      </c>
      <c r="W82" s="11">
        <v>0</v>
      </c>
      <c r="X82" s="11">
        <v>0</v>
      </c>
      <c r="AE82" s="11">
        <v>81</v>
      </c>
      <c r="AF82" s="11">
        <v>0</v>
      </c>
    </row>
    <row r="83" spans="1:32" ht="15.75" customHeight="1" x14ac:dyDescent="0.35">
      <c r="A83" s="11">
        <v>82</v>
      </c>
      <c r="B83" s="11" t="s">
        <v>307</v>
      </c>
      <c r="C83" s="11">
        <v>0</v>
      </c>
      <c r="D83" s="11">
        <v>-1</v>
      </c>
      <c r="E83" s="11">
        <v>0</v>
      </c>
      <c r="F83" s="11">
        <v>0</v>
      </c>
      <c r="G83" s="11">
        <v>0</v>
      </c>
      <c r="H83" s="11">
        <v>0</v>
      </c>
      <c r="I83" s="11">
        <v>0</v>
      </c>
      <c r="J83" s="11">
        <v>0</v>
      </c>
      <c r="K83" s="11">
        <v>0</v>
      </c>
      <c r="L83" s="11">
        <v>0</v>
      </c>
      <c r="M83" s="11">
        <v>0</v>
      </c>
      <c r="N83" s="11">
        <v>0</v>
      </c>
      <c r="O83" s="11">
        <v>0</v>
      </c>
      <c r="P83" s="11">
        <v>0</v>
      </c>
      <c r="Q83" s="11">
        <v>0</v>
      </c>
      <c r="R83" s="11">
        <v>0</v>
      </c>
      <c r="S83" s="11">
        <v>0</v>
      </c>
      <c r="T83" s="11">
        <v>0</v>
      </c>
      <c r="U83" s="11">
        <v>0</v>
      </c>
      <c r="V83" s="11">
        <v>0</v>
      </c>
      <c r="W83" s="11">
        <v>0</v>
      </c>
      <c r="X83" s="11">
        <v>0</v>
      </c>
      <c r="AE83" s="11">
        <v>82</v>
      </c>
      <c r="AF83" s="11">
        <v>0</v>
      </c>
    </row>
    <row r="84" spans="1:32" ht="15.75" customHeight="1" x14ac:dyDescent="0.35">
      <c r="A84" s="11">
        <v>83</v>
      </c>
      <c r="B84" s="11" t="s">
        <v>307</v>
      </c>
      <c r="C84" s="11">
        <v>0</v>
      </c>
      <c r="D84" s="11">
        <v>-1</v>
      </c>
      <c r="E84" s="11">
        <v>0</v>
      </c>
      <c r="F84" s="11">
        <v>0</v>
      </c>
      <c r="G84" s="11">
        <v>0</v>
      </c>
      <c r="H84" s="11">
        <v>0</v>
      </c>
      <c r="I84" s="11">
        <v>0</v>
      </c>
      <c r="J84" s="11">
        <v>0</v>
      </c>
      <c r="K84" s="11">
        <v>0</v>
      </c>
      <c r="L84" s="11">
        <v>0</v>
      </c>
      <c r="M84" s="11">
        <v>0</v>
      </c>
      <c r="N84" s="11">
        <v>0</v>
      </c>
      <c r="O84" s="11">
        <v>0</v>
      </c>
      <c r="P84" s="11">
        <v>0</v>
      </c>
      <c r="Q84" s="11">
        <v>0</v>
      </c>
      <c r="R84" s="11">
        <v>0</v>
      </c>
      <c r="S84" s="11">
        <v>0</v>
      </c>
      <c r="T84" s="11">
        <v>0</v>
      </c>
      <c r="U84" s="11">
        <v>0</v>
      </c>
      <c r="V84" s="11">
        <v>0</v>
      </c>
      <c r="W84" s="11">
        <v>0</v>
      </c>
      <c r="X84" s="11">
        <v>0</v>
      </c>
      <c r="AE84" s="11">
        <v>83</v>
      </c>
      <c r="AF84" s="11">
        <v>0</v>
      </c>
    </row>
    <row r="85" spans="1:32" ht="15.75" customHeight="1" x14ac:dyDescent="0.35">
      <c r="A85" s="11">
        <v>84</v>
      </c>
      <c r="B85" s="11" t="s">
        <v>307</v>
      </c>
      <c r="C85" s="11">
        <v>0</v>
      </c>
      <c r="D85" s="11">
        <v>-1</v>
      </c>
      <c r="E85" s="11">
        <v>0</v>
      </c>
      <c r="F85" s="11">
        <v>0</v>
      </c>
      <c r="G85" s="11">
        <v>0</v>
      </c>
      <c r="H85" s="11">
        <v>0</v>
      </c>
      <c r="I85" s="11">
        <v>0</v>
      </c>
      <c r="J85" s="11">
        <v>0</v>
      </c>
      <c r="K85" s="11">
        <v>0</v>
      </c>
      <c r="L85" s="11">
        <v>0</v>
      </c>
      <c r="M85" s="11">
        <v>0</v>
      </c>
      <c r="N85" s="11">
        <v>0</v>
      </c>
      <c r="O85" s="11">
        <v>0</v>
      </c>
      <c r="P85" s="11">
        <v>0</v>
      </c>
      <c r="Q85" s="11">
        <v>0</v>
      </c>
      <c r="R85" s="11">
        <v>0</v>
      </c>
      <c r="S85" s="11">
        <v>0</v>
      </c>
      <c r="T85" s="11">
        <v>0</v>
      </c>
      <c r="U85" s="11">
        <v>0</v>
      </c>
      <c r="V85" s="11">
        <v>0</v>
      </c>
      <c r="W85" s="11">
        <v>0</v>
      </c>
      <c r="X85" s="11">
        <v>0</v>
      </c>
      <c r="AE85" s="11">
        <v>84</v>
      </c>
      <c r="AF85" s="11">
        <v>0</v>
      </c>
    </row>
    <row r="86" spans="1:32" ht="15.75" customHeight="1" x14ac:dyDescent="0.35">
      <c r="A86" s="11">
        <v>85</v>
      </c>
      <c r="B86" s="11" t="s">
        <v>307</v>
      </c>
      <c r="C86" s="11">
        <v>0</v>
      </c>
      <c r="D86" s="11">
        <v>-1</v>
      </c>
      <c r="E86" s="11">
        <v>0</v>
      </c>
      <c r="F86" s="11">
        <v>0</v>
      </c>
      <c r="G86" s="11">
        <v>0</v>
      </c>
      <c r="H86" s="11">
        <v>0</v>
      </c>
      <c r="I86" s="11">
        <v>0</v>
      </c>
      <c r="J86" s="11">
        <v>0</v>
      </c>
      <c r="K86" s="11">
        <v>0</v>
      </c>
      <c r="L86" s="11">
        <v>0</v>
      </c>
      <c r="M86" s="11">
        <v>0</v>
      </c>
      <c r="N86" s="11">
        <v>0</v>
      </c>
      <c r="O86" s="11">
        <v>0</v>
      </c>
      <c r="P86" s="11">
        <v>0</v>
      </c>
      <c r="Q86" s="11">
        <v>0</v>
      </c>
      <c r="R86" s="11">
        <v>0</v>
      </c>
      <c r="S86" s="11">
        <v>0</v>
      </c>
      <c r="T86" s="11">
        <v>0</v>
      </c>
      <c r="U86" s="11">
        <v>0</v>
      </c>
      <c r="V86" s="11">
        <v>0</v>
      </c>
      <c r="W86" s="11">
        <v>0</v>
      </c>
      <c r="X86" s="11">
        <v>0</v>
      </c>
      <c r="AE86" s="11">
        <v>85</v>
      </c>
      <c r="AF86" s="11">
        <v>0</v>
      </c>
    </row>
    <row r="87" spans="1:32" ht="15.75" customHeight="1" x14ac:dyDescent="0.35">
      <c r="A87" s="11">
        <v>86</v>
      </c>
      <c r="B87" s="11" t="s">
        <v>307</v>
      </c>
      <c r="C87" s="11">
        <v>0</v>
      </c>
      <c r="D87" s="11">
        <v>-1</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AE87" s="11">
        <v>86</v>
      </c>
      <c r="AF87" s="11">
        <v>0</v>
      </c>
    </row>
    <row r="88" spans="1:32" ht="15.75" customHeight="1" x14ac:dyDescent="0.35">
      <c r="A88" s="11">
        <v>87</v>
      </c>
      <c r="B88" s="11" t="s">
        <v>307</v>
      </c>
      <c r="C88" s="11">
        <v>0</v>
      </c>
      <c r="D88" s="11">
        <v>-1</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AE88" s="11">
        <v>87</v>
      </c>
      <c r="AF88" s="11">
        <v>0</v>
      </c>
    </row>
    <row r="89" spans="1:32" ht="15.75" customHeight="1" x14ac:dyDescent="0.35">
      <c r="A89" s="11">
        <v>88</v>
      </c>
      <c r="B89" s="11" t="s">
        <v>341</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AE89" s="11">
        <v>88</v>
      </c>
      <c r="AF89" s="11">
        <v>0</v>
      </c>
    </row>
    <row r="90" spans="1:32" ht="15.75" customHeight="1" x14ac:dyDescent="0.35">
      <c r="A90" s="11">
        <v>89</v>
      </c>
      <c r="B90" s="11" t="s">
        <v>346</v>
      </c>
      <c r="C90" s="11">
        <v>0</v>
      </c>
      <c r="D90" s="11">
        <v>-1</v>
      </c>
      <c r="E90" s="11">
        <v>0</v>
      </c>
      <c r="F90" s="11">
        <v>0</v>
      </c>
      <c r="G90" s="11">
        <v>-1</v>
      </c>
      <c r="H90" s="11">
        <v>0</v>
      </c>
      <c r="I90" s="11">
        <v>0</v>
      </c>
      <c r="J90" s="11">
        <v>0</v>
      </c>
      <c r="K90" s="11">
        <v>0</v>
      </c>
      <c r="L90" s="11">
        <v>-1</v>
      </c>
      <c r="M90" s="11">
        <v>0</v>
      </c>
      <c r="N90" s="11">
        <v>0</v>
      </c>
      <c r="O90" s="11">
        <v>0</v>
      </c>
      <c r="P90" s="11">
        <v>0</v>
      </c>
      <c r="Q90" s="11">
        <v>0</v>
      </c>
      <c r="R90" s="11">
        <v>0</v>
      </c>
      <c r="S90" s="11">
        <v>0</v>
      </c>
      <c r="T90" s="11">
        <v>0</v>
      </c>
      <c r="U90" s="11">
        <v>0</v>
      </c>
      <c r="V90" s="11">
        <v>0</v>
      </c>
      <c r="W90" s="11">
        <v>0</v>
      </c>
      <c r="X90" s="11">
        <v>0</v>
      </c>
      <c r="AE90" s="11">
        <v>89</v>
      </c>
      <c r="AF90" s="11">
        <v>0</v>
      </c>
    </row>
    <row r="91" spans="1:32" ht="15.75" customHeight="1" x14ac:dyDescent="0.35">
      <c r="A91" s="11">
        <v>90</v>
      </c>
      <c r="B91" s="11" t="s">
        <v>346</v>
      </c>
      <c r="C91" s="11">
        <v>0</v>
      </c>
      <c r="D91" s="11">
        <v>-1</v>
      </c>
      <c r="E91" s="11">
        <v>0</v>
      </c>
      <c r="F91" s="11">
        <v>0</v>
      </c>
      <c r="G91" s="11">
        <v>-1</v>
      </c>
      <c r="H91" s="11">
        <v>0</v>
      </c>
      <c r="I91" s="11">
        <v>0</v>
      </c>
      <c r="J91" s="11">
        <v>0</v>
      </c>
      <c r="K91" s="11">
        <v>0</v>
      </c>
      <c r="L91" s="11">
        <v>-1</v>
      </c>
      <c r="M91" s="11">
        <v>0</v>
      </c>
      <c r="N91" s="11">
        <v>0</v>
      </c>
      <c r="O91" s="11">
        <v>0</v>
      </c>
      <c r="P91" s="11">
        <v>0</v>
      </c>
      <c r="Q91" s="11">
        <v>0</v>
      </c>
      <c r="R91" s="11">
        <v>0</v>
      </c>
      <c r="S91" s="11">
        <v>0</v>
      </c>
      <c r="T91" s="11">
        <v>0</v>
      </c>
      <c r="U91" s="11">
        <v>0</v>
      </c>
      <c r="V91" s="11">
        <v>0</v>
      </c>
      <c r="W91" s="11">
        <v>0</v>
      </c>
      <c r="X91" s="11">
        <v>0</v>
      </c>
      <c r="AE91" s="11">
        <v>90</v>
      </c>
      <c r="AF91" s="11">
        <v>0</v>
      </c>
    </row>
    <row r="92" spans="1:32" ht="15.75" customHeight="1" x14ac:dyDescent="0.35">
      <c r="A92" s="11">
        <v>91</v>
      </c>
      <c r="B92" s="11" t="s">
        <v>346</v>
      </c>
      <c r="C92" s="11">
        <v>0</v>
      </c>
      <c r="D92" s="11">
        <v>-1</v>
      </c>
      <c r="E92" s="11">
        <v>0</v>
      </c>
      <c r="F92" s="11">
        <v>0</v>
      </c>
      <c r="G92" s="11">
        <v>-1</v>
      </c>
      <c r="H92" s="11">
        <v>0</v>
      </c>
      <c r="I92" s="11">
        <v>0</v>
      </c>
      <c r="J92" s="11">
        <v>0</v>
      </c>
      <c r="K92" s="11">
        <v>0</v>
      </c>
      <c r="L92" s="11">
        <v>-1</v>
      </c>
      <c r="M92" s="11">
        <v>0</v>
      </c>
      <c r="N92" s="11">
        <v>0</v>
      </c>
      <c r="O92" s="11">
        <v>0</v>
      </c>
      <c r="P92" s="11">
        <v>0</v>
      </c>
      <c r="Q92" s="11">
        <v>0</v>
      </c>
      <c r="R92" s="11">
        <v>0</v>
      </c>
      <c r="S92" s="11">
        <v>0</v>
      </c>
      <c r="T92" s="11">
        <v>0</v>
      </c>
      <c r="U92" s="11">
        <v>0</v>
      </c>
      <c r="V92" s="11">
        <v>0</v>
      </c>
      <c r="W92" s="11">
        <v>0</v>
      </c>
      <c r="X92" s="11">
        <v>0</v>
      </c>
      <c r="AE92" s="11">
        <v>91</v>
      </c>
      <c r="AF92" s="11">
        <v>0</v>
      </c>
    </row>
    <row r="93" spans="1:32" ht="15.75" customHeight="1" x14ac:dyDescent="0.35">
      <c r="A93" s="11">
        <v>92</v>
      </c>
      <c r="B93" s="11" t="s">
        <v>346</v>
      </c>
      <c r="C93" s="11">
        <v>0</v>
      </c>
      <c r="D93" s="11">
        <v>-1</v>
      </c>
      <c r="E93" s="11">
        <v>0</v>
      </c>
      <c r="F93" s="11">
        <v>0</v>
      </c>
      <c r="G93" s="11">
        <v>-1</v>
      </c>
      <c r="H93" s="11">
        <v>0</v>
      </c>
      <c r="I93" s="11">
        <v>0</v>
      </c>
      <c r="J93" s="11">
        <v>0</v>
      </c>
      <c r="K93" s="11">
        <v>0</v>
      </c>
      <c r="L93" s="11">
        <v>-1</v>
      </c>
      <c r="M93" s="11">
        <v>0</v>
      </c>
      <c r="N93" s="11">
        <v>0</v>
      </c>
      <c r="O93" s="11">
        <v>0</v>
      </c>
      <c r="P93" s="11">
        <v>0</v>
      </c>
      <c r="Q93" s="11">
        <v>0</v>
      </c>
      <c r="R93" s="11">
        <v>0</v>
      </c>
      <c r="S93" s="11">
        <v>0</v>
      </c>
      <c r="T93" s="11">
        <v>0</v>
      </c>
      <c r="U93" s="11">
        <v>0</v>
      </c>
      <c r="V93" s="11">
        <v>0</v>
      </c>
      <c r="W93" s="11">
        <v>0</v>
      </c>
      <c r="X93" s="11">
        <v>0</v>
      </c>
      <c r="AE93" s="11">
        <v>92</v>
      </c>
      <c r="AF93" s="11">
        <v>0</v>
      </c>
    </row>
    <row r="94" spans="1:32" ht="15.75" customHeight="1" x14ac:dyDescent="0.35">
      <c r="A94" s="11">
        <v>93</v>
      </c>
      <c r="B94" s="11" t="s">
        <v>346</v>
      </c>
      <c r="C94" s="11">
        <v>0</v>
      </c>
      <c r="D94" s="11">
        <v>-1</v>
      </c>
      <c r="E94" s="11">
        <v>0</v>
      </c>
      <c r="F94" s="11">
        <v>0</v>
      </c>
      <c r="G94" s="11">
        <v>-1</v>
      </c>
      <c r="H94" s="11">
        <v>0</v>
      </c>
      <c r="I94" s="11">
        <v>0</v>
      </c>
      <c r="J94" s="11">
        <v>0</v>
      </c>
      <c r="K94" s="11">
        <v>0</v>
      </c>
      <c r="L94" s="11">
        <v>-1</v>
      </c>
      <c r="M94" s="11">
        <v>0</v>
      </c>
      <c r="N94" s="11">
        <v>0</v>
      </c>
      <c r="O94" s="11">
        <v>0</v>
      </c>
      <c r="P94" s="11">
        <v>0</v>
      </c>
      <c r="Q94" s="11">
        <v>0</v>
      </c>
      <c r="R94" s="11">
        <v>0</v>
      </c>
      <c r="S94" s="11">
        <v>0</v>
      </c>
      <c r="T94" s="11">
        <v>0</v>
      </c>
      <c r="U94" s="11">
        <v>0</v>
      </c>
      <c r="V94" s="11">
        <v>0</v>
      </c>
      <c r="W94" s="11">
        <v>0</v>
      </c>
      <c r="X94" s="11">
        <v>0</v>
      </c>
      <c r="AE94" s="11">
        <v>93</v>
      </c>
      <c r="AF94" s="11">
        <v>0</v>
      </c>
    </row>
    <row r="95" spans="1:32" ht="15.75" customHeight="1" x14ac:dyDescent="0.35">
      <c r="A95" s="11">
        <v>94</v>
      </c>
      <c r="B95" s="11" t="s">
        <v>346</v>
      </c>
      <c r="C95" s="11">
        <v>0</v>
      </c>
      <c r="D95" s="11">
        <v>-1</v>
      </c>
      <c r="E95" s="11">
        <v>0</v>
      </c>
      <c r="F95" s="11">
        <v>0</v>
      </c>
      <c r="G95" s="11">
        <v>-1</v>
      </c>
      <c r="H95" s="11">
        <v>0</v>
      </c>
      <c r="I95" s="11">
        <v>0</v>
      </c>
      <c r="J95" s="11">
        <v>0</v>
      </c>
      <c r="K95" s="11">
        <v>0</v>
      </c>
      <c r="L95" s="11">
        <v>-1</v>
      </c>
      <c r="M95" s="11">
        <v>0</v>
      </c>
      <c r="N95" s="11">
        <v>0</v>
      </c>
      <c r="O95" s="11">
        <v>0</v>
      </c>
      <c r="P95" s="11">
        <v>0</v>
      </c>
      <c r="Q95" s="11">
        <v>0</v>
      </c>
      <c r="R95" s="11">
        <v>0</v>
      </c>
      <c r="S95" s="11">
        <v>0</v>
      </c>
      <c r="T95" s="11">
        <v>0</v>
      </c>
      <c r="U95" s="11">
        <v>0</v>
      </c>
      <c r="V95" s="11">
        <v>0</v>
      </c>
      <c r="W95" s="11">
        <v>0</v>
      </c>
      <c r="X95" s="11">
        <v>0</v>
      </c>
      <c r="AE95" s="11">
        <v>94</v>
      </c>
      <c r="AF95" s="11">
        <v>0</v>
      </c>
    </row>
    <row r="96" spans="1:32" ht="15.75" customHeight="1" x14ac:dyDescent="0.35">
      <c r="A96" s="11">
        <v>95</v>
      </c>
      <c r="B96" s="11" t="s">
        <v>346</v>
      </c>
      <c r="C96" s="11">
        <v>0</v>
      </c>
      <c r="D96" s="11">
        <v>-1</v>
      </c>
      <c r="E96" s="11">
        <v>0</v>
      </c>
      <c r="F96" s="11">
        <v>0</v>
      </c>
      <c r="G96" s="11">
        <v>-1</v>
      </c>
      <c r="H96" s="11">
        <v>0</v>
      </c>
      <c r="I96" s="11">
        <v>0</v>
      </c>
      <c r="J96" s="11">
        <v>0</v>
      </c>
      <c r="K96" s="11">
        <v>0</v>
      </c>
      <c r="L96" s="11">
        <v>-1</v>
      </c>
      <c r="M96" s="11">
        <v>0</v>
      </c>
      <c r="N96" s="11">
        <v>0</v>
      </c>
      <c r="O96" s="11">
        <v>0</v>
      </c>
      <c r="P96" s="11">
        <v>0</v>
      </c>
      <c r="Q96" s="11">
        <v>0</v>
      </c>
      <c r="R96" s="11">
        <v>0</v>
      </c>
      <c r="S96" s="11">
        <v>0</v>
      </c>
      <c r="T96" s="11">
        <v>0</v>
      </c>
      <c r="U96" s="11">
        <v>0</v>
      </c>
      <c r="V96" s="11">
        <v>0</v>
      </c>
      <c r="W96" s="11">
        <v>0</v>
      </c>
      <c r="X96" s="11">
        <v>0</v>
      </c>
      <c r="AE96" s="11">
        <v>95</v>
      </c>
      <c r="AF96" s="11">
        <v>0</v>
      </c>
    </row>
    <row r="97" spans="1:32" ht="15.75" customHeight="1" x14ac:dyDescent="0.35">
      <c r="A97" s="11">
        <v>96</v>
      </c>
      <c r="B97" s="11" t="s">
        <v>361</v>
      </c>
      <c r="C97" s="11">
        <v>0</v>
      </c>
      <c r="D97" s="11">
        <v>-1</v>
      </c>
      <c r="E97" s="11">
        <v>0</v>
      </c>
      <c r="F97" s="11">
        <v>0</v>
      </c>
      <c r="G97" s="11">
        <v>0</v>
      </c>
      <c r="H97" s="11">
        <v>0</v>
      </c>
      <c r="I97" s="11">
        <v>0</v>
      </c>
      <c r="J97" s="11">
        <v>0</v>
      </c>
      <c r="K97" s="11">
        <v>0</v>
      </c>
      <c r="L97" s="11">
        <v>-1</v>
      </c>
      <c r="M97" s="11">
        <v>0</v>
      </c>
      <c r="N97" s="11">
        <v>0</v>
      </c>
      <c r="O97" s="11">
        <v>0</v>
      </c>
      <c r="P97" s="11">
        <v>0</v>
      </c>
      <c r="Q97" s="11">
        <v>0</v>
      </c>
      <c r="R97" s="11">
        <v>0</v>
      </c>
      <c r="S97" s="11">
        <v>0</v>
      </c>
      <c r="T97" s="11">
        <v>0</v>
      </c>
      <c r="U97" s="11">
        <v>0</v>
      </c>
      <c r="V97" s="11">
        <v>0</v>
      </c>
      <c r="W97" s="11">
        <v>0</v>
      </c>
      <c r="X97" s="11">
        <v>0</v>
      </c>
      <c r="AE97" s="11">
        <v>96</v>
      </c>
      <c r="AF97" s="11">
        <v>0</v>
      </c>
    </row>
    <row r="98" spans="1:32" ht="15.75" customHeight="1" x14ac:dyDescent="0.35">
      <c r="A98" s="11">
        <v>97</v>
      </c>
      <c r="B98" s="11" t="s">
        <v>366</v>
      </c>
      <c r="C98" s="11">
        <v>1</v>
      </c>
      <c r="D98" s="11">
        <v>0</v>
      </c>
      <c r="E98" s="11">
        <v>1</v>
      </c>
      <c r="F98" s="11">
        <v>1</v>
      </c>
      <c r="G98" s="11">
        <v>1</v>
      </c>
      <c r="H98" s="11">
        <v>0</v>
      </c>
      <c r="I98" s="11">
        <v>1</v>
      </c>
      <c r="J98" s="11">
        <v>0</v>
      </c>
      <c r="K98" s="11">
        <v>0</v>
      </c>
      <c r="L98" s="11">
        <v>0</v>
      </c>
      <c r="M98" s="11">
        <v>0</v>
      </c>
      <c r="N98" s="11">
        <v>0</v>
      </c>
      <c r="O98" s="11">
        <v>0</v>
      </c>
      <c r="P98" s="11">
        <v>0</v>
      </c>
      <c r="Q98" s="11">
        <v>0</v>
      </c>
      <c r="R98" s="11">
        <v>0</v>
      </c>
      <c r="S98" s="11">
        <v>0</v>
      </c>
      <c r="T98" s="11">
        <v>0</v>
      </c>
      <c r="U98" s="11">
        <v>0</v>
      </c>
      <c r="V98" s="11">
        <v>0</v>
      </c>
      <c r="W98" s="11">
        <v>0</v>
      </c>
      <c r="X98" s="11">
        <v>0</v>
      </c>
      <c r="AE98" s="11">
        <v>97</v>
      </c>
      <c r="AF98" s="11">
        <v>0</v>
      </c>
    </row>
    <row r="99" spans="1:32" ht="15.75" customHeight="1" x14ac:dyDescent="0.35">
      <c r="A99" s="11">
        <v>98</v>
      </c>
      <c r="B99" s="11" t="s">
        <v>366</v>
      </c>
      <c r="C99" s="11">
        <v>1</v>
      </c>
      <c r="D99" s="11">
        <v>0</v>
      </c>
      <c r="E99" s="11">
        <v>1</v>
      </c>
      <c r="F99" s="11">
        <v>1</v>
      </c>
      <c r="G99" s="11">
        <v>1</v>
      </c>
      <c r="H99" s="11">
        <v>0</v>
      </c>
      <c r="I99" s="11">
        <v>1</v>
      </c>
      <c r="J99" s="11">
        <v>0</v>
      </c>
      <c r="K99" s="11">
        <v>0</v>
      </c>
      <c r="L99" s="11">
        <v>0</v>
      </c>
      <c r="M99" s="11">
        <v>0</v>
      </c>
      <c r="N99" s="11">
        <v>0</v>
      </c>
      <c r="O99" s="11">
        <v>0</v>
      </c>
      <c r="P99" s="11">
        <v>0</v>
      </c>
      <c r="Q99" s="11">
        <v>0</v>
      </c>
      <c r="R99" s="11">
        <v>0</v>
      </c>
      <c r="S99" s="11">
        <v>0</v>
      </c>
      <c r="T99" s="11">
        <v>0</v>
      </c>
      <c r="U99" s="11">
        <v>0</v>
      </c>
      <c r="V99" s="11">
        <v>0</v>
      </c>
      <c r="W99" s="11">
        <v>0</v>
      </c>
      <c r="X99" s="11">
        <v>0</v>
      </c>
      <c r="AE99" s="11">
        <v>98</v>
      </c>
      <c r="AF99" s="11">
        <v>0</v>
      </c>
    </row>
    <row r="100" spans="1:32" ht="15.75" customHeight="1" x14ac:dyDescent="0.35">
      <c r="A100" s="11">
        <v>99</v>
      </c>
      <c r="B100" s="11" t="s">
        <v>371</v>
      </c>
      <c r="C100" s="11">
        <v>1</v>
      </c>
      <c r="D100" s="11">
        <v>0</v>
      </c>
      <c r="E100" s="11">
        <v>1</v>
      </c>
      <c r="F100" s="11">
        <v>1</v>
      </c>
      <c r="G100" s="11">
        <v>1</v>
      </c>
      <c r="H100" s="11">
        <v>0</v>
      </c>
      <c r="I100" s="11">
        <v>1</v>
      </c>
      <c r="J100" s="11">
        <v>-1</v>
      </c>
      <c r="K100" s="11">
        <v>0</v>
      </c>
      <c r="L100" s="11">
        <v>0</v>
      </c>
      <c r="M100" s="11">
        <v>0</v>
      </c>
      <c r="N100" s="11">
        <v>0</v>
      </c>
      <c r="O100" s="11">
        <v>0</v>
      </c>
      <c r="P100" s="11">
        <v>0</v>
      </c>
      <c r="Q100" s="11">
        <v>0</v>
      </c>
      <c r="R100" s="11">
        <v>0</v>
      </c>
      <c r="S100" s="11">
        <v>0</v>
      </c>
      <c r="T100" s="11">
        <v>0</v>
      </c>
      <c r="U100" s="11">
        <v>0</v>
      </c>
      <c r="V100" s="11">
        <v>0</v>
      </c>
      <c r="W100" s="11">
        <v>0</v>
      </c>
      <c r="X100" s="11">
        <v>0</v>
      </c>
      <c r="AE100" s="11">
        <v>99</v>
      </c>
      <c r="AF100" s="11">
        <v>0</v>
      </c>
    </row>
    <row r="101" spans="1:32" ht="15.75" customHeight="1" x14ac:dyDescent="0.35">
      <c r="A101" s="11">
        <v>100</v>
      </c>
      <c r="B101" s="11" t="s">
        <v>371</v>
      </c>
      <c r="C101" s="11">
        <v>1</v>
      </c>
      <c r="D101" s="11">
        <v>0</v>
      </c>
      <c r="E101" s="11">
        <v>1</v>
      </c>
      <c r="F101" s="11">
        <v>1</v>
      </c>
      <c r="G101" s="11">
        <v>1</v>
      </c>
      <c r="H101" s="11">
        <v>0</v>
      </c>
      <c r="I101" s="11">
        <v>1</v>
      </c>
      <c r="J101" s="11">
        <v>-1</v>
      </c>
      <c r="K101" s="11">
        <v>0</v>
      </c>
      <c r="L101" s="11">
        <v>0</v>
      </c>
      <c r="M101" s="11">
        <v>0</v>
      </c>
      <c r="N101" s="11">
        <v>0</v>
      </c>
      <c r="O101" s="11">
        <v>0</v>
      </c>
      <c r="P101" s="11">
        <v>0</v>
      </c>
      <c r="Q101" s="11">
        <v>0</v>
      </c>
      <c r="R101" s="11">
        <v>0</v>
      </c>
      <c r="S101" s="11">
        <v>0</v>
      </c>
      <c r="T101" s="11">
        <v>0</v>
      </c>
      <c r="U101" s="11">
        <v>0</v>
      </c>
      <c r="V101" s="11">
        <v>0</v>
      </c>
      <c r="W101" s="11">
        <v>0</v>
      </c>
      <c r="X101" s="11">
        <v>0</v>
      </c>
      <c r="AE101" s="11">
        <v>100</v>
      </c>
      <c r="AF101" s="11">
        <v>0</v>
      </c>
    </row>
    <row r="102" spans="1:32" ht="15.75" customHeight="1" x14ac:dyDescent="0.35">
      <c r="A102" s="11">
        <v>101</v>
      </c>
      <c r="B102" s="11" t="s">
        <v>371</v>
      </c>
      <c r="C102" s="11">
        <v>1</v>
      </c>
      <c r="D102" s="11">
        <v>0</v>
      </c>
      <c r="E102" s="11">
        <v>1</v>
      </c>
      <c r="F102" s="11">
        <v>1</v>
      </c>
      <c r="G102" s="11">
        <v>1</v>
      </c>
      <c r="H102" s="11">
        <v>0</v>
      </c>
      <c r="I102" s="11">
        <v>1</v>
      </c>
      <c r="J102" s="11">
        <v>-1</v>
      </c>
      <c r="K102" s="11">
        <v>0</v>
      </c>
      <c r="L102" s="11">
        <v>0</v>
      </c>
      <c r="M102" s="11">
        <v>0</v>
      </c>
      <c r="N102" s="11">
        <v>0</v>
      </c>
      <c r="O102" s="11">
        <v>0</v>
      </c>
      <c r="P102" s="11">
        <v>0</v>
      </c>
      <c r="Q102" s="11">
        <v>0</v>
      </c>
      <c r="R102" s="11">
        <v>0</v>
      </c>
      <c r="S102" s="11">
        <v>0</v>
      </c>
      <c r="T102" s="11">
        <v>0</v>
      </c>
      <c r="U102" s="11">
        <v>0</v>
      </c>
      <c r="V102" s="11">
        <v>0</v>
      </c>
      <c r="W102" s="11">
        <v>0</v>
      </c>
      <c r="X102" s="11">
        <v>0</v>
      </c>
      <c r="AE102" s="11">
        <v>101</v>
      </c>
      <c r="AF102" s="11">
        <v>0</v>
      </c>
    </row>
    <row r="103" spans="1:32" ht="15.75" customHeight="1" x14ac:dyDescent="0.35">
      <c r="A103" s="11">
        <v>102</v>
      </c>
      <c r="B103" s="11" t="s">
        <v>371</v>
      </c>
      <c r="C103" s="11">
        <v>1</v>
      </c>
      <c r="D103" s="11">
        <v>0</v>
      </c>
      <c r="E103" s="11">
        <v>1</v>
      </c>
      <c r="F103" s="11">
        <v>1</v>
      </c>
      <c r="G103" s="11">
        <v>1</v>
      </c>
      <c r="H103" s="11">
        <v>0</v>
      </c>
      <c r="I103" s="11">
        <v>1</v>
      </c>
      <c r="J103" s="11">
        <v>-1</v>
      </c>
      <c r="K103" s="11">
        <v>0</v>
      </c>
      <c r="L103" s="11">
        <v>0</v>
      </c>
      <c r="M103" s="11">
        <v>0</v>
      </c>
      <c r="N103" s="11">
        <v>0</v>
      </c>
      <c r="O103" s="11">
        <v>0</v>
      </c>
      <c r="P103" s="11">
        <v>0</v>
      </c>
      <c r="Q103" s="11">
        <v>0</v>
      </c>
      <c r="R103" s="11">
        <v>0</v>
      </c>
      <c r="S103" s="11">
        <v>0</v>
      </c>
      <c r="T103" s="11">
        <v>0</v>
      </c>
      <c r="U103" s="11">
        <v>0</v>
      </c>
      <c r="V103" s="11">
        <v>0</v>
      </c>
      <c r="W103" s="11">
        <v>0</v>
      </c>
      <c r="X103" s="11">
        <v>0</v>
      </c>
      <c r="AE103" s="11">
        <v>102</v>
      </c>
      <c r="AF103" s="11">
        <v>0</v>
      </c>
    </row>
    <row r="104" spans="1:32" ht="15.75" customHeight="1" x14ac:dyDescent="0.35">
      <c r="A104" s="11">
        <v>103</v>
      </c>
      <c r="B104" s="11" t="s">
        <v>371</v>
      </c>
      <c r="C104" s="11">
        <v>1</v>
      </c>
      <c r="D104" s="11">
        <v>0</v>
      </c>
      <c r="E104" s="11">
        <v>1</v>
      </c>
      <c r="F104" s="11">
        <v>1</v>
      </c>
      <c r="G104" s="11">
        <v>1</v>
      </c>
      <c r="H104" s="11">
        <v>0</v>
      </c>
      <c r="I104" s="11">
        <v>1</v>
      </c>
      <c r="J104" s="11">
        <v>-1</v>
      </c>
      <c r="K104" s="11">
        <v>0</v>
      </c>
      <c r="L104" s="11">
        <v>0</v>
      </c>
      <c r="M104" s="11">
        <v>0</v>
      </c>
      <c r="N104" s="11">
        <v>0</v>
      </c>
      <c r="O104" s="11">
        <v>0</v>
      </c>
      <c r="P104" s="11">
        <v>0</v>
      </c>
      <c r="Q104" s="11">
        <v>0</v>
      </c>
      <c r="R104" s="11">
        <v>0</v>
      </c>
      <c r="S104" s="11">
        <v>0</v>
      </c>
      <c r="T104" s="11">
        <v>0</v>
      </c>
      <c r="U104" s="11">
        <v>0</v>
      </c>
      <c r="V104" s="11">
        <v>0</v>
      </c>
      <c r="W104" s="11">
        <v>0</v>
      </c>
      <c r="X104" s="11">
        <v>0</v>
      </c>
      <c r="AE104" s="11">
        <v>103</v>
      </c>
      <c r="AF104" s="11">
        <v>0</v>
      </c>
    </row>
    <row r="105" spans="1:32" ht="15.75" customHeight="1" x14ac:dyDescent="0.35">
      <c r="A105" s="11">
        <v>104</v>
      </c>
      <c r="B105" s="11" t="s">
        <v>371</v>
      </c>
      <c r="C105" s="11">
        <v>1</v>
      </c>
      <c r="D105" s="11">
        <v>0</v>
      </c>
      <c r="E105" s="11">
        <v>1</v>
      </c>
      <c r="F105" s="11">
        <v>1</v>
      </c>
      <c r="G105" s="11">
        <v>1</v>
      </c>
      <c r="H105" s="11">
        <v>0</v>
      </c>
      <c r="I105" s="11">
        <v>1</v>
      </c>
      <c r="J105" s="11">
        <v>-1</v>
      </c>
      <c r="K105" s="11">
        <v>0</v>
      </c>
      <c r="L105" s="11">
        <v>0</v>
      </c>
      <c r="M105" s="11">
        <v>0</v>
      </c>
      <c r="N105" s="11">
        <v>0</v>
      </c>
      <c r="O105" s="11">
        <v>0</v>
      </c>
      <c r="P105" s="11">
        <v>0</v>
      </c>
      <c r="Q105" s="11">
        <v>0</v>
      </c>
      <c r="R105" s="11">
        <v>0</v>
      </c>
      <c r="S105" s="11">
        <v>0</v>
      </c>
      <c r="T105" s="11">
        <v>0</v>
      </c>
      <c r="U105" s="11">
        <v>0</v>
      </c>
      <c r="V105" s="11">
        <v>0</v>
      </c>
      <c r="W105" s="11">
        <v>0</v>
      </c>
      <c r="X105" s="11">
        <v>0</v>
      </c>
      <c r="AE105" s="11">
        <v>104</v>
      </c>
      <c r="AF105" s="11">
        <v>0</v>
      </c>
    </row>
    <row r="106" spans="1:32" ht="15.75" customHeight="1" x14ac:dyDescent="0.35">
      <c r="A106" s="11">
        <v>105</v>
      </c>
      <c r="B106" s="11" t="s">
        <v>385</v>
      </c>
      <c r="C106" s="11">
        <v>0</v>
      </c>
      <c r="D106" s="11">
        <v>0</v>
      </c>
      <c r="E106" s="11">
        <v>0</v>
      </c>
      <c r="F106" s="11">
        <v>1</v>
      </c>
      <c r="G106" s="11">
        <v>0</v>
      </c>
      <c r="H106" s="11">
        <v>0</v>
      </c>
      <c r="I106" s="11">
        <v>0</v>
      </c>
      <c r="J106" s="11">
        <v>0</v>
      </c>
      <c r="K106" s="11">
        <v>0</v>
      </c>
      <c r="L106" s="11">
        <v>0</v>
      </c>
      <c r="M106" s="11">
        <v>0</v>
      </c>
      <c r="N106" s="11">
        <v>-1</v>
      </c>
      <c r="O106" s="11">
        <v>0</v>
      </c>
      <c r="P106" s="11">
        <v>1</v>
      </c>
      <c r="Q106" s="11">
        <v>0</v>
      </c>
      <c r="R106" s="11">
        <v>0</v>
      </c>
      <c r="S106" s="11">
        <v>0</v>
      </c>
      <c r="T106" s="11">
        <v>0</v>
      </c>
      <c r="U106" s="11">
        <v>0</v>
      </c>
      <c r="V106" s="11">
        <v>0</v>
      </c>
      <c r="W106" s="11">
        <v>0</v>
      </c>
      <c r="X106" s="11">
        <v>0</v>
      </c>
      <c r="AE106" s="11">
        <v>105</v>
      </c>
      <c r="AF106" s="11">
        <v>0</v>
      </c>
    </row>
    <row r="107" spans="1:32" ht="15.75" customHeight="1" x14ac:dyDescent="0.35">
      <c r="A107" s="11">
        <v>106</v>
      </c>
      <c r="B107" s="11" t="s">
        <v>388</v>
      </c>
      <c r="C107" s="11">
        <v>0</v>
      </c>
      <c r="D107" s="11">
        <v>0</v>
      </c>
      <c r="E107" s="11">
        <v>-1</v>
      </c>
      <c r="F107" s="11">
        <v>1</v>
      </c>
      <c r="G107" s="11">
        <v>0</v>
      </c>
      <c r="H107" s="11">
        <v>0</v>
      </c>
      <c r="I107" s="11">
        <v>0</v>
      </c>
      <c r="J107" s="11">
        <v>0</v>
      </c>
      <c r="K107" s="11">
        <v>0</v>
      </c>
      <c r="L107" s="11">
        <v>0</v>
      </c>
      <c r="M107" s="11">
        <v>0</v>
      </c>
      <c r="N107" s="11">
        <v>0</v>
      </c>
      <c r="O107" s="11">
        <v>0</v>
      </c>
      <c r="P107" s="11">
        <v>1</v>
      </c>
      <c r="Q107" s="11">
        <v>0</v>
      </c>
      <c r="R107" s="11">
        <v>0</v>
      </c>
      <c r="S107" s="11">
        <v>0</v>
      </c>
      <c r="T107" s="11">
        <v>0</v>
      </c>
      <c r="U107" s="11">
        <v>0</v>
      </c>
      <c r="V107" s="11">
        <v>0</v>
      </c>
      <c r="W107" s="11">
        <v>0</v>
      </c>
      <c r="X107" s="11">
        <v>0</v>
      </c>
      <c r="AE107" s="11">
        <v>106</v>
      </c>
      <c r="AF107" s="11">
        <v>0</v>
      </c>
    </row>
    <row r="108" spans="1:32" ht="15.75" customHeight="1" x14ac:dyDescent="0.35">
      <c r="A108" s="11">
        <v>107</v>
      </c>
      <c r="B108" s="11" t="s">
        <v>391</v>
      </c>
      <c r="C108" s="11">
        <v>0</v>
      </c>
      <c r="D108" s="11">
        <v>0</v>
      </c>
      <c r="E108" s="11">
        <v>-1</v>
      </c>
      <c r="F108" s="11">
        <v>1</v>
      </c>
      <c r="G108" s="11">
        <v>0</v>
      </c>
      <c r="H108" s="11">
        <v>0</v>
      </c>
      <c r="I108" s="11">
        <v>0</v>
      </c>
      <c r="J108" s="11">
        <v>0</v>
      </c>
      <c r="K108" s="11">
        <v>0</v>
      </c>
      <c r="L108" s="11">
        <v>0</v>
      </c>
      <c r="M108" s="11">
        <v>0</v>
      </c>
      <c r="N108" s="11">
        <v>-1</v>
      </c>
      <c r="O108" s="11">
        <v>0</v>
      </c>
      <c r="P108" s="11">
        <v>1</v>
      </c>
      <c r="Q108" s="11">
        <v>0</v>
      </c>
      <c r="R108" s="11">
        <v>0</v>
      </c>
      <c r="S108" s="11">
        <v>0</v>
      </c>
      <c r="T108" s="11">
        <v>0</v>
      </c>
      <c r="U108" s="11">
        <v>0</v>
      </c>
      <c r="V108" s="11">
        <v>0</v>
      </c>
      <c r="W108" s="11">
        <v>0</v>
      </c>
      <c r="X108" s="11">
        <v>0</v>
      </c>
      <c r="AE108" s="11">
        <v>107</v>
      </c>
      <c r="AF108" s="11">
        <v>0</v>
      </c>
    </row>
    <row r="109" spans="1:32" ht="15.75" customHeight="1" x14ac:dyDescent="0.35">
      <c r="A109" s="11">
        <v>108</v>
      </c>
      <c r="B109" s="11" t="s">
        <v>391</v>
      </c>
      <c r="C109" s="11">
        <v>0</v>
      </c>
      <c r="D109" s="11">
        <v>0</v>
      </c>
      <c r="E109" s="11">
        <v>-1</v>
      </c>
      <c r="F109" s="11">
        <v>1</v>
      </c>
      <c r="G109" s="11">
        <v>0</v>
      </c>
      <c r="H109" s="11">
        <v>0</v>
      </c>
      <c r="I109" s="11">
        <v>0</v>
      </c>
      <c r="J109" s="11">
        <v>0</v>
      </c>
      <c r="K109" s="11">
        <v>0</v>
      </c>
      <c r="L109" s="11">
        <v>0</v>
      </c>
      <c r="M109" s="11">
        <v>0</v>
      </c>
      <c r="N109" s="11">
        <v>-1</v>
      </c>
      <c r="O109" s="11">
        <v>0</v>
      </c>
      <c r="P109" s="11">
        <v>1</v>
      </c>
      <c r="Q109" s="11">
        <v>0</v>
      </c>
      <c r="R109" s="11">
        <v>0</v>
      </c>
      <c r="S109" s="11">
        <v>0</v>
      </c>
      <c r="T109" s="11">
        <v>0</v>
      </c>
      <c r="U109" s="11">
        <v>0</v>
      </c>
      <c r="V109" s="11">
        <v>0</v>
      </c>
      <c r="W109" s="11">
        <v>0</v>
      </c>
      <c r="X109" s="11">
        <v>0</v>
      </c>
      <c r="AE109" s="11">
        <v>108</v>
      </c>
      <c r="AF109" s="11">
        <v>0</v>
      </c>
    </row>
    <row r="110" spans="1:32" ht="15.75" customHeight="1" x14ac:dyDescent="0.35">
      <c r="A110" s="11">
        <v>109</v>
      </c>
      <c r="B110" s="11" t="s">
        <v>388</v>
      </c>
      <c r="C110" s="11">
        <v>0</v>
      </c>
      <c r="D110" s="11">
        <v>0</v>
      </c>
      <c r="E110" s="11">
        <v>-1</v>
      </c>
      <c r="F110" s="11">
        <v>1</v>
      </c>
      <c r="G110" s="11">
        <v>0</v>
      </c>
      <c r="H110" s="11">
        <v>0</v>
      </c>
      <c r="I110" s="11">
        <v>0</v>
      </c>
      <c r="J110" s="11">
        <v>0</v>
      </c>
      <c r="K110" s="11">
        <v>0</v>
      </c>
      <c r="L110" s="11">
        <v>0</v>
      </c>
      <c r="M110" s="11">
        <v>0</v>
      </c>
      <c r="N110" s="11">
        <v>0</v>
      </c>
      <c r="O110" s="11">
        <v>0</v>
      </c>
      <c r="P110" s="11">
        <v>1</v>
      </c>
      <c r="Q110" s="11">
        <v>0</v>
      </c>
      <c r="R110" s="11">
        <v>0</v>
      </c>
      <c r="S110" s="11">
        <v>0</v>
      </c>
      <c r="T110" s="11">
        <v>0</v>
      </c>
      <c r="U110" s="11">
        <v>0</v>
      </c>
      <c r="V110" s="11">
        <v>0</v>
      </c>
      <c r="W110" s="11">
        <v>0</v>
      </c>
      <c r="X110" s="11">
        <v>0</v>
      </c>
      <c r="AE110" s="11">
        <v>109</v>
      </c>
      <c r="AF110" s="11">
        <v>0</v>
      </c>
    </row>
    <row r="111" spans="1:32" ht="15.75" customHeight="1" x14ac:dyDescent="0.35">
      <c r="A111" s="11">
        <v>110</v>
      </c>
      <c r="B111" s="11" t="s">
        <v>385</v>
      </c>
      <c r="C111" s="11">
        <v>0</v>
      </c>
      <c r="D111" s="11">
        <v>0</v>
      </c>
      <c r="E111" s="11">
        <v>0</v>
      </c>
      <c r="F111" s="11">
        <v>1</v>
      </c>
      <c r="G111" s="11">
        <v>0</v>
      </c>
      <c r="H111" s="11">
        <v>0</v>
      </c>
      <c r="I111" s="11">
        <v>0</v>
      </c>
      <c r="J111" s="11">
        <v>0</v>
      </c>
      <c r="K111" s="11">
        <v>0</v>
      </c>
      <c r="L111" s="11">
        <v>0</v>
      </c>
      <c r="M111" s="11">
        <v>0</v>
      </c>
      <c r="N111" s="11">
        <v>-1</v>
      </c>
      <c r="O111" s="11">
        <v>0</v>
      </c>
      <c r="P111" s="11">
        <v>1</v>
      </c>
      <c r="Q111" s="11">
        <v>0</v>
      </c>
      <c r="R111" s="11">
        <v>0</v>
      </c>
      <c r="S111" s="11">
        <v>0</v>
      </c>
      <c r="T111" s="11">
        <v>0</v>
      </c>
      <c r="U111" s="11">
        <v>0</v>
      </c>
      <c r="V111" s="11">
        <v>0</v>
      </c>
      <c r="W111" s="11">
        <v>0</v>
      </c>
      <c r="X111" s="11">
        <v>0</v>
      </c>
      <c r="AE111" s="11">
        <v>110</v>
      </c>
      <c r="AF111" s="11">
        <v>0</v>
      </c>
    </row>
    <row r="112" spans="1:32" ht="15.75" customHeight="1" x14ac:dyDescent="0.35">
      <c r="A112" s="11">
        <v>111</v>
      </c>
      <c r="B112" s="11" t="s">
        <v>391</v>
      </c>
      <c r="C112" s="11">
        <v>0</v>
      </c>
      <c r="D112" s="11">
        <v>0</v>
      </c>
      <c r="E112" s="11">
        <v>-1</v>
      </c>
      <c r="F112" s="11">
        <v>1</v>
      </c>
      <c r="G112" s="11">
        <v>0</v>
      </c>
      <c r="H112" s="11">
        <v>0</v>
      </c>
      <c r="I112" s="11">
        <v>0</v>
      </c>
      <c r="J112" s="11">
        <v>0</v>
      </c>
      <c r="K112" s="11">
        <v>0</v>
      </c>
      <c r="L112" s="11">
        <v>0</v>
      </c>
      <c r="M112" s="11">
        <v>0</v>
      </c>
      <c r="N112" s="11">
        <v>-1</v>
      </c>
      <c r="O112" s="11">
        <v>0</v>
      </c>
      <c r="P112" s="11">
        <v>1</v>
      </c>
      <c r="Q112" s="11">
        <v>0</v>
      </c>
      <c r="R112" s="11">
        <v>0</v>
      </c>
      <c r="S112" s="11">
        <v>0</v>
      </c>
      <c r="T112" s="11">
        <v>0</v>
      </c>
      <c r="U112" s="11">
        <v>0</v>
      </c>
      <c r="V112" s="11">
        <v>0</v>
      </c>
      <c r="W112" s="11">
        <v>0</v>
      </c>
      <c r="X112" s="11">
        <v>0</v>
      </c>
      <c r="AE112" s="11">
        <v>111</v>
      </c>
      <c r="AF112" s="11">
        <v>0</v>
      </c>
    </row>
    <row r="113" spans="1:32" ht="15.75" customHeight="1" x14ac:dyDescent="0.35">
      <c r="A113" s="11">
        <v>112</v>
      </c>
      <c r="B113" s="11" t="s">
        <v>404</v>
      </c>
      <c r="C113" s="11">
        <v>0</v>
      </c>
      <c r="D113" s="11">
        <v>0</v>
      </c>
      <c r="E113" s="11">
        <v>-1</v>
      </c>
      <c r="F113" s="11">
        <v>1</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AE113" s="11">
        <v>112</v>
      </c>
      <c r="AF113" s="11">
        <v>0</v>
      </c>
    </row>
    <row r="114" spans="1:32" ht="15.75" customHeight="1" x14ac:dyDescent="0.35">
      <c r="A114" s="11">
        <v>113</v>
      </c>
      <c r="B114" s="11" t="s">
        <v>407</v>
      </c>
      <c r="C114" s="11">
        <v>0</v>
      </c>
      <c r="D114" s="11">
        <v>0</v>
      </c>
      <c r="E114" s="11">
        <v>-1</v>
      </c>
      <c r="F114" s="11">
        <v>1</v>
      </c>
      <c r="G114" s="11">
        <v>0</v>
      </c>
      <c r="H114" s="11">
        <v>0</v>
      </c>
      <c r="I114" s="11">
        <v>0</v>
      </c>
      <c r="J114" s="11">
        <v>0</v>
      </c>
      <c r="K114" s="11">
        <v>0</v>
      </c>
      <c r="L114" s="11">
        <v>0</v>
      </c>
      <c r="M114" s="11">
        <v>0</v>
      </c>
      <c r="N114" s="11">
        <v>0</v>
      </c>
      <c r="O114" s="11">
        <v>0</v>
      </c>
      <c r="P114" s="11">
        <v>-1</v>
      </c>
      <c r="Q114" s="11">
        <v>0</v>
      </c>
      <c r="R114" s="11">
        <v>0</v>
      </c>
      <c r="S114" s="11">
        <v>0</v>
      </c>
      <c r="T114" s="11">
        <v>0</v>
      </c>
      <c r="U114" s="11">
        <v>0</v>
      </c>
      <c r="V114" s="11">
        <v>0</v>
      </c>
      <c r="W114" s="11">
        <v>0</v>
      </c>
      <c r="X114" s="11">
        <v>0</v>
      </c>
      <c r="AE114" s="11">
        <v>113</v>
      </c>
      <c r="AF114" s="11">
        <v>0</v>
      </c>
    </row>
    <row r="115" spans="1:32" ht="15.75" customHeight="1" x14ac:dyDescent="0.35">
      <c r="A115" s="11">
        <v>114</v>
      </c>
      <c r="B115" s="11" t="s">
        <v>410</v>
      </c>
      <c r="C115" s="11">
        <v>0</v>
      </c>
      <c r="D115" s="11">
        <v>0</v>
      </c>
      <c r="E115" s="11">
        <v>-1</v>
      </c>
      <c r="F115" s="11">
        <v>1</v>
      </c>
      <c r="G115" s="11">
        <v>0</v>
      </c>
      <c r="H115" s="11">
        <v>0</v>
      </c>
      <c r="I115" s="11">
        <v>0</v>
      </c>
      <c r="J115" s="11">
        <v>0</v>
      </c>
      <c r="K115" s="11">
        <v>0</v>
      </c>
      <c r="L115" s="11">
        <v>0</v>
      </c>
      <c r="M115" s="11">
        <v>0</v>
      </c>
      <c r="N115" s="11">
        <v>0</v>
      </c>
      <c r="O115" s="11">
        <v>0</v>
      </c>
      <c r="P115" s="11">
        <v>-1</v>
      </c>
      <c r="Q115" s="11">
        <v>1</v>
      </c>
      <c r="R115" s="11">
        <v>0</v>
      </c>
      <c r="S115" s="11">
        <v>0</v>
      </c>
      <c r="T115" s="11">
        <v>0</v>
      </c>
      <c r="U115" s="11">
        <v>0</v>
      </c>
      <c r="V115" s="11">
        <v>0</v>
      </c>
      <c r="W115" s="11">
        <v>0</v>
      </c>
      <c r="X115" s="11">
        <v>0</v>
      </c>
      <c r="AE115" s="11">
        <v>114</v>
      </c>
      <c r="AF115" s="11">
        <v>0</v>
      </c>
    </row>
    <row r="116" spans="1:32" ht="15.75" customHeight="1" x14ac:dyDescent="0.35">
      <c r="A116" s="11">
        <v>115</v>
      </c>
      <c r="B116" s="11" t="s">
        <v>410</v>
      </c>
      <c r="C116" s="11">
        <v>0</v>
      </c>
      <c r="D116" s="11">
        <v>0</v>
      </c>
      <c r="E116" s="11">
        <v>-1</v>
      </c>
      <c r="F116" s="11">
        <v>1</v>
      </c>
      <c r="G116" s="11">
        <v>0</v>
      </c>
      <c r="H116" s="11">
        <v>0</v>
      </c>
      <c r="I116" s="11">
        <v>0</v>
      </c>
      <c r="J116" s="11">
        <v>0</v>
      </c>
      <c r="K116" s="11">
        <v>0</v>
      </c>
      <c r="L116" s="11">
        <v>0</v>
      </c>
      <c r="M116" s="11">
        <v>0</v>
      </c>
      <c r="N116" s="11">
        <v>0</v>
      </c>
      <c r="O116" s="11">
        <v>0</v>
      </c>
      <c r="P116" s="11">
        <v>-1</v>
      </c>
      <c r="Q116" s="11">
        <v>1</v>
      </c>
      <c r="R116" s="11">
        <v>0</v>
      </c>
      <c r="S116" s="11">
        <v>0</v>
      </c>
      <c r="T116" s="11">
        <v>0</v>
      </c>
      <c r="U116" s="11">
        <v>0</v>
      </c>
      <c r="V116" s="11">
        <v>0</v>
      </c>
      <c r="W116" s="11">
        <v>0</v>
      </c>
      <c r="X116" s="11">
        <v>0</v>
      </c>
      <c r="AE116" s="11">
        <v>115</v>
      </c>
      <c r="AF116" s="11">
        <v>0</v>
      </c>
    </row>
    <row r="117" spans="1:32" ht="15.75" customHeight="1" x14ac:dyDescent="0.35">
      <c r="A117" s="11">
        <v>116</v>
      </c>
      <c r="B117" s="11" t="s">
        <v>407</v>
      </c>
      <c r="C117" s="11">
        <v>0</v>
      </c>
      <c r="D117" s="11">
        <v>0</v>
      </c>
      <c r="E117" s="11">
        <v>-1</v>
      </c>
      <c r="F117" s="11">
        <v>1</v>
      </c>
      <c r="G117" s="11">
        <v>0</v>
      </c>
      <c r="H117" s="11">
        <v>0</v>
      </c>
      <c r="I117" s="11">
        <v>0</v>
      </c>
      <c r="J117" s="11">
        <v>0</v>
      </c>
      <c r="K117" s="11">
        <v>0</v>
      </c>
      <c r="L117" s="11">
        <v>0</v>
      </c>
      <c r="M117" s="11">
        <v>0</v>
      </c>
      <c r="N117" s="11">
        <v>0</v>
      </c>
      <c r="O117" s="11">
        <v>0</v>
      </c>
      <c r="P117" s="11">
        <v>-1</v>
      </c>
      <c r="Q117" s="11">
        <v>0</v>
      </c>
      <c r="R117" s="11">
        <v>0</v>
      </c>
      <c r="S117" s="11">
        <v>0</v>
      </c>
      <c r="T117" s="11">
        <v>0</v>
      </c>
      <c r="U117" s="11">
        <v>0</v>
      </c>
      <c r="V117" s="11">
        <v>0</v>
      </c>
      <c r="W117" s="11">
        <v>0</v>
      </c>
      <c r="X117" s="11">
        <v>0</v>
      </c>
      <c r="AE117" s="11">
        <v>116</v>
      </c>
      <c r="AF117" s="11">
        <v>0</v>
      </c>
    </row>
    <row r="118" spans="1:32" ht="15.75" customHeight="1" x14ac:dyDescent="0.35">
      <c r="A118" s="11">
        <v>117</v>
      </c>
      <c r="B118" s="11" t="s">
        <v>417</v>
      </c>
      <c r="C118" s="11">
        <v>0</v>
      </c>
      <c r="D118" s="11">
        <v>0</v>
      </c>
      <c r="E118" s="11">
        <v>-1</v>
      </c>
      <c r="F118" s="11">
        <v>1</v>
      </c>
      <c r="G118" s="11">
        <v>0</v>
      </c>
      <c r="H118" s="11">
        <v>0</v>
      </c>
      <c r="I118" s="11">
        <v>-1</v>
      </c>
      <c r="J118" s="11">
        <v>0</v>
      </c>
      <c r="K118" s="11">
        <v>0</v>
      </c>
      <c r="L118" s="11">
        <v>0</v>
      </c>
      <c r="M118" s="11">
        <v>0</v>
      </c>
      <c r="N118" s="11">
        <v>0</v>
      </c>
      <c r="O118" s="11">
        <v>0</v>
      </c>
      <c r="P118" s="11">
        <v>-1</v>
      </c>
      <c r="Q118" s="11">
        <v>0</v>
      </c>
      <c r="R118" s="11">
        <v>0</v>
      </c>
      <c r="S118" s="11">
        <v>0</v>
      </c>
      <c r="T118" s="11">
        <v>0</v>
      </c>
      <c r="U118" s="11">
        <v>0</v>
      </c>
      <c r="V118" s="11">
        <v>0</v>
      </c>
      <c r="W118" s="11">
        <v>0</v>
      </c>
      <c r="X118" s="11">
        <v>0</v>
      </c>
      <c r="AE118" s="11">
        <v>117</v>
      </c>
      <c r="AF118" s="11">
        <v>0</v>
      </c>
    </row>
    <row r="119" spans="1:32" ht="15.75" customHeight="1" x14ac:dyDescent="0.35">
      <c r="A119" s="11">
        <v>118</v>
      </c>
      <c r="B119" s="11" t="s">
        <v>404</v>
      </c>
      <c r="C119" s="11">
        <v>0</v>
      </c>
      <c r="D119" s="11">
        <v>0</v>
      </c>
      <c r="E119" s="11">
        <v>-1</v>
      </c>
      <c r="F119" s="11">
        <v>1</v>
      </c>
      <c r="G119" s="11">
        <v>0</v>
      </c>
      <c r="H119" s="11">
        <v>0</v>
      </c>
      <c r="I119" s="11">
        <v>0</v>
      </c>
      <c r="J119" s="11">
        <v>0</v>
      </c>
      <c r="K119" s="11">
        <v>0</v>
      </c>
      <c r="L119" s="11">
        <v>0</v>
      </c>
      <c r="M119" s="11">
        <v>0</v>
      </c>
      <c r="N119" s="11">
        <v>0</v>
      </c>
      <c r="O119" s="11">
        <v>0</v>
      </c>
      <c r="P119" s="11">
        <v>0</v>
      </c>
      <c r="Q119" s="11">
        <v>0</v>
      </c>
      <c r="R119" s="11">
        <v>0</v>
      </c>
      <c r="S119" s="11">
        <v>0</v>
      </c>
      <c r="T119" s="11">
        <v>0</v>
      </c>
      <c r="U119" s="11">
        <v>0</v>
      </c>
      <c r="V119" s="11">
        <v>0</v>
      </c>
      <c r="W119" s="11">
        <v>0</v>
      </c>
      <c r="X119" s="11">
        <v>0</v>
      </c>
    </row>
    <row r="120" spans="1:32" ht="15.75" customHeight="1" x14ac:dyDescent="0.35">
      <c r="A120" s="11">
        <v>119</v>
      </c>
      <c r="B120" s="11" t="s">
        <v>410</v>
      </c>
      <c r="C120" s="11">
        <v>0</v>
      </c>
      <c r="D120" s="11">
        <v>0</v>
      </c>
      <c r="E120" s="11">
        <v>-1</v>
      </c>
      <c r="F120" s="11">
        <v>1</v>
      </c>
      <c r="G120" s="11">
        <v>0</v>
      </c>
      <c r="H120" s="11">
        <v>0</v>
      </c>
      <c r="I120" s="11">
        <v>0</v>
      </c>
      <c r="J120" s="11">
        <v>0</v>
      </c>
      <c r="K120" s="11">
        <v>0</v>
      </c>
      <c r="L120" s="11">
        <v>0</v>
      </c>
      <c r="M120" s="11">
        <v>0</v>
      </c>
      <c r="N120" s="11">
        <v>0</v>
      </c>
      <c r="O120" s="11">
        <v>0</v>
      </c>
      <c r="P120" s="11">
        <v>-1</v>
      </c>
      <c r="Q120" s="11">
        <v>1</v>
      </c>
      <c r="R120" s="11">
        <v>0</v>
      </c>
      <c r="S120" s="11">
        <v>0</v>
      </c>
      <c r="T120" s="11">
        <v>0</v>
      </c>
      <c r="U120" s="11">
        <v>0</v>
      </c>
      <c r="V120" s="11">
        <v>0</v>
      </c>
      <c r="W120" s="11">
        <v>0</v>
      </c>
      <c r="X120" s="11">
        <v>0</v>
      </c>
    </row>
    <row r="121" spans="1:32" ht="15.75" customHeight="1" x14ac:dyDescent="0.35">
      <c r="A121" s="11">
        <v>120</v>
      </c>
      <c r="B121" s="11" t="s">
        <v>426</v>
      </c>
      <c r="C121" s="11">
        <v>0</v>
      </c>
      <c r="D121" s="11">
        <v>1</v>
      </c>
      <c r="E121" s="11">
        <v>-1</v>
      </c>
      <c r="F121" s="11">
        <v>0</v>
      </c>
      <c r="G121" s="11">
        <v>0</v>
      </c>
      <c r="H121" s="11">
        <v>1</v>
      </c>
      <c r="I121" s="11">
        <v>0</v>
      </c>
      <c r="J121" s="11">
        <v>0</v>
      </c>
      <c r="K121" s="11">
        <v>0</v>
      </c>
      <c r="L121" s="11">
        <v>0</v>
      </c>
      <c r="M121" s="11">
        <v>0</v>
      </c>
      <c r="N121" s="11">
        <v>0</v>
      </c>
      <c r="O121" s="11">
        <v>0</v>
      </c>
      <c r="P121" s="11">
        <v>0</v>
      </c>
      <c r="Q121" s="11">
        <v>0</v>
      </c>
      <c r="R121" s="11">
        <v>0</v>
      </c>
      <c r="S121" s="11">
        <v>0</v>
      </c>
      <c r="T121" s="11">
        <v>0</v>
      </c>
      <c r="U121" s="11">
        <v>0</v>
      </c>
      <c r="V121" s="11">
        <v>0</v>
      </c>
      <c r="W121" s="11">
        <v>0</v>
      </c>
      <c r="X121" s="11">
        <v>0</v>
      </c>
    </row>
    <row r="122" spans="1:32" ht="15.75" customHeight="1" x14ac:dyDescent="0.35">
      <c r="A122" s="11">
        <v>121</v>
      </c>
      <c r="B122" s="11" t="s">
        <v>426</v>
      </c>
      <c r="C122" s="11">
        <v>0</v>
      </c>
      <c r="D122" s="11">
        <v>1</v>
      </c>
      <c r="E122" s="11">
        <v>-1</v>
      </c>
      <c r="F122" s="11">
        <v>0</v>
      </c>
      <c r="G122" s="11">
        <v>0</v>
      </c>
      <c r="H122" s="11">
        <v>1</v>
      </c>
      <c r="I122" s="11">
        <v>0</v>
      </c>
      <c r="J122" s="11">
        <v>0</v>
      </c>
      <c r="K122" s="11">
        <v>0</v>
      </c>
      <c r="L122" s="11">
        <v>0</v>
      </c>
      <c r="M122" s="11">
        <v>0</v>
      </c>
      <c r="N122" s="11">
        <v>0</v>
      </c>
      <c r="O122" s="11">
        <v>0</v>
      </c>
      <c r="P122" s="11">
        <v>0</v>
      </c>
      <c r="Q122" s="11">
        <v>0</v>
      </c>
      <c r="R122" s="11">
        <v>0</v>
      </c>
      <c r="S122" s="11">
        <v>0</v>
      </c>
      <c r="T122" s="11">
        <v>0</v>
      </c>
      <c r="U122" s="11">
        <v>0</v>
      </c>
      <c r="V122" s="11">
        <v>0</v>
      </c>
      <c r="W122" s="11">
        <v>0</v>
      </c>
      <c r="X122" s="11">
        <v>0</v>
      </c>
    </row>
    <row r="123" spans="1:32" ht="15.75" customHeight="1" x14ac:dyDescent="0.35">
      <c r="A123" s="11">
        <v>122</v>
      </c>
      <c r="B123" s="11" t="s">
        <v>426</v>
      </c>
      <c r="C123" s="11">
        <v>0</v>
      </c>
      <c r="D123" s="11">
        <v>1</v>
      </c>
      <c r="E123" s="11">
        <v>-1</v>
      </c>
      <c r="F123" s="11">
        <v>0</v>
      </c>
      <c r="G123" s="11">
        <v>0</v>
      </c>
      <c r="H123" s="11">
        <v>1</v>
      </c>
      <c r="I123" s="11">
        <v>0</v>
      </c>
      <c r="J123" s="11">
        <v>0</v>
      </c>
      <c r="K123" s="11">
        <v>0</v>
      </c>
      <c r="L123" s="11">
        <v>0</v>
      </c>
      <c r="M123" s="11">
        <v>0</v>
      </c>
      <c r="N123" s="11">
        <v>0</v>
      </c>
      <c r="O123" s="11">
        <v>0</v>
      </c>
      <c r="P123" s="11">
        <v>0</v>
      </c>
      <c r="Q123" s="11">
        <v>0</v>
      </c>
      <c r="R123" s="11">
        <v>0</v>
      </c>
      <c r="S123" s="11">
        <v>0</v>
      </c>
      <c r="T123" s="11">
        <v>0</v>
      </c>
      <c r="U123" s="11">
        <v>0</v>
      </c>
      <c r="V123" s="11">
        <v>0</v>
      </c>
      <c r="W123" s="11">
        <v>0</v>
      </c>
      <c r="X123" s="11">
        <v>0</v>
      </c>
    </row>
    <row r="124" spans="1:32" ht="15.75" customHeight="1" x14ac:dyDescent="0.35">
      <c r="A124" s="11">
        <v>123</v>
      </c>
      <c r="B124" s="11" t="s">
        <v>433</v>
      </c>
      <c r="C124" s="11">
        <v>0</v>
      </c>
      <c r="D124" s="11">
        <v>1</v>
      </c>
      <c r="E124" s="11">
        <v>-1</v>
      </c>
      <c r="F124" s="11">
        <v>0</v>
      </c>
      <c r="G124" s="11">
        <v>0</v>
      </c>
      <c r="H124" s="11">
        <v>1</v>
      </c>
      <c r="I124" s="11">
        <v>1</v>
      </c>
      <c r="J124" s="11">
        <v>0</v>
      </c>
      <c r="K124" s="11">
        <v>0</v>
      </c>
      <c r="L124" s="11">
        <v>0</v>
      </c>
      <c r="M124" s="11">
        <v>0</v>
      </c>
      <c r="N124" s="11">
        <v>0</v>
      </c>
      <c r="O124" s="11">
        <v>0</v>
      </c>
      <c r="P124" s="11">
        <v>0</v>
      </c>
      <c r="Q124" s="11">
        <v>0</v>
      </c>
      <c r="R124" s="11">
        <v>0</v>
      </c>
      <c r="S124" s="11">
        <v>0</v>
      </c>
      <c r="T124" s="11">
        <v>0</v>
      </c>
      <c r="U124" s="11">
        <v>0</v>
      </c>
      <c r="V124" s="11">
        <v>0</v>
      </c>
      <c r="W124" s="11">
        <v>0</v>
      </c>
      <c r="X124" s="11">
        <v>0</v>
      </c>
    </row>
    <row r="125" spans="1:32" ht="15.75" customHeight="1" x14ac:dyDescent="0.35">
      <c r="A125" s="11">
        <v>124</v>
      </c>
      <c r="B125" s="11" t="s">
        <v>433</v>
      </c>
      <c r="C125" s="11">
        <v>0</v>
      </c>
      <c r="D125" s="11">
        <v>1</v>
      </c>
      <c r="E125" s="11">
        <v>-1</v>
      </c>
      <c r="F125" s="11">
        <v>0</v>
      </c>
      <c r="G125" s="11">
        <v>0</v>
      </c>
      <c r="H125" s="11">
        <v>1</v>
      </c>
      <c r="I125" s="11">
        <v>1</v>
      </c>
      <c r="J125" s="11">
        <v>0</v>
      </c>
      <c r="K125" s="11">
        <v>0</v>
      </c>
      <c r="L125" s="11">
        <v>0</v>
      </c>
      <c r="M125" s="11">
        <v>0</v>
      </c>
      <c r="N125" s="11">
        <v>0</v>
      </c>
      <c r="O125" s="11">
        <v>0</v>
      </c>
      <c r="P125" s="11">
        <v>0</v>
      </c>
      <c r="Q125" s="11">
        <v>0</v>
      </c>
      <c r="R125" s="11">
        <v>0</v>
      </c>
      <c r="S125" s="11">
        <v>0</v>
      </c>
      <c r="T125" s="11">
        <v>0</v>
      </c>
      <c r="U125" s="11">
        <v>0</v>
      </c>
      <c r="V125" s="11">
        <v>0</v>
      </c>
      <c r="W125" s="11">
        <v>0</v>
      </c>
      <c r="X125" s="11">
        <v>0</v>
      </c>
    </row>
    <row r="126" spans="1:32" ht="15.75" customHeight="1" x14ac:dyDescent="0.35">
      <c r="A126" s="11">
        <v>125</v>
      </c>
      <c r="B126" s="11" t="s">
        <v>438</v>
      </c>
      <c r="C126" s="11">
        <v>0</v>
      </c>
      <c r="D126" s="11">
        <v>1</v>
      </c>
      <c r="E126" s="11">
        <v>-1</v>
      </c>
      <c r="F126" s="11">
        <v>0</v>
      </c>
      <c r="G126" s="11">
        <v>-1</v>
      </c>
      <c r="H126" s="11">
        <v>1</v>
      </c>
      <c r="I126" s="11">
        <v>0</v>
      </c>
      <c r="J126" s="11">
        <v>0</v>
      </c>
      <c r="K126" s="11">
        <v>0</v>
      </c>
      <c r="L126" s="11">
        <v>0</v>
      </c>
      <c r="M126" s="11">
        <v>0</v>
      </c>
      <c r="N126" s="11">
        <v>0</v>
      </c>
      <c r="O126" s="11">
        <v>0</v>
      </c>
      <c r="P126" s="11">
        <v>0</v>
      </c>
      <c r="Q126" s="11">
        <v>0</v>
      </c>
      <c r="R126" s="11">
        <v>0</v>
      </c>
      <c r="S126" s="11">
        <v>0</v>
      </c>
      <c r="T126" s="11">
        <v>0</v>
      </c>
      <c r="U126" s="11">
        <v>0</v>
      </c>
      <c r="V126" s="11">
        <v>0</v>
      </c>
      <c r="W126" s="11">
        <v>0</v>
      </c>
      <c r="X126" s="11">
        <v>0</v>
      </c>
    </row>
    <row r="127" spans="1:32" ht="15.75" customHeight="1" x14ac:dyDescent="0.35">
      <c r="A127" s="11">
        <v>126</v>
      </c>
      <c r="B127" s="11" t="s">
        <v>433</v>
      </c>
      <c r="C127" s="11">
        <v>0</v>
      </c>
      <c r="D127" s="11">
        <v>1</v>
      </c>
      <c r="E127" s="11">
        <v>-1</v>
      </c>
      <c r="F127" s="11">
        <v>0</v>
      </c>
      <c r="G127" s="11">
        <v>0</v>
      </c>
      <c r="H127" s="11">
        <v>1</v>
      </c>
      <c r="I127" s="11">
        <v>1</v>
      </c>
      <c r="J127" s="11">
        <v>0</v>
      </c>
      <c r="K127" s="11">
        <v>0</v>
      </c>
      <c r="L127" s="11">
        <v>0</v>
      </c>
      <c r="M127" s="11">
        <v>0</v>
      </c>
      <c r="N127" s="11">
        <v>0</v>
      </c>
      <c r="O127" s="11">
        <v>0</v>
      </c>
      <c r="P127" s="11">
        <v>0</v>
      </c>
      <c r="Q127" s="11">
        <v>0</v>
      </c>
      <c r="R127" s="11">
        <v>0</v>
      </c>
      <c r="S127" s="11">
        <v>0</v>
      </c>
      <c r="T127" s="11">
        <v>0</v>
      </c>
      <c r="U127" s="11">
        <v>0</v>
      </c>
      <c r="V127" s="11">
        <v>0</v>
      </c>
      <c r="W127" s="11">
        <v>0</v>
      </c>
      <c r="X127" s="11">
        <v>0</v>
      </c>
    </row>
    <row r="128" spans="1:32" ht="15.75" customHeight="1" x14ac:dyDescent="0.35">
      <c r="A128" s="11">
        <v>127</v>
      </c>
      <c r="B128" s="11" t="s">
        <v>438</v>
      </c>
      <c r="C128" s="11">
        <v>0</v>
      </c>
      <c r="D128" s="11">
        <v>1</v>
      </c>
      <c r="E128" s="11">
        <v>-1</v>
      </c>
      <c r="F128" s="11">
        <v>0</v>
      </c>
      <c r="G128" s="11">
        <v>-1</v>
      </c>
      <c r="H128" s="11">
        <v>1</v>
      </c>
      <c r="I128" s="11">
        <v>0</v>
      </c>
      <c r="J128" s="11">
        <v>0</v>
      </c>
      <c r="K128" s="11">
        <v>0</v>
      </c>
      <c r="L128" s="11">
        <v>0</v>
      </c>
      <c r="M128" s="11">
        <v>0</v>
      </c>
      <c r="N128" s="11">
        <v>0</v>
      </c>
      <c r="O128" s="11">
        <v>0</v>
      </c>
      <c r="P128" s="11">
        <v>0</v>
      </c>
      <c r="Q128" s="11">
        <v>0</v>
      </c>
      <c r="R128" s="11">
        <v>0</v>
      </c>
      <c r="S128" s="11">
        <v>0</v>
      </c>
      <c r="T128" s="11">
        <v>0</v>
      </c>
      <c r="U128" s="11">
        <v>0</v>
      </c>
      <c r="V128" s="11">
        <v>0</v>
      </c>
      <c r="W128" s="11">
        <v>0</v>
      </c>
      <c r="X128" s="11">
        <v>0</v>
      </c>
    </row>
    <row r="129" spans="1:24" ht="15.75" customHeight="1" x14ac:dyDescent="0.35">
      <c r="A129" s="11">
        <v>128</v>
      </c>
      <c r="B129" s="11" t="s">
        <v>447</v>
      </c>
      <c r="C129" s="11">
        <v>-1</v>
      </c>
      <c r="D129" s="11">
        <v>0</v>
      </c>
      <c r="E129" s="11">
        <v>-1</v>
      </c>
      <c r="F129" s="11">
        <v>1</v>
      </c>
      <c r="G129" s="11">
        <v>-1</v>
      </c>
      <c r="H129" s="11">
        <v>0</v>
      </c>
      <c r="I129" s="11">
        <v>0</v>
      </c>
      <c r="J129" s="11">
        <v>0</v>
      </c>
      <c r="K129" s="11">
        <v>0</v>
      </c>
      <c r="L129" s="11">
        <v>0</v>
      </c>
      <c r="M129" s="11">
        <v>0</v>
      </c>
      <c r="N129" s="11">
        <v>0</v>
      </c>
      <c r="O129" s="11">
        <v>0</v>
      </c>
      <c r="P129" s="11">
        <v>0</v>
      </c>
      <c r="Q129" s="11">
        <v>0</v>
      </c>
      <c r="R129" s="11">
        <v>0</v>
      </c>
      <c r="S129" s="11">
        <v>0</v>
      </c>
      <c r="T129" s="11">
        <v>0</v>
      </c>
      <c r="U129" s="11">
        <v>0</v>
      </c>
      <c r="V129" s="11">
        <v>0</v>
      </c>
      <c r="W129" s="11">
        <v>0</v>
      </c>
      <c r="X129" s="11">
        <v>0</v>
      </c>
    </row>
    <row r="130" spans="1:24" ht="15.75" customHeight="1" x14ac:dyDescent="0.35">
      <c r="A130" s="11">
        <v>129</v>
      </c>
      <c r="B130" s="11" t="s">
        <v>450</v>
      </c>
      <c r="C130" s="11">
        <v>-1</v>
      </c>
      <c r="D130" s="11">
        <v>0</v>
      </c>
      <c r="E130" s="11">
        <v>0</v>
      </c>
      <c r="F130" s="11">
        <v>1</v>
      </c>
      <c r="G130" s="11">
        <v>0</v>
      </c>
      <c r="H130" s="11">
        <v>0</v>
      </c>
      <c r="I130" s="11">
        <v>0</v>
      </c>
      <c r="J130" s="11">
        <v>0</v>
      </c>
      <c r="K130" s="11">
        <v>0</v>
      </c>
      <c r="L130" s="11">
        <v>0</v>
      </c>
      <c r="M130" s="11">
        <v>0</v>
      </c>
      <c r="N130" s="11">
        <v>0</v>
      </c>
      <c r="O130" s="11">
        <v>0</v>
      </c>
      <c r="P130" s="11">
        <v>0</v>
      </c>
      <c r="Q130" s="11">
        <v>0</v>
      </c>
      <c r="R130" s="11">
        <v>0</v>
      </c>
      <c r="S130" s="11">
        <v>0</v>
      </c>
      <c r="T130" s="11">
        <v>0</v>
      </c>
      <c r="U130" s="11">
        <v>0</v>
      </c>
      <c r="V130" s="11">
        <v>0</v>
      </c>
      <c r="W130" s="11">
        <v>0</v>
      </c>
      <c r="X130" s="11">
        <v>0</v>
      </c>
    </row>
    <row r="131" spans="1:24" ht="15.75" customHeight="1" x14ac:dyDescent="0.35">
      <c r="A131" s="11">
        <v>130</v>
      </c>
      <c r="B131" s="11" t="s">
        <v>453</v>
      </c>
      <c r="C131" s="11">
        <v>-1</v>
      </c>
      <c r="D131" s="11">
        <v>0</v>
      </c>
      <c r="E131" s="11">
        <v>0</v>
      </c>
      <c r="F131" s="11">
        <v>0</v>
      </c>
      <c r="G131" s="11">
        <v>0</v>
      </c>
      <c r="H131" s="11">
        <v>0</v>
      </c>
      <c r="I131" s="11">
        <v>0</v>
      </c>
      <c r="J131" s="11">
        <v>0</v>
      </c>
      <c r="K131" s="11">
        <v>0</v>
      </c>
      <c r="L131" s="11">
        <v>0</v>
      </c>
      <c r="M131" s="11">
        <v>0</v>
      </c>
      <c r="N131" s="11">
        <v>0</v>
      </c>
      <c r="O131" s="11">
        <v>0</v>
      </c>
      <c r="P131" s="11">
        <v>0</v>
      </c>
      <c r="Q131" s="11">
        <v>0</v>
      </c>
      <c r="R131" s="11">
        <v>0</v>
      </c>
      <c r="S131" s="11">
        <v>0</v>
      </c>
      <c r="T131" s="11">
        <v>0</v>
      </c>
      <c r="U131" s="11">
        <v>0</v>
      </c>
      <c r="V131" s="11">
        <v>0</v>
      </c>
      <c r="W131" s="11">
        <v>0</v>
      </c>
      <c r="X131" s="11">
        <v>0</v>
      </c>
    </row>
    <row r="132" spans="1:24" ht="15.75" customHeight="1" x14ac:dyDescent="0.35">
      <c r="A132" s="11">
        <v>131</v>
      </c>
      <c r="B132" s="11" t="s">
        <v>453</v>
      </c>
      <c r="C132" s="11">
        <v>-1</v>
      </c>
      <c r="D132" s="11">
        <v>0</v>
      </c>
      <c r="E132" s="11">
        <v>0</v>
      </c>
      <c r="F132" s="11">
        <v>0</v>
      </c>
      <c r="G132" s="11">
        <v>0</v>
      </c>
      <c r="H132" s="11">
        <v>0</v>
      </c>
      <c r="I132" s="11">
        <v>0</v>
      </c>
      <c r="J132" s="11">
        <v>0</v>
      </c>
      <c r="K132" s="11">
        <v>0</v>
      </c>
      <c r="L132" s="11">
        <v>0</v>
      </c>
      <c r="M132" s="11">
        <v>0</v>
      </c>
      <c r="N132" s="11">
        <v>0</v>
      </c>
      <c r="O132" s="11">
        <v>0</v>
      </c>
      <c r="P132" s="11">
        <v>0</v>
      </c>
      <c r="Q132" s="11">
        <v>0</v>
      </c>
      <c r="R132" s="11">
        <v>0</v>
      </c>
      <c r="S132" s="11">
        <v>0</v>
      </c>
      <c r="T132" s="11">
        <v>0</v>
      </c>
      <c r="U132" s="11">
        <v>0</v>
      </c>
      <c r="V132" s="11">
        <v>0</v>
      </c>
      <c r="W132" s="11">
        <v>0</v>
      </c>
      <c r="X132" s="11">
        <v>0</v>
      </c>
    </row>
    <row r="133" spans="1:24" ht="15.75" customHeight="1" x14ac:dyDescent="0.35">
      <c r="A133" s="11">
        <v>132</v>
      </c>
      <c r="B133" s="11" t="s">
        <v>458</v>
      </c>
      <c r="C133" s="11">
        <v>0</v>
      </c>
      <c r="D133" s="11">
        <v>0</v>
      </c>
      <c r="E133" s="11">
        <v>0</v>
      </c>
      <c r="F133" s="11">
        <v>1</v>
      </c>
      <c r="G133" s="11">
        <v>-1</v>
      </c>
      <c r="H133" s="11">
        <v>0</v>
      </c>
      <c r="I133" s="11">
        <v>0</v>
      </c>
      <c r="J133" s="11">
        <v>0</v>
      </c>
      <c r="K133" s="11">
        <v>0</v>
      </c>
      <c r="L133" s="11">
        <v>-1</v>
      </c>
      <c r="M133" s="11">
        <v>0</v>
      </c>
      <c r="N133" s="11">
        <v>0</v>
      </c>
      <c r="O133" s="11">
        <v>0</v>
      </c>
      <c r="P133" s="11">
        <v>0</v>
      </c>
      <c r="Q133" s="11">
        <v>0</v>
      </c>
      <c r="R133" s="11">
        <v>0</v>
      </c>
      <c r="S133" s="11">
        <v>0</v>
      </c>
      <c r="T133" s="11">
        <v>0</v>
      </c>
      <c r="U133" s="11">
        <v>0</v>
      </c>
      <c r="V133" s="11">
        <v>0</v>
      </c>
      <c r="W133" s="11">
        <v>0</v>
      </c>
      <c r="X133" s="11">
        <v>0</v>
      </c>
    </row>
    <row r="134" spans="1:24" ht="15.75" customHeight="1" x14ac:dyDescent="0.35">
      <c r="A134" s="11">
        <v>133</v>
      </c>
      <c r="B134" s="11" t="s">
        <v>447</v>
      </c>
      <c r="C134" s="11">
        <v>-1</v>
      </c>
      <c r="D134" s="11">
        <v>0</v>
      </c>
      <c r="E134" s="11">
        <v>-1</v>
      </c>
      <c r="F134" s="11">
        <v>1</v>
      </c>
      <c r="G134" s="11">
        <v>-1</v>
      </c>
      <c r="H134" s="11">
        <v>0</v>
      </c>
      <c r="I134" s="11">
        <v>0</v>
      </c>
      <c r="J134" s="11">
        <v>0</v>
      </c>
      <c r="K134" s="11">
        <v>0</v>
      </c>
      <c r="L134" s="11">
        <v>0</v>
      </c>
      <c r="M134" s="11">
        <v>0</v>
      </c>
      <c r="N134" s="11">
        <v>0</v>
      </c>
      <c r="O134" s="11">
        <v>0</v>
      </c>
      <c r="P134" s="11">
        <v>0</v>
      </c>
      <c r="Q134" s="11">
        <v>0</v>
      </c>
      <c r="R134" s="11">
        <v>0</v>
      </c>
      <c r="S134" s="11">
        <v>0</v>
      </c>
      <c r="T134" s="11">
        <v>0</v>
      </c>
      <c r="U134" s="11">
        <v>0</v>
      </c>
      <c r="V134" s="11">
        <v>0</v>
      </c>
      <c r="W134" s="11">
        <v>0</v>
      </c>
      <c r="X134" s="11">
        <v>0</v>
      </c>
    </row>
    <row r="135" spans="1:24" ht="15.75" customHeight="1" x14ac:dyDescent="0.35">
      <c r="A135" s="11">
        <v>134</v>
      </c>
      <c r="B135" s="11" t="s">
        <v>447</v>
      </c>
      <c r="C135" s="11">
        <v>-1</v>
      </c>
      <c r="D135" s="11">
        <v>0</v>
      </c>
      <c r="E135" s="11">
        <v>-1</v>
      </c>
      <c r="F135" s="11">
        <v>1</v>
      </c>
      <c r="G135" s="11">
        <v>-1</v>
      </c>
      <c r="H135" s="11">
        <v>0</v>
      </c>
      <c r="I135" s="11">
        <v>0</v>
      </c>
      <c r="J135" s="11">
        <v>0</v>
      </c>
      <c r="K135" s="11">
        <v>0</v>
      </c>
      <c r="L135" s="11">
        <v>0</v>
      </c>
      <c r="M135" s="11">
        <v>0</v>
      </c>
      <c r="N135" s="11">
        <v>0</v>
      </c>
      <c r="O135" s="11">
        <v>0</v>
      </c>
      <c r="P135" s="11">
        <v>0</v>
      </c>
      <c r="Q135" s="11">
        <v>0</v>
      </c>
      <c r="R135" s="11">
        <v>0</v>
      </c>
      <c r="S135" s="11">
        <v>0</v>
      </c>
      <c r="T135" s="11">
        <v>0</v>
      </c>
      <c r="U135" s="11">
        <v>0</v>
      </c>
      <c r="V135" s="11">
        <v>0</v>
      </c>
      <c r="W135" s="11">
        <v>0</v>
      </c>
      <c r="X135" s="11">
        <v>0</v>
      </c>
    </row>
    <row r="136" spans="1:24" ht="15.75" customHeight="1" x14ac:dyDescent="0.35">
      <c r="A136" s="11">
        <v>135</v>
      </c>
      <c r="B136" s="11" t="s">
        <v>467</v>
      </c>
      <c r="C136" s="11">
        <v>0</v>
      </c>
      <c r="D136" s="11">
        <v>1</v>
      </c>
      <c r="E136" s="11">
        <v>1</v>
      </c>
      <c r="F136" s="11">
        <v>1</v>
      </c>
      <c r="G136" s="11">
        <v>0</v>
      </c>
      <c r="H136" s="11">
        <v>0</v>
      </c>
      <c r="I136" s="11">
        <v>0</v>
      </c>
      <c r="J136" s="11">
        <v>0</v>
      </c>
      <c r="K136" s="11">
        <v>0</v>
      </c>
      <c r="L136" s="11">
        <v>0</v>
      </c>
      <c r="M136" s="11">
        <v>0</v>
      </c>
      <c r="N136" s="11">
        <v>0</v>
      </c>
      <c r="O136" s="11">
        <v>0</v>
      </c>
      <c r="P136" s="11">
        <v>0</v>
      </c>
      <c r="Q136" s="11">
        <v>0</v>
      </c>
      <c r="R136" s="11">
        <v>0</v>
      </c>
      <c r="S136" s="11">
        <v>0</v>
      </c>
      <c r="T136" s="11">
        <v>0</v>
      </c>
      <c r="U136" s="11">
        <v>0</v>
      </c>
      <c r="V136" s="11">
        <v>0</v>
      </c>
      <c r="W136" s="11">
        <v>0</v>
      </c>
      <c r="X136" s="11">
        <v>0</v>
      </c>
    </row>
    <row r="137" spans="1:24" ht="15.75" customHeight="1" x14ac:dyDescent="0.35">
      <c r="A137" s="11">
        <v>136</v>
      </c>
      <c r="B137" s="11" t="s">
        <v>467</v>
      </c>
      <c r="C137" s="11">
        <v>0</v>
      </c>
      <c r="D137" s="11">
        <v>1</v>
      </c>
      <c r="E137" s="11">
        <v>1</v>
      </c>
      <c r="F137" s="11">
        <v>1</v>
      </c>
      <c r="G137" s="11">
        <v>0</v>
      </c>
      <c r="H137" s="11">
        <v>0</v>
      </c>
      <c r="I137" s="11">
        <v>0</v>
      </c>
      <c r="J137" s="11">
        <v>0</v>
      </c>
      <c r="K137" s="11">
        <v>0</v>
      </c>
      <c r="L137" s="11">
        <v>0</v>
      </c>
      <c r="M137" s="11">
        <v>0</v>
      </c>
      <c r="N137" s="11">
        <v>0</v>
      </c>
      <c r="O137" s="11">
        <v>0</v>
      </c>
      <c r="P137" s="11">
        <v>0</v>
      </c>
      <c r="Q137" s="11">
        <v>0</v>
      </c>
      <c r="R137" s="11">
        <v>0</v>
      </c>
      <c r="S137" s="11">
        <v>0</v>
      </c>
      <c r="T137" s="11">
        <v>0</v>
      </c>
      <c r="U137" s="11">
        <v>0</v>
      </c>
      <c r="V137" s="11">
        <v>0</v>
      </c>
      <c r="W137" s="11">
        <v>0</v>
      </c>
      <c r="X137" s="11">
        <v>0</v>
      </c>
    </row>
    <row r="138" spans="1:24" ht="15.75" customHeight="1" x14ac:dyDescent="0.35">
      <c r="A138" s="11">
        <v>137</v>
      </c>
      <c r="B138" s="11" t="s">
        <v>467</v>
      </c>
      <c r="C138" s="11">
        <v>0</v>
      </c>
      <c r="D138" s="11">
        <v>1</v>
      </c>
      <c r="E138" s="11">
        <v>1</v>
      </c>
      <c r="F138" s="11">
        <v>1</v>
      </c>
      <c r="G138" s="11">
        <v>0</v>
      </c>
      <c r="H138" s="11">
        <v>0</v>
      </c>
      <c r="I138" s="11">
        <v>0</v>
      </c>
      <c r="J138" s="11">
        <v>0</v>
      </c>
      <c r="K138" s="11">
        <v>0</v>
      </c>
      <c r="L138" s="11">
        <v>0</v>
      </c>
      <c r="M138" s="11">
        <v>0</v>
      </c>
      <c r="N138" s="11">
        <v>0</v>
      </c>
      <c r="O138" s="11">
        <v>0</v>
      </c>
      <c r="P138" s="11">
        <v>0</v>
      </c>
      <c r="Q138" s="11">
        <v>0</v>
      </c>
      <c r="R138" s="11">
        <v>0</v>
      </c>
      <c r="S138" s="11">
        <v>0</v>
      </c>
      <c r="T138" s="11">
        <v>0</v>
      </c>
      <c r="U138" s="11">
        <v>0</v>
      </c>
      <c r="V138" s="11">
        <v>0</v>
      </c>
      <c r="W138" s="11">
        <v>0</v>
      </c>
      <c r="X138" s="11">
        <v>0</v>
      </c>
    </row>
    <row r="139" spans="1:24" ht="15.75" customHeight="1" x14ac:dyDescent="0.35">
      <c r="A139" s="11">
        <v>138</v>
      </c>
      <c r="B139" s="11" t="s">
        <v>467</v>
      </c>
      <c r="C139" s="11">
        <v>0</v>
      </c>
      <c r="D139" s="11">
        <v>1</v>
      </c>
      <c r="E139" s="11">
        <v>1</v>
      </c>
      <c r="F139" s="11">
        <v>1</v>
      </c>
      <c r="G139" s="11">
        <v>0</v>
      </c>
      <c r="H139" s="11">
        <v>0</v>
      </c>
      <c r="I139" s="11">
        <v>0</v>
      </c>
      <c r="J139" s="11">
        <v>0</v>
      </c>
      <c r="K139" s="11">
        <v>0</v>
      </c>
      <c r="L139" s="11">
        <v>0</v>
      </c>
      <c r="M139" s="11">
        <v>0</v>
      </c>
      <c r="N139" s="11">
        <v>0</v>
      </c>
      <c r="O139" s="11">
        <v>0</v>
      </c>
      <c r="P139" s="11">
        <v>0</v>
      </c>
      <c r="Q139" s="11">
        <v>0</v>
      </c>
      <c r="R139" s="11">
        <v>0</v>
      </c>
      <c r="S139" s="11">
        <v>0</v>
      </c>
      <c r="T139" s="11">
        <v>0</v>
      </c>
      <c r="U139" s="11">
        <v>0</v>
      </c>
      <c r="V139" s="11">
        <v>0</v>
      </c>
      <c r="W139" s="11">
        <v>0</v>
      </c>
      <c r="X139" s="11">
        <v>0</v>
      </c>
    </row>
    <row r="140" spans="1:24" ht="15.75" customHeight="1" x14ac:dyDescent="0.35">
      <c r="A140" s="11">
        <v>139</v>
      </c>
      <c r="B140" s="11" t="s">
        <v>476</v>
      </c>
      <c r="C140" s="11">
        <v>0</v>
      </c>
      <c r="D140" s="11">
        <v>1</v>
      </c>
      <c r="E140" s="11">
        <v>1</v>
      </c>
      <c r="F140" s="11">
        <v>0</v>
      </c>
      <c r="G140" s="11">
        <v>0</v>
      </c>
      <c r="H140" s="11">
        <v>0</v>
      </c>
      <c r="I140" s="11">
        <v>0</v>
      </c>
      <c r="J140" s="11">
        <v>0</v>
      </c>
      <c r="K140" s="11">
        <v>0</v>
      </c>
      <c r="L140" s="11">
        <v>0</v>
      </c>
      <c r="M140" s="11">
        <v>0</v>
      </c>
      <c r="N140" s="11">
        <v>0</v>
      </c>
      <c r="O140" s="11">
        <v>0</v>
      </c>
      <c r="P140" s="11">
        <v>0</v>
      </c>
      <c r="Q140" s="11">
        <v>0</v>
      </c>
      <c r="R140" s="11">
        <v>0</v>
      </c>
      <c r="S140" s="11">
        <v>0</v>
      </c>
      <c r="T140" s="11">
        <v>0</v>
      </c>
      <c r="U140" s="11">
        <v>0</v>
      </c>
      <c r="V140" s="11">
        <v>0</v>
      </c>
      <c r="W140" s="11">
        <v>0</v>
      </c>
      <c r="X140" s="11">
        <v>0</v>
      </c>
    </row>
    <row r="141" spans="1:24" ht="15.75" customHeight="1" x14ac:dyDescent="0.35">
      <c r="A141" s="11">
        <v>140</v>
      </c>
      <c r="B141" s="11" t="s">
        <v>476</v>
      </c>
      <c r="C141" s="11">
        <v>0</v>
      </c>
      <c r="D141" s="11">
        <v>1</v>
      </c>
      <c r="E141" s="11">
        <v>1</v>
      </c>
      <c r="F141" s="11">
        <v>0</v>
      </c>
      <c r="G141" s="11">
        <v>0</v>
      </c>
      <c r="H141" s="11">
        <v>0</v>
      </c>
      <c r="I141" s="11">
        <v>0</v>
      </c>
      <c r="J141" s="11">
        <v>0</v>
      </c>
      <c r="K141" s="11">
        <v>0</v>
      </c>
      <c r="L141" s="11">
        <v>0</v>
      </c>
      <c r="M141" s="11">
        <v>0</v>
      </c>
      <c r="N141" s="11">
        <v>0</v>
      </c>
      <c r="O141" s="11">
        <v>0</v>
      </c>
      <c r="P141" s="11">
        <v>0</v>
      </c>
      <c r="Q141" s="11">
        <v>0</v>
      </c>
      <c r="R141" s="11">
        <v>0</v>
      </c>
      <c r="S141" s="11">
        <v>0</v>
      </c>
      <c r="T141" s="11">
        <v>0</v>
      </c>
      <c r="U141" s="11">
        <v>0</v>
      </c>
      <c r="V141" s="11">
        <v>0</v>
      </c>
      <c r="W141" s="11">
        <v>0</v>
      </c>
      <c r="X141" s="11">
        <v>0</v>
      </c>
    </row>
    <row r="142" spans="1:24" ht="15.75" customHeight="1" x14ac:dyDescent="0.35">
      <c r="A142" s="11">
        <v>141</v>
      </c>
      <c r="B142" s="11" t="s">
        <v>481</v>
      </c>
      <c r="C142" s="11">
        <v>0</v>
      </c>
      <c r="D142" s="11">
        <v>1</v>
      </c>
      <c r="E142" s="11">
        <v>1</v>
      </c>
      <c r="F142" s="11">
        <v>1</v>
      </c>
      <c r="G142" s="11">
        <v>0</v>
      </c>
      <c r="H142" s="11">
        <v>0</v>
      </c>
      <c r="I142" s="11">
        <v>0</v>
      </c>
      <c r="J142" s="11">
        <v>0</v>
      </c>
      <c r="K142" s="11">
        <v>0</v>
      </c>
      <c r="L142" s="11">
        <v>0</v>
      </c>
      <c r="M142" s="11">
        <v>0</v>
      </c>
      <c r="N142" s="11">
        <v>0</v>
      </c>
      <c r="O142" s="11">
        <v>0</v>
      </c>
      <c r="P142" s="11">
        <v>0</v>
      </c>
      <c r="Q142" s="11">
        <v>0</v>
      </c>
      <c r="R142" s="11">
        <v>0</v>
      </c>
      <c r="S142" s="11">
        <v>0</v>
      </c>
      <c r="T142" s="11">
        <v>-1</v>
      </c>
      <c r="U142" s="11">
        <v>0</v>
      </c>
      <c r="V142" s="11">
        <v>0</v>
      </c>
      <c r="W142" s="11">
        <v>0</v>
      </c>
      <c r="X142" s="11">
        <v>0</v>
      </c>
    </row>
    <row r="143" spans="1:24" ht="15.75" customHeight="1" x14ac:dyDescent="0.35">
      <c r="A143" s="11">
        <v>142</v>
      </c>
      <c r="B143" s="11" t="s">
        <v>467</v>
      </c>
      <c r="C143" s="11">
        <v>0</v>
      </c>
      <c r="D143" s="11">
        <v>1</v>
      </c>
      <c r="E143" s="11">
        <v>1</v>
      </c>
      <c r="F143" s="11">
        <v>1</v>
      </c>
      <c r="G143" s="11">
        <v>0</v>
      </c>
      <c r="H143" s="11">
        <v>0</v>
      </c>
      <c r="I143" s="11">
        <v>0</v>
      </c>
      <c r="J143" s="11">
        <v>0</v>
      </c>
      <c r="K143" s="11">
        <v>0</v>
      </c>
      <c r="L143" s="11">
        <v>0</v>
      </c>
      <c r="M143" s="11">
        <v>0</v>
      </c>
      <c r="N143" s="11">
        <v>0</v>
      </c>
      <c r="O143" s="11">
        <v>0</v>
      </c>
      <c r="P143" s="11">
        <v>0</v>
      </c>
      <c r="Q143" s="11">
        <v>0</v>
      </c>
      <c r="R143" s="11">
        <v>0</v>
      </c>
      <c r="S143" s="11">
        <v>0</v>
      </c>
      <c r="T143" s="11">
        <v>0</v>
      </c>
      <c r="U143" s="11">
        <v>0</v>
      </c>
      <c r="V143" s="11">
        <v>0</v>
      </c>
      <c r="W143" s="11">
        <v>0</v>
      </c>
      <c r="X143" s="11">
        <v>0</v>
      </c>
    </row>
    <row r="144" spans="1:24" ht="15.75" customHeight="1" x14ac:dyDescent="0.35">
      <c r="A144" s="11">
        <v>143</v>
      </c>
      <c r="B144" s="11" t="s">
        <v>476</v>
      </c>
      <c r="C144" s="11">
        <v>0</v>
      </c>
      <c r="D144" s="11">
        <v>1</v>
      </c>
      <c r="E144" s="11">
        <v>1</v>
      </c>
      <c r="F144" s="11">
        <v>0</v>
      </c>
      <c r="G144" s="11">
        <v>0</v>
      </c>
      <c r="H144" s="11">
        <v>0</v>
      </c>
      <c r="I144" s="11">
        <v>0</v>
      </c>
      <c r="J144" s="11">
        <v>0</v>
      </c>
      <c r="K144" s="11">
        <v>0</v>
      </c>
      <c r="L144" s="11">
        <v>0</v>
      </c>
      <c r="M144" s="11">
        <v>0</v>
      </c>
      <c r="N144" s="11">
        <v>0</v>
      </c>
      <c r="O144" s="11">
        <v>0</v>
      </c>
      <c r="P144" s="11">
        <v>0</v>
      </c>
      <c r="Q144" s="11">
        <v>0</v>
      </c>
      <c r="R144" s="11">
        <v>0</v>
      </c>
      <c r="S144" s="11">
        <v>0</v>
      </c>
      <c r="T144" s="11">
        <v>0</v>
      </c>
      <c r="U144" s="11">
        <v>0</v>
      </c>
      <c r="V144" s="11">
        <v>0</v>
      </c>
      <c r="W144" s="11">
        <v>0</v>
      </c>
      <c r="X144" s="11">
        <v>0</v>
      </c>
    </row>
    <row r="145" spans="1:24" ht="15.75" customHeight="1" x14ac:dyDescent="0.35">
      <c r="A145" s="11">
        <v>144</v>
      </c>
      <c r="B145" s="11" t="s">
        <v>476</v>
      </c>
      <c r="C145" s="11">
        <v>0</v>
      </c>
      <c r="D145" s="11">
        <v>1</v>
      </c>
      <c r="E145" s="11">
        <v>1</v>
      </c>
      <c r="F145" s="11">
        <v>0</v>
      </c>
      <c r="G145" s="11">
        <v>0</v>
      </c>
      <c r="H145" s="11">
        <v>0</v>
      </c>
      <c r="I145" s="11">
        <v>0</v>
      </c>
      <c r="J145" s="11">
        <v>0</v>
      </c>
      <c r="K145" s="11">
        <v>0</v>
      </c>
      <c r="L145" s="11">
        <v>0</v>
      </c>
      <c r="M145" s="11">
        <v>0</v>
      </c>
      <c r="N145" s="11">
        <v>0</v>
      </c>
      <c r="O145" s="11">
        <v>0</v>
      </c>
      <c r="P145" s="11">
        <v>0</v>
      </c>
      <c r="Q145" s="11">
        <v>0</v>
      </c>
      <c r="R145" s="11">
        <v>0</v>
      </c>
      <c r="S145" s="11">
        <v>0</v>
      </c>
      <c r="T145" s="11">
        <v>0</v>
      </c>
      <c r="U145" s="11">
        <v>0</v>
      </c>
      <c r="V145" s="11">
        <v>0</v>
      </c>
      <c r="W145" s="11">
        <v>0</v>
      </c>
      <c r="X145" s="11">
        <v>0</v>
      </c>
    </row>
    <row r="146" spans="1:24" ht="15.75" customHeight="1" x14ac:dyDescent="0.35">
      <c r="A146" s="11">
        <v>145</v>
      </c>
      <c r="B146" s="11" t="s">
        <v>476</v>
      </c>
      <c r="C146" s="11">
        <v>0</v>
      </c>
      <c r="D146" s="11">
        <v>1</v>
      </c>
      <c r="E146" s="11">
        <v>1</v>
      </c>
      <c r="F146" s="11">
        <v>0</v>
      </c>
      <c r="G146" s="11">
        <v>0</v>
      </c>
      <c r="H146" s="11">
        <v>0</v>
      </c>
      <c r="I146" s="11">
        <v>0</v>
      </c>
      <c r="J146" s="11">
        <v>0</v>
      </c>
      <c r="K146" s="11">
        <v>0</v>
      </c>
      <c r="L146" s="11">
        <v>0</v>
      </c>
      <c r="M146" s="11">
        <v>0</v>
      </c>
      <c r="N146" s="11">
        <v>0</v>
      </c>
      <c r="O146" s="11">
        <v>0</v>
      </c>
      <c r="P146" s="11">
        <v>0</v>
      </c>
      <c r="Q146" s="11">
        <v>0</v>
      </c>
      <c r="R146" s="11">
        <v>0</v>
      </c>
      <c r="S146" s="11">
        <v>0</v>
      </c>
      <c r="T146" s="11">
        <v>0</v>
      </c>
      <c r="U146" s="11">
        <v>0</v>
      </c>
      <c r="V146" s="11">
        <v>0</v>
      </c>
      <c r="W146" s="11">
        <v>0</v>
      </c>
      <c r="X146" s="11">
        <v>0</v>
      </c>
    </row>
    <row r="147" spans="1:24" ht="15.75" customHeight="1" x14ac:dyDescent="0.35">
      <c r="A147" s="11">
        <v>146</v>
      </c>
      <c r="B147" s="11" t="s">
        <v>493</v>
      </c>
      <c r="C147" s="11">
        <v>-1</v>
      </c>
      <c r="D147" s="11">
        <v>1</v>
      </c>
      <c r="E147" s="11">
        <v>1</v>
      </c>
      <c r="F147" s="11">
        <v>0</v>
      </c>
      <c r="G147" s="11">
        <v>0</v>
      </c>
      <c r="H147" s="11">
        <v>0</v>
      </c>
      <c r="I147" s="11">
        <v>0</v>
      </c>
      <c r="J147" s="11">
        <v>0</v>
      </c>
      <c r="K147" s="11">
        <v>0</v>
      </c>
      <c r="L147" s="11">
        <v>0</v>
      </c>
      <c r="M147" s="11">
        <v>0</v>
      </c>
      <c r="N147" s="11">
        <v>0</v>
      </c>
      <c r="O147" s="11">
        <v>0</v>
      </c>
      <c r="P147" s="11">
        <v>0</v>
      </c>
      <c r="Q147" s="11">
        <v>0</v>
      </c>
      <c r="R147" s="11">
        <v>0</v>
      </c>
      <c r="S147" s="11">
        <v>0</v>
      </c>
      <c r="T147" s="11">
        <v>0</v>
      </c>
      <c r="U147" s="11">
        <v>0</v>
      </c>
      <c r="V147" s="11">
        <v>0</v>
      </c>
      <c r="W147" s="11">
        <v>0</v>
      </c>
      <c r="X147" s="11">
        <v>0</v>
      </c>
    </row>
    <row r="148" spans="1:24" ht="15.75" customHeight="1" x14ac:dyDescent="0.35">
      <c r="A148" s="11">
        <v>147</v>
      </c>
      <c r="B148" s="11" t="s">
        <v>476</v>
      </c>
      <c r="C148" s="11">
        <v>0</v>
      </c>
      <c r="D148" s="11">
        <v>1</v>
      </c>
      <c r="E148" s="11">
        <v>1</v>
      </c>
      <c r="F148" s="11">
        <v>0</v>
      </c>
      <c r="G148" s="11">
        <v>0</v>
      </c>
      <c r="H148" s="11">
        <v>0</v>
      </c>
      <c r="I148" s="11">
        <v>0</v>
      </c>
      <c r="J148" s="11">
        <v>0</v>
      </c>
      <c r="K148" s="11">
        <v>0</v>
      </c>
      <c r="L148" s="11">
        <v>0</v>
      </c>
      <c r="M148" s="11">
        <v>0</v>
      </c>
      <c r="N148" s="11">
        <v>0</v>
      </c>
      <c r="O148" s="11">
        <v>0</v>
      </c>
      <c r="P148" s="11">
        <v>0</v>
      </c>
      <c r="Q148" s="11">
        <v>0</v>
      </c>
      <c r="R148" s="11">
        <v>0</v>
      </c>
      <c r="S148" s="11">
        <v>0</v>
      </c>
      <c r="T148" s="11">
        <v>0</v>
      </c>
      <c r="U148" s="11">
        <v>0</v>
      </c>
      <c r="V148" s="11">
        <v>0</v>
      </c>
      <c r="W148" s="11">
        <v>0</v>
      </c>
      <c r="X148" s="11">
        <v>0</v>
      </c>
    </row>
    <row r="149" spans="1:24" ht="15.75" customHeight="1" x14ac:dyDescent="0.35">
      <c r="A149" s="11">
        <v>148</v>
      </c>
      <c r="B149" s="11" t="s">
        <v>476</v>
      </c>
      <c r="C149" s="11">
        <v>0</v>
      </c>
      <c r="D149" s="11">
        <v>1</v>
      </c>
      <c r="E149" s="11">
        <v>1</v>
      </c>
      <c r="F149" s="11">
        <v>0</v>
      </c>
      <c r="G149" s="11">
        <v>0</v>
      </c>
      <c r="H149" s="11">
        <v>0</v>
      </c>
      <c r="I149" s="11">
        <v>0</v>
      </c>
      <c r="J149" s="11">
        <v>0</v>
      </c>
      <c r="K149" s="11">
        <v>0</v>
      </c>
      <c r="L149" s="11">
        <v>0</v>
      </c>
      <c r="M149" s="11">
        <v>0</v>
      </c>
      <c r="N149" s="11">
        <v>0</v>
      </c>
      <c r="O149" s="11">
        <v>0</v>
      </c>
      <c r="P149" s="11">
        <v>0</v>
      </c>
      <c r="Q149" s="11">
        <v>0</v>
      </c>
      <c r="R149" s="11">
        <v>0</v>
      </c>
      <c r="S149" s="11">
        <v>0</v>
      </c>
      <c r="T149" s="11">
        <v>0</v>
      </c>
      <c r="U149" s="11">
        <v>0</v>
      </c>
      <c r="V149" s="11">
        <v>0</v>
      </c>
      <c r="W149" s="11">
        <v>0</v>
      </c>
      <c r="X149" s="11">
        <v>0</v>
      </c>
    </row>
    <row r="150" spans="1:24" ht="15.75" customHeight="1" x14ac:dyDescent="0.35">
      <c r="A150" s="11">
        <v>149</v>
      </c>
      <c r="B150" s="11" t="s">
        <v>476</v>
      </c>
      <c r="C150" s="11">
        <v>0</v>
      </c>
      <c r="D150" s="11">
        <v>1</v>
      </c>
      <c r="E150" s="11">
        <v>1</v>
      </c>
      <c r="F150" s="11">
        <v>0</v>
      </c>
      <c r="G150" s="11">
        <v>0</v>
      </c>
      <c r="H150" s="11">
        <v>0</v>
      </c>
      <c r="I150" s="11">
        <v>0</v>
      </c>
      <c r="J150" s="11">
        <v>0</v>
      </c>
      <c r="K150" s="11">
        <v>0</v>
      </c>
      <c r="L150" s="11">
        <v>0</v>
      </c>
      <c r="M150" s="11">
        <v>0</v>
      </c>
      <c r="N150" s="11">
        <v>0</v>
      </c>
      <c r="O150" s="11">
        <v>0</v>
      </c>
      <c r="P150" s="11">
        <v>0</v>
      </c>
      <c r="Q150" s="11">
        <v>0</v>
      </c>
      <c r="R150" s="11">
        <v>0</v>
      </c>
      <c r="S150" s="11">
        <v>0</v>
      </c>
      <c r="T150" s="11">
        <v>0</v>
      </c>
      <c r="U150" s="11">
        <v>0</v>
      </c>
      <c r="V150" s="11">
        <v>0</v>
      </c>
      <c r="W150" s="11">
        <v>0</v>
      </c>
      <c r="X150" s="11">
        <v>0</v>
      </c>
    </row>
    <row r="151" spans="1:24" ht="15.75" customHeight="1" x14ac:dyDescent="0.35">
      <c r="A151" s="11">
        <v>150</v>
      </c>
      <c r="B151" s="11" t="s">
        <v>476</v>
      </c>
      <c r="C151" s="11">
        <v>0</v>
      </c>
      <c r="D151" s="11">
        <v>1</v>
      </c>
      <c r="E151" s="11">
        <v>1</v>
      </c>
      <c r="F151" s="11">
        <v>0</v>
      </c>
      <c r="G151" s="11">
        <v>0</v>
      </c>
      <c r="H151" s="11">
        <v>0</v>
      </c>
      <c r="I151" s="11">
        <v>0</v>
      </c>
      <c r="J151" s="11">
        <v>0</v>
      </c>
      <c r="K151" s="11">
        <v>0</v>
      </c>
      <c r="L151" s="11">
        <v>0</v>
      </c>
      <c r="M151" s="11">
        <v>0</v>
      </c>
      <c r="N151" s="11">
        <v>0</v>
      </c>
      <c r="O151" s="11">
        <v>0</v>
      </c>
      <c r="P151" s="11">
        <v>0</v>
      </c>
      <c r="Q151" s="11">
        <v>0</v>
      </c>
      <c r="R151" s="11">
        <v>0</v>
      </c>
      <c r="S151" s="11">
        <v>0</v>
      </c>
      <c r="T151" s="11">
        <v>0</v>
      </c>
      <c r="U151" s="11">
        <v>0</v>
      </c>
      <c r="V151" s="11">
        <v>0</v>
      </c>
      <c r="W151" s="11">
        <v>0</v>
      </c>
      <c r="X151" s="11">
        <v>0</v>
      </c>
    </row>
    <row r="152" spans="1:24" ht="15.75" customHeight="1" x14ac:dyDescent="0.35">
      <c r="A152" s="11">
        <v>151</v>
      </c>
      <c r="B152" s="11" t="s">
        <v>505</v>
      </c>
      <c r="C152" s="11">
        <v>-1</v>
      </c>
      <c r="D152" s="11">
        <v>0</v>
      </c>
      <c r="E152" s="11">
        <v>-1</v>
      </c>
      <c r="F152" s="11">
        <v>-1</v>
      </c>
      <c r="G152" s="11">
        <v>0</v>
      </c>
      <c r="H152" s="11">
        <v>0</v>
      </c>
      <c r="I152" s="11">
        <v>0</v>
      </c>
      <c r="J152" s="11">
        <v>-1</v>
      </c>
      <c r="K152" s="11">
        <v>0</v>
      </c>
      <c r="L152" s="11">
        <v>0</v>
      </c>
      <c r="M152" s="11">
        <v>1</v>
      </c>
      <c r="N152" s="11">
        <v>0</v>
      </c>
      <c r="O152" s="11">
        <v>0</v>
      </c>
      <c r="P152" s="11">
        <v>0</v>
      </c>
      <c r="Q152" s="11">
        <v>0</v>
      </c>
      <c r="R152" s="11">
        <v>0</v>
      </c>
      <c r="S152" s="11">
        <v>0</v>
      </c>
      <c r="T152" s="11">
        <v>0</v>
      </c>
      <c r="U152" s="11">
        <v>0</v>
      </c>
      <c r="V152" s="11">
        <v>0</v>
      </c>
      <c r="W152" s="11">
        <v>0</v>
      </c>
      <c r="X152" s="11">
        <v>0</v>
      </c>
    </row>
    <row r="153" spans="1:24" ht="15.75" customHeight="1" x14ac:dyDescent="0.35">
      <c r="A153" s="11">
        <v>152</v>
      </c>
      <c r="B153" s="11" t="s">
        <v>509</v>
      </c>
      <c r="C153" s="11">
        <v>-1</v>
      </c>
      <c r="D153" s="11">
        <v>0</v>
      </c>
      <c r="E153" s="11">
        <v>0</v>
      </c>
      <c r="F153" s="11">
        <v>0</v>
      </c>
      <c r="G153" s="11">
        <v>0</v>
      </c>
      <c r="H153" s="11">
        <v>0</v>
      </c>
      <c r="I153" s="11">
        <v>0</v>
      </c>
      <c r="J153" s="11">
        <v>-1</v>
      </c>
      <c r="K153" s="11">
        <v>0</v>
      </c>
      <c r="L153" s="11">
        <v>0</v>
      </c>
      <c r="M153" s="11">
        <v>0</v>
      </c>
      <c r="N153" s="11">
        <v>-1</v>
      </c>
      <c r="O153" s="11">
        <v>0</v>
      </c>
      <c r="P153" s="11">
        <v>0</v>
      </c>
      <c r="Q153" s="11">
        <v>0</v>
      </c>
      <c r="R153" s="11">
        <v>0</v>
      </c>
      <c r="S153" s="11">
        <v>0</v>
      </c>
      <c r="T153" s="11">
        <v>0</v>
      </c>
      <c r="U153" s="11">
        <v>0</v>
      </c>
      <c r="V153" s="11">
        <v>0</v>
      </c>
      <c r="W153" s="11">
        <v>0</v>
      </c>
      <c r="X153" s="11">
        <v>0</v>
      </c>
    </row>
    <row r="154" spans="1:24" ht="15.75" customHeight="1" x14ac:dyDescent="0.35">
      <c r="A154" s="11">
        <v>153</v>
      </c>
      <c r="B154" s="11" t="s">
        <v>512</v>
      </c>
      <c r="C154" s="11">
        <v>0</v>
      </c>
      <c r="D154" s="11">
        <v>0</v>
      </c>
      <c r="E154" s="11">
        <v>0</v>
      </c>
      <c r="F154" s="11">
        <v>0</v>
      </c>
      <c r="G154" s="11">
        <v>0</v>
      </c>
      <c r="H154" s="11">
        <v>0</v>
      </c>
      <c r="I154" s="11">
        <v>0</v>
      </c>
      <c r="J154" s="11">
        <v>-1</v>
      </c>
      <c r="K154" s="11">
        <v>0</v>
      </c>
      <c r="L154" s="11">
        <v>1</v>
      </c>
      <c r="M154" s="11">
        <v>0</v>
      </c>
      <c r="N154" s="11">
        <v>-1</v>
      </c>
      <c r="O154" s="11">
        <v>0</v>
      </c>
      <c r="P154" s="11">
        <v>0</v>
      </c>
      <c r="Q154" s="11">
        <v>0</v>
      </c>
      <c r="R154" s="11">
        <v>0</v>
      </c>
      <c r="S154" s="11">
        <v>0</v>
      </c>
      <c r="T154" s="11">
        <v>0</v>
      </c>
      <c r="U154" s="11">
        <v>0</v>
      </c>
      <c r="V154" s="11">
        <v>0</v>
      </c>
      <c r="W154" s="11">
        <v>0</v>
      </c>
      <c r="X154" s="11">
        <v>0</v>
      </c>
    </row>
    <row r="155" spans="1:24" ht="15.75" customHeight="1" x14ac:dyDescent="0.35">
      <c r="A155" s="11">
        <v>154</v>
      </c>
      <c r="B155" s="11" t="s">
        <v>515</v>
      </c>
      <c r="C155" s="11">
        <v>0</v>
      </c>
      <c r="D155" s="11">
        <v>1</v>
      </c>
      <c r="E155" s="11">
        <v>1</v>
      </c>
      <c r="F155" s="11">
        <v>1</v>
      </c>
      <c r="G155" s="11">
        <v>-1</v>
      </c>
      <c r="H155" s="11">
        <v>1</v>
      </c>
      <c r="I155" s="11">
        <v>0</v>
      </c>
      <c r="J155" s="11">
        <v>-1</v>
      </c>
      <c r="K155" s="11">
        <v>0</v>
      </c>
      <c r="L155" s="11">
        <v>1</v>
      </c>
      <c r="M155" s="11">
        <v>-1</v>
      </c>
      <c r="N155" s="11">
        <v>-1</v>
      </c>
      <c r="O155" s="11">
        <v>0</v>
      </c>
      <c r="P155" s="11">
        <v>-1</v>
      </c>
      <c r="Q155" s="11">
        <v>-1</v>
      </c>
      <c r="R155" s="11">
        <v>0</v>
      </c>
      <c r="S155" s="11">
        <v>0</v>
      </c>
      <c r="T155" s="11">
        <v>0</v>
      </c>
      <c r="U155" s="11">
        <v>0</v>
      </c>
      <c r="V155" s="11">
        <v>0</v>
      </c>
      <c r="W155" s="11">
        <v>0</v>
      </c>
      <c r="X155" s="11">
        <v>0</v>
      </c>
    </row>
    <row r="156" spans="1:24" ht="15.75" customHeight="1" x14ac:dyDescent="0.35">
      <c r="A156" s="11">
        <v>155</v>
      </c>
      <c r="B156" s="11" t="s">
        <v>116</v>
      </c>
      <c r="C156" s="11">
        <v>-1</v>
      </c>
      <c r="D156" s="11">
        <v>0</v>
      </c>
      <c r="E156" s="11">
        <v>0</v>
      </c>
      <c r="F156" s="11">
        <v>-1</v>
      </c>
      <c r="G156" s="11">
        <v>0</v>
      </c>
      <c r="H156" s="11">
        <v>0</v>
      </c>
      <c r="I156" s="11">
        <v>0</v>
      </c>
      <c r="J156" s="11">
        <v>0</v>
      </c>
      <c r="K156" s="11">
        <v>0</v>
      </c>
      <c r="L156" s="11">
        <v>0</v>
      </c>
      <c r="M156" s="11">
        <v>0</v>
      </c>
      <c r="N156" s="11">
        <v>0</v>
      </c>
      <c r="O156" s="11">
        <v>0</v>
      </c>
      <c r="P156" s="11">
        <v>0</v>
      </c>
      <c r="Q156" s="11">
        <v>0</v>
      </c>
      <c r="R156" s="11">
        <v>0</v>
      </c>
      <c r="S156" s="11">
        <v>1</v>
      </c>
      <c r="T156" s="11">
        <v>0</v>
      </c>
      <c r="U156" s="11">
        <v>0</v>
      </c>
      <c r="V156" s="11">
        <v>0</v>
      </c>
      <c r="W156" s="11">
        <v>0</v>
      </c>
      <c r="X156" s="11">
        <v>0</v>
      </c>
    </row>
    <row r="157" spans="1:24" ht="15.75" customHeight="1" x14ac:dyDescent="0.35">
      <c r="A157" s="11">
        <v>156</v>
      </c>
      <c r="B157" s="11" t="s">
        <v>123</v>
      </c>
      <c r="C157" s="11">
        <v>-1</v>
      </c>
      <c r="D157" s="11">
        <v>0</v>
      </c>
      <c r="E157" s="11">
        <v>0</v>
      </c>
      <c r="F157" s="11">
        <v>-1</v>
      </c>
      <c r="G157" s="11">
        <v>0</v>
      </c>
      <c r="H157" s="11">
        <v>0</v>
      </c>
      <c r="I157" s="11">
        <v>0</v>
      </c>
      <c r="J157" s="11">
        <v>0</v>
      </c>
      <c r="K157" s="11">
        <v>0</v>
      </c>
      <c r="L157" s="11">
        <v>0</v>
      </c>
      <c r="M157" s="11">
        <v>0</v>
      </c>
      <c r="N157" s="11">
        <v>0</v>
      </c>
      <c r="O157" s="11">
        <v>0</v>
      </c>
      <c r="P157" s="11">
        <v>0</v>
      </c>
      <c r="Q157" s="11">
        <v>0</v>
      </c>
      <c r="R157" s="11">
        <v>0</v>
      </c>
      <c r="S157" s="11">
        <v>0</v>
      </c>
      <c r="T157" s="11">
        <v>0</v>
      </c>
      <c r="U157" s="11">
        <v>0</v>
      </c>
      <c r="V157" s="11">
        <v>0</v>
      </c>
      <c r="W157" s="11">
        <v>0</v>
      </c>
      <c r="X157" s="11">
        <v>0</v>
      </c>
    </row>
    <row r="158" spans="1:24" ht="15.75" customHeight="1" x14ac:dyDescent="0.35">
      <c r="A158" s="11">
        <v>157</v>
      </c>
      <c r="B158" s="11" t="s">
        <v>116</v>
      </c>
      <c r="C158" s="11">
        <v>-1</v>
      </c>
      <c r="D158" s="11">
        <v>0</v>
      </c>
      <c r="E158" s="11">
        <v>0</v>
      </c>
      <c r="F158" s="11">
        <v>-1</v>
      </c>
      <c r="G158" s="11">
        <v>0</v>
      </c>
      <c r="H158" s="11">
        <v>0</v>
      </c>
      <c r="I158" s="11">
        <v>0</v>
      </c>
      <c r="J158" s="11">
        <v>0</v>
      </c>
      <c r="K158" s="11">
        <v>0</v>
      </c>
      <c r="L158" s="11">
        <v>0</v>
      </c>
      <c r="M158" s="11">
        <v>0</v>
      </c>
      <c r="N158" s="11">
        <v>0</v>
      </c>
      <c r="O158" s="11">
        <v>0</v>
      </c>
      <c r="P158" s="11">
        <v>0</v>
      </c>
      <c r="Q158" s="11">
        <v>0</v>
      </c>
      <c r="R158" s="11">
        <v>0</v>
      </c>
      <c r="S158" s="11">
        <v>1</v>
      </c>
      <c r="T158" s="11">
        <v>0</v>
      </c>
      <c r="U158" s="11">
        <v>0</v>
      </c>
      <c r="V158" s="11">
        <v>0</v>
      </c>
      <c r="W158" s="11">
        <v>0</v>
      </c>
      <c r="X158" s="11">
        <v>0</v>
      </c>
    </row>
    <row r="159" spans="1:24" ht="15.75" customHeight="1" x14ac:dyDescent="0.35">
      <c r="A159" s="11">
        <v>158</v>
      </c>
      <c r="B159" s="11" t="s">
        <v>123</v>
      </c>
      <c r="C159" s="11">
        <v>-1</v>
      </c>
      <c r="D159" s="11">
        <v>0</v>
      </c>
      <c r="E159" s="11">
        <v>0</v>
      </c>
      <c r="F159" s="11">
        <v>-1</v>
      </c>
      <c r="G159" s="11">
        <v>0</v>
      </c>
      <c r="H159" s="11">
        <v>0</v>
      </c>
      <c r="I159" s="11">
        <v>0</v>
      </c>
      <c r="J159" s="11">
        <v>0</v>
      </c>
      <c r="K159" s="11">
        <v>0</v>
      </c>
      <c r="L159" s="11">
        <v>0</v>
      </c>
      <c r="M159" s="11">
        <v>0</v>
      </c>
      <c r="N159" s="11">
        <v>0</v>
      </c>
      <c r="O159" s="11">
        <v>0</v>
      </c>
      <c r="P159" s="11">
        <v>0</v>
      </c>
      <c r="Q159" s="11">
        <v>0</v>
      </c>
      <c r="R159" s="11">
        <v>0</v>
      </c>
      <c r="S159" s="11">
        <v>0</v>
      </c>
      <c r="T159" s="11">
        <v>0</v>
      </c>
      <c r="U159" s="11">
        <v>0</v>
      </c>
      <c r="V159" s="11">
        <v>0</v>
      </c>
      <c r="W159" s="11">
        <v>0</v>
      </c>
      <c r="X159" s="11">
        <v>0</v>
      </c>
    </row>
    <row r="160" spans="1:24" ht="15.75" customHeight="1" x14ac:dyDescent="0.35">
      <c r="A160" s="11">
        <v>159</v>
      </c>
      <c r="B160" s="11" t="s">
        <v>116</v>
      </c>
      <c r="C160" s="11">
        <v>-1</v>
      </c>
      <c r="D160" s="11">
        <v>0</v>
      </c>
      <c r="E160" s="11">
        <v>0</v>
      </c>
      <c r="F160" s="11">
        <v>-1</v>
      </c>
      <c r="G160" s="11">
        <v>0</v>
      </c>
      <c r="H160" s="11">
        <v>0</v>
      </c>
      <c r="I160" s="11">
        <v>0</v>
      </c>
      <c r="J160" s="11">
        <v>0</v>
      </c>
      <c r="K160" s="11">
        <v>0</v>
      </c>
      <c r="L160" s="11">
        <v>0</v>
      </c>
      <c r="M160" s="11">
        <v>0</v>
      </c>
      <c r="N160" s="11">
        <v>0</v>
      </c>
      <c r="O160" s="11">
        <v>0</v>
      </c>
      <c r="P160" s="11">
        <v>0</v>
      </c>
      <c r="Q160" s="11">
        <v>0</v>
      </c>
      <c r="R160" s="11">
        <v>0</v>
      </c>
      <c r="S160" s="11">
        <v>1</v>
      </c>
      <c r="T160" s="11">
        <v>0</v>
      </c>
      <c r="U160" s="11">
        <v>0</v>
      </c>
      <c r="V160" s="11">
        <v>0</v>
      </c>
      <c r="W160" s="11">
        <v>0</v>
      </c>
      <c r="X160" s="11">
        <v>0</v>
      </c>
    </row>
    <row r="161" spans="1:24" ht="15.75" customHeight="1" x14ac:dyDescent="0.35">
      <c r="A161" s="11">
        <v>160</v>
      </c>
      <c r="B161" s="11" t="s">
        <v>116</v>
      </c>
      <c r="C161" s="11">
        <v>-1</v>
      </c>
      <c r="D161" s="11">
        <v>0</v>
      </c>
      <c r="E161" s="11">
        <v>0</v>
      </c>
      <c r="F161" s="11">
        <v>-1</v>
      </c>
      <c r="G161" s="11">
        <v>0</v>
      </c>
      <c r="H161" s="11">
        <v>0</v>
      </c>
      <c r="I161" s="11">
        <v>0</v>
      </c>
      <c r="J161" s="11">
        <v>0</v>
      </c>
      <c r="K161" s="11">
        <v>0</v>
      </c>
      <c r="L161" s="11">
        <v>0</v>
      </c>
      <c r="M161" s="11">
        <v>0</v>
      </c>
      <c r="N161" s="11">
        <v>0</v>
      </c>
      <c r="O161" s="11">
        <v>0</v>
      </c>
      <c r="P161" s="11">
        <v>0</v>
      </c>
      <c r="Q161" s="11">
        <v>0</v>
      </c>
      <c r="R161" s="11">
        <v>0</v>
      </c>
      <c r="S161" s="11">
        <v>1</v>
      </c>
      <c r="T161" s="11">
        <v>0</v>
      </c>
      <c r="U161" s="11">
        <v>0</v>
      </c>
      <c r="V161" s="11">
        <v>0</v>
      </c>
      <c r="W161" s="11">
        <v>0</v>
      </c>
      <c r="X161" s="11">
        <v>0</v>
      </c>
    </row>
    <row r="162" spans="1:24" ht="15.75" customHeight="1" x14ac:dyDescent="0.35">
      <c r="A162" s="11">
        <v>161</v>
      </c>
      <c r="B162" s="11" t="s">
        <v>123</v>
      </c>
      <c r="C162" s="11">
        <v>-1</v>
      </c>
      <c r="D162" s="11">
        <v>0</v>
      </c>
      <c r="E162" s="11">
        <v>0</v>
      </c>
      <c r="F162" s="11">
        <v>-1</v>
      </c>
      <c r="G162" s="11">
        <v>0</v>
      </c>
      <c r="H162" s="11">
        <v>0</v>
      </c>
      <c r="I162" s="11">
        <v>0</v>
      </c>
      <c r="J162" s="11">
        <v>0</v>
      </c>
      <c r="K162" s="11">
        <v>0</v>
      </c>
      <c r="L162" s="11">
        <v>0</v>
      </c>
      <c r="M162" s="11">
        <v>0</v>
      </c>
      <c r="N162" s="11">
        <v>0</v>
      </c>
      <c r="O162" s="11">
        <v>0</v>
      </c>
      <c r="P162" s="11">
        <v>0</v>
      </c>
      <c r="Q162" s="11">
        <v>0</v>
      </c>
      <c r="R162" s="11">
        <v>0</v>
      </c>
      <c r="S162" s="11">
        <v>0</v>
      </c>
      <c r="T162" s="11">
        <v>0</v>
      </c>
      <c r="U162" s="11">
        <v>0</v>
      </c>
      <c r="V162" s="11">
        <v>0</v>
      </c>
      <c r="W162" s="11">
        <v>0</v>
      </c>
      <c r="X162" s="11">
        <v>0</v>
      </c>
    </row>
    <row r="163" spans="1:24" ht="15.75" customHeight="1" x14ac:dyDescent="0.35">
      <c r="A163" s="11">
        <v>162</v>
      </c>
      <c r="B163" s="11" t="s">
        <v>116</v>
      </c>
      <c r="C163" s="11">
        <v>-1</v>
      </c>
      <c r="D163" s="11">
        <v>0</v>
      </c>
      <c r="E163" s="11">
        <v>0</v>
      </c>
      <c r="F163" s="11">
        <v>-1</v>
      </c>
      <c r="G163" s="11">
        <v>0</v>
      </c>
      <c r="H163" s="11">
        <v>0</v>
      </c>
      <c r="I163" s="11">
        <v>0</v>
      </c>
      <c r="J163" s="11">
        <v>0</v>
      </c>
      <c r="K163" s="11">
        <v>0</v>
      </c>
      <c r="L163" s="11">
        <v>0</v>
      </c>
      <c r="M163" s="11">
        <v>0</v>
      </c>
      <c r="N163" s="11">
        <v>0</v>
      </c>
      <c r="O163" s="11">
        <v>0</v>
      </c>
      <c r="P163" s="11">
        <v>0</v>
      </c>
      <c r="Q163" s="11">
        <v>0</v>
      </c>
      <c r="R163" s="11">
        <v>0</v>
      </c>
      <c r="S163" s="11">
        <v>1</v>
      </c>
      <c r="T163" s="11">
        <v>0</v>
      </c>
      <c r="U163" s="11">
        <v>0</v>
      </c>
      <c r="V163" s="11">
        <v>0</v>
      </c>
      <c r="W163" s="11">
        <v>0</v>
      </c>
      <c r="X163" s="11">
        <v>0</v>
      </c>
    </row>
    <row r="164" spans="1:24" ht="15.75" customHeight="1" x14ac:dyDescent="0.35">
      <c r="A164" s="11">
        <v>163</v>
      </c>
      <c r="B164" s="11" t="s">
        <v>123</v>
      </c>
      <c r="C164" s="11">
        <v>-1</v>
      </c>
      <c r="D164" s="11">
        <v>0</v>
      </c>
      <c r="E164" s="11">
        <v>0</v>
      </c>
      <c r="F164" s="11">
        <v>-1</v>
      </c>
      <c r="G164" s="11">
        <v>0</v>
      </c>
      <c r="H164" s="11">
        <v>0</v>
      </c>
      <c r="I164" s="11">
        <v>0</v>
      </c>
      <c r="J164" s="11">
        <v>0</v>
      </c>
      <c r="K164" s="11">
        <v>0</v>
      </c>
      <c r="L164" s="11">
        <v>0</v>
      </c>
      <c r="M164" s="11">
        <v>0</v>
      </c>
      <c r="N164" s="11">
        <v>0</v>
      </c>
      <c r="O164" s="11">
        <v>0</v>
      </c>
      <c r="P164" s="11">
        <v>0</v>
      </c>
      <c r="Q164" s="11">
        <v>0</v>
      </c>
      <c r="R164" s="11">
        <v>0</v>
      </c>
      <c r="S164" s="11">
        <v>0</v>
      </c>
      <c r="T164" s="11">
        <v>0</v>
      </c>
      <c r="U164" s="11">
        <v>0</v>
      </c>
      <c r="V164" s="11">
        <v>0</v>
      </c>
      <c r="W164" s="11">
        <v>0</v>
      </c>
      <c r="X164" s="11">
        <v>0</v>
      </c>
    </row>
    <row r="165" spans="1:24" ht="15.75" customHeight="1" x14ac:dyDescent="0.35">
      <c r="A165" s="11">
        <v>164</v>
      </c>
      <c r="B165" s="11" t="s">
        <v>123</v>
      </c>
      <c r="C165" s="11">
        <v>-1</v>
      </c>
      <c r="D165" s="11">
        <v>0</v>
      </c>
      <c r="E165" s="11">
        <v>0</v>
      </c>
      <c r="F165" s="11">
        <v>-1</v>
      </c>
      <c r="G165" s="11">
        <v>0</v>
      </c>
      <c r="H165" s="11">
        <v>0</v>
      </c>
      <c r="I165" s="11">
        <v>0</v>
      </c>
      <c r="J165" s="11">
        <v>0</v>
      </c>
      <c r="K165" s="11">
        <v>0</v>
      </c>
      <c r="L165" s="11">
        <v>0</v>
      </c>
      <c r="M165" s="11">
        <v>0</v>
      </c>
      <c r="N165" s="11">
        <v>0</v>
      </c>
      <c r="O165" s="11">
        <v>0</v>
      </c>
      <c r="P165" s="11">
        <v>0</v>
      </c>
      <c r="Q165" s="11">
        <v>0</v>
      </c>
      <c r="R165" s="11">
        <v>0</v>
      </c>
      <c r="S165" s="11">
        <v>0</v>
      </c>
      <c r="T165" s="11">
        <v>0</v>
      </c>
      <c r="U165" s="11">
        <v>0</v>
      </c>
      <c r="V165" s="11">
        <v>0</v>
      </c>
      <c r="W165" s="11">
        <v>0</v>
      </c>
      <c r="X165" s="11">
        <v>0</v>
      </c>
    </row>
    <row r="166" spans="1:24" ht="15.75" customHeight="1" x14ac:dyDescent="0.35">
      <c r="A166" s="11">
        <v>165</v>
      </c>
      <c r="B166" s="11" t="s">
        <v>116</v>
      </c>
      <c r="C166" s="11">
        <v>-1</v>
      </c>
      <c r="D166" s="11">
        <v>0</v>
      </c>
      <c r="E166" s="11">
        <v>0</v>
      </c>
      <c r="F166" s="11">
        <v>-1</v>
      </c>
      <c r="G166" s="11">
        <v>0</v>
      </c>
      <c r="H166" s="11">
        <v>0</v>
      </c>
      <c r="I166" s="11">
        <v>0</v>
      </c>
      <c r="J166" s="11">
        <v>0</v>
      </c>
      <c r="K166" s="11">
        <v>0</v>
      </c>
      <c r="L166" s="11">
        <v>0</v>
      </c>
      <c r="M166" s="11">
        <v>0</v>
      </c>
      <c r="N166" s="11">
        <v>0</v>
      </c>
      <c r="O166" s="11">
        <v>0</v>
      </c>
      <c r="P166" s="11">
        <v>0</v>
      </c>
      <c r="Q166" s="11">
        <v>0</v>
      </c>
      <c r="R166" s="11">
        <v>0</v>
      </c>
      <c r="S166" s="11">
        <v>1</v>
      </c>
      <c r="T166" s="11">
        <v>0</v>
      </c>
      <c r="U166" s="11">
        <v>0</v>
      </c>
      <c r="V166" s="11">
        <v>0</v>
      </c>
      <c r="W166" s="11">
        <v>0</v>
      </c>
      <c r="X166" s="11">
        <v>0</v>
      </c>
    </row>
    <row r="167" spans="1:24" ht="15.75" customHeight="1" x14ac:dyDescent="0.35">
      <c r="A167" s="11">
        <v>166</v>
      </c>
      <c r="B167" s="11" t="s">
        <v>116</v>
      </c>
      <c r="C167" s="11">
        <v>-1</v>
      </c>
      <c r="D167" s="11">
        <v>0</v>
      </c>
      <c r="E167" s="11">
        <v>0</v>
      </c>
      <c r="F167" s="11">
        <v>-1</v>
      </c>
      <c r="G167" s="11">
        <v>0</v>
      </c>
      <c r="H167" s="11">
        <v>0</v>
      </c>
      <c r="I167" s="11">
        <v>0</v>
      </c>
      <c r="J167" s="11">
        <v>0</v>
      </c>
      <c r="K167" s="11">
        <v>0</v>
      </c>
      <c r="L167" s="11">
        <v>0</v>
      </c>
      <c r="M167" s="11">
        <v>0</v>
      </c>
      <c r="N167" s="11">
        <v>0</v>
      </c>
      <c r="O167" s="11">
        <v>0</v>
      </c>
      <c r="P167" s="11">
        <v>0</v>
      </c>
      <c r="Q167" s="11">
        <v>0</v>
      </c>
      <c r="R167" s="11">
        <v>0</v>
      </c>
      <c r="S167" s="11">
        <v>1</v>
      </c>
      <c r="T167" s="11">
        <v>0</v>
      </c>
      <c r="U167" s="11">
        <v>0</v>
      </c>
      <c r="V167" s="11">
        <v>0</v>
      </c>
      <c r="W167" s="11">
        <v>0</v>
      </c>
      <c r="X167" s="11">
        <v>0</v>
      </c>
    </row>
    <row r="168" spans="1:24" ht="15.75" customHeight="1" x14ac:dyDescent="0.35">
      <c r="A168" s="11">
        <v>167</v>
      </c>
      <c r="B168" s="11" t="s">
        <v>123</v>
      </c>
      <c r="C168" s="11">
        <v>-1</v>
      </c>
      <c r="D168" s="11">
        <v>0</v>
      </c>
      <c r="E168" s="11">
        <v>0</v>
      </c>
      <c r="F168" s="11">
        <v>-1</v>
      </c>
      <c r="G168" s="11">
        <v>0</v>
      </c>
      <c r="H168" s="11">
        <v>0</v>
      </c>
      <c r="I168" s="11">
        <v>0</v>
      </c>
      <c r="J168" s="11">
        <v>0</v>
      </c>
      <c r="K168" s="11">
        <v>0</v>
      </c>
      <c r="L168" s="11">
        <v>0</v>
      </c>
      <c r="M168" s="11">
        <v>0</v>
      </c>
      <c r="N168" s="11">
        <v>0</v>
      </c>
      <c r="O168" s="11">
        <v>0</v>
      </c>
      <c r="P168" s="11">
        <v>0</v>
      </c>
      <c r="Q168" s="11">
        <v>0</v>
      </c>
      <c r="R168" s="11">
        <v>0</v>
      </c>
      <c r="S168" s="11">
        <v>0</v>
      </c>
      <c r="T168" s="11">
        <v>0</v>
      </c>
      <c r="U168" s="11">
        <v>0</v>
      </c>
      <c r="V168" s="11">
        <v>0</v>
      </c>
      <c r="W168" s="11">
        <v>0</v>
      </c>
      <c r="X168" s="11">
        <v>0</v>
      </c>
    </row>
    <row r="169" spans="1:24" ht="15.75" customHeight="1" x14ac:dyDescent="0.35">
      <c r="A169" s="11">
        <v>168</v>
      </c>
      <c r="B169" s="11" t="s">
        <v>123</v>
      </c>
      <c r="C169" s="11">
        <v>-1</v>
      </c>
      <c r="D169" s="11">
        <v>0</v>
      </c>
      <c r="E169" s="11">
        <v>0</v>
      </c>
      <c r="F169" s="11">
        <v>-1</v>
      </c>
      <c r="G169" s="11">
        <v>0</v>
      </c>
      <c r="H169" s="11">
        <v>0</v>
      </c>
      <c r="I169" s="11">
        <v>0</v>
      </c>
      <c r="J169" s="11">
        <v>0</v>
      </c>
      <c r="K169" s="11">
        <v>0</v>
      </c>
      <c r="L169" s="11">
        <v>0</v>
      </c>
      <c r="M169" s="11">
        <v>0</v>
      </c>
      <c r="N169" s="11">
        <v>0</v>
      </c>
      <c r="O169" s="11">
        <v>0</v>
      </c>
      <c r="P169" s="11">
        <v>0</v>
      </c>
      <c r="Q169" s="11">
        <v>0</v>
      </c>
      <c r="R169" s="11">
        <v>0</v>
      </c>
      <c r="S169" s="11">
        <v>0</v>
      </c>
      <c r="T169" s="11">
        <v>0</v>
      </c>
      <c r="U169" s="11">
        <v>0</v>
      </c>
      <c r="V169" s="11">
        <v>0</v>
      </c>
      <c r="W169" s="11">
        <v>0</v>
      </c>
      <c r="X169" s="11">
        <v>0</v>
      </c>
    </row>
    <row r="170" spans="1:24" ht="15.75" customHeight="1" x14ac:dyDescent="0.35">
      <c r="A170" s="11">
        <v>169</v>
      </c>
      <c r="B170" s="11" t="s">
        <v>116</v>
      </c>
      <c r="C170" s="11">
        <v>-1</v>
      </c>
      <c r="D170" s="11">
        <v>0</v>
      </c>
      <c r="E170" s="11">
        <v>0</v>
      </c>
      <c r="F170" s="11">
        <v>-1</v>
      </c>
      <c r="G170" s="11">
        <v>0</v>
      </c>
      <c r="H170" s="11">
        <v>0</v>
      </c>
      <c r="I170" s="11">
        <v>0</v>
      </c>
      <c r="J170" s="11">
        <v>0</v>
      </c>
      <c r="K170" s="11">
        <v>0</v>
      </c>
      <c r="L170" s="11">
        <v>0</v>
      </c>
      <c r="M170" s="11">
        <v>0</v>
      </c>
      <c r="N170" s="11">
        <v>0</v>
      </c>
      <c r="O170" s="11">
        <v>0</v>
      </c>
      <c r="P170" s="11">
        <v>0</v>
      </c>
      <c r="Q170" s="11">
        <v>0</v>
      </c>
      <c r="R170" s="11">
        <v>0</v>
      </c>
      <c r="S170" s="11">
        <v>1</v>
      </c>
      <c r="T170" s="11">
        <v>0</v>
      </c>
      <c r="U170" s="11">
        <v>0</v>
      </c>
      <c r="V170" s="11">
        <v>0</v>
      </c>
      <c r="W170" s="11">
        <v>0</v>
      </c>
      <c r="X170" s="11">
        <v>0</v>
      </c>
    </row>
    <row r="171" spans="1:24" ht="15.75" customHeight="1" x14ac:dyDescent="0.35">
      <c r="A171" s="11">
        <v>170</v>
      </c>
      <c r="B171" s="11" t="s">
        <v>123</v>
      </c>
      <c r="C171" s="11">
        <v>-1</v>
      </c>
      <c r="D171" s="11">
        <v>0</v>
      </c>
      <c r="E171" s="11">
        <v>0</v>
      </c>
      <c r="F171" s="11">
        <v>-1</v>
      </c>
      <c r="G171" s="11">
        <v>0</v>
      </c>
      <c r="H171" s="11">
        <v>0</v>
      </c>
      <c r="I171" s="11">
        <v>0</v>
      </c>
      <c r="J171" s="11">
        <v>0</v>
      </c>
      <c r="K171" s="11">
        <v>0</v>
      </c>
      <c r="L171" s="11">
        <v>0</v>
      </c>
      <c r="M171" s="11">
        <v>0</v>
      </c>
      <c r="N171" s="11">
        <v>0</v>
      </c>
      <c r="O171" s="11">
        <v>0</v>
      </c>
      <c r="P171" s="11">
        <v>0</v>
      </c>
      <c r="Q171" s="11">
        <v>0</v>
      </c>
      <c r="R171" s="11">
        <v>0</v>
      </c>
      <c r="S171" s="11">
        <v>0</v>
      </c>
      <c r="T171" s="11">
        <v>0</v>
      </c>
      <c r="U171" s="11">
        <v>0</v>
      </c>
      <c r="V171" s="11">
        <v>0</v>
      </c>
      <c r="W171" s="11">
        <v>0</v>
      </c>
      <c r="X171" s="11">
        <v>0</v>
      </c>
    </row>
    <row r="172" spans="1:24" ht="15.75" customHeight="1" x14ac:dyDescent="0.35">
      <c r="A172" s="11">
        <v>171</v>
      </c>
      <c r="B172" s="11" t="s">
        <v>116</v>
      </c>
      <c r="C172" s="11">
        <v>-1</v>
      </c>
      <c r="D172" s="11">
        <v>0</v>
      </c>
      <c r="E172" s="11">
        <v>0</v>
      </c>
      <c r="F172" s="11">
        <v>-1</v>
      </c>
      <c r="G172" s="11">
        <v>0</v>
      </c>
      <c r="H172" s="11">
        <v>0</v>
      </c>
      <c r="I172" s="11">
        <v>0</v>
      </c>
      <c r="J172" s="11">
        <v>0</v>
      </c>
      <c r="K172" s="11">
        <v>0</v>
      </c>
      <c r="L172" s="11">
        <v>0</v>
      </c>
      <c r="M172" s="11">
        <v>0</v>
      </c>
      <c r="N172" s="11">
        <v>0</v>
      </c>
      <c r="O172" s="11">
        <v>0</v>
      </c>
      <c r="P172" s="11">
        <v>0</v>
      </c>
      <c r="Q172" s="11">
        <v>0</v>
      </c>
      <c r="R172" s="11">
        <v>0</v>
      </c>
      <c r="S172" s="11">
        <v>1</v>
      </c>
      <c r="T172" s="11">
        <v>0</v>
      </c>
      <c r="U172" s="11">
        <v>0</v>
      </c>
      <c r="V172" s="11">
        <v>0</v>
      </c>
      <c r="W172" s="11">
        <v>0</v>
      </c>
      <c r="X172" s="11">
        <v>0</v>
      </c>
    </row>
    <row r="173" spans="1:24" ht="15.75" customHeight="1" x14ac:dyDescent="0.35">
      <c r="A173" s="11">
        <v>172</v>
      </c>
      <c r="B173" s="11" t="s">
        <v>123</v>
      </c>
      <c r="C173" s="11">
        <v>-1</v>
      </c>
      <c r="D173" s="11">
        <v>0</v>
      </c>
      <c r="E173" s="11">
        <v>0</v>
      </c>
      <c r="F173" s="11">
        <v>-1</v>
      </c>
      <c r="G173" s="11">
        <v>0</v>
      </c>
      <c r="H173" s="11">
        <v>0</v>
      </c>
      <c r="I173" s="11">
        <v>0</v>
      </c>
      <c r="J173" s="11">
        <v>0</v>
      </c>
      <c r="K173" s="11">
        <v>0</v>
      </c>
      <c r="L173" s="11">
        <v>0</v>
      </c>
      <c r="M173" s="11">
        <v>0</v>
      </c>
      <c r="N173" s="11">
        <v>0</v>
      </c>
      <c r="O173" s="11">
        <v>0</v>
      </c>
      <c r="P173" s="11">
        <v>0</v>
      </c>
      <c r="Q173" s="11">
        <v>0</v>
      </c>
      <c r="R173" s="11">
        <v>0</v>
      </c>
      <c r="S173" s="11">
        <v>0</v>
      </c>
      <c r="T173" s="11">
        <v>0</v>
      </c>
      <c r="U173" s="11">
        <v>0</v>
      </c>
      <c r="V173" s="11">
        <v>0</v>
      </c>
      <c r="W173" s="11">
        <v>0</v>
      </c>
      <c r="X173" s="11">
        <v>0</v>
      </c>
    </row>
    <row r="174" spans="1:24" ht="15.75" customHeight="1" x14ac:dyDescent="0.35">
      <c r="A174" s="11">
        <v>173</v>
      </c>
      <c r="B174" s="11" t="s">
        <v>116</v>
      </c>
      <c r="C174" s="11">
        <v>-1</v>
      </c>
      <c r="D174" s="11">
        <v>0</v>
      </c>
      <c r="E174" s="11">
        <v>0</v>
      </c>
      <c r="F174" s="11">
        <v>-1</v>
      </c>
      <c r="G174" s="11">
        <v>0</v>
      </c>
      <c r="H174" s="11">
        <v>0</v>
      </c>
      <c r="I174" s="11">
        <v>0</v>
      </c>
      <c r="J174" s="11">
        <v>0</v>
      </c>
      <c r="K174" s="11">
        <v>0</v>
      </c>
      <c r="L174" s="11">
        <v>0</v>
      </c>
      <c r="M174" s="11">
        <v>0</v>
      </c>
      <c r="N174" s="11">
        <v>0</v>
      </c>
      <c r="O174" s="11">
        <v>0</v>
      </c>
      <c r="P174" s="11">
        <v>0</v>
      </c>
      <c r="Q174" s="11">
        <v>0</v>
      </c>
      <c r="R174" s="11">
        <v>0</v>
      </c>
      <c r="S174" s="11">
        <v>1</v>
      </c>
      <c r="T174" s="11">
        <v>0</v>
      </c>
      <c r="U174" s="11">
        <v>0</v>
      </c>
      <c r="V174" s="11">
        <v>0</v>
      </c>
      <c r="W174" s="11">
        <v>0</v>
      </c>
      <c r="X174" s="11">
        <v>0</v>
      </c>
    </row>
    <row r="175" spans="1:24" ht="15.75" customHeight="1" x14ac:dyDescent="0.35">
      <c r="A175" s="11">
        <v>174</v>
      </c>
      <c r="B175" s="11" t="s">
        <v>116</v>
      </c>
      <c r="C175" s="11">
        <v>-1</v>
      </c>
      <c r="D175" s="11">
        <v>0</v>
      </c>
      <c r="E175" s="11">
        <v>0</v>
      </c>
      <c r="F175" s="11">
        <v>-1</v>
      </c>
      <c r="G175" s="11">
        <v>0</v>
      </c>
      <c r="H175" s="11">
        <v>0</v>
      </c>
      <c r="I175" s="11">
        <v>0</v>
      </c>
      <c r="J175" s="11">
        <v>0</v>
      </c>
      <c r="K175" s="11">
        <v>0</v>
      </c>
      <c r="L175" s="11">
        <v>0</v>
      </c>
      <c r="M175" s="11">
        <v>0</v>
      </c>
      <c r="N175" s="11">
        <v>0</v>
      </c>
      <c r="O175" s="11">
        <v>0</v>
      </c>
      <c r="P175" s="11">
        <v>0</v>
      </c>
      <c r="Q175" s="11">
        <v>0</v>
      </c>
      <c r="R175" s="11">
        <v>0</v>
      </c>
      <c r="S175" s="11">
        <v>1</v>
      </c>
      <c r="T175" s="11">
        <v>0</v>
      </c>
      <c r="U175" s="11">
        <v>0</v>
      </c>
      <c r="V175" s="11">
        <v>0</v>
      </c>
      <c r="W175" s="11">
        <v>0</v>
      </c>
      <c r="X175" s="11">
        <v>0</v>
      </c>
    </row>
    <row r="176" spans="1:24" ht="15.75" customHeight="1" x14ac:dyDescent="0.35">
      <c r="A176" s="11">
        <v>175</v>
      </c>
      <c r="B176" s="11" t="s">
        <v>123</v>
      </c>
      <c r="C176" s="11">
        <v>-1</v>
      </c>
      <c r="D176" s="11">
        <v>0</v>
      </c>
      <c r="E176" s="11">
        <v>0</v>
      </c>
      <c r="F176" s="11">
        <v>-1</v>
      </c>
      <c r="G176" s="11">
        <v>0</v>
      </c>
      <c r="H176" s="11">
        <v>0</v>
      </c>
      <c r="I176" s="11">
        <v>0</v>
      </c>
      <c r="J176" s="11">
        <v>0</v>
      </c>
      <c r="K176" s="11">
        <v>0</v>
      </c>
      <c r="L176" s="11">
        <v>0</v>
      </c>
      <c r="M176" s="11">
        <v>0</v>
      </c>
      <c r="N176" s="11">
        <v>0</v>
      </c>
      <c r="O176" s="11">
        <v>0</v>
      </c>
      <c r="P176" s="11">
        <v>0</v>
      </c>
      <c r="Q176" s="11">
        <v>0</v>
      </c>
      <c r="R176" s="11">
        <v>0</v>
      </c>
      <c r="S176" s="11">
        <v>0</v>
      </c>
      <c r="T176" s="11">
        <v>0</v>
      </c>
      <c r="U176" s="11">
        <v>0</v>
      </c>
      <c r="V176" s="11">
        <v>0</v>
      </c>
      <c r="W176" s="11">
        <v>0</v>
      </c>
      <c r="X176" s="11">
        <v>0</v>
      </c>
    </row>
    <row r="177" spans="1:24" ht="15.75" customHeight="1" x14ac:dyDescent="0.35">
      <c r="A177" s="11">
        <v>176</v>
      </c>
      <c r="B177" s="11" t="s">
        <v>123</v>
      </c>
      <c r="C177" s="11">
        <v>-1</v>
      </c>
      <c r="D177" s="11">
        <v>0</v>
      </c>
      <c r="E177" s="11">
        <v>0</v>
      </c>
      <c r="F177" s="11">
        <v>-1</v>
      </c>
      <c r="G177" s="11">
        <v>0</v>
      </c>
      <c r="H177" s="11">
        <v>0</v>
      </c>
      <c r="I177" s="11">
        <v>0</v>
      </c>
      <c r="J177" s="11">
        <v>0</v>
      </c>
      <c r="K177" s="11">
        <v>0</v>
      </c>
      <c r="L177" s="11">
        <v>0</v>
      </c>
      <c r="M177" s="11">
        <v>0</v>
      </c>
      <c r="N177" s="11">
        <v>0</v>
      </c>
      <c r="O177" s="11">
        <v>0</v>
      </c>
      <c r="P177" s="11">
        <v>0</v>
      </c>
      <c r="Q177" s="11">
        <v>0</v>
      </c>
      <c r="R177" s="11">
        <v>0</v>
      </c>
      <c r="S177" s="11">
        <v>0</v>
      </c>
      <c r="T177" s="11">
        <v>0</v>
      </c>
      <c r="U177" s="11">
        <v>0</v>
      </c>
      <c r="V177" s="11">
        <v>0</v>
      </c>
      <c r="W177" s="11">
        <v>0</v>
      </c>
      <c r="X177" s="11">
        <v>0</v>
      </c>
    </row>
    <row r="178" spans="1:24" ht="15.75" customHeight="1" x14ac:dyDescent="0.35">
      <c r="A178" s="11">
        <v>177</v>
      </c>
      <c r="B178" s="11" t="s">
        <v>123</v>
      </c>
      <c r="C178" s="11">
        <v>-1</v>
      </c>
      <c r="D178" s="11">
        <v>0</v>
      </c>
      <c r="E178" s="11">
        <v>0</v>
      </c>
      <c r="F178" s="11">
        <v>-1</v>
      </c>
      <c r="G178" s="11">
        <v>0</v>
      </c>
      <c r="H178" s="11">
        <v>0</v>
      </c>
      <c r="I178" s="11">
        <v>0</v>
      </c>
      <c r="J178" s="11">
        <v>0</v>
      </c>
      <c r="K178" s="11">
        <v>0</v>
      </c>
      <c r="L178" s="11">
        <v>0</v>
      </c>
      <c r="M178" s="11">
        <v>0</v>
      </c>
      <c r="N178" s="11">
        <v>0</v>
      </c>
      <c r="O178" s="11">
        <v>0</v>
      </c>
      <c r="P178" s="11">
        <v>0</v>
      </c>
      <c r="Q178" s="11">
        <v>0</v>
      </c>
      <c r="R178" s="11">
        <v>0</v>
      </c>
      <c r="S178" s="11">
        <v>0</v>
      </c>
      <c r="T178" s="11">
        <v>0</v>
      </c>
      <c r="U178" s="11">
        <v>0</v>
      </c>
      <c r="V178" s="11">
        <v>0</v>
      </c>
      <c r="W178" s="11">
        <v>0</v>
      </c>
      <c r="X178" s="11">
        <v>0</v>
      </c>
    </row>
    <row r="179" spans="1:24" ht="15.75" customHeight="1" x14ac:dyDescent="0.35">
      <c r="A179" s="11">
        <v>178</v>
      </c>
      <c r="B179" s="11" t="s">
        <v>123</v>
      </c>
      <c r="C179" s="11">
        <v>-1</v>
      </c>
      <c r="D179" s="11">
        <v>0</v>
      </c>
      <c r="E179" s="11">
        <v>0</v>
      </c>
      <c r="F179" s="11">
        <v>-1</v>
      </c>
      <c r="G179" s="11">
        <v>0</v>
      </c>
      <c r="H179" s="11">
        <v>0</v>
      </c>
      <c r="I179" s="11">
        <v>0</v>
      </c>
      <c r="J179" s="11">
        <v>0</v>
      </c>
      <c r="K179" s="11">
        <v>0</v>
      </c>
      <c r="L179" s="11">
        <v>0</v>
      </c>
      <c r="M179" s="11">
        <v>0</v>
      </c>
      <c r="N179" s="11">
        <v>0</v>
      </c>
      <c r="O179" s="11">
        <v>0</v>
      </c>
      <c r="P179" s="11">
        <v>0</v>
      </c>
      <c r="Q179" s="11">
        <v>0</v>
      </c>
      <c r="R179" s="11">
        <v>0</v>
      </c>
      <c r="S179" s="11">
        <v>0</v>
      </c>
      <c r="T179" s="11">
        <v>0</v>
      </c>
      <c r="U179" s="11">
        <v>0</v>
      </c>
      <c r="V179" s="11">
        <v>0</v>
      </c>
      <c r="W179" s="11">
        <v>0</v>
      </c>
      <c r="X179" s="11">
        <v>0</v>
      </c>
    </row>
    <row r="180" spans="1:24" ht="15.75" customHeight="1" x14ac:dyDescent="0.35">
      <c r="A180" s="11">
        <v>179</v>
      </c>
      <c r="B180" s="11" t="s">
        <v>123</v>
      </c>
      <c r="C180" s="11">
        <v>-1</v>
      </c>
      <c r="D180" s="11">
        <v>0</v>
      </c>
      <c r="E180" s="11">
        <v>0</v>
      </c>
      <c r="F180" s="11">
        <v>-1</v>
      </c>
      <c r="G180" s="11">
        <v>0</v>
      </c>
      <c r="H180" s="11">
        <v>0</v>
      </c>
      <c r="I180" s="11">
        <v>0</v>
      </c>
      <c r="J180" s="11">
        <v>0</v>
      </c>
      <c r="K180" s="11">
        <v>0</v>
      </c>
      <c r="L180" s="11">
        <v>0</v>
      </c>
      <c r="M180" s="11">
        <v>0</v>
      </c>
      <c r="N180" s="11">
        <v>0</v>
      </c>
      <c r="O180" s="11">
        <v>0</v>
      </c>
      <c r="P180" s="11">
        <v>0</v>
      </c>
      <c r="Q180" s="11">
        <v>0</v>
      </c>
      <c r="R180" s="11">
        <v>0</v>
      </c>
      <c r="S180" s="11">
        <v>0</v>
      </c>
      <c r="T180" s="11">
        <v>0</v>
      </c>
      <c r="U180" s="11">
        <v>0</v>
      </c>
      <c r="V180" s="11">
        <v>0</v>
      </c>
      <c r="W180" s="11">
        <v>0</v>
      </c>
      <c r="X180" s="11">
        <v>0</v>
      </c>
    </row>
    <row r="181" spans="1:24" ht="15.75" customHeight="1" x14ac:dyDescent="0.35">
      <c r="A181" s="11">
        <v>180</v>
      </c>
      <c r="B181" s="11" t="s">
        <v>123</v>
      </c>
      <c r="C181" s="11">
        <v>-1</v>
      </c>
      <c r="D181" s="11">
        <v>0</v>
      </c>
      <c r="E181" s="11">
        <v>0</v>
      </c>
      <c r="F181" s="11">
        <v>-1</v>
      </c>
      <c r="G181" s="11">
        <v>0</v>
      </c>
      <c r="H181" s="11">
        <v>0</v>
      </c>
      <c r="I181" s="11">
        <v>0</v>
      </c>
      <c r="J181" s="11">
        <v>0</v>
      </c>
      <c r="K181" s="11">
        <v>0</v>
      </c>
      <c r="L181" s="11">
        <v>0</v>
      </c>
      <c r="M181" s="11">
        <v>0</v>
      </c>
      <c r="N181" s="11">
        <v>0</v>
      </c>
      <c r="O181" s="11">
        <v>0</v>
      </c>
      <c r="P181" s="11">
        <v>0</v>
      </c>
      <c r="Q181" s="11">
        <v>0</v>
      </c>
      <c r="R181" s="11">
        <v>0</v>
      </c>
      <c r="S181" s="11">
        <v>0</v>
      </c>
      <c r="T181" s="11">
        <v>0</v>
      </c>
      <c r="U181" s="11">
        <v>0</v>
      </c>
      <c r="V181" s="11">
        <v>0</v>
      </c>
      <c r="W181" s="11">
        <v>0</v>
      </c>
      <c r="X181" s="11">
        <v>0</v>
      </c>
    </row>
    <row r="182" spans="1:24" ht="15.75" customHeight="1" x14ac:dyDescent="0.35">
      <c r="A182" s="11">
        <v>181</v>
      </c>
      <c r="B182" s="11" t="s">
        <v>123</v>
      </c>
      <c r="C182" s="11">
        <v>-1</v>
      </c>
      <c r="D182" s="11">
        <v>0</v>
      </c>
      <c r="E182" s="11">
        <v>0</v>
      </c>
      <c r="F182" s="11">
        <v>-1</v>
      </c>
      <c r="G182" s="11">
        <v>0</v>
      </c>
      <c r="H182" s="11">
        <v>0</v>
      </c>
      <c r="I182" s="11">
        <v>0</v>
      </c>
      <c r="J182" s="11">
        <v>0</v>
      </c>
      <c r="K182" s="11">
        <v>0</v>
      </c>
      <c r="L182" s="11">
        <v>0</v>
      </c>
      <c r="M182" s="11">
        <v>0</v>
      </c>
      <c r="N182" s="11">
        <v>0</v>
      </c>
      <c r="O182" s="11">
        <v>0</v>
      </c>
      <c r="P182" s="11">
        <v>0</v>
      </c>
      <c r="Q182" s="11">
        <v>0</v>
      </c>
      <c r="R182" s="11">
        <v>0</v>
      </c>
      <c r="S182" s="11">
        <v>0</v>
      </c>
      <c r="T182" s="11">
        <v>0</v>
      </c>
      <c r="U182" s="11">
        <v>0</v>
      </c>
      <c r="V182" s="11">
        <v>0</v>
      </c>
      <c r="W182" s="11">
        <v>0</v>
      </c>
      <c r="X182" s="11">
        <v>0</v>
      </c>
    </row>
    <row r="183" spans="1:24" ht="15.75" customHeight="1" x14ac:dyDescent="0.35">
      <c r="A183" s="11">
        <v>182</v>
      </c>
      <c r="B183" s="11" t="s">
        <v>123</v>
      </c>
      <c r="C183" s="11">
        <v>-1</v>
      </c>
      <c r="D183" s="11">
        <v>0</v>
      </c>
      <c r="E183" s="11">
        <v>0</v>
      </c>
      <c r="F183" s="11">
        <v>-1</v>
      </c>
      <c r="G183" s="11">
        <v>0</v>
      </c>
      <c r="H183" s="11">
        <v>0</v>
      </c>
      <c r="I183" s="11">
        <v>0</v>
      </c>
      <c r="J183" s="11">
        <v>0</v>
      </c>
      <c r="K183" s="11">
        <v>0</v>
      </c>
      <c r="L183" s="11">
        <v>0</v>
      </c>
      <c r="M183" s="11">
        <v>0</v>
      </c>
      <c r="N183" s="11">
        <v>0</v>
      </c>
      <c r="O183" s="11">
        <v>0</v>
      </c>
      <c r="P183" s="11">
        <v>0</v>
      </c>
      <c r="Q183" s="11">
        <v>0</v>
      </c>
      <c r="R183" s="11">
        <v>0</v>
      </c>
      <c r="S183" s="11">
        <v>0</v>
      </c>
      <c r="T183" s="11">
        <v>0</v>
      </c>
      <c r="U183" s="11">
        <v>0</v>
      </c>
      <c r="V183" s="11">
        <v>0</v>
      </c>
      <c r="W183" s="11">
        <v>0</v>
      </c>
      <c r="X183" s="11">
        <v>0</v>
      </c>
    </row>
    <row r="184" spans="1:24" ht="15.75" customHeight="1" x14ac:dyDescent="0.35">
      <c r="A184" s="11">
        <v>183</v>
      </c>
      <c r="B184" s="11" t="s">
        <v>123</v>
      </c>
      <c r="C184" s="11">
        <v>-1</v>
      </c>
      <c r="D184" s="11">
        <v>0</v>
      </c>
      <c r="E184" s="11">
        <v>0</v>
      </c>
      <c r="F184" s="11">
        <v>-1</v>
      </c>
      <c r="G184" s="11">
        <v>0</v>
      </c>
      <c r="H184" s="11">
        <v>0</v>
      </c>
      <c r="I184" s="11">
        <v>0</v>
      </c>
      <c r="J184" s="11">
        <v>0</v>
      </c>
      <c r="K184" s="11">
        <v>0</v>
      </c>
      <c r="L184" s="11">
        <v>0</v>
      </c>
      <c r="M184" s="11">
        <v>0</v>
      </c>
      <c r="N184" s="11">
        <v>0</v>
      </c>
      <c r="O184" s="11">
        <v>0</v>
      </c>
      <c r="P184" s="11">
        <v>0</v>
      </c>
      <c r="Q184" s="11">
        <v>0</v>
      </c>
      <c r="R184" s="11">
        <v>0</v>
      </c>
      <c r="S184" s="11">
        <v>0</v>
      </c>
      <c r="T184" s="11">
        <v>0</v>
      </c>
      <c r="U184" s="11">
        <v>0</v>
      </c>
      <c r="V184" s="11">
        <v>0</v>
      </c>
      <c r="W184" s="11">
        <v>0</v>
      </c>
      <c r="X184" s="11">
        <v>0</v>
      </c>
    </row>
    <row r="185" spans="1:24" ht="15.75" customHeight="1" x14ac:dyDescent="0.35">
      <c r="A185" s="11">
        <v>184</v>
      </c>
      <c r="B185" s="11" t="s">
        <v>123</v>
      </c>
      <c r="C185" s="11">
        <v>-1</v>
      </c>
      <c r="D185" s="11">
        <v>0</v>
      </c>
      <c r="E185" s="11">
        <v>0</v>
      </c>
      <c r="F185" s="11">
        <v>-1</v>
      </c>
      <c r="G185" s="11">
        <v>0</v>
      </c>
      <c r="H185" s="11">
        <v>0</v>
      </c>
      <c r="I185" s="11">
        <v>0</v>
      </c>
      <c r="J185" s="11">
        <v>0</v>
      </c>
      <c r="K185" s="11">
        <v>0</v>
      </c>
      <c r="L185" s="11">
        <v>0</v>
      </c>
      <c r="M185" s="11">
        <v>0</v>
      </c>
      <c r="N185" s="11">
        <v>0</v>
      </c>
      <c r="O185" s="11">
        <v>0</v>
      </c>
      <c r="P185" s="11">
        <v>0</v>
      </c>
      <c r="Q185" s="11">
        <v>0</v>
      </c>
      <c r="R185" s="11">
        <v>0</v>
      </c>
      <c r="S185" s="11">
        <v>0</v>
      </c>
      <c r="T185" s="11">
        <v>0</v>
      </c>
      <c r="U185" s="11">
        <v>0</v>
      </c>
      <c r="V185" s="11">
        <v>0</v>
      </c>
      <c r="W185" s="11">
        <v>0</v>
      </c>
      <c r="X185" s="11">
        <v>0</v>
      </c>
    </row>
    <row r="186" spans="1:24" ht="15.75" customHeight="1" x14ac:dyDescent="0.35">
      <c r="A186" s="11">
        <v>185</v>
      </c>
      <c r="B186" s="11" t="s">
        <v>123</v>
      </c>
      <c r="C186" s="11">
        <v>-1</v>
      </c>
      <c r="D186" s="11">
        <v>0</v>
      </c>
      <c r="E186" s="11">
        <v>0</v>
      </c>
      <c r="F186" s="11">
        <v>-1</v>
      </c>
      <c r="G186" s="11">
        <v>0</v>
      </c>
      <c r="H186" s="11">
        <v>0</v>
      </c>
      <c r="I186" s="11">
        <v>0</v>
      </c>
      <c r="J186" s="11">
        <v>0</v>
      </c>
      <c r="K186" s="11">
        <v>0</v>
      </c>
      <c r="L186" s="11">
        <v>0</v>
      </c>
      <c r="M186" s="11">
        <v>0</v>
      </c>
      <c r="N186" s="11">
        <v>0</v>
      </c>
      <c r="O186" s="11">
        <v>0</v>
      </c>
      <c r="P186" s="11">
        <v>0</v>
      </c>
      <c r="Q186" s="11">
        <v>0</v>
      </c>
      <c r="R186" s="11">
        <v>0</v>
      </c>
      <c r="S186" s="11">
        <v>0</v>
      </c>
      <c r="T186" s="11">
        <v>0</v>
      </c>
      <c r="U186" s="11">
        <v>0</v>
      </c>
      <c r="V186" s="11">
        <v>0</v>
      </c>
      <c r="W186" s="11">
        <v>0</v>
      </c>
      <c r="X186" s="11">
        <v>0</v>
      </c>
    </row>
    <row r="187" spans="1:24" ht="15.75" customHeight="1" x14ac:dyDescent="0.35">
      <c r="A187" s="11">
        <v>186</v>
      </c>
      <c r="B187" s="11" t="s">
        <v>123</v>
      </c>
      <c r="C187" s="11">
        <v>-1</v>
      </c>
      <c r="D187" s="11">
        <v>0</v>
      </c>
      <c r="E187" s="11">
        <v>0</v>
      </c>
      <c r="F187" s="11">
        <v>-1</v>
      </c>
      <c r="G187" s="11">
        <v>0</v>
      </c>
      <c r="H187" s="11">
        <v>0</v>
      </c>
      <c r="I187" s="11">
        <v>0</v>
      </c>
      <c r="J187" s="11">
        <v>0</v>
      </c>
      <c r="K187" s="11">
        <v>0</v>
      </c>
      <c r="L187" s="11">
        <v>0</v>
      </c>
      <c r="M187" s="11">
        <v>0</v>
      </c>
      <c r="N187" s="11">
        <v>0</v>
      </c>
      <c r="O187" s="11">
        <v>0</v>
      </c>
      <c r="P187" s="11">
        <v>0</v>
      </c>
      <c r="Q187" s="11">
        <v>0</v>
      </c>
      <c r="R187" s="11">
        <v>0</v>
      </c>
      <c r="S187" s="11">
        <v>0</v>
      </c>
      <c r="T187" s="11">
        <v>0</v>
      </c>
      <c r="U187" s="11">
        <v>0</v>
      </c>
      <c r="V187" s="11">
        <v>0</v>
      </c>
      <c r="W187" s="11">
        <v>0</v>
      </c>
      <c r="X187" s="11">
        <v>0</v>
      </c>
    </row>
    <row r="188" spans="1:24" ht="15.75" customHeight="1" x14ac:dyDescent="0.35">
      <c r="A188" s="11">
        <v>187</v>
      </c>
      <c r="B188" s="11" t="s">
        <v>147</v>
      </c>
      <c r="C188" s="11">
        <v>0</v>
      </c>
      <c r="D188" s="11">
        <v>0</v>
      </c>
      <c r="E188" s="11">
        <v>-1</v>
      </c>
      <c r="F188" s="11">
        <v>0</v>
      </c>
      <c r="G188" s="11">
        <v>1</v>
      </c>
      <c r="H188" s="11">
        <v>-1</v>
      </c>
      <c r="I188" s="11">
        <v>0</v>
      </c>
      <c r="J188" s="11">
        <v>0</v>
      </c>
      <c r="K188" s="11">
        <v>1</v>
      </c>
      <c r="L188" s="11">
        <v>0</v>
      </c>
      <c r="M188" s="11">
        <v>0</v>
      </c>
      <c r="N188" s="11">
        <v>0</v>
      </c>
      <c r="O188" s="11">
        <v>0</v>
      </c>
      <c r="P188" s="11">
        <v>0</v>
      </c>
      <c r="Q188" s="11">
        <v>0</v>
      </c>
      <c r="R188" s="11">
        <v>0</v>
      </c>
      <c r="S188" s="11">
        <v>0</v>
      </c>
      <c r="T188" s="11">
        <v>0</v>
      </c>
      <c r="U188" s="11">
        <v>0</v>
      </c>
      <c r="V188" s="11">
        <v>0</v>
      </c>
      <c r="W188" s="11">
        <v>0</v>
      </c>
      <c r="X188" s="11">
        <v>0</v>
      </c>
    </row>
    <row r="189" spans="1:24" ht="15.75" customHeight="1" x14ac:dyDescent="0.35">
      <c r="A189" s="11">
        <v>188</v>
      </c>
      <c r="B189" s="11" t="s">
        <v>586</v>
      </c>
      <c r="C189" s="11">
        <v>0</v>
      </c>
      <c r="D189" s="11">
        <v>0</v>
      </c>
      <c r="E189" s="11">
        <v>-1</v>
      </c>
      <c r="F189" s="11">
        <v>0</v>
      </c>
      <c r="G189" s="11">
        <v>1</v>
      </c>
      <c r="H189" s="11">
        <v>-1</v>
      </c>
      <c r="I189" s="11">
        <v>-1</v>
      </c>
      <c r="J189" s="11">
        <v>0</v>
      </c>
      <c r="K189" s="11">
        <v>1</v>
      </c>
      <c r="L189" s="11">
        <v>0</v>
      </c>
      <c r="M189" s="11">
        <v>0</v>
      </c>
      <c r="N189" s="11">
        <v>0</v>
      </c>
      <c r="O189" s="11">
        <v>0</v>
      </c>
      <c r="P189" s="11">
        <v>0</v>
      </c>
      <c r="Q189" s="11">
        <v>0</v>
      </c>
      <c r="R189" s="11">
        <v>0</v>
      </c>
      <c r="S189" s="11">
        <v>0</v>
      </c>
      <c r="T189" s="11">
        <v>0</v>
      </c>
      <c r="U189" s="11">
        <v>0</v>
      </c>
      <c r="V189" s="11">
        <v>0</v>
      </c>
      <c r="W189" s="11">
        <v>0</v>
      </c>
      <c r="X189" s="11">
        <v>0</v>
      </c>
    </row>
    <row r="190" spans="1:24" ht="15.75" customHeight="1" x14ac:dyDescent="0.35">
      <c r="A190" s="11">
        <v>189</v>
      </c>
      <c r="B190" s="11" t="s">
        <v>586</v>
      </c>
      <c r="C190" s="11">
        <v>0</v>
      </c>
      <c r="D190" s="11">
        <v>0</v>
      </c>
      <c r="E190" s="11">
        <v>-1</v>
      </c>
      <c r="F190" s="11">
        <v>0</v>
      </c>
      <c r="G190" s="11">
        <v>1</v>
      </c>
      <c r="H190" s="11">
        <v>-1</v>
      </c>
      <c r="I190" s="11">
        <v>-1</v>
      </c>
      <c r="J190" s="11">
        <v>0</v>
      </c>
      <c r="K190" s="11">
        <v>1</v>
      </c>
      <c r="L190" s="11">
        <v>0</v>
      </c>
      <c r="M190" s="11">
        <v>0</v>
      </c>
      <c r="N190" s="11">
        <v>0</v>
      </c>
      <c r="O190" s="11">
        <v>0</v>
      </c>
      <c r="P190" s="11">
        <v>0</v>
      </c>
      <c r="Q190" s="11">
        <v>0</v>
      </c>
      <c r="R190" s="11">
        <v>0</v>
      </c>
      <c r="S190" s="11">
        <v>0</v>
      </c>
      <c r="T190" s="11">
        <v>0</v>
      </c>
      <c r="U190" s="11">
        <v>0</v>
      </c>
      <c r="V190" s="11">
        <v>0</v>
      </c>
      <c r="W190" s="11">
        <v>0</v>
      </c>
      <c r="X190" s="11">
        <v>0</v>
      </c>
    </row>
    <row r="191" spans="1:24" ht="15.75" customHeight="1" x14ac:dyDescent="0.35">
      <c r="A191" s="11">
        <v>190</v>
      </c>
      <c r="B191" s="11" t="s">
        <v>586</v>
      </c>
      <c r="C191" s="11">
        <v>0</v>
      </c>
      <c r="D191" s="11">
        <v>0</v>
      </c>
      <c r="E191" s="11">
        <v>-1</v>
      </c>
      <c r="F191" s="11">
        <v>0</v>
      </c>
      <c r="G191" s="11">
        <v>1</v>
      </c>
      <c r="H191" s="11">
        <v>-1</v>
      </c>
      <c r="I191" s="11">
        <v>-1</v>
      </c>
      <c r="J191" s="11">
        <v>0</v>
      </c>
      <c r="K191" s="11">
        <v>1</v>
      </c>
      <c r="L191" s="11">
        <v>0</v>
      </c>
      <c r="M191" s="11">
        <v>0</v>
      </c>
      <c r="N191" s="11">
        <v>0</v>
      </c>
      <c r="O191" s="11">
        <v>0</v>
      </c>
      <c r="P191" s="11">
        <v>0</v>
      </c>
      <c r="Q191" s="11">
        <v>0</v>
      </c>
      <c r="R191" s="11">
        <v>0</v>
      </c>
      <c r="S191" s="11">
        <v>0</v>
      </c>
      <c r="T191" s="11">
        <v>0</v>
      </c>
      <c r="U191" s="11">
        <v>0</v>
      </c>
      <c r="V191" s="11">
        <v>0</v>
      </c>
      <c r="W191" s="11">
        <v>0</v>
      </c>
      <c r="X191" s="11">
        <v>0</v>
      </c>
    </row>
    <row r="192" spans="1:24" ht="15.75" customHeight="1" x14ac:dyDescent="0.35">
      <c r="A192" s="11">
        <v>191</v>
      </c>
      <c r="B192" s="11" t="s">
        <v>147</v>
      </c>
      <c r="C192" s="11">
        <v>0</v>
      </c>
      <c r="D192" s="11">
        <v>0</v>
      </c>
      <c r="E192" s="11">
        <v>-1</v>
      </c>
      <c r="F192" s="11">
        <v>0</v>
      </c>
      <c r="G192" s="11">
        <v>1</v>
      </c>
      <c r="H192" s="11">
        <v>-1</v>
      </c>
      <c r="I192" s="11">
        <v>0</v>
      </c>
      <c r="J192" s="11">
        <v>0</v>
      </c>
      <c r="K192" s="11">
        <v>1</v>
      </c>
      <c r="L192" s="11">
        <v>0</v>
      </c>
      <c r="M192" s="11">
        <v>0</v>
      </c>
      <c r="N192" s="11">
        <v>0</v>
      </c>
      <c r="O192" s="11">
        <v>0</v>
      </c>
      <c r="P192" s="11">
        <v>0</v>
      </c>
      <c r="Q192" s="11">
        <v>0</v>
      </c>
      <c r="R192" s="11">
        <v>0</v>
      </c>
      <c r="S192" s="11">
        <v>0</v>
      </c>
      <c r="T192" s="11">
        <v>0</v>
      </c>
      <c r="U192" s="11">
        <v>0</v>
      </c>
      <c r="V192" s="11">
        <v>0</v>
      </c>
      <c r="W192" s="11">
        <v>0</v>
      </c>
      <c r="X192" s="11">
        <v>0</v>
      </c>
    </row>
    <row r="193" spans="1:24" ht="15.75" customHeight="1" x14ac:dyDescent="0.35">
      <c r="A193" s="11">
        <v>192</v>
      </c>
      <c r="B193" s="11" t="s">
        <v>586</v>
      </c>
      <c r="C193" s="11">
        <v>0</v>
      </c>
      <c r="D193" s="11">
        <v>0</v>
      </c>
      <c r="E193" s="11">
        <v>-1</v>
      </c>
      <c r="F193" s="11">
        <v>0</v>
      </c>
      <c r="G193" s="11">
        <v>1</v>
      </c>
      <c r="H193" s="11">
        <v>-1</v>
      </c>
      <c r="I193" s="11">
        <v>-1</v>
      </c>
      <c r="J193" s="11">
        <v>0</v>
      </c>
      <c r="K193" s="11">
        <v>1</v>
      </c>
      <c r="L193" s="11">
        <v>0</v>
      </c>
      <c r="M193" s="11">
        <v>0</v>
      </c>
      <c r="N193" s="11">
        <v>0</v>
      </c>
      <c r="O193" s="11">
        <v>0</v>
      </c>
      <c r="P193" s="11">
        <v>0</v>
      </c>
      <c r="Q193" s="11">
        <v>0</v>
      </c>
      <c r="R193" s="11">
        <v>0</v>
      </c>
      <c r="S193" s="11">
        <v>0</v>
      </c>
      <c r="T193" s="11">
        <v>0</v>
      </c>
      <c r="U193" s="11">
        <v>0</v>
      </c>
      <c r="V193" s="11">
        <v>0</v>
      </c>
      <c r="W193" s="11">
        <v>0</v>
      </c>
      <c r="X193" s="11">
        <v>0</v>
      </c>
    </row>
    <row r="194" spans="1:24" ht="15.75" customHeight="1" x14ac:dyDescent="0.35">
      <c r="A194" s="11">
        <v>193</v>
      </c>
      <c r="B194" s="11" t="s">
        <v>586</v>
      </c>
      <c r="C194" s="11">
        <v>0</v>
      </c>
      <c r="D194" s="11">
        <v>0</v>
      </c>
      <c r="E194" s="11">
        <v>-1</v>
      </c>
      <c r="F194" s="11">
        <v>0</v>
      </c>
      <c r="G194" s="11">
        <v>1</v>
      </c>
      <c r="H194" s="11">
        <v>-1</v>
      </c>
      <c r="I194" s="11">
        <v>-1</v>
      </c>
      <c r="J194" s="11">
        <v>0</v>
      </c>
      <c r="K194" s="11">
        <v>1</v>
      </c>
      <c r="L194" s="11">
        <v>0</v>
      </c>
      <c r="M194" s="11">
        <v>0</v>
      </c>
      <c r="N194" s="11">
        <v>0</v>
      </c>
      <c r="O194" s="11">
        <v>0</v>
      </c>
      <c r="P194" s="11">
        <v>0</v>
      </c>
      <c r="Q194" s="11">
        <v>0</v>
      </c>
      <c r="R194" s="11">
        <v>0</v>
      </c>
      <c r="S194" s="11">
        <v>0</v>
      </c>
      <c r="T194" s="11">
        <v>0</v>
      </c>
      <c r="U194" s="11">
        <v>0</v>
      </c>
      <c r="V194" s="11">
        <v>0</v>
      </c>
      <c r="W194" s="11">
        <v>0</v>
      </c>
      <c r="X194" s="11">
        <v>0</v>
      </c>
    </row>
    <row r="195" spans="1:24" ht="15.75" customHeight="1" x14ac:dyDescent="0.35">
      <c r="A195" s="11">
        <v>194</v>
      </c>
      <c r="B195" s="11" t="s">
        <v>599</v>
      </c>
      <c r="C195" s="11">
        <v>0</v>
      </c>
      <c r="D195" s="11">
        <v>1</v>
      </c>
      <c r="E195" s="11">
        <v>-1</v>
      </c>
      <c r="F195" s="11">
        <v>0</v>
      </c>
      <c r="G195" s="11">
        <v>1</v>
      </c>
      <c r="H195" s="11">
        <v>-1</v>
      </c>
      <c r="I195" s="11">
        <v>-1</v>
      </c>
      <c r="J195" s="11">
        <v>0</v>
      </c>
      <c r="K195" s="11">
        <v>1</v>
      </c>
      <c r="L195" s="11">
        <v>0</v>
      </c>
      <c r="M195" s="11">
        <v>0</v>
      </c>
      <c r="N195" s="11">
        <v>0</v>
      </c>
      <c r="O195" s="11">
        <v>0</v>
      </c>
      <c r="P195" s="11">
        <v>0</v>
      </c>
      <c r="Q195" s="11">
        <v>0</v>
      </c>
      <c r="R195" s="11">
        <v>0</v>
      </c>
      <c r="S195" s="11">
        <v>0</v>
      </c>
      <c r="T195" s="11">
        <v>0</v>
      </c>
      <c r="U195" s="11">
        <v>0</v>
      </c>
      <c r="V195" s="11">
        <v>0</v>
      </c>
      <c r="W195" s="11">
        <v>0</v>
      </c>
      <c r="X195" s="11">
        <v>0</v>
      </c>
    </row>
    <row r="196" spans="1:24" ht="15.75" customHeight="1" x14ac:dyDescent="0.35">
      <c r="A196" s="11">
        <v>195</v>
      </c>
      <c r="B196" s="11" t="s">
        <v>147</v>
      </c>
      <c r="C196" s="11">
        <v>0</v>
      </c>
      <c r="D196" s="11">
        <v>0</v>
      </c>
      <c r="E196" s="11">
        <v>-1</v>
      </c>
      <c r="F196" s="11">
        <v>0</v>
      </c>
      <c r="G196" s="11">
        <v>1</v>
      </c>
      <c r="H196" s="11">
        <v>-1</v>
      </c>
      <c r="I196" s="11">
        <v>0</v>
      </c>
      <c r="J196" s="11">
        <v>0</v>
      </c>
      <c r="K196" s="11">
        <v>1</v>
      </c>
      <c r="L196" s="11">
        <v>0</v>
      </c>
      <c r="M196" s="11">
        <v>0</v>
      </c>
      <c r="N196" s="11">
        <v>0</v>
      </c>
      <c r="O196" s="11">
        <v>0</v>
      </c>
      <c r="P196" s="11">
        <v>0</v>
      </c>
      <c r="Q196" s="11">
        <v>0</v>
      </c>
      <c r="R196" s="11">
        <v>0</v>
      </c>
      <c r="S196" s="11">
        <v>0</v>
      </c>
      <c r="T196" s="11">
        <v>0</v>
      </c>
      <c r="U196" s="11">
        <v>0</v>
      </c>
      <c r="V196" s="11">
        <v>0</v>
      </c>
      <c r="W196" s="11">
        <v>0</v>
      </c>
      <c r="X196" s="11">
        <v>0</v>
      </c>
    </row>
    <row r="197" spans="1:24" ht="15.75" customHeight="1" x14ac:dyDescent="0.35">
      <c r="A197" s="11">
        <v>196</v>
      </c>
      <c r="B197" s="11" t="s">
        <v>147</v>
      </c>
      <c r="C197" s="11">
        <v>0</v>
      </c>
      <c r="D197" s="11">
        <v>0</v>
      </c>
      <c r="E197" s="11">
        <v>-1</v>
      </c>
      <c r="F197" s="11">
        <v>0</v>
      </c>
      <c r="G197" s="11">
        <v>1</v>
      </c>
      <c r="H197" s="11">
        <v>-1</v>
      </c>
      <c r="I197" s="11">
        <v>0</v>
      </c>
      <c r="J197" s="11">
        <v>0</v>
      </c>
      <c r="K197" s="11">
        <v>1</v>
      </c>
      <c r="L197" s="11">
        <v>0</v>
      </c>
      <c r="M197" s="11">
        <v>0</v>
      </c>
      <c r="N197" s="11">
        <v>0</v>
      </c>
      <c r="O197" s="11">
        <v>0</v>
      </c>
      <c r="P197" s="11">
        <v>0</v>
      </c>
      <c r="Q197" s="11">
        <v>0</v>
      </c>
      <c r="R197" s="11">
        <v>0</v>
      </c>
      <c r="S197" s="11">
        <v>0</v>
      </c>
      <c r="T197" s="11">
        <v>0</v>
      </c>
      <c r="U197" s="11">
        <v>0</v>
      </c>
      <c r="V197" s="11">
        <v>0</v>
      </c>
      <c r="W197" s="11">
        <v>0</v>
      </c>
      <c r="X197" s="11">
        <v>0</v>
      </c>
    </row>
    <row r="198" spans="1:24" ht="15.75" customHeight="1" x14ac:dyDescent="0.35">
      <c r="A198" s="11">
        <v>197</v>
      </c>
      <c r="B198" s="11" t="s">
        <v>586</v>
      </c>
      <c r="C198" s="11">
        <v>0</v>
      </c>
      <c r="D198" s="11">
        <v>0</v>
      </c>
      <c r="E198" s="11">
        <v>-1</v>
      </c>
      <c r="F198" s="11">
        <v>0</v>
      </c>
      <c r="G198" s="11">
        <v>1</v>
      </c>
      <c r="H198" s="11">
        <v>-1</v>
      </c>
      <c r="I198" s="11">
        <v>-1</v>
      </c>
      <c r="J198" s="11">
        <v>0</v>
      </c>
      <c r="K198" s="11">
        <v>1</v>
      </c>
      <c r="L198" s="11">
        <v>0</v>
      </c>
      <c r="M198" s="11">
        <v>0</v>
      </c>
      <c r="N198" s="11">
        <v>0</v>
      </c>
      <c r="O198" s="11">
        <v>0</v>
      </c>
      <c r="P198" s="11">
        <v>0</v>
      </c>
      <c r="Q198" s="11">
        <v>0</v>
      </c>
      <c r="R198" s="11">
        <v>0</v>
      </c>
      <c r="S198" s="11">
        <v>0</v>
      </c>
      <c r="T198" s="11">
        <v>0</v>
      </c>
      <c r="U198" s="11">
        <v>0</v>
      </c>
      <c r="V198" s="11">
        <v>0</v>
      </c>
      <c r="W198" s="11">
        <v>0</v>
      </c>
      <c r="X198" s="11">
        <v>0</v>
      </c>
    </row>
    <row r="199" spans="1:24" ht="15.75" customHeight="1" x14ac:dyDescent="0.35">
      <c r="A199" s="11">
        <v>198</v>
      </c>
      <c r="B199" s="11" t="s">
        <v>586</v>
      </c>
      <c r="C199" s="11">
        <v>0</v>
      </c>
      <c r="D199" s="11">
        <v>0</v>
      </c>
      <c r="E199" s="11">
        <v>-1</v>
      </c>
      <c r="F199" s="11">
        <v>0</v>
      </c>
      <c r="G199" s="11">
        <v>1</v>
      </c>
      <c r="H199" s="11">
        <v>-1</v>
      </c>
      <c r="I199" s="11">
        <v>-1</v>
      </c>
      <c r="J199" s="11">
        <v>0</v>
      </c>
      <c r="K199" s="11">
        <v>1</v>
      </c>
      <c r="L199" s="11">
        <v>0</v>
      </c>
      <c r="M199" s="11">
        <v>0</v>
      </c>
      <c r="N199" s="11">
        <v>0</v>
      </c>
      <c r="O199" s="11">
        <v>0</v>
      </c>
      <c r="P199" s="11">
        <v>0</v>
      </c>
      <c r="Q199" s="11">
        <v>0</v>
      </c>
      <c r="R199" s="11">
        <v>0</v>
      </c>
      <c r="S199" s="11">
        <v>0</v>
      </c>
      <c r="T199" s="11">
        <v>0</v>
      </c>
      <c r="U199" s="11">
        <v>0</v>
      </c>
      <c r="V199" s="11">
        <v>0</v>
      </c>
      <c r="W199" s="11">
        <v>0</v>
      </c>
      <c r="X199" s="11">
        <v>0</v>
      </c>
    </row>
    <row r="200" spans="1:24" ht="15.75" customHeight="1" x14ac:dyDescent="0.35">
      <c r="A200" s="11">
        <v>199</v>
      </c>
      <c r="B200" s="11" t="s">
        <v>147</v>
      </c>
      <c r="C200" s="11">
        <v>0</v>
      </c>
      <c r="D200" s="11">
        <v>0</v>
      </c>
      <c r="E200" s="11">
        <v>-1</v>
      </c>
      <c r="F200" s="11">
        <v>0</v>
      </c>
      <c r="G200" s="11">
        <v>1</v>
      </c>
      <c r="H200" s="11">
        <v>-1</v>
      </c>
      <c r="I200" s="11">
        <v>0</v>
      </c>
      <c r="J200" s="11">
        <v>0</v>
      </c>
      <c r="K200" s="11">
        <v>1</v>
      </c>
      <c r="L200" s="11">
        <v>0</v>
      </c>
      <c r="M200" s="11">
        <v>0</v>
      </c>
      <c r="N200" s="11">
        <v>0</v>
      </c>
      <c r="O200" s="11">
        <v>0</v>
      </c>
      <c r="P200" s="11">
        <v>0</v>
      </c>
      <c r="Q200" s="11">
        <v>0</v>
      </c>
      <c r="R200" s="11">
        <v>0</v>
      </c>
      <c r="S200" s="11">
        <v>0</v>
      </c>
      <c r="T200" s="11">
        <v>0</v>
      </c>
      <c r="U200" s="11">
        <v>0</v>
      </c>
      <c r="V200" s="11">
        <v>0</v>
      </c>
      <c r="W200" s="11">
        <v>0</v>
      </c>
      <c r="X200" s="11">
        <v>0</v>
      </c>
    </row>
    <row r="201" spans="1:24" ht="15.75" customHeight="1" x14ac:dyDescent="0.35">
      <c r="A201" s="11">
        <v>200</v>
      </c>
      <c r="B201" s="11" t="s">
        <v>586</v>
      </c>
      <c r="C201" s="11">
        <v>0</v>
      </c>
      <c r="D201" s="11">
        <v>0</v>
      </c>
      <c r="E201" s="11">
        <v>-1</v>
      </c>
      <c r="F201" s="11">
        <v>0</v>
      </c>
      <c r="G201" s="11">
        <v>1</v>
      </c>
      <c r="H201" s="11">
        <v>-1</v>
      </c>
      <c r="I201" s="11">
        <v>-1</v>
      </c>
      <c r="J201" s="11">
        <v>0</v>
      </c>
      <c r="K201" s="11">
        <v>1</v>
      </c>
      <c r="L201" s="11">
        <v>0</v>
      </c>
      <c r="M201" s="11">
        <v>0</v>
      </c>
      <c r="N201" s="11">
        <v>0</v>
      </c>
      <c r="O201" s="11">
        <v>0</v>
      </c>
      <c r="P201" s="11">
        <v>0</v>
      </c>
      <c r="Q201" s="11">
        <v>0</v>
      </c>
      <c r="R201" s="11">
        <v>0</v>
      </c>
      <c r="S201" s="11">
        <v>0</v>
      </c>
      <c r="T201" s="11">
        <v>0</v>
      </c>
      <c r="U201" s="11">
        <v>0</v>
      </c>
      <c r="V201" s="11">
        <v>0</v>
      </c>
      <c r="W201" s="11">
        <v>0</v>
      </c>
      <c r="X201" s="11">
        <v>0</v>
      </c>
    </row>
    <row r="202" spans="1:24" ht="15.75" customHeight="1" x14ac:dyDescent="0.35">
      <c r="A202" s="11">
        <v>201</v>
      </c>
      <c r="B202" s="11" t="s">
        <v>147</v>
      </c>
      <c r="C202" s="11">
        <v>0</v>
      </c>
      <c r="D202" s="11">
        <v>0</v>
      </c>
      <c r="E202" s="11">
        <v>-1</v>
      </c>
      <c r="F202" s="11">
        <v>0</v>
      </c>
      <c r="G202" s="11">
        <v>1</v>
      </c>
      <c r="H202" s="11">
        <v>-1</v>
      </c>
      <c r="I202" s="11">
        <v>0</v>
      </c>
      <c r="J202" s="11">
        <v>0</v>
      </c>
      <c r="K202" s="11">
        <v>1</v>
      </c>
      <c r="L202" s="11">
        <v>0</v>
      </c>
      <c r="M202" s="11">
        <v>0</v>
      </c>
      <c r="N202" s="11">
        <v>0</v>
      </c>
      <c r="O202" s="11">
        <v>0</v>
      </c>
      <c r="P202" s="11">
        <v>0</v>
      </c>
      <c r="Q202" s="11">
        <v>0</v>
      </c>
      <c r="R202" s="11">
        <v>0</v>
      </c>
      <c r="S202" s="11">
        <v>0</v>
      </c>
      <c r="T202" s="11">
        <v>0</v>
      </c>
      <c r="U202" s="11">
        <v>0</v>
      </c>
      <c r="V202" s="11">
        <v>0</v>
      </c>
      <c r="W202" s="11">
        <v>0</v>
      </c>
      <c r="X202" s="11">
        <v>0</v>
      </c>
    </row>
    <row r="203" spans="1:24" ht="15.75" customHeight="1" x14ac:dyDescent="0.35">
      <c r="A203" s="11">
        <v>202</v>
      </c>
      <c r="B203" s="11" t="s">
        <v>147</v>
      </c>
      <c r="C203" s="11">
        <v>0</v>
      </c>
      <c r="D203" s="11">
        <v>0</v>
      </c>
      <c r="E203" s="11">
        <v>-1</v>
      </c>
      <c r="F203" s="11">
        <v>0</v>
      </c>
      <c r="G203" s="11">
        <v>1</v>
      </c>
      <c r="H203" s="11">
        <v>-1</v>
      </c>
      <c r="I203" s="11">
        <v>0</v>
      </c>
      <c r="J203" s="11">
        <v>0</v>
      </c>
      <c r="K203" s="11">
        <v>1</v>
      </c>
      <c r="L203" s="11">
        <v>0</v>
      </c>
      <c r="M203" s="11">
        <v>0</v>
      </c>
      <c r="N203" s="11">
        <v>0</v>
      </c>
      <c r="O203" s="11">
        <v>0</v>
      </c>
      <c r="P203" s="11">
        <v>0</v>
      </c>
      <c r="Q203" s="11">
        <v>0</v>
      </c>
      <c r="R203" s="11">
        <v>0</v>
      </c>
      <c r="S203" s="11">
        <v>0</v>
      </c>
      <c r="T203" s="11">
        <v>0</v>
      </c>
      <c r="U203" s="11">
        <v>0</v>
      </c>
      <c r="V203" s="11">
        <v>0</v>
      </c>
      <c r="W203" s="11">
        <v>0</v>
      </c>
      <c r="X203" s="11">
        <v>0</v>
      </c>
    </row>
    <row r="204" spans="1:24" ht="15.75" customHeight="1" x14ac:dyDescent="0.35">
      <c r="A204" s="11">
        <v>203</v>
      </c>
      <c r="B204" s="11" t="s">
        <v>618</v>
      </c>
      <c r="C204" s="11">
        <v>0</v>
      </c>
      <c r="D204" s="11">
        <v>0</v>
      </c>
      <c r="E204" s="11">
        <v>-1</v>
      </c>
      <c r="F204" s="11">
        <v>0</v>
      </c>
      <c r="G204" s="11">
        <v>1</v>
      </c>
      <c r="H204" s="11">
        <v>0</v>
      </c>
      <c r="I204" s="11">
        <v>0</v>
      </c>
      <c r="J204" s="11">
        <v>0</v>
      </c>
      <c r="K204" s="11">
        <v>1</v>
      </c>
      <c r="L204" s="11">
        <v>0</v>
      </c>
      <c r="M204" s="11">
        <v>0</v>
      </c>
      <c r="N204" s="11">
        <v>0</v>
      </c>
      <c r="O204" s="11">
        <v>0</v>
      </c>
      <c r="P204" s="11">
        <v>0</v>
      </c>
      <c r="Q204" s="11">
        <v>0</v>
      </c>
      <c r="R204" s="11">
        <v>0</v>
      </c>
      <c r="S204" s="11">
        <v>0</v>
      </c>
      <c r="T204" s="11">
        <v>0</v>
      </c>
      <c r="U204" s="11">
        <v>0</v>
      </c>
      <c r="V204" s="11">
        <v>0</v>
      </c>
      <c r="W204" s="11">
        <v>0</v>
      </c>
      <c r="X204" s="11">
        <v>0</v>
      </c>
    </row>
    <row r="205" spans="1:24" ht="15.75" customHeight="1" x14ac:dyDescent="0.35">
      <c r="A205" s="11">
        <v>204</v>
      </c>
      <c r="B205" s="11" t="s">
        <v>147</v>
      </c>
      <c r="C205" s="11">
        <v>0</v>
      </c>
      <c r="D205" s="11">
        <v>0</v>
      </c>
      <c r="E205" s="11">
        <v>-1</v>
      </c>
      <c r="F205" s="11">
        <v>0</v>
      </c>
      <c r="G205" s="11">
        <v>1</v>
      </c>
      <c r="H205" s="11">
        <v>-1</v>
      </c>
      <c r="I205" s="11">
        <v>0</v>
      </c>
      <c r="J205" s="11">
        <v>0</v>
      </c>
      <c r="K205" s="11">
        <v>1</v>
      </c>
      <c r="L205" s="11">
        <v>0</v>
      </c>
      <c r="M205" s="11">
        <v>0</v>
      </c>
      <c r="N205" s="11">
        <v>0</v>
      </c>
      <c r="O205" s="11">
        <v>0</v>
      </c>
      <c r="P205" s="11">
        <v>0</v>
      </c>
      <c r="Q205" s="11">
        <v>0</v>
      </c>
      <c r="R205" s="11">
        <v>0</v>
      </c>
      <c r="S205" s="11">
        <v>0</v>
      </c>
      <c r="T205" s="11">
        <v>0</v>
      </c>
      <c r="U205" s="11">
        <v>0</v>
      </c>
      <c r="V205" s="11">
        <v>0</v>
      </c>
      <c r="W205" s="11">
        <v>0</v>
      </c>
      <c r="X205" s="11">
        <v>0</v>
      </c>
    </row>
    <row r="206" spans="1:24" ht="15.75" customHeight="1" x14ac:dyDescent="0.35">
      <c r="A206" s="11">
        <v>205</v>
      </c>
      <c r="B206" s="11" t="s">
        <v>147</v>
      </c>
      <c r="C206" s="11">
        <v>0</v>
      </c>
      <c r="D206" s="11">
        <v>0</v>
      </c>
      <c r="E206" s="11">
        <v>-1</v>
      </c>
      <c r="F206" s="11">
        <v>0</v>
      </c>
      <c r="G206" s="11">
        <v>1</v>
      </c>
      <c r="H206" s="11">
        <v>-1</v>
      </c>
      <c r="I206" s="11">
        <v>0</v>
      </c>
      <c r="J206" s="11">
        <v>0</v>
      </c>
      <c r="K206" s="11">
        <v>1</v>
      </c>
      <c r="L206" s="11">
        <v>0</v>
      </c>
      <c r="M206" s="11">
        <v>0</v>
      </c>
      <c r="N206" s="11">
        <v>0</v>
      </c>
      <c r="O206" s="11">
        <v>0</v>
      </c>
      <c r="P206" s="11">
        <v>0</v>
      </c>
      <c r="Q206" s="11">
        <v>0</v>
      </c>
      <c r="R206" s="11">
        <v>0</v>
      </c>
      <c r="S206" s="11">
        <v>0</v>
      </c>
      <c r="T206" s="11">
        <v>0</v>
      </c>
      <c r="U206" s="11">
        <v>0</v>
      </c>
      <c r="V206" s="11">
        <v>0</v>
      </c>
      <c r="W206" s="11">
        <v>0</v>
      </c>
      <c r="X206" s="11">
        <v>0</v>
      </c>
    </row>
    <row r="207" spans="1:24" ht="15.75" customHeight="1" x14ac:dyDescent="0.35">
      <c r="A207" s="11">
        <v>206</v>
      </c>
      <c r="B207" s="11" t="s">
        <v>156</v>
      </c>
      <c r="C207" s="11">
        <v>0</v>
      </c>
      <c r="D207" s="11">
        <v>1</v>
      </c>
      <c r="E207" s="11">
        <v>-1</v>
      </c>
      <c r="F207" s="11">
        <v>0</v>
      </c>
      <c r="G207" s="11">
        <v>1</v>
      </c>
      <c r="H207" s="11">
        <v>-1</v>
      </c>
      <c r="I207" s="11">
        <v>0</v>
      </c>
      <c r="J207" s="11">
        <v>0</v>
      </c>
      <c r="K207" s="11">
        <v>1</v>
      </c>
      <c r="L207" s="11">
        <v>0</v>
      </c>
      <c r="M207" s="11">
        <v>0</v>
      </c>
      <c r="N207" s="11">
        <v>0</v>
      </c>
      <c r="O207" s="11">
        <v>0</v>
      </c>
      <c r="P207" s="11">
        <v>0</v>
      </c>
      <c r="Q207" s="11">
        <v>0</v>
      </c>
      <c r="R207" s="11">
        <v>0</v>
      </c>
      <c r="S207" s="11">
        <v>0</v>
      </c>
      <c r="T207" s="11">
        <v>0</v>
      </c>
      <c r="U207" s="11">
        <v>0</v>
      </c>
      <c r="V207" s="11">
        <v>0</v>
      </c>
      <c r="W207" s="11">
        <v>0</v>
      </c>
      <c r="X207" s="11">
        <v>0</v>
      </c>
    </row>
    <row r="208" spans="1:24" ht="15.75" customHeight="1" x14ac:dyDescent="0.35">
      <c r="A208" s="11">
        <v>207</v>
      </c>
      <c r="B208" s="11" t="s">
        <v>147</v>
      </c>
      <c r="C208" s="11">
        <v>0</v>
      </c>
      <c r="D208" s="11">
        <v>0</v>
      </c>
      <c r="E208" s="11">
        <v>-1</v>
      </c>
      <c r="F208" s="11">
        <v>0</v>
      </c>
      <c r="G208" s="11">
        <v>1</v>
      </c>
      <c r="H208" s="11">
        <v>-1</v>
      </c>
      <c r="I208" s="11">
        <v>0</v>
      </c>
      <c r="J208" s="11">
        <v>0</v>
      </c>
      <c r="K208" s="11">
        <v>1</v>
      </c>
      <c r="L208" s="11">
        <v>0</v>
      </c>
      <c r="M208" s="11">
        <v>0</v>
      </c>
      <c r="N208" s="11">
        <v>0</v>
      </c>
      <c r="O208" s="11">
        <v>0</v>
      </c>
      <c r="P208" s="11">
        <v>0</v>
      </c>
      <c r="Q208" s="11">
        <v>0</v>
      </c>
      <c r="R208" s="11">
        <v>0</v>
      </c>
      <c r="S208" s="11">
        <v>0</v>
      </c>
      <c r="T208" s="11">
        <v>0</v>
      </c>
      <c r="U208" s="11">
        <v>0</v>
      </c>
      <c r="V208" s="11">
        <v>0</v>
      </c>
      <c r="W208" s="11">
        <v>0</v>
      </c>
      <c r="X208" s="11">
        <v>0</v>
      </c>
    </row>
    <row r="209" spans="1:24" ht="15.75" customHeight="1" x14ac:dyDescent="0.35">
      <c r="A209" s="11">
        <v>208</v>
      </c>
      <c r="B209" s="11" t="s">
        <v>586</v>
      </c>
      <c r="C209" s="11">
        <v>0</v>
      </c>
      <c r="D209" s="11">
        <v>0</v>
      </c>
      <c r="E209" s="11">
        <v>-1</v>
      </c>
      <c r="F209" s="11">
        <v>0</v>
      </c>
      <c r="G209" s="11">
        <v>1</v>
      </c>
      <c r="H209" s="11">
        <v>-1</v>
      </c>
      <c r="I209" s="11">
        <v>-1</v>
      </c>
      <c r="J209" s="11">
        <v>0</v>
      </c>
      <c r="K209" s="11">
        <v>1</v>
      </c>
      <c r="L209" s="11">
        <v>0</v>
      </c>
      <c r="M209" s="11">
        <v>0</v>
      </c>
      <c r="N209" s="11">
        <v>0</v>
      </c>
      <c r="O209" s="11">
        <v>0</v>
      </c>
      <c r="P209" s="11">
        <v>0</v>
      </c>
      <c r="Q209" s="11">
        <v>0</v>
      </c>
      <c r="R209" s="11">
        <v>0</v>
      </c>
      <c r="S209" s="11">
        <v>0</v>
      </c>
      <c r="T209" s="11">
        <v>0</v>
      </c>
      <c r="U209" s="11">
        <v>0</v>
      </c>
      <c r="V209" s="11">
        <v>0</v>
      </c>
      <c r="W209" s="11">
        <v>0</v>
      </c>
      <c r="X209" s="11">
        <v>0</v>
      </c>
    </row>
    <row r="210" spans="1:24" ht="15.75" customHeight="1" x14ac:dyDescent="0.35">
      <c r="A210" s="11">
        <v>209</v>
      </c>
      <c r="B210" s="11" t="s">
        <v>147</v>
      </c>
      <c r="C210" s="11">
        <v>0</v>
      </c>
      <c r="D210" s="11">
        <v>0</v>
      </c>
      <c r="E210" s="11">
        <v>-1</v>
      </c>
      <c r="F210" s="11">
        <v>0</v>
      </c>
      <c r="G210" s="11">
        <v>1</v>
      </c>
      <c r="H210" s="11">
        <v>-1</v>
      </c>
      <c r="I210" s="11">
        <v>0</v>
      </c>
      <c r="J210" s="11">
        <v>0</v>
      </c>
      <c r="K210" s="11">
        <v>1</v>
      </c>
      <c r="L210" s="11">
        <v>0</v>
      </c>
      <c r="M210" s="11">
        <v>0</v>
      </c>
      <c r="N210" s="11">
        <v>0</v>
      </c>
      <c r="O210" s="11">
        <v>0</v>
      </c>
      <c r="P210" s="11">
        <v>0</v>
      </c>
      <c r="Q210" s="11">
        <v>0</v>
      </c>
      <c r="R210" s="11">
        <v>0</v>
      </c>
      <c r="S210" s="11">
        <v>0</v>
      </c>
      <c r="T210" s="11">
        <v>0</v>
      </c>
      <c r="U210" s="11">
        <v>0</v>
      </c>
      <c r="V210" s="11">
        <v>0</v>
      </c>
      <c r="W210" s="11">
        <v>0</v>
      </c>
      <c r="X210" s="11">
        <v>0</v>
      </c>
    </row>
    <row r="211" spans="1:24" ht="15.75" customHeight="1" x14ac:dyDescent="0.35">
      <c r="A211" s="11">
        <v>210</v>
      </c>
      <c r="B211" s="11" t="s">
        <v>633</v>
      </c>
      <c r="C211" s="11">
        <v>0</v>
      </c>
      <c r="D211" s="11">
        <v>1</v>
      </c>
      <c r="E211" s="11">
        <v>-1</v>
      </c>
      <c r="F211" s="11">
        <v>1</v>
      </c>
      <c r="G211" s="11">
        <v>0</v>
      </c>
      <c r="H211" s="11">
        <v>0</v>
      </c>
      <c r="I211" s="11">
        <v>-1</v>
      </c>
      <c r="J211" s="11">
        <v>0</v>
      </c>
      <c r="K211" s="11">
        <v>0</v>
      </c>
      <c r="L211" s="11">
        <v>0</v>
      </c>
      <c r="M211" s="11">
        <v>0</v>
      </c>
      <c r="N211" s="11">
        <v>0</v>
      </c>
      <c r="O211" s="11">
        <v>-1</v>
      </c>
      <c r="P211" s="11">
        <v>0</v>
      </c>
      <c r="Q211" s="11">
        <v>-1</v>
      </c>
      <c r="R211" s="11">
        <v>0</v>
      </c>
      <c r="S211" s="11">
        <v>0</v>
      </c>
      <c r="T211" s="11">
        <v>0</v>
      </c>
      <c r="U211" s="11">
        <v>-1</v>
      </c>
      <c r="V211" s="11">
        <v>-1</v>
      </c>
      <c r="W211" s="11">
        <v>0</v>
      </c>
      <c r="X211" s="11">
        <v>0</v>
      </c>
    </row>
    <row r="212" spans="1:24" ht="15.75" customHeight="1" x14ac:dyDescent="0.35">
      <c r="A212" s="11">
        <v>211</v>
      </c>
      <c r="B212" s="11" t="s">
        <v>599</v>
      </c>
      <c r="C212" s="11">
        <v>0</v>
      </c>
      <c r="D212" s="11">
        <v>1</v>
      </c>
      <c r="E212" s="11">
        <v>-1</v>
      </c>
      <c r="F212" s="11">
        <v>0</v>
      </c>
      <c r="G212" s="11">
        <v>1</v>
      </c>
      <c r="H212" s="11">
        <v>-1</v>
      </c>
      <c r="I212" s="11">
        <v>-1</v>
      </c>
      <c r="J212" s="11">
        <v>0</v>
      </c>
      <c r="K212" s="11">
        <v>1</v>
      </c>
      <c r="L212" s="11">
        <v>0</v>
      </c>
      <c r="M212" s="11">
        <v>0</v>
      </c>
      <c r="N212" s="11">
        <v>0</v>
      </c>
      <c r="O212" s="11">
        <v>0</v>
      </c>
      <c r="P212" s="11">
        <v>0</v>
      </c>
      <c r="Q212" s="11">
        <v>0</v>
      </c>
      <c r="R212" s="11">
        <v>0</v>
      </c>
      <c r="S212" s="11">
        <v>0</v>
      </c>
      <c r="T212" s="11">
        <v>0</v>
      </c>
      <c r="U212" s="11">
        <v>0</v>
      </c>
      <c r="V212" s="11">
        <v>0</v>
      </c>
      <c r="W212" s="11">
        <v>0</v>
      </c>
      <c r="X212" s="11">
        <v>0</v>
      </c>
    </row>
    <row r="213" spans="1:24" ht="15.75" customHeight="1" x14ac:dyDescent="0.35">
      <c r="A213" s="11">
        <v>212</v>
      </c>
      <c r="B213" s="11" t="s">
        <v>147</v>
      </c>
      <c r="C213" s="11">
        <v>0</v>
      </c>
      <c r="D213" s="11">
        <v>0</v>
      </c>
      <c r="E213" s="11">
        <v>-1</v>
      </c>
      <c r="F213" s="11">
        <v>0</v>
      </c>
      <c r="G213" s="11">
        <v>1</v>
      </c>
      <c r="H213" s="11">
        <v>-1</v>
      </c>
      <c r="I213" s="11">
        <v>0</v>
      </c>
      <c r="J213" s="11">
        <v>0</v>
      </c>
      <c r="K213" s="11">
        <v>1</v>
      </c>
      <c r="L213" s="11">
        <v>0</v>
      </c>
      <c r="M213" s="11">
        <v>0</v>
      </c>
      <c r="N213" s="11">
        <v>0</v>
      </c>
      <c r="O213" s="11">
        <v>0</v>
      </c>
      <c r="P213" s="11">
        <v>0</v>
      </c>
      <c r="Q213" s="11">
        <v>0</v>
      </c>
      <c r="R213" s="11">
        <v>0</v>
      </c>
      <c r="S213" s="11">
        <v>0</v>
      </c>
      <c r="T213" s="11">
        <v>0</v>
      </c>
      <c r="U213" s="11">
        <v>0</v>
      </c>
      <c r="V213" s="11">
        <v>0</v>
      </c>
      <c r="W213" s="11">
        <v>0</v>
      </c>
      <c r="X213" s="11">
        <v>0</v>
      </c>
    </row>
    <row r="214" spans="1:24" ht="15.75" customHeight="1" x14ac:dyDescent="0.35">
      <c r="A214" s="11">
        <v>213</v>
      </c>
      <c r="B214" s="11" t="s">
        <v>147</v>
      </c>
      <c r="C214" s="11">
        <v>0</v>
      </c>
      <c r="D214" s="11">
        <v>0</v>
      </c>
      <c r="E214" s="11">
        <v>-1</v>
      </c>
      <c r="F214" s="11">
        <v>0</v>
      </c>
      <c r="G214" s="11">
        <v>1</v>
      </c>
      <c r="H214" s="11">
        <v>-1</v>
      </c>
      <c r="I214" s="11">
        <v>0</v>
      </c>
      <c r="J214" s="11">
        <v>0</v>
      </c>
      <c r="K214" s="11">
        <v>1</v>
      </c>
      <c r="L214" s="11">
        <v>0</v>
      </c>
      <c r="M214" s="11">
        <v>0</v>
      </c>
      <c r="N214" s="11">
        <v>0</v>
      </c>
      <c r="O214" s="11">
        <v>0</v>
      </c>
      <c r="P214" s="11">
        <v>0</v>
      </c>
      <c r="Q214" s="11">
        <v>0</v>
      </c>
      <c r="R214" s="11">
        <v>0</v>
      </c>
      <c r="S214" s="11">
        <v>0</v>
      </c>
      <c r="T214" s="11">
        <v>0</v>
      </c>
      <c r="U214" s="11">
        <v>0</v>
      </c>
      <c r="V214" s="11">
        <v>0</v>
      </c>
      <c r="W214" s="11">
        <v>0</v>
      </c>
      <c r="X214" s="11">
        <v>0</v>
      </c>
    </row>
    <row r="215" spans="1:24" ht="15.75" customHeight="1" x14ac:dyDescent="0.35">
      <c r="A215" s="11">
        <v>214</v>
      </c>
      <c r="B215" s="11" t="s">
        <v>642</v>
      </c>
      <c r="C215" s="11">
        <v>0</v>
      </c>
      <c r="D215" s="11">
        <v>1</v>
      </c>
      <c r="E215" s="11">
        <v>-1</v>
      </c>
      <c r="F215" s="11">
        <v>1</v>
      </c>
      <c r="G215" s="11">
        <v>0</v>
      </c>
      <c r="H215" s="11">
        <v>-1</v>
      </c>
      <c r="I215" s="11">
        <v>0</v>
      </c>
      <c r="J215" s="11">
        <v>0</v>
      </c>
      <c r="K215" s="11">
        <v>1</v>
      </c>
      <c r="L215" s="11">
        <v>0</v>
      </c>
      <c r="M215" s="11">
        <v>0</v>
      </c>
      <c r="N215" s="11">
        <v>0</v>
      </c>
      <c r="O215" s="11">
        <v>0</v>
      </c>
      <c r="P215" s="11">
        <v>0</v>
      </c>
      <c r="Q215" s="11">
        <v>0</v>
      </c>
      <c r="R215" s="11">
        <v>0</v>
      </c>
      <c r="S215" s="11">
        <v>0</v>
      </c>
      <c r="T215" s="11">
        <v>0</v>
      </c>
      <c r="U215" s="11">
        <v>0</v>
      </c>
      <c r="V215" s="11">
        <v>0</v>
      </c>
      <c r="W215" s="11">
        <v>1</v>
      </c>
      <c r="X215" s="11">
        <v>0</v>
      </c>
    </row>
    <row r="216" spans="1:24" ht="15.75" customHeight="1" x14ac:dyDescent="0.35">
      <c r="A216" s="11">
        <v>215</v>
      </c>
      <c r="B216" s="11" t="s">
        <v>645</v>
      </c>
      <c r="C216" s="11">
        <v>0</v>
      </c>
      <c r="D216" s="11">
        <v>1</v>
      </c>
      <c r="E216" s="11">
        <v>-1</v>
      </c>
      <c r="F216" s="11">
        <v>0</v>
      </c>
      <c r="G216" s="11">
        <v>1</v>
      </c>
      <c r="H216" s="11">
        <v>0</v>
      </c>
      <c r="I216" s="11">
        <v>0</v>
      </c>
      <c r="J216" s="11">
        <v>0</v>
      </c>
      <c r="K216" s="11">
        <v>1</v>
      </c>
      <c r="L216" s="11">
        <v>0</v>
      </c>
      <c r="M216" s="11">
        <v>0</v>
      </c>
      <c r="N216" s="11">
        <v>0</v>
      </c>
      <c r="O216" s="11">
        <v>0</v>
      </c>
      <c r="P216" s="11">
        <v>0</v>
      </c>
      <c r="Q216" s="11">
        <v>0</v>
      </c>
      <c r="R216" s="11">
        <v>0</v>
      </c>
      <c r="S216" s="11">
        <v>0</v>
      </c>
      <c r="T216" s="11">
        <v>0</v>
      </c>
      <c r="U216" s="11">
        <v>0</v>
      </c>
      <c r="V216" s="11">
        <v>0</v>
      </c>
      <c r="W216" s="11">
        <v>0</v>
      </c>
      <c r="X216" s="11">
        <v>0</v>
      </c>
    </row>
    <row r="217" spans="1:24" ht="15.75" customHeight="1" x14ac:dyDescent="0.35">
      <c r="A217" s="11">
        <v>216</v>
      </c>
      <c r="B217" s="11" t="s">
        <v>147</v>
      </c>
      <c r="C217" s="11">
        <v>0</v>
      </c>
      <c r="D217" s="11">
        <v>0</v>
      </c>
      <c r="E217" s="11">
        <v>-1</v>
      </c>
      <c r="F217" s="11">
        <v>0</v>
      </c>
      <c r="G217" s="11">
        <v>1</v>
      </c>
      <c r="H217" s="11">
        <v>-1</v>
      </c>
      <c r="I217" s="11">
        <v>0</v>
      </c>
      <c r="J217" s="11">
        <v>0</v>
      </c>
      <c r="K217" s="11">
        <v>1</v>
      </c>
      <c r="L217" s="11">
        <v>0</v>
      </c>
      <c r="M217" s="11">
        <v>0</v>
      </c>
      <c r="N217" s="11">
        <v>0</v>
      </c>
      <c r="O217" s="11">
        <v>0</v>
      </c>
      <c r="P217" s="11">
        <v>0</v>
      </c>
      <c r="Q217" s="11">
        <v>0</v>
      </c>
      <c r="R217" s="11">
        <v>0</v>
      </c>
      <c r="S217" s="11">
        <v>0</v>
      </c>
      <c r="T217" s="11">
        <v>0</v>
      </c>
      <c r="U217" s="11">
        <v>0</v>
      </c>
      <c r="V217" s="11">
        <v>0</v>
      </c>
      <c r="W217" s="11">
        <v>0</v>
      </c>
      <c r="X217" s="11">
        <v>0</v>
      </c>
    </row>
    <row r="218" spans="1:24" ht="15.75" customHeight="1" x14ac:dyDescent="0.35">
      <c r="A218" s="11">
        <v>217</v>
      </c>
      <c r="B218" s="11" t="s">
        <v>650</v>
      </c>
      <c r="C218" s="11">
        <v>0</v>
      </c>
      <c r="D218" s="11">
        <v>1</v>
      </c>
      <c r="E218" s="11">
        <v>-1</v>
      </c>
      <c r="F218" s="11">
        <v>1</v>
      </c>
      <c r="G218" s="11">
        <v>1</v>
      </c>
      <c r="H218" s="11">
        <v>-1</v>
      </c>
      <c r="I218" s="11">
        <v>-1</v>
      </c>
      <c r="J218" s="11">
        <v>0</v>
      </c>
      <c r="K218" s="11">
        <v>1</v>
      </c>
      <c r="L218" s="11">
        <v>0</v>
      </c>
      <c r="M218" s="11">
        <v>0</v>
      </c>
      <c r="N218" s="11">
        <v>0</v>
      </c>
      <c r="O218" s="11">
        <v>0</v>
      </c>
      <c r="P218" s="11">
        <v>0</v>
      </c>
      <c r="Q218" s="11">
        <v>0</v>
      </c>
      <c r="R218" s="11">
        <v>0</v>
      </c>
      <c r="S218" s="11">
        <v>0</v>
      </c>
      <c r="T218" s="11">
        <v>0</v>
      </c>
      <c r="U218" s="11">
        <v>0</v>
      </c>
      <c r="V218" s="11">
        <v>0</v>
      </c>
      <c r="W218" s="11">
        <v>0</v>
      </c>
      <c r="X218" s="11">
        <v>0</v>
      </c>
    </row>
    <row r="219" spans="1:24" ht="15.75" customHeight="1" x14ac:dyDescent="0.35">
      <c r="A219" s="11">
        <v>218</v>
      </c>
      <c r="B219" s="11" t="s">
        <v>156</v>
      </c>
      <c r="C219" s="11">
        <v>0</v>
      </c>
      <c r="D219" s="11">
        <v>1</v>
      </c>
      <c r="E219" s="11">
        <v>-1</v>
      </c>
      <c r="F219" s="11">
        <v>0</v>
      </c>
      <c r="G219" s="11">
        <v>1</v>
      </c>
      <c r="H219" s="11">
        <v>-1</v>
      </c>
      <c r="I219" s="11">
        <v>0</v>
      </c>
      <c r="J219" s="11">
        <v>0</v>
      </c>
      <c r="K219" s="11">
        <v>1</v>
      </c>
      <c r="L219" s="11">
        <v>0</v>
      </c>
      <c r="M219" s="11">
        <v>0</v>
      </c>
      <c r="N219" s="11">
        <v>0</v>
      </c>
      <c r="O219" s="11">
        <v>0</v>
      </c>
      <c r="P219" s="11">
        <v>0</v>
      </c>
      <c r="Q219" s="11">
        <v>0</v>
      </c>
      <c r="R219" s="11">
        <v>0</v>
      </c>
      <c r="S219" s="11">
        <v>0</v>
      </c>
      <c r="T219" s="11">
        <v>0</v>
      </c>
      <c r="U219" s="11">
        <v>0</v>
      </c>
      <c r="V219" s="11">
        <v>0</v>
      </c>
      <c r="W219" s="11">
        <v>0</v>
      </c>
      <c r="X219" s="11">
        <v>0</v>
      </c>
    </row>
    <row r="220" spans="1:24" ht="15.75" customHeight="1" x14ac:dyDescent="0.35">
      <c r="A220" s="11">
        <v>219</v>
      </c>
      <c r="B220" s="11" t="s">
        <v>171</v>
      </c>
      <c r="C220" s="11">
        <v>1</v>
      </c>
      <c r="D220" s="11">
        <v>1</v>
      </c>
      <c r="E220" s="11">
        <v>0</v>
      </c>
      <c r="F220" s="11">
        <v>-1</v>
      </c>
      <c r="G220" s="11">
        <v>0</v>
      </c>
      <c r="H220" s="11">
        <v>0</v>
      </c>
      <c r="I220" s="11">
        <v>0</v>
      </c>
      <c r="J220" s="11">
        <v>-1</v>
      </c>
      <c r="K220" s="11">
        <v>0</v>
      </c>
      <c r="L220" s="11">
        <v>0</v>
      </c>
      <c r="M220" s="11">
        <v>-1</v>
      </c>
      <c r="N220" s="11">
        <v>0</v>
      </c>
      <c r="O220" s="11">
        <v>0</v>
      </c>
      <c r="P220" s="11">
        <v>0</v>
      </c>
      <c r="Q220" s="11">
        <v>0</v>
      </c>
      <c r="R220" s="11">
        <v>0</v>
      </c>
      <c r="S220" s="11">
        <v>0</v>
      </c>
      <c r="T220" s="11">
        <v>0</v>
      </c>
      <c r="U220" s="11">
        <v>0</v>
      </c>
      <c r="V220" s="11">
        <v>0</v>
      </c>
      <c r="W220" s="11">
        <v>0</v>
      </c>
      <c r="X220" s="11">
        <v>0</v>
      </c>
    </row>
    <row r="221" spans="1:24" ht="15.75" customHeight="1" x14ac:dyDescent="0.35">
      <c r="A221" s="11">
        <v>220</v>
      </c>
      <c r="B221" s="11" t="s">
        <v>171</v>
      </c>
      <c r="C221" s="11">
        <v>1</v>
      </c>
      <c r="D221" s="11">
        <v>1</v>
      </c>
      <c r="E221" s="11">
        <v>0</v>
      </c>
      <c r="F221" s="11">
        <v>-1</v>
      </c>
      <c r="G221" s="11">
        <v>0</v>
      </c>
      <c r="H221" s="11">
        <v>0</v>
      </c>
      <c r="I221" s="11">
        <v>0</v>
      </c>
      <c r="J221" s="11">
        <v>-1</v>
      </c>
      <c r="K221" s="11">
        <v>0</v>
      </c>
      <c r="L221" s="11">
        <v>0</v>
      </c>
      <c r="M221" s="11">
        <v>-1</v>
      </c>
      <c r="N221" s="11">
        <v>0</v>
      </c>
      <c r="O221" s="11">
        <v>0</v>
      </c>
      <c r="P221" s="11">
        <v>0</v>
      </c>
      <c r="Q221" s="11">
        <v>0</v>
      </c>
      <c r="R221" s="11">
        <v>0</v>
      </c>
      <c r="S221" s="11">
        <v>0</v>
      </c>
      <c r="T221" s="11">
        <v>0</v>
      </c>
      <c r="U221" s="11">
        <v>0</v>
      </c>
      <c r="V221" s="11">
        <v>0</v>
      </c>
      <c r="W221" s="11">
        <v>0</v>
      </c>
      <c r="X221" s="11">
        <v>0</v>
      </c>
    </row>
    <row r="222" spans="1:24" ht="15.75" customHeight="1" x14ac:dyDescent="0.35">
      <c r="A222" s="11">
        <v>221</v>
      </c>
      <c r="B222" s="11" t="s">
        <v>163</v>
      </c>
      <c r="C222" s="11">
        <v>1</v>
      </c>
      <c r="D222" s="11">
        <v>1</v>
      </c>
      <c r="E222" s="11">
        <v>0</v>
      </c>
      <c r="F222" s="11">
        <v>-1</v>
      </c>
      <c r="G222" s="11">
        <v>0</v>
      </c>
      <c r="H222" s="11">
        <v>0</v>
      </c>
      <c r="I222" s="11">
        <v>0</v>
      </c>
      <c r="J222" s="11">
        <v>-1</v>
      </c>
      <c r="K222" s="11">
        <v>0</v>
      </c>
      <c r="L222" s="11">
        <v>0</v>
      </c>
      <c r="M222" s="11">
        <v>-1</v>
      </c>
      <c r="N222" s="11">
        <v>1</v>
      </c>
      <c r="O222" s="11">
        <v>0</v>
      </c>
      <c r="P222" s="11">
        <v>0</v>
      </c>
      <c r="Q222" s="11">
        <v>0</v>
      </c>
      <c r="R222" s="11">
        <v>0</v>
      </c>
      <c r="S222" s="11">
        <v>0</v>
      </c>
      <c r="T222" s="11">
        <v>0</v>
      </c>
      <c r="U222" s="11">
        <v>0</v>
      </c>
      <c r="V222" s="11">
        <v>0</v>
      </c>
      <c r="W222" s="11">
        <v>0</v>
      </c>
      <c r="X222" s="11">
        <v>0</v>
      </c>
    </row>
    <row r="223" spans="1:24" ht="15.75" customHeight="1" x14ac:dyDescent="0.35">
      <c r="A223" s="11">
        <v>222</v>
      </c>
      <c r="B223" s="11" t="s">
        <v>163</v>
      </c>
      <c r="C223" s="11">
        <v>1</v>
      </c>
      <c r="D223" s="11">
        <v>1</v>
      </c>
      <c r="E223" s="11">
        <v>0</v>
      </c>
      <c r="F223" s="11">
        <v>-1</v>
      </c>
      <c r="G223" s="11">
        <v>0</v>
      </c>
      <c r="H223" s="11">
        <v>0</v>
      </c>
      <c r="I223" s="11">
        <v>0</v>
      </c>
      <c r="J223" s="11">
        <v>-1</v>
      </c>
      <c r="K223" s="11">
        <v>0</v>
      </c>
      <c r="L223" s="11">
        <v>0</v>
      </c>
      <c r="M223" s="11">
        <v>-1</v>
      </c>
      <c r="N223" s="11">
        <v>1</v>
      </c>
      <c r="O223" s="11">
        <v>0</v>
      </c>
      <c r="P223" s="11">
        <v>0</v>
      </c>
      <c r="Q223" s="11">
        <v>0</v>
      </c>
      <c r="R223" s="11">
        <v>0</v>
      </c>
      <c r="S223" s="11">
        <v>0</v>
      </c>
      <c r="T223" s="11">
        <v>0</v>
      </c>
      <c r="U223" s="11">
        <v>0</v>
      </c>
      <c r="V223" s="11">
        <v>0</v>
      </c>
      <c r="W223" s="11">
        <v>0</v>
      </c>
      <c r="X223" s="11">
        <v>0</v>
      </c>
    </row>
    <row r="224" spans="1:24" ht="15.75" customHeight="1" x14ac:dyDescent="0.35">
      <c r="A224" s="11">
        <v>223</v>
      </c>
      <c r="B224" s="11" t="s">
        <v>163</v>
      </c>
      <c r="C224" s="11">
        <v>1</v>
      </c>
      <c r="D224" s="11">
        <v>1</v>
      </c>
      <c r="E224" s="11">
        <v>0</v>
      </c>
      <c r="F224" s="11">
        <v>-1</v>
      </c>
      <c r="G224" s="11">
        <v>0</v>
      </c>
      <c r="H224" s="11">
        <v>0</v>
      </c>
      <c r="I224" s="11">
        <v>0</v>
      </c>
      <c r="J224" s="11">
        <v>-1</v>
      </c>
      <c r="K224" s="11">
        <v>0</v>
      </c>
      <c r="L224" s="11">
        <v>0</v>
      </c>
      <c r="M224" s="11">
        <v>-1</v>
      </c>
      <c r="N224" s="11">
        <v>1</v>
      </c>
      <c r="O224" s="11">
        <v>0</v>
      </c>
      <c r="P224" s="11">
        <v>0</v>
      </c>
      <c r="Q224" s="11">
        <v>0</v>
      </c>
      <c r="R224" s="11">
        <v>0</v>
      </c>
      <c r="S224" s="11">
        <v>0</v>
      </c>
      <c r="T224" s="11">
        <v>0</v>
      </c>
      <c r="U224" s="11">
        <v>0</v>
      </c>
      <c r="V224" s="11">
        <v>0</v>
      </c>
      <c r="W224" s="11">
        <v>0</v>
      </c>
      <c r="X224" s="11">
        <v>0</v>
      </c>
    </row>
    <row r="225" spans="1:24" ht="15.75" customHeight="1" x14ac:dyDescent="0.35">
      <c r="A225" s="11">
        <v>224</v>
      </c>
      <c r="B225" s="11" t="s">
        <v>163</v>
      </c>
      <c r="C225" s="11">
        <v>1</v>
      </c>
      <c r="D225" s="11">
        <v>1</v>
      </c>
      <c r="E225" s="11">
        <v>0</v>
      </c>
      <c r="F225" s="11">
        <v>-1</v>
      </c>
      <c r="G225" s="11">
        <v>0</v>
      </c>
      <c r="H225" s="11">
        <v>0</v>
      </c>
      <c r="I225" s="11">
        <v>0</v>
      </c>
      <c r="J225" s="11">
        <v>-1</v>
      </c>
      <c r="K225" s="11">
        <v>0</v>
      </c>
      <c r="L225" s="11">
        <v>0</v>
      </c>
      <c r="M225" s="11">
        <v>-1</v>
      </c>
      <c r="N225" s="11">
        <v>1</v>
      </c>
      <c r="O225" s="11">
        <v>0</v>
      </c>
      <c r="P225" s="11">
        <v>0</v>
      </c>
      <c r="Q225" s="11">
        <v>0</v>
      </c>
      <c r="R225" s="11">
        <v>0</v>
      </c>
      <c r="S225" s="11">
        <v>0</v>
      </c>
      <c r="T225" s="11">
        <v>0</v>
      </c>
      <c r="U225" s="11">
        <v>0</v>
      </c>
      <c r="V225" s="11">
        <v>0</v>
      </c>
      <c r="W225" s="11">
        <v>0</v>
      </c>
      <c r="X225" s="11">
        <v>0</v>
      </c>
    </row>
    <row r="226" spans="1:24" ht="15.75" customHeight="1" x14ac:dyDescent="0.35">
      <c r="A226" s="11">
        <v>225</v>
      </c>
      <c r="B226" s="11" t="s">
        <v>163</v>
      </c>
      <c r="C226" s="11">
        <v>1</v>
      </c>
      <c r="D226" s="11">
        <v>1</v>
      </c>
      <c r="E226" s="11">
        <v>0</v>
      </c>
      <c r="F226" s="11">
        <v>-1</v>
      </c>
      <c r="G226" s="11">
        <v>0</v>
      </c>
      <c r="H226" s="11">
        <v>0</v>
      </c>
      <c r="I226" s="11">
        <v>0</v>
      </c>
      <c r="J226" s="11">
        <v>-1</v>
      </c>
      <c r="K226" s="11">
        <v>0</v>
      </c>
      <c r="L226" s="11">
        <v>0</v>
      </c>
      <c r="M226" s="11">
        <v>-1</v>
      </c>
      <c r="N226" s="11">
        <v>1</v>
      </c>
      <c r="O226" s="11">
        <v>0</v>
      </c>
      <c r="P226" s="11">
        <v>0</v>
      </c>
      <c r="Q226" s="11">
        <v>0</v>
      </c>
      <c r="R226" s="11">
        <v>0</v>
      </c>
      <c r="S226" s="11">
        <v>0</v>
      </c>
      <c r="T226" s="11">
        <v>0</v>
      </c>
      <c r="U226" s="11">
        <v>0</v>
      </c>
      <c r="V226" s="11">
        <v>0</v>
      </c>
      <c r="W226" s="11">
        <v>0</v>
      </c>
      <c r="X226" s="11">
        <v>0</v>
      </c>
    </row>
    <row r="227" spans="1:24" ht="15.75" customHeight="1" x14ac:dyDescent="0.35">
      <c r="A227" s="11">
        <v>226</v>
      </c>
      <c r="B227" s="11" t="s">
        <v>163</v>
      </c>
      <c r="C227" s="11">
        <v>1</v>
      </c>
      <c r="D227" s="11">
        <v>1</v>
      </c>
      <c r="E227" s="11">
        <v>0</v>
      </c>
      <c r="F227" s="11">
        <v>-1</v>
      </c>
      <c r="G227" s="11">
        <v>0</v>
      </c>
      <c r="H227" s="11">
        <v>0</v>
      </c>
      <c r="I227" s="11">
        <v>0</v>
      </c>
      <c r="J227" s="11">
        <v>-1</v>
      </c>
      <c r="K227" s="11">
        <v>0</v>
      </c>
      <c r="L227" s="11">
        <v>0</v>
      </c>
      <c r="M227" s="11">
        <v>-1</v>
      </c>
      <c r="N227" s="11">
        <v>1</v>
      </c>
      <c r="O227" s="11">
        <v>0</v>
      </c>
      <c r="P227" s="11">
        <v>0</v>
      </c>
      <c r="Q227" s="11">
        <v>0</v>
      </c>
      <c r="R227" s="11">
        <v>0</v>
      </c>
      <c r="S227" s="11">
        <v>0</v>
      </c>
      <c r="T227" s="11">
        <v>0</v>
      </c>
      <c r="U227" s="11">
        <v>0</v>
      </c>
      <c r="V227" s="11">
        <v>0</v>
      </c>
      <c r="W227" s="11">
        <v>0</v>
      </c>
      <c r="X227" s="11">
        <v>0</v>
      </c>
    </row>
    <row r="228" spans="1:24" ht="15.75" customHeight="1" x14ac:dyDescent="0.35">
      <c r="A228" s="11">
        <v>227</v>
      </c>
      <c r="B228" s="11" t="s">
        <v>671</v>
      </c>
      <c r="C228" s="11">
        <v>1</v>
      </c>
      <c r="D228" s="11">
        <v>1</v>
      </c>
      <c r="E228" s="11">
        <v>0</v>
      </c>
      <c r="F228" s="11">
        <v>0</v>
      </c>
      <c r="G228" s="11">
        <v>-1</v>
      </c>
      <c r="H228" s="11">
        <v>0</v>
      </c>
      <c r="I228" s="11">
        <v>0</v>
      </c>
      <c r="J228" s="11">
        <v>-1</v>
      </c>
      <c r="K228" s="11">
        <v>0</v>
      </c>
      <c r="L228" s="11">
        <v>0</v>
      </c>
      <c r="M228" s="11">
        <v>-1</v>
      </c>
      <c r="N228" s="11">
        <v>0</v>
      </c>
      <c r="O228" s="11">
        <v>0</v>
      </c>
      <c r="P228" s="11">
        <v>0</v>
      </c>
      <c r="Q228" s="11">
        <v>0</v>
      </c>
      <c r="R228" s="11">
        <v>0</v>
      </c>
      <c r="S228" s="11">
        <v>0</v>
      </c>
      <c r="T228" s="11">
        <v>0</v>
      </c>
      <c r="U228" s="11">
        <v>0</v>
      </c>
      <c r="V228" s="11">
        <v>0</v>
      </c>
      <c r="W228" s="11">
        <v>0</v>
      </c>
      <c r="X228" s="11">
        <v>0</v>
      </c>
    </row>
    <row r="229" spans="1:24" ht="15.75" customHeight="1" x14ac:dyDescent="0.35">
      <c r="A229" s="11">
        <v>228</v>
      </c>
      <c r="B229" s="11" t="s">
        <v>168</v>
      </c>
      <c r="C229" s="11">
        <v>1</v>
      </c>
      <c r="D229" s="11">
        <v>1</v>
      </c>
      <c r="E229" s="11">
        <v>0</v>
      </c>
      <c r="F229" s="11">
        <v>0</v>
      </c>
      <c r="G229" s="11">
        <v>0</v>
      </c>
      <c r="H229" s="11">
        <v>0</v>
      </c>
      <c r="I229" s="11">
        <v>0</v>
      </c>
      <c r="J229" s="11">
        <v>-1</v>
      </c>
      <c r="K229" s="11">
        <v>0</v>
      </c>
      <c r="L229" s="11">
        <v>0</v>
      </c>
      <c r="M229" s="11">
        <v>-1</v>
      </c>
      <c r="N229" s="11">
        <v>0</v>
      </c>
      <c r="O229" s="11">
        <v>0</v>
      </c>
      <c r="P229" s="11">
        <v>0</v>
      </c>
      <c r="Q229" s="11">
        <v>0</v>
      </c>
      <c r="R229" s="11">
        <v>0</v>
      </c>
      <c r="S229" s="11">
        <v>0</v>
      </c>
      <c r="T229" s="11">
        <v>0</v>
      </c>
      <c r="U229" s="11">
        <v>0</v>
      </c>
      <c r="V229" s="11">
        <v>0</v>
      </c>
      <c r="W229" s="11">
        <v>0</v>
      </c>
      <c r="X229" s="11">
        <v>0</v>
      </c>
    </row>
    <row r="230" spans="1:24" ht="15.75" customHeight="1" x14ac:dyDescent="0.35">
      <c r="A230" s="11">
        <v>229</v>
      </c>
      <c r="B230" s="11" t="s">
        <v>168</v>
      </c>
      <c r="C230" s="11">
        <v>1</v>
      </c>
      <c r="D230" s="11">
        <v>1</v>
      </c>
      <c r="E230" s="11">
        <v>0</v>
      </c>
      <c r="F230" s="11">
        <v>0</v>
      </c>
      <c r="G230" s="11">
        <v>0</v>
      </c>
      <c r="H230" s="11">
        <v>0</v>
      </c>
      <c r="I230" s="11">
        <v>0</v>
      </c>
      <c r="J230" s="11">
        <v>-1</v>
      </c>
      <c r="K230" s="11">
        <v>0</v>
      </c>
      <c r="L230" s="11">
        <v>0</v>
      </c>
      <c r="M230" s="11">
        <v>-1</v>
      </c>
      <c r="N230" s="11">
        <v>0</v>
      </c>
      <c r="O230" s="11">
        <v>0</v>
      </c>
      <c r="P230" s="11">
        <v>0</v>
      </c>
      <c r="Q230" s="11">
        <v>0</v>
      </c>
      <c r="R230" s="11">
        <v>0</v>
      </c>
      <c r="S230" s="11">
        <v>0</v>
      </c>
      <c r="T230" s="11">
        <v>0</v>
      </c>
      <c r="U230" s="11">
        <v>0</v>
      </c>
      <c r="V230" s="11">
        <v>0</v>
      </c>
      <c r="W230" s="11">
        <v>0</v>
      </c>
      <c r="X230" s="11">
        <v>0</v>
      </c>
    </row>
    <row r="231" spans="1:24" ht="15.75" customHeight="1" x14ac:dyDescent="0.35">
      <c r="A231" s="11">
        <v>230</v>
      </c>
      <c r="B231" s="11" t="s">
        <v>168</v>
      </c>
      <c r="C231" s="11">
        <v>1</v>
      </c>
      <c r="D231" s="11">
        <v>1</v>
      </c>
      <c r="E231" s="11">
        <v>0</v>
      </c>
      <c r="F231" s="11">
        <v>0</v>
      </c>
      <c r="G231" s="11">
        <v>0</v>
      </c>
      <c r="H231" s="11">
        <v>0</v>
      </c>
      <c r="I231" s="11">
        <v>0</v>
      </c>
      <c r="J231" s="11">
        <v>-1</v>
      </c>
      <c r="K231" s="11">
        <v>0</v>
      </c>
      <c r="L231" s="11">
        <v>0</v>
      </c>
      <c r="M231" s="11">
        <v>-1</v>
      </c>
      <c r="N231" s="11">
        <v>0</v>
      </c>
      <c r="O231" s="11">
        <v>0</v>
      </c>
      <c r="P231" s="11">
        <v>0</v>
      </c>
      <c r="Q231" s="11">
        <v>0</v>
      </c>
      <c r="R231" s="11">
        <v>0</v>
      </c>
      <c r="S231" s="11">
        <v>0</v>
      </c>
      <c r="T231" s="11">
        <v>0</v>
      </c>
      <c r="U231" s="11">
        <v>0</v>
      </c>
      <c r="V231" s="11">
        <v>0</v>
      </c>
      <c r="W231" s="11">
        <v>0</v>
      </c>
      <c r="X231" s="11">
        <v>0</v>
      </c>
    </row>
    <row r="232" spans="1:24" ht="15.75" customHeight="1" x14ac:dyDescent="0.35">
      <c r="A232" s="11">
        <v>231</v>
      </c>
      <c r="B232" s="11" t="s">
        <v>671</v>
      </c>
      <c r="C232" s="11">
        <v>1</v>
      </c>
      <c r="D232" s="11">
        <v>1</v>
      </c>
      <c r="E232" s="11">
        <v>0</v>
      </c>
      <c r="F232" s="11">
        <v>0</v>
      </c>
      <c r="G232" s="11">
        <v>-1</v>
      </c>
      <c r="H232" s="11">
        <v>0</v>
      </c>
      <c r="I232" s="11">
        <v>0</v>
      </c>
      <c r="J232" s="11">
        <v>-1</v>
      </c>
      <c r="K232" s="11">
        <v>0</v>
      </c>
      <c r="L232" s="11">
        <v>0</v>
      </c>
      <c r="M232" s="11">
        <v>-1</v>
      </c>
      <c r="N232" s="11">
        <v>0</v>
      </c>
      <c r="O232" s="11">
        <v>0</v>
      </c>
      <c r="P232" s="11">
        <v>0</v>
      </c>
      <c r="Q232" s="11">
        <v>0</v>
      </c>
      <c r="R232" s="11">
        <v>0</v>
      </c>
      <c r="S232" s="11">
        <v>0</v>
      </c>
      <c r="T232" s="11">
        <v>0</v>
      </c>
      <c r="U232" s="11">
        <v>0</v>
      </c>
      <c r="V232" s="11">
        <v>0</v>
      </c>
      <c r="W232" s="11">
        <v>0</v>
      </c>
      <c r="X232" s="11">
        <v>0</v>
      </c>
    </row>
    <row r="233" spans="1:24" ht="15.75" customHeight="1" x14ac:dyDescent="0.35">
      <c r="A233" s="11">
        <v>232</v>
      </c>
      <c r="B233" s="11" t="s">
        <v>171</v>
      </c>
      <c r="C233" s="11">
        <v>1</v>
      </c>
      <c r="D233" s="11">
        <v>1</v>
      </c>
      <c r="E233" s="11">
        <v>0</v>
      </c>
      <c r="F233" s="11">
        <v>-1</v>
      </c>
      <c r="G233" s="11">
        <v>0</v>
      </c>
      <c r="H233" s="11">
        <v>0</v>
      </c>
      <c r="I233" s="11">
        <v>0</v>
      </c>
      <c r="J233" s="11">
        <v>-1</v>
      </c>
      <c r="K233" s="11">
        <v>0</v>
      </c>
      <c r="L233" s="11">
        <v>0</v>
      </c>
      <c r="M233" s="11">
        <v>-1</v>
      </c>
      <c r="N233" s="11">
        <v>0</v>
      </c>
      <c r="O233" s="11">
        <v>0</v>
      </c>
      <c r="P233" s="11">
        <v>0</v>
      </c>
      <c r="Q233" s="11">
        <v>0</v>
      </c>
      <c r="R233" s="11">
        <v>0</v>
      </c>
      <c r="S233" s="11">
        <v>0</v>
      </c>
      <c r="T233" s="11">
        <v>0</v>
      </c>
      <c r="U233" s="11">
        <v>0</v>
      </c>
      <c r="V233" s="11">
        <v>0</v>
      </c>
      <c r="W233" s="11">
        <v>0</v>
      </c>
      <c r="X233" s="11">
        <v>0</v>
      </c>
    </row>
    <row r="234" spans="1:24" ht="15.75" customHeight="1" x14ac:dyDescent="0.35">
      <c r="A234" s="11">
        <v>233</v>
      </c>
      <c r="B234" s="11" t="s">
        <v>171</v>
      </c>
      <c r="C234" s="11">
        <v>1</v>
      </c>
      <c r="D234" s="11">
        <v>1</v>
      </c>
      <c r="E234" s="11">
        <v>0</v>
      </c>
      <c r="F234" s="11">
        <v>-1</v>
      </c>
      <c r="G234" s="11">
        <v>0</v>
      </c>
      <c r="H234" s="11">
        <v>0</v>
      </c>
      <c r="I234" s="11">
        <v>0</v>
      </c>
      <c r="J234" s="11">
        <v>-1</v>
      </c>
      <c r="K234" s="11">
        <v>0</v>
      </c>
      <c r="L234" s="11">
        <v>0</v>
      </c>
      <c r="M234" s="11">
        <v>-1</v>
      </c>
      <c r="N234" s="11">
        <v>0</v>
      </c>
      <c r="O234" s="11">
        <v>0</v>
      </c>
      <c r="P234" s="11">
        <v>0</v>
      </c>
      <c r="Q234" s="11">
        <v>0</v>
      </c>
      <c r="R234" s="11">
        <v>0</v>
      </c>
      <c r="S234" s="11">
        <v>0</v>
      </c>
      <c r="T234" s="11">
        <v>0</v>
      </c>
      <c r="U234" s="11">
        <v>0</v>
      </c>
      <c r="V234" s="11">
        <v>0</v>
      </c>
      <c r="W234" s="11">
        <v>0</v>
      </c>
      <c r="X234" s="11">
        <v>0</v>
      </c>
    </row>
    <row r="235" spans="1:24" ht="15.75" customHeight="1" x14ac:dyDescent="0.35">
      <c r="A235" s="11">
        <v>234</v>
      </c>
      <c r="B235" s="11" t="s">
        <v>686</v>
      </c>
      <c r="C235" s="11">
        <v>1</v>
      </c>
      <c r="D235" s="11">
        <v>1</v>
      </c>
      <c r="E235" s="11">
        <v>0</v>
      </c>
      <c r="F235" s="11">
        <v>-1</v>
      </c>
      <c r="G235" s="11">
        <v>-1</v>
      </c>
      <c r="H235" s="11">
        <v>0</v>
      </c>
      <c r="I235" s="11">
        <v>0</v>
      </c>
      <c r="J235" s="11">
        <v>-1</v>
      </c>
      <c r="K235" s="11">
        <v>0</v>
      </c>
      <c r="L235" s="11">
        <v>0</v>
      </c>
      <c r="M235" s="11">
        <v>-1</v>
      </c>
      <c r="N235" s="11">
        <v>0</v>
      </c>
      <c r="O235" s="11">
        <v>0</v>
      </c>
      <c r="P235" s="11">
        <v>0</v>
      </c>
      <c r="Q235" s="11">
        <v>0</v>
      </c>
      <c r="R235" s="11">
        <v>0</v>
      </c>
      <c r="S235" s="11">
        <v>0</v>
      </c>
      <c r="T235" s="11">
        <v>0</v>
      </c>
      <c r="U235" s="11">
        <v>0</v>
      </c>
      <c r="V235" s="11">
        <v>0</v>
      </c>
      <c r="W235" s="11">
        <v>0</v>
      </c>
      <c r="X235" s="11">
        <v>0</v>
      </c>
    </row>
    <row r="236" spans="1:24" ht="15.75" customHeight="1" x14ac:dyDescent="0.35">
      <c r="A236" s="11">
        <v>235</v>
      </c>
      <c r="B236" s="11" t="s">
        <v>168</v>
      </c>
      <c r="C236" s="11">
        <v>1</v>
      </c>
      <c r="D236" s="11">
        <v>1</v>
      </c>
      <c r="E236" s="11">
        <v>0</v>
      </c>
      <c r="F236" s="11">
        <v>0</v>
      </c>
      <c r="G236" s="11">
        <v>0</v>
      </c>
      <c r="H236" s="11">
        <v>0</v>
      </c>
      <c r="I236" s="11">
        <v>0</v>
      </c>
      <c r="J236" s="11">
        <v>-1</v>
      </c>
      <c r="K236" s="11">
        <v>0</v>
      </c>
      <c r="L236" s="11">
        <v>0</v>
      </c>
      <c r="M236" s="11">
        <v>-1</v>
      </c>
      <c r="N236" s="11">
        <v>0</v>
      </c>
      <c r="O236" s="11">
        <v>0</v>
      </c>
      <c r="P236" s="11">
        <v>0</v>
      </c>
      <c r="Q236" s="11">
        <v>0</v>
      </c>
      <c r="R236" s="11">
        <v>0</v>
      </c>
      <c r="S236" s="11">
        <v>0</v>
      </c>
      <c r="T236" s="11">
        <v>0</v>
      </c>
      <c r="U236" s="11">
        <v>0</v>
      </c>
      <c r="V236" s="11">
        <v>0</v>
      </c>
      <c r="W236" s="11">
        <v>0</v>
      </c>
      <c r="X236" s="11">
        <v>0</v>
      </c>
    </row>
    <row r="237" spans="1:24" ht="15.75" customHeight="1" x14ac:dyDescent="0.35">
      <c r="A237" s="11">
        <v>236</v>
      </c>
      <c r="B237" s="11" t="s">
        <v>168</v>
      </c>
      <c r="C237" s="11">
        <v>1</v>
      </c>
      <c r="D237" s="11">
        <v>1</v>
      </c>
      <c r="E237" s="11">
        <v>0</v>
      </c>
      <c r="F237" s="11">
        <v>0</v>
      </c>
      <c r="G237" s="11">
        <v>0</v>
      </c>
      <c r="H237" s="11">
        <v>0</v>
      </c>
      <c r="I237" s="11">
        <v>0</v>
      </c>
      <c r="J237" s="11">
        <v>-1</v>
      </c>
      <c r="K237" s="11">
        <v>0</v>
      </c>
      <c r="L237" s="11">
        <v>0</v>
      </c>
      <c r="M237" s="11">
        <v>-1</v>
      </c>
      <c r="N237" s="11">
        <v>0</v>
      </c>
      <c r="O237" s="11">
        <v>0</v>
      </c>
      <c r="P237" s="11">
        <v>0</v>
      </c>
      <c r="Q237" s="11">
        <v>0</v>
      </c>
      <c r="R237" s="11">
        <v>0</v>
      </c>
      <c r="S237" s="11">
        <v>0</v>
      </c>
      <c r="T237" s="11">
        <v>0</v>
      </c>
      <c r="U237" s="11">
        <v>0</v>
      </c>
      <c r="V237" s="11">
        <v>0</v>
      </c>
      <c r="W237" s="11">
        <v>0</v>
      </c>
      <c r="X237" s="11">
        <v>0</v>
      </c>
    </row>
    <row r="238" spans="1:24" ht="15.75" customHeight="1" x14ac:dyDescent="0.35">
      <c r="A238" s="11">
        <v>237</v>
      </c>
      <c r="B238" s="11" t="s">
        <v>168</v>
      </c>
      <c r="C238" s="11">
        <v>1</v>
      </c>
      <c r="D238" s="11">
        <v>1</v>
      </c>
      <c r="E238" s="11">
        <v>0</v>
      </c>
      <c r="F238" s="11">
        <v>0</v>
      </c>
      <c r="G238" s="11">
        <v>0</v>
      </c>
      <c r="H238" s="11">
        <v>0</v>
      </c>
      <c r="I238" s="11">
        <v>0</v>
      </c>
      <c r="J238" s="11">
        <v>-1</v>
      </c>
      <c r="K238" s="11">
        <v>0</v>
      </c>
      <c r="L238" s="11">
        <v>0</v>
      </c>
      <c r="M238" s="11">
        <v>-1</v>
      </c>
      <c r="N238" s="11">
        <v>0</v>
      </c>
      <c r="O238" s="11">
        <v>0</v>
      </c>
      <c r="P238" s="11">
        <v>0</v>
      </c>
      <c r="Q238" s="11">
        <v>0</v>
      </c>
      <c r="R238" s="11">
        <v>0</v>
      </c>
      <c r="S238" s="11">
        <v>0</v>
      </c>
      <c r="T238" s="11">
        <v>0</v>
      </c>
      <c r="U238" s="11">
        <v>0</v>
      </c>
      <c r="V238" s="11">
        <v>0</v>
      </c>
      <c r="W238" s="11">
        <v>0</v>
      </c>
      <c r="X238" s="11">
        <v>0</v>
      </c>
    </row>
    <row r="239" spans="1:24" ht="15.75" customHeight="1" x14ac:dyDescent="0.35">
      <c r="A239" s="11">
        <v>238</v>
      </c>
      <c r="B239" s="11" t="s">
        <v>171</v>
      </c>
      <c r="C239" s="11">
        <v>1</v>
      </c>
      <c r="D239" s="11">
        <v>1</v>
      </c>
      <c r="E239" s="11">
        <v>0</v>
      </c>
      <c r="F239" s="11">
        <v>-1</v>
      </c>
      <c r="G239" s="11">
        <v>0</v>
      </c>
      <c r="H239" s="11">
        <v>0</v>
      </c>
      <c r="I239" s="11">
        <v>0</v>
      </c>
      <c r="J239" s="11">
        <v>-1</v>
      </c>
      <c r="K239" s="11">
        <v>0</v>
      </c>
      <c r="L239" s="11">
        <v>0</v>
      </c>
      <c r="M239" s="11">
        <v>-1</v>
      </c>
      <c r="N239" s="11">
        <v>0</v>
      </c>
      <c r="O239" s="11">
        <v>0</v>
      </c>
      <c r="P239" s="11">
        <v>0</v>
      </c>
      <c r="Q239" s="11">
        <v>0</v>
      </c>
      <c r="R239" s="11">
        <v>0</v>
      </c>
      <c r="S239" s="11">
        <v>0</v>
      </c>
      <c r="T239" s="11">
        <v>0</v>
      </c>
      <c r="U239" s="11">
        <v>0</v>
      </c>
      <c r="V239" s="11">
        <v>0</v>
      </c>
      <c r="W239" s="11">
        <v>0</v>
      </c>
      <c r="X239" s="11">
        <v>0</v>
      </c>
    </row>
    <row r="240" spans="1:24" ht="15.75" customHeight="1" x14ac:dyDescent="0.35">
      <c r="A240" s="11">
        <v>239</v>
      </c>
      <c r="B240" s="11" t="s">
        <v>168</v>
      </c>
      <c r="C240" s="11">
        <v>1</v>
      </c>
      <c r="D240" s="11">
        <v>1</v>
      </c>
      <c r="E240" s="11">
        <v>0</v>
      </c>
      <c r="F240" s="11">
        <v>0</v>
      </c>
      <c r="G240" s="11">
        <v>0</v>
      </c>
      <c r="H240" s="11">
        <v>0</v>
      </c>
      <c r="I240" s="11">
        <v>0</v>
      </c>
      <c r="J240" s="11">
        <v>-1</v>
      </c>
      <c r="K240" s="11">
        <v>0</v>
      </c>
      <c r="L240" s="11">
        <v>0</v>
      </c>
      <c r="M240" s="11">
        <v>-1</v>
      </c>
      <c r="N240" s="11">
        <v>0</v>
      </c>
      <c r="O240" s="11">
        <v>0</v>
      </c>
      <c r="P240" s="11">
        <v>0</v>
      </c>
      <c r="Q240" s="11">
        <v>0</v>
      </c>
      <c r="R240" s="11">
        <v>0</v>
      </c>
      <c r="S240" s="11">
        <v>0</v>
      </c>
      <c r="T240" s="11">
        <v>0</v>
      </c>
      <c r="U240" s="11">
        <v>0</v>
      </c>
      <c r="V240" s="11">
        <v>0</v>
      </c>
      <c r="W240" s="11">
        <v>0</v>
      </c>
      <c r="X240" s="11">
        <v>0</v>
      </c>
    </row>
    <row r="241" spans="1:24" ht="15.75" customHeight="1" x14ac:dyDescent="0.35">
      <c r="A241" s="11">
        <v>240</v>
      </c>
      <c r="B241" s="11" t="s">
        <v>171</v>
      </c>
      <c r="C241" s="11">
        <v>1</v>
      </c>
      <c r="D241" s="11">
        <v>1</v>
      </c>
      <c r="E241" s="11">
        <v>0</v>
      </c>
      <c r="F241" s="11">
        <v>-1</v>
      </c>
      <c r="G241" s="11">
        <v>0</v>
      </c>
      <c r="H241" s="11">
        <v>0</v>
      </c>
      <c r="I241" s="11">
        <v>0</v>
      </c>
      <c r="J241" s="11">
        <v>-1</v>
      </c>
      <c r="K241" s="11">
        <v>0</v>
      </c>
      <c r="L241" s="11">
        <v>0</v>
      </c>
      <c r="M241" s="11">
        <v>-1</v>
      </c>
      <c r="N241" s="11">
        <v>0</v>
      </c>
      <c r="O241" s="11">
        <v>0</v>
      </c>
      <c r="P241" s="11">
        <v>0</v>
      </c>
      <c r="Q241" s="11">
        <v>0</v>
      </c>
      <c r="R241" s="11">
        <v>0</v>
      </c>
      <c r="S241" s="11">
        <v>0</v>
      </c>
      <c r="T241" s="11">
        <v>0</v>
      </c>
      <c r="U241" s="11">
        <v>0</v>
      </c>
      <c r="V241" s="11">
        <v>0</v>
      </c>
      <c r="W241" s="11">
        <v>0</v>
      </c>
      <c r="X241" s="11">
        <v>0</v>
      </c>
    </row>
    <row r="242" spans="1:24" ht="15.75" customHeight="1" x14ac:dyDescent="0.35">
      <c r="A242" s="11">
        <v>241</v>
      </c>
      <c r="B242" s="11" t="s">
        <v>168</v>
      </c>
      <c r="C242" s="11">
        <v>1</v>
      </c>
      <c r="D242" s="11">
        <v>1</v>
      </c>
      <c r="E242" s="11">
        <v>0</v>
      </c>
      <c r="F242" s="11">
        <v>0</v>
      </c>
      <c r="G242" s="11">
        <v>0</v>
      </c>
      <c r="H242" s="11">
        <v>0</v>
      </c>
      <c r="I242" s="11">
        <v>0</v>
      </c>
      <c r="J242" s="11">
        <v>-1</v>
      </c>
      <c r="K242" s="11">
        <v>0</v>
      </c>
      <c r="L242" s="11">
        <v>0</v>
      </c>
      <c r="M242" s="11">
        <v>-1</v>
      </c>
      <c r="N242" s="11">
        <v>0</v>
      </c>
      <c r="O242" s="11">
        <v>0</v>
      </c>
      <c r="P242" s="11">
        <v>0</v>
      </c>
      <c r="Q242" s="11">
        <v>0</v>
      </c>
      <c r="R242" s="11">
        <v>0</v>
      </c>
      <c r="S242" s="11">
        <v>0</v>
      </c>
      <c r="T242" s="11">
        <v>0</v>
      </c>
      <c r="U242" s="11">
        <v>0</v>
      </c>
      <c r="V242" s="11">
        <v>0</v>
      </c>
      <c r="W242" s="11">
        <v>0</v>
      </c>
      <c r="X242" s="11">
        <v>0</v>
      </c>
    </row>
    <row r="243" spans="1:24" ht="15.75" customHeight="1" x14ac:dyDescent="0.35">
      <c r="A243" s="11">
        <v>242</v>
      </c>
      <c r="B243" s="11" t="s">
        <v>171</v>
      </c>
      <c r="C243" s="11">
        <v>1</v>
      </c>
      <c r="D243" s="11">
        <v>1</v>
      </c>
      <c r="E243" s="11">
        <v>0</v>
      </c>
      <c r="F243" s="11">
        <v>-1</v>
      </c>
      <c r="G243" s="11">
        <v>0</v>
      </c>
      <c r="H243" s="11">
        <v>0</v>
      </c>
      <c r="I243" s="11">
        <v>0</v>
      </c>
      <c r="J243" s="11">
        <v>-1</v>
      </c>
      <c r="K243" s="11">
        <v>0</v>
      </c>
      <c r="L243" s="11">
        <v>0</v>
      </c>
      <c r="M243" s="11">
        <v>-1</v>
      </c>
      <c r="N243" s="11">
        <v>0</v>
      </c>
      <c r="O243" s="11">
        <v>0</v>
      </c>
      <c r="P243" s="11">
        <v>0</v>
      </c>
      <c r="Q243" s="11">
        <v>0</v>
      </c>
      <c r="R243" s="11">
        <v>0</v>
      </c>
      <c r="S243" s="11">
        <v>0</v>
      </c>
      <c r="T243" s="11">
        <v>0</v>
      </c>
      <c r="U243" s="11">
        <v>0</v>
      </c>
      <c r="V243" s="11">
        <v>0</v>
      </c>
      <c r="W243" s="11">
        <v>0</v>
      </c>
      <c r="X243" s="11">
        <v>0</v>
      </c>
    </row>
    <row r="244" spans="1:24" ht="15.75" customHeight="1" x14ac:dyDescent="0.35">
      <c r="A244" s="11">
        <v>243</v>
      </c>
      <c r="B244" s="11" t="s">
        <v>671</v>
      </c>
      <c r="C244" s="11">
        <v>1</v>
      </c>
      <c r="D244" s="11">
        <v>1</v>
      </c>
      <c r="E244" s="11">
        <v>0</v>
      </c>
      <c r="F244" s="11">
        <v>0</v>
      </c>
      <c r="G244" s="11">
        <v>-1</v>
      </c>
      <c r="H244" s="11">
        <v>0</v>
      </c>
      <c r="I244" s="11">
        <v>0</v>
      </c>
      <c r="J244" s="11">
        <v>-1</v>
      </c>
      <c r="K244" s="11">
        <v>0</v>
      </c>
      <c r="L244" s="11">
        <v>0</v>
      </c>
      <c r="M244" s="11">
        <v>-1</v>
      </c>
      <c r="N244" s="11">
        <v>0</v>
      </c>
      <c r="O244" s="11">
        <v>0</v>
      </c>
      <c r="P244" s="11">
        <v>0</v>
      </c>
      <c r="Q244" s="11">
        <v>0</v>
      </c>
      <c r="R244" s="11">
        <v>0</v>
      </c>
      <c r="S244" s="11">
        <v>0</v>
      </c>
      <c r="T244" s="11">
        <v>0</v>
      </c>
      <c r="U244" s="11">
        <v>0</v>
      </c>
      <c r="V244" s="11">
        <v>0</v>
      </c>
      <c r="W244" s="11">
        <v>0</v>
      </c>
      <c r="X244" s="11">
        <v>0</v>
      </c>
    </row>
    <row r="245" spans="1:24" ht="15.75" customHeight="1" x14ac:dyDescent="0.35">
      <c r="A245" s="11">
        <v>244</v>
      </c>
      <c r="B245" s="11" t="s">
        <v>168</v>
      </c>
      <c r="C245" s="11">
        <v>1</v>
      </c>
      <c r="D245" s="11">
        <v>1</v>
      </c>
      <c r="E245" s="11">
        <v>0</v>
      </c>
      <c r="F245" s="11">
        <v>0</v>
      </c>
      <c r="G245" s="11">
        <v>0</v>
      </c>
      <c r="H245" s="11">
        <v>0</v>
      </c>
      <c r="I245" s="11">
        <v>0</v>
      </c>
      <c r="J245" s="11">
        <v>-1</v>
      </c>
      <c r="K245" s="11">
        <v>0</v>
      </c>
      <c r="L245" s="11">
        <v>0</v>
      </c>
      <c r="M245" s="11">
        <v>-1</v>
      </c>
      <c r="N245" s="11">
        <v>0</v>
      </c>
      <c r="O245" s="11">
        <v>0</v>
      </c>
      <c r="P245" s="11">
        <v>0</v>
      </c>
      <c r="Q245" s="11">
        <v>0</v>
      </c>
      <c r="R245" s="11">
        <v>0</v>
      </c>
      <c r="S245" s="11">
        <v>0</v>
      </c>
      <c r="T245" s="11">
        <v>0</v>
      </c>
      <c r="U245" s="11">
        <v>0</v>
      </c>
      <c r="V245" s="11">
        <v>0</v>
      </c>
      <c r="W245" s="11">
        <v>0</v>
      </c>
      <c r="X245" s="11">
        <v>0</v>
      </c>
    </row>
    <row r="246" spans="1:24" ht="15.75" customHeight="1" x14ac:dyDescent="0.35">
      <c r="A246" s="11">
        <v>245</v>
      </c>
      <c r="B246" s="11" t="s">
        <v>168</v>
      </c>
      <c r="C246" s="11">
        <v>1</v>
      </c>
      <c r="D246" s="11">
        <v>1</v>
      </c>
      <c r="E246" s="11">
        <v>0</v>
      </c>
      <c r="F246" s="11">
        <v>0</v>
      </c>
      <c r="G246" s="11">
        <v>0</v>
      </c>
      <c r="H246" s="11">
        <v>0</v>
      </c>
      <c r="I246" s="11">
        <v>0</v>
      </c>
      <c r="J246" s="11">
        <v>-1</v>
      </c>
      <c r="K246" s="11">
        <v>0</v>
      </c>
      <c r="L246" s="11">
        <v>0</v>
      </c>
      <c r="M246" s="11">
        <v>-1</v>
      </c>
      <c r="N246" s="11">
        <v>0</v>
      </c>
      <c r="O246" s="11">
        <v>0</v>
      </c>
      <c r="P246" s="11">
        <v>0</v>
      </c>
      <c r="Q246" s="11">
        <v>0</v>
      </c>
      <c r="R246" s="11">
        <v>0</v>
      </c>
      <c r="S246" s="11">
        <v>0</v>
      </c>
      <c r="T246" s="11">
        <v>0</v>
      </c>
      <c r="U246" s="11">
        <v>0</v>
      </c>
      <c r="V246" s="11">
        <v>0</v>
      </c>
      <c r="W246" s="11">
        <v>0</v>
      </c>
      <c r="X246" s="11">
        <v>0</v>
      </c>
    </row>
    <row r="247" spans="1:24" ht="15.75" customHeight="1" x14ac:dyDescent="0.35">
      <c r="A247" s="11">
        <v>246</v>
      </c>
      <c r="B247" s="11" t="s">
        <v>168</v>
      </c>
      <c r="C247" s="11">
        <v>1</v>
      </c>
      <c r="D247" s="11">
        <v>1</v>
      </c>
      <c r="E247" s="11">
        <v>0</v>
      </c>
      <c r="F247" s="11">
        <v>0</v>
      </c>
      <c r="G247" s="11">
        <v>0</v>
      </c>
      <c r="H247" s="11">
        <v>0</v>
      </c>
      <c r="I247" s="11">
        <v>0</v>
      </c>
      <c r="J247" s="11">
        <v>-1</v>
      </c>
      <c r="K247" s="11">
        <v>0</v>
      </c>
      <c r="L247" s="11">
        <v>0</v>
      </c>
      <c r="M247" s="11">
        <v>-1</v>
      </c>
      <c r="N247" s="11">
        <v>0</v>
      </c>
      <c r="O247" s="11">
        <v>0</v>
      </c>
      <c r="P247" s="11">
        <v>0</v>
      </c>
      <c r="Q247" s="11">
        <v>0</v>
      </c>
      <c r="R247" s="11">
        <v>0</v>
      </c>
      <c r="S247" s="11">
        <v>0</v>
      </c>
      <c r="T247" s="11">
        <v>0</v>
      </c>
      <c r="U247" s="11">
        <v>0</v>
      </c>
      <c r="V247" s="11">
        <v>0</v>
      </c>
      <c r="W247" s="11">
        <v>0</v>
      </c>
      <c r="X247" s="11">
        <v>0</v>
      </c>
    </row>
    <row r="248" spans="1:24" ht="15.75" customHeight="1" x14ac:dyDescent="0.35">
      <c r="A248" s="11">
        <v>247</v>
      </c>
      <c r="B248" s="11" t="s">
        <v>168</v>
      </c>
      <c r="C248" s="11">
        <v>1</v>
      </c>
      <c r="D248" s="11">
        <v>1</v>
      </c>
      <c r="E248" s="11">
        <v>0</v>
      </c>
      <c r="F248" s="11">
        <v>0</v>
      </c>
      <c r="G248" s="11">
        <v>0</v>
      </c>
      <c r="H248" s="11">
        <v>0</v>
      </c>
      <c r="I248" s="11">
        <v>0</v>
      </c>
      <c r="J248" s="11">
        <v>-1</v>
      </c>
      <c r="K248" s="11">
        <v>0</v>
      </c>
      <c r="L248" s="11">
        <v>0</v>
      </c>
      <c r="M248" s="11">
        <v>-1</v>
      </c>
      <c r="N248" s="11">
        <v>0</v>
      </c>
      <c r="O248" s="11">
        <v>0</v>
      </c>
      <c r="P248" s="11">
        <v>0</v>
      </c>
      <c r="Q248" s="11">
        <v>0</v>
      </c>
      <c r="R248" s="11">
        <v>0</v>
      </c>
      <c r="S248" s="11">
        <v>0</v>
      </c>
      <c r="T248" s="11">
        <v>0</v>
      </c>
      <c r="U248" s="11">
        <v>0</v>
      </c>
      <c r="V248" s="11">
        <v>0</v>
      </c>
      <c r="W248" s="11">
        <v>0</v>
      </c>
      <c r="X248" s="11">
        <v>0</v>
      </c>
    </row>
    <row r="249" spans="1:24" ht="15.75" customHeight="1" x14ac:dyDescent="0.35">
      <c r="A249" s="11">
        <v>248</v>
      </c>
      <c r="B249" s="11" t="s">
        <v>671</v>
      </c>
      <c r="C249" s="11">
        <v>1</v>
      </c>
      <c r="D249" s="11">
        <v>1</v>
      </c>
      <c r="E249" s="11">
        <v>0</v>
      </c>
      <c r="F249" s="11">
        <v>0</v>
      </c>
      <c r="G249" s="11">
        <v>-1</v>
      </c>
      <c r="H249" s="11">
        <v>0</v>
      </c>
      <c r="I249" s="11">
        <v>0</v>
      </c>
      <c r="J249" s="11">
        <v>-1</v>
      </c>
      <c r="K249" s="11">
        <v>0</v>
      </c>
      <c r="L249" s="11">
        <v>0</v>
      </c>
      <c r="M249" s="11">
        <v>-1</v>
      </c>
      <c r="N249" s="11">
        <v>0</v>
      </c>
      <c r="O249" s="11">
        <v>0</v>
      </c>
      <c r="P249" s="11">
        <v>0</v>
      </c>
      <c r="Q249" s="11">
        <v>0</v>
      </c>
      <c r="R249" s="11">
        <v>0</v>
      </c>
      <c r="S249" s="11">
        <v>0</v>
      </c>
      <c r="T249" s="11">
        <v>0</v>
      </c>
      <c r="U249" s="11">
        <v>0</v>
      </c>
      <c r="V249" s="11">
        <v>0</v>
      </c>
      <c r="W249" s="11">
        <v>0</v>
      </c>
      <c r="X249" s="11">
        <v>0</v>
      </c>
    </row>
    <row r="250" spans="1:24" ht="15.75" customHeight="1" x14ac:dyDescent="0.35">
      <c r="A250" s="11">
        <v>249</v>
      </c>
      <c r="B250" s="11" t="s">
        <v>168</v>
      </c>
      <c r="C250" s="11">
        <v>1</v>
      </c>
      <c r="D250" s="11">
        <v>1</v>
      </c>
      <c r="E250" s="11">
        <v>0</v>
      </c>
      <c r="F250" s="11">
        <v>0</v>
      </c>
      <c r="G250" s="11">
        <v>0</v>
      </c>
      <c r="H250" s="11">
        <v>0</v>
      </c>
      <c r="I250" s="11">
        <v>0</v>
      </c>
      <c r="J250" s="11">
        <v>-1</v>
      </c>
      <c r="K250" s="11">
        <v>0</v>
      </c>
      <c r="L250" s="11">
        <v>0</v>
      </c>
      <c r="M250" s="11">
        <v>-1</v>
      </c>
      <c r="N250" s="11">
        <v>0</v>
      </c>
      <c r="O250" s="11">
        <v>0</v>
      </c>
      <c r="P250" s="11">
        <v>0</v>
      </c>
      <c r="Q250" s="11">
        <v>0</v>
      </c>
      <c r="R250" s="11">
        <v>0</v>
      </c>
      <c r="S250" s="11">
        <v>0</v>
      </c>
      <c r="T250" s="11">
        <v>0</v>
      </c>
      <c r="U250" s="11">
        <v>0</v>
      </c>
      <c r="V250" s="11">
        <v>0</v>
      </c>
      <c r="W250" s="11">
        <v>0</v>
      </c>
      <c r="X250" s="11">
        <v>0</v>
      </c>
    </row>
    <row r="251" spans="1:24" ht="15.75" customHeight="1" x14ac:dyDescent="0.35">
      <c r="A251" s="11">
        <v>250</v>
      </c>
      <c r="B251" s="11" t="s">
        <v>168</v>
      </c>
      <c r="C251" s="11">
        <v>1</v>
      </c>
      <c r="D251" s="11">
        <v>1</v>
      </c>
      <c r="E251" s="11">
        <v>0</v>
      </c>
      <c r="F251" s="11">
        <v>0</v>
      </c>
      <c r="G251" s="11">
        <v>0</v>
      </c>
      <c r="H251" s="11">
        <v>0</v>
      </c>
      <c r="I251" s="11">
        <v>0</v>
      </c>
      <c r="J251" s="11">
        <v>-1</v>
      </c>
      <c r="K251" s="11">
        <v>0</v>
      </c>
      <c r="L251" s="11">
        <v>0</v>
      </c>
      <c r="M251" s="11">
        <v>-1</v>
      </c>
      <c r="N251" s="11">
        <v>0</v>
      </c>
      <c r="O251" s="11">
        <v>0</v>
      </c>
      <c r="P251" s="11">
        <v>0</v>
      </c>
      <c r="Q251" s="11">
        <v>0</v>
      </c>
      <c r="R251" s="11">
        <v>0</v>
      </c>
      <c r="S251" s="11">
        <v>0</v>
      </c>
      <c r="T251" s="11">
        <v>0</v>
      </c>
      <c r="U251" s="11">
        <v>0</v>
      </c>
      <c r="V251" s="11">
        <v>0</v>
      </c>
      <c r="W251" s="11">
        <v>0</v>
      </c>
      <c r="X251" s="11">
        <v>0</v>
      </c>
    </row>
    <row r="252" spans="1:24" ht="15.75" customHeight="1" x14ac:dyDescent="0.35">
      <c r="A252" s="11">
        <v>251</v>
      </c>
      <c r="B252" s="11" t="s">
        <v>183</v>
      </c>
      <c r="C252" s="11">
        <v>-1</v>
      </c>
      <c r="D252" s="11">
        <v>0</v>
      </c>
      <c r="E252" s="11">
        <v>-1</v>
      </c>
      <c r="F252" s="11">
        <v>0</v>
      </c>
      <c r="G252" s="11">
        <v>0</v>
      </c>
      <c r="H252" s="11">
        <v>0</v>
      </c>
      <c r="I252" s="11">
        <v>1</v>
      </c>
      <c r="J252" s="11">
        <v>0</v>
      </c>
      <c r="K252" s="11">
        <v>0</v>
      </c>
      <c r="L252" s="11">
        <v>0</v>
      </c>
      <c r="M252" s="11">
        <v>-1</v>
      </c>
      <c r="N252" s="11">
        <v>0</v>
      </c>
      <c r="O252" s="11">
        <v>0</v>
      </c>
      <c r="P252" s="11">
        <v>0</v>
      </c>
      <c r="Q252" s="11">
        <v>0</v>
      </c>
      <c r="R252" s="11">
        <v>0</v>
      </c>
      <c r="S252" s="11">
        <v>0</v>
      </c>
      <c r="T252" s="11">
        <v>0</v>
      </c>
      <c r="U252" s="11">
        <v>0</v>
      </c>
      <c r="V252" s="11">
        <v>0</v>
      </c>
      <c r="W252" s="11">
        <v>0</v>
      </c>
      <c r="X252" s="11">
        <v>0</v>
      </c>
    </row>
    <row r="253" spans="1:24" ht="15.75" customHeight="1" x14ac:dyDescent="0.35">
      <c r="A253" s="11">
        <v>252</v>
      </c>
      <c r="B253" s="11" t="s">
        <v>183</v>
      </c>
      <c r="C253" s="11">
        <v>-1</v>
      </c>
      <c r="D253" s="11">
        <v>0</v>
      </c>
      <c r="E253" s="11">
        <v>-1</v>
      </c>
      <c r="F253" s="11">
        <v>0</v>
      </c>
      <c r="G253" s="11">
        <v>0</v>
      </c>
      <c r="H253" s="11">
        <v>0</v>
      </c>
      <c r="I253" s="11">
        <v>1</v>
      </c>
      <c r="J253" s="11">
        <v>0</v>
      </c>
      <c r="K253" s="11">
        <v>0</v>
      </c>
      <c r="L253" s="11">
        <v>0</v>
      </c>
      <c r="M253" s="11">
        <v>-1</v>
      </c>
      <c r="N253" s="11">
        <v>0</v>
      </c>
      <c r="O253" s="11">
        <v>0</v>
      </c>
      <c r="P253" s="11">
        <v>0</v>
      </c>
      <c r="Q253" s="11">
        <v>0</v>
      </c>
      <c r="R253" s="11">
        <v>0</v>
      </c>
      <c r="S253" s="11">
        <v>0</v>
      </c>
      <c r="T253" s="11">
        <v>0</v>
      </c>
      <c r="U253" s="11">
        <v>0</v>
      </c>
      <c r="V253" s="11">
        <v>0</v>
      </c>
      <c r="W253" s="11">
        <v>0</v>
      </c>
      <c r="X253" s="11">
        <v>0</v>
      </c>
    </row>
    <row r="254" spans="1:24" ht="15.75" customHeight="1" x14ac:dyDescent="0.35">
      <c r="A254" s="11">
        <v>253</v>
      </c>
      <c r="B254" s="11" t="s">
        <v>183</v>
      </c>
      <c r="C254" s="11">
        <v>-1</v>
      </c>
      <c r="D254" s="11">
        <v>0</v>
      </c>
      <c r="E254" s="11">
        <v>-1</v>
      </c>
      <c r="F254" s="11">
        <v>0</v>
      </c>
      <c r="G254" s="11">
        <v>0</v>
      </c>
      <c r="H254" s="11">
        <v>0</v>
      </c>
      <c r="I254" s="11">
        <v>1</v>
      </c>
      <c r="J254" s="11">
        <v>0</v>
      </c>
      <c r="K254" s="11">
        <v>0</v>
      </c>
      <c r="L254" s="11">
        <v>0</v>
      </c>
      <c r="M254" s="11">
        <v>-1</v>
      </c>
      <c r="N254" s="11">
        <v>0</v>
      </c>
      <c r="O254" s="11">
        <v>0</v>
      </c>
      <c r="P254" s="11">
        <v>0</v>
      </c>
      <c r="Q254" s="11">
        <v>0</v>
      </c>
      <c r="R254" s="11">
        <v>0</v>
      </c>
      <c r="S254" s="11">
        <v>0</v>
      </c>
      <c r="T254" s="11">
        <v>0</v>
      </c>
      <c r="U254" s="11">
        <v>0</v>
      </c>
      <c r="V254" s="11">
        <v>0</v>
      </c>
      <c r="W254" s="11">
        <v>0</v>
      </c>
      <c r="X254" s="11">
        <v>0</v>
      </c>
    </row>
    <row r="255" spans="1:24" ht="15.75" customHeight="1" x14ac:dyDescent="0.35">
      <c r="A255" s="11">
        <v>254</v>
      </c>
      <c r="B255" s="11" t="s">
        <v>727</v>
      </c>
      <c r="C255" s="11">
        <v>-1</v>
      </c>
      <c r="D255" s="11">
        <v>1</v>
      </c>
      <c r="E255" s="11">
        <v>-1</v>
      </c>
      <c r="F255" s="11">
        <v>0</v>
      </c>
      <c r="G255" s="11">
        <v>1</v>
      </c>
      <c r="H255" s="11">
        <v>0</v>
      </c>
      <c r="I255" s="11">
        <v>1</v>
      </c>
      <c r="J255" s="11">
        <v>0</v>
      </c>
      <c r="K255" s="11">
        <v>0</v>
      </c>
      <c r="L255" s="11">
        <v>0</v>
      </c>
      <c r="M255" s="11">
        <v>-1</v>
      </c>
      <c r="N255" s="11">
        <v>0</v>
      </c>
      <c r="O255" s="11">
        <v>0</v>
      </c>
      <c r="P255" s="11">
        <v>0</v>
      </c>
      <c r="Q255" s="11">
        <v>0</v>
      </c>
      <c r="R255" s="11">
        <v>0</v>
      </c>
      <c r="S255" s="11">
        <v>0</v>
      </c>
      <c r="T255" s="11">
        <v>0</v>
      </c>
      <c r="U255" s="11">
        <v>0</v>
      </c>
      <c r="V255" s="11">
        <v>0</v>
      </c>
      <c r="W255" s="11">
        <v>0</v>
      </c>
      <c r="X255" s="11">
        <v>0</v>
      </c>
    </row>
    <row r="256" spans="1:24" ht="15.75" customHeight="1" x14ac:dyDescent="0.35">
      <c r="A256" s="11">
        <v>255</v>
      </c>
      <c r="B256" s="11" t="s">
        <v>730</v>
      </c>
      <c r="C256" s="11">
        <v>0</v>
      </c>
      <c r="D256" s="11">
        <v>0</v>
      </c>
      <c r="E256" s="11">
        <v>-1</v>
      </c>
      <c r="F256" s="11">
        <v>0</v>
      </c>
      <c r="G256" s="11">
        <v>0</v>
      </c>
      <c r="H256" s="11">
        <v>0</v>
      </c>
      <c r="I256" s="11">
        <v>1</v>
      </c>
      <c r="J256" s="11">
        <v>0</v>
      </c>
      <c r="K256" s="11">
        <v>0</v>
      </c>
      <c r="L256" s="11">
        <v>0</v>
      </c>
      <c r="M256" s="11">
        <v>-1</v>
      </c>
      <c r="N256" s="11">
        <v>0</v>
      </c>
      <c r="O256" s="11">
        <v>0</v>
      </c>
      <c r="P256" s="11">
        <v>0</v>
      </c>
      <c r="Q256" s="11">
        <v>0</v>
      </c>
      <c r="R256" s="11">
        <v>0</v>
      </c>
      <c r="S256" s="11">
        <v>0</v>
      </c>
      <c r="T256" s="11">
        <v>0</v>
      </c>
      <c r="U256" s="11">
        <v>0</v>
      </c>
      <c r="V256" s="11">
        <v>0</v>
      </c>
      <c r="W256" s="11">
        <v>0</v>
      </c>
      <c r="X256" s="11">
        <v>0</v>
      </c>
    </row>
    <row r="257" spans="1:24" ht="15.75" customHeight="1" x14ac:dyDescent="0.35">
      <c r="A257" s="11">
        <v>256</v>
      </c>
      <c r="B257" s="11" t="s">
        <v>183</v>
      </c>
      <c r="C257" s="11">
        <v>-1</v>
      </c>
      <c r="D257" s="11">
        <v>0</v>
      </c>
      <c r="E257" s="11">
        <v>-1</v>
      </c>
      <c r="F257" s="11">
        <v>0</v>
      </c>
      <c r="G257" s="11">
        <v>0</v>
      </c>
      <c r="H257" s="11">
        <v>0</v>
      </c>
      <c r="I257" s="11">
        <v>1</v>
      </c>
      <c r="J257" s="11">
        <v>0</v>
      </c>
      <c r="K257" s="11">
        <v>0</v>
      </c>
      <c r="L257" s="11">
        <v>0</v>
      </c>
      <c r="M257" s="11">
        <v>-1</v>
      </c>
      <c r="N257" s="11">
        <v>0</v>
      </c>
      <c r="O257" s="11">
        <v>0</v>
      </c>
      <c r="P257" s="11">
        <v>0</v>
      </c>
      <c r="Q257" s="11">
        <v>0</v>
      </c>
      <c r="R257" s="11">
        <v>0</v>
      </c>
      <c r="S257" s="11">
        <v>0</v>
      </c>
      <c r="T257" s="11">
        <v>0</v>
      </c>
      <c r="U257" s="11">
        <v>0</v>
      </c>
      <c r="V257" s="11">
        <v>0</v>
      </c>
      <c r="W257" s="11">
        <v>0</v>
      </c>
      <c r="X257" s="11">
        <v>0</v>
      </c>
    </row>
    <row r="258" spans="1:24" ht="15.75" customHeight="1" x14ac:dyDescent="0.35">
      <c r="A258" s="11">
        <v>257</v>
      </c>
      <c r="B258" s="11" t="s">
        <v>735</v>
      </c>
      <c r="C258" s="11">
        <v>-1</v>
      </c>
      <c r="D258" s="11">
        <v>0</v>
      </c>
      <c r="E258" s="11">
        <v>-1</v>
      </c>
      <c r="F258" s="11">
        <v>0</v>
      </c>
      <c r="G258" s="11">
        <v>1</v>
      </c>
      <c r="H258" s="11">
        <v>0</v>
      </c>
      <c r="I258" s="11">
        <v>1</v>
      </c>
      <c r="J258" s="11">
        <v>0</v>
      </c>
      <c r="K258" s="11">
        <v>0</v>
      </c>
      <c r="L258" s="11">
        <v>0</v>
      </c>
      <c r="M258" s="11">
        <v>-1</v>
      </c>
      <c r="N258" s="11">
        <v>0</v>
      </c>
      <c r="O258" s="11">
        <v>0</v>
      </c>
      <c r="P258" s="11">
        <v>0</v>
      </c>
      <c r="Q258" s="11">
        <v>0</v>
      </c>
      <c r="R258" s="11">
        <v>0</v>
      </c>
      <c r="S258" s="11">
        <v>0</v>
      </c>
      <c r="T258" s="11">
        <v>0</v>
      </c>
      <c r="U258" s="11">
        <v>0</v>
      </c>
      <c r="V258" s="11">
        <v>0</v>
      </c>
      <c r="W258" s="11">
        <v>0</v>
      </c>
      <c r="X258" s="11">
        <v>0</v>
      </c>
    </row>
    <row r="259" spans="1:24" ht="15.75" customHeight="1" x14ac:dyDescent="0.35">
      <c r="A259" s="11">
        <v>258</v>
      </c>
      <c r="B259" s="11" t="s">
        <v>198</v>
      </c>
      <c r="C259" s="11">
        <v>-1</v>
      </c>
      <c r="D259" s="11">
        <v>1</v>
      </c>
      <c r="E259" s="11">
        <v>-1</v>
      </c>
      <c r="F259" s="11">
        <v>0</v>
      </c>
      <c r="G259" s="11">
        <v>0</v>
      </c>
      <c r="H259" s="11">
        <v>0</v>
      </c>
      <c r="I259" s="11">
        <v>1</v>
      </c>
      <c r="J259" s="11">
        <v>0</v>
      </c>
      <c r="K259" s="11">
        <v>0</v>
      </c>
      <c r="L259" s="11">
        <v>0</v>
      </c>
      <c r="M259" s="11">
        <v>-1</v>
      </c>
      <c r="N259" s="11">
        <v>0</v>
      </c>
      <c r="O259" s="11">
        <v>0</v>
      </c>
      <c r="P259" s="11">
        <v>0</v>
      </c>
      <c r="Q259" s="11">
        <v>0</v>
      </c>
      <c r="R259" s="11">
        <v>0</v>
      </c>
      <c r="S259" s="11">
        <v>0</v>
      </c>
      <c r="T259" s="11">
        <v>0</v>
      </c>
      <c r="U259" s="11">
        <v>0</v>
      </c>
      <c r="V259" s="11">
        <v>0</v>
      </c>
      <c r="W259" s="11">
        <v>0</v>
      </c>
      <c r="X259" s="11">
        <v>0</v>
      </c>
    </row>
    <row r="260" spans="1:24" ht="15.75" customHeight="1" x14ac:dyDescent="0.35">
      <c r="A260" s="11">
        <v>259</v>
      </c>
      <c r="B260" s="11" t="s">
        <v>183</v>
      </c>
      <c r="C260" s="11">
        <v>-1</v>
      </c>
      <c r="D260" s="11">
        <v>0</v>
      </c>
      <c r="E260" s="11">
        <v>-1</v>
      </c>
      <c r="F260" s="11">
        <v>0</v>
      </c>
      <c r="G260" s="11">
        <v>0</v>
      </c>
      <c r="H260" s="11">
        <v>0</v>
      </c>
      <c r="I260" s="11">
        <v>1</v>
      </c>
      <c r="J260" s="11">
        <v>0</v>
      </c>
      <c r="K260" s="11">
        <v>0</v>
      </c>
      <c r="L260" s="11">
        <v>0</v>
      </c>
      <c r="M260" s="11">
        <v>-1</v>
      </c>
      <c r="N260" s="11">
        <v>0</v>
      </c>
      <c r="O260" s="11">
        <v>0</v>
      </c>
      <c r="P260" s="11">
        <v>0</v>
      </c>
      <c r="Q260" s="11">
        <v>0</v>
      </c>
      <c r="R260" s="11">
        <v>0</v>
      </c>
      <c r="S260" s="11">
        <v>0</v>
      </c>
      <c r="T260" s="11">
        <v>0</v>
      </c>
      <c r="U260" s="11">
        <v>0</v>
      </c>
      <c r="V260" s="11">
        <v>0</v>
      </c>
      <c r="W260" s="11">
        <v>0</v>
      </c>
      <c r="X260" s="11">
        <v>0</v>
      </c>
    </row>
    <row r="261" spans="1:24" ht="15.75" customHeight="1" x14ac:dyDescent="0.35">
      <c r="A261" s="11">
        <v>260</v>
      </c>
      <c r="B261" s="11" t="s">
        <v>183</v>
      </c>
      <c r="C261" s="11">
        <v>-1</v>
      </c>
      <c r="D261" s="11">
        <v>0</v>
      </c>
      <c r="E261" s="11">
        <v>-1</v>
      </c>
      <c r="F261" s="11">
        <v>0</v>
      </c>
      <c r="G261" s="11">
        <v>0</v>
      </c>
      <c r="H261" s="11">
        <v>0</v>
      </c>
      <c r="I261" s="11">
        <v>1</v>
      </c>
      <c r="J261" s="11">
        <v>0</v>
      </c>
      <c r="K261" s="11">
        <v>0</v>
      </c>
      <c r="L261" s="11">
        <v>0</v>
      </c>
      <c r="M261" s="11">
        <v>-1</v>
      </c>
      <c r="N261" s="11">
        <v>0</v>
      </c>
      <c r="O261" s="11">
        <v>0</v>
      </c>
      <c r="P261" s="11">
        <v>0</v>
      </c>
      <c r="Q261" s="11">
        <v>0</v>
      </c>
      <c r="R261" s="11">
        <v>0</v>
      </c>
      <c r="S261" s="11">
        <v>0</v>
      </c>
      <c r="T261" s="11">
        <v>0</v>
      </c>
      <c r="U261" s="11">
        <v>0</v>
      </c>
      <c r="V261" s="11">
        <v>0</v>
      </c>
      <c r="W261" s="11">
        <v>0</v>
      </c>
      <c r="X261" s="11">
        <v>0</v>
      </c>
    </row>
    <row r="262" spans="1:24" ht="15.75" customHeight="1" x14ac:dyDescent="0.35">
      <c r="A262" s="11">
        <v>261</v>
      </c>
      <c r="B262" s="11" t="s">
        <v>183</v>
      </c>
      <c r="C262" s="11">
        <v>-1</v>
      </c>
      <c r="D262" s="11">
        <v>0</v>
      </c>
      <c r="E262" s="11">
        <v>-1</v>
      </c>
      <c r="F262" s="11">
        <v>0</v>
      </c>
      <c r="G262" s="11">
        <v>0</v>
      </c>
      <c r="H262" s="11">
        <v>0</v>
      </c>
      <c r="I262" s="11">
        <v>1</v>
      </c>
      <c r="J262" s="11">
        <v>0</v>
      </c>
      <c r="K262" s="11">
        <v>0</v>
      </c>
      <c r="L262" s="11">
        <v>0</v>
      </c>
      <c r="M262" s="11">
        <v>-1</v>
      </c>
      <c r="N262" s="11">
        <v>0</v>
      </c>
      <c r="O262" s="11">
        <v>0</v>
      </c>
      <c r="P262" s="11">
        <v>0</v>
      </c>
      <c r="Q262" s="11">
        <v>0</v>
      </c>
      <c r="R262" s="11">
        <v>0</v>
      </c>
      <c r="S262" s="11">
        <v>0</v>
      </c>
      <c r="T262" s="11">
        <v>0</v>
      </c>
      <c r="U262" s="11">
        <v>0</v>
      </c>
      <c r="V262" s="11">
        <v>0</v>
      </c>
      <c r="W262" s="11">
        <v>0</v>
      </c>
      <c r="X262" s="11">
        <v>0</v>
      </c>
    </row>
    <row r="263" spans="1:24" ht="15.75" customHeight="1" x14ac:dyDescent="0.35">
      <c r="A263" s="11">
        <v>262</v>
      </c>
      <c r="B263" s="11" t="s">
        <v>183</v>
      </c>
      <c r="C263" s="11">
        <v>-1</v>
      </c>
      <c r="D263" s="11">
        <v>0</v>
      </c>
      <c r="E263" s="11">
        <v>-1</v>
      </c>
      <c r="F263" s="11">
        <v>0</v>
      </c>
      <c r="G263" s="11">
        <v>0</v>
      </c>
      <c r="H263" s="11">
        <v>0</v>
      </c>
      <c r="I263" s="11">
        <v>1</v>
      </c>
      <c r="J263" s="11">
        <v>0</v>
      </c>
      <c r="K263" s="11">
        <v>0</v>
      </c>
      <c r="L263" s="11">
        <v>0</v>
      </c>
      <c r="M263" s="11">
        <v>-1</v>
      </c>
      <c r="N263" s="11">
        <v>0</v>
      </c>
      <c r="O263" s="11">
        <v>0</v>
      </c>
      <c r="P263" s="11">
        <v>0</v>
      </c>
      <c r="Q263" s="11">
        <v>0</v>
      </c>
      <c r="R263" s="11">
        <v>0</v>
      </c>
      <c r="S263" s="11">
        <v>0</v>
      </c>
      <c r="T263" s="11">
        <v>0</v>
      </c>
      <c r="U263" s="11">
        <v>0</v>
      </c>
      <c r="V263" s="11">
        <v>0</v>
      </c>
      <c r="W263" s="11">
        <v>0</v>
      </c>
      <c r="X263" s="11">
        <v>0</v>
      </c>
    </row>
    <row r="264" spans="1:24" ht="15.75" customHeight="1" x14ac:dyDescent="0.35">
      <c r="A264" s="11">
        <v>263</v>
      </c>
      <c r="B264" s="11" t="s">
        <v>183</v>
      </c>
      <c r="C264" s="11">
        <v>-1</v>
      </c>
      <c r="D264" s="11">
        <v>0</v>
      </c>
      <c r="E264" s="11">
        <v>-1</v>
      </c>
      <c r="F264" s="11">
        <v>0</v>
      </c>
      <c r="G264" s="11">
        <v>0</v>
      </c>
      <c r="H264" s="11">
        <v>0</v>
      </c>
      <c r="I264" s="11">
        <v>1</v>
      </c>
      <c r="J264" s="11">
        <v>0</v>
      </c>
      <c r="K264" s="11">
        <v>0</v>
      </c>
      <c r="L264" s="11">
        <v>0</v>
      </c>
      <c r="M264" s="11">
        <v>-1</v>
      </c>
      <c r="N264" s="11">
        <v>0</v>
      </c>
      <c r="O264" s="11">
        <v>0</v>
      </c>
      <c r="P264" s="11">
        <v>0</v>
      </c>
      <c r="Q264" s="11">
        <v>0</v>
      </c>
      <c r="R264" s="11">
        <v>0</v>
      </c>
      <c r="S264" s="11">
        <v>0</v>
      </c>
      <c r="T264" s="11">
        <v>0</v>
      </c>
      <c r="U264" s="11">
        <v>0</v>
      </c>
      <c r="V264" s="11">
        <v>0</v>
      </c>
      <c r="W264" s="11">
        <v>0</v>
      </c>
      <c r="X264" s="11">
        <v>0</v>
      </c>
    </row>
    <row r="265" spans="1:24" ht="15.75" customHeight="1" x14ac:dyDescent="0.35">
      <c r="A265" s="11">
        <v>264</v>
      </c>
      <c r="B265" s="11" t="s">
        <v>735</v>
      </c>
      <c r="C265" s="11">
        <v>-1</v>
      </c>
      <c r="D265" s="11">
        <v>0</v>
      </c>
      <c r="E265" s="11">
        <v>-1</v>
      </c>
      <c r="F265" s="11">
        <v>0</v>
      </c>
      <c r="G265" s="11">
        <v>1</v>
      </c>
      <c r="H265" s="11">
        <v>0</v>
      </c>
      <c r="I265" s="11">
        <v>1</v>
      </c>
      <c r="J265" s="11">
        <v>0</v>
      </c>
      <c r="K265" s="11">
        <v>0</v>
      </c>
      <c r="L265" s="11">
        <v>0</v>
      </c>
      <c r="M265" s="11">
        <v>-1</v>
      </c>
      <c r="N265" s="11">
        <v>0</v>
      </c>
      <c r="O265" s="11">
        <v>0</v>
      </c>
      <c r="P265" s="11">
        <v>0</v>
      </c>
      <c r="Q265" s="11">
        <v>0</v>
      </c>
      <c r="R265" s="11">
        <v>0</v>
      </c>
      <c r="S265" s="11">
        <v>0</v>
      </c>
      <c r="T265" s="11">
        <v>0</v>
      </c>
      <c r="U265" s="11">
        <v>0</v>
      </c>
      <c r="V265" s="11">
        <v>0</v>
      </c>
      <c r="W265" s="11">
        <v>0</v>
      </c>
      <c r="X265" s="11">
        <v>0</v>
      </c>
    </row>
    <row r="266" spans="1:24" ht="15.75" customHeight="1" x14ac:dyDescent="0.35">
      <c r="A266" s="11">
        <v>265</v>
      </c>
      <c r="B266" s="11" t="s">
        <v>183</v>
      </c>
      <c r="C266" s="11">
        <v>-1</v>
      </c>
      <c r="D266" s="11">
        <v>0</v>
      </c>
      <c r="E266" s="11">
        <v>-1</v>
      </c>
      <c r="F266" s="11">
        <v>0</v>
      </c>
      <c r="G266" s="11">
        <v>0</v>
      </c>
      <c r="H266" s="11">
        <v>0</v>
      </c>
      <c r="I266" s="11">
        <v>1</v>
      </c>
      <c r="J266" s="11">
        <v>0</v>
      </c>
      <c r="K266" s="11">
        <v>0</v>
      </c>
      <c r="L266" s="11">
        <v>0</v>
      </c>
      <c r="M266" s="11">
        <v>-1</v>
      </c>
      <c r="N266" s="11">
        <v>0</v>
      </c>
      <c r="O266" s="11">
        <v>0</v>
      </c>
      <c r="P266" s="11">
        <v>0</v>
      </c>
      <c r="Q266" s="11">
        <v>0</v>
      </c>
      <c r="R266" s="11">
        <v>0</v>
      </c>
      <c r="S266" s="11">
        <v>0</v>
      </c>
      <c r="T266" s="11">
        <v>0</v>
      </c>
      <c r="U266" s="11">
        <v>0</v>
      </c>
      <c r="V266" s="11">
        <v>0</v>
      </c>
      <c r="W266" s="11">
        <v>0</v>
      </c>
      <c r="X266" s="11">
        <v>0</v>
      </c>
    </row>
    <row r="267" spans="1:24" ht="15.75" customHeight="1" x14ac:dyDescent="0.35">
      <c r="A267" s="11">
        <v>266</v>
      </c>
      <c r="B267" s="11" t="s">
        <v>183</v>
      </c>
      <c r="C267" s="11">
        <v>-1</v>
      </c>
      <c r="D267" s="11">
        <v>0</v>
      </c>
      <c r="E267" s="11">
        <v>-1</v>
      </c>
      <c r="F267" s="11">
        <v>0</v>
      </c>
      <c r="G267" s="11">
        <v>0</v>
      </c>
      <c r="H267" s="11">
        <v>0</v>
      </c>
      <c r="I267" s="11">
        <v>1</v>
      </c>
      <c r="J267" s="11">
        <v>0</v>
      </c>
      <c r="K267" s="11">
        <v>0</v>
      </c>
      <c r="L267" s="11">
        <v>0</v>
      </c>
      <c r="M267" s="11">
        <v>-1</v>
      </c>
      <c r="N267" s="11">
        <v>0</v>
      </c>
      <c r="O267" s="11">
        <v>0</v>
      </c>
      <c r="P267" s="11">
        <v>0</v>
      </c>
      <c r="Q267" s="11">
        <v>0</v>
      </c>
      <c r="R267" s="11">
        <v>0</v>
      </c>
      <c r="S267" s="11">
        <v>0</v>
      </c>
      <c r="T267" s="11">
        <v>0</v>
      </c>
      <c r="U267" s="11">
        <v>0</v>
      </c>
      <c r="V267" s="11">
        <v>0</v>
      </c>
      <c r="W267" s="11">
        <v>0</v>
      </c>
      <c r="X267" s="11">
        <v>0</v>
      </c>
    </row>
    <row r="268" spans="1:24" ht="15.75" customHeight="1" x14ac:dyDescent="0.35">
      <c r="A268" s="11">
        <v>267</v>
      </c>
      <c r="B268" s="11" t="s">
        <v>183</v>
      </c>
      <c r="C268" s="11">
        <v>-1</v>
      </c>
      <c r="D268" s="11">
        <v>0</v>
      </c>
      <c r="E268" s="11">
        <v>-1</v>
      </c>
      <c r="F268" s="11">
        <v>0</v>
      </c>
      <c r="G268" s="11">
        <v>0</v>
      </c>
      <c r="H268" s="11">
        <v>0</v>
      </c>
      <c r="I268" s="11">
        <v>1</v>
      </c>
      <c r="J268" s="11">
        <v>0</v>
      </c>
      <c r="K268" s="11">
        <v>0</v>
      </c>
      <c r="L268" s="11">
        <v>0</v>
      </c>
      <c r="M268" s="11">
        <v>-1</v>
      </c>
      <c r="N268" s="11">
        <v>0</v>
      </c>
      <c r="O268" s="11">
        <v>0</v>
      </c>
      <c r="P268" s="11">
        <v>0</v>
      </c>
      <c r="Q268" s="11">
        <v>0</v>
      </c>
      <c r="R268" s="11">
        <v>0</v>
      </c>
      <c r="S268" s="11">
        <v>0</v>
      </c>
      <c r="T268" s="11">
        <v>0</v>
      </c>
      <c r="U268" s="11">
        <v>0</v>
      </c>
      <c r="V268" s="11">
        <v>0</v>
      </c>
      <c r="W268" s="11">
        <v>0</v>
      </c>
      <c r="X268" s="11">
        <v>0</v>
      </c>
    </row>
    <row r="269" spans="1:24" ht="15.75" customHeight="1" x14ac:dyDescent="0.35">
      <c r="A269" s="11">
        <v>268</v>
      </c>
      <c r="B269" s="11" t="s">
        <v>183</v>
      </c>
      <c r="C269" s="11">
        <v>-1</v>
      </c>
      <c r="D269" s="11">
        <v>0</v>
      </c>
      <c r="E269" s="11">
        <v>-1</v>
      </c>
      <c r="F269" s="11">
        <v>0</v>
      </c>
      <c r="G269" s="11">
        <v>0</v>
      </c>
      <c r="H269" s="11">
        <v>0</v>
      </c>
      <c r="I269" s="11">
        <v>1</v>
      </c>
      <c r="J269" s="11">
        <v>0</v>
      </c>
      <c r="K269" s="11">
        <v>0</v>
      </c>
      <c r="L269" s="11">
        <v>0</v>
      </c>
      <c r="M269" s="11">
        <v>-1</v>
      </c>
      <c r="N269" s="11">
        <v>0</v>
      </c>
      <c r="O269" s="11">
        <v>0</v>
      </c>
      <c r="P269" s="11">
        <v>0</v>
      </c>
      <c r="Q269" s="11">
        <v>0</v>
      </c>
      <c r="R269" s="11">
        <v>0</v>
      </c>
      <c r="S269" s="11">
        <v>0</v>
      </c>
      <c r="T269" s="11">
        <v>0</v>
      </c>
      <c r="U269" s="11">
        <v>0</v>
      </c>
      <c r="V269" s="11">
        <v>0</v>
      </c>
      <c r="W269" s="11">
        <v>0</v>
      </c>
      <c r="X269" s="11">
        <v>0</v>
      </c>
    </row>
    <row r="270" spans="1:24" ht="15.75" customHeight="1" x14ac:dyDescent="0.35">
      <c r="A270" s="11">
        <v>269</v>
      </c>
      <c r="B270" s="11" t="s">
        <v>735</v>
      </c>
      <c r="C270" s="11">
        <v>-1</v>
      </c>
      <c r="D270" s="11">
        <v>0</v>
      </c>
      <c r="E270" s="11">
        <v>-1</v>
      </c>
      <c r="F270" s="11">
        <v>0</v>
      </c>
      <c r="G270" s="11">
        <v>1</v>
      </c>
      <c r="H270" s="11">
        <v>0</v>
      </c>
      <c r="I270" s="11">
        <v>1</v>
      </c>
      <c r="J270" s="11">
        <v>0</v>
      </c>
      <c r="K270" s="11">
        <v>0</v>
      </c>
      <c r="L270" s="11">
        <v>0</v>
      </c>
      <c r="M270" s="11">
        <v>-1</v>
      </c>
      <c r="N270" s="11">
        <v>0</v>
      </c>
      <c r="O270" s="11">
        <v>0</v>
      </c>
      <c r="P270" s="11">
        <v>0</v>
      </c>
      <c r="Q270" s="11">
        <v>0</v>
      </c>
      <c r="R270" s="11">
        <v>0</v>
      </c>
      <c r="S270" s="11">
        <v>0</v>
      </c>
      <c r="T270" s="11">
        <v>0</v>
      </c>
      <c r="U270" s="11">
        <v>0</v>
      </c>
      <c r="V270" s="11">
        <v>0</v>
      </c>
      <c r="W270" s="11">
        <v>0</v>
      </c>
      <c r="X270" s="11">
        <v>0</v>
      </c>
    </row>
    <row r="271" spans="1:24" ht="15.75" customHeight="1" x14ac:dyDescent="0.35">
      <c r="A271" s="11">
        <v>270</v>
      </c>
      <c r="B271" s="11" t="s">
        <v>183</v>
      </c>
      <c r="C271" s="11">
        <v>-1</v>
      </c>
      <c r="D271" s="11">
        <v>0</v>
      </c>
      <c r="E271" s="11">
        <v>-1</v>
      </c>
      <c r="F271" s="11">
        <v>0</v>
      </c>
      <c r="G271" s="11">
        <v>0</v>
      </c>
      <c r="H271" s="11">
        <v>0</v>
      </c>
      <c r="I271" s="11">
        <v>1</v>
      </c>
      <c r="J271" s="11">
        <v>0</v>
      </c>
      <c r="K271" s="11">
        <v>0</v>
      </c>
      <c r="L271" s="11">
        <v>0</v>
      </c>
      <c r="M271" s="11">
        <v>-1</v>
      </c>
      <c r="N271" s="11">
        <v>0</v>
      </c>
      <c r="O271" s="11">
        <v>0</v>
      </c>
      <c r="P271" s="11">
        <v>0</v>
      </c>
      <c r="Q271" s="11">
        <v>0</v>
      </c>
      <c r="R271" s="11">
        <v>0</v>
      </c>
      <c r="S271" s="11">
        <v>0</v>
      </c>
      <c r="T271" s="11">
        <v>0</v>
      </c>
      <c r="U271" s="11">
        <v>0</v>
      </c>
      <c r="V271" s="11">
        <v>0</v>
      </c>
      <c r="W271" s="11">
        <v>0</v>
      </c>
      <c r="X271" s="11">
        <v>0</v>
      </c>
    </row>
    <row r="272" spans="1:24" ht="15.75" customHeight="1" x14ac:dyDescent="0.35">
      <c r="A272" s="11">
        <v>271</v>
      </c>
      <c r="B272" s="11" t="s">
        <v>183</v>
      </c>
      <c r="C272" s="11">
        <v>-1</v>
      </c>
      <c r="D272" s="11">
        <v>0</v>
      </c>
      <c r="E272" s="11">
        <v>-1</v>
      </c>
      <c r="F272" s="11">
        <v>0</v>
      </c>
      <c r="G272" s="11">
        <v>0</v>
      </c>
      <c r="H272" s="11">
        <v>0</v>
      </c>
      <c r="I272" s="11">
        <v>1</v>
      </c>
      <c r="J272" s="11">
        <v>0</v>
      </c>
      <c r="K272" s="11">
        <v>0</v>
      </c>
      <c r="L272" s="11">
        <v>0</v>
      </c>
      <c r="M272" s="11">
        <v>-1</v>
      </c>
      <c r="N272" s="11">
        <v>0</v>
      </c>
      <c r="O272" s="11">
        <v>0</v>
      </c>
      <c r="P272" s="11">
        <v>0</v>
      </c>
      <c r="Q272" s="11">
        <v>0</v>
      </c>
      <c r="R272" s="11">
        <v>0</v>
      </c>
      <c r="S272" s="11">
        <v>0</v>
      </c>
      <c r="T272" s="11">
        <v>0</v>
      </c>
      <c r="U272" s="11">
        <v>0</v>
      </c>
      <c r="V272" s="11">
        <v>0</v>
      </c>
      <c r="W272" s="11">
        <v>0</v>
      </c>
      <c r="X272" s="11">
        <v>0</v>
      </c>
    </row>
    <row r="273" spans="1:24" ht="15.75" customHeight="1" x14ac:dyDescent="0.35">
      <c r="A273" s="11">
        <v>272</v>
      </c>
      <c r="B273" s="11" t="s">
        <v>735</v>
      </c>
      <c r="C273" s="11">
        <v>-1</v>
      </c>
      <c r="D273" s="11">
        <v>0</v>
      </c>
      <c r="E273" s="11">
        <v>-1</v>
      </c>
      <c r="F273" s="11">
        <v>0</v>
      </c>
      <c r="G273" s="11">
        <v>1</v>
      </c>
      <c r="H273" s="11">
        <v>0</v>
      </c>
      <c r="I273" s="11">
        <v>1</v>
      </c>
      <c r="J273" s="11">
        <v>0</v>
      </c>
      <c r="K273" s="11">
        <v>0</v>
      </c>
      <c r="L273" s="11">
        <v>0</v>
      </c>
      <c r="M273" s="11">
        <v>-1</v>
      </c>
      <c r="N273" s="11">
        <v>0</v>
      </c>
      <c r="O273" s="11">
        <v>0</v>
      </c>
      <c r="P273" s="11">
        <v>0</v>
      </c>
      <c r="Q273" s="11">
        <v>0</v>
      </c>
      <c r="R273" s="11">
        <v>0</v>
      </c>
      <c r="S273" s="11">
        <v>0</v>
      </c>
      <c r="T273" s="11">
        <v>0</v>
      </c>
      <c r="U273" s="11">
        <v>0</v>
      </c>
      <c r="V273" s="11">
        <v>0</v>
      </c>
      <c r="W273" s="11">
        <v>0</v>
      </c>
      <c r="X273" s="11">
        <v>0</v>
      </c>
    </row>
    <row r="274" spans="1:24" ht="15.75" customHeight="1" x14ac:dyDescent="0.35">
      <c r="A274" s="11">
        <v>273</v>
      </c>
      <c r="B274" s="11" t="s">
        <v>183</v>
      </c>
      <c r="C274" s="11">
        <v>-1</v>
      </c>
      <c r="D274" s="11">
        <v>0</v>
      </c>
      <c r="E274" s="11">
        <v>-1</v>
      </c>
      <c r="F274" s="11">
        <v>0</v>
      </c>
      <c r="G274" s="11">
        <v>0</v>
      </c>
      <c r="H274" s="11">
        <v>0</v>
      </c>
      <c r="I274" s="11">
        <v>1</v>
      </c>
      <c r="J274" s="11">
        <v>0</v>
      </c>
      <c r="K274" s="11">
        <v>0</v>
      </c>
      <c r="L274" s="11">
        <v>0</v>
      </c>
      <c r="M274" s="11">
        <v>-1</v>
      </c>
      <c r="N274" s="11">
        <v>0</v>
      </c>
      <c r="O274" s="11">
        <v>0</v>
      </c>
      <c r="P274" s="11">
        <v>0</v>
      </c>
      <c r="Q274" s="11">
        <v>0</v>
      </c>
      <c r="R274" s="11">
        <v>0</v>
      </c>
      <c r="S274" s="11">
        <v>0</v>
      </c>
      <c r="T274" s="11">
        <v>0</v>
      </c>
      <c r="U274" s="11">
        <v>0</v>
      </c>
      <c r="V274" s="11">
        <v>0</v>
      </c>
      <c r="W274" s="11">
        <v>0</v>
      </c>
      <c r="X274" s="11">
        <v>0</v>
      </c>
    </row>
    <row r="275" spans="1:24" ht="15.75" customHeight="1" x14ac:dyDescent="0.35">
      <c r="A275" s="11">
        <v>274</v>
      </c>
      <c r="B275" s="11" t="s">
        <v>198</v>
      </c>
      <c r="C275" s="11">
        <v>-1</v>
      </c>
      <c r="D275" s="11">
        <v>1</v>
      </c>
      <c r="E275" s="11">
        <v>-1</v>
      </c>
      <c r="F275" s="11">
        <v>0</v>
      </c>
      <c r="G275" s="11">
        <v>0</v>
      </c>
      <c r="H275" s="11">
        <v>0</v>
      </c>
      <c r="I275" s="11">
        <v>1</v>
      </c>
      <c r="J275" s="11">
        <v>0</v>
      </c>
      <c r="K275" s="11">
        <v>0</v>
      </c>
      <c r="L275" s="11">
        <v>0</v>
      </c>
      <c r="M275" s="11">
        <v>-1</v>
      </c>
      <c r="N275" s="11">
        <v>0</v>
      </c>
      <c r="O275" s="11">
        <v>0</v>
      </c>
      <c r="P275" s="11">
        <v>0</v>
      </c>
      <c r="Q275" s="11">
        <v>0</v>
      </c>
      <c r="R275" s="11">
        <v>0</v>
      </c>
      <c r="S275" s="11">
        <v>0</v>
      </c>
      <c r="T275" s="11">
        <v>0</v>
      </c>
      <c r="U275" s="11">
        <v>0</v>
      </c>
      <c r="V275" s="11">
        <v>0</v>
      </c>
      <c r="W275" s="11">
        <v>0</v>
      </c>
      <c r="X275" s="11">
        <v>0</v>
      </c>
    </row>
    <row r="276" spans="1:24" ht="15.75" customHeight="1" x14ac:dyDescent="0.35">
      <c r="A276" s="11">
        <v>275</v>
      </c>
      <c r="B276" s="11" t="s">
        <v>183</v>
      </c>
      <c r="C276" s="11">
        <v>-1</v>
      </c>
      <c r="D276" s="11">
        <v>0</v>
      </c>
      <c r="E276" s="11">
        <v>-1</v>
      </c>
      <c r="F276" s="11">
        <v>0</v>
      </c>
      <c r="G276" s="11">
        <v>0</v>
      </c>
      <c r="H276" s="11">
        <v>0</v>
      </c>
      <c r="I276" s="11">
        <v>1</v>
      </c>
      <c r="J276" s="11">
        <v>0</v>
      </c>
      <c r="K276" s="11">
        <v>0</v>
      </c>
      <c r="L276" s="11">
        <v>0</v>
      </c>
      <c r="M276" s="11">
        <v>-1</v>
      </c>
      <c r="N276" s="11">
        <v>0</v>
      </c>
      <c r="O276" s="11">
        <v>0</v>
      </c>
      <c r="P276" s="11">
        <v>0</v>
      </c>
      <c r="Q276" s="11">
        <v>0</v>
      </c>
      <c r="R276" s="11">
        <v>0</v>
      </c>
      <c r="S276" s="11">
        <v>0</v>
      </c>
      <c r="T276" s="11">
        <v>0</v>
      </c>
      <c r="U276" s="11">
        <v>0</v>
      </c>
      <c r="V276" s="11">
        <v>0</v>
      </c>
      <c r="W276" s="11">
        <v>0</v>
      </c>
      <c r="X276" s="11">
        <v>0</v>
      </c>
    </row>
    <row r="277" spans="1:24" ht="15.75" customHeight="1" x14ac:dyDescent="0.35">
      <c r="A277" s="11">
        <v>276</v>
      </c>
      <c r="B277" s="11" t="s">
        <v>183</v>
      </c>
      <c r="C277" s="11">
        <v>-1</v>
      </c>
      <c r="D277" s="11">
        <v>0</v>
      </c>
      <c r="E277" s="11">
        <v>-1</v>
      </c>
      <c r="F277" s="11">
        <v>0</v>
      </c>
      <c r="G277" s="11">
        <v>0</v>
      </c>
      <c r="H277" s="11">
        <v>0</v>
      </c>
      <c r="I277" s="11">
        <v>1</v>
      </c>
      <c r="J277" s="11">
        <v>0</v>
      </c>
      <c r="K277" s="11">
        <v>0</v>
      </c>
      <c r="L277" s="11">
        <v>0</v>
      </c>
      <c r="M277" s="11">
        <v>-1</v>
      </c>
      <c r="N277" s="11">
        <v>0</v>
      </c>
      <c r="O277" s="11">
        <v>0</v>
      </c>
      <c r="P277" s="11">
        <v>0</v>
      </c>
      <c r="Q277" s="11">
        <v>0</v>
      </c>
      <c r="R277" s="11">
        <v>0</v>
      </c>
      <c r="S277" s="11">
        <v>0</v>
      </c>
      <c r="T277" s="11">
        <v>0</v>
      </c>
      <c r="U277" s="11">
        <v>0</v>
      </c>
      <c r="V277" s="11">
        <v>0</v>
      </c>
      <c r="W277" s="11">
        <v>0</v>
      </c>
      <c r="X277" s="11">
        <v>0</v>
      </c>
    </row>
    <row r="278" spans="1:24" ht="15.75" customHeight="1" x14ac:dyDescent="0.35">
      <c r="A278" s="11">
        <v>277</v>
      </c>
      <c r="B278" s="11" t="s">
        <v>183</v>
      </c>
      <c r="C278" s="11">
        <v>-1</v>
      </c>
      <c r="D278" s="11">
        <v>0</v>
      </c>
      <c r="E278" s="11">
        <v>-1</v>
      </c>
      <c r="F278" s="11">
        <v>0</v>
      </c>
      <c r="G278" s="11">
        <v>0</v>
      </c>
      <c r="H278" s="11">
        <v>0</v>
      </c>
      <c r="I278" s="11">
        <v>1</v>
      </c>
      <c r="J278" s="11">
        <v>0</v>
      </c>
      <c r="K278" s="11">
        <v>0</v>
      </c>
      <c r="L278" s="11">
        <v>0</v>
      </c>
      <c r="M278" s="11">
        <v>-1</v>
      </c>
      <c r="N278" s="11">
        <v>0</v>
      </c>
      <c r="O278" s="11">
        <v>0</v>
      </c>
      <c r="P278" s="11">
        <v>0</v>
      </c>
      <c r="Q278" s="11">
        <v>0</v>
      </c>
      <c r="R278" s="11">
        <v>0</v>
      </c>
      <c r="S278" s="11">
        <v>0</v>
      </c>
      <c r="T278" s="11">
        <v>0</v>
      </c>
      <c r="U278" s="11">
        <v>0</v>
      </c>
      <c r="V278" s="11">
        <v>0</v>
      </c>
      <c r="W278" s="11">
        <v>0</v>
      </c>
      <c r="X278" s="11">
        <v>0</v>
      </c>
    </row>
    <row r="279" spans="1:24" ht="15.75" customHeight="1" x14ac:dyDescent="0.35">
      <c r="A279" s="11">
        <v>278</v>
      </c>
      <c r="B279" s="11" t="s">
        <v>198</v>
      </c>
      <c r="C279" s="11">
        <v>-1</v>
      </c>
      <c r="D279" s="11">
        <v>1</v>
      </c>
      <c r="E279" s="11">
        <v>-1</v>
      </c>
      <c r="F279" s="11">
        <v>0</v>
      </c>
      <c r="G279" s="11">
        <v>0</v>
      </c>
      <c r="H279" s="11">
        <v>0</v>
      </c>
      <c r="I279" s="11">
        <v>1</v>
      </c>
      <c r="J279" s="11">
        <v>0</v>
      </c>
      <c r="K279" s="11">
        <v>0</v>
      </c>
      <c r="L279" s="11">
        <v>0</v>
      </c>
      <c r="M279" s="11">
        <v>-1</v>
      </c>
      <c r="N279" s="11">
        <v>0</v>
      </c>
      <c r="O279" s="11">
        <v>0</v>
      </c>
      <c r="P279" s="11">
        <v>0</v>
      </c>
      <c r="Q279" s="11">
        <v>0</v>
      </c>
      <c r="R279" s="11">
        <v>0</v>
      </c>
      <c r="S279" s="11">
        <v>0</v>
      </c>
      <c r="T279" s="11">
        <v>0</v>
      </c>
      <c r="U279" s="11">
        <v>0</v>
      </c>
      <c r="V279" s="11">
        <v>0</v>
      </c>
      <c r="W279" s="11">
        <v>0</v>
      </c>
      <c r="X279" s="11">
        <v>0</v>
      </c>
    </row>
    <row r="280" spans="1:24" ht="15.75" customHeight="1" x14ac:dyDescent="0.35">
      <c r="A280" s="11">
        <v>279</v>
      </c>
      <c r="B280" s="11" t="s">
        <v>198</v>
      </c>
      <c r="C280" s="11">
        <v>-1</v>
      </c>
      <c r="D280" s="11">
        <v>1</v>
      </c>
      <c r="E280" s="11">
        <v>-1</v>
      </c>
      <c r="F280" s="11">
        <v>0</v>
      </c>
      <c r="G280" s="11">
        <v>0</v>
      </c>
      <c r="H280" s="11">
        <v>0</v>
      </c>
      <c r="I280" s="11">
        <v>1</v>
      </c>
      <c r="J280" s="11">
        <v>0</v>
      </c>
      <c r="K280" s="11">
        <v>0</v>
      </c>
      <c r="L280" s="11">
        <v>0</v>
      </c>
      <c r="M280" s="11">
        <v>-1</v>
      </c>
      <c r="N280" s="11">
        <v>0</v>
      </c>
      <c r="O280" s="11">
        <v>0</v>
      </c>
      <c r="P280" s="11">
        <v>0</v>
      </c>
      <c r="Q280" s="11">
        <v>0</v>
      </c>
      <c r="R280" s="11">
        <v>0</v>
      </c>
      <c r="S280" s="11">
        <v>0</v>
      </c>
      <c r="T280" s="11">
        <v>0</v>
      </c>
      <c r="U280" s="11">
        <v>0</v>
      </c>
      <c r="V280" s="11">
        <v>0</v>
      </c>
      <c r="W280" s="11">
        <v>0</v>
      </c>
      <c r="X280" s="11">
        <v>0</v>
      </c>
    </row>
    <row r="281" spans="1:24" ht="15.75" customHeight="1" x14ac:dyDescent="0.35">
      <c r="A281" s="11">
        <v>280</v>
      </c>
      <c r="B281" s="11" t="s">
        <v>198</v>
      </c>
      <c r="C281" s="11">
        <v>-1</v>
      </c>
      <c r="D281" s="11">
        <v>1</v>
      </c>
      <c r="E281" s="11">
        <v>-1</v>
      </c>
      <c r="F281" s="11">
        <v>0</v>
      </c>
      <c r="G281" s="11">
        <v>0</v>
      </c>
      <c r="H281" s="11">
        <v>0</v>
      </c>
      <c r="I281" s="11">
        <v>1</v>
      </c>
      <c r="J281" s="11">
        <v>0</v>
      </c>
      <c r="K281" s="11">
        <v>0</v>
      </c>
      <c r="L281" s="11">
        <v>0</v>
      </c>
      <c r="M281" s="11">
        <v>-1</v>
      </c>
      <c r="N281" s="11">
        <v>0</v>
      </c>
      <c r="O281" s="11">
        <v>0</v>
      </c>
      <c r="P281" s="11">
        <v>0</v>
      </c>
      <c r="Q281" s="11">
        <v>0</v>
      </c>
      <c r="R281" s="11">
        <v>0</v>
      </c>
      <c r="S281" s="11">
        <v>0</v>
      </c>
      <c r="T281" s="11">
        <v>0</v>
      </c>
      <c r="U281" s="11">
        <v>0</v>
      </c>
      <c r="V281" s="11">
        <v>0</v>
      </c>
      <c r="W281" s="11">
        <v>0</v>
      </c>
      <c r="X281" s="11">
        <v>0</v>
      </c>
    </row>
    <row r="282" spans="1:24" ht="15.75" customHeight="1" x14ac:dyDescent="0.35">
      <c r="A282" s="11">
        <v>281</v>
      </c>
      <c r="B282" s="11" t="s">
        <v>784</v>
      </c>
      <c r="C282" s="11">
        <v>-1</v>
      </c>
      <c r="D282" s="11">
        <v>1</v>
      </c>
      <c r="E282" s="11">
        <v>-1</v>
      </c>
      <c r="F282" s="11">
        <v>1</v>
      </c>
      <c r="G282" s="11">
        <v>0</v>
      </c>
      <c r="H282" s="11">
        <v>0</v>
      </c>
      <c r="I282" s="11">
        <v>1</v>
      </c>
      <c r="J282" s="11">
        <v>0</v>
      </c>
      <c r="K282" s="11">
        <v>0</v>
      </c>
      <c r="L282" s="11">
        <v>0</v>
      </c>
      <c r="M282" s="11">
        <v>-1</v>
      </c>
      <c r="N282" s="11">
        <v>0</v>
      </c>
      <c r="O282" s="11">
        <v>0</v>
      </c>
      <c r="P282" s="11">
        <v>0</v>
      </c>
      <c r="Q282" s="11">
        <v>0</v>
      </c>
      <c r="R282" s="11">
        <v>0</v>
      </c>
      <c r="S282" s="11">
        <v>0</v>
      </c>
      <c r="T282" s="11">
        <v>0</v>
      </c>
      <c r="U282" s="11">
        <v>0</v>
      </c>
      <c r="V282" s="11">
        <v>0</v>
      </c>
      <c r="W282" s="11">
        <v>0</v>
      </c>
      <c r="X282" s="11">
        <v>0</v>
      </c>
    </row>
    <row r="283" spans="1:24" ht="15.75" customHeight="1" x14ac:dyDescent="0.35">
      <c r="A283" s="11">
        <v>282</v>
      </c>
      <c r="B283" s="11" t="s">
        <v>784</v>
      </c>
      <c r="C283" s="11">
        <v>-1</v>
      </c>
      <c r="D283" s="11">
        <v>1</v>
      </c>
      <c r="E283" s="11">
        <v>-1</v>
      </c>
      <c r="F283" s="11">
        <v>1</v>
      </c>
      <c r="G283" s="11">
        <v>0</v>
      </c>
      <c r="H283" s="11">
        <v>0</v>
      </c>
      <c r="I283" s="11">
        <v>1</v>
      </c>
      <c r="J283" s="11">
        <v>0</v>
      </c>
      <c r="K283" s="11">
        <v>0</v>
      </c>
      <c r="L283" s="11">
        <v>0</v>
      </c>
      <c r="M283" s="11">
        <v>-1</v>
      </c>
      <c r="N283" s="11">
        <v>0</v>
      </c>
      <c r="O283" s="11">
        <v>0</v>
      </c>
      <c r="P283" s="11">
        <v>0</v>
      </c>
      <c r="Q283" s="11">
        <v>0</v>
      </c>
      <c r="R283" s="11">
        <v>0</v>
      </c>
      <c r="S283" s="11">
        <v>0</v>
      </c>
      <c r="T283" s="11">
        <v>0</v>
      </c>
      <c r="U283" s="11">
        <v>0</v>
      </c>
      <c r="V283" s="11">
        <v>0</v>
      </c>
      <c r="W283" s="11">
        <v>0</v>
      </c>
      <c r="X283" s="11">
        <v>0</v>
      </c>
    </row>
    <row r="284" spans="1:24" ht="15.75" customHeight="1" x14ac:dyDescent="0.35">
      <c r="A284" s="11">
        <v>283</v>
      </c>
      <c r="B284" s="11" t="s">
        <v>203</v>
      </c>
      <c r="C284" s="11">
        <v>1</v>
      </c>
      <c r="D284" s="11">
        <v>1</v>
      </c>
      <c r="E284" s="11">
        <v>0</v>
      </c>
      <c r="F284" s="11">
        <v>-1</v>
      </c>
      <c r="G284" s="11">
        <v>-1</v>
      </c>
      <c r="H284" s="11">
        <v>0</v>
      </c>
      <c r="I284" s="11">
        <v>0</v>
      </c>
      <c r="J284" s="11">
        <v>1</v>
      </c>
      <c r="K284" s="11">
        <v>0</v>
      </c>
      <c r="L284" s="11">
        <v>0</v>
      </c>
      <c r="M284" s="11">
        <v>0</v>
      </c>
      <c r="N284" s="11">
        <v>0</v>
      </c>
      <c r="O284" s="11">
        <v>0</v>
      </c>
      <c r="P284" s="11">
        <v>0</v>
      </c>
      <c r="Q284" s="11">
        <v>0</v>
      </c>
      <c r="R284" s="11">
        <v>0</v>
      </c>
      <c r="S284" s="11">
        <v>0</v>
      </c>
      <c r="T284" s="11">
        <v>0</v>
      </c>
      <c r="U284" s="11">
        <v>0</v>
      </c>
      <c r="V284" s="11">
        <v>0</v>
      </c>
      <c r="W284" s="11">
        <v>0</v>
      </c>
      <c r="X284" s="11">
        <v>0</v>
      </c>
    </row>
    <row r="285" spans="1:24" ht="15.75" customHeight="1" x14ac:dyDescent="0.35">
      <c r="A285" s="11">
        <v>284</v>
      </c>
      <c r="B285" s="11" t="s">
        <v>203</v>
      </c>
      <c r="C285" s="11">
        <v>1</v>
      </c>
      <c r="D285" s="11">
        <v>1</v>
      </c>
      <c r="E285" s="11">
        <v>0</v>
      </c>
      <c r="F285" s="11">
        <v>-1</v>
      </c>
      <c r="G285" s="11">
        <v>-1</v>
      </c>
      <c r="H285" s="11">
        <v>0</v>
      </c>
      <c r="I285" s="11">
        <v>0</v>
      </c>
      <c r="J285" s="11">
        <v>1</v>
      </c>
      <c r="K285" s="11">
        <v>0</v>
      </c>
      <c r="L285" s="11">
        <v>0</v>
      </c>
      <c r="M285" s="11">
        <v>0</v>
      </c>
      <c r="N285" s="11">
        <v>0</v>
      </c>
      <c r="O285" s="11">
        <v>0</v>
      </c>
      <c r="P285" s="11">
        <v>0</v>
      </c>
      <c r="Q285" s="11">
        <v>0</v>
      </c>
      <c r="R285" s="11">
        <v>0</v>
      </c>
      <c r="S285" s="11">
        <v>0</v>
      </c>
      <c r="T285" s="11">
        <v>0</v>
      </c>
      <c r="U285" s="11">
        <v>0</v>
      </c>
      <c r="V285" s="11">
        <v>0</v>
      </c>
      <c r="W285" s="11">
        <v>0</v>
      </c>
      <c r="X285" s="11">
        <v>0</v>
      </c>
    </row>
    <row r="286" spans="1:24" ht="15.75" customHeight="1" x14ac:dyDescent="0.35">
      <c r="A286" s="11">
        <v>285</v>
      </c>
      <c r="B286" s="11" t="s">
        <v>203</v>
      </c>
      <c r="C286" s="11">
        <v>1</v>
      </c>
      <c r="D286" s="11">
        <v>1</v>
      </c>
      <c r="E286" s="11">
        <v>0</v>
      </c>
      <c r="F286" s="11">
        <v>-1</v>
      </c>
      <c r="G286" s="11">
        <v>-1</v>
      </c>
      <c r="H286" s="11">
        <v>0</v>
      </c>
      <c r="I286" s="11">
        <v>0</v>
      </c>
      <c r="J286" s="11">
        <v>1</v>
      </c>
      <c r="K286" s="11">
        <v>0</v>
      </c>
      <c r="L286" s="11">
        <v>0</v>
      </c>
      <c r="M286" s="11">
        <v>0</v>
      </c>
      <c r="N286" s="11">
        <v>0</v>
      </c>
      <c r="O286" s="11">
        <v>0</v>
      </c>
      <c r="P286" s="11">
        <v>0</v>
      </c>
      <c r="Q286" s="11">
        <v>0</v>
      </c>
      <c r="R286" s="11">
        <v>0</v>
      </c>
      <c r="S286" s="11">
        <v>0</v>
      </c>
      <c r="T286" s="11">
        <v>0</v>
      </c>
      <c r="U286" s="11">
        <v>0</v>
      </c>
      <c r="V286" s="11">
        <v>0</v>
      </c>
      <c r="W286" s="11">
        <v>0</v>
      </c>
      <c r="X286" s="11">
        <v>0</v>
      </c>
    </row>
    <row r="287" spans="1:24" ht="15.75" customHeight="1" x14ac:dyDescent="0.35">
      <c r="A287" s="11">
        <v>286</v>
      </c>
      <c r="B287" s="11" t="s">
        <v>203</v>
      </c>
      <c r="C287" s="11">
        <v>1</v>
      </c>
      <c r="D287" s="11">
        <v>1</v>
      </c>
      <c r="E287" s="11">
        <v>0</v>
      </c>
      <c r="F287" s="11">
        <v>-1</v>
      </c>
      <c r="G287" s="11">
        <v>-1</v>
      </c>
      <c r="H287" s="11">
        <v>0</v>
      </c>
      <c r="I287" s="11">
        <v>0</v>
      </c>
      <c r="J287" s="11">
        <v>1</v>
      </c>
      <c r="K287" s="11">
        <v>0</v>
      </c>
      <c r="L287" s="11">
        <v>0</v>
      </c>
      <c r="M287" s="11">
        <v>0</v>
      </c>
      <c r="N287" s="11">
        <v>0</v>
      </c>
      <c r="O287" s="11">
        <v>0</v>
      </c>
      <c r="P287" s="11">
        <v>0</v>
      </c>
      <c r="Q287" s="11">
        <v>0</v>
      </c>
      <c r="R287" s="11">
        <v>0</v>
      </c>
      <c r="S287" s="11">
        <v>0</v>
      </c>
      <c r="T287" s="11">
        <v>0</v>
      </c>
      <c r="U287" s="11">
        <v>0</v>
      </c>
      <c r="V287" s="11">
        <v>0</v>
      </c>
      <c r="W287" s="11">
        <v>0</v>
      </c>
      <c r="X287" s="11">
        <v>0</v>
      </c>
    </row>
    <row r="288" spans="1:24" ht="15.75" customHeight="1" x14ac:dyDescent="0.35">
      <c r="A288" s="11">
        <v>287</v>
      </c>
      <c r="B288" s="11" t="s">
        <v>206</v>
      </c>
      <c r="C288" s="11">
        <v>1</v>
      </c>
      <c r="D288" s="11">
        <v>1</v>
      </c>
      <c r="E288" s="11">
        <v>0</v>
      </c>
      <c r="F288" s="11">
        <v>-1</v>
      </c>
      <c r="G288" s="11">
        <v>0</v>
      </c>
      <c r="H288" s="11">
        <v>0</v>
      </c>
      <c r="I288" s="11">
        <v>0</v>
      </c>
      <c r="J288" s="11">
        <v>1</v>
      </c>
      <c r="K288" s="11">
        <v>0</v>
      </c>
      <c r="L288" s="11">
        <v>0</v>
      </c>
      <c r="M288" s="11">
        <v>0</v>
      </c>
      <c r="N288" s="11">
        <v>0</v>
      </c>
      <c r="O288" s="11">
        <v>0</v>
      </c>
      <c r="P288" s="11">
        <v>0</v>
      </c>
      <c r="Q288" s="11">
        <v>0</v>
      </c>
      <c r="R288" s="11">
        <v>0</v>
      </c>
      <c r="S288" s="11">
        <v>0</v>
      </c>
      <c r="T288" s="11">
        <v>0</v>
      </c>
      <c r="U288" s="11">
        <v>0</v>
      </c>
      <c r="V288" s="11">
        <v>0</v>
      </c>
      <c r="W288" s="11">
        <v>0</v>
      </c>
      <c r="X288" s="11">
        <v>0</v>
      </c>
    </row>
    <row r="289" spans="1:24" ht="15.75" customHeight="1" x14ac:dyDescent="0.35">
      <c r="A289" s="11">
        <v>288</v>
      </c>
      <c r="B289" s="11" t="s">
        <v>206</v>
      </c>
      <c r="C289" s="11">
        <v>1</v>
      </c>
      <c r="D289" s="11">
        <v>1</v>
      </c>
      <c r="E289" s="11">
        <v>0</v>
      </c>
      <c r="F289" s="11">
        <v>-1</v>
      </c>
      <c r="G289" s="11">
        <v>0</v>
      </c>
      <c r="H289" s="11">
        <v>0</v>
      </c>
      <c r="I289" s="11">
        <v>0</v>
      </c>
      <c r="J289" s="11">
        <v>1</v>
      </c>
      <c r="K289" s="11">
        <v>0</v>
      </c>
      <c r="L289" s="11">
        <v>0</v>
      </c>
      <c r="M289" s="11">
        <v>0</v>
      </c>
      <c r="N289" s="11">
        <v>0</v>
      </c>
      <c r="O289" s="11">
        <v>0</v>
      </c>
      <c r="P289" s="11">
        <v>0</v>
      </c>
      <c r="Q289" s="11">
        <v>0</v>
      </c>
      <c r="R289" s="11">
        <v>0</v>
      </c>
      <c r="S289" s="11">
        <v>0</v>
      </c>
      <c r="T289" s="11">
        <v>0</v>
      </c>
      <c r="U289" s="11">
        <v>0</v>
      </c>
      <c r="V289" s="11">
        <v>0</v>
      </c>
      <c r="W289" s="11">
        <v>0</v>
      </c>
      <c r="X289" s="11">
        <v>0</v>
      </c>
    </row>
    <row r="290" spans="1:24" ht="15.75" customHeight="1" x14ac:dyDescent="0.35">
      <c r="A290" s="11">
        <v>289</v>
      </c>
      <c r="B290" s="11" t="s">
        <v>206</v>
      </c>
      <c r="C290" s="11">
        <v>1</v>
      </c>
      <c r="D290" s="11">
        <v>1</v>
      </c>
      <c r="E290" s="11">
        <v>0</v>
      </c>
      <c r="F290" s="11">
        <v>-1</v>
      </c>
      <c r="G290" s="11">
        <v>0</v>
      </c>
      <c r="H290" s="11">
        <v>0</v>
      </c>
      <c r="I290" s="11">
        <v>0</v>
      </c>
      <c r="J290" s="11">
        <v>1</v>
      </c>
      <c r="K290" s="11">
        <v>0</v>
      </c>
      <c r="L290" s="11">
        <v>0</v>
      </c>
      <c r="M290" s="11">
        <v>0</v>
      </c>
      <c r="N290" s="11">
        <v>0</v>
      </c>
      <c r="O290" s="11">
        <v>0</v>
      </c>
      <c r="P290" s="11">
        <v>0</v>
      </c>
      <c r="Q290" s="11">
        <v>0</v>
      </c>
      <c r="R290" s="11">
        <v>0</v>
      </c>
      <c r="S290" s="11">
        <v>0</v>
      </c>
      <c r="T290" s="11">
        <v>0</v>
      </c>
      <c r="U290" s="11">
        <v>0</v>
      </c>
      <c r="V290" s="11">
        <v>0</v>
      </c>
      <c r="W290" s="11">
        <v>0</v>
      </c>
      <c r="X290" s="11">
        <v>0</v>
      </c>
    </row>
    <row r="291" spans="1:24" ht="15.75" customHeight="1" x14ac:dyDescent="0.35">
      <c r="A291" s="11">
        <v>290</v>
      </c>
      <c r="B291" s="11" t="s">
        <v>206</v>
      </c>
      <c r="C291" s="11">
        <v>1</v>
      </c>
      <c r="D291" s="11">
        <v>1</v>
      </c>
      <c r="E291" s="11">
        <v>0</v>
      </c>
      <c r="F291" s="11">
        <v>-1</v>
      </c>
      <c r="G291" s="11">
        <v>0</v>
      </c>
      <c r="H291" s="11">
        <v>0</v>
      </c>
      <c r="I291" s="11">
        <v>0</v>
      </c>
      <c r="J291" s="11">
        <v>1</v>
      </c>
      <c r="K291" s="11">
        <v>0</v>
      </c>
      <c r="L291" s="11">
        <v>0</v>
      </c>
      <c r="M291" s="11">
        <v>0</v>
      </c>
      <c r="N291" s="11">
        <v>0</v>
      </c>
      <c r="O291" s="11">
        <v>0</v>
      </c>
      <c r="P291" s="11">
        <v>0</v>
      </c>
      <c r="Q291" s="11">
        <v>0</v>
      </c>
      <c r="R291" s="11">
        <v>0</v>
      </c>
      <c r="S291" s="11">
        <v>0</v>
      </c>
      <c r="T291" s="11">
        <v>0</v>
      </c>
      <c r="U291" s="11">
        <v>0</v>
      </c>
      <c r="V291" s="11">
        <v>0</v>
      </c>
      <c r="W291" s="11">
        <v>0</v>
      </c>
      <c r="X291" s="11">
        <v>0</v>
      </c>
    </row>
    <row r="292" spans="1:24" ht="15.75" customHeight="1" x14ac:dyDescent="0.35">
      <c r="A292" s="11">
        <v>291</v>
      </c>
      <c r="B292" s="11" t="s">
        <v>203</v>
      </c>
      <c r="C292" s="11">
        <v>1</v>
      </c>
      <c r="D292" s="11">
        <v>1</v>
      </c>
      <c r="E292" s="11">
        <v>0</v>
      </c>
      <c r="F292" s="11">
        <v>-1</v>
      </c>
      <c r="G292" s="11">
        <v>-1</v>
      </c>
      <c r="H292" s="11">
        <v>0</v>
      </c>
      <c r="I292" s="11">
        <v>0</v>
      </c>
      <c r="J292" s="11">
        <v>1</v>
      </c>
      <c r="K292" s="11">
        <v>0</v>
      </c>
      <c r="L292" s="11">
        <v>0</v>
      </c>
      <c r="M292" s="11">
        <v>0</v>
      </c>
      <c r="N292" s="11">
        <v>0</v>
      </c>
      <c r="O292" s="11">
        <v>0</v>
      </c>
      <c r="P292" s="11">
        <v>0</v>
      </c>
      <c r="Q292" s="11">
        <v>0</v>
      </c>
      <c r="R292" s="11">
        <v>0</v>
      </c>
      <c r="S292" s="11">
        <v>0</v>
      </c>
      <c r="T292" s="11">
        <v>0</v>
      </c>
      <c r="U292" s="11">
        <v>0</v>
      </c>
      <c r="V292" s="11">
        <v>0</v>
      </c>
      <c r="W292" s="11">
        <v>0</v>
      </c>
      <c r="X292" s="11">
        <v>0</v>
      </c>
    </row>
    <row r="293" spans="1:24" ht="15.75" customHeight="1" x14ac:dyDescent="0.35">
      <c r="A293" s="11">
        <v>292</v>
      </c>
      <c r="B293" s="11" t="s">
        <v>203</v>
      </c>
      <c r="C293" s="11">
        <v>1</v>
      </c>
      <c r="D293" s="11">
        <v>1</v>
      </c>
      <c r="E293" s="11">
        <v>0</v>
      </c>
      <c r="F293" s="11">
        <v>-1</v>
      </c>
      <c r="G293" s="11">
        <v>-1</v>
      </c>
      <c r="H293" s="11">
        <v>0</v>
      </c>
      <c r="I293" s="11">
        <v>0</v>
      </c>
      <c r="J293" s="11">
        <v>1</v>
      </c>
      <c r="K293" s="11">
        <v>0</v>
      </c>
      <c r="L293" s="11">
        <v>0</v>
      </c>
      <c r="M293" s="11">
        <v>0</v>
      </c>
      <c r="N293" s="11">
        <v>0</v>
      </c>
      <c r="O293" s="11">
        <v>0</v>
      </c>
      <c r="P293" s="11">
        <v>0</v>
      </c>
      <c r="Q293" s="11">
        <v>0</v>
      </c>
      <c r="R293" s="11">
        <v>0</v>
      </c>
      <c r="S293" s="11">
        <v>0</v>
      </c>
      <c r="T293" s="11">
        <v>0</v>
      </c>
      <c r="U293" s="11">
        <v>0</v>
      </c>
      <c r="V293" s="11">
        <v>0</v>
      </c>
      <c r="W293" s="11">
        <v>0</v>
      </c>
      <c r="X293" s="11">
        <v>0</v>
      </c>
    </row>
    <row r="294" spans="1:24" ht="15.75" customHeight="1" x14ac:dyDescent="0.35">
      <c r="A294" s="11">
        <v>293</v>
      </c>
      <c r="B294" s="11" t="s">
        <v>203</v>
      </c>
      <c r="C294" s="11">
        <v>1</v>
      </c>
      <c r="D294" s="11">
        <v>1</v>
      </c>
      <c r="E294" s="11">
        <v>0</v>
      </c>
      <c r="F294" s="11">
        <v>-1</v>
      </c>
      <c r="G294" s="11">
        <v>-1</v>
      </c>
      <c r="H294" s="11">
        <v>0</v>
      </c>
      <c r="I294" s="11">
        <v>0</v>
      </c>
      <c r="J294" s="11">
        <v>1</v>
      </c>
      <c r="K294" s="11">
        <v>0</v>
      </c>
      <c r="L294" s="11">
        <v>0</v>
      </c>
      <c r="M294" s="11">
        <v>0</v>
      </c>
      <c r="N294" s="11">
        <v>0</v>
      </c>
      <c r="O294" s="11">
        <v>0</v>
      </c>
      <c r="P294" s="11">
        <v>0</v>
      </c>
      <c r="Q294" s="11">
        <v>0</v>
      </c>
      <c r="R294" s="11">
        <v>0</v>
      </c>
      <c r="S294" s="11">
        <v>0</v>
      </c>
      <c r="T294" s="11">
        <v>0</v>
      </c>
      <c r="U294" s="11">
        <v>0</v>
      </c>
      <c r="V294" s="11">
        <v>0</v>
      </c>
      <c r="W294" s="11">
        <v>0</v>
      </c>
      <c r="X294" s="11">
        <v>0</v>
      </c>
    </row>
    <row r="295" spans="1:24" ht="15.75" customHeight="1" x14ac:dyDescent="0.35">
      <c r="A295" s="11">
        <v>294</v>
      </c>
      <c r="B295" s="11" t="s">
        <v>203</v>
      </c>
      <c r="C295" s="11">
        <v>1</v>
      </c>
      <c r="D295" s="11">
        <v>1</v>
      </c>
      <c r="E295" s="11">
        <v>0</v>
      </c>
      <c r="F295" s="11">
        <v>-1</v>
      </c>
      <c r="G295" s="11">
        <v>-1</v>
      </c>
      <c r="H295" s="11">
        <v>0</v>
      </c>
      <c r="I295" s="11">
        <v>0</v>
      </c>
      <c r="J295" s="11">
        <v>1</v>
      </c>
      <c r="K295" s="11">
        <v>0</v>
      </c>
      <c r="L295" s="11">
        <v>0</v>
      </c>
      <c r="M295" s="11">
        <v>0</v>
      </c>
      <c r="N295" s="11">
        <v>0</v>
      </c>
      <c r="O295" s="11">
        <v>0</v>
      </c>
      <c r="P295" s="11">
        <v>0</v>
      </c>
      <c r="Q295" s="11">
        <v>0</v>
      </c>
      <c r="R295" s="11">
        <v>0</v>
      </c>
      <c r="S295" s="11">
        <v>0</v>
      </c>
      <c r="T295" s="11">
        <v>0</v>
      </c>
      <c r="U295" s="11">
        <v>0</v>
      </c>
      <c r="V295" s="11">
        <v>0</v>
      </c>
      <c r="W295" s="11">
        <v>0</v>
      </c>
      <c r="X295" s="11">
        <v>0</v>
      </c>
    </row>
    <row r="296" spans="1:24" ht="15.75" customHeight="1" x14ac:dyDescent="0.35">
      <c r="A296" s="11">
        <v>295</v>
      </c>
      <c r="B296" s="11" t="s">
        <v>203</v>
      </c>
      <c r="C296" s="11">
        <v>1</v>
      </c>
      <c r="D296" s="11">
        <v>1</v>
      </c>
      <c r="E296" s="11">
        <v>0</v>
      </c>
      <c r="F296" s="11">
        <v>-1</v>
      </c>
      <c r="G296" s="11">
        <v>-1</v>
      </c>
      <c r="H296" s="11">
        <v>0</v>
      </c>
      <c r="I296" s="11">
        <v>0</v>
      </c>
      <c r="J296" s="11">
        <v>1</v>
      </c>
      <c r="K296" s="11">
        <v>0</v>
      </c>
      <c r="L296" s="11">
        <v>0</v>
      </c>
      <c r="M296" s="11">
        <v>0</v>
      </c>
      <c r="N296" s="11">
        <v>0</v>
      </c>
      <c r="O296" s="11">
        <v>0</v>
      </c>
      <c r="P296" s="11">
        <v>0</v>
      </c>
      <c r="Q296" s="11">
        <v>0</v>
      </c>
      <c r="R296" s="11">
        <v>0</v>
      </c>
      <c r="S296" s="11">
        <v>0</v>
      </c>
      <c r="T296" s="11">
        <v>0</v>
      </c>
      <c r="U296" s="11">
        <v>0</v>
      </c>
      <c r="V296" s="11">
        <v>0</v>
      </c>
      <c r="W296" s="11">
        <v>0</v>
      </c>
      <c r="X296" s="11">
        <v>0</v>
      </c>
    </row>
    <row r="297" spans="1:24" ht="15.75" customHeight="1" x14ac:dyDescent="0.35">
      <c r="A297" s="11">
        <v>296</v>
      </c>
      <c r="B297" s="11" t="s">
        <v>203</v>
      </c>
      <c r="C297" s="11">
        <v>1</v>
      </c>
      <c r="D297" s="11">
        <v>1</v>
      </c>
      <c r="E297" s="11">
        <v>0</v>
      </c>
      <c r="F297" s="11">
        <v>-1</v>
      </c>
      <c r="G297" s="11">
        <v>-1</v>
      </c>
      <c r="H297" s="11">
        <v>0</v>
      </c>
      <c r="I297" s="11">
        <v>0</v>
      </c>
      <c r="J297" s="11">
        <v>1</v>
      </c>
      <c r="K297" s="11">
        <v>0</v>
      </c>
      <c r="L297" s="11">
        <v>0</v>
      </c>
      <c r="M297" s="11">
        <v>0</v>
      </c>
      <c r="N297" s="11">
        <v>0</v>
      </c>
      <c r="O297" s="11">
        <v>0</v>
      </c>
      <c r="P297" s="11">
        <v>0</v>
      </c>
      <c r="Q297" s="11">
        <v>0</v>
      </c>
      <c r="R297" s="11">
        <v>0</v>
      </c>
      <c r="S297" s="11">
        <v>0</v>
      </c>
      <c r="T297" s="11">
        <v>0</v>
      </c>
      <c r="U297" s="11">
        <v>0</v>
      </c>
      <c r="V297" s="11">
        <v>0</v>
      </c>
      <c r="W297" s="11">
        <v>0</v>
      </c>
      <c r="X297" s="11">
        <v>0</v>
      </c>
    </row>
    <row r="298" spans="1:24" ht="15.75" customHeight="1" x14ac:dyDescent="0.35">
      <c r="A298" s="11">
        <v>297</v>
      </c>
      <c r="B298" s="11" t="s">
        <v>203</v>
      </c>
      <c r="C298" s="11">
        <v>1</v>
      </c>
      <c r="D298" s="11">
        <v>1</v>
      </c>
      <c r="E298" s="11">
        <v>0</v>
      </c>
      <c r="F298" s="11">
        <v>-1</v>
      </c>
      <c r="G298" s="11">
        <v>-1</v>
      </c>
      <c r="H298" s="11">
        <v>0</v>
      </c>
      <c r="I298" s="11">
        <v>0</v>
      </c>
      <c r="J298" s="11">
        <v>1</v>
      </c>
      <c r="K298" s="11">
        <v>0</v>
      </c>
      <c r="L298" s="11">
        <v>0</v>
      </c>
      <c r="M298" s="11">
        <v>0</v>
      </c>
      <c r="N298" s="11">
        <v>0</v>
      </c>
      <c r="O298" s="11">
        <v>0</v>
      </c>
      <c r="P298" s="11">
        <v>0</v>
      </c>
      <c r="Q298" s="11">
        <v>0</v>
      </c>
      <c r="R298" s="11">
        <v>0</v>
      </c>
      <c r="S298" s="11">
        <v>0</v>
      </c>
      <c r="T298" s="11">
        <v>0</v>
      </c>
      <c r="U298" s="11">
        <v>0</v>
      </c>
      <c r="V298" s="11">
        <v>0</v>
      </c>
      <c r="W298" s="11">
        <v>0</v>
      </c>
      <c r="X298" s="11">
        <v>0</v>
      </c>
    </row>
    <row r="299" spans="1:24" ht="15.75" customHeight="1" x14ac:dyDescent="0.35">
      <c r="A299" s="11">
        <v>298</v>
      </c>
      <c r="B299" s="11" t="s">
        <v>203</v>
      </c>
      <c r="C299" s="11">
        <v>1</v>
      </c>
      <c r="D299" s="11">
        <v>1</v>
      </c>
      <c r="E299" s="11">
        <v>0</v>
      </c>
      <c r="F299" s="11">
        <v>-1</v>
      </c>
      <c r="G299" s="11">
        <v>-1</v>
      </c>
      <c r="H299" s="11">
        <v>0</v>
      </c>
      <c r="I299" s="11">
        <v>0</v>
      </c>
      <c r="J299" s="11">
        <v>1</v>
      </c>
      <c r="K299" s="11">
        <v>0</v>
      </c>
      <c r="L299" s="11">
        <v>0</v>
      </c>
      <c r="M299" s="11">
        <v>0</v>
      </c>
      <c r="N299" s="11">
        <v>0</v>
      </c>
      <c r="O299" s="11">
        <v>0</v>
      </c>
      <c r="P299" s="11">
        <v>0</v>
      </c>
      <c r="Q299" s="11">
        <v>0</v>
      </c>
      <c r="R299" s="11">
        <v>0</v>
      </c>
      <c r="S299" s="11">
        <v>0</v>
      </c>
      <c r="T299" s="11">
        <v>0</v>
      </c>
      <c r="U299" s="11">
        <v>0</v>
      </c>
      <c r="V299" s="11">
        <v>0</v>
      </c>
      <c r="W299" s="11">
        <v>0</v>
      </c>
      <c r="X299" s="11">
        <v>0</v>
      </c>
    </row>
    <row r="300" spans="1:24" ht="15.75" customHeight="1" x14ac:dyDescent="0.35">
      <c r="A300" s="11">
        <v>299</v>
      </c>
      <c r="B300" s="11" t="s">
        <v>203</v>
      </c>
      <c r="C300" s="11">
        <v>1</v>
      </c>
      <c r="D300" s="11">
        <v>1</v>
      </c>
      <c r="E300" s="11">
        <v>0</v>
      </c>
      <c r="F300" s="11">
        <v>-1</v>
      </c>
      <c r="G300" s="11">
        <v>-1</v>
      </c>
      <c r="H300" s="11">
        <v>0</v>
      </c>
      <c r="I300" s="11">
        <v>0</v>
      </c>
      <c r="J300" s="11">
        <v>1</v>
      </c>
      <c r="K300" s="11">
        <v>0</v>
      </c>
      <c r="L300" s="11">
        <v>0</v>
      </c>
      <c r="M300" s="11">
        <v>0</v>
      </c>
      <c r="N300" s="11">
        <v>0</v>
      </c>
      <c r="O300" s="11">
        <v>0</v>
      </c>
      <c r="P300" s="11">
        <v>0</v>
      </c>
      <c r="Q300" s="11">
        <v>0</v>
      </c>
      <c r="R300" s="11">
        <v>0</v>
      </c>
      <c r="S300" s="11">
        <v>0</v>
      </c>
      <c r="T300" s="11">
        <v>0</v>
      </c>
      <c r="U300" s="11">
        <v>0</v>
      </c>
      <c r="V300" s="11">
        <v>0</v>
      </c>
      <c r="W300" s="11">
        <v>0</v>
      </c>
      <c r="X300" s="11">
        <v>0</v>
      </c>
    </row>
    <row r="301" spans="1:24" ht="15.75" customHeight="1" x14ac:dyDescent="0.35">
      <c r="A301" s="11">
        <v>300</v>
      </c>
      <c r="B301" s="11" t="s">
        <v>203</v>
      </c>
      <c r="C301" s="11">
        <v>1</v>
      </c>
      <c r="D301" s="11">
        <v>1</v>
      </c>
      <c r="E301" s="11">
        <v>0</v>
      </c>
      <c r="F301" s="11">
        <v>-1</v>
      </c>
      <c r="G301" s="11">
        <v>-1</v>
      </c>
      <c r="H301" s="11">
        <v>0</v>
      </c>
      <c r="I301" s="11">
        <v>0</v>
      </c>
      <c r="J301" s="11">
        <v>1</v>
      </c>
      <c r="K301" s="11">
        <v>0</v>
      </c>
      <c r="L301" s="11">
        <v>0</v>
      </c>
      <c r="M301" s="11">
        <v>0</v>
      </c>
      <c r="N301" s="11">
        <v>0</v>
      </c>
      <c r="O301" s="11">
        <v>0</v>
      </c>
      <c r="P301" s="11">
        <v>0</v>
      </c>
      <c r="Q301" s="11">
        <v>0</v>
      </c>
      <c r="R301" s="11">
        <v>0</v>
      </c>
      <c r="S301" s="11">
        <v>0</v>
      </c>
      <c r="T301" s="11">
        <v>0</v>
      </c>
      <c r="U301" s="11">
        <v>0</v>
      </c>
      <c r="V301" s="11">
        <v>0</v>
      </c>
      <c r="W301" s="11">
        <v>0</v>
      </c>
      <c r="X301" s="11">
        <v>0</v>
      </c>
    </row>
    <row r="302" spans="1:24" ht="15.75" customHeight="1" x14ac:dyDescent="0.35">
      <c r="A302" s="11">
        <v>301</v>
      </c>
      <c r="B302" s="11" t="s">
        <v>825</v>
      </c>
      <c r="C302" s="11">
        <v>1</v>
      </c>
      <c r="D302" s="11">
        <v>1</v>
      </c>
      <c r="E302" s="11">
        <v>0</v>
      </c>
      <c r="F302" s="11">
        <v>-1</v>
      </c>
      <c r="G302" s="11">
        <v>-1</v>
      </c>
      <c r="H302" s="11">
        <v>0</v>
      </c>
      <c r="I302" s="11">
        <v>0</v>
      </c>
      <c r="J302" s="11">
        <v>0</v>
      </c>
      <c r="K302" s="11">
        <v>0</v>
      </c>
      <c r="L302" s="11">
        <v>0</v>
      </c>
      <c r="M302" s="11">
        <v>0</v>
      </c>
      <c r="N302" s="11">
        <v>0</v>
      </c>
      <c r="O302" s="11">
        <v>-1</v>
      </c>
      <c r="P302" s="11">
        <v>0</v>
      </c>
      <c r="Q302" s="11">
        <v>0</v>
      </c>
      <c r="R302" s="11">
        <v>0</v>
      </c>
      <c r="S302" s="11">
        <v>0</v>
      </c>
      <c r="T302" s="11">
        <v>0</v>
      </c>
      <c r="U302" s="11">
        <v>0</v>
      </c>
      <c r="V302" s="11">
        <v>0</v>
      </c>
      <c r="W302" s="11">
        <v>0</v>
      </c>
      <c r="X302" s="11">
        <v>0</v>
      </c>
    </row>
    <row r="303" spans="1:24" ht="15.75" customHeight="1" x14ac:dyDescent="0.35">
      <c r="A303" s="11">
        <v>302</v>
      </c>
      <c r="B303" s="11" t="s">
        <v>203</v>
      </c>
      <c r="C303" s="11">
        <v>1</v>
      </c>
      <c r="D303" s="11">
        <v>1</v>
      </c>
      <c r="E303" s="11">
        <v>0</v>
      </c>
      <c r="F303" s="11">
        <v>-1</v>
      </c>
      <c r="G303" s="11">
        <v>-1</v>
      </c>
      <c r="H303" s="11">
        <v>0</v>
      </c>
      <c r="I303" s="11">
        <v>0</v>
      </c>
      <c r="J303" s="11">
        <v>1</v>
      </c>
      <c r="K303" s="11">
        <v>0</v>
      </c>
      <c r="L303" s="11">
        <v>0</v>
      </c>
      <c r="M303" s="11">
        <v>0</v>
      </c>
      <c r="N303" s="11">
        <v>0</v>
      </c>
      <c r="O303" s="11">
        <v>0</v>
      </c>
      <c r="P303" s="11">
        <v>0</v>
      </c>
      <c r="Q303" s="11">
        <v>0</v>
      </c>
      <c r="R303" s="11">
        <v>0</v>
      </c>
      <c r="S303" s="11">
        <v>0</v>
      </c>
      <c r="T303" s="11">
        <v>0</v>
      </c>
      <c r="U303" s="11">
        <v>0</v>
      </c>
      <c r="V303" s="11">
        <v>0</v>
      </c>
      <c r="W303" s="11">
        <v>0</v>
      </c>
      <c r="X303" s="11">
        <v>0</v>
      </c>
    </row>
    <row r="304" spans="1:24" ht="15.75" customHeight="1" x14ac:dyDescent="0.35">
      <c r="A304" s="11">
        <v>303</v>
      </c>
      <c r="B304" s="11" t="s">
        <v>203</v>
      </c>
      <c r="C304" s="11">
        <v>1</v>
      </c>
      <c r="D304" s="11">
        <v>1</v>
      </c>
      <c r="E304" s="11">
        <v>0</v>
      </c>
      <c r="F304" s="11">
        <v>-1</v>
      </c>
      <c r="G304" s="11">
        <v>-1</v>
      </c>
      <c r="H304" s="11">
        <v>0</v>
      </c>
      <c r="I304" s="11">
        <v>0</v>
      </c>
      <c r="J304" s="11">
        <v>1</v>
      </c>
      <c r="K304" s="11">
        <v>0</v>
      </c>
      <c r="L304" s="11">
        <v>0</v>
      </c>
      <c r="M304" s="11">
        <v>0</v>
      </c>
      <c r="N304" s="11">
        <v>0</v>
      </c>
      <c r="O304" s="11">
        <v>0</v>
      </c>
      <c r="P304" s="11">
        <v>0</v>
      </c>
      <c r="Q304" s="11">
        <v>0</v>
      </c>
      <c r="R304" s="11">
        <v>0</v>
      </c>
      <c r="S304" s="11">
        <v>0</v>
      </c>
      <c r="T304" s="11">
        <v>0</v>
      </c>
      <c r="U304" s="11">
        <v>0</v>
      </c>
      <c r="V304" s="11">
        <v>0</v>
      </c>
      <c r="W304" s="11">
        <v>0</v>
      </c>
      <c r="X304" s="11">
        <v>0</v>
      </c>
    </row>
    <row r="305" spans="1:24" ht="15.75" customHeight="1" x14ac:dyDescent="0.35">
      <c r="A305" s="11">
        <v>304</v>
      </c>
      <c r="B305" s="11" t="s">
        <v>203</v>
      </c>
      <c r="C305" s="11">
        <v>1</v>
      </c>
      <c r="D305" s="11">
        <v>1</v>
      </c>
      <c r="E305" s="11">
        <v>0</v>
      </c>
      <c r="F305" s="11">
        <v>-1</v>
      </c>
      <c r="G305" s="11">
        <v>-1</v>
      </c>
      <c r="H305" s="11">
        <v>0</v>
      </c>
      <c r="I305" s="11">
        <v>0</v>
      </c>
      <c r="J305" s="11">
        <v>1</v>
      </c>
      <c r="K305" s="11">
        <v>0</v>
      </c>
      <c r="L305" s="11">
        <v>0</v>
      </c>
      <c r="M305" s="11">
        <v>0</v>
      </c>
      <c r="N305" s="11">
        <v>0</v>
      </c>
      <c r="O305" s="11">
        <v>0</v>
      </c>
      <c r="P305" s="11">
        <v>0</v>
      </c>
      <c r="Q305" s="11">
        <v>0</v>
      </c>
      <c r="R305" s="11">
        <v>0</v>
      </c>
      <c r="S305" s="11">
        <v>0</v>
      </c>
      <c r="T305" s="11">
        <v>0</v>
      </c>
      <c r="U305" s="11">
        <v>0</v>
      </c>
      <c r="V305" s="11">
        <v>0</v>
      </c>
      <c r="W305" s="11">
        <v>0</v>
      </c>
      <c r="X305" s="11">
        <v>0</v>
      </c>
    </row>
    <row r="306" spans="1:24" ht="15.75" customHeight="1" x14ac:dyDescent="0.35">
      <c r="A306" s="11">
        <v>305</v>
      </c>
      <c r="B306" s="11" t="s">
        <v>203</v>
      </c>
      <c r="C306" s="11">
        <v>1</v>
      </c>
      <c r="D306" s="11">
        <v>1</v>
      </c>
      <c r="E306" s="11">
        <v>0</v>
      </c>
      <c r="F306" s="11">
        <v>-1</v>
      </c>
      <c r="G306" s="11">
        <v>-1</v>
      </c>
      <c r="H306" s="11">
        <v>0</v>
      </c>
      <c r="I306" s="11">
        <v>0</v>
      </c>
      <c r="J306" s="11">
        <v>1</v>
      </c>
      <c r="K306" s="11">
        <v>0</v>
      </c>
      <c r="L306" s="11">
        <v>0</v>
      </c>
      <c r="M306" s="11">
        <v>0</v>
      </c>
      <c r="N306" s="11">
        <v>0</v>
      </c>
      <c r="O306" s="11">
        <v>0</v>
      </c>
      <c r="P306" s="11">
        <v>0</v>
      </c>
      <c r="Q306" s="11">
        <v>0</v>
      </c>
      <c r="R306" s="11">
        <v>0</v>
      </c>
      <c r="S306" s="11">
        <v>0</v>
      </c>
      <c r="T306" s="11">
        <v>0</v>
      </c>
      <c r="U306" s="11">
        <v>0</v>
      </c>
      <c r="V306" s="11">
        <v>0</v>
      </c>
      <c r="W306" s="11">
        <v>0</v>
      </c>
      <c r="X306" s="11">
        <v>0</v>
      </c>
    </row>
    <row r="307" spans="1:24" ht="15.75" customHeight="1" x14ac:dyDescent="0.35">
      <c r="A307" s="11">
        <v>306</v>
      </c>
      <c r="B307" s="11" t="s">
        <v>203</v>
      </c>
      <c r="C307" s="11">
        <v>1</v>
      </c>
      <c r="D307" s="11">
        <v>1</v>
      </c>
      <c r="E307" s="11">
        <v>0</v>
      </c>
      <c r="F307" s="11">
        <v>-1</v>
      </c>
      <c r="G307" s="11">
        <v>-1</v>
      </c>
      <c r="H307" s="11">
        <v>0</v>
      </c>
      <c r="I307" s="11">
        <v>0</v>
      </c>
      <c r="J307" s="11">
        <v>1</v>
      </c>
      <c r="K307" s="11">
        <v>0</v>
      </c>
      <c r="L307" s="11">
        <v>0</v>
      </c>
      <c r="M307" s="11">
        <v>0</v>
      </c>
      <c r="N307" s="11">
        <v>0</v>
      </c>
      <c r="O307" s="11">
        <v>0</v>
      </c>
      <c r="P307" s="11">
        <v>0</v>
      </c>
      <c r="Q307" s="11">
        <v>0</v>
      </c>
      <c r="R307" s="11">
        <v>0</v>
      </c>
      <c r="S307" s="11">
        <v>0</v>
      </c>
      <c r="T307" s="11">
        <v>0</v>
      </c>
      <c r="U307" s="11">
        <v>0</v>
      </c>
      <c r="V307" s="11">
        <v>0</v>
      </c>
      <c r="W307" s="11">
        <v>0</v>
      </c>
      <c r="X307" s="11">
        <v>0</v>
      </c>
    </row>
    <row r="308" spans="1:24" ht="15.75" customHeight="1" x14ac:dyDescent="0.35">
      <c r="A308" s="11">
        <v>307</v>
      </c>
      <c r="B308" s="11" t="s">
        <v>838</v>
      </c>
      <c r="C308" s="11">
        <v>1</v>
      </c>
      <c r="D308" s="11">
        <v>1</v>
      </c>
      <c r="E308" s="11">
        <v>0</v>
      </c>
      <c r="F308" s="11">
        <v>-1</v>
      </c>
      <c r="G308" s="11">
        <v>0</v>
      </c>
      <c r="H308" s="11">
        <v>0</v>
      </c>
      <c r="I308" s="11">
        <v>0</v>
      </c>
      <c r="J308" s="11">
        <v>1</v>
      </c>
      <c r="K308" s="11">
        <v>0</v>
      </c>
      <c r="L308" s="11">
        <v>0</v>
      </c>
      <c r="M308" s="11">
        <v>0</v>
      </c>
      <c r="N308" s="11">
        <v>0</v>
      </c>
      <c r="O308" s="11">
        <v>-1</v>
      </c>
      <c r="P308" s="11">
        <v>0</v>
      </c>
      <c r="Q308" s="11">
        <v>0</v>
      </c>
      <c r="R308" s="11">
        <v>0</v>
      </c>
      <c r="S308" s="11">
        <v>0</v>
      </c>
      <c r="T308" s="11">
        <v>0</v>
      </c>
      <c r="U308" s="11">
        <v>0</v>
      </c>
      <c r="V308" s="11">
        <v>0</v>
      </c>
      <c r="W308" s="11">
        <v>0</v>
      </c>
      <c r="X308" s="11">
        <v>0</v>
      </c>
    </row>
    <row r="309" spans="1:24" ht="15.75" customHeight="1" x14ac:dyDescent="0.35">
      <c r="A309" s="11">
        <v>308</v>
      </c>
      <c r="B309" s="11" t="s">
        <v>841</v>
      </c>
      <c r="C309" s="11">
        <v>1</v>
      </c>
      <c r="D309" s="11">
        <v>1</v>
      </c>
      <c r="E309" s="11">
        <v>0</v>
      </c>
      <c r="F309" s="11">
        <v>-1</v>
      </c>
      <c r="G309" s="11">
        <v>-1</v>
      </c>
      <c r="H309" s="11">
        <v>0</v>
      </c>
      <c r="I309" s="11">
        <v>0</v>
      </c>
      <c r="J309" s="11">
        <v>1</v>
      </c>
      <c r="K309" s="11">
        <v>0</v>
      </c>
      <c r="L309" s="11">
        <v>0</v>
      </c>
      <c r="M309" s="11">
        <v>0</v>
      </c>
      <c r="N309" s="11">
        <v>0</v>
      </c>
      <c r="O309" s="11">
        <v>-1</v>
      </c>
      <c r="P309" s="11">
        <v>0</v>
      </c>
      <c r="Q309" s="11">
        <v>0</v>
      </c>
      <c r="R309" s="11">
        <v>0</v>
      </c>
      <c r="S309" s="11">
        <v>0</v>
      </c>
      <c r="T309" s="11">
        <v>0</v>
      </c>
      <c r="U309" s="11">
        <v>0</v>
      </c>
      <c r="V309" s="11">
        <v>0</v>
      </c>
      <c r="W309" s="11">
        <v>0</v>
      </c>
      <c r="X309" s="11">
        <v>0</v>
      </c>
    </row>
    <row r="310" spans="1:24" ht="15.75" customHeight="1" x14ac:dyDescent="0.35">
      <c r="A310" s="11">
        <v>309</v>
      </c>
      <c r="B310" s="11" t="s">
        <v>206</v>
      </c>
      <c r="C310" s="11">
        <v>1</v>
      </c>
      <c r="D310" s="11">
        <v>1</v>
      </c>
      <c r="E310" s="11">
        <v>0</v>
      </c>
      <c r="F310" s="11">
        <v>-1</v>
      </c>
      <c r="G310" s="11">
        <v>0</v>
      </c>
      <c r="H310" s="11">
        <v>0</v>
      </c>
      <c r="I310" s="11">
        <v>0</v>
      </c>
      <c r="J310" s="11">
        <v>1</v>
      </c>
      <c r="K310" s="11">
        <v>0</v>
      </c>
      <c r="L310" s="11">
        <v>0</v>
      </c>
      <c r="M310" s="11">
        <v>0</v>
      </c>
      <c r="N310" s="11">
        <v>0</v>
      </c>
      <c r="O310" s="11">
        <v>0</v>
      </c>
      <c r="P310" s="11">
        <v>0</v>
      </c>
      <c r="Q310" s="11">
        <v>0</v>
      </c>
      <c r="R310" s="11">
        <v>0</v>
      </c>
      <c r="S310" s="11">
        <v>0</v>
      </c>
      <c r="T310" s="11">
        <v>0</v>
      </c>
      <c r="U310" s="11">
        <v>0</v>
      </c>
      <c r="V310" s="11">
        <v>0</v>
      </c>
      <c r="W310" s="11">
        <v>0</v>
      </c>
      <c r="X310" s="11">
        <v>0</v>
      </c>
    </row>
    <row r="311" spans="1:24" ht="15.75" customHeight="1" x14ac:dyDescent="0.35">
      <c r="A311" s="11">
        <v>310</v>
      </c>
      <c r="B311" s="11" t="s">
        <v>203</v>
      </c>
      <c r="C311" s="11">
        <v>1</v>
      </c>
      <c r="D311" s="11">
        <v>1</v>
      </c>
      <c r="E311" s="11">
        <v>0</v>
      </c>
      <c r="F311" s="11">
        <v>-1</v>
      </c>
      <c r="G311" s="11">
        <v>-1</v>
      </c>
      <c r="H311" s="11">
        <v>0</v>
      </c>
      <c r="I311" s="11">
        <v>0</v>
      </c>
      <c r="J311" s="11">
        <v>1</v>
      </c>
      <c r="K311" s="11">
        <v>0</v>
      </c>
      <c r="L311" s="11">
        <v>0</v>
      </c>
      <c r="M311" s="11">
        <v>0</v>
      </c>
      <c r="N311" s="11">
        <v>0</v>
      </c>
      <c r="O311" s="11">
        <v>0</v>
      </c>
      <c r="P311" s="11">
        <v>0</v>
      </c>
      <c r="Q311" s="11">
        <v>0</v>
      </c>
      <c r="R311" s="11">
        <v>0</v>
      </c>
      <c r="S311" s="11">
        <v>0</v>
      </c>
      <c r="T311" s="11">
        <v>0</v>
      </c>
      <c r="U311" s="11">
        <v>0</v>
      </c>
      <c r="V311" s="11">
        <v>0</v>
      </c>
      <c r="W311" s="11">
        <v>0</v>
      </c>
      <c r="X311" s="11">
        <v>0</v>
      </c>
    </row>
    <row r="312" spans="1:24" ht="15.75" customHeight="1" x14ac:dyDescent="0.35">
      <c r="A312" s="11">
        <v>311</v>
      </c>
      <c r="B312" s="11" t="s">
        <v>825</v>
      </c>
      <c r="C312" s="11">
        <v>1</v>
      </c>
      <c r="D312" s="11">
        <v>1</v>
      </c>
      <c r="E312" s="11">
        <v>0</v>
      </c>
      <c r="F312" s="11">
        <v>-1</v>
      </c>
      <c r="G312" s="11">
        <v>-1</v>
      </c>
      <c r="H312" s="11">
        <v>0</v>
      </c>
      <c r="I312" s="11">
        <v>0</v>
      </c>
      <c r="J312" s="11">
        <v>0</v>
      </c>
      <c r="K312" s="11">
        <v>0</v>
      </c>
      <c r="L312" s="11">
        <v>0</v>
      </c>
      <c r="M312" s="11">
        <v>0</v>
      </c>
      <c r="N312" s="11">
        <v>0</v>
      </c>
      <c r="O312" s="11">
        <v>-1</v>
      </c>
      <c r="P312" s="11">
        <v>0</v>
      </c>
      <c r="Q312" s="11">
        <v>0</v>
      </c>
      <c r="R312" s="11">
        <v>0</v>
      </c>
      <c r="S312" s="11">
        <v>0</v>
      </c>
      <c r="T312" s="11">
        <v>0</v>
      </c>
      <c r="U312" s="11">
        <v>0</v>
      </c>
      <c r="V312" s="11">
        <v>0</v>
      </c>
      <c r="W312" s="11">
        <v>0</v>
      </c>
      <c r="X312" s="11">
        <v>0</v>
      </c>
    </row>
    <row r="313" spans="1:24" ht="15.75" customHeight="1" x14ac:dyDescent="0.35">
      <c r="A313" s="11">
        <v>312</v>
      </c>
      <c r="B313" s="11" t="s">
        <v>203</v>
      </c>
      <c r="C313" s="11">
        <v>1</v>
      </c>
      <c r="D313" s="11">
        <v>1</v>
      </c>
      <c r="E313" s="11">
        <v>0</v>
      </c>
      <c r="F313" s="11">
        <v>-1</v>
      </c>
      <c r="G313" s="11">
        <v>-1</v>
      </c>
      <c r="H313" s="11">
        <v>0</v>
      </c>
      <c r="I313" s="11">
        <v>0</v>
      </c>
      <c r="J313" s="11">
        <v>1</v>
      </c>
      <c r="K313" s="11">
        <v>0</v>
      </c>
      <c r="L313" s="11">
        <v>0</v>
      </c>
      <c r="M313" s="11">
        <v>0</v>
      </c>
      <c r="N313" s="11">
        <v>0</v>
      </c>
      <c r="O313" s="11">
        <v>0</v>
      </c>
      <c r="P313" s="11">
        <v>0</v>
      </c>
      <c r="Q313" s="11">
        <v>0</v>
      </c>
      <c r="R313" s="11">
        <v>0</v>
      </c>
      <c r="S313" s="11">
        <v>0</v>
      </c>
      <c r="T313" s="11">
        <v>0</v>
      </c>
      <c r="U313" s="11">
        <v>0</v>
      </c>
      <c r="V313" s="11">
        <v>0</v>
      </c>
      <c r="W313" s="11">
        <v>0</v>
      </c>
      <c r="X313" s="11">
        <v>0</v>
      </c>
    </row>
    <row r="314" spans="1:24" ht="15.75" customHeight="1" x14ac:dyDescent="0.35">
      <c r="A314" s="11">
        <v>313</v>
      </c>
      <c r="B314" s="11" t="s">
        <v>203</v>
      </c>
      <c r="C314" s="11">
        <v>1</v>
      </c>
      <c r="D314" s="11">
        <v>1</v>
      </c>
      <c r="E314" s="11">
        <v>0</v>
      </c>
      <c r="F314" s="11">
        <v>-1</v>
      </c>
      <c r="G314" s="11">
        <v>-1</v>
      </c>
      <c r="H314" s="11">
        <v>0</v>
      </c>
      <c r="I314" s="11">
        <v>0</v>
      </c>
      <c r="J314" s="11">
        <v>1</v>
      </c>
      <c r="K314" s="11">
        <v>0</v>
      </c>
      <c r="L314" s="11">
        <v>0</v>
      </c>
      <c r="M314" s="11">
        <v>0</v>
      </c>
      <c r="N314" s="11">
        <v>0</v>
      </c>
      <c r="O314" s="11">
        <v>0</v>
      </c>
      <c r="P314" s="11">
        <v>0</v>
      </c>
      <c r="Q314" s="11">
        <v>0</v>
      </c>
      <c r="R314" s="11">
        <v>0</v>
      </c>
      <c r="S314" s="11">
        <v>0</v>
      </c>
      <c r="T314" s="11">
        <v>0</v>
      </c>
      <c r="U314" s="11">
        <v>0</v>
      </c>
      <c r="V314" s="11">
        <v>0</v>
      </c>
      <c r="W314" s="11">
        <v>0</v>
      </c>
      <c r="X314" s="11">
        <v>0</v>
      </c>
    </row>
    <row r="315" spans="1:24" ht="15.75" customHeight="1" x14ac:dyDescent="0.35">
      <c r="A315" s="11">
        <v>314</v>
      </c>
      <c r="B315" s="11" t="s">
        <v>841</v>
      </c>
      <c r="C315" s="11">
        <v>1</v>
      </c>
      <c r="D315" s="11">
        <v>1</v>
      </c>
      <c r="E315" s="11">
        <v>0</v>
      </c>
      <c r="F315" s="11">
        <v>-1</v>
      </c>
      <c r="G315" s="11">
        <v>-1</v>
      </c>
      <c r="H315" s="11">
        <v>0</v>
      </c>
      <c r="I315" s="11">
        <v>0</v>
      </c>
      <c r="J315" s="11">
        <v>1</v>
      </c>
      <c r="K315" s="11">
        <v>0</v>
      </c>
      <c r="L315" s="11">
        <v>0</v>
      </c>
      <c r="M315" s="11">
        <v>0</v>
      </c>
      <c r="N315" s="11">
        <v>0</v>
      </c>
      <c r="O315" s="11">
        <v>-1</v>
      </c>
      <c r="P315" s="11">
        <v>0</v>
      </c>
      <c r="Q315" s="11">
        <v>0</v>
      </c>
      <c r="R315" s="11">
        <v>0</v>
      </c>
      <c r="S315" s="11">
        <v>0</v>
      </c>
      <c r="T315" s="11">
        <v>0</v>
      </c>
      <c r="U315" s="11">
        <v>0</v>
      </c>
      <c r="V315" s="11">
        <v>0</v>
      </c>
      <c r="W315" s="11">
        <v>0</v>
      </c>
      <c r="X315" s="11">
        <v>0</v>
      </c>
    </row>
    <row r="316" spans="1:24" ht="15.75" customHeight="1" x14ac:dyDescent="0.35">
      <c r="A316" s="11">
        <v>315</v>
      </c>
      <c r="B316" s="11" t="s">
        <v>226</v>
      </c>
      <c r="C316" s="11">
        <v>1</v>
      </c>
      <c r="D316" s="11">
        <v>0</v>
      </c>
      <c r="E316" s="11">
        <v>0</v>
      </c>
      <c r="F316" s="11">
        <v>0</v>
      </c>
      <c r="G316" s="11">
        <v>0</v>
      </c>
      <c r="H316" s="11">
        <v>1</v>
      </c>
      <c r="I316" s="11">
        <v>0</v>
      </c>
      <c r="J316" s="11">
        <v>0</v>
      </c>
      <c r="K316" s="11">
        <v>0</v>
      </c>
      <c r="L316" s="11">
        <v>0</v>
      </c>
      <c r="M316" s="11">
        <v>0</v>
      </c>
      <c r="N316" s="11">
        <v>0</v>
      </c>
      <c r="O316" s="11">
        <v>-1</v>
      </c>
      <c r="P316" s="11">
        <v>0</v>
      </c>
      <c r="Q316" s="11">
        <v>0</v>
      </c>
      <c r="R316" s="11">
        <v>0</v>
      </c>
      <c r="S316" s="11">
        <v>0</v>
      </c>
      <c r="T316" s="11">
        <v>0</v>
      </c>
      <c r="U316" s="11">
        <v>0</v>
      </c>
      <c r="V316" s="11">
        <v>0</v>
      </c>
      <c r="W316" s="11">
        <v>0</v>
      </c>
      <c r="X316" s="11">
        <v>0</v>
      </c>
    </row>
    <row r="317" spans="1:24" ht="15.75" customHeight="1" x14ac:dyDescent="0.35">
      <c r="A317" s="11">
        <v>316</v>
      </c>
      <c r="B317" s="11" t="s">
        <v>226</v>
      </c>
      <c r="C317" s="11">
        <v>1</v>
      </c>
      <c r="D317" s="11">
        <v>0</v>
      </c>
      <c r="E317" s="11">
        <v>0</v>
      </c>
      <c r="F317" s="11">
        <v>0</v>
      </c>
      <c r="G317" s="11">
        <v>0</v>
      </c>
      <c r="H317" s="11">
        <v>1</v>
      </c>
      <c r="I317" s="11">
        <v>0</v>
      </c>
      <c r="J317" s="11">
        <v>0</v>
      </c>
      <c r="K317" s="11">
        <v>0</v>
      </c>
      <c r="L317" s="11">
        <v>0</v>
      </c>
      <c r="M317" s="11">
        <v>0</v>
      </c>
      <c r="N317" s="11">
        <v>0</v>
      </c>
      <c r="O317" s="11">
        <v>-1</v>
      </c>
      <c r="P317" s="11">
        <v>0</v>
      </c>
      <c r="Q317" s="11">
        <v>0</v>
      </c>
      <c r="R317" s="11">
        <v>0</v>
      </c>
      <c r="S317" s="11">
        <v>0</v>
      </c>
      <c r="T317" s="11">
        <v>0</v>
      </c>
      <c r="U317" s="11">
        <v>0</v>
      </c>
      <c r="V317" s="11">
        <v>0</v>
      </c>
      <c r="W317" s="11">
        <v>0</v>
      </c>
      <c r="X317" s="11">
        <v>0</v>
      </c>
    </row>
    <row r="318" spans="1:24" ht="15.75" customHeight="1" x14ac:dyDescent="0.35">
      <c r="A318" s="11">
        <v>317</v>
      </c>
      <c r="B318" s="11" t="s">
        <v>226</v>
      </c>
      <c r="C318" s="11">
        <v>1</v>
      </c>
      <c r="D318" s="11">
        <v>0</v>
      </c>
      <c r="E318" s="11">
        <v>0</v>
      </c>
      <c r="F318" s="11">
        <v>0</v>
      </c>
      <c r="G318" s="11">
        <v>0</v>
      </c>
      <c r="H318" s="11">
        <v>1</v>
      </c>
      <c r="I318" s="11">
        <v>0</v>
      </c>
      <c r="J318" s="11">
        <v>0</v>
      </c>
      <c r="K318" s="11">
        <v>0</v>
      </c>
      <c r="L318" s="11">
        <v>0</v>
      </c>
      <c r="M318" s="11">
        <v>0</v>
      </c>
      <c r="N318" s="11">
        <v>0</v>
      </c>
      <c r="O318" s="11">
        <v>-1</v>
      </c>
      <c r="P318" s="11">
        <v>0</v>
      </c>
      <c r="Q318" s="11">
        <v>0</v>
      </c>
      <c r="R318" s="11">
        <v>0</v>
      </c>
      <c r="S318" s="11">
        <v>0</v>
      </c>
      <c r="T318" s="11">
        <v>0</v>
      </c>
      <c r="U318" s="11">
        <v>0</v>
      </c>
      <c r="V318" s="11">
        <v>0</v>
      </c>
      <c r="W318" s="11">
        <v>0</v>
      </c>
      <c r="X318" s="11">
        <v>0</v>
      </c>
    </row>
    <row r="319" spans="1:24" ht="15.75" customHeight="1" x14ac:dyDescent="0.35">
      <c r="A319" s="11">
        <v>318</v>
      </c>
      <c r="B319" s="11" t="s">
        <v>223</v>
      </c>
      <c r="C319" s="11">
        <v>1</v>
      </c>
      <c r="D319" s="11">
        <v>0</v>
      </c>
      <c r="E319" s="11">
        <v>0</v>
      </c>
      <c r="F319" s="11">
        <v>0</v>
      </c>
      <c r="G319" s="11">
        <v>0</v>
      </c>
      <c r="H319" s="11">
        <v>1</v>
      </c>
      <c r="I319" s="11">
        <v>-1</v>
      </c>
      <c r="J319" s="11">
        <v>0</v>
      </c>
      <c r="K319" s="11">
        <v>0</v>
      </c>
      <c r="L319" s="11">
        <v>0</v>
      </c>
      <c r="M319" s="11">
        <v>0</v>
      </c>
      <c r="N319" s="11">
        <v>0</v>
      </c>
      <c r="O319" s="11">
        <v>-1</v>
      </c>
      <c r="P319" s="11">
        <v>0</v>
      </c>
      <c r="Q319" s="11">
        <v>0</v>
      </c>
      <c r="R319" s="11">
        <v>0</v>
      </c>
      <c r="S319" s="11">
        <v>0</v>
      </c>
      <c r="T319" s="11">
        <v>0</v>
      </c>
      <c r="U319" s="11">
        <v>0</v>
      </c>
      <c r="V319" s="11">
        <v>0</v>
      </c>
      <c r="W319" s="11">
        <v>0</v>
      </c>
      <c r="X319" s="11">
        <v>0</v>
      </c>
    </row>
    <row r="320" spans="1:24" ht="15.75" customHeight="1" x14ac:dyDescent="0.35">
      <c r="A320" s="11">
        <v>319</v>
      </c>
      <c r="B320" s="11" t="s">
        <v>226</v>
      </c>
      <c r="C320" s="11">
        <v>1</v>
      </c>
      <c r="D320" s="11">
        <v>0</v>
      </c>
      <c r="E320" s="11">
        <v>0</v>
      </c>
      <c r="F320" s="11">
        <v>0</v>
      </c>
      <c r="G320" s="11">
        <v>0</v>
      </c>
      <c r="H320" s="11">
        <v>1</v>
      </c>
      <c r="I320" s="11">
        <v>0</v>
      </c>
      <c r="J320" s="11">
        <v>0</v>
      </c>
      <c r="K320" s="11">
        <v>0</v>
      </c>
      <c r="L320" s="11">
        <v>0</v>
      </c>
      <c r="M320" s="11">
        <v>0</v>
      </c>
      <c r="N320" s="11">
        <v>0</v>
      </c>
      <c r="O320" s="11">
        <v>-1</v>
      </c>
      <c r="P320" s="11">
        <v>0</v>
      </c>
      <c r="Q320" s="11">
        <v>0</v>
      </c>
      <c r="R320" s="11">
        <v>0</v>
      </c>
      <c r="S320" s="11">
        <v>0</v>
      </c>
      <c r="T320" s="11">
        <v>0</v>
      </c>
      <c r="U320" s="11">
        <v>0</v>
      </c>
      <c r="V320" s="11">
        <v>0</v>
      </c>
      <c r="W320" s="11">
        <v>0</v>
      </c>
      <c r="X320" s="11">
        <v>0</v>
      </c>
    </row>
    <row r="321" spans="1:24" ht="15.75" customHeight="1" x14ac:dyDescent="0.35">
      <c r="A321" s="11">
        <v>320</v>
      </c>
      <c r="B321" s="11" t="s">
        <v>226</v>
      </c>
      <c r="C321" s="11">
        <v>1</v>
      </c>
      <c r="D321" s="11">
        <v>0</v>
      </c>
      <c r="E321" s="11">
        <v>0</v>
      </c>
      <c r="F321" s="11">
        <v>0</v>
      </c>
      <c r="G321" s="11">
        <v>0</v>
      </c>
      <c r="H321" s="11">
        <v>1</v>
      </c>
      <c r="I321" s="11">
        <v>0</v>
      </c>
      <c r="J321" s="11">
        <v>0</v>
      </c>
      <c r="K321" s="11">
        <v>0</v>
      </c>
      <c r="L321" s="11">
        <v>0</v>
      </c>
      <c r="M321" s="11">
        <v>0</v>
      </c>
      <c r="N321" s="11">
        <v>0</v>
      </c>
      <c r="O321" s="11">
        <v>-1</v>
      </c>
      <c r="P321" s="11">
        <v>0</v>
      </c>
      <c r="Q321" s="11">
        <v>0</v>
      </c>
      <c r="R321" s="11">
        <v>0</v>
      </c>
      <c r="S321" s="11">
        <v>0</v>
      </c>
      <c r="T321" s="11">
        <v>0</v>
      </c>
      <c r="U321" s="11">
        <v>0</v>
      </c>
      <c r="V321" s="11">
        <v>0</v>
      </c>
      <c r="W321" s="11">
        <v>0</v>
      </c>
      <c r="X321" s="11">
        <v>0</v>
      </c>
    </row>
    <row r="322" spans="1:24" ht="15.75" customHeight="1" x14ac:dyDescent="0.35">
      <c r="A322" s="11">
        <v>321</v>
      </c>
      <c r="B322" s="11" t="s">
        <v>226</v>
      </c>
      <c r="C322" s="11">
        <v>1</v>
      </c>
      <c r="D322" s="11">
        <v>0</v>
      </c>
      <c r="E322" s="11">
        <v>0</v>
      </c>
      <c r="F322" s="11">
        <v>0</v>
      </c>
      <c r="G322" s="11">
        <v>0</v>
      </c>
      <c r="H322" s="11">
        <v>1</v>
      </c>
      <c r="I322" s="11">
        <v>0</v>
      </c>
      <c r="J322" s="11">
        <v>0</v>
      </c>
      <c r="K322" s="11">
        <v>0</v>
      </c>
      <c r="L322" s="11">
        <v>0</v>
      </c>
      <c r="M322" s="11">
        <v>0</v>
      </c>
      <c r="N322" s="11">
        <v>0</v>
      </c>
      <c r="O322" s="11">
        <v>-1</v>
      </c>
      <c r="P322" s="11">
        <v>0</v>
      </c>
      <c r="Q322" s="11">
        <v>0</v>
      </c>
      <c r="R322" s="11">
        <v>0</v>
      </c>
      <c r="S322" s="11">
        <v>0</v>
      </c>
      <c r="T322" s="11">
        <v>0</v>
      </c>
      <c r="U322" s="11">
        <v>0</v>
      </c>
      <c r="V322" s="11">
        <v>0</v>
      </c>
      <c r="W322" s="11">
        <v>0</v>
      </c>
      <c r="X322" s="11">
        <v>0</v>
      </c>
    </row>
    <row r="323" spans="1:24" ht="15.75" customHeight="1" x14ac:dyDescent="0.35">
      <c r="A323" s="11">
        <v>322</v>
      </c>
      <c r="B323" s="11" t="s">
        <v>226</v>
      </c>
      <c r="C323" s="11">
        <v>1</v>
      </c>
      <c r="D323" s="11">
        <v>0</v>
      </c>
      <c r="E323" s="11">
        <v>0</v>
      </c>
      <c r="F323" s="11">
        <v>0</v>
      </c>
      <c r="G323" s="11">
        <v>0</v>
      </c>
      <c r="H323" s="11">
        <v>1</v>
      </c>
      <c r="I323" s="11">
        <v>0</v>
      </c>
      <c r="J323" s="11">
        <v>0</v>
      </c>
      <c r="K323" s="11">
        <v>0</v>
      </c>
      <c r="L323" s="11">
        <v>0</v>
      </c>
      <c r="M323" s="11">
        <v>0</v>
      </c>
      <c r="N323" s="11">
        <v>0</v>
      </c>
      <c r="O323" s="11">
        <v>-1</v>
      </c>
      <c r="P323" s="11">
        <v>0</v>
      </c>
      <c r="Q323" s="11">
        <v>0</v>
      </c>
      <c r="R323" s="11">
        <v>0</v>
      </c>
      <c r="S323" s="11">
        <v>0</v>
      </c>
      <c r="T323" s="11">
        <v>0</v>
      </c>
      <c r="U323" s="11">
        <v>0</v>
      </c>
      <c r="V323" s="11">
        <v>0</v>
      </c>
      <c r="W323" s="11">
        <v>0</v>
      </c>
      <c r="X323" s="11">
        <v>0</v>
      </c>
    </row>
    <row r="324" spans="1:24" ht="15.75" customHeight="1" x14ac:dyDescent="0.35">
      <c r="A324" s="11">
        <v>323</v>
      </c>
      <c r="B324" s="11" t="s">
        <v>226</v>
      </c>
      <c r="C324" s="11">
        <v>1</v>
      </c>
      <c r="D324" s="11">
        <v>0</v>
      </c>
      <c r="E324" s="11">
        <v>0</v>
      </c>
      <c r="F324" s="11">
        <v>0</v>
      </c>
      <c r="G324" s="11">
        <v>0</v>
      </c>
      <c r="H324" s="11">
        <v>1</v>
      </c>
      <c r="I324" s="11">
        <v>0</v>
      </c>
      <c r="J324" s="11">
        <v>0</v>
      </c>
      <c r="K324" s="11">
        <v>0</v>
      </c>
      <c r="L324" s="11">
        <v>0</v>
      </c>
      <c r="M324" s="11">
        <v>0</v>
      </c>
      <c r="N324" s="11">
        <v>0</v>
      </c>
      <c r="O324" s="11">
        <v>-1</v>
      </c>
      <c r="P324" s="11">
        <v>0</v>
      </c>
      <c r="Q324" s="11">
        <v>0</v>
      </c>
      <c r="R324" s="11">
        <v>0</v>
      </c>
      <c r="S324" s="11">
        <v>0</v>
      </c>
      <c r="T324" s="11">
        <v>0</v>
      </c>
      <c r="U324" s="11">
        <v>0</v>
      </c>
      <c r="V324" s="11">
        <v>0</v>
      </c>
      <c r="W324" s="11">
        <v>0</v>
      </c>
      <c r="X324" s="11">
        <v>0</v>
      </c>
    </row>
    <row r="325" spans="1:24" ht="15.75" customHeight="1" x14ac:dyDescent="0.35">
      <c r="A325" s="11">
        <v>324</v>
      </c>
      <c r="B325" s="11" t="s">
        <v>226</v>
      </c>
      <c r="C325" s="11">
        <v>1</v>
      </c>
      <c r="D325" s="11">
        <v>0</v>
      </c>
      <c r="E325" s="11">
        <v>0</v>
      </c>
      <c r="F325" s="11">
        <v>0</v>
      </c>
      <c r="G325" s="11">
        <v>0</v>
      </c>
      <c r="H325" s="11">
        <v>1</v>
      </c>
      <c r="I325" s="11">
        <v>0</v>
      </c>
      <c r="J325" s="11">
        <v>0</v>
      </c>
      <c r="K325" s="11">
        <v>0</v>
      </c>
      <c r="L325" s="11">
        <v>0</v>
      </c>
      <c r="M325" s="11">
        <v>0</v>
      </c>
      <c r="N325" s="11">
        <v>0</v>
      </c>
      <c r="O325" s="11">
        <v>-1</v>
      </c>
      <c r="P325" s="11">
        <v>0</v>
      </c>
      <c r="Q325" s="11">
        <v>0</v>
      </c>
      <c r="R325" s="11">
        <v>0</v>
      </c>
      <c r="S325" s="11">
        <v>0</v>
      </c>
      <c r="T325" s="11">
        <v>0</v>
      </c>
      <c r="U325" s="11">
        <v>0</v>
      </c>
      <c r="V325" s="11">
        <v>0</v>
      </c>
      <c r="W325" s="11">
        <v>0</v>
      </c>
      <c r="X325" s="11">
        <v>0</v>
      </c>
    </row>
    <row r="326" spans="1:24" ht="15.75" customHeight="1" x14ac:dyDescent="0.35">
      <c r="A326" s="11">
        <v>325</v>
      </c>
      <c r="B326" s="11" t="s">
        <v>226</v>
      </c>
      <c r="C326" s="11">
        <v>1</v>
      </c>
      <c r="D326" s="11">
        <v>0</v>
      </c>
      <c r="E326" s="11">
        <v>0</v>
      </c>
      <c r="F326" s="11">
        <v>0</v>
      </c>
      <c r="G326" s="11">
        <v>0</v>
      </c>
      <c r="H326" s="11">
        <v>1</v>
      </c>
      <c r="I326" s="11">
        <v>0</v>
      </c>
      <c r="J326" s="11">
        <v>0</v>
      </c>
      <c r="K326" s="11">
        <v>0</v>
      </c>
      <c r="L326" s="11">
        <v>0</v>
      </c>
      <c r="M326" s="11">
        <v>0</v>
      </c>
      <c r="N326" s="11">
        <v>0</v>
      </c>
      <c r="O326" s="11">
        <v>-1</v>
      </c>
      <c r="P326" s="11">
        <v>0</v>
      </c>
      <c r="Q326" s="11">
        <v>0</v>
      </c>
      <c r="R326" s="11">
        <v>0</v>
      </c>
      <c r="S326" s="11">
        <v>0</v>
      </c>
      <c r="T326" s="11">
        <v>0</v>
      </c>
      <c r="U326" s="11">
        <v>0</v>
      </c>
      <c r="V326" s="11">
        <v>0</v>
      </c>
      <c r="W326" s="11">
        <v>0</v>
      </c>
      <c r="X326" s="11">
        <v>0</v>
      </c>
    </row>
    <row r="327" spans="1:24" ht="15.75" customHeight="1" x14ac:dyDescent="0.35">
      <c r="A327" s="11">
        <v>326</v>
      </c>
      <c r="B327" s="11" t="s">
        <v>878</v>
      </c>
      <c r="C327" s="11">
        <v>0</v>
      </c>
      <c r="D327" s="11">
        <v>0</v>
      </c>
      <c r="E327" s="11">
        <v>0</v>
      </c>
      <c r="F327" s="11">
        <v>0</v>
      </c>
      <c r="G327" s="11">
        <v>0</v>
      </c>
      <c r="H327" s="11">
        <v>0</v>
      </c>
      <c r="I327" s="11">
        <v>0</v>
      </c>
      <c r="J327" s="11">
        <v>0</v>
      </c>
      <c r="K327" s="11">
        <v>0</v>
      </c>
      <c r="L327" s="11">
        <v>0</v>
      </c>
      <c r="M327" s="11">
        <v>0</v>
      </c>
      <c r="N327" s="11">
        <v>0</v>
      </c>
      <c r="O327" s="11">
        <v>0</v>
      </c>
      <c r="P327" s="11">
        <v>0</v>
      </c>
      <c r="Q327" s="11">
        <v>0</v>
      </c>
      <c r="R327" s="11">
        <v>0</v>
      </c>
      <c r="S327" s="11">
        <v>0</v>
      </c>
      <c r="T327" s="11">
        <v>0</v>
      </c>
      <c r="U327" s="11">
        <v>1</v>
      </c>
      <c r="V327" s="11">
        <v>0</v>
      </c>
      <c r="W327" s="11">
        <v>0</v>
      </c>
      <c r="X327" s="11">
        <v>0</v>
      </c>
    </row>
    <row r="328" spans="1:24" ht="15.75" customHeight="1" x14ac:dyDescent="0.35">
      <c r="A328" s="11">
        <v>327</v>
      </c>
      <c r="B328" s="11" t="s">
        <v>226</v>
      </c>
      <c r="C328" s="11">
        <v>1</v>
      </c>
      <c r="D328" s="11">
        <v>0</v>
      </c>
      <c r="E328" s="11">
        <v>0</v>
      </c>
      <c r="F328" s="11">
        <v>0</v>
      </c>
      <c r="G328" s="11">
        <v>0</v>
      </c>
      <c r="H328" s="11">
        <v>1</v>
      </c>
      <c r="I328" s="11">
        <v>0</v>
      </c>
      <c r="J328" s="11">
        <v>0</v>
      </c>
      <c r="K328" s="11">
        <v>0</v>
      </c>
      <c r="L328" s="11">
        <v>0</v>
      </c>
      <c r="M328" s="11">
        <v>0</v>
      </c>
      <c r="N328" s="11">
        <v>0</v>
      </c>
      <c r="O328" s="11">
        <v>-1</v>
      </c>
      <c r="P328" s="11">
        <v>0</v>
      </c>
      <c r="Q328" s="11">
        <v>0</v>
      </c>
      <c r="R328" s="11">
        <v>0</v>
      </c>
      <c r="S328" s="11">
        <v>0</v>
      </c>
      <c r="T328" s="11">
        <v>0</v>
      </c>
      <c r="U328" s="11">
        <v>0</v>
      </c>
      <c r="V328" s="11">
        <v>0</v>
      </c>
      <c r="W328" s="11">
        <v>0</v>
      </c>
      <c r="X328" s="11">
        <v>0</v>
      </c>
    </row>
    <row r="329" spans="1:24" ht="15.75" customHeight="1" x14ac:dyDescent="0.35">
      <c r="A329" s="11">
        <v>328</v>
      </c>
      <c r="B329" s="11" t="s">
        <v>229</v>
      </c>
      <c r="C329" s="11">
        <v>1</v>
      </c>
      <c r="D329" s="11">
        <v>0</v>
      </c>
      <c r="E329" s="11">
        <v>0</v>
      </c>
      <c r="F329" s="11">
        <v>0</v>
      </c>
      <c r="G329" s="11">
        <v>0</v>
      </c>
      <c r="H329" s="11">
        <v>1</v>
      </c>
      <c r="I329" s="11">
        <v>0</v>
      </c>
      <c r="J329" s="11">
        <v>0</v>
      </c>
      <c r="K329" s="11">
        <v>0</v>
      </c>
      <c r="L329" s="11">
        <v>0</v>
      </c>
      <c r="M329" s="11">
        <v>0</v>
      </c>
      <c r="N329" s="11">
        <v>0</v>
      </c>
      <c r="O329" s="11">
        <v>0</v>
      </c>
      <c r="P329" s="11">
        <v>0</v>
      </c>
      <c r="Q329" s="11">
        <v>0</v>
      </c>
      <c r="R329" s="11">
        <v>0</v>
      </c>
      <c r="S329" s="11">
        <v>0</v>
      </c>
      <c r="T329" s="11">
        <v>0</v>
      </c>
      <c r="U329" s="11">
        <v>0</v>
      </c>
      <c r="V329" s="11">
        <v>0</v>
      </c>
      <c r="W329" s="11">
        <v>0</v>
      </c>
      <c r="X329" s="11">
        <v>0</v>
      </c>
    </row>
    <row r="330" spans="1:24" ht="15.75" customHeight="1" x14ac:dyDescent="0.35">
      <c r="A330" s="11">
        <v>329</v>
      </c>
      <c r="B330" s="11" t="s">
        <v>226</v>
      </c>
      <c r="C330" s="11">
        <v>1</v>
      </c>
      <c r="D330" s="11">
        <v>0</v>
      </c>
      <c r="E330" s="11">
        <v>0</v>
      </c>
      <c r="F330" s="11">
        <v>0</v>
      </c>
      <c r="G330" s="11">
        <v>0</v>
      </c>
      <c r="H330" s="11">
        <v>1</v>
      </c>
      <c r="I330" s="11">
        <v>0</v>
      </c>
      <c r="J330" s="11">
        <v>0</v>
      </c>
      <c r="K330" s="11">
        <v>0</v>
      </c>
      <c r="L330" s="11">
        <v>0</v>
      </c>
      <c r="M330" s="11">
        <v>0</v>
      </c>
      <c r="N330" s="11">
        <v>0</v>
      </c>
      <c r="O330" s="11">
        <v>-1</v>
      </c>
      <c r="P330" s="11">
        <v>0</v>
      </c>
      <c r="Q330" s="11">
        <v>0</v>
      </c>
      <c r="R330" s="11">
        <v>0</v>
      </c>
      <c r="S330" s="11">
        <v>0</v>
      </c>
      <c r="T330" s="11">
        <v>0</v>
      </c>
      <c r="U330" s="11">
        <v>0</v>
      </c>
      <c r="V330" s="11">
        <v>0</v>
      </c>
      <c r="W330" s="11">
        <v>0</v>
      </c>
      <c r="X330" s="11">
        <v>0</v>
      </c>
    </row>
    <row r="331" spans="1:24" ht="15.75" customHeight="1" x14ac:dyDescent="0.35">
      <c r="A331" s="11">
        <v>330</v>
      </c>
      <c r="B331" s="11" t="s">
        <v>226</v>
      </c>
      <c r="C331" s="11">
        <v>1</v>
      </c>
      <c r="D331" s="11">
        <v>0</v>
      </c>
      <c r="E331" s="11">
        <v>0</v>
      </c>
      <c r="F331" s="11">
        <v>0</v>
      </c>
      <c r="G331" s="11">
        <v>0</v>
      </c>
      <c r="H331" s="11">
        <v>1</v>
      </c>
      <c r="I331" s="11">
        <v>0</v>
      </c>
      <c r="J331" s="11">
        <v>0</v>
      </c>
      <c r="K331" s="11">
        <v>0</v>
      </c>
      <c r="L331" s="11">
        <v>0</v>
      </c>
      <c r="M331" s="11">
        <v>0</v>
      </c>
      <c r="N331" s="11">
        <v>0</v>
      </c>
      <c r="O331" s="11">
        <v>-1</v>
      </c>
      <c r="P331" s="11">
        <v>0</v>
      </c>
      <c r="Q331" s="11">
        <v>0</v>
      </c>
      <c r="R331" s="11">
        <v>0</v>
      </c>
      <c r="S331" s="11">
        <v>0</v>
      </c>
      <c r="T331" s="11">
        <v>0</v>
      </c>
      <c r="U331" s="11">
        <v>0</v>
      </c>
      <c r="V331" s="11">
        <v>0</v>
      </c>
      <c r="W331" s="11">
        <v>0</v>
      </c>
      <c r="X331" s="11">
        <v>0</v>
      </c>
    </row>
    <row r="332" spans="1:24" ht="15.75" customHeight="1" x14ac:dyDescent="0.35">
      <c r="A332" s="11">
        <v>331</v>
      </c>
      <c r="B332" s="11" t="s">
        <v>226</v>
      </c>
      <c r="C332" s="11">
        <v>1</v>
      </c>
      <c r="D332" s="11">
        <v>0</v>
      </c>
      <c r="E332" s="11">
        <v>0</v>
      </c>
      <c r="F332" s="11">
        <v>0</v>
      </c>
      <c r="G332" s="11">
        <v>0</v>
      </c>
      <c r="H332" s="11">
        <v>1</v>
      </c>
      <c r="I332" s="11">
        <v>0</v>
      </c>
      <c r="J332" s="11">
        <v>0</v>
      </c>
      <c r="K332" s="11">
        <v>0</v>
      </c>
      <c r="L332" s="11">
        <v>0</v>
      </c>
      <c r="M332" s="11">
        <v>0</v>
      </c>
      <c r="N332" s="11">
        <v>0</v>
      </c>
      <c r="O332" s="11">
        <v>-1</v>
      </c>
      <c r="P332" s="11">
        <v>0</v>
      </c>
      <c r="Q332" s="11">
        <v>0</v>
      </c>
      <c r="R332" s="11">
        <v>0</v>
      </c>
      <c r="S332" s="11">
        <v>0</v>
      </c>
      <c r="T332" s="11">
        <v>0</v>
      </c>
      <c r="U332" s="11">
        <v>0</v>
      </c>
      <c r="V332" s="11">
        <v>0</v>
      </c>
      <c r="W332" s="11">
        <v>0</v>
      </c>
      <c r="X332" s="11">
        <v>0</v>
      </c>
    </row>
    <row r="333" spans="1:24" ht="15.75" customHeight="1" x14ac:dyDescent="0.35">
      <c r="A333" s="11">
        <v>332</v>
      </c>
      <c r="B333" s="11" t="s">
        <v>229</v>
      </c>
      <c r="C333" s="11">
        <v>1</v>
      </c>
      <c r="D333" s="11">
        <v>0</v>
      </c>
      <c r="E333" s="11">
        <v>0</v>
      </c>
      <c r="F333" s="11">
        <v>0</v>
      </c>
      <c r="G333" s="11">
        <v>0</v>
      </c>
      <c r="H333" s="11">
        <v>1</v>
      </c>
      <c r="I333" s="11">
        <v>0</v>
      </c>
      <c r="J333" s="11">
        <v>0</v>
      </c>
      <c r="K333" s="11">
        <v>0</v>
      </c>
      <c r="L333" s="11">
        <v>0</v>
      </c>
      <c r="M333" s="11">
        <v>0</v>
      </c>
      <c r="N333" s="11">
        <v>0</v>
      </c>
      <c r="O333" s="11">
        <v>0</v>
      </c>
      <c r="P333" s="11">
        <v>0</v>
      </c>
      <c r="Q333" s="11">
        <v>0</v>
      </c>
      <c r="R333" s="11">
        <v>0</v>
      </c>
      <c r="S333" s="11">
        <v>0</v>
      </c>
      <c r="T333" s="11">
        <v>0</v>
      </c>
      <c r="U333" s="11">
        <v>0</v>
      </c>
      <c r="V333" s="11">
        <v>0</v>
      </c>
      <c r="W333" s="11">
        <v>0</v>
      </c>
      <c r="X333" s="11">
        <v>0</v>
      </c>
    </row>
    <row r="334" spans="1:24" ht="15.75" customHeight="1" x14ac:dyDescent="0.35">
      <c r="A334" s="11">
        <v>333</v>
      </c>
      <c r="B334" s="11" t="s">
        <v>226</v>
      </c>
      <c r="C334" s="11">
        <v>1</v>
      </c>
      <c r="D334" s="11">
        <v>0</v>
      </c>
      <c r="E334" s="11">
        <v>0</v>
      </c>
      <c r="F334" s="11">
        <v>0</v>
      </c>
      <c r="G334" s="11">
        <v>0</v>
      </c>
      <c r="H334" s="11">
        <v>1</v>
      </c>
      <c r="I334" s="11">
        <v>0</v>
      </c>
      <c r="J334" s="11">
        <v>0</v>
      </c>
      <c r="K334" s="11">
        <v>0</v>
      </c>
      <c r="L334" s="11">
        <v>0</v>
      </c>
      <c r="M334" s="11">
        <v>0</v>
      </c>
      <c r="N334" s="11">
        <v>0</v>
      </c>
      <c r="O334" s="11">
        <v>-1</v>
      </c>
      <c r="P334" s="11">
        <v>0</v>
      </c>
      <c r="Q334" s="11">
        <v>0</v>
      </c>
      <c r="R334" s="11">
        <v>0</v>
      </c>
      <c r="S334" s="11">
        <v>0</v>
      </c>
      <c r="T334" s="11">
        <v>0</v>
      </c>
      <c r="U334" s="11">
        <v>0</v>
      </c>
      <c r="V334" s="11">
        <v>0</v>
      </c>
      <c r="W334" s="11">
        <v>0</v>
      </c>
      <c r="X334" s="11">
        <v>0</v>
      </c>
    </row>
    <row r="335" spans="1:24" ht="15.75" customHeight="1" x14ac:dyDescent="0.35">
      <c r="A335" s="11">
        <v>334</v>
      </c>
      <c r="B335" s="11" t="s">
        <v>226</v>
      </c>
      <c r="C335" s="11">
        <v>1</v>
      </c>
      <c r="D335" s="11">
        <v>0</v>
      </c>
      <c r="E335" s="11">
        <v>0</v>
      </c>
      <c r="F335" s="11">
        <v>0</v>
      </c>
      <c r="G335" s="11">
        <v>0</v>
      </c>
      <c r="H335" s="11">
        <v>1</v>
      </c>
      <c r="I335" s="11">
        <v>0</v>
      </c>
      <c r="J335" s="11">
        <v>0</v>
      </c>
      <c r="K335" s="11">
        <v>0</v>
      </c>
      <c r="L335" s="11">
        <v>0</v>
      </c>
      <c r="M335" s="11">
        <v>0</v>
      </c>
      <c r="N335" s="11">
        <v>0</v>
      </c>
      <c r="O335" s="11">
        <v>-1</v>
      </c>
      <c r="P335" s="11">
        <v>0</v>
      </c>
      <c r="Q335" s="11">
        <v>0</v>
      </c>
      <c r="R335" s="11">
        <v>0</v>
      </c>
      <c r="S335" s="11">
        <v>0</v>
      </c>
      <c r="T335" s="11">
        <v>0</v>
      </c>
      <c r="U335" s="11">
        <v>0</v>
      </c>
      <c r="V335" s="11">
        <v>0</v>
      </c>
      <c r="W335" s="11">
        <v>0</v>
      </c>
      <c r="X335" s="11">
        <v>0</v>
      </c>
    </row>
    <row r="336" spans="1:24" ht="15.75" customHeight="1" x14ac:dyDescent="0.35">
      <c r="A336" s="11">
        <v>335</v>
      </c>
      <c r="B336" s="11" t="s">
        <v>226</v>
      </c>
      <c r="C336" s="11">
        <v>1</v>
      </c>
      <c r="D336" s="11">
        <v>0</v>
      </c>
      <c r="E336" s="11">
        <v>0</v>
      </c>
      <c r="F336" s="11">
        <v>0</v>
      </c>
      <c r="G336" s="11">
        <v>0</v>
      </c>
      <c r="H336" s="11">
        <v>1</v>
      </c>
      <c r="I336" s="11">
        <v>0</v>
      </c>
      <c r="J336" s="11">
        <v>0</v>
      </c>
      <c r="K336" s="11">
        <v>0</v>
      </c>
      <c r="L336" s="11">
        <v>0</v>
      </c>
      <c r="M336" s="11">
        <v>0</v>
      </c>
      <c r="N336" s="11">
        <v>0</v>
      </c>
      <c r="O336" s="11">
        <v>-1</v>
      </c>
      <c r="P336" s="11">
        <v>0</v>
      </c>
      <c r="Q336" s="11">
        <v>0</v>
      </c>
      <c r="R336" s="11">
        <v>0</v>
      </c>
      <c r="S336" s="11">
        <v>0</v>
      </c>
      <c r="T336" s="11">
        <v>0</v>
      </c>
      <c r="U336" s="11">
        <v>0</v>
      </c>
      <c r="V336" s="11">
        <v>0</v>
      </c>
      <c r="W336" s="11">
        <v>0</v>
      </c>
      <c r="X336" s="11">
        <v>0</v>
      </c>
    </row>
    <row r="337" spans="1:24" ht="15.75" customHeight="1" x14ac:dyDescent="0.35">
      <c r="A337" s="11">
        <v>336</v>
      </c>
      <c r="B337" s="11" t="s">
        <v>226</v>
      </c>
      <c r="C337" s="11">
        <v>1</v>
      </c>
      <c r="D337" s="11">
        <v>0</v>
      </c>
      <c r="E337" s="11">
        <v>0</v>
      </c>
      <c r="F337" s="11">
        <v>0</v>
      </c>
      <c r="G337" s="11">
        <v>0</v>
      </c>
      <c r="H337" s="11">
        <v>1</v>
      </c>
      <c r="I337" s="11">
        <v>0</v>
      </c>
      <c r="J337" s="11">
        <v>0</v>
      </c>
      <c r="K337" s="11">
        <v>0</v>
      </c>
      <c r="L337" s="11">
        <v>0</v>
      </c>
      <c r="M337" s="11">
        <v>0</v>
      </c>
      <c r="N337" s="11">
        <v>0</v>
      </c>
      <c r="O337" s="11">
        <v>-1</v>
      </c>
      <c r="P337" s="11">
        <v>0</v>
      </c>
      <c r="Q337" s="11">
        <v>0</v>
      </c>
      <c r="R337" s="11">
        <v>0</v>
      </c>
      <c r="S337" s="11">
        <v>0</v>
      </c>
      <c r="T337" s="11">
        <v>0</v>
      </c>
      <c r="U337" s="11">
        <v>0</v>
      </c>
      <c r="V337" s="11">
        <v>0</v>
      </c>
      <c r="W337" s="11">
        <v>0</v>
      </c>
      <c r="X337" s="11">
        <v>0</v>
      </c>
    </row>
    <row r="338" spans="1:24" ht="15.75" customHeight="1" x14ac:dyDescent="0.35">
      <c r="A338" s="11">
        <v>337</v>
      </c>
      <c r="B338" s="11" t="s">
        <v>226</v>
      </c>
      <c r="C338" s="11">
        <v>1</v>
      </c>
      <c r="D338" s="11">
        <v>0</v>
      </c>
      <c r="E338" s="11">
        <v>0</v>
      </c>
      <c r="F338" s="11">
        <v>0</v>
      </c>
      <c r="G338" s="11">
        <v>0</v>
      </c>
      <c r="H338" s="11">
        <v>1</v>
      </c>
      <c r="I338" s="11">
        <v>0</v>
      </c>
      <c r="J338" s="11">
        <v>0</v>
      </c>
      <c r="K338" s="11">
        <v>0</v>
      </c>
      <c r="L338" s="11">
        <v>0</v>
      </c>
      <c r="M338" s="11">
        <v>0</v>
      </c>
      <c r="N338" s="11">
        <v>0</v>
      </c>
      <c r="O338" s="11">
        <v>-1</v>
      </c>
      <c r="P338" s="11">
        <v>0</v>
      </c>
      <c r="Q338" s="11">
        <v>0</v>
      </c>
      <c r="R338" s="11">
        <v>0</v>
      </c>
      <c r="S338" s="11">
        <v>0</v>
      </c>
      <c r="T338" s="11">
        <v>0</v>
      </c>
      <c r="U338" s="11">
        <v>0</v>
      </c>
      <c r="V338" s="11">
        <v>0</v>
      </c>
      <c r="W338" s="11">
        <v>0</v>
      </c>
      <c r="X338" s="11">
        <v>0</v>
      </c>
    </row>
    <row r="339" spans="1:24" ht="15.75" customHeight="1" x14ac:dyDescent="0.35">
      <c r="A339" s="11">
        <v>338</v>
      </c>
      <c r="B339" s="11" t="s">
        <v>226</v>
      </c>
      <c r="C339" s="11">
        <v>1</v>
      </c>
      <c r="D339" s="11">
        <v>0</v>
      </c>
      <c r="E339" s="11">
        <v>0</v>
      </c>
      <c r="F339" s="11">
        <v>0</v>
      </c>
      <c r="G339" s="11">
        <v>0</v>
      </c>
      <c r="H339" s="11">
        <v>1</v>
      </c>
      <c r="I339" s="11">
        <v>0</v>
      </c>
      <c r="J339" s="11">
        <v>0</v>
      </c>
      <c r="K339" s="11">
        <v>0</v>
      </c>
      <c r="L339" s="11">
        <v>0</v>
      </c>
      <c r="M339" s="11">
        <v>0</v>
      </c>
      <c r="N339" s="11">
        <v>0</v>
      </c>
      <c r="O339" s="11">
        <v>-1</v>
      </c>
      <c r="P339" s="11">
        <v>0</v>
      </c>
      <c r="Q339" s="11">
        <v>0</v>
      </c>
      <c r="R339" s="11">
        <v>0</v>
      </c>
      <c r="S339" s="11">
        <v>0</v>
      </c>
      <c r="T339" s="11">
        <v>0</v>
      </c>
      <c r="U339" s="11">
        <v>0</v>
      </c>
      <c r="V339" s="11">
        <v>0</v>
      </c>
      <c r="W339" s="11">
        <v>0</v>
      </c>
      <c r="X339" s="11">
        <v>0</v>
      </c>
    </row>
    <row r="340" spans="1:24" ht="15.75" customHeight="1" x14ac:dyDescent="0.35">
      <c r="A340" s="11">
        <v>339</v>
      </c>
      <c r="B340" s="11" t="s">
        <v>226</v>
      </c>
      <c r="C340" s="11">
        <v>1</v>
      </c>
      <c r="D340" s="11">
        <v>0</v>
      </c>
      <c r="E340" s="11">
        <v>0</v>
      </c>
      <c r="F340" s="11">
        <v>0</v>
      </c>
      <c r="G340" s="11">
        <v>0</v>
      </c>
      <c r="H340" s="11">
        <v>1</v>
      </c>
      <c r="I340" s="11">
        <v>0</v>
      </c>
      <c r="J340" s="11">
        <v>0</v>
      </c>
      <c r="K340" s="11">
        <v>0</v>
      </c>
      <c r="L340" s="11">
        <v>0</v>
      </c>
      <c r="M340" s="11">
        <v>0</v>
      </c>
      <c r="N340" s="11">
        <v>0</v>
      </c>
      <c r="O340" s="11">
        <v>-1</v>
      </c>
      <c r="P340" s="11">
        <v>0</v>
      </c>
      <c r="Q340" s="11">
        <v>0</v>
      </c>
      <c r="R340" s="11">
        <v>0</v>
      </c>
      <c r="S340" s="11">
        <v>0</v>
      </c>
      <c r="T340" s="11">
        <v>0</v>
      </c>
      <c r="U340" s="11">
        <v>0</v>
      </c>
      <c r="V340" s="11">
        <v>0</v>
      </c>
      <c r="W340" s="11">
        <v>0</v>
      </c>
      <c r="X340" s="11">
        <v>0</v>
      </c>
    </row>
    <row r="341" spans="1:24" ht="15.75" customHeight="1" x14ac:dyDescent="0.35">
      <c r="A341" s="11">
        <v>340</v>
      </c>
      <c r="B341" s="11" t="s">
        <v>226</v>
      </c>
      <c r="C341" s="11">
        <v>1</v>
      </c>
      <c r="D341" s="11">
        <v>0</v>
      </c>
      <c r="E341" s="11">
        <v>0</v>
      </c>
      <c r="F341" s="11">
        <v>0</v>
      </c>
      <c r="G341" s="11">
        <v>0</v>
      </c>
      <c r="H341" s="11">
        <v>1</v>
      </c>
      <c r="I341" s="11">
        <v>0</v>
      </c>
      <c r="J341" s="11">
        <v>0</v>
      </c>
      <c r="K341" s="11">
        <v>0</v>
      </c>
      <c r="L341" s="11">
        <v>0</v>
      </c>
      <c r="M341" s="11">
        <v>0</v>
      </c>
      <c r="N341" s="11">
        <v>0</v>
      </c>
      <c r="O341" s="11">
        <v>-1</v>
      </c>
      <c r="P341" s="11">
        <v>0</v>
      </c>
      <c r="Q341" s="11">
        <v>0</v>
      </c>
      <c r="R341" s="11">
        <v>0</v>
      </c>
      <c r="S341" s="11">
        <v>0</v>
      </c>
      <c r="T341" s="11">
        <v>0</v>
      </c>
      <c r="U341" s="11">
        <v>0</v>
      </c>
      <c r="V341" s="11">
        <v>0</v>
      </c>
      <c r="W341" s="11">
        <v>0</v>
      </c>
      <c r="X341" s="11">
        <v>0</v>
      </c>
    </row>
    <row r="342" spans="1:24" ht="15.75" customHeight="1" x14ac:dyDescent="0.35">
      <c r="A342" s="11">
        <v>341</v>
      </c>
      <c r="B342" s="11" t="s">
        <v>223</v>
      </c>
      <c r="C342" s="11">
        <v>1</v>
      </c>
      <c r="D342" s="11">
        <v>0</v>
      </c>
      <c r="E342" s="11">
        <v>0</v>
      </c>
      <c r="F342" s="11">
        <v>0</v>
      </c>
      <c r="G342" s="11">
        <v>0</v>
      </c>
      <c r="H342" s="11">
        <v>1</v>
      </c>
      <c r="I342" s="11">
        <v>-1</v>
      </c>
      <c r="J342" s="11">
        <v>0</v>
      </c>
      <c r="K342" s="11">
        <v>0</v>
      </c>
      <c r="L342" s="11">
        <v>0</v>
      </c>
      <c r="M342" s="11">
        <v>0</v>
      </c>
      <c r="N342" s="11">
        <v>0</v>
      </c>
      <c r="O342" s="11">
        <v>-1</v>
      </c>
      <c r="P342" s="11">
        <v>0</v>
      </c>
      <c r="Q342" s="11">
        <v>0</v>
      </c>
      <c r="R342" s="11">
        <v>0</v>
      </c>
      <c r="S342" s="11">
        <v>0</v>
      </c>
      <c r="T342" s="11">
        <v>0</v>
      </c>
      <c r="U342" s="11">
        <v>0</v>
      </c>
      <c r="V342" s="11">
        <v>0</v>
      </c>
      <c r="W342" s="11">
        <v>0</v>
      </c>
      <c r="X342" s="11">
        <v>0</v>
      </c>
    </row>
    <row r="343" spans="1:24" ht="15.75" customHeight="1" x14ac:dyDescent="0.35">
      <c r="A343" s="11">
        <v>342</v>
      </c>
      <c r="B343" s="11" t="s">
        <v>226</v>
      </c>
      <c r="C343" s="11">
        <v>1</v>
      </c>
      <c r="D343" s="11">
        <v>0</v>
      </c>
      <c r="E343" s="11">
        <v>0</v>
      </c>
      <c r="F343" s="11">
        <v>0</v>
      </c>
      <c r="G343" s="11">
        <v>0</v>
      </c>
      <c r="H343" s="11">
        <v>1</v>
      </c>
      <c r="I343" s="11">
        <v>0</v>
      </c>
      <c r="J343" s="11">
        <v>0</v>
      </c>
      <c r="K343" s="11">
        <v>0</v>
      </c>
      <c r="L343" s="11">
        <v>0</v>
      </c>
      <c r="M343" s="11">
        <v>0</v>
      </c>
      <c r="N343" s="11">
        <v>0</v>
      </c>
      <c r="O343" s="11">
        <v>-1</v>
      </c>
      <c r="P343" s="11">
        <v>0</v>
      </c>
      <c r="Q343" s="11">
        <v>0</v>
      </c>
      <c r="R343" s="11">
        <v>0</v>
      </c>
      <c r="S343" s="11">
        <v>0</v>
      </c>
      <c r="T343" s="11">
        <v>0</v>
      </c>
      <c r="U343" s="11">
        <v>0</v>
      </c>
      <c r="V343" s="11">
        <v>0</v>
      </c>
      <c r="W343" s="11">
        <v>0</v>
      </c>
      <c r="X343" s="11">
        <v>0</v>
      </c>
    </row>
    <row r="344" spans="1:24" ht="15.75" customHeight="1" x14ac:dyDescent="0.35">
      <c r="A344" s="11">
        <v>343</v>
      </c>
      <c r="B344" s="11" t="s">
        <v>226</v>
      </c>
      <c r="C344" s="11">
        <v>1</v>
      </c>
      <c r="D344" s="11">
        <v>0</v>
      </c>
      <c r="E344" s="11">
        <v>0</v>
      </c>
      <c r="F344" s="11">
        <v>0</v>
      </c>
      <c r="G344" s="11">
        <v>0</v>
      </c>
      <c r="H344" s="11">
        <v>1</v>
      </c>
      <c r="I344" s="11">
        <v>0</v>
      </c>
      <c r="J344" s="11">
        <v>0</v>
      </c>
      <c r="K344" s="11">
        <v>0</v>
      </c>
      <c r="L344" s="11">
        <v>0</v>
      </c>
      <c r="M344" s="11">
        <v>0</v>
      </c>
      <c r="N344" s="11">
        <v>0</v>
      </c>
      <c r="O344" s="11">
        <v>-1</v>
      </c>
      <c r="P344" s="11">
        <v>0</v>
      </c>
      <c r="Q344" s="11">
        <v>0</v>
      </c>
      <c r="R344" s="11">
        <v>0</v>
      </c>
      <c r="S344" s="11">
        <v>0</v>
      </c>
      <c r="T344" s="11">
        <v>0</v>
      </c>
      <c r="U344" s="11">
        <v>0</v>
      </c>
      <c r="V344" s="11">
        <v>0</v>
      </c>
      <c r="W344" s="11">
        <v>0</v>
      </c>
      <c r="X344" s="11">
        <v>0</v>
      </c>
    </row>
    <row r="345" spans="1:24" ht="15.75" customHeight="1" x14ac:dyDescent="0.35">
      <c r="A345" s="11">
        <v>344</v>
      </c>
      <c r="B345" s="11" t="s">
        <v>226</v>
      </c>
      <c r="C345" s="11">
        <v>1</v>
      </c>
      <c r="D345" s="11">
        <v>0</v>
      </c>
      <c r="E345" s="11">
        <v>0</v>
      </c>
      <c r="F345" s="11">
        <v>0</v>
      </c>
      <c r="G345" s="11">
        <v>0</v>
      </c>
      <c r="H345" s="11">
        <v>1</v>
      </c>
      <c r="I345" s="11">
        <v>0</v>
      </c>
      <c r="J345" s="11">
        <v>0</v>
      </c>
      <c r="K345" s="11">
        <v>0</v>
      </c>
      <c r="L345" s="11">
        <v>0</v>
      </c>
      <c r="M345" s="11">
        <v>0</v>
      </c>
      <c r="N345" s="11">
        <v>0</v>
      </c>
      <c r="O345" s="11">
        <v>-1</v>
      </c>
      <c r="P345" s="11">
        <v>0</v>
      </c>
      <c r="Q345" s="11">
        <v>0</v>
      </c>
      <c r="R345" s="11">
        <v>0</v>
      </c>
      <c r="S345" s="11">
        <v>0</v>
      </c>
      <c r="T345" s="11">
        <v>0</v>
      </c>
      <c r="U345" s="11">
        <v>0</v>
      </c>
      <c r="V345" s="11">
        <v>0</v>
      </c>
      <c r="W345" s="11">
        <v>0</v>
      </c>
      <c r="X345" s="11">
        <v>0</v>
      </c>
    </row>
    <row r="346" spans="1:24" ht="15.75" customHeight="1" x14ac:dyDescent="0.35">
      <c r="A346" s="11">
        <v>345</v>
      </c>
      <c r="B346" s="11" t="s">
        <v>223</v>
      </c>
      <c r="C346" s="11">
        <v>1</v>
      </c>
      <c r="D346" s="11">
        <v>0</v>
      </c>
      <c r="E346" s="11">
        <v>0</v>
      </c>
      <c r="F346" s="11">
        <v>0</v>
      </c>
      <c r="G346" s="11">
        <v>0</v>
      </c>
      <c r="H346" s="11">
        <v>1</v>
      </c>
      <c r="I346" s="11">
        <v>-1</v>
      </c>
      <c r="J346" s="11">
        <v>0</v>
      </c>
      <c r="K346" s="11">
        <v>0</v>
      </c>
      <c r="L346" s="11">
        <v>0</v>
      </c>
      <c r="M346" s="11">
        <v>0</v>
      </c>
      <c r="N346" s="11">
        <v>0</v>
      </c>
      <c r="O346" s="11">
        <v>-1</v>
      </c>
      <c r="P346" s="11">
        <v>0</v>
      </c>
      <c r="Q346" s="11">
        <v>0</v>
      </c>
      <c r="R346" s="11">
        <v>0</v>
      </c>
      <c r="S346" s="11">
        <v>0</v>
      </c>
      <c r="T346" s="11">
        <v>0</v>
      </c>
      <c r="U346" s="11">
        <v>0</v>
      </c>
      <c r="V346" s="11">
        <v>0</v>
      </c>
      <c r="W346" s="11">
        <v>0</v>
      </c>
      <c r="X346" s="11">
        <v>0</v>
      </c>
    </row>
    <row r="347" spans="1:24" ht="15.75" customHeight="1" x14ac:dyDescent="0.35">
      <c r="A347" s="11">
        <v>346</v>
      </c>
      <c r="B347" s="11" t="s">
        <v>223</v>
      </c>
      <c r="C347" s="11">
        <v>1</v>
      </c>
      <c r="D347" s="11">
        <v>0</v>
      </c>
      <c r="E347" s="11">
        <v>0</v>
      </c>
      <c r="F347" s="11">
        <v>0</v>
      </c>
      <c r="G347" s="11">
        <v>0</v>
      </c>
      <c r="H347" s="11">
        <v>1</v>
      </c>
      <c r="I347" s="11">
        <v>-1</v>
      </c>
      <c r="J347" s="11">
        <v>0</v>
      </c>
      <c r="K347" s="11">
        <v>0</v>
      </c>
      <c r="L347" s="11">
        <v>0</v>
      </c>
      <c r="M347" s="11">
        <v>0</v>
      </c>
      <c r="N347" s="11">
        <v>0</v>
      </c>
      <c r="O347" s="11">
        <v>-1</v>
      </c>
      <c r="P347" s="11">
        <v>0</v>
      </c>
      <c r="Q347" s="11">
        <v>0</v>
      </c>
      <c r="R347" s="11">
        <v>0</v>
      </c>
      <c r="S347" s="11">
        <v>0</v>
      </c>
      <c r="T347" s="11">
        <v>0</v>
      </c>
      <c r="U347" s="11">
        <v>0</v>
      </c>
      <c r="V347" s="11">
        <v>0</v>
      </c>
      <c r="W347" s="11">
        <v>0</v>
      </c>
      <c r="X347" s="11">
        <v>0</v>
      </c>
    </row>
    <row r="348" spans="1:24" ht="15.75" customHeight="1" x14ac:dyDescent="0.35">
      <c r="A348" s="11">
        <v>347</v>
      </c>
      <c r="B348" s="11" t="s">
        <v>244</v>
      </c>
      <c r="C348" s="11">
        <v>1</v>
      </c>
      <c r="D348" s="11">
        <v>0</v>
      </c>
      <c r="E348" s="11">
        <v>0</v>
      </c>
      <c r="F348" s="11">
        <v>0</v>
      </c>
      <c r="G348" s="11">
        <v>0</v>
      </c>
      <c r="H348" s="11">
        <v>0</v>
      </c>
      <c r="I348" s="11">
        <v>0</v>
      </c>
      <c r="J348" s="11">
        <v>0</v>
      </c>
      <c r="K348" s="11">
        <v>0</v>
      </c>
      <c r="L348" s="11">
        <v>0</v>
      </c>
      <c r="M348" s="11">
        <v>0</v>
      </c>
      <c r="N348" s="11">
        <v>0</v>
      </c>
      <c r="O348" s="11">
        <v>0</v>
      </c>
      <c r="P348" s="11">
        <v>0</v>
      </c>
      <c r="Q348" s="11">
        <v>0</v>
      </c>
      <c r="R348" s="11">
        <v>0</v>
      </c>
      <c r="S348" s="11">
        <v>0</v>
      </c>
      <c r="T348" s="11">
        <v>0</v>
      </c>
      <c r="U348" s="11">
        <v>0</v>
      </c>
      <c r="V348" s="11">
        <v>0</v>
      </c>
      <c r="W348" s="11">
        <v>0</v>
      </c>
      <c r="X348" s="11">
        <v>0</v>
      </c>
    </row>
    <row r="349" spans="1:24" ht="15.75" customHeight="1" x14ac:dyDescent="0.35">
      <c r="A349" s="11">
        <v>348</v>
      </c>
      <c r="B349" s="11" t="s">
        <v>244</v>
      </c>
      <c r="C349" s="11">
        <v>1</v>
      </c>
      <c r="D349" s="11">
        <v>0</v>
      </c>
      <c r="E349" s="11">
        <v>0</v>
      </c>
      <c r="F349" s="11">
        <v>0</v>
      </c>
      <c r="G349" s="11">
        <v>0</v>
      </c>
      <c r="H349" s="11">
        <v>0</v>
      </c>
      <c r="I349" s="11">
        <v>0</v>
      </c>
      <c r="J349" s="11">
        <v>0</v>
      </c>
      <c r="K349" s="11">
        <v>0</v>
      </c>
      <c r="L349" s="11">
        <v>0</v>
      </c>
      <c r="M349" s="11">
        <v>0</v>
      </c>
      <c r="N349" s="11">
        <v>0</v>
      </c>
      <c r="O349" s="11">
        <v>0</v>
      </c>
      <c r="P349" s="11">
        <v>0</v>
      </c>
      <c r="Q349" s="11">
        <v>0</v>
      </c>
      <c r="R349" s="11">
        <v>0</v>
      </c>
      <c r="S349" s="11">
        <v>0</v>
      </c>
      <c r="T349" s="11">
        <v>0</v>
      </c>
      <c r="U349" s="11">
        <v>0</v>
      </c>
      <c r="V349" s="11">
        <v>0</v>
      </c>
      <c r="W349" s="11">
        <v>0</v>
      </c>
      <c r="X349" s="11">
        <v>0</v>
      </c>
    </row>
    <row r="350" spans="1:24" ht="15.75" customHeight="1" x14ac:dyDescent="0.35">
      <c r="A350" s="11">
        <v>349</v>
      </c>
      <c r="B350" s="11" t="s">
        <v>244</v>
      </c>
      <c r="C350" s="11">
        <v>1</v>
      </c>
      <c r="D350" s="11">
        <v>0</v>
      </c>
      <c r="E350" s="11">
        <v>0</v>
      </c>
      <c r="F350" s="11">
        <v>0</v>
      </c>
      <c r="G350" s="11">
        <v>0</v>
      </c>
      <c r="H350" s="11">
        <v>0</v>
      </c>
      <c r="I350" s="11">
        <v>0</v>
      </c>
      <c r="J350" s="11">
        <v>0</v>
      </c>
      <c r="K350" s="11">
        <v>0</v>
      </c>
      <c r="L350" s="11">
        <v>0</v>
      </c>
      <c r="M350" s="11">
        <v>0</v>
      </c>
      <c r="N350" s="11">
        <v>0</v>
      </c>
      <c r="O350" s="11">
        <v>0</v>
      </c>
      <c r="P350" s="11">
        <v>0</v>
      </c>
      <c r="Q350" s="11">
        <v>0</v>
      </c>
      <c r="R350" s="11">
        <v>0</v>
      </c>
      <c r="S350" s="11">
        <v>0</v>
      </c>
      <c r="T350" s="11">
        <v>0</v>
      </c>
      <c r="U350" s="11">
        <v>0</v>
      </c>
      <c r="V350" s="11">
        <v>0</v>
      </c>
      <c r="W350" s="11">
        <v>0</v>
      </c>
      <c r="X350" s="11">
        <v>0</v>
      </c>
    </row>
    <row r="351" spans="1:24" ht="15.75" customHeight="1" x14ac:dyDescent="0.35">
      <c r="A351" s="11">
        <v>350</v>
      </c>
      <c r="B351" s="11" t="s">
        <v>244</v>
      </c>
      <c r="C351" s="11">
        <v>1</v>
      </c>
      <c r="D351" s="11">
        <v>0</v>
      </c>
      <c r="E351" s="11">
        <v>0</v>
      </c>
      <c r="F351" s="11">
        <v>0</v>
      </c>
      <c r="G351" s="11">
        <v>0</v>
      </c>
      <c r="H351" s="11">
        <v>0</v>
      </c>
      <c r="I351" s="11">
        <v>0</v>
      </c>
      <c r="J351" s="11">
        <v>0</v>
      </c>
      <c r="K351" s="11">
        <v>0</v>
      </c>
      <c r="L351" s="11">
        <v>0</v>
      </c>
      <c r="M351" s="11">
        <v>0</v>
      </c>
      <c r="N351" s="11">
        <v>0</v>
      </c>
      <c r="O351" s="11">
        <v>0</v>
      </c>
      <c r="P351" s="11">
        <v>0</v>
      </c>
      <c r="Q351" s="11">
        <v>0</v>
      </c>
      <c r="R351" s="11">
        <v>0</v>
      </c>
      <c r="S351" s="11">
        <v>0</v>
      </c>
      <c r="T351" s="11">
        <v>0</v>
      </c>
      <c r="U351" s="11">
        <v>0</v>
      </c>
      <c r="V351" s="11">
        <v>0</v>
      </c>
      <c r="W351" s="11">
        <v>0</v>
      </c>
      <c r="X351" s="11">
        <v>0</v>
      </c>
    </row>
    <row r="352" spans="1:24" ht="15.75" customHeight="1" x14ac:dyDescent="0.35">
      <c r="A352" s="11">
        <v>351</v>
      </c>
      <c r="B352" s="11" t="s">
        <v>244</v>
      </c>
      <c r="C352" s="11">
        <v>1</v>
      </c>
      <c r="D352" s="11">
        <v>0</v>
      </c>
      <c r="E352" s="11">
        <v>0</v>
      </c>
      <c r="F352" s="11">
        <v>0</v>
      </c>
      <c r="G352" s="11">
        <v>0</v>
      </c>
      <c r="H352" s="11">
        <v>0</v>
      </c>
      <c r="I352" s="11">
        <v>0</v>
      </c>
      <c r="J352" s="11">
        <v>0</v>
      </c>
      <c r="K352" s="11">
        <v>0</v>
      </c>
      <c r="L352" s="11">
        <v>0</v>
      </c>
      <c r="M352" s="11">
        <v>0</v>
      </c>
      <c r="N352" s="11">
        <v>0</v>
      </c>
      <c r="O352" s="11">
        <v>0</v>
      </c>
      <c r="P352" s="11">
        <v>0</v>
      </c>
      <c r="Q352" s="11">
        <v>0</v>
      </c>
      <c r="R352" s="11">
        <v>0</v>
      </c>
      <c r="S352" s="11">
        <v>0</v>
      </c>
      <c r="T352" s="11">
        <v>0</v>
      </c>
      <c r="U352" s="11">
        <v>0</v>
      </c>
      <c r="V352" s="11">
        <v>0</v>
      </c>
      <c r="W352" s="11">
        <v>0</v>
      </c>
      <c r="X352" s="11">
        <v>0</v>
      </c>
    </row>
    <row r="353" spans="1:24" ht="15.75" customHeight="1" x14ac:dyDescent="0.35">
      <c r="A353" s="11">
        <v>352</v>
      </c>
      <c r="B353" s="11" t="s">
        <v>244</v>
      </c>
      <c r="C353" s="11">
        <v>1</v>
      </c>
      <c r="D353" s="11">
        <v>0</v>
      </c>
      <c r="E353" s="11">
        <v>0</v>
      </c>
      <c r="F353" s="11">
        <v>0</v>
      </c>
      <c r="G353" s="11">
        <v>0</v>
      </c>
      <c r="H353" s="11">
        <v>0</v>
      </c>
      <c r="I353" s="11">
        <v>0</v>
      </c>
      <c r="J353" s="11">
        <v>0</v>
      </c>
      <c r="K353" s="11">
        <v>0</v>
      </c>
      <c r="L353" s="11">
        <v>0</v>
      </c>
      <c r="M353" s="11">
        <v>0</v>
      </c>
      <c r="N353" s="11">
        <v>0</v>
      </c>
      <c r="O353" s="11">
        <v>0</v>
      </c>
      <c r="P353" s="11">
        <v>0</v>
      </c>
      <c r="Q353" s="11">
        <v>0</v>
      </c>
      <c r="R353" s="11">
        <v>0</v>
      </c>
      <c r="S353" s="11">
        <v>0</v>
      </c>
      <c r="T353" s="11">
        <v>0</v>
      </c>
      <c r="U353" s="11">
        <v>0</v>
      </c>
      <c r="V353" s="11">
        <v>0</v>
      </c>
      <c r="W353" s="11">
        <v>0</v>
      </c>
      <c r="X353" s="11">
        <v>0</v>
      </c>
    </row>
    <row r="354" spans="1:24" ht="15.75" customHeight="1" x14ac:dyDescent="0.35">
      <c r="A354" s="11">
        <v>353</v>
      </c>
      <c r="B354" s="11" t="s">
        <v>244</v>
      </c>
      <c r="C354" s="11">
        <v>1</v>
      </c>
      <c r="D354" s="11">
        <v>0</v>
      </c>
      <c r="E354" s="11">
        <v>0</v>
      </c>
      <c r="F354" s="11">
        <v>0</v>
      </c>
      <c r="G354" s="11">
        <v>0</v>
      </c>
      <c r="H354" s="11">
        <v>0</v>
      </c>
      <c r="I354" s="11">
        <v>0</v>
      </c>
      <c r="J354" s="11">
        <v>0</v>
      </c>
      <c r="K354" s="11">
        <v>0</v>
      </c>
      <c r="L354" s="11">
        <v>0</v>
      </c>
      <c r="M354" s="11">
        <v>0</v>
      </c>
      <c r="N354" s="11">
        <v>0</v>
      </c>
      <c r="O354" s="11">
        <v>0</v>
      </c>
      <c r="P354" s="11">
        <v>0</v>
      </c>
      <c r="Q354" s="11">
        <v>0</v>
      </c>
      <c r="R354" s="11">
        <v>0</v>
      </c>
      <c r="S354" s="11">
        <v>0</v>
      </c>
      <c r="T354" s="11">
        <v>0</v>
      </c>
      <c r="U354" s="11">
        <v>0</v>
      </c>
      <c r="V354" s="11">
        <v>0</v>
      </c>
      <c r="W354" s="11">
        <v>0</v>
      </c>
      <c r="X354" s="11">
        <v>0</v>
      </c>
    </row>
    <row r="355" spans="1:24" ht="15.75" customHeight="1" x14ac:dyDescent="0.35">
      <c r="A355" s="11">
        <v>354</v>
      </c>
      <c r="B355" s="11" t="s">
        <v>244</v>
      </c>
      <c r="C355" s="11">
        <v>1</v>
      </c>
      <c r="D355" s="11">
        <v>0</v>
      </c>
      <c r="E355" s="11">
        <v>0</v>
      </c>
      <c r="F355" s="11">
        <v>0</v>
      </c>
      <c r="G355" s="11">
        <v>0</v>
      </c>
      <c r="H355" s="11">
        <v>0</v>
      </c>
      <c r="I355" s="11">
        <v>0</v>
      </c>
      <c r="J355" s="11">
        <v>0</v>
      </c>
      <c r="K355" s="11">
        <v>0</v>
      </c>
      <c r="L355" s="11">
        <v>0</v>
      </c>
      <c r="M355" s="11">
        <v>0</v>
      </c>
      <c r="N355" s="11">
        <v>0</v>
      </c>
      <c r="O355" s="11">
        <v>0</v>
      </c>
      <c r="P355" s="11">
        <v>0</v>
      </c>
      <c r="Q355" s="11">
        <v>0</v>
      </c>
      <c r="R355" s="11">
        <v>0</v>
      </c>
      <c r="S355" s="11">
        <v>0</v>
      </c>
      <c r="T355" s="11">
        <v>0</v>
      </c>
      <c r="U355" s="11">
        <v>0</v>
      </c>
      <c r="V355" s="11">
        <v>0</v>
      </c>
      <c r="W355" s="11">
        <v>0</v>
      </c>
      <c r="X355" s="11">
        <v>0</v>
      </c>
    </row>
    <row r="356" spans="1:24" ht="15.75" customHeight="1" x14ac:dyDescent="0.35">
      <c r="A356" s="11">
        <v>355</v>
      </c>
      <c r="B356" s="11" t="s">
        <v>937</v>
      </c>
      <c r="C356" s="11">
        <v>1</v>
      </c>
      <c r="D356" s="11">
        <v>0</v>
      </c>
      <c r="E356" s="11">
        <v>0</v>
      </c>
      <c r="F356" s="11">
        <v>0</v>
      </c>
      <c r="G356" s="11">
        <v>0</v>
      </c>
      <c r="H356" s="11">
        <v>0</v>
      </c>
      <c r="I356" s="11">
        <v>0</v>
      </c>
      <c r="J356" s="11">
        <v>0</v>
      </c>
      <c r="K356" s="11">
        <v>0</v>
      </c>
      <c r="L356" s="11">
        <v>0</v>
      </c>
      <c r="M356" s="11">
        <v>0</v>
      </c>
      <c r="N356" s="11">
        <v>-1</v>
      </c>
      <c r="O356" s="11">
        <v>0</v>
      </c>
      <c r="P356" s="11">
        <v>0</v>
      </c>
      <c r="Q356" s="11">
        <v>0</v>
      </c>
      <c r="R356" s="11">
        <v>0</v>
      </c>
      <c r="S356" s="11">
        <v>0</v>
      </c>
      <c r="T356" s="11">
        <v>0</v>
      </c>
      <c r="U356" s="11">
        <v>0</v>
      </c>
      <c r="V356" s="11">
        <v>0</v>
      </c>
      <c r="W356" s="11">
        <v>0</v>
      </c>
      <c r="X356" s="11">
        <v>0</v>
      </c>
    </row>
    <row r="357" spans="1:24" ht="15.75" customHeight="1" x14ac:dyDescent="0.35">
      <c r="A357" s="11">
        <v>356</v>
      </c>
      <c r="B357" s="11" t="s">
        <v>249</v>
      </c>
      <c r="C357" s="11">
        <v>1</v>
      </c>
      <c r="D357" s="11">
        <v>0</v>
      </c>
      <c r="E357" s="11">
        <v>0</v>
      </c>
      <c r="F357" s="11">
        <v>0</v>
      </c>
      <c r="G357" s="11">
        <v>0</v>
      </c>
      <c r="H357" s="11">
        <v>0</v>
      </c>
      <c r="I357" s="11">
        <v>0</v>
      </c>
      <c r="J357" s="11">
        <v>0</v>
      </c>
      <c r="K357" s="11">
        <v>0</v>
      </c>
      <c r="L357" s="11">
        <v>0</v>
      </c>
      <c r="M357" s="11">
        <v>0</v>
      </c>
      <c r="N357" s="11">
        <v>0</v>
      </c>
      <c r="O357" s="11">
        <v>1</v>
      </c>
      <c r="P357" s="11">
        <v>0</v>
      </c>
      <c r="Q357" s="11">
        <v>0</v>
      </c>
      <c r="R357" s="11">
        <v>0</v>
      </c>
      <c r="S357" s="11">
        <v>0</v>
      </c>
      <c r="T357" s="11">
        <v>0</v>
      </c>
      <c r="U357" s="11">
        <v>0</v>
      </c>
      <c r="V357" s="11">
        <v>0</v>
      </c>
      <c r="W357" s="11">
        <v>0</v>
      </c>
      <c r="X357" s="11">
        <v>0</v>
      </c>
    </row>
    <row r="358" spans="1:24" ht="15.75" customHeight="1" x14ac:dyDescent="0.35">
      <c r="A358" s="11">
        <v>357</v>
      </c>
      <c r="B358" s="11" t="s">
        <v>937</v>
      </c>
      <c r="C358" s="11">
        <v>1</v>
      </c>
      <c r="D358" s="11">
        <v>0</v>
      </c>
      <c r="E358" s="11">
        <v>0</v>
      </c>
      <c r="F358" s="11">
        <v>0</v>
      </c>
      <c r="G358" s="11">
        <v>0</v>
      </c>
      <c r="H358" s="11">
        <v>0</v>
      </c>
      <c r="I358" s="11">
        <v>0</v>
      </c>
      <c r="J358" s="11">
        <v>0</v>
      </c>
      <c r="K358" s="11">
        <v>0</v>
      </c>
      <c r="L358" s="11">
        <v>0</v>
      </c>
      <c r="M358" s="11">
        <v>0</v>
      </c>
      <c r="N358" s="11">
        <v>-1</v>
      </c>
      <c r="O358" s="11">
        <v>0</v>
      </c>
      <c r="P358" s="11">
        <v>0</v>
      </c>
      <c r="Q358" s="11">
        <v>0</v>
      </c>
      <c r="R358" s="11">
        <v>0</v>
      </c>
      <c r="S358" s="11">
        <v>0</v>
      </c>
      <c r="T358" s="11">
        <v>0</v>
      </c>
      <c r="U358" s="11">
        <v>0</v>
      </c>
      <c r="V358" s="11">
        <v>0</v>
      </c>
      <c r="W358" s="11">
        <v>0</v>
      </c>
      <c r="X358" s="11">
        <v>0</v>
      </c>
    </row>
    <row r="359" spans="1:24" ht="15.75" customHeight="1" x14ac:dyDescent="0.35">
      <c r="A359" s="11">
        <v>358</v>
      </c>
      <c r="B359" s="11" t="s">
        <v>244</v>
      </c>
      <c r="C359" s="11">
        <v>1</v>
      </c>
      <c r="D359" s="11">
        <v>0</v>
      </c>
      <c r="E359" s="11">
        <v>0</v>
      </c>
      <c r="F359" s="11">
        <v>0</v>
      </c>
      <c r="G359" s="11">
        <v>0</v>
      </c>
      <c r="H359" s="11">
        <v>0</v>
      </c>
      <c r="I359" s="11">
        <v>0</v>
      </c>
      <c r="J359" s="11">
        <v>0</v>
      </c>
      <c r="K359" s="11">
        <v>0</v>
      </c>
      <c r="L359" s="11">
        <v>0</v>
      </c>
      <c r="M359" s="11">
        <v>0</v>
      </c>
      <c r="N359" s="11">
        <v>0</v>
      </c>
      <c r="O359" s="11">
        <v>0</v>
      </c>
      <c r="P359" s="11">
        <v>0</v>
      </c>
      <c r="Q359" s="11">
        <v>0</v>
      </c>
      <c r="R359" s="11">
        <v>0</v>
      </c>
      <c r="S359" s="11">
        <v>0</v>
      </c>
      <c r="T359" s="11">
        <v>0</v>
      </c>
      <c r="U359" s="11">
        <v>0</v>
      </c>
      <c r="V359" s="11">
        <v>0</v>
      </c>
      <c r="W359" s="11">
        <v>0</v>
      </c>
      <c r="X359" s="11">
        <v>0</v>
      </c>
    </row>
    <row r="360" spans="1:24" ht="15.75" customHeight="1" x14ac:dyDescent="0.35">
      <c r="A360" s="11">
        <v>359</v>
      </c>
      <c r="B360" s="11" t="s">
        <v>244</v>
      </c>
      <c r="C360" s="11">
        <v>1</v>
      </c>
      <c r="D360" s="11">
        <v>0</v>
      </c>
      <c r="E360" s="11">
        <v>0</v>
      </c>
      <c r="F360" s="11">
        <v>0</v>
      </c>
      <c r="G360" s="11">
        <v>0</v>
      </c>
      <c r="H360" s="11">
        <v>0</v>
      </c>
      <c r="I360" s="11">
        <v>0</v>
      </c>
      <c r="J360" s="11">
        <v>0</v>
      </c>
      <c r="K360" s="11">
        <v>0</v>
      </c>
      <c r="L360" s="11">
        <v>0</v>
      </c>
      <c r="M360" s="11">
        <v>0</v>
      </c>
      <c r="N360" s="11">
        <v>0</v>
      </c>
      <c r="O360" s="11">
        <v>0</v>
      </c>
      <c r="P360" s="11">
        <v>0</v>
      </c>
      <c r="Q360" s="11">
        <v>0</v>
      </c>
      <c r="R360" s="11">
        <v>0</v>
      </c>
      <c r="S360" s="11">
        <v>0</v>
      </c>
      <c r="T360" s="11">
        <v>0</v>
      </c>
      <c r="U360" s="11">
        <v>0</v>
      </c>
      <c r="V360" s="11">
        <v>0</v>
      </c>
      <c r="W360" s="11">
        <v>0</v>
      </c>
      <c r="X360" s="11">
        <v>0</v>
      </c>
    </row>
    <row r="361" spans="1:24" ht="15.75" customHeight="1" x14ac:dyDescent="0.35">
      <c r="A361" s="11">
        <v>360</v>
      </c>
      <c r="B361" s="11" t="s">
        <v>244</v>
      </c>
      <c r="C361" s="11">
        <v>1</v>
      </c>
      <c r="D361" s="11">
        <v>0</v>
      </c>
      <c r="E361" s="11">
        <v>0</v>
      </c>
      <c r="F361" s="11">
        <v>0</v>
      </c>
      <c r="G361" s="11">
        <v>0</v>
      </c>
      <c r="H361" s="11">
        <v>0</v>
      </c>
      <c r="I361" s="11">
        <v>0</v>
      </c>
      <c r="J361" s="11">
        <v>0</v>
      </c>
      <c r="K361" s="11">
        <v>0</v>
      </c>
      <c r="L361" s="11">
        <v>0</v>
      </c>
      <c r="M361" s="11">
        <v>0</v>
      </c>
      <c r="N361" s="11">
        <v>0</v>
      </c>
      <c r="O361" s="11">
        <v>0</v>
      </c>
      <c r="P361" s="11">
        <v>0</v>
      </c>
      <c r="Q361" s="11">
        <v>0</v>
      </c>
      <c r="R361" s="11">
        <v>0</v>
      </c>
      <c r="S361" s="11">
        <v>0</v>
      </c>
      <c r="T361" s="11">
        <v>0</v>
      </c>
      <c r="U361" s="11">
        <v>0</v>
      </c>
      <c r="V361" s="11">
        <v>0</v>
      </c>
      <c r="W361" s="11">
        <v>0</v>
      </c>
      <c r="X361" s="11">
        <v>0</v>
      </c>
    </row>
    <row r="362" spans="1:24" ht="15.75" customHeight="1" x14ac:dyDescent="0.35">
      <c r="A362" s="11">
        <v>361</v>
      </c>
      <c r="B362" s="11" t="s">
        <v>244</v>
      </c>
      <c r="C362" s="11">
        <v>1</v>
      </c>
      <c r="D362" s="11">
        <v>0</v>
      </c>
      <c r="E362" s="11">
        <v>0</v>
      </c>
      <c r="F362" s="11">
        <v>0</v>
      </c>
      <c r="G362" s="11">
        <v>0</v>
      </c>
      <c r="H362" s="11">
        <v>0</v>
      </c>
      <c r="I362" s="11">
        <v>0</v>
      </c>
      <c r="J362" s="11">
        <v>0</v>
      </c>
      <c r="K362" s="11">
        <v>0</v>
      </c>
      <c r="L362" s="11">
        <v>0</v>
      </c>
      <c r="M362" s="11">
        <v>0</v>
      </c>
      <c r="N362" s="11">
        <v>0</v>
      </c>
      <c r="O362" s="11">
        <v>0</v>
      </c>
      <c r="P362" s="11">
        <v>0</v>
      </c>
      <c r="Q362" s="11">
        <v>0</v>
      </c>
      <c r="R362" s="11">
        <v>0</v>
      </c>
      <c r="S362" s="11">
        <v>0</v>
      </c>
      <c r="T362" s="11">
        <v>0</v>
      </c>
      <c r="U362" s="11">
        <v>0</v>
      </c>
      <c r="V362" s="11">
        <v>0</v>
      </c>
      <c r="W362" s="11">
        <v>0</v>
      </c>
      <c r="X362" s="11">
        <v>0</v>
      </c>
    </row>
    <row r="363" spans="1:24" ht="15.75" customHeight="1" x14ac:dyDescent="0.35">
      <c r="A363" s="11">
        <v>362</v>
      </c>
      <c r="B363" s="11" t="s">
        <v>244</v>
      </c>
      <c r="C363" s="11">
        <v>1</v>
      </c>
      <c r="D363" s="11">
        <v>0</v>
      </c>
      <c r="E363" s="11">
        <v>0</v>
      </c>
      <c r="F363" s="11">
        <v>0</v>
      </c>
      <c r="G363" s="11">
        <v>0</v>
      </c>
      <c r="H363" s="11">
        <v>0</v>
      </c>
      <c r="I363" s="11">
        <v>0</v>
      </c>
      <c r="J363" s="11">
        <v>0</v>
      </c>
      <c r="K363" s="11">
        <v>0</v>
      </c>
      <c r="L363" s="11">
        <v>0</v>
      </c>
      <c r="M363" s="11">
        <v>0</v>
      </c>
      <c r="N363" s="11">
        <v>0</v>
      </c>
      <c r="O363" s="11">
        <v>0</v>
      </c>
      <c r="P363" s="11">
        <v>0</v>
      </c>
      <c r="Q363" s="11">
        <v>0</v>
      </c>
      <c r="R363" s="11">
        <v>0</v>
      </c>
      <c r="S363" s="11">
        <v>0</v>
      </c>
      <c r="T363" s="11">
        <v>0</v>
      </c>
      <c r="U363" s="11">
        <v>0</v>
      </c>
      <c r="V363" s="11">
        <v>0</v>
      </c>
      <c r="W363" s="11">
        <v>0</v>
      </c>
      <c r="X363" s="11">
        <v>0</v>
      </c>
    </row>
    <row r="364" spans="1:24" ht="15.75" customHeight="1" x14ac:dyDescent="0.35">
      <c r="A364" s="11">
        <v>363</v>
      </c>
      <c r="B364" s="11" t="s">
        <v>244</v>
      </c>
      <c r="C364" s="11">
        <v>1</v>
      </c>
      <c r="D364" s="11">
        <v>0</v>
      </c>
      <c r="E364" s="11">
        <v>0</v>
      </c>
      <c r="F364" s="11">
        <v>0</v>
      </c>
      <c r="G364" s="11">
        <v>0</v>
      </c>
      <c r="H364" s="11">
        <v>0</v>
      </c>
      <c r="I364" s="11">
        <v>0</v>
      </c>
      <c r="J364" s="11">
        <v>0</v>
      </c>
      <c r="K364" s="11">
        <v>0</v>
      </c>
      <c r="L364" s="11">
        <v>0</v>
      </c>
      <c r="M364" s="11">
        <v>0</v>
      </c>
      <c r="N364" s="11">
        <v>0</v>
      </c>
      <c r="O364" s="11">
        <v>0</v>
      </c>
      <c r="P364" s="11">
        <v>0</v>
      </c>
      <c r="Q364" s="11">
        <v>0</v>
      </c>
      <c r="R364" s="11">
        <v>0</v>
      </c>
      <c r="S364" s="11">
        <v>0</v>
      </c>
      <c r="T364" s="11">
        <v>0</v>
      </c>
      <c r="U364" s="11">
        <v>0</v>
      </c>
      <c r="V364" s="11">
        <v>0</v>
      </c>
      <c r="W364" s="11">
        <v>0</v>
      </c>
      <c r="X364" s="11">
        <v>0</v>
      </c>
    </row>
    <row r="365" spans="1:24" ht="15.75" customHeight="1" x14ac:dyDescent="0.35">
      <c r="A365" s="11">
        <v>364</v>
      </c>
      <c r="B365" s="11" t="s">
        <v>244</v>
      </c>
      <c r="C365" s="11">
        <v>1</v>
      </c>
      <c r="D365" s="11">
        <v>0</v>
      </c>
      <c r="E365" s="11">
        <v>0</v>
      </c>
      <c r="F365" s="11">
        <v>0</v>
      </c>
      <c r="G365" s="11">
        <v>0</v>
      </c>
      <c r="H365" s="11">
        <v>0</v>
      </c>
      <c r="I365" s="11">
        <v>0</v>
      </c>
      <c r="J365" s="11">
        <v>0</v>
      </c>
      <c r="K365" s="11">
        <v>0</v>
      </c>
      <c r="L365" s="11">
        <v>0</v>
      </c>
      <c r="M365" s="11">
        <v>0</v>
      </c>
      <c r="N365" s="11">
        <v>0</v>
      </c>
      <c r="O365" s="11">
        <v>0</v>
      </c>
      <c r="P365" s="11">
        <v>0</v>
      </c>
      <c r="Q365" s="11">
        <v>0</v>
      </c>
      <c r="R365" s="11">
        <v>0</v>
      </c>
      <c r="S365" s="11">
        <v>0</v>
      </c>
      <c r="T365" s="11">
        <v>0</v>
      </c>
      <c r="U365" s="11">
        <v>0</v>
      </c>
      <c r="V365" s="11">
        <v>0</v>
      </c>
      <c r="W365" s="11">
        <v>0</v>
      </c>
      <c r="X365" s="11">
        <v>0</v>
      </c>
    </row>
    <row r="366" spans="1:24" ht="15.75" customHeight="1" x14ac:dyDescent="0.35">
      <c r="A366" s="11">
        <v>365</v>
      </c>
      <c r="B366" s="11" t="s">
        <v>244</v>
      </c>
      <c r="C366" s="11">
        <v>1</v>
      </c>
      <c r="D366" s="11">
        <v>0</v>
      </c>
      <c r="E366" s="11">
        <v>0</v>
      </c>
      <c r="F366" s="11">
        <v>0</v>
      </c>
      <c r="G366" s="11">
        <v>0</v>
      </c>
      <c r="H366" s="11">
        <v>0</v>
      </c>
      <c r="I366" s="11">
        <v>0</v>
      </c>
      <c r="J366" s="11">
        <v>0</v>
      </c>
      <c r="K366" s="11">
        <v>0</v>
      </c>
      <c r="L366" s="11">
        <v>0</v>
      </c>
      <c r="M366" s="11">
        <v>0</v>
      </c>
      <c r="N366" s="11">
        <v>0</v>
      </c>
      <c r="O366" s="11">
        <v>0</v>
      </c>
      <c r="P366" s="11">
        <v>0</v>
      </c>
      <c r="Q366" s="11">
        <v>0</v>
      </c>
      <c r="R366" s="11">
        <v>0</v>
      </c>
      <c r="S366" s="11">
        <v>0</v>
      </c>
      <c r="T366" s="11">
        <v>0</v>
      </c>
      <c r="U366" s="11">
        <v>0</v>
      </c>
      <c r="V366" s="11">
        <v>0</v>
      </c>
      <c r="W366" s="11">
        <v>0</v>
      </c>
      <c r="X366" s="11">
        <v>0</v>
      </c>
    </row>
    <row r="367" spans="1:24" ht="15.75" customHeight="1" x14ac:dyDescent="0.35">
      <c r="A367" s="11">
        <v>366</v>
      </c>
      <c r="B367" s="11" t="s">
        <v>244</v>
      </c>
      <c r="C367" s="11">
        <v>1</v>
      </c>
      <c r="D367" s="11">
        <v>0</v>
      </c>
      <c r="E367" s="11">
        <v>0</v>
      </c>
      <c r="F367" s="11">
        <v>0</v>
      </c>
      <c r="G367" s="11">
        <v>0</v>
      </c>
      <c r="H367" s="11">
        <v>0</v>
      </c>
      <c r="I367" s="11">
        <v>0</v>
      </c>
      <c r="J367" s="11">
        <v>0</v>
      </c>
      <c r="K367" s="11">
        <v>0</v>
      </c>
      <c r="L367" s="11">
        <v>0</v>
      </c>
      <c r="M367" s="11">
        <v>0</v>
      </c>
      <c r="N367" s="11">
        <v>0</v>
      </c>
      <c r="O367" s="11">
        <v>0</v>
      </c>
      <c r="P367" s="11">
        <v>0</v>
      </c>
      <c r="Q367" s="11">
        <v>0</v>
      </c>
      <c r="R367" s="11">
        <v>0</v>
      </c>
      <c r="S367" s="11">
        <v>0</v>
      </c>
      <c r="T367" s="11">
        <v>0</v>
      </c>
      <c r="U367" s="11">
        <v>0</v>
      </c>
      <c r="V367" s="11">
        <v>0</v>
      </c>
      <c r="W367" s="11">
        <v>0</v>
      </c>
      <c r="X367" s="11">
        <v>0</v>
      </c>
    </row>
    <row r="368" spans="1:24" ht="15.75" customHeight="1" x14ac:dyDescent="0.35">
      <c r="A368" s="11">
        <v>367</v>
      </c>
      <c r="B368" s="11" t="s">
        <v>244</v>
      </c>
      <c r="C368" s="11">
        <v>1</v>
      </c>
      <c r="D368" s="11">
        <v>0</v>
      </c>
      <c r="E368" s="11">
        <v>0</v>
      </c>
      <c r="F368" s="11">
        <v>0</v>
      </c>
      <c r="G368" s="11">
        <v>0</v>
      </c>
      <c r="H368" s="11">
        <v>0</v>
      </c>
      <c r="I368" s="11">
        <v>0</v>
      </c>
      <c r="J368" s="11">
        <v>0</v>
      </c>
      <c r="K368" s="11">
        <v>0</v>
      </c>
      <c r="L368" s="11">
        <v>0</v>
      </c>
      <c r="M368" s="11">
        <v>0</v>
      </c>
      <c r="N368" s="11">
        <v>0</v>
      </c>
      <c r="O368" s="11">
        <v>0</v>
      </c>
      <c r="P368" s="11">
        <v>0</v>
      </c>
      <c r="Q368" s="11">
        <v>0</v>
      </c>
      <c r="R368" s="11">
        <v>0</v>
      </c>
      <c r="S368" s="11">
        <v>0</v>
      </c>
      <c r="T368" s="11">
        <v>0</v>
      </c>
      <c r="U368" s="11">
        <v>0</v>
      </c>
      <c r="V368" s="11">
        <v>0</v>
      </c>
      <c r="W368" s="11">
        <v>0</v>
      </c>
      <c r="X368" s="11">
        <v>0</v>
      </c>
    </row>
    <row r="369" spans="1:24" ht="15.75" customHeight="1" x14ac:dyDescent="0.35">
      <c r="A369" s="11">
        <v>368</v>
      </c>
      <c r="B369" s="11" t="s">
        <v>256</v>
      </c>
      <c r="C369" s="11">
        <v>1</v>
      </c>
      <c r="D369" s="11">
        <v>1</v>
      </c>
      <c r="E369" s="11">
        <v>0</v>
      </c>
      <c r="F369" s="11">
        <v>0</v>
      </c>
      <c r="G369" s="11">
        <v>0</v>
      </c>
      <c r="H369" s="11">
        <v>0</v>
      </c>
      <c r="I369" s="11">
        <v>0</v>
      </c>
      <c r="J369" s="11">
        <v>0</v>
      </c>
      <c r="K369" s="11">
        <v>0</v>
      </c>
      <c r="L369" s="11">
        <v>0</v>
      </c>
      <c r="M369" s="11">
        <v>0</v>
      </c>
      <c r="N369" s="11">
        <v>0</v>
      </c>
      <c r="O369" s="11">
        <v>0</v>
      </c>
      <c r="P369" s="11">
        <v>0</v>
      </c>
      <c r="Q369" s="11">
        <v>0</v>
      </c>
      <c r="R369" s="11">
        <v>0</v>
      </c>
      <c r="S369" s="11">
        <v>0</v>
      </c>
      <c r="T369" s="11">
        <v>0</v>
      </c>
      <c r="U369" s="11">
        <v>0</v>
      </c>
      <c r="V369" s="11">
        <v>0</v>
      </c>
      <c r="W369" s="11">
        <v>0</v>
      </c>
      <c r="X369" s="11">
        <v>0</v>
      </c>
    </row>
    <row r="370" spans="1:24" ht="15.75" customHeight="1" x14ac:dyDescent="0.35">
      <c r="A370" s="11">
        <v>369</v>
      </c>
      <c r="B370" s="11" t="s">
        <v>256</v>
      </c>
      <c r="C370" s="11">
        <v>1</v>
      </c>
      <c r="D370" s="11">
        <v>1</v>
      </c>
      <c r="E370" s="11">
        <v>0</v>
      </c>
      <c r="F370" s="11">
        <v>0</v>
      </c>
      <c r="G370" s="11">
        <v>0</v>
      </c>
      <c r="H370" s="11">
        <v>0</v>
      </c>
      <c r="I370" s="11">
        <v>0</v>
      </c>
      <c r="J370" s="11">
        <v>0</v>
      </c>
      <c r="K370" s="11">
        <v>0</v>
      </c>
      <c r="L370" s="11">
        <v>0</v>
      </c>
      <c r="M370" s="11">
        <v>0</v>
      </c>
      <c r="N370" s="11">
        <v>0</v>
      </c>
      <c r="O370" s="11">
        <v>0</v>
      </c>
      <c r="P370" s="11">
        <v>0</v>
      </c>
      <c r="Q370" s="11">
        <v>0</v>
      </c>
      <c r="R370" s="11">
        <v>0</v>
      </c>
      <c r="S370" s="11">
        <v>0</v>
      </c>
      <c r="T370" s="11">
        <v>0</v>
      </c>
      <c r="U370" s="11">
        <v>0</v>
      </c>
      <c r="V370" s="11">
        <v>0</v>
      </c>
      <c r="W370" s="11">
        <v>0</v>
      </c>
      <c r="X370" s="11">
        <v>0</v>
      </c>
    </row>
    <row r="371" spans="1:24" ht="15.75" customHeight="1" x14ac:dyDescent="0.35">
      <c r="A371" s="11">
        <v>370</v>
      </c>
      <c r="B371" s="11" t="s">
        <v>256</v>
      </c>
      <c r="C371" s="11">
        <v>1</v>
      </c>
      <c r="D371" s="11">
        <v>1</v>
      </c>
      <c r="E371" s="11">
        <v>0</v>
      </c>
      <c r="F371" s="11">
        <v>0</v>
      </c>
      <c r="G371" s="11">
        <v>0</v>
      </c>
      <c r="H371" s="11">
        <v>0</v>
      </c>
      <c r="I371" s="11">
        <v>0</v>
      </c>
      <c r="J371" s="11">
        <v>0</v>
      </c>
      <c r="K371" s="11">
        <v>0</v>
      </c>
      <c r="L371" s="11">
        <v>0</v>
      </c>
      <c r="M371" s="11">
        <v>0</v>
      </c>
      <c r="N371" s="11">
        <v>0</v>
      </c>
      <c r="O371" s="11">
        <v>0</v>
      </c>
      <c r="P371" s="11">
        <v>0</v>
      </c>
      <c r="Q371" s="11">
        <v>0</v>
      </c>
      <c r="R371" s="11">
        <v>0</v>
      </c>
      <c r="S371" s="11">
        <v>0</v>
      </c>
      <c r="T371" s="11">
        <v>0</v>
      </c>
      <c r="U371" s="11">
        <v>0</v>
      </c>
      <c r="V371" s="11">
        <v>0</v>
      </c>
      <c r="W371" s="11">
        <v>0</v>
      </c>
      <c r="X371" s="11">
        <v>0</v>
      </c>
    </row>
    <row r="372" spans="1:24" ht="15.75" customHeight="1" x14ac:dyDescent="0.35">
      <c r="A372" s="11">
        <v>371</v>
      </c>
      <c r="B372" s="11" t="s">
        <v>244</v>
      </c>
      <c r="C372" s="11">
        <v>1</v>
      </c>
      <c r="D372" s="11">
        <v>0</v>
      </c>
      <c r="E372" s="11">
        <v>0</v>
      </c>
      <c r="F372" s="11">
        <v>0</v>
      </c>
      <c r="G372" s="11">
        <v>0</v>
      </c>
      <c r="H372" s="11">
        <v>0</v>
      </c>
      <c r="I372" s="11">
        <v>0</v>
      </c>
      <c r="J372" s="11">
        <v>0</v>
      </c>
      <c r="K372" s="11">
        <v>0</v>
      </c>
      <c r="L372" s="11">
        <v>0</v>
      </c>
      <c r="M372" s="11">
        <v>0</v>
      </c>
      <c r="N372" s="11">
        <v>0</v>
      </c>
      <c r="O372" s="11">
        <v>0</v>
      </c>
      <c r="P372" s="11">
        <v>0</v>
      </c>
      <c r="Q372" s="11">
        <v>0</v>
      </c>
      <c r="R372" s="11">
        <v>0</v>
      </c>
      <c r="S372" s="11">
        <v>0</v>
      </c>
      <c r="T372" s="11">
        <v>0</v>
      </c>
      <c r="U372" s="11">
        <v>0</v>
      </c>
      <c r="V372" s="11">
        <v>0</v>
      </c>
      <c r="W372" s="11">
        <v>0</v>
      </c>
      <c r="X372" s="11">
        <v>0</v>
      </c>
    </row>
    <row r="373" spans="1:24" ht="15.75" customHeight="1" x14ac:dyDescent="0.35">
      <c r="A373" s="11">
        <v>372</v>
      </c>
      <c r="B373" s="11" t="s">
        <v>244</v>
      </c>
      <c r="C373" s="11">
        <v>1</v>
      </c>
      <c r="D373" s="11">
        <v>0</v>
      </c>
      <c r="E373" s="11">
        <v>0</v>
      </c>
      <c r="F373" s="11">
        <v>0</v>
      </c>
      <c r="G373" s="11">
        <v>0</v>
      </c>
      <c r="H373" s="11">
        <v>0</v>
      </c>
      <c r="I373" s="11">
        <v>0</v>
      </c>
      <c r="J373" s="11">
        <v>0</v>
      </c>
      <c r="K373" s="11">
        <v>0</v>
      </c>
      <c r="L373" s="11">
        <v>0</v>
      </c>
      <c r="M373" s="11">
        <v>0</v>
      </c>
      <c r="N373" s="11">
        <v>0</v>
      </c>
      <c r="O373" s="11">
        <v>0</v>
      </c>
      <c r="P373" s="11">
        <v>0</v>
      </c>
      <c r="Q373" s="11">
        <v>0</v>
      </c>
      <c r="R373" s="11">
        <v>0</v>
      </c>
      <c r="S373" s="11">
        <v>0</v>
      </c>
      <c r="T373" s="11">
        <v>0</v>
      </c>
      <c r="U373" s="11">
        <v>0</v>
      </c>
      <c r="V373" s="11">
        <v>0</v>
      </c>
      <c r="W373" s="11">
        <v>0</v>
      </c>
      <c r="X373" s="11">
        <v>0</v>
      </c>
    </row>
    <row r="374" spans="1:24" ht="15.75" customHeight="1" x14ac:dyDescent="0.35">
      <c r="A374" s="11">
        <v>373</v>
      </c>
      <c r="B374" s="11" t="s">
        <v>244</v>
      </c>
      <c r="C374" s="11">
        <v>1</v>
      </c>
      <c r="D374" s="11">
        <v>0</v>
      </c>
      <c r="E374" s="11">
        <v>0</v>
      </c>
      <c r="F374" s="11">
        <v>0</v>
      </c>
      <c r="G374" s="11">
        <v>0</v>
      </c>
      <c r="H374" s="11">
        <v>0</v>
      </c>
      <c r="I374" s="11">
        <v>0</v>
      </c>
      <c r="J374" s="11">
        <v>0</v>
      </c>
      <c r="K374" s="11">
        <v>0</v>
      </c>
      <c r="L374" s="11">
        <v>0</v>
      </c>
      <c r="M374" s="11">
        <v>0</v>
      </c>
      <c r="N374" s="11">
        <v>0</v>
      </c>
      <c r="O374" s="11">
        <v>0</v>
      </c>
      <c r="P374" s="11">
        <v>0</v>
      </c>
      <c r="Q374" s="11">
        <v>0</v>
      </c>
      <c r="R374" s="11">
        <v>0</v>
      </c>
      <c r="S374" s="11">
        <v>0</v>
      </c>
      <c r="T374" s="11">
        <v>0</v>
      </c>
      <c r="U374" s="11">
        <v>0</v>
      </c>
      <c r="V374" s="11">
        <v>0</v>
      </c>
      <c r="W374" s="11">
        <v>0</v>
      </c>
      <c r="X374" s="11">
        <v>0</v>
      </c>
    </row>
    <row r="375" spans="1:24" ht="15.75" customHeight="1" x14ac:dyDescent="0.35">
      <c r="A375" s="11">
        <v>374</v>
      </c>
      <c r="B375" s="11" t="s">
        <v>244</v>
      </c>
      <c r="C375" s="11">
        <v>1</v>
      </c>
      <c r="D375" s="11">
        <v>0</v>
      </c>
      <c r="E375" s="11">
        <v>0</v>
      </c>
      <c r="F375" s="11">
        <v>0</v>
      </c>
      <c r="G375" s="11">
        <v>0</v>
      </c>
      <c r="H375" s="11">
        <v>0</v>
      </c>
      <c r="I375" s="11">
        <v>0</v>
      </c>
      <c r="J375" s="11">
        <v>0</v>
      </c>
      <c r="K375" s="11">
        <v>0</v>
      </c>
      <c r="L375" s="11">
        <v>0</v>
      </c>
      <c r="M375" s="11">
        <v>0</v>
      </c>
      <c r="N375" s="11">
        <v>0</v>
      </c>
      <c r="O375" s="11">
        <v>0</v>
      </c>
      <c r="P375" s="11">
        <v>0</v>
      </c>
      <c r="Q375" s="11">
        <v>0</v>
      </c>
      <c r="R375" s="11">
        <v>0</v>
      </c>
      <c r="S375" s="11">
        <v>0</v>
      </c>
      <c r="T375" s="11">
        <v>0</v>
      </c>
      <c r="U375" s="11">
        <v>0</v>
      </c>
      <c r="V375" s="11">
        <v>0</v>
      </c>
      <c r="W375" s="11">
        <v>0</v>
      </c>
      <c r="X375" s="11">
        <v>0</v>
      </c>
    </row>
    <row r="376" spans="1:24" ht="15.75" customHeight="1" x14ac:dyDescent="0.35">
      <c r="A376" s="11">
        <v>375</v>
      </c>
      <c r="B376" s="11" t="s">
        <v>244</v>
      </c>
      <c r="C376" s="11">
        <v>1</v>
      </c>
      <c r="D376" s="11">
        <v>0</v>
      </c>
      <c r="E376" s="11">
        <v>0</v>
      </c>
      <c r="F376" s="11">
        <v>0</v>
      </c>
      <c r="G376" s="11">
        <v>0</v>
      </c>
      <c r="H376" s="11">
        <v>0</v>
      </c>
      <c r="I376" s="11">
        <v>0</v>
      </c>
      <c r="J376" s="11">
        <v>0</v>
      </c>
      <c r="K376" s="11">
        <v>0</v>
      </c>
      <c r="L376" s="11">
        <v>0</v>
      </c>
      <c r="M376" s="11">
        <v>0</v>
      </c>
      <c r="N376" s="11">
        <v>0</v>
      </c>
      <c r="O376" s="11">
        <v>0</v>
      </c>
      <c r="P376" s="11">
        <v>0</v>
      </c>
      <c r="Q376" s="11">
        <v>0</v>
      </c>
      <c r="R376" s="11">
        <v>0</v>
      </c>
      <c r="S376" s="11">
        <v>0</v>
      </c>
      <c r="T376" s="11">
        <v>0</v>
      </c>
      <c r="U376" s="11">
        <v>0</v>
      </c>
      <c r="V376" s="11">
        <v>0</v>
      </c>
      <c r="W376" s="11">
        <v>0</v>
      </c>
      <c r="X376" s="11">
        <v>0</v>
      </c>
    </row>
    <row r="377" spans="1:24" ht="15.75" customHeight="1" x14ac:dyDescent="0.35">
      <c r="A377" s="11">
        <v>376</v>
      </c>
      <c r="B377" s="11" t="s">
        <v>980</v>
      </c>
      <c r="C377" s="11">
        <v>1</v>
      </c>
      <c r="D377" s="11">
        <v>0</v>
      </c>
      <c r="E377" s="11">
        <v>0</v>
      </c>
      <c r="F377" s="11">
        <v>0</v>
      </c>
      <c r="G377" s="11">
        <v>0</v>
      </c>
      <c r="H377" s="11">
        <v>0</v>
      </c>
      <c r="I377" s="11">
        <v>0</v>
      </c>
      <c r="J377" s="11">
        <v>0</v>
      </c>
      <c r="K377" s="11">
        <v>0</v>
      </c>
      <c r="L377" s="11">
        <v>0</v>
      </c>
      <c r="M377" s="11">
        <v>0</v>
      </c>
      <c r="N377" s="11">
        <v>0</v>
      </c>
      <c r="O377" s="11">
        <v>0</v>
      </c>
      <c r="P377" s="11">
        <v>0</v>
      </c>
      <c r="Q377" s="11">
        <v>1</v>
      </c>
      <c r="R377" s="11">
        <v>0</v>
      </c>
      <c r="S377" s="11">
        <v>0</v>
      </c>
      <c r="T377" s="11">
        <v>0</v>
      </c>
      <c r="U377" s="11">
        <v>0</v>
      </c>
      <c r="V377" s="11">
        <v>0</v>
      </c>
      <c r="W377" s="11">
        <v>0</v>
      </c>
      <c r="X377" s="11">
        <v>0</v>
      </c>
    </row>
    <row r="378" spans="1:24" ht="15.75" customHeight="1" x14ac:dyDescent="0.35">
      <c r="A378" s="11">
        <v>377</v>
      </c>
      <c r="B378" s="11" t="s">
        <v>244</v>
      </c>
      <c r="C378" s="11">
        <v>1</v>
      </c>
      <c r="D378" s="11">
        <v>0</v>
      </c>
      <c r="E378" s="11">
        <v>0</v>
      </c>
      <c r="F378" s="11">
        <v>0</v>
      </c>
      <c r="G378" s="11">
        <v>0</v>
      </c>
      <c r="H378" s="11">
        <v>0</v>
      </c>
      <c r="I378" s="11">
        <v>0</v>
      </c>
      <c r="J378" s="11">
        <v>0</v>
      </c>
      <c r="K378" s="11">
        <v>0</v>
      </c>
      <c r="L378" s="11">
        <v>0</v>
      </c>
      <c r="M378" s="11">
        <v>0</v>
      </c>
      <c r="N378" s="11">
        <v>0</v>
      </c>
      <c r="O378" s="11">
        <v>0</v>
      </c>
      <c r="P378" s="11">
        <v>0</v>
      </c>
      <c r="Q378" s="11">
        <v>0</v>
      </c>
      <c r="R378" s="11">
        <v>0</v>
      </c>
      <c r="S378" s="11">
        <v>0</v>
      </c>
      <c r="T378" s="11">
        <v>0</v>
      </c>
      <c r="U378" s="11">
        <v>0</v>
      </c>
      <c r="V378" s="11">
        <v>0</v>
      </c>
      <c r="W378" s="11">
        <v>0</v>
      </c>
      <c r="X378" s="11">
        <v>0</v>
      </c>
    </row>
    <row r="379" spans="1:24" ht="15.75" customHeight="1" x14ac:dyDescent="0.35">
      <c r="A379" s="11">
        <v>378</v>
      </c>
      <c r="B379" s="11" t="s">
        <v>244</v>
      </c>
      <c r="C379" s="11">
        <v>1</v>
      </c>
      <c r="D379" s="11">
        <v>0</v>
      </c>
      <c r="E379" s="11">
        <v>0</v>
      </c>
      <c r="F379" s="11">
        <v>0</v>
      </c>
      <c r="G379" s="11">
        <v>0</v>
      </c>
      <c r="H379" s="11">
        <v>0</v>
      </c>
      <c r="I379" s="11">
        <v>0</v>
      </c>
      <c r="J379" s="11">
        <v>0</v>
      </c>
      <c r="K379" s="11">
        <v>0</v>
      </c>
      <c r="L379" s="11">
        <v>0</v>
      </c>
      <c r="M379" s="11">
        <v>0</v>
      </c>
      <c r="N379" s="11">
        <v>0</v>
      </c>
      <c r="O379" s="11">
        <v>0</v>
      </c>
      <c r="P379" s="11">
        <v>0</v>
      </c>
      <c r="Q379" s="11">
        <v>0</v>
      </c>
      <c r="R379" s="11">
        <v>0</v>
      </c>
      <c r="S379" s="11">
        <v>0</v>
      </c>
      <c r="T379" s="11">
        <v>0</v>
      </c>
      <c r="U379" s="11">
        <v>0</v>
      </c>
      <c r="V379" s="11">
        <v>0</v>
      </c>
      <c r="W379" s="11">
        <v>0</v>
      </c>
      <c r="X379" s="11">
        <v>0</v>
      </c>
    </row>
    <row r="380" spans="1:24" ht="15.75" customHeight="1" x14ac:dyDescent="0.35">
      <c r="A380" s="11">
        <v>379</v>
      </c>
      <c r="B380" s="11" t="s">
        <v>265</v>
      </c>
      <c r="C380" s="11">
        <v>0</v>
      </c>
      <c r="D380" s="11">
        <v>1</v>
      </c>
      <c r="E380" s="11">
        <v>-1</v>
      </c>
      <c r="F380" s="11">
        <v>1</v>
      </c>
      <c r="G380" s="11">
        <v>0</v>
      </c>
      <c r="H380" s="11">
        <v>0</v>
      </c>
      <c r="I380" s="11">
        <v>0</v>
      </c>
      <c r="J380" s="11">
        <v>0</v>
      </c>
      <c r="K380" s="11">
        <v>0</v>
      </c>
      <c r="L380" s="11">
        <v>0</v>
      </c>
      <c r="M380" s="11">
        <v>0</v>
      </c>
      <c r="N380" s="11">
        <v>0</v>
      </c>
      <c r="O380" s="11">
        <v>0</v>
      </c>
      <c r="P380" s="11">
        <v>0</v>
      </c>
      <c r="Q380" s="11">
        <v>0</v>
      </c>
      <c r="R380" s="11">
        <v>0</v>
      </c>
      <c r="S380" s="11">
        <v>0</v>
      </c>
      <c r="T380" s="11">
        <v>0</v>
      </c>
      <c r="U380" s="11">
        <v>0</v>
      </c>
      <c r="V380" s="11">
        <v>0</v>
      </c>
      <c r="W380" s="11">
        <v>0</v>
      </c>
      <c r="X380" s="11">
        <v>0</v>
      </c>
    </row>
    <row r="381" spans="1:24" ht="15.75" customHeight="1" x14ac:dyDescent="0.35">
      <c r="A381" s="11">
        <v>380</v>
      </c>
      <c r="B381" s="11" t="s">
        <v>265</v>
      </c>
      <c r="C381" s="11">
        <v>0</v>
      </c>
      <c r="D381" s="11">
        <v>1</v>
      </c>
      <c r="E381" s="11">
        <v>-1</v>
      </c>
      <c r="F381" s="11">
        <v>1</v>
      </c>
      <c r="G381" s="11">
        <v>0</v>
      </c>
      <c r="H381" s="11">
        <v>0</v>
      </c>
      <c r="I381" s="11">
        <v>0</v>
      </c>
      <c r="J381" s="11">
        <v>0</v>
      </c>
      <c r="K381" s="11">
        <v>0</v>
      </c>
      <c r="L381" s="11">
        <v>0</v>
      </c>
      <c r="M381" s="11">
        <v>0</v>
      </c>
      <c r="N381" s="11">
        <v>0</v>
      </c>
      <c r="O381" s="11">
        <v>0</v>
      </c>
      <c r="P381" s="11">
        <v>0</v>
      </c>
      <c r="Q381" s="11">
        <v>0</v>
      </c>
      <c r="R381" s="11">
        <v>0</v>
      </c>
      <c r="S381" s="11">
        <v>0</v>
      </c>
      <c r="T381" s="11">
        <v>0</v>
      </c>
      <c r="U381" s="11">
        <v>0</v>
      </c>
      <c r="V381" s="11">
        <v>0</v>
      </c>
      <c r="W381" s="11">
        <v>0</v>
      </c>
      <c r="X381" s="11">
        <v>0</v>
      </c>
    </row>
    <row r="382" spans="1:24" ht="15.75" customHeight="1" x14ac:dyDescent="0.35">
      <c r="A382" s="11">
        <v>381</v>
      </c>
      <c r="B382" s="11" t="s">
        <v>277</v>
      </c>
      <c r="C382" s="11">
        <v>0</v>
      </c>
      <c r="D382" s="11">
        <v>1</v>
      </c>
      <c r="E382" s="11">
        <v>-1</v>
      </c>
      <c r="F382" s="11">
        <v>1</v>
      </c>
      <c r="G382" s="11">
        <v>0</v>
      </c>
      <c r="H382" s="11">
        <v>0</v>
      </c>
      <c r="I382" s="11">
        <v>0</v>
      </c>
      <c r="J382" s="11">
        <v>0</v>
      </c>
      <c r="K382" s="11">
        <v>0</v>
      </c>
      <c r="L382" s="11">
        <v>1</v>
      </c>
      <c r="M382" s="11">
        <v>0</v>
      </c>
      <c r="N382" s="11">
        <v>0</v>
      </c>
      <c r="O382" s="11">
        <v>0</v>
      </c>
      <c r="P382" s="11">
        <v>0</v>
      </c>
      <c r="Q382" s="11">
        <v>0</v>
      </c>
      <c r="R382" s="11">
        <v>0</v>
      </c>
      <c r="S382" s="11">
        <v>0</v>
      </c>
      <c r="T382" s="11">
        <v>0</v>
      </c>
      <c r="U382" s="11">
        <v>0</v>
      </c>
      <c r="V382" s="11">
        <v>0</v>
      </c>
      <c r="W382" s="11">
        <v>0</v>
      </c>
      <c r="X382" s="11">
        <v>0</v>
      </c>
    </row>
    <row r="383" spans="1:24" ht="15.75" customHeight="1" x14ac:dyDescent="0.35">
      <c r="A383" s="11">
        <v>382</v>
      </c>
      <c r="B383" s="11" t="s">
        <v>993</v>
      </c>
      <c r="C383" s="11">
        <v>0</v>
      </c>
      <c r="D383" s="11">
        <v>1</v>
      </c>
      <c r="E383" s="11">
        <v>-1</v>
      </c>
      <c r="F383" s="11">
        <v>1</v>
      </c>
      <c r="G383" s="11">
        <v>0</v>
      </c>
      <c r="H383" s="11">
        <v>0</v>
      </c>
      <c r="I383" s="11">
        <v>0</v>
      </c>
      <c r="J383" s="11">
        <v>0</v>
      </c>
      <c r="K383" s="11">
        <v>0</v>
      </c>
      <c r="L383" s="11">
        <v>0</v>
      </c>
      <c r="M383" s="11">
        <v>1</v>
      </c>
      <c r="N383" s="11">
        <v>0</v>
      </c>
      <c r="O383" s="11">
        <v>0</v>
      </c>
      <c r="P383" s="11">
        <v>0</v>
      </c>
      <c r="Q383" s="11">
        <v>0</v>
      </c>
      <c r="R383" s="11">
        <v>0</v>
      </c>
      <c r="S383" s="11">
        <v>0</v>
      </c>
      <c r="T383" s="11">
        <v>0</v>
      </c>
      <c r="U383" s="11">
        <v>0</v>
      </c>
      <c r="V383" s="11">
        <v>0</v>
      </c>
      <c r="W383" s="11">
        <v>0</v>
      </c>
      <c r="X383" s="11">
        <v>0</v>
      </c>
    </row>
    <row r="384" spans="1:24" ht="15.75" customHeight="1" x14ac:dyDescent="0.35">
      <c r="A384" s="11">
        <v>383</v>
      </c>
      <c r="B384" s="11" t="s">
        <v>265</v>
      </c>
      <c r="C384" s="11">
        <v>0</v>
      </c>
      <c r="D384" s="11">
        <v>1</v>
      </c>
      <c r="E384" s="11">
        <v>-1</v>
      </c>
      <c r="F384" s="11">
        <v>1</v>
      </c>
      <c r="G384" s="11">
        <v>0</v>
      </c>
      <c r="H384" s="11">
        <v>0</v>
      </c>
      <c r="I384" s="11">
        <v>0</v>
      </c>
      <c r="J384" s="11">
        <v>0</v>
      </c>
      <c r="K384" s="11">
        <v>0</v>
      </c>
      <c r="L384" s="11">
        <v>0</v>
      </c>
      <c r="M384" s="11">
        <v>0</v>
      </c>
      <c r="N384" s="11">
        <v>0</v>
      </c>
      <c r="O384" s="11">
        <v>0</v>
      </c>
      <c r="P384" s="11">
        <v>0</v>
      </c>
      <c r="Q384" s="11">
        <v>0</v>
      </c>
      <c r="R384" s="11">
        <v>0</v>
      </c>
      <c r="S384" s="11">
        <v>0</v>
      </c>
      <c r="T384" s="11">
        <v>0</v>
      </c>
      <c r="U384" s="11">
        <v>0</v>
      </c>
      <c r="V384" s="11">
        <v>0</v>
      </c>
      <c r="W384" s="11">
        <v>0</v>
      </c>
      <c r="X384" s="11">
        <v>0</v>
      </c>
    </row>
    <row r="385" spans="1:24" ht="15.75" customHeight="1" x14ac:dyDescent="0.35">
      <c r="A385" s="11">
        <v>384</v>
      </c>
      <c r="B385" s="11" t="s">
        <v>277</v>
      </c>
      <c r="C385" s="11">
        <v>0</v>
      </c>
      <c r="D385" s="11">
        <v>1</v>
      </c>
      <c r="E385" s="11">
        <v>-1</v>
      </c>
      <c r="F385" s="11">
        <v>1</v>
      </c>
      <c r="G385" s="11">
        <v>0</v>
      </c>
      <c r="H385" s="11">
        <v>0</v>
      </c>
      <c r="I385" s="11">
        <v>0</v>
      </c>
      <c r="J385" s="11">
        <v>0</v>
      </c>
      <c r="K385" s="11">
        <v>0</v>
      </c>
      <c r="L385" s="11">
        <v>1</v>
      </c>
      <c r="M385" s="11">
        <v>0</v>
      </c>
      <c r="N385" s="11">
        <v>0</v>
      </c>
      <c r="O385" s="11">
        <v>0</v>
      </c>
      <c r="P385" s="11">
        <v>0</v>
      </c>
      <c r="Q385" s="11">
        <v>0</v>
      </c>
      <c r="R385" s="11">
        <v>0</v>
      </c>
      <c r="S385" s="11">
        <v>0</v>
      </c>
      <c r="T385" s="11">
        <v>0</v>
      </c>
      <c r="U385" s="11">
        <v>0</v>
      </c>
      <c r="V385" s="11">
        <v>0</v>
      </c>
      <c r="W385" s="11">
        <v>0</v>
      </c>
      <c r="X385" s="11">
        <v>0</v>
      </c>
    </row>
    <row r="386" spans="1:24" ht="15.75" customHeight="1" x14ac:dyDescent="0.35">
      <c r="A386" s="11">
        <v>385</v>
      </c>
      <c r="B386" s="11" t="s">
        <v>277</v>
      </c>
      <c r="C386" s="11">
        <v>0</v>
      </c>
      <c r="D386" s="11">
        <v>1</v>
      </c>
      <c r="E386" s="11">
        <v>-1</v>
      </c>
      <c r="F386" s="11">
        <v>1</v>
      </c>
      <c r="G386" s="11">
        <v>0</v>
      </c>
      <c r="H386" s="11">
        <v>0</v>
      </c>
      <c r="I386" s="11">
        <v>0</v>
      </c>
      <c r="J386" s="11">
        <v>0</v>
      </c>
      <c r="K386" s="11">
        <v>0</v>
      </c>
      <c r="L386" s="11">
        <v>1</v>
      </c>
      <c r="M386" s="11">
        <v>0</v>
      </c>
      <c r="N386" s="11">
        <v>0</v>
      </c>
      <c r="O386" s="11">
        <v>0</v>
      </c>
      <c r="P386" s="11">
        <v>0</v>
      </c>
      <c r="Q386" s="11">
        <v>0</v>
      </c>
      <c r="R386" s="11">
        <v>0</v>
      </c>
      <c r="S386" s="11">
        <v>0</v>
      </c>
      <c r="T386" s="11">
        <v>0</v>
      </c>
      <c r="U386" s="11">
        <v>0</v>
      </c>
      <c r="V386" s="11">
        <v>0</v>
      </c>
      <c r="W386" s="11">
        <v>0</v>
      </c>
      <c r="X386" s="11">
        <v>0</v>
      </c>
    </row>
    <row r="387" spans="1:24" ht="15.75" customHeight="1" x14ac:dyDescent="0.35">
      <c r="A387" s="11">
        <v>386</v>
      </c>
      <c r="B387" s="11" t="s">
        <v>277</v>
      </c>
      <c r="C387" s="11">
        <v>0</v>
      </c>
      <c r="D387" s="11">
        <v>1</v>
      </c>
      <c r="E387" s="11">
        <v>-1</v>
      </c>
      <c r="F387" s="11">
        <v>1</v>
      </c>
      <c r="G387" s="11">
        <v>0</v>
      </c>
      <c r="H387" s="11">
        <v>0</v>
      </c>
      <c r="I387" s="11">
        <v>0</v>
      </c>
      <c r="J387" s="11">
        <v>0</v>
      </c>
      <c r="K387" s="11">
        <v>0</v>
      </c>
      <c r="L387" s="11">
        <v>1</v>
      </c>
      <c r="M387" s="11">
        <v>0</v>
      </c>
      <c r="N387" s="11">
        <v>0</v>
      </c>
      <c r="O387" s="11">
        <v>0</v>
      </c>
      <c r="P387" s="11">
        <v>0</v>
      </c>
      <c r="Q387" s="11">
        <v>0</v>
      </c>
      <c r="R387" s="11">
        <v>0</v>
      </c>
      <c r="S387" s="11">
        <v>0</v>
      </c>
      <c r="T387" s="11">
        <v>0</v>
      </c>
      <c r="U387" s="11">
        <v>0</v>
      </c>
      <c r="V387" s="11">
        <v>0</v>
      </c>
      <c r="W387" s="11">
        <v>0</v>
      </c>
      <c r="X387" s="11">
        <v>0</v>
      </c>
    </row>
    <row r="388" spans="1:24" ht="15.75" customHeight="1" x14ac:dyDescent="0.35">
      <c r="A388" s="11">
        <v>387</v>
      </c>
      <c r="B388" s="11" t="s">
        <v>268</v>
      </c>
      <c r="C388" s="11">
        <v>0</v>
      </c>
      <c r="D388" s="11">
        <v>1</v>
      </c>
      <c r="E388" s="11">
        <v>0</v>
      </c>
      <c r="F388" s="11">
        <v>1</v>
      </c>
      <c r="G388" s="11">
        <v>0</v>
      </c>
      <c r="H388" s="11">
        <v>0</v>
      </c>
      <c r="I388" s="11">
        <v>0</v>
      </c>
      <c r="J388" s="11">
        <v>0</v>
      </c>
      <c r="K388" s="11">
        <v>0</v>
      </c>
      <c r="L388" s="11">
        <v>0</v>
      </c>
      <c r="M388" s="11">
        <v>0</v>
      </c>
      <c r="N388" s="11">
        <v>0</v>
      </c>
      <c r="O388" s="11">
        <v>0</v>
      </c>
      <c r="P388" s="11">
        <v>0</v>
      </c>
      <c r="Q388" s="11">
        <v>0</v>
      </c>
      <c r="R388" s="11">
        <v>0</v>
      </c>
      <c r="S388" s="11">
        <v>0</v>
      </c>
      <c r="T388" s="11">
        <v>0</v>
      </c>
      <c r="U388" s="11">
        <v>0</v>
      </c>
      <c r="V388" s="11">
        <v>0</v>
      </c>
      <c r="W388" s="11">
        <v>0</v>
      </c>
      <c r="X388" s="11">
        <v>0</v>
      </c>
    </row>
    <row r="389" spans="1:24" ht="15.75" customHeight="1" x14ac:dyDescent="0.35">
      <c r="A389" s="11">
        <v>388</v>
      </c>
      <c r="B389" s="11" t="s">
        <v>265</v>
      </c>
      <c r="C389" s="11">
        <v>0</v>
      </c>
      <c r="D389" s="11">
        <v>1</v>
      </c>
      <c r="E389" s="11">
        <v>-1</v>
      </c>
      <c r="F389" s="11">
        <v>1</v>
      </c>
      <c r="G389" s="11">
        <v>0</v>
      </c>
      <c r="H389" s="11">
        <v>0</v>
      </c>
      <c r="I389" s="11">
        <v>0</v>
      </c>
      <c r="J389" s="11">
        <v>0</v>
      </c>
      <c r="K389" s="11">
        <v>0</v>
      </c>
      <c r="L389" s="11">
        <v>0</v>
      </c>
      <c r="M389" s="11">
        <v>0</v>
      </c>
      <c r="N389" s="11">
        <v>0</v>
      </c>
      <c r="O389" s="11">
        <v>0</v>
      </c>
      <c r="P389" s="11">
        <v>0</v>
      </c>
      <c r="Q389" s="11">
        <v>0</v>
      </c>
      <c r="R389" s="11">
        <v>0</v>
      </c>
      <c r="S389" s="11">
        <v>0</v>
      </c>
      <c r="T389" s="11">
        <v>0</v>
      </c>
      <c r="U389" s="11">
        <v>0</v>
      </c>
      <c r="V389" s="11">
        <v>0</v>
      </c>
      <c r="W389" s="11">
        <v>0</v>
      </c>
      <c r="X389" s="11">
        <v>0</v>
      </c>
    </row>
    <row r="390" spans="1:24" ht="15.75" customHeight="1" x14ac:dyDescent="0.35">
      <c r="A390" s="11">
        <v>389</v>
      </c>
      <c r="B390" s="11" t="s">
        <v>277</v>
      </c>
      <c r="C390" s="11">
        <v>0</v>
      </c>
      <c r="D390" s="11">
        <v>1</v>
      </c>
      <c r="E390" s="11">
        <v>-1</v>
      </c>
      <c r="F390" s="11">
        <v>1</v>
      </c>
      <c r="G390" s="11">
        <v>0</v>
      </c>
      <c r="H390" s="11">
        <v>0</v>
      </c>
      <c r="I390" s="11">
        <v>0</v>
      </c>
      <c r="J390" s="11">
        <v>0</v>
      </c>
      <c r="K390" s="11">
        <v>0</v>
      </c>
      <c r="L390" s="11">
        <v>1</v>
      </c>
      <c r="M390" s="11">
        <v>0</v>
      </c>
      <c r="N390" s="11">
        <v>0</v>
      </c>
      <c r="O390" s="11">
        <v>0</v>
      </c>
      <c r="P390" s="11">
        <v>0</v>
      </c>
      <c r="Q390" s="11">
        <v>0</v>
      </c>
      <c r="R390" s="11">
        <v>0</v>
      </c>
      <c r="S390" s="11">
        <v>0</v>
      </c>
      <c r="T390" s="11">
        <v>0</v>
      </c>
      <c r="U390" s="11">
        <v>0</v>
      </c>
      <c r="V390" s="11">
        <v>0</v>
      </c>
      <c r="W390" s="11">
        <v>0</v>
      </c>
      <c r="X390" s="11">
        <v>0</v>
      </c>
    </row>
    <row r="391" spans="1:24" ht="15.75" customHeight="1" x14ac:dyDescent="0.35">
      <c r="A391" s="11">
        <v>390</v>
      </c>
      <c r="B391" s="11" t="s">
        <v>265</v>
      </c>
      <c r="C391" s="11">
        <v>0</v>
      </c>
      <c r="D391" s="11">
        <v>1</v>
      </c>
      <c r="E391" s="11">
        <v>-1</v>
      </c>
      <c r="F391" s="11">
        <v>1</v>
      </c>
      <c r="G391" s="11">
        <v>0</v>
      </c>
      <c r="H391" s="11">
        <v>0</v>
      </c>
      <c r="I391" s="11">
        <v>0</v>
      </c>
      <c r="J391" s="11">
        <v>0</v>
      </c>
      <c r="K391" s="11">
        <v>0</v>
      </c>
      <c r="L391" s="11">
        <v>0</v>
      </c>
      <c r="M391" s="11">
        <v>0</v>
      </c>
      <c r="N391" s="11">
        <v>0</v>
      </c>
      <c r="O391" s="11">
        <v>0</v>
      </c>
      <c r="P391" s="11">
        <v>0</v>
      </c>
      <c r="Q391" s="11">
        <v>0</v>
      </c>
      <c r="R391" s="11">
        <v>0</v>
      </c>
      <c r="S391" s="11">
        <v>0</v>
      </c>
      <c r="T391" s="11">
        <v>0</v>
      </c>
      <c r="U391" s="11">
        <v>0</v>
      </c>
      <c r="V391" s="11">
        <v>0</v>
      </c>
      <c r="W391" s="11">
        <v>0</v>
      </c>
      <c r="X391" s="11">
        <v>0</v>
      </c>
    </row>
    <row r="392" spans="1:24" ht="15.75" customHeight="1" x14ac:dyDescent="0.35">
      <c r="A392" s="11">
        <v>391</v>
      </c>
      <c r="B392" s="11" t="s">
        <v>265</v>
      </c>
      <c r="C392" s="11">
        <v>0</v>
      </c>
      <c r="D392" s="11">
        <v>1</v>
      </c>
      <c r="E392" s="11">
        <v>-1</v>
      </c>
      <c r="F392" s="11">
        <v>1</v>
      </c>
      <c r="G392" s="11">
        <v>0</v>
      </c>
      <c r="H392" s="11">
        <v>0</v>
      </c>
      <c r="I392" s="11">
        <v>0</v>
      </c>
      <c r="J392" s="11">
        <v>0</v>
      </c>
      <c r="K392" s="11">
        <v>0</v>
      </c>
      <c r="L392" s="11">
        <v>0</v>
      </c>
      <c r="M392" s="11">
        <v>0</v>
      </c>
      <c r="N392" s="11">
        <v>0</v>
      </c>
      <c r="O392" s="11">
        <v>0</v>
      </c>
      <c r="P392" s="11">
        <v>0</v>
      </c>
      <c r="Q392" s="11">
        <v>0</v>
      </c>
      <c r="R392" s="11">
        <v>0</v>
      </c>
      <c r="S392" s="11">
        <v>0</v>
      </c>
      <c r="T392" s="11">
        <v>0</v>
      </c>
      <c r="U392" s="11">
        <v>0</v>
      </c>
      <c r="V392" s="11">
        <v>0</v>
      </c>
      <c r="W392" s="11">
        <v>0</v>
      </c>
      <c r="X392" s="11">
        <v>0</v>
      </c>
    </row>
    <row r="393" spans="1:24" ht="15.75" customHeight="1" x14ac:dyDescent="0.35">
      <c r="A393" s="11">
        <v>392</v>
      </c>
      <c r="B393" s="11" t="s">
        <v>265</v>
      </c>
      <c r="C393" s="11">
        <v>0</v>
      </c>
      <c r="D393" s="11">
        <v>1</v>
      </c>
      <c r="E393" s="11">
        <v>-1</v>
      </c>
      <c r="F393" s="11">
        <v>1</v>
      </c>
      <c r="G393" s="11">
        <v>0</v>
      </c>
      <c r="H393" s="11">
        <v>0</v>
      </c>
      <c r="I393" s="11">
        <v>0</v>
      </c>
      <c r="J393" s="11">
        <v>0</v>
      </c>
      <c r="K393" s="11">
        <v>0</v>
      </c>
      <c r="L393" s="11">
        <v>0</v>
      </c>
      <c r="M393" s="11">
        <v>0</v>
      </c>
      <c r="N393" s="11">
        <v>0</v>
      </c>
      <c r="O393" s="11">
        <v>0</v>
      </c>
      <c r="P393" s="11">
        <v>0</v>
      </c>
      <c r="Q393" s="11">
        <v>0</v>
      </c>
      <c r="R393" s="11">
        <v>0</v>
      </c>
      <c r="S393" s="11">
        <v>0</v>
      </c>
      <c r="T393" s="11">
        <v>0</v>
      </c>
      <c r="U393" s="11">
        <v>0</v>
      </c>
      <c r="V393" s="11">
        <v>0</v>
      </c>
      <c r="W393" s="11">
        <v>0</v>
      </c>
      <c r="X393" s="11">
        <v>0</v>
      </c>
    </row>
    <row r="394" spans="1:24" ht="15.75" customHeight="1" x14ac:dyDescent="0.35">
      <c r="A394" s="11">
        <v>393</v>
      </c>
      <c r="B394" s="11" t="s">
        <v>265</v>
      </c>
      <c r="C394" s="11">
        <v>0</v>
      </c>
      <c r="D394" s="11">
        <v>1</v>
      </c>
      <c r="E394" s="11">
        <v>-1</v>
      </c>
      <c r="F394" s="11">
        <v>1</v>
      </c>
      <c r="G394" s="11">
        <v>0</v>
      </c>
      <c r="H394" s="11">
        <v>0</v>
      </c>
      <c r="I394" s="11">
        <v>0</v>
      </c>
      <c r="J394" s="11">
        <v>0</v>
      </c>
      <c r="K394" s="11">
        <v>0</v>
      </c>
      <c r="L394" s="11">
        <v>0</v>
      </c>
      <c r="M394" s="11">
        <v>0</v>
      </c>
      <c r="N394" s="11">
        <v>0</v>
      </c>
      <c r="O394" s="11">
        <v>0</v>
      </c>
      <c r="P394" s="11">
        <v>0</v>
      </c>
      <c r="Q394" s="11">
        <v>0</v>
      </c>
      <c r="R394" s="11">
        <v>0</v>
      </c>
      <c r="S394" s="11">
        <v>0</v>
      </c>
      <c r="T394" s="11">
        <v>0</v>
      </c>
      <c r="U394" s="11">
        <v>0</v>
      </c>
      <c r="V394" s="11">
        <v>0</v>
      </c>
      <c r="W394" s="11">
        <v>0</v>
      </c>
      <c r="X394" s="11">
        <v>0</v>
      </c>
    </row>
    <row r="395" spans="1:24" ht="15.75" customHeight="1" x14ac:dyDescent="0.35">
      <c r="A395" s="11">
        <v>394</v>
      </c>
      <c r="B395" s="11" t="s">
        <v>993</v>
      </c>
      <c r="C395" s="11">
        <v>0</v>
      </c>
      <c r="D395" s="11">
        <v>1</v>
      </c>
      <c r="E395" s="11">
        <v>-1</v>
      </c>
      <c r="F395" s="11">
        <v>1</v>
      </c>
      <c r="G395" s="11">
        <v>0</v>
      </c>
      <c r="H395" s="11">
        <v>0</v>
      </c>
      <c r="I395" s="11">
        <v>0</v>
      </c>
      <c r="J395" s="11">
        <v>0</v>
      </c>
      <c r="K395" s="11">
        <v>0</v>
      </c>
      <c r="L395" s="11">
        <v>0</v>
      </c>
      <c r="M395" s="11">
        <v>1</v>
      </c>
      <c r="N395" s="11">
        <v>0</v>
      </c>
      <c r="O395" s="11">
        <v>0</v>
      </c>
      <c r="P395" s="11">
        <v>0</v>
      </c>
      <c r="Q395" s="11">
        <v>0</v>
      </c>
      <c r="R395" s="11">
        <v>0</v>
      </c>
      <c r="S395" s="11">
        <v>0</v>
      </c>
      <c r="T395" s="11">
        <v>0</v>
      </c>
      <c r="U395" s="11">
        <v>0</v>
      </c>
      <c r="V395" s="11">
        <v>0</v>
      </c>
      <c r="W395" s="11">
        <v>0</v>
      </c>
      <c r="X395" s="11">
        <v>0</v>
      </c>
    </row>
    <row r="396" spans="1:24" ht="15.75" customHeight="1" x14ac:dyDescent="0.35">
      <c r="A396" s="11">
        <v>395</v>
      </c>
      <c r="B396" s="11" t="s">
        <v>265</v>
      </c>
      <c r="C396" s="11">
        <v>0</v>
      </c>
      <c r="D396" s="11">
        <v>1</v>
      </c>
      <c r="E396" s="11">
        <v>-1</v>
      </c>
      <c r="F396" s="11">
        <v>1</v>
      </c>
      <c r="G396" s="11">
        <v>0</v>
      </c>
      <c r="H396" s="11">
        <v>0</v>
      </c>
      <c r="I396" s="11">
        <v>0</v>
      </c>
      <c r="J396" s="11">
        <v>0</v>
      </c>
      <c r="K396" s="11">
        <v>0</v>
      </c>
      <c r="L396" s="11">
        <v>0</v>
      </c>
      <c r="M396" s="11">
        <v>0</v>
      </c>
      <c r="N396" s="11">
        <v>0</v>
      </c>
      <c r="O396" s="11">
        <v>0</v>
      </c>
      <c r="P396" s="11">
        <v>0</v>
      </c>
      <c r="Q396" s="11">
        <v>0</v>
      </c>
      <c r="R396" s="11">
        <v>0</v>
      </c>
      <c r="S396" s="11">
        <v>0</v>
      </c>
      <c r="T396" s="11">
        <v>0</v>
      </c>
      <c r="U396" s="11">
        <v>0</v>
      </c>
      <c r="V396" s="11">
        <v>0</v>
      </c>
      <c r="W396" s="11">
        <v>0</v>
      </c>
      <c r="X396" s="11">
        <v>0</v>
      </c>
    </row>
    <row r="397" spans="1:24" ht="15.75" customHeight="1" x14ac:dyDescent="0.35">
      <c r="A397" s="11">
        <v>396</v>
      </c>
      <c r="B397" s="11" t="s">
        <v>265</v>
      </c>
      <c r="C397" s="11">
        <v>0</v>
      </c>
      <c r="D397" s="11">
        <v>1</v>
      </c>
      <c r="E397" s="11">
        <v>-1</v>
      </c>
      <c r="F397" s="11">
        <v>1</v>
      </c>
      <c r="G397" s="11">
        <v>0</v>
      </c>
      <c r="H397" s="11">
        <v>0</v>
      </c>
      <c r="I397" s="11">
        <v>0</v>
      </c>
      <c r="J397" s="11">
        <v>0</v>
      </c>
      <c r="K397" s="11">
        <v>0</v>
      </c>
      <c r="L397" s="11">
        <v>0</v>
      </c>
      <c r="M397" s="11">
        <v>0</v>
      </c>
      <c r="N397" s="11">
        <v>0</v>
      </c>
      <c r="O397" s="11">
        <v>0</v>
      </c>
      <c r="P397" s="11">
        <v>0</v>
      </c>
      <c r="Q397" s="11">
        <v>0</v>
      </c>
      <c r="R397" s="11">
        <v>0</v>
      </c>
      <c r="S397" s="11">
        <v>0</v>
      </c>
      <c r="T397" s="11">
        <v>0</v>
      </c>
      <c r="U397" s="11">
        <v>0</v>
      </c>
      <c r="V397" s="11">
        <v>0</v>
      </c>
      <c r="W397" s="11">
        <v>0</v>
      </c>
      <c r="X397" s="11">
        <v>0</v>
      </c>
    </row>
    <row r="398" spans="1:24" ht="15.75" customHeight="1" x14ac:dyDescent="0.35">
      <c r="A398" s="11">
        <v>397</v>
      </c>
      <c r="B398" s="11" t="s">
        <v>265</v>
      </c>
      <c r="C398" s="11">
        <v>0</v>
      </c>
      <c r="D398" s="11">
        <v>1</v>
      </c>
      <c r="E398" s="11">
        <v>-1</v>
      </c>
      <c r="F398" s="11">
        <v>1</v>
      </c>
      <c r="G398" s="11">
        <v>0</v>
      </c>
      <c r="H398" s="11">
        <v>0</v>
      </c>
      <c r="I398" s="11">
        <v>0</v>
      </c>
      <c r="J398" s="11">
        <v>0</v>
      </c>
      <c r="K398" s="11">
        <v>0</v>
      </c>
      <c r="L398" s="11">
        <v>0</v>
      </c>
      <c r="M398" s="11">
        <v>0</v>
      </c>
      <c r="N398" s="11">
        <v>0</v>
      </c>
      <c r="O398" s="11">
        <v>0</v>
      </c>
      <c r="P398" s="11">
        <v>0</v>
      </c>
      <c r="Q398" s="11">
        <v>0</v>
      </c>
      <c r="R398" s="11">
        <v>0</v>
      </c>
      <c r="S398" s="11">
        <v>0</v>
      </c>
      <c r="T398" s="11">
        <v>0</v>
      </c>
      <c r="U398" s="11">
        <v>0</v>
      </c>
      <c r="V398" s="11">
        <v>0</v>
      </c>
      <c r="W398" s="11">
        <v>0</v>
      </c>
      <c r="X398" s="11">
        <v>0</v>
      </c>
    </row>
    <row r="399" spans="1:24" ht="15.75" customHeight="1" x14ac:dyDescent="0.35">
      <c r="A399" s="11">
        <v>398</v>
      </c>
      <c r="B399" s="11" t="s">
        <v>265</v>
      </c>
      <c r="C399" s="11">
        <v>0</v>
      </c>
      <c r="D399" s="11">
        <v>1</v>
      </c>
      <c r="E399" s="11">
        <v>-1</v>
      </c>
      <c r="F399" s="11">
        <v>1</v>
      </c>
      <c r="G399" s="11">
        <v>0</v>
      </c>
      <c r="H399" s="11">
        <v>0</v>
      </c>
      <c r="I399" s="11">
        <v>0</v>
      </c>
      <c r="J399" s="11">
        <v>0</v>
      </c>
      <c r="K399" s="11">
        <v>0</v>
      </c>
      <c r="L399" s="11">
        <v>0</v>
      </c>
      <c r="M399" s="11">
        <v>0</v>
      </c>
      <c r="N399" s="11">
        <v>0</v>
      </c>
      <c r="O399" s="11">
        <v>0</v>
      </c>
      <c r="P399" s="11">
        <v>0</v>
      </c>
      <c r="Q399" s="11">
        <v>0</v>
      </c>
      <c r="R399" s="11">
        <v>0</v>
      </c>
      <c r="S399" s="11">
        <v>0</v>
      </c>
      <c r="T399" s="11">
        <v>0</v>
      </c>
      <c r="U399" s="11">
        <v>0</v>
      </c>
      <c r="V399" s="11">
        <v>0</v>
      </c>
      <c r="W399" s="11">
        <v>0</v>
      </c>
      <c r="X399" s="11">
        <v>0</v>
      </c>
    </row>
    <row r="400" spans="1:24" ht="15.75" customHeight="1" x14ac:dyDescent="0.35">
      <c r="A400" s="11">
        <v>399</v>
      </c>
      <c r="B400" s="11" t="s">
        <v>265</v>
      </c>
      <c r="C400" s="11">
        <v>0</v>
      </c>
      <c r="D400" s="11">
        <v>1</v>
      </c>
      <c r="E400" s="11">
        <v>-1</v>
      </c>
      <c r="F400" s="11">
        <v>1</v>
      </c>
      <c r="G400" s="11">
        <v>0</v>
      </c>
      <c r="H400" s="11">
        <v>0</v>
      </c>
      <c r="I400" s="11">
        <v>0</v>
      </c>
      <c r="J400" s="11">
        <v>0</v>
      </c>
      <c r="K400" s="11">
        <v>0</v>
      </c>
      <c r="L400" s="11">
        <v>0</v>
      </c>
      <c r="M400" s="11">
        <v>0</v>
      </c>
      <c r="N400" s="11">
        <v>0</v>
      </c>
      <c r="O400" s="11">
        <v>0</v>
      </c>
      <c r="P400" s="11">
        <v>0</v>
      </c>
      <c r="Q400" s="11">
        <v>0</v>
      </c>
      <c r="R400" s="11">
        <v>0</v>
      </c>
      <c r="S400" s="11">
        <v>0</v>
      </c>
      <c r="T400" s="11">
        <v>0</v>
      </c>
      <c r="U400" s="11">
        <v>0</v>
      </c>
      <c r="V400" s="11">
        <v>0</v>
      </c>
      <c r="W400" s="11">
        <v>0</v>
      </c>
      <c r="X400" s="11">
        <v>0</v>
      </c>
    </row>
    <row r="401" spans="1:24" ht="15.75" customHeight="1" x14ac:dyDescent="0.35">
      <c r="A401" s="11">
        <v>400</v>
      </c>
      <c r="B401" s="11" t="s">
        <v>265</v>
      </c>
      <c r="C401" s="11">
        <v>0</v>
      </c>
      <c r="D401" s="11">
        <v>1</v>
      </c>
      <c r="E401" s="11">
        <v>-1</v>
      </c>
      <c r="F401" s="11">
        <v>1</v>
      </c>
      <c r="G401" s="11">
        <v>0</v>
      </c>
      <c r="H401" s="11">
        <v>0</v>
      </c>
      <c r="I401" s="11">
        <v>0</v>
      </c>
      <c r="J401" s="11">
        <v>0</v>
      </c>
      <c r="K401" s="11">
        <v>0</v>
      </c>
      <c r="L401" s="11">
        <v>0</v>
      </c>
      <c r="M401" s="11">
        <v>0</v>
      </c>
      <c r="N401" s="11">
        <v>0</v>
      </c>
      <c r="O401" s="11">
        <v>0</v>
      </c>
      <c r="P401" s="11">
        <v>0</v>
      </c>
      <c r="Q401" s="11">
        <v>0</v>
      </c>
      <c r="R401" s="11">
        <v>0</v>
      </c>
      <c r="S401" s="11">
        <v>0</v>
      </c>
      <c r="T401" s="11">
        <v>0</v>
      </c>
      <c r="U401" s="11">
        <v>0</v>
      </c>
      <c r="V401" s="11">
        <v>0</v>
      </c>
      <c r="W401" s="11">
        <v>0</v>
      </c>
      <c r="X401" s="11">
        <v>0</v>
      </c>
    </row>
    <row r="402" spans="1:24" ht="15.75" customHeight="1" x14ac:dyDescent="0.35">
      <c r="A402" s="11">
        <v>401</v>
      </c>
      <c r="B402" s="11" t="s">
        <v>265</v>
      </c>
      <c r="C402" s="11">
        <v>0</v>
      </c>
      <c r="D402" s="11">
        <v>1</v>
      </c>
      <c r="E402" s="11">
        <v>-1</v>
      </c>
      <c r="F402" s="11">
        <v>1</v>
      </c>
      <c r="G402" s="11">
        <v>0</v>
      </c>
      <c r="H402" s="11">
        <v>0</v>
      </c>
      <c r="I402" s="11">
        <v>0</v>
      </c>
      <c r="J402" s="11">
        <v>0</v>
      </c>
      <c r="K402" s="11">
        <v>0</v>
      </c>
      <c r="L402" s="11">
        <v>0</v>
      </c>
      <c r="M402" s="11">
        <v>0</v>
      </c>
      <c r="N402" s="11">
        <v>0</v>
      </c>
      <c r="O402" s="11">
        <v>0</v>
      </c>
      <c r="P402" s="11">
        <v>0</v>
      </c>
      <c r="Q402" s="11">
        <v>0</v>
      </c>
      <c r="R402" s="11">
        <v>0</v>
      </c>
      <c r="S402" s="11">
        <v>0</v>
      </c>
      <c r="T402" s="11">
        <v>0</v>
      </c>
      <c r="U402" s="11">
        <v>0</v>
      </c>
      <c r="V402" s="11">
        <v>0</v>
      </c>
      <c r="W402" s="11">
        <v>0</v>
      </c>
      <c r="X402" s="11">
        <v>0</v>
      </c>
    </row>
    <row r="403" spans="1:24" ht="15.75" customHeight="1" x14ac:dyDescent="0.35">
      <c r="A403" s="11">
        <v>402</v>
      </c>
      <c r="B403" s="11" t="s">
        <v>265</v>
      </c>
      <c r="C403" s="11">
        <v>0</v>
      </c>
      <c r="D403" s="11">
        <v>1</v>
      </c>
      <c r="E403" s="11">
        <v>-1</v>
      </c>
      <c r="F403" s="11">
        <v>1</v>
      </c>
      <c r="G403" s="11">
        <v>0</v>
      </c>
      <c r="H403" s="11">
        <v>0</v>
      </c>
      <c r="I403" s="11">
        <v>0</v>
      </c>
      <c r="J403" s="11">
        <v>0</v>
      </c>
      <c r="K403" s="11">
        <v>0</v>
      </c>
      <c r="L403" s="11">
        <v>0</v>
      </c>
      <c r="M403" s="11">
        <v>0</v>
      </c>
      <c r="N403" s="11">
        <v>0</v>
      </c>
      <c r="O403" s="11">
        <v>0</v>
      </c>
      <c r="P403" s="11">
        <v>0</v>
      </c>
      <c r="Q403" s="11">
        <v>0</v>
      </c>
      <c r="R403" s="11">
        <v>0</v>
      </c>
      <c r="S403" s="11">
        <v>0</v>
      </c>
      <c r="T403" s="11">
        <v>0</v>
      </c>
      <c r="U403" s="11">
        <v>0</v>
      </c>
      <c r="V403" s="11">
        <v>0</v>
      </c>
      <c r="W403" s="11">
        <v>0</v>
      </c>
      <c r="X403" s="11">
        <v>0</v>
      </c>
    </row>
    <row r="404" spans="1:24" ht="15.75" customHeight="1" x14ac:dyDescent="0.35">
      <c r="A404" s="11">
        <v>403</v>
      </c>
      <c r="B404" s="11" t="s">
        <v>265</v>
      </c>
      <c r="C404" s="11">
        <v>0</v>
      </c>
      <c r="D404" s="11">
        <v>1</v>
      </c>
      <c r="E404" s="11">
        <v>-1</v>
      </c>
      <c r="F404" s="11">
        <v>1</v>
      </c>
      <c r="G404" s="11">
        <v>0</v>
      </c>
      <c r="H404" s="11">
        <v>0</v>
      </c>
      <c r="I404" s="11">
        <v>0</v>
      </c>
      <c r="J404" s="11">
        <v>0</v>
      </c>
      <c r="K404" s="11">
        <v>0</v>
      </c>
      <c r="L404" s="11">
        <v>0</v>
      </c>
      <c r="M404" s="11">
        <v>0</v>
      </c>
      <c r="N404" s="11">
        <v>0</v>
      </c>
      <c r="O404" s="11">
        <v>0</v>
      </c>
      <c r="P404" s="11">
        <v>0</v>
      </c>
      <c r="Q404" s="11">
        <v>0</v>
      </c>
      <c r="R404" s="11">
        <v>0</v>
      </c>
      <c r="S404" s="11">
        <v>0</v>
      </c>
      <c r="T404" s="11">
        <v>0</v>
      </c>
      <c r="U404" s="11">
        <v>0</v>
      </c>
      <c r="V404" s="11">
        <v>0</v>
      </c>
      <c r="W404" s="11">
        <v>0</v>
      </c>
      <c r="X404" s="11">
        <v>0</v>
      </c>
    </row>
    <row r="405" spans="1:24" ht="15.75" customHeight="1" x14ac:dyDescent="0.35">
      <c r="A405" s="11">
        <v>404</v>
      </c>
      <c r="B405" s="11" t="s">
        <v>277</v>
      </c>
      <c r="C405" s="11">
        <v>0</v>
      </c>
      <c r="D405" s="11">
        <v>1</v>
      </c>
      <c r="E405" s="11">
        <v>-1</v>
      </c>
      <c r="F405" s="11">
        <v>1</v>
      </c>
      <c r="G405" s="11">
        <v>0</v>
      </c>
      <c r="H405" s="11">
        <v>0</v>
      </c>
      <c r="I405" s="11">
        <v>0</v>
      </c>
      <c r="J405" s="11">
        <v>0</v>
      </c>
      <c r="K405" s="11">
        <v>0</v>
      </c>
      <c r="L405" s="11">
        <v>1</v>
      </c>
      <c r="M405" s="11">
        <v>0</v>
      </c>
      <c r="N405" s="11">
        <v>0</v>
      </c>
      <c r="O405" s="11">
        <v>0</v>
      </c>
      <c r="P405" s="11">
        <v>0</v>
      </c>
      <c r="Q405" s="11">
        <v>0</v>
      </c>
      <c r="R405" s="11">
        <v>0</v>
      </c>
      <c r="S405" s="11">
        <v>0</v>
      </c>
      <c r="T405" s="11">
        <v>0</v>
      </c>
      <c r="U405" s="11">
        <v>0</v>
      </c>
      <c r="V405" s="11">
        <v>0</v>
      </c>
      <c r="W405" s="11">
        <v>0</v>
      </c>
      <c r="X405" s="11">
        <v>0</v>
      </c>
    </row>
    <row r="406" spans="1:24" ht="15.75" customHeight="1" x14ac:dyDescent="0.35">
      <c r="A406" s="11">
        <v>405</v>
      </c>
      <c r="B406" s="11" t="s">
        <v>277</v>
      </c>
      <c r="C406" s="11">
        <v>0</v>
      </c>
      <c r="D406" s="11">
        <v>1</v>
      </c>
      <c r="E406" s="11">
        <v>-1</v>
      </c>
      <c r="F406" s="11">
        <v>1</v>
      </c>
      <c r="G406" s="11">
        <v>0</v>
      </c>
      <c r="H406" s="11">
        <v>0</v>
      </c>
      <c r="I406" s="11">
        <v>0</v>
      </c>
      <c r="J406" s="11">
        <v>0</v>
      </c>
      <c r="K406" s="11">
        <v>0</v>
      </c>
      <c r="L406" s="11">
        <v>1</v>
      </c>
      <c r="M406" s="11">
        <v>0</v>
      </c>
      <c r="N406" s="11">
        <v>0</v>
      </c>
      <c r="O406" s="11">
        <v>0</v>
      </c>
      <c r="P406" s="11">
        <v>0</v>
      </c>
      <c r="Q406" s="11">
        <v>0</v>
      </c>
      <c r="R406" s="11">
        <v>0</v>
      </c>
      <c r="S406" s="11">
        <v>0</v>
      </c>
      <c r="T406" s="11">
        <v>0</v>
      </c>
      <c r="U406" s="11">
        <v>0</v>
      </c>
      <c r="V406" s="11">
        <v>0</v>
      </c>
      <c r="W406" s="11">
        <v>0</v>
      </c>
      <c r="X406" s="11">
        <v>0</v>
      </c>
    </row>
    <row r="407" spans="1:24" ht="15.75" customHeight="1" x14ac:dyDescent="0.35">
      <c r="A407" s="11">
        <v>406</v>
      </c>
      <c r="B407" s="11" t="s">
        <v>265</v>
      </c>
      <c r="C407" s="11">
        <v>0</v>
      </c>
      <c r="D407" s="11">
        <v>1</v>
      </c>
      <c r="E407" s="11">
        <v>-1</v>
      </c>
      <c r="F407" s="11">
        <v>1</v>
      </c>
      <c r="G407" s="11">
        <v>0</v>
      </c>
      <c r="H407" s="11">
        <v>0</v>
      </c>
      <c r="I407" s="11">
        <v>0</v>
      </c>
      <c r="J407" s="11">
        <v>0</v>
      </c>
      <c r="K407" s="11">
        <v>0</v>
      </c>
      <c r="L407" s="11">
        <v>0</v>
      </c>
      <c r="M407" s="11">
        <v>0</v>
      </c>
      <c r="N407" s="11">
        <v>0</v>
      </c>
      <c r="O407" s="11">
        <v>0</v>
      </c>
      <c r="P407" s="11">
        <v>0</v>
      </c>
      <c r="Q407" s="11">
        <v>0</v>
      </c>
      <c r="R407" s="11">
        <v>0</v>
      </c>
      <c r="S407" s="11">
        <v>0</v>
      </c>
      <c r="T407" s="11">
        <v>0</v>
      </c>
      <c r="U407" s="11">
        <v>0</v>
      </c>
      <c r="V407" s="11">
        <v>0</v>
      </c>
      <c r="W407" s="11">
        <v>0</v>
      </c>
      <c r="X407" s="11">
        <v>0</v>
      </c>
    </row>
    <row r="408" spans="1:24" ht="15.75" customHeight="1" x14ac:dyDescent="0.35">
      <c r="A408" s="11">
        <v>407</v>
      </c>
      <c r="B408" s="11" t="s">
        <v>1044</v>
      </c>
      <c r="C408" s="11">
        <v>0</v>
      </c>
      <c r="D408" s="11">
        <v>1</v>
      </c>
      <c r="E408" s="11">
        <v>-1</v>
      </c>
      <c r="F408" s="11">
        <v>1</v>
      </c>
      <c r="G408" s="11">
        <v>0</v>
      </c>
      <c r="H408" s="11">
        <v>0</v>
      </c>
      <c r="I408" s="11">
        <v>0</v>
      </c>
      <c r="J408" s="11">
        <v>0</v>
      </c>
      <c r="K408" s="11">
        <v>0</v>
      </c>
      <c r="L408" s="11">
        <v>0</v>
      </c>
      <c r="M408" s="11">
        <v>0</v>
      </c>
      <c r="N408" s="11">
        <v>0</v>
      </c>
      <c r="O408" s="11">
        <v>0</v>
      </c>
      <c r="P408" s="11">
        <v>0</v>
      </c>
      <c r="Q408" s="11">
        <v>-1</v>
      </c>
      <c r="R408" s="11">
        <v>0</v>
      </c>
      <c r="S408" s="11">
        <v>0</v>
      </c>
      <c r="T408" s="11">
        <v>0</v>
      </c>
      <c r="U408" s="11">
        <v>0</v>
      </c>
      <c r="V408" s="11">
        <v>0</v>
      </c>
      <c r="W408" s="11">
        <v>0</v>
      </c>
      <c r="X408" s="11">
        <v>0</v>
      </c>
    </row>
    <row r="409" spans="1:24" ht="15.75" customHeight="1" x14ac:dyDescent="0.35">
      <c r="A409" s="11">
        <v>408</v>
      </c>
      <c r="B409" s="11" t="s">
        <v>265</v>
      </c>
      <c r="C409" s="11">
        <v>0</v>
      </c>
      <c r="D409" s="11">
        <v>1</v>
      </c>
      <c r="E409" s="11">
        <v>-1</v>
      </c>
      <c r="F409" s="11">
        <v>1</v>
      </c>
      <c r="G409" s="11">
        <v>0</v>
      </c>
      <c r="H409" s="11">
        <v>0</v>
      </c>
      <c r="I409" s="11">
        <v>0</v>
      </c>
      <c r="J409" s="11">
        <v>0</v>
      </c>
      <c r="K409" s="11">
        <v>0</v>
      </c>
      <c r="L409" s="11">
        <v>0</v>
      </c>
      <c r="M409" s="11">
        <v>0</v>
      </c>
      <c r="N409" s="11">
        <v>0</v>
      </c>
      <c r="O409" s="11">
        <v>0</v>
      </c>
      <c r="P409" s="11">
        <v>0</v>
      </c>
      <c r="Q409" s="11">
        <v>0</v>
      </c>
      <c r="R409" s="11">
        <v>0</v>
      </c>
      <c r="S409" s="11">
        <v>0</v>
      </c>
      <c r="T409" s="11">
        <v>0</v>
      </c>
      <c r="U409" s="11">
        <v>0</v>
      </c>
      <c r="V409" s="11">
        <v>0</v>
      </c>
      <c r="W409" s="11">
        <v>0</v>
      </c>
      <c r="X409" s="11">
        <v>0</v>
      </c>
    </row>
    <row r="410" spans="1:24" ht="15.75" customHeight="1" x14ac:dyDescent="0.35">
      <c r="A410" s="11">
        <v>409</v>
      </c>
      <c r="B410" s="11" t="s">
        <v>277</v>
      </c>
      <c r="C410" s="11">
        <v>0</v>
      </c>
      <c r="D410" s="11">
        <v>1</v>
      </c>
      <c r="E410" s="11">
        <v>-1</v>
      </c>
      <c r="F410" s="11">
        <v>1</v>
      </c>
      <c r="G410" s="11">
        <v>0</v>
      </c>
      <c r="H410" s="11">
        <v>0</v>
      </c>
      <c r="I410" s="11">
        <v>0</v>
      </c>
      <c r="J410" s="11">
        <v>0</v>
      </c>
      <c r="K410" s="11">
        <v>0</v>
      </c>
      <c r="L410" s="11">
        <v>1</v>
      </c>
      <c r="M410" s="11">
        <v>0</v>
      </c>
      <c r="N410" s="11">
        <v>0</v>
      </c>
      <c r="O410" s="11">
        <v>0</v>
      </c>
      <c r="P410" s="11">
        <v>0</v>
      </c>
      <c r="Q410" s="11">
        <v>0</v>
      </c>
      <c r="R410" s="11">
        <v>0</v>
      </c>
      <c r="S410" s="11">
        <v>0</v>
      </c>
      <c r="T410" s="11">
        <v>0</v>
      </c>
      <c r="U410" s="11">
        <v>0</v>
      </c>
      <c r="V410" s="11">
        <v>0</v>
      </c>
      <c r="W410" s="11">
        <v>0</v>
      </c>
      <c r="X410" s="11">
        <v>0</v>
      </c>
    </row>
    <row r="411" spans="1:24" ht="15.75" customHeight="1" x14ac:dyDescent="0.35">
      <c r="A411" s="11">
        <v>410</v>
      </c>
      <c r="B411" s="11" t="s">
        <v>1051</v>
      </c>
      <c r="C411" s="11">
        <v>0</v>
      </c>
      <c r="D411" s="11">
        <v>1</v>
      </c>
      <c r="E411" s="11">
        <v>-1</v>
      </c>
      <c r="F411" s="11">
        <v>1</v>
      </c>
      <c r="G411" s="11">
        <v>-1</v>
      </c>
      <c r="H411" s="11">
        <v>0</v>
      </c>
      <c r="I411" s="11">
        <v>0</v>
      </c>
      <c r="J411" s="11">
        <v>0</v>
      </c>
      <c r="K411" s="11">
        <v>0</v>
      </c>
      <c r="L411" s="11">
        <v>0</v>
      </c>
      <c r="M411" s="11">
        <v>0</v>
      </c>
      <c r="N411" s="11">
        <v>0</v>
      </c>
      <c r="O411" s="11">
        <v>0</v>
      </c>
      <c r="P411" s="11">
        <v>0</v>
      </c>
      <c r="Q411" s="11">
        <v>0</v>
      </c>
      <c r="R411" s="11">
        <v>0</v>
      </c>
      <c r="S411" s="11">
        <v>0</v>
      </c>
      <c r="T411" s="11">
        <v>0</v>
      </c>
      <c r="U411" s="11">
        <v>0</v>
      </c>
      <c r="V411" s="11">
        <v>0</v>
      </c>
      <c r="W411" s="11">
        <v>0</v>
      </c>
      <c r="X411" s="11">
        <v>0</v>
      </c>
    </row>
    <row r="412" spans="1:24" ht="15.75" customHeight="1" x14ac:dyDescent="0.35">
      <c r="A412" s="11">
        <v>411</v>
      </c>
      <c r="B412" s="11" t="s">
        <v>286</v>
      </c>
      <c r="C412" s="11">
        <v>1</v>
      </c>
      <c r="D412" s="11">
        <v>-1</v>
      </c>
      <c r="E412" s="11">
        <v>0</v>
      </c>
      <c r="F412" s="11">
        <v>0</v>
      </c>
      <c r="G412" s="11">
        <v>-1</v>
      </c>
      <c r="H412" s="11">
        <v>0</v>
      </c>
      <c r="I412" s="11">
        <v>0</v>
      </c>
      <c r="J412" s="11">
        <v>0</v>
      </c>
      <c r="K412" s="11">
        <v>1</v>
      </c>
      <c r="L412" s="11">
        <v>1</v>
      </c>
      <c r="M412" s="11">
        <v>0</v>
      </c>
      <c r="N412" s="11">
        <v>0</v>
      </c>
      <c r="O412" s="11">
        <v>0</v>
      </c>
      <c r="P412" s="11">
        <v>0</v>
      </c>
      <c r="Q412" s="11">
        <v>0</v>
      </c>
      <c r="R412" s="11">
        <v>0</v>
      </c>
      <c r="S412" s="11">
        <v>0</v>
      </c>
      <c r="T412" s="11">
        <v>0</v>
      </c>
      <c r="U412" s="11">
        <v>0</v>
      </c>
      <c r="V412" s="11">
        <v>0</v>
      </c>
      <c r="W412" s="11">
        <v>0</v>
      </c>
      <c r="X412" s="11">
        <v>0</v>
      </c>
    </row>
    <row r="413" spans="1:24" ht="15.75" customHeight="1" x14ac:dyDescent="0.35">
      <c r="A413" s="11">
        <v>412</v>
      </c>
      <c r="B413" s="11" t="s">
        <v>286</v>
      </c>
      <c r="C413" s="11">
        <v>1</v>
      </c>
      <c r="D413" s="11">
        <v>-1</v>
      </c>
      <c r="E413" s="11">
        <v>0</v>
      </c>
      <c r="F413" s="11">
        <v>0</v>
      </c>
      <c r="G413" s="11">
        <v>-1</v>
      </c>
      <c r="H413" s="11">
        <v>0</v>
      </c>
      <c r="I413" s="11">
        <v>0</v>
      </c>
      <c r="J413" s="11">
        <v>0</v>
      </c>
      <c r="K413" s="11">
        <v>1</v>
      </c>
      <c r="L413" s="11">
        <v>1</v>
      </c>
      <c r="M413" s="11">
        <v>0</v>
      </c>
      <c r="N413" s="11">
        <v>0</v>
      </c>
      <c r="O413" s="11">
        <v>0</v>
      </c>
      <c r="P413" s="11">
        <v>0</v>
      </c>
      <c r="Q413" s="11">
        <v>0</v>
      </c>
      <c r="R413" s="11">
        <v>0</v>
      </c>
      <c r="S413" s="11">
        <v>0</v>
      </c>
      <c r="T413" s="11">
        <v>0</v>
      </c>
      <c r="U413" s="11">
        <v>0</v>
      </c>
      <c r="V413" s="11">
        <v>0</v>
      </c>
      <c r="W413" s="11">
        <v>0</v>
      </c>
      <c r="X413" s="11">
        <v>0</v>
      </c>
    </row>
    <row r="414" spans="1:24" ht="15.75" customHeight="1" x14ac:dyDescent="0.35">
      <c r="A414" s="11">
        <v>413</v>
      </c>
      <c r="B414" s="11" t="s">
        <v>289</v>
      </c>
      <c r="C414" s="11">
        <v>1</v>
      </c>
      <c r="D414" s="11">
        <v>-1</v>
      </c>
      <c r="E414" s="11">
        <v>0</v>
      </c>
      <c r="F414" s="11">
        <v>0</v>
      </c>
      <c r="G414" s="11">
        <v>-1</v>
      </c>
      <c r="H414" s="11">
        <v>0</v>
      </c>
      <c r="I414" s="11">
        <v>0</v>
      </c>
      <c r="J414" s="11">
        <v>0</v>
      </c>
      <c r="K414" s="11">
        <v>1</v>
      </c>
      <c r="L414" s="11">
        <v>0</v>
      </c>
      <c r="M414" s="11">
        <v>0</v>
      </c>
      <c r="N414" s="11">
        <v>0</v>
      </c>
      <c r="O414" s="11">
        <v>0</v>
      </c>
      <c r="P414" s="11">
        <v>0</v>
      </c>
      <c r="Q414" s="11">
        <v>0</v>
      </c>
      <c r="R414" s="11">
        <v>0</v>
      </c>
      <c r="S414" s="11">
        <v>0</v>
      </c>
      <c r="T414" s="11">
        <v>0</v>
      </c>
      <c r="U414" s="11">
        <v>0</v>
      </c>
      <c r="V414" s="11">
        <v>0</v>
      </c>
      <c r="W414" s="11">
        <v>0</v>
      </c>
      <c r="X414" s="11">
        <v>0</v>
      </c>
    </row>
    <row r="415" spans="1:24" ht="15.75" customHeight="1" x14ac:dyDescent="0.35">
      <c r="A415" s="11">
        <v>414</v>
      </c>
      <c r="B415" s="11" t="s">
        <v>1060</v>
      </c>
      <c r="C415" s="11">
        <v>1</v>
      </c>
      <c r="D415" s="11">
        <v>-1</v>
      </c>
      <c r="E415" s="11">
        <v>0</v>
      </c>
      <c r="F415" s="11">
        <v>0</v>
      </c>
      <c r="G415" s="11">
        <v>-1</v>
      </c>
      <c r="H415" s="11">
        <v>0</v>
      </c>
      <c r="I415" s="11">
        <v>1</v>
      </c>
      <c r="J415" s="11">
        <v>0</v>
      </c>
      <c r="K415" s="11">
        <v>1</v>
      </c>
      <c r="L415" s="11">
        <v>1</v>
      </c>
      <c r="M415" s="11">
        <v>0</v>
      </c>
      <c r="N415" s="11">
        <v>0</v>
      </c>
      <c r="O415" s="11">
        <v>0</v>
      </c>
      <c r="P415" s="11">
        <v>0</v>
      </c>
      <c r="Q415" s="11">
        <v>0</v>
      </c>
      <c r="R415" s="11">
        <v>0</v>
      </c>
      <c r="S415" s="11">
        <v>0</v>
      </c>
      <c r="T415" s="11">
        <v>0</v>
      </c>
      <c r="U415" s="11">
        <v>0</v>
      </c>
      <c r="V415" s="11">
        <v>0</v>
      </c>
      <c r="W415" s="11">
        <v>0</v>
      </c>
      <c r="X415" s="11">
        <v>0</v>
      </c>
    </row>
    <row r="416" spans="1:24" ht="15.75" customHeight="1" x14ac:dyDescent="0.35">
      <c r="A416" s="11">
        <v>415</v>
      </c>
      <c r="B416" s="11" t="s">
        <v>286</v>
      </c>
      <c r="C416" s="11">
        <v>1</v>
      </c>
      <c r="D416" s="11">
        <v>-1</v>
      </c>
      <c r="E416" s="11">
        <v>0</v>
      </c>
      <c r="F416" s="11">
        <v>0</v>
      </c>
      <c r="G416" s="11">
        <v>-1</v>
      </c>
      <c r="H416" s="11">
        <v>0</v>
      </c>
      <c r="I416" s="11">
        <v>0</v>
      </c>
      <c r="J416" s="11">
        <v>0</v>
      </c>
      <c r="K416" s="11">
        <v>1</v>
      </c>
      <c r="L416" s="11">
        <v>1</v>
      </c>
      <c r="M416" s="11">
        <v>0</v>
      </c>
      <c r="N416" s="11">
        <v>0</v>
      </c>
      <c r="O416" s="11">
        <v>0</v>
      </c>
      <c r="P416" s="11">
        <v>0</v>
      </c>
      <c r="Q416" s="11">
        <v>0</v>
      </c>
      <c r="R416" s="11">
        <v>0</v>
      </c>
      <c r="S416" s="11">
        <v>0</v>
      </c>
      <c r="T416" s="11">
        <v>0</v>
      </c>
      <c r="U416" s="11">
        <v>0</v>
      </c>
      <c r="V416" s="11">
        <v>0</v>
      </c>
      <c r="W416" s="11">
        <v>0</v>
      </c>
      <c r="X416" s="11">
        <v>0</v>
      </c>
    </row>
    <row r="417" spans="1:24" ht="15.75" customHeight="1" x14ac:dyDescent="0.35">
      <c r="A417" s="11">
        <v>416</v>
      </c>
      <c r="B417" s="11" t="s">
        <v>286</v>
      </c>
      <c r="C417" s="11">
        <v>1</v>
      </c>
      <c r="D417" s="11">
        <v>-1</v>
      </c>
      <c r="E417" s="11">
        <v>0</v>
      </c>
      <c r="F417" s="11">
        <v>0</v>
      </c>
      <c r="G417" s="11">
        <v>-1</v>
      </c>
      <c r="H417" s="11">
        <v>0</v>
      </c>
      <c r="I417" s="11">
        <v>0</v>
      </c>
      <c r="J417" s="11">
        <v>0</v>
      </c>
      <c r="K417" s="11">
        <v>1</v>
      </c>
      <c r="L417" s="11">
        <v>1</v>
      </c>
      <c r="M417" s="11">
        <v>0</v>
      </c>
      <c r="N417" s="11">
        <v>0</v>
      </c>
      <c r="O417" s="11">
        <v>0</v>
      </c>
      <c r="P417" s="11">
        <v>0</v>
      </c>
      <c r="Q417" s="11">
        <v>0</v>
      </c>
      <c r="R417" s="11">
        <v>0</v>
      </c>
      <c r="S417" s="11">
        <v>0</v>
      </c>
      <c r="T417" s="11">
        <v>0</v>
      </c>
      <c r="U417" s="11">
        <v>0</v>
      </c>
      <c r="V417" s="11">
        <v>0</v>
      </c>
      <c r="W417" s="11">
        <v>0</v>
      </c>
      <c r="X417" s="11">
        <v>0</v>
      </c>
    </row>
    <row r="418" spans="1:24" ht="15.75" customHeight="1" x14ac:dyDescent="0.35">
      <c r="A418" s="11">
        <v>417</v>
      </c>
      <c r="B418" s="11" t="s">
        <v>289</v>
      </c>
      <c r="C418" s="11">
        <v>1</v>
      </c>
      <c r="D418" s="11">
        <v>-1</v>
      </c>
      <c r="E418" s="11">
        <v>0</v>
      </c>
      <c r="F418" s="11">
        <v>0</v>
      </c>
      <c r="G418" s="11">
        <v>-1</v>
      </c>
      <c r="H418" s="11">
        <v>0</v>
      </c>
      <c r="I418" s="11">
        <v>0</v>
      </c>
      <c r="J418" s="11">
        <v>0</v>
      </c>
      <c r="K418" s="11">
        <v>1</v>
      </c>
      <c r="L418" s="11">
        <v>0</v>
      </c>
      <c r="M418" s="11">
        <v>0</v>
      </c>
      <c r="N418" s="11">
        <v>0</v>
      </c>
      <c r="O418" s="11">
        <v>0</v>
      </c>
      <c r="P418" s="11">
        <v>0</v>
      </c>
      <c r="Q418" s="11">
        <v>0</v>
      </c>
      <c r="R418" s="11">
        <v>0</v>
      </c>
      <c r="S418" s="11">
        <v>0</v>
      </c>
      <c r="T418" s="11">
        <v>0</v>
      </c>
      <c r="U418" s="11">
        <v>0</v>
      </c>
      <c r="V418" s="11">
        <v>0</v>
      </c>
      <c r="W418" s="11">
        <v>0</v>
      </c>
      <c r="X418" s="11">
        <v>0</v>
      </c>
    </row>
    <row r="419" spans="1:24" ht="15.75" customHeight="1" x14ac:dyDescent="0.35">
      <c r="A419" s="11">
        <v>418</v>
      </c>
      <c r="B419" s="11" t="s">
        <v>289</v>
      </c>
      <c r="C419" s="11">
        <v>1</v>
      </c>
      <c r="D419" s="11">
        <v>-1</v>
      </c>
      <c r="E419" s="11">
        <v>0</v>
      </c>
      <c r="F419" s="11">
        <v>0</v>
      </c>
      <c r="G419" s="11">
        <v>-1</v>
      </c>
      <c r="H419" s="11">
        <v>0</v>
      </c>
      <c r="I419" s="11">
        <v>0</v>
      </c>
      <c r="J419" s="11">
        <v>0</v>
      </c>
      <c r="K419" s="11">
        <v>1</v>
      </c>
      <c r="L419" s="11">
        <v>0</v>
      </c>
      <c r="M419" s="11">
        <v>0</v>
      </c>
      <c r="N419" s="11">
        <v>0</v>
      </c>
      <c r="O419" s="11">
        <v>0</v>
      </c>
      <c r="P419" s="11">
        <v>0</v>
      </c>
      <c r="Q419" s="11">
        <v>0</v>
      </c>
      <c r="R419" s="11">
        <v>0</v>
      </c>
      <c r="S419" s="11">
        <v>0</v>
      </c>
      <c r="T419" s="11">
        <v>0</v>
      </c>
      <c r="U419" s="11">
        <v>0</v>
      </c>
      <c r="V419" s="11">
        <v>0</v>
      </c>
      <c r="W419" s="11">
        <v>0</v>
      </c>
      <c r="X419" s="11">
        <v>0</v>
      </c>
    </row>
    <row r="420" spans="1:24" ht="15.75" customHeight="1" x14ac:dyDescent="0.35">
      <c r="A420" s="11">
        <v>419</v>
      </c>
      <c r="B420" s="11" t="s">
        <v>286</v>
      </c>
      <c r="C420" s="11">
        <v>1</v>
      </c>
      <c r="D420" s="11">
        <v>-1</v>
      </c>
      <c r="E420" s="11">
        <v>0</v>
      </c>
      <c r="F420" s="11">
        <v>0</v>
      </c>
      <c r="G420" s="11">
        <v>-1</v>
      </c>
      <c r="H420" s="11">
        <v>0</v>
      </c>
      <c r="I420" s="11">
        <v>0</v>
      </c>
      <c r="J420" s="11">
        <v>0</v>
      </c>
      <c r="K420" s="11">
        <v>1</v>
      </c>
      <c r="L420" s="11">
        <v>1</v>
      </c>
      <c r="M420" s="11">
        <v>0</v>
      </c>
      <c r="N420" s="11">
        <v>0</v>
      </c>
      <c r="O420" s="11">
        <v>0</v>
      </c>
      <c r="P420" s="11">
        <v>0</v>
      </c>
      <c r="Q420" s="11">
        <v>0</v>
      </c>
      <c r="R420" s="11">
        <v>0</v>
      </c>
      <c r="S420" s="11">
        <v>0</v>
      </c>
      <c r="T420" s="11">
        <v>0</v>
      </c>
      <c r="U420" s="11">
        <v>0</v>
      </c>
      <c r="V420" s="11">
        <v>0</v>
      </c>
      <c r="W420" s="11">
        <v>0</v>
      </c>
      <c r="X420" s="11">
        <v>0</v>
      </c>
    </row>
    <row r="421" spans="1:24" ht="15.75" customHeight="1" x14ac:dyDescent="0.35">
      <c r="A421" s="11">
        <v>420</v>
      </c>
      <c r="B421" s="11" t="s">
        <v>289</v>
      </c>
      <c r="C421" s="11">
        <v>1</v>
      </c>
      <c r="D421" s="11">
        <v>-1</v>
      </c>
      <c r="E421" s="11">
        <v>0</v>
      </c>
      <c r="F421" s="11">
        <v>0</v>
      </c>
      <c r="G421" s="11">
        <v>-1</v>
      </c>
      <c r="H421" s="11">
        <v>0</v>
      </c>
      <c r="I421" s="11">
        <v>0</v>
      </c>
      <c r="J421" s="11">
        <v>0</v>
      </c>
      <c r="K421" s="11">
        <v>1</v>
      </c>
      <c r="L421" s="11">
        <v>0</v>
      </c>
      <c r="M421" s="11">
        <v>0</v>
      </c>
      <c r="N421" s="11">
        <v>0</v>
      </c>
      <c r="O421" s="11">
        <v>0</v>
      </c>
      <c r="P421" s="11">
        <v>0</v>
      </c>
      <c r="Q421" s="11">
        <v>0</v>
      </c>
      <c r="R421" s="11">
        <v>0</v>
      </c>
      <c r="S421" s="11">
        <v>0</v>
      </c>
      <c r="T421" s="11">
        <v>0</v>
      </c>
      <c r="U421" s="11">
        <v>0</v>
      </c>
      <c r="V421" s="11">
        <v>0</v>
      </c>
      <c r="W421" s="11">
        <v>0</v>
      </c>
      <c r="X421" s="11">
        <v>0</v>
      </c>
    </row>
    <row r="422" spans="1:24" ht="15.75" customHeight="1" x14ac:dyDescent="0.35">
      <c r="A422" s="11">
        <v>421</v>
      </c>
      <c r="B422" s="11" t="s">
        <v>286</v>
      </c>
      <c r="C422" s="11">
        <v>1</v>
      </c>
      <c r="D422" s="11">
        <v>-1</v>
      </c>
      <c r="E422" s="11">
        <v>0</v>
      </c>
      <c r="F422" s="11">
        <v>0</v>
      </c>
      <c r="G422" s="11">
        <v>-1</v>
      </c>
      <c r="H422" s="11">
        <v>0</v>
      </c>
      <c r="I422" s="11">
        <v>0</v>
      </c>
      <c r="J422" s="11">
        <v>0</v>
      </c>
      <c r="K422" s="11">
        <v>1</v>
      </c>
      <c r="L422" s="11">
        <v>1</v>
      </c>
      <c r="M422" s="11">
        <v>0</v>
      </c>
      <c r="N422" s="11">
        <v>0</v>
      </c>
      <c r="O422" s="11">
        <v>0</v>
      </c>
      <c r="P422" s="11">
        <v>0</v>
      </c>
      <c r="Q422" s="11">
        <v>0</v>
      </c>
      <c r="R422" s="11">
        <v>0</v>
      </c>
      <c r="S422" s="11">
        <v>0</v>
      </c>
      <c r="T422" s="11">
        <v>0</v>
      </c>
      <c r="U422" s="11">
        <v>0</v>
      </c>
      <c r="V422" s="11">
        <v>0</v>
      </c>
      <c r="W422" s="11">
        <v>0</v>
      </c>
      <c r="X422" s="11">
        <v>0</v>
      </c>
    </row>
    <row r="423" spans="1:24" ht="15.75" customHeight="1" x14ac:dyDescent="0.35">
      <c r="A423" s="11">
        <v>422</v>
      </c>
      <c r="B423" s="11" t="s">
        <v>1060</v>
      </c>
      <c r="C423" s="11">
        <v>1</v>
      </c>
      <c r="D423" s="11">
        <v>-1</v>
      </c>
      <c r="E423" s="11">
        <v>0</v>
      </c>
      <c r="F423" s="11">
        <v>0</v>
      </c>
      <c r="G423" s="11">
        <v>-1</v>
      </c>
      <c r="H423" s="11">
        <v>0</v>
      </c>
      <c r="I423" s="11">
        <v>1</v>
      </c>
      <c r="J423" s="11">
        <v>0</v>
      </c>
      <c r="K423" s="11">
        <v>1</v>
      </c>
      <c r="L423" s="11">
        <v>1</v>
      </c>
      <c r="M423" s="11">
        <v>0</v>
      </c>
      <c r="N423" s="11">
        <v>0</v>
      </c>
      <c r="O423" s="11">
        <v>0</v>
      </c>
      <c r="P423" s="11">
        <v>0</v>
      </c>
      <c r="Q423" s="11">
        <v>0</v>
      </c>
      <c r="R423" s="11">
        <v>0</v>
      </c>
      <c r="S423" s="11">
        <v>0</v>
      </c>
      <c r="T423" s="11">
        <v>0</v>
      </c>
      <c r="U423" s="11">
        <v>0</v>
      </c>
      <c r="V423" s="11">
        <v>0</v>
      </c>
      <c r="W423" s="11">
        <v>0</v>
      </c>
      <c r="X423" s="11">
        <v>0</v>
      </c>
    </row>
    <row r="424" spans="1:24" ht="15.75" customHeight="1" x14ac:dyDescent="0.35">
      <c r="A424" s="11">
        <v>423</v>
      </c>
      <c r="B424" s="11" t="s">
        <v>286</v>
      </c>
      <c r="C424" s="11">
        <v>1</v>
      </c>
      <c r="D424" s="11">
        <v>-1</v>
      </c>
      <c r="E424" s="11">
        <v>0</v>
      </c>
      <c r="F424" s="11">
        <v>0</v>
      </c>
      <c r="G424" s="11">
        <v>-1</v>
      </c>
      <c r="H424" s="11">
        <v>0</v>
      </c>
      <c r="I424" s="11">
        <v>0</v>
      </c>
      <c r="J424" s="11">
        <v>0</v>
      </c>
      <c r="K424" s="11">
        <v>1</v>
      </c>
      <c r="L424" s="11">
        <v>1</v>
      </c>
      <c r="M424" s="11">
        <v>0</v>
      </c>
      <c r="N424" s="11">
        <v>0</v>
      </c>
      <c r="O424" s="11">
        <v>0</v>
      </c>
      <c r="P424" s="11">
        <v>0</v>
      </c>
      <c r="Q424" s="11">
        <v>0</v>
      </c>
      <c r="R424" s="11">
        <v>0</v>
      </c>
      <c r="S424" s="11">
        <v>0</v>
      </c>
      <c r="T424" s="11">
        <v>0</v>
      </c>
      <c r="U424" s="11">
        <v>0</v>
      </c>
      <c r="V424" s="11">
        <v>0</v>
      </c>
      <c r="W424" s="11">
        <v>0</v>
      </c>
      <c r="X424" s="11">
        <v>0</v>
      </c>
    </row>
    <row r="425" spans="1:24" ht="15.75" customHeight="1" x14ac:dyDescent="0.35">
      <c r="A425" s="11">
        <v>424</v>
      </c>
      <c r="B425" s="11" t="s">
        <v>286</v>
      </c>
      <c r="C425" s="11">
        <v>1</v>
      </c>
      <c r="D425" s="11">
        <v>-1</v>
      </c>
      <c r="E425" s="11">
        <v>0</v>
      </c>
      <c r="F425" s="11">
        <v>0</v>
      </c>
      <c r="G425" s="11">
        <v>-1</v>
      </c>
      <c r="H425" s="11">
        <v>0</v>
      </c>
      <c r="I425" s="11">
        <v>0</v>
      </c>
      <c r="J425" s="11">
        <v>0</v>
      </c>
      <c r="K425" s="11">
        <v>1</v>
      </c>
      <c r="L425" s="11">
        <v>1</v>
      </c>
      <c r="M425" s="11">
        <v>0</v>
      </c>
      <c r="N425" s="11">
        <v>0</v>
      </c>
      <c r="O425" s="11">
        <v>0</v>
      </c>
      <c r="P425" s="11">
        <v>0</v>
      </c>
      <c r="Q425" s="11">
        <v>0</v>
      </c>
      <c r="R425" s="11">
        <v>0</v>
      </c>
      <c r="S425" s="11">
        <v>0</v>
      </c>
      <c r="T425" s="11">
        <v>0</v>
      </c>
      <c r="U425" s="11">
        <v>0</v>
      </c>
      <c r="V425" s="11">
        <v>0</v>
      </c>
      <c r="W425" s="11">
        <v>0</v>
      </c>
      <c r="X425" s="11">
        <v>0</v>
      </c>
    </row>
    <row r="426" spans="1:24" ht="15.75" customHeight="1" x14ac:dyDescent="0.35">
      <c r="A426" s="11">
        <v>425</v>
      </c>
      <c r="B426" s="11" t="s">
        <v>286</v>
      </c>
      <c r="C426" s="11">
        <v>1</v>
      </c>
      <c r="D426" s="11">
        <v>-1</v>
      </c>
      <c r="E426" s="11">
        <v>0</v>
      </c>
      <c r="F426" s="11">
        <v>0</v>
      </c>
      <c r="G426" s="11">
        <v>-1</v>
      </c>
      <c r="H426" s="11">
        <v>0</v>
      </c>
      <c r="I426" s="11">
        <v>0</v>
      </c>
      <c r="J426" s="11">
        <v>0</v>
      </c>
      <c r="K426" s="11">
        <v>1</v>
      </c>
      <c r="L426" s="11">
        <v>1</v>
      </c>
      <c r="M426" s="11">
        <v>0</v>
      </c>
      <c r="N426" s="11">
        <v>0</v>
      </c>
      <c r="O426" s="11">
        <v>0</v>
      </c>
      <c r="P426" s="11">
        <v>0</v>
      </c>
      <c r="Q426" s="11">
        <v>0</v>
      </c>
      <c r="R426" s="11">
        <v>0</v>
      </c>
      <c r="S426" s="11">
        <v>0</v>
      </c>
      <c r="T426" s="11">
        <v>0</v>
      </c>
      <c r="U426" s="11">
        <v>0</v>
      </c>
      <c r="V426" s="11">
        <v>0</v>
      </c>
      <c r="W426" s="11">
        <v>0</v>
      </c>
      <c r="X426" s="11">
        <v>0</v>
      </c>
    </row>
    <row r="427" spans="1:24" ht="15.75" customHeight="1" x14ac:dyDescent="0.35">
      <c r="A427" s="11">
        <v>426</v>
      </c>
      <c r="B427" s="11" t="s">
        <v>286</v>
      </c>
      <c r="C427" s="11">
        <v>1</v>
      </c>
      <c r="D427" s="11">
        <v>-1</v>
      </c>
      <c r="E427" s="11">
        <v>0</v>
      </c>
      <c r="F427" s="11">
        <v>0</v>
      </c>
      <c r="G427" s="11">
        <v>-1</v>
      </c>
      <c r="H427" s="11">
        <v>0</v>
      </c>
      <c r="I427" s="11">
        <v>0</v>
      </c>
      <c r="J427" s="11">
        <v>0</v>
      </c>
      <c r="K427" s="11">
        <v>1</v>
      </c>
      <c r="L427" s="11">
        <v>1</v>
      </c>
      <c r="M427" s="11">
        <v>0</v>
      </c>
      <c r="N427" s="11">
        <v>0</v>
      </c>
      <c r="O427" s="11">
        <v>0</v>
      </c>
      <c r="P427" s="11">
        <v>0</v>
      </c>
      <c r="Q427" s="11">
        <v>0</v>
      </c>
      <c r="R427" s="11">
        <v>0</v>
      </c>
      <c r="S427" s="11">
        <v>0</v>
      </c>
      <c r="T427" s="11">
        <v>0</v>
      </c>
      <c r="U427" s="11">
        <v>0</v>
      </c>
      <c r="V427" s="11">
        <v>0</v>
      </c>
      <c r="W427" s="11">
        <v>0</v>
      </c>
      <c r="X427" s="11">
        <v>0</v>
      </c>
    </row>
    <row r="428" spans="1:24" ht="15.75" customHeight="1" x14ac:dyDescent="0.35">
      <c r="A428" s="11">
        <v>427</v>
      </c>
      <c r="B428" s="11" t="s">
        <v>286</v>
      </c>
      <c r="C428" s="11">
        <v>1</v>
      </c>
      <c r="D428" s="11">
        <v>-1</v>
      </c>
      <c r="E428" s="11">
        <v>0</v>
      </c>
      <c r="F428" s="11">
        <v>0</v>
      </c>
      <c r="G428" s="11">
        <v>-1</v>
      </c>
      <c r="H428" s="11">
        <v>0</v>
      </c>
      <c r="I428" s="11">
        <v>0</v>
      </c>
      <c r="J428" s="11">
        <v>0</v>
      </c>
      <c r="K428" s="11">
        <v>1</v>
      </c>
      <c r="L428" s="11">
        <v>1</v>
      </c>
      <c r="M428" s="11">
        <v>0</v>
      </c>
      <c r="N428" s="11">
        <v>0</v>
      </c>
      <c r="O428" s="11">
        <v>0</v>
      </c>
      <c r="P428" s="11">
        <v>0</v>
      </c>
      <c r="Q428" s="11">
        <v>0</v>
      </c>
      <c r="R428" s="11">
        <v>0</v>
      </c>
      <c r="S428" s="11">
        <v>0</v>
      </c>
      <c r="T428" s="11">
        <v>0</v>
      </c>
      <c r="U428" s="11">
        <v>0</v>
      </c>
      <c r="V428" s="11">
        <v>0</v>
      </c>
      <c r="W428" s="11">
        <v>0</v>
      </c>
      <c r="X428" s="11">
        <v>0</v>
      </c>
    </row>
    <row r="429" spans="1:24" ht="15.75" customHeight="1" x14ac:dyDescent="0.35">
      <c r="A429" s="11">
        <v>428</v>
      </c>
      <c r="B429" s="11" t="s">
        <v>286</v>
      </c>
      <c r="C429" s="11">
        <v>1</v>
      </c>
      <c r="D429" s="11">
        <v>-1</v>
      </c>
      <c r="E429" s="11">
        <v>0</v>
      </c>
      <c r="F429" s="11">
        <v>0</v>
      </c>
      <c r="G429" s="11">
        <v>-1</v>
      </c>
      <c r="H429" s="11">
        <v>0</v>
      </c>
      <c r="I429" s="11">
        <v>0</v>
      </c>
      <c r="J429" s="11">
        <v>0</v>
      </c>
      <c r="K429" s="11">
        <v>1</v>
      </c>
      <c r="L429" s="11">
        <v>1</v>
      </c>
      <c r="M429" s="11">
        <v>0</v>
      </c>
      <c r="N429" s="11">
        <v>0</v>
      </c>
      <c r="O429" s="11">
        <v>0</v>
      </c>
      <c r="P429" s="11">
        <v>0</v>
      </c>
      <c r="Q429" s="11">
        <v>0</v>
      </c>
      <c r="R429" s="11">
        <v>0</v>
      </c>
      <c r="S429" s="11">
        <v>0</v>
      </c>
      <c r="T429" s="11">
        <v>0</v>
      </c>
      <c r="U429" s="11">
        <v>0</v>
      </c>
      <c r="V429" s="11">
        <v>0</v>
      </c>
      <c r="W429" s="11">
        <v>0</v>
      </c>
      <c r="X429" s="11">
        <v>0</v>
      </c>
    </row>
    <row r="430" spans="1:24" ht="15.75" customHeight="1" x14ac:dyDescent="0.35">
      <c r="A430" s="11">
        <v>429</v>
      </c>
      <c r="B430" s="11" t="s">
        <v>1091</v>
      </c>
      <c r="C430" s="11">
        <v>1</v>
      </c>
      <c r="D430" s="11">
        <v>-1</v>
      </c>
      <c r="E430" s="11">
        <v>0</v>
      </c>
      <c r="F430" s="11">
        <v>1</v>
      </c>
      <c r="G430" s="11">
        <v>-1</v>
      </c>
      <c r="H430" s="11">
        <v>0</v>
      </c>
      <c r="I430" s="11">
        <v>1</v>
      </c>
      <c r="J430" s="11">
        <v>0</v>
      </c>
      <c r="K430" s="11">
        <v>1</v>
      </c>
      <c r="L430" s="11">
        <v>1</v>
      </c>
      <c r="M430" s="11">
        <v>0</v>
      </c>
      <c r="N430" s="11">
        <v>0</v>
      </c>
      <c r="O430" s="11">
        <v>0</v>
      </c>
      <c r="P430" s="11">
        <v>0</v>
      </c>
      <c r="Q430" s="11">
        <v>0</v>
      </c>
      <c r="R430" s="11">
        <v>0</v>
      </c>
      <c r="S430" s="11">
        <v>0</v>
      </c>
      <c r="T430" s="11">
        <v>0</v>
      </c>
      <c r="U430" s="11">
        <v>0</v>
      </c>
      <c r="V430" s="11">
        <v>0</v>
      </c>
      <c r="W430" s="11">
        <v>0</v>
      </c>
      <c r="X430" s="11">
        <v>0</v>
      </c>
    </row>
    <row r="431" spans="1:24" ht="15.75" customHeight="1" x14ac:dyDescent="0.35">
      <c r="A431" s="11">
        <v>430</v>
      </c>
      <c r="B431" s="11" t="s">
        <v>1060</v>
      </c>
      <c r="C431" s="11">
        <v>1</v>
      </c>
      <c r="D431" s="11">
        <v>-1</v>
      </c>
      <c r="E431" s="11">
        <v>0</v>
      </c>
      <c r="F431" s="11">
        <v>0</v>
      </c>
      <c r="G431" s="11">
        <v>-1</v>
      </c>
      <c r="H431" s="11">
        <v>0</v>
      </c>
      <c r="I431" s="11">
        <v>1</v>
      </c>
      <c r="J431" s="11">
        <v>0</v>
      </c>
      <c r="K431" s="11">
        <v>1</v>
      </c>
      <c r="L431" s="11">
        <v>1</v>
      </c>
      <c r="M431" s="11">
        <v>0</v>
      </c>
      <c r="N431" s="11">
        <v>0</v>
      </c>
      <c r="O431" s="11">
        <v>0</v>
      </c>
      <c r="P431" s="11">
        <v>0</v>
      </c>
      <c r="Q431" s="11">
        <v>0</v>
      </c>
      <c r="R431" s="11">
        <v>0</v>
      </c>
      <c r="S431" s="11">
        <v>0</v>
      </c>
      <c r="T431" s="11">
        <v>0</v>
      </c>
      <c r="U431" s="11">
        <v>0</v>
      </c>
      <c r="V431" s="11">
        <v>0</v>
      </c>
      <c r="W431" s="11">
        <v>0</v>
      </c>
      <c r="X431" s="11">
        <v>0</v>
      </c>
    </row>
    <row r="432" spans="1:24" ht="15.75" customHeight="1" x14ac:dyDescent="0.35">
      <c r="A432" s="11">
        <v>431</v>
      </c>
      <c r="B432" s="11" t="s">
        <v>289</v>
      </c>
      <c r="C432" s="11">
        <v>1</v>
      </c>
      <c r="D432" s="11">
        <v>-1</v>
      </c>
      <c r="E432" s="11">
        <v>0</v>
      </c>
      <c r="F432" s="11">
        <v>0</v>
      </c>
      <c r="G432" s="11">
        <v>-1</v>
      </c>
      <c r="H432" s="11">
        <v>0</v>
      </c>
      <c r="I432" s="11">
        <v>0</v>
      </c>
      <c r="J432" s="11">
        <v>0</v>
      </c>
      <c r="K432" s="11">
        <v>1</v>
      </c>
      <c r="L432" s="11">
        <v>0</v>
      </c>
      <c r="M432" s="11">
        <v>0</v>
      </c>
      <c r="N432" s="11">
        <v>0</v>
      </c>
      <c r="O432" s="11">
        <v>0</v>
      </c>
      <c r="P432" s="11">
        <v>0</v>
      </c>
      <c r="Q432" s="11">
        <v>0</v>
      </c>
      <c r="R432" s="11">
        <v>0</v>
      </c>
      <c r="S432" s="11">
        <v>0</v>
      </c>
      <c r="T432" s="11">
        <v>0</v>
      </c>
      <c r="U432" s="11">
        <v>0</v>
      </c>
      <c r="V432" s="11">
        <v>0</v>
      </c>
      <c r="W432" s="11">
        <v>0</v>
      </c>
      <c r="X432" s="11">
        <v>0</v>
      </c>
    </row>
    <row r="433" spans="1:24" ht="15.75" customHeight="1" x14ac:dyDescent="0.35">
      <c r="A433" s="11">
        <v>432</v>
      </c>
      <c r="B433" s="11" t="s">
        <v>286</v>
      </c>
      <c r="C433" s="11">
        <v>1</v>
      </c>
      <c r="D433" s="11">
        <v>-1</v>
      </c>
      <c r="E433" s="11">
        <v>0</v>
      </c>
      <c r="F433" s="11">
        <v>0</v>
      </c>
      <c r="G433" s="11">
        <v>-1</v>
      </c>
      <c r="H433" s="11">
        <v>0</v>
      </c>
      <c r="I433" s="11">
        <v>0</v>
      </c>
      <c r="J433" s="11">
        <v>0</v>
      </c>
      <c r="K433" s="11">
        <v>1</v>
      </c>
      <c r="L433" s="11">
        <v>1</v>
      </c>
      <c r="M433" s="11">
        <v>0</v>
      </c>
      <c r="N433" s="11">
        <v>0</v>
      </c>
      <c r="O433" s="11">
        <v>0</v>
      </c>
      <c r="P433" s="11">
        <v>0</v>
      </c>
      <c r="Q433" s="11">
        <v>0</v>
      </c>
      <c r="R433" s="11">
        <v>0</v>
      </c>
      <c r="S433" s="11">
        <v>0</v>
      </c>
      <c r="T433" s="11">
        <v>0</v>
      </c>
      <c r="U433" s="11">
        <v>0</v>
      </c>
      <c r="V433" s="11">
        <v>0</v>
      </c>
      <c r="W433" s="11">
        <v>0</v>
      </c>
      <c r="X433" s="11">
        <v>0</v>
      </c>
    </row>
    <row r="434" spans="1:24" ht="15.75" customHeight="1" x14ac:dyDescent="0.35">
      <c r="A434" s="11">
        <v>433</v>
      </c>
      <c r="B434" s="11" t="s">
        <v>1100</v>
      </c>
      <c r="C434" s="11">
        <v>1</v>
      </c>
      <c r="D434" s="11">
        <v>-1</v>
      </c>
      <c r="E434" s="11">
        <v>0</v>
      </c>
      <c r="F434" s="11">
        <v>1</v>
      </c>
      <c r="G434" s="11">
        <v>-1</v>
      </c>
      <c r="H434" s="11">
        <v>0</v>
      </c>
      <c r="I434" s="11">
        <v>0</v>
      </c>
      <c r="J434" s="11">
        <v>0</v>
      </c>
      <c r="K434" s="11">
        <v>1</v>
      </c>
      <c r="L434" s="11">
        <v>0</v>
      </c>
      <c r="M434" s="11">
        <v>0</v>
      </c>
      <c r="N434" s="11">
        <v>0</v>
      </c>
      <c r="O434" s="11">
        <v>0</v>
      </c>
      <c r="P434" s="11">
        <v>0</v>
      </c>
      <c r="Q434" s="11">
        <v>0</v>
      </c>
      <c r="R434" s="11">
        <v>0</v>
      </c>
      <c r="S434" s="11">
        <v>0</v>
      </c>
      <c r="T434" s="11">
        <v>0</v>
      </c>
      <c r="U434" s="11">
        <v>0</v>
      </c>
      <c r="V434" s="11">
        <v>0</v>
      </c>
      <c r="W434" s="11">
        <v>0</v>
      </c>
      <c r="X434" s="11">
        <v>0</v>
      </c>
    </row>
    <row r="435" spans="1:24" ht="15.75" customHeight="1" x14ac:dyDescent="0.35">
      <c r="A435" s="11">
        <v>434</v>
      </c>
      <c r="B435" s="11" t="s">
        <v>286</v>
      </c>
      <c r="C435" s="11">
        <v>1</v>
      </c>
      <c r="D435" s="11">
        <v>-1</v>
      </c>
      <c r="E435" s="11">
        <v>0</v>
      </c>
      <c r="F435" s="11">
        <v>0</v>
      </c>
      <c r="G435" s="11">
        <v>-1</v>
      </c>
      <c r="H435" s="11">
        <v>0</v>
      </c>
      <c r="I435" s="11">
        <v>0</v>
      </c>
      <c r="J435" s="11">
        <v>0</v>
      </c>
      <c r="K435" s="11">
        <v>1</v>
      </c>
      <c r="L435" s="11">
        <v>1</v>
      </c>
      <c r="M435" s="11">
        <v>0</v>
      </c>
      <c r="N435" s="11">
        <v>0</v>
      </c>
      <c r="O435" s="11">
        <v>0</v>
      </c>
      <c r="P435" s="11">
        <v>0</v>
      </c>
      <c r="Q435" s="11">
        <v>0</v>
      </c>
      <c r="R435" s="11">
        <v>0</v>
      </c>
      <c r="S435" s="11">
        <v>0</v>
      </c>
      <c r="T435" s="11">
        <v>0</v>
      </c>
      <c r="U435" s="11">
        <v>0</v>
      </c>
      <c r="V435" s="11">
        <v>0</v>
      </c>
      <c r="W435" s="11">
        <v>0</v>
      </c>
      <c r="X435" s="11">
        <v>0</v>
      </c>
    </row>
    <row r="436" spans="1:24" ht="15.75" customHeight="1" x14ac:dyDescent="0.35">
      <c r="A436" s="11">
        <v>435</v>
      </c>
      <c r="B436" s="11" t="s">
        <v>286</v>
      </c>
      <c r="C436" s="11">
        <v>1</v>
      </c>
      <c r="D436" s="11">
        <v>-1</v>
      </c>
      <c r="E436" s="11">
        <v>0</v>
      </c>
      <c r="F436" s="11">
        <v>0</v>
      </c>
      <c r="G436" s="11">
        <v>-1</v>
      </c>
      <c r="H436" s="11">
        <v>0</v>
      </c>
      <c r="I436" s="11">
        <v>0</v>
      </c>
      <c r="J436" s="11">
        <v>0</v>
      </c>
      <c r="K436" s="11">
        <v>1</v>
      </c>
      <c r="L436" s="11">
        <v>1</v>
      </c>
      <c r="M436" s="11">
        <v>0</v>
      </c>
      <c r="N436" s="11">
        <v>0</v>
      </c>
      <c r="O436" s="11">
        <v>0</v>
      </c>
      <c r="P436" s="11">
        <v>0</v>
      </c>
      <c r="Q436" s="11">
        <v>0</v>
      </c>
      <c r="R436" s="11">
        <v>0</v>
      </c>
      <c r="S436" s="11">
        <v>0</v>
      </c>
      <c r="T436" s="11">
        <v>0</v>
      </c>
      <c r="U436" s="11">
        <v>0</v>
      </c>
      <c r="V436" s="11">
        <v>0</v>
      </c>
      <c r="W436" s="11">
        <v>0</v>
      </c>
      <c r="X436" s="11">
        <v>0</v>
      </c>
    </row>
    <row r="437" spans="1:24" ht="15.75" customHeight="1" x14ac:dyDescent="0.35">
      <c r="A437" s="11">
        <v>436</v>
      </c>
      <c r="B437" s="11" t="s">
        <v>1100</v>
      </c>
      <c r="C437" s="11">
        <v>1</v>
      </c>
      <c r="D437" s="11">
        <v>-1</v>
      </c>
      <c r="E437" s="11">
        <v>0</v>
      </c>
      <c r="F437" s="11">
        <v>1</v>
      </c>
      <c r="G437" s="11">
        <v>-1</v>
      </c>
      <c r="H437" s="11">
        <v>0</v>
      </c>
      <c r="I437" s="11">
        <v>0</v>
      </c>
      <c r="J437" s="11">
        <v>0</v>
      </c>
      <c r="K437" s="11">
        <v>1</v>
      </c>
      <c r="L437" s="11">
        <v>0</v>
      </c>
      <c r="M437" s="11">
        <v>0</v>
      </c>
      <c r="N437" s="11">
        <v>0</v>
      </c>
      <c r="O437" s="11">
        <v>0</v>
      </c>
      <c r="P437" s="11">
        <v>0</v>
      </c>
      <c r="Q437" s="11">
        <v>0</v>
      </c>
      <c r="R437" s="11">
        <v>0</v>
      </c>
      <c r="S437" s="11">
        <v>0</v>
      </c>
      <c r="T437" s="11">
        <v>0</v>
      </c>
      <c r="U437" s="11">
        <v>0</v>
      </c>
      <c r="V437" s="11">
        <v>0</v>
      </c>
      <c r="W437" s="11">
        <v>0</v>
      </c>
      <c r="X437" s="11">
        <v>0</v>
      </c>
    </row>
    <row r="438" spans="1:24" ht="15.75" customHeight="1" x14ac:dyDescent="0.35">
      <c r="A438" s="11">
        <v>437</v>
      </c>
      <c r="B438" s="11" t="s">
        <v>1060</v>
      </c>
      <c r="C438" s="11">
        <v>1</v>
      </c>
      <c r="D438" s="11">
        <v>-1</v>
      </c>
      <c r="E438" s="11">
        <v>0</v>
      </c>
      <c r="F438" s="11">
        <v>0</v>
      </c>
      <c r="G438" s="11">
        <v>-1</v>
      </c>
      <c r="H438" s="11">
        <v>0</v>
      </c>
      <c r="I438" s="11">
        <v>1</v>
      </c>
      <c r="J438" s="11">
        <v>0</v>
      </c>
      <c r="K438" s="11">
        <v>1</v>
      </c>
      <c r="L438" s="11">
        <v>1</v>
      </c>
      <c r="M438" s="11">
        <v>0</v>
      </c>
      <c r="N438" s="11">
        <v>0</v>
      </c>
      <c r="O438" s="11">
        <v>0</v>
      </c>
      <c r="P438" s="11">
        <v>0</v>
      </c>
      <c r="Q438" s="11">
        <v>0</v>
      </c>
      <c r="R438" s="11">
        <v>0</v>
      </c>
      <c r="S438" s="11">
        <v>0</v>
      </c>
      <c r="T438" s="11">
        <v>0</v>
      </c>
      <c r="U438" s="11">
        <v>0</v>
      </c>
      <c r="V438" s="11">
        <v>0</v>
      </c>
      <c r="W438" s="11">
        <v>0</v>
      </c>
      <c r="X438" s="11">
        <v>0</v>
      </c>
    </row>
    <row r="439" spans="1:24" ht="15.75" customHeight="1" x14ac:dyDescent="0.35">
      <c r="A439" s="11">
        <v>438</v>
      </c>
      <c r="B439" s="11" t="s">
        <v>286</v>
      </c>
      <c r="C439" s="11">
        <v>1</v>
      </c>
      <c r="D439" s="11">
        <v>-1</v>
      </c>
      <c r="E439" s="11">
        <v>0</v>
      </c>
      <c r="F439" s="11">
        <v>0</v>
      </c>
      <c r="G439" s="11">
        <v>-1</v>
      </c>
      <c r="H439" s="11">
        <v>0</v>
      </c>
      <c r="I439" s="11">
        <v>0</v>
      </c>
      <c r="J439" s="11">
        <v>0</v>
      </c>
      <c r="K439" s="11">
        <v>1</v>
      </c>
      <c r="L439" s="11">
        <v>1</v>
      </c>
      <c r="M439" s="11">
        <v>0</v>
      </c>
      <c r="N439" s="11">
        <v>0</v>
      </c>
      <c r="O439" s="11">
        <v>0</v>
      </c>
      <c r="P439" s="11">
        <v>0</v>
      </c>
      <c r="Q439" s="11">
        <v>0</v>
      </c>
      <c r="R439" s="11">
        <v>0</v>
      </c>
      <c r="S439" s="11">
        <v>0</v>
      </c>
      <c r="T439" s="11">
        <v>0</v>
      </c>
      <c r="U439" s="11">
        <v>0</v>
      </c>
      <c r="V439" s="11">
        <v>0</v>
      </c>
      <c r="W439" s="11">
        <v>0</v>
      </c>
      <c r="X439" s="11">
        <v>0</v>
      </c>
    </row>
    <row r="440" spans="1:24" ht="15.75" customHeight="1" x14ac:dyDescent="0.35">
      <c r="A440" s="11">
        <v>439</v>
      </c>
      <c r="B440" s="11" t="s">
        <v>1113</v>
      </c>
      <c r="C440" s="11">
        <v>1</v>
      </c>
      <c r="D440" s="11">
        <v>-1</v>
      </c>
      <c r="E440" s="11">
        <v>0</v>
      </c>
      <c r="F440" s="11">
        <v>1</v>
      </c>
      <c r="G440" s="11">
        <v>-1</v>
      </c>
      <c r="H440" s="11">
        <v>0</v>
      </c>
      <c r="I440" s="11">
        <v>0</v>
      </c>
      <c r="J440" s="11">
        <v>0</v>
      </c>
      <c r="K440" s="11">
        <v>1</v>
      </c>
      <c r="L440" s="11">
        <v>1</v>
      </c>
      <c r="M440" s="11">
        <v>0</v>
      </c>
      <c r="N440" s="11">
        <v>0</v>
      </c>
      <c r="O440" s="11">
        <v>0</v>
      </c>
      <c r="P440" s="11">
        <v>0</v>
      </c>
      <c r="Q440" s="11">
        <v>0</v>
      </c>
      <c r="R440" s="11">
        <v>0</v>
      </c>
      <c r="S440" s="11">
        <v>0</v>
      </c>
      <c r="T440" s="11">
        <v>0</v>
      </c>
      <c r="U440" s="11">
        <v>0</v>
      </c>
      <c r="V440" s="11">
        <v>0</v>
      </c>
      <c r="W440" s="11">
        <v>0</v>
      </c>
      <c r="X440" s="11">
        <v>0</v>
      </c>
    </row>
    <row r="441" spans="1:24" ht="15.75" customHeight="1" x14ac:dyDescent="0.35">
      <c r="A441" s="11">
        <v>440</v>
      </c>
      <c r="B441" s="11" t="s">
        <v>1100</v>
      </c>
      <c r="C441" s="11">
        <v>1</v>
      </c>
      <c r="D441" s="11">
        <v>-1</v>
      </c>
      <c r="E441" s="11">
        <v>0</v>
      </c>
      <c r="F441" s="11">
        <v>1</v>
      </c>
      <c r="G441" s="11">
        <v>-1</v>
      </c>
      <c r="H441" s="11">
        <v>0</v>
      </c>
      <c r="I441" s="11">
        <v>0</v>
      </c>
      <c r="J441" s="11">
        <v>0</v>
      </c>
      <c r="K441" s="11">
        <v>1</v>
      </c>
      <c r="L441" s="11">
        <v>0</v>
      </c>
      <c r="M441" s="11">
        <v>0</v>
      </c>
      <c r="N441" s="11">
        <v>0</v>
      </c>
      <c r="O441" s="11">
        <v>0</v>
      </c>
      <c r="P441" s="11">
        <v>0</v>
      </c>
      <c r="Q441" s="11">
        <v>0</v>
      </c>
      <c r="R441" s="11">
        <v>0</v>
      </c>
      <c r="S441" s="11">
        <v>0</v>
      </c>
      <c r="T441" s="11">
        <v>0</v>
      </c>
      <c r="U441" s="11">
        <v>0</v>
      </c>
      <c r="V441" s="11">
        <v>0</v>
      </c>
      <c r="W441" s="11">
        <v>0</v>
      </c>
      <c r="X441" s="11">
        <v>0</v>
      </c>
    </row>
    <row r="442" spans="1:24" ht="15.75" customHeight="1" x14ac:dyDescent="0.35">
      <c r="A442" s="11">
        <v>441</v>
      </c>
      <c r="B442" s="11" t="s">
        <v>289</v>
      </c>
      <c r="C442" s="11">
        <v>1</v>
      </c>
      <c r="D442" s="11">
        <v>-1</v>
      </c>
      <c r="E442" s="11">
        <v>0</v>
      </c>
      <c r="F442" s="11">
        <v>0</v>
      </c>
      <c r="G442" s="11">
        <v>-1</v>
      </c>
      <c r="H442" s="11">
        <v>0</v>
      </c>
      <c r="I442" s="11">
        <v>0</v>
      </c>
      <c r="J442" s="11">
        <v>0</v>
      </c>
      <c r="K442" s="11">
        <v>1</v>
      </c>
      <c r="L442" s="11">
        <v>0</v>
      </c>
      <c r="M442" s="11">
        <v>0</v>
      </c>
      <c r="N442" s="11">
        <v>0</v>
      </c>
      <c r="O442" s="11">
        <v>0</v>
      </c>
      <c r="P442" s="11">
        <v>0</v>
      </c>
      <c r="Q442" s="11">
        <v>0</v>
      </c>
      <c r="R442" s="11">
        <v>0</v>
      </c>
      <c r="S442" s="11">
        <v>0</v>
      </c>
      <c r="T442" s="11">
        <v>0</v>
      </c>
      <c r="U442" s="11">
        <v>0</v>
      </c>
      <c r="V442" s="11">
        <v>0</v>
      </c>
      <c r="W442" s="11">
        <v>0</v>
      </c>
      <c r="X442" s="11">
        <v>0</v>
      </c>
    </row>
    <row r="443" spans="1:24" ht="15.75" customHeight="1" x14ac:dyDescent="0.35">
      <c r="A443" s="11">
        <v>442</v>
      </c>
      <c r="B443" s="11" t="s">
        <v>1091</v>
      </c>
      <c r="C443" s="11">
        <v>1</v>
      </c>
      <c r="D443" s="11">
        <v>-1</v>
      </c>
      <c r="E443" s="11">
        <v>0</v>
      </c>
      <c r="F443" s="11">
        <v>1</v>
      </c>
      <c r="G443" s="11">
        <v>-1</v>
      </c>
      <c r="H443" s="11">
        <v>0</v>
      </c>
      <c r="I443" s="11">
        <v>1</v>
      </c>
      <c r="J443" s="11">
        <v>0</v>
      </c>
      <c r="K443" s="11">
        <v>1</v>
      </c>
      <c r="L443" s="11">
        <v>1</v>
      </c>
      <c r="M443" s="11">
        <v>0</v>
      </c>
      <c r="N443" s="11">
        <v>0</v>
      </c>
      <c r="O443" s="11">
        <v>0</v>
      </c>
      <c r="P443" s="11">
        <v>0</v>
      </c>
      <c r="Q443" s="11">
        <v>0</v>
      </c>
      <c r="R443" s="11">
        <v>0</v>
      </c>
      <c r="S443" s="11">
        <v>0</v>
      </c>
      <c r="T443" s="11">
        <v>0</v>
      </c>
      <c r="U443" s="11">
        <v>0</v>
      </c>
      <c r="V443" s="11">
        <v>0</v>
      </c>
      <c r="W443" s="11">
        <v>0</v>
      </c>
      <c r="X443" s="11">
        <v>0</v>
      </c>
    </row>
    <row r="444" spans="1:24" ht="15.75" customHeight="1" x14ac:dyDescent="0.35">
      <c r="A444" s="11">
        <v>443</v>
      </c>
      <c r="B444" s="11" t="s">
        <v>307</v>
      </c>
      <c r="C444" s="11">
        <v>0</v>
      </c>
      <c r="D444" s="11">
        <v>-1</v>
      </c>
      <c r="E444" s="11">
        <v>0</v>
      </c>
      <c r="F444" s="11">
        <v>0</v>
      </c>
      <c r="G444" s="11">
        <v>0</v>
      </c>
      <c r="H444" s="11">
        <v>0</v>
      </c>
      <c r="I444" s="11">
        <v>0</v>
      </c>
      <c r="J444" s="11">
        <v>0</v>
      </c>
      <c r="K444" s="11">
        <v>0</v>
      </c>
      <c r="L444" s="11">
        <v>0</v>
      </c>
      <c r="M444" s="11">
        <v>0</v>
      </c>
      <c r="N444" s="11">
        <v>0</v>
      </c>
      <c r="O444" s="11">
        <v>0</v>
      </c>
      <c r="P444" s="11">
        <v>0</v>
      </c>
      <c r="Q444" s="11">
        <v>0</v>
      </c>
      <c r="R444" s="11">
        <v>0</v>
      </c>
      <c r="S444" s="11">
        <v>0</v>
      </c>
      <c r="T444" s="11">
        <v>0</v>
      </c>
      <c r="U444" s="11">
        <v>0</v>
      </c>
      <c r="V444" s="11">
        <v>0</v>
      </c>
      <c r="W444" s="11">
        <v>0</v>
      </c>
      <c r="X444" s="11">
        <v>0</v>
      </c>
    </row>
    <row r="445" spans="1:24" ht="15.75" customHeight="1" x14ac:dyDescent="0.35">
      <c r="A445" s="11">
        <v>444</v>
      </c>
      <c r="B445" s="11" t="s">
        <v>1124</v>
      </c>
      <c r="C445" s="11">
        <v>1</v>
      </c>
      <c r="D445" s="11">
        <v>-1</v>
      </c>
      <c r="E445" s="11">
        <v>1</v>
      </c>
      <c r="F445" s="11">
        <v>0</v>
      </c>
      <c r="G445" s="11">
        <v>0</v>
      </c>
      <c r="H445" s="11">
        <v>0</v>
      </c>
      <c r="I445" s="11">
        <v>0</v>
      </c>
      <c r="J445" s="11">
        <v>0</v>
      </c>
      <c r="K445" s="11">
        <v>0</v>
      </c>
      <c r="L445" s="11">
        <v>0</v>
      </c>
      <c r="M445" s="11">
        <v>0</v>
      </c>
      <c r="N445" s="11">
        <v>0</v>
      </c>
      <c r="O445" s="11">
        <v>0</v>
      </c>
      <c r="P445" s="11">
        <v>0</v>
      </c>
      <c r="Q445" s="11">
        <v>-1</v>
      </c>
      <c r="R445" s="11">
        <v>0</v>
      </c>
      <c r="S445" s="11">
        <v>0</v>
      </c>
      <c r="T445" s="11">
        <v>0</v>
      </c>
      <c r="U445" s="11">
        <v>0</v>
      </c>
      <c r="V445" s="11">
        <v>0</v>
      </c>
      <c r="W445" s="11">
        <v>0</v>
      </c>
      <c r="X445" s="11">
        <v>0</v>
      </c>
    </row>
    <row r="446" spans="1:24" ht="15.75" customHeight="1" x14ac:dyDescent="0.35">
      <c r="A446" s="11">
        <v>445</v>
      </c>
      <c r="B446" s="11" t="s">
        <v>1127</v>
      </c>
      <c r="C446" s="11">
        <v>0</v>
      </c>
      <c r="D446" s="11">
        <v>-1</v>
      </c>
      <c r="E446" s="11">
        <v>1</v>
      </c>
      <c r="F446" s="11">
        <v>0</v>
      </c>
      <c r="G446" s="11">
        <v>0</v>
      </c>
      <c r="H446" s="11">
        <v>0</v>
      </c>
      <c r="I446" s="11">
        <v>0</v>
      </c>
      <c r="J446" s="11">
        <v>0</v>
      </c>
      <c r="K446" s="11">
        <v>0</v>
      </c>
      <c r="L446" s="11">
        <v>0</v>
      </c>
      <c r="M446" s="11">
        <v>0</v>
      </c>
      <c r="N446" s="11">
        <v>0</v>
      </c>
      <c r="O446" s="11">
        <v>0</v>
      </c>
      <c r="P446" s="11">
        <v>0</v>
      </c>
      <c r="Q446" s="11">
        <v>-1</v>
      </c>
      <c r="R446" s="11">
        <v>0</v>
      </c>
      <c r="S446" s="11">
        <v>0</v>
      </c>
      <c r="T446" s="11">
        <v>0</v>
      </c>
      <c r="U446" s="11">
        <v>0</v>
      </c>
      <c r="V446" s="11">
        <v>0</v>
      </c>
      <c r="W446" s="11">
        <v>0</v>
      </c>
      <c r="X446" s="11">
        <v>0</v>
      </c>
    </row>
    <row r="447" spans="1:24" ht="15.75" customHeight="1" x14ac:dyDescent="0.35">
      <c r="A447" s="11">
        <v>446</v>
      </c>
      <c r="B447" s="11" t="s">
        <v>310</v>
      </c>
      <c r="C447" s="11">
        <v>0</v>
      </c>
      <c r="D447" s="11">
        <v>-1</v>
      </c>
      <c r="E447" s="11">
        <v>1</v>
      </c>
      <c r="F447" s="11">
        <v>0</v>
      </c>
      <c r="G447" s="11">
        <v>0</v>
      </c>
      <c r="H447" s="11">
        <v>0</v>
      </c>
      <c r="I447" s="11">
        <v>0</v>
      </c>
      <c r="J447" s="11">
        <v>0</v>
      </c>
      <c r="K447" s="11">
        <v>0</v>
      </c>
      <c r="L447" s="11">
        <v>0</v>
      </c>
      <c r="M447" s="11">
        <v>0</v>
      </c>
      <c r="N447" s="11">
        <v>0</v>
      </c>
      <c r="O447" s="11">
        <v>0</v>
      </c>
      <c r="P447" s="11">
        <v>0</v>
      </c>
      <c r="Q447" s="11">
        <v>0</v>
      </c>
      <c r="R447" s="11">
        <v>0</v>
      </c>
      <c r="S447" s="11">
        <v>0</v>
      </c>
      <c r="T447" s="11">
        <v>0</v>
      </c>
      <c r="U447" s="11">
        <v>0</v>
      </c>
      <c r="V447" s="11">
        <v>0</v>
      </c>
      <c r="W447" s="11">
        <v>0</v>
      </c>
      <c r="X447" s="11">
        <v>0</v>
      </c>
    </row>
    <row r="448" spans="1:24" ht="15.75" customHeight="1" x14ac:dyDescent="0.35">
      <c r="A448" s="11">
        <v>447</v>
      </c>
      <c r="B448" s="11" t="s">
        <v>1127</v>
      </c>
      <c r="C448" s="11">
        <v>0</v>
      </c>
      <c r="D448" s="11">
        <v>-1</v>
      </c>
      <c r="E448" s="11">
        <v>1</v>
      </c>
      <c r="F448" s="11">
        <v>0</v>
      </c>
      <c r="G448" s="11">
        <v>0</v>
      </c>
      <c r="H448" s="11">
        <v>0</v>
      </c>
      <c r="I448" s="11">
        <v>0</v>
      </c>
      <c r="J448" s="11">
        <v>0</v>
      </c>
      <c r="K448" s="11">
        <v>0</v>
      </c>
      <c r="L448" s="11">
        <v>0</v>
      </c>
      <c r="M448" s="11">
        <v>0</v>
      </c>
      <c r="N448" s="11">
        <v>0</v>
      </c>
      <c r="O448" s="11">
        <v>0</v>
      </c>
      <c r="P448" s="11">
        <v>0</v>
      </c>
      <c r="Q448" s="11">
        <v>-1</v>
      </c>
      <c r="R448" s="11">
        <v>0</v>
      </c>
      <c r="S448" s="11">
        <v>0</v>
      </c>
      <c r="T448" s="11">
        <v>0</v>
      </c>
      <c r="U448" s="11">
        <v>0</v>
      </c>
      <c r="V448" s="11">
        <v>0</v>
      </c>
      <c r="W448" s="11">
        <v>0</v>
      </c>
      <c r="X448" s="11">
        <v>0</v>
      </c>
    </row>
    <row r="449" spans="1:24" ht="15.75" customHeight="1" x14ac:dyDescent="0.35">
      <c r="A449" s="11">
        <v>448</v>
      </c>
      <c r="B449" s="11" t="s">
        <v>310</v>
      </c>
      <c r="C449" s="11">
        <v>0</v>
      </c>
      <c r="D449" s="11">
        <v>-1</v>
      </c>
      <c r="E449" s="11">
        <v>1</v>
      </c>
      <c r="F449" s="11">
        <v>0</v>
      </c>
      <c r="G449" s="11">
        <v>0</v>
      </c>
      <c r="H449" s="11">
        <v>0</v>
      </c>
      <c r="I449" s="11">
        <v>0</v>
      </c>
      <c r="J449" s="11">
        <v>0</v>
      </c>
      <c r="K449" s="11">
        <v>0</v>
      </c>
      <c r="L449" s="11">
        <v>0</v>
      </c>
      <c r="M449" s="11">
        <v>0</v>
      </c>
      <c r="N449" s="11">
        <v>0</v>
      </c>
      <c r="O449" s="11">
        <v>0</v>
      </c>
      <c r="P449" s="11">
        <v>0</v>
      </c>
      <c r="Q449" s="11">
        <v>0</v>
      </c>
      <c r="R449" s="11">
        <v>0</v>
      </c>
      <c r="S449" s="11">
        <v>0</v>
      </c>
      <c r="T449" s="11">
        <v>0</v>
      </c>
      <c r="U449" s="11">
        <v>0</v>
      </c>
      <c r="V449" s="11">
        <v>0</v>
      </c>
      <c r="W449" s="11">
        <v>0</v>
      </c>
      <c r="X449" s="11">
        <v>0</v>
      </c>
    </row>
    <row r="450" spans="1:24" ht="15.75" customHeight="1" x14ac:dyDescent="0.35">
      <c r="A450" s="11">
        <v>449</v>
      </c>
      <c r="B450" s="11" t="s">
        <v>310</v>
      </c>
      <c r="C450" s="11">
        <v>0</v>
      </c>
      <c r="D450" s="11">
        <v>-1</v>
      </c>
      <c r="E450" s="11">
        <v>1</v>
      </c>
      <c r="F450" s="11">
        <v>0</v>
      </c>
      <c r="G450" s="11">
        <v>0</v>
      </c>
      <c r="H450" s="11">
        <v>0</v>
      </c>
      <c r="I450" s="11">
        <v>0</v>
      </c>
      <c r="J450" s="11">
        <v>0</v>
      </c>
      <c r="K450" s="11">
        <v>0</v>
      </c>
      <c r="L450" s="11">
        <v>0</v>
      </c>
      <c r="M450" s="11">
        <v>0</v>
      </c>
      <c r="N450" s="11">
        <v>0</v>
      </c>
      <c r="O450" s="11">
        <v>0</v>
      </c>
      <c r="P450" s="11">
        <v>0</v>
      </c>
      <c r="Q450" s="11">
        <v>0</v>
      </c>
      <c r="R450" s="11">
        <v>0</v>
      </c>
      <c r="S450" s="11">
        <v>0</v>
      </c>
      <c r="T450" s="11">
        <v>0</v>
      </c>
      <c r="U450" s="11">
        <v>0</v>
      </c>
      <c r="V450" s="11">
        <v>0</v>
      </c>
      <c r="W450" s="11">
        <v>0</v>
      </c>
      <c r="X450" s="11">
        <v>0</v>
      </c>
    </row>
    <row r="451" spans="1:24" ht="15.75" customHeight="1" x14ac:dyDescent="0.35">
      <c r="A451" s="11">
        <v>450</v>
      </c>
      <c r="B451" s="11" t="s">
        <v>1138</v>
      </c>
      <c r="C451" s="11">
        <v>0</v>
      </c>
      <c r="D451" s="11">
        <v>-1</v>
      </c>
      <c r="E451" s="11">
        <v>1</v>
      </c>
      <c r="F451" s="11">
        <v>0</v>
      </c>
      <c r="G451" s="11">
        <v>0</v>
      </c>
      <c r="H451" s="11">
        <v>0</v>
      </c>
      <c r="I451" s="11">
        <v>0</v>
      </c>
      <c r="J451" s="11">
        <v>0</v>
      </c>
      <c r="K451" s="11">
        <v>0</v>
      </c>
      <c r="L451" s="11">
        <v>-1</v>
      </c>
      <c r="M451" s="11">
        <v>0</v>
      </c>
      <c r="N451" s="11">
        <v>0</v>
      </c>
      <c r="O451" s="11">
        <v>0</v>
      </c>
      <c r="P451" s="11">
        <v>0</v>
      </c>
      <c r="Q451" s="11">
        <v>-1</v>
      </c>
      <c r="R451" s="11">
        <v>-1</v>
      </c>
      <c r="S451" s="11">
        <v>0</v>
      </c>
      <c r="T451" s="11">
        <v>0</v>
      </c>
      <c r="U451" s="11">
        <v>0</v>
      </c>
      <c r="V451" s="11">
        <v>0</v>
      </c>
      <c r="W451" s="11">
        <v>0</v>
      </c>
      <c r="X451" s="11">
        <v>0</v>
      </c>
    </row>
    <row r="452" spans="1:24" ht="15.75" customHeight="1" x14ac:dyDescent="0.35">
      <c r="A452" s="11">
        <v>451</v>
      </c>
      <c r="B452" s="11" t="s">
        <v>310</v>
      </c>
      <c r="C452" s="11">
        <v>0</v>
      </c>
      <c r="D452" s="11">
        <v>-1</v>
      </c>
      <c r="E452" s="11">
        <v>1</v>
      </c>
      <c r="F452" s="11">
        <v>0</v>
      </c>
      <c r="G452" s="11">
        <v>0</v>
      </c>
      <c r="H452" s="11">
        <v>0</v>
      </c>
      <c r="I452" s="11">
        <v>0</v>
      </c>
      <c r="J452" s="11">
        <v>0</v>
      </c>
      <c r="K452" s="11">
        <v>0</v>
      </c>
      <c r="L452" s="11">
        <v>0</v>
      </c>
      <c r="M452" s="11">
        <v>0</v>
      </c>
      <c r="N452" s="11">
        <v>0</v>
      </c>
      <c r="O452" s="11">
        <v>0</v>
      </c>
      <c r="P452" s="11">
        <v>0</v>
      </c>
      <c r="Q452" s="11">
        <v>0</v>
      </c>
      <c r="R452" s="11">
        <v>0</v>
      </c>
      <c r="S452" s="11">
        <v>0</v>
      </c>
      <c r="T452" s="11">
        <v>0</v>
      </c>
      <c r="U452" s="11">
        <v>0</v>
      </c>
      <c r="V452" s="11">
        <v>0</v>
      </c>
      <c r="W452" s="11">
        <v>0</v>
      </c>
      <c r="X452" s="11">
        <v>0</v>
      </c>
    </row>
    <row r="453" spans="1:24" ht="15.75" customHeight="1" x14ac:dyDescent="0.35">
      <c r="A453" s="11">
        <v>452</v>
      </c>
      <c r="B453" s="11" t="s">
        <v>310</v>
      </c>
      <c r="C453" s="11">
        <v>0</v>
      </c>
      <c r="D453" s="11">
        <v>-1</v>
      </c>
      <c r="E453" s="11">
        <v>1</v>
      </c>
      <c r="F453" s="11">
        <v>0</v>
      </c>
      <c r="G453" s="11">
        <v>0</v>
      </c>
      <c r="H453" s="11">
        <v>0</v>
      </c>
      <c r="I453" s="11">
        <v>0</v>
      </c>
      <c r="J453" s="11">
        <v>0</v>
      </c>
      <c r="K453" s="11">
        <v>0</v>
      </c>
      <c r="L453" s="11">
        <v>0</v>
      </c>
      <c r="M453" s="11">
        <v>0</v>
      </c>
      <c r="N453" s="11">
        <v>0</v>
      </c>
      <c r="O453" s="11">
        <v>0</v>
      </c>
      <c r="P453" s="11">
        <v>0</v>
      </c>
      <c r="Q453" s="11">
        <v>0</v>
      </c>
      <c r="R453" s="11">
        <v>0</v>
      </c>
      <c r="S453" s="11">
        <v>0</v>
      </c>
      <c r="T453" s="11">
        <v>0</v>
      </c>
      <c r="U453" s="11">
        <v>0</v>
      </c>
      <c r="V453" s="11">
        <v>0</v>
      </c>
      <c r="W453" s="11">
        <v>0</v>
      </c>
      <c r="X453" s="11">
        <v>0</v>
      </c>
    </row>
    <row r="454" spans="1:24" ht="15.75" customHeight="1" x14ac:dyDescent="0.35">
      <c r="A454" s="11">
        <v>453</v>
      </c>
      <c r="B454" s="11" t="s">
        <v>310</v>
      </c>
      <c r="C454" s="11">
        <v>0</v>
      </c>
      <c r="D454" s="11">
        <v>-1</v>
      </c>
      <c r="E454" s="11">
        <v>1</v>
      </c>
      <c r="F454" s="11">
        <v>0</v>
      </c>
      <c r="G454" s="11">
        <v>0</v>
      </c>
      <c r="H454" s="11">
        <v>0</v>
      </c>
      <c r="I454" s="11">
        <v>0</v>
      </c>
      <c r="J454" s="11">
        <v>0</v>
      </c>
      <c r="K454" s="11">
        <v>0</v>
      </c>
      <c r="L454" s="11">
        <v>0</v>
      </c>
      <c r="M454" s="11">
        <v>0</v>
      </c>
      <c r="N454" s="11">
        <v>0</v>
      </c>
      <c r="O454" s="11">
        <v>0</v>
      </c>
      <c r="P454" s="11">
        <v>0</v>
      </c>
      <c r="Q454" s="11">
        <v>0</v>
      </c>
      <c r="R454" s="11">
        <v>0</v>
      </c>
      <c r="S454" s="11">
        <v>0</v>
      </c>
      <c r="T454" s="11">
        <v>0</v>
      </c>
      <c r="U454" s="11">
        <v>0</v>
      </c>
      <c r="V454" s="11">
        <v>0</v>
      </c>
      <c r="W454" s="11">
        <v>0</v>
      </c>
      <c r="X454" s="11">
        <v>0</v>
      </c>
    </row>
    <row r="455" spans="1:24" ht="15.75" customHeight="1" x14ac:dyDescent="0.35">
      <c r="A455" s="11">
        <v>454</v>
      </c>
      <c r="B455" s="11" t="s">
        <v>310</v>
      </c>
      <c r="C455" s="11">
        <v>0</v>
      </c>
      <c r="D455" s="11">
        <v>-1</v>
      </c>
      <c r="E455" s="11">
        <v>1</v>
      </c>
      <c r="F455" s="11">
        <v>0</v>
      </c>
      <c r="G455" s="11">
        <v>0</v>
      </c>
      <c r="H455" s="11">
        <v>0</v>
      </c>
      <c r="I455" s="11">
        <v>0</v>
      </c>
      <c r="J455" s="11">
        <v>0</v>
      </c>
      <c r="K455" s="11">
        <v>0</v>
      </c>
      <c r="L455" s="11">
        <v>0</v>
      </c>
      <c r="M455" s="11">
        <v>0</v>
      </c>
      <c r="N455" s="11">
        <v>0</v>
      </c>
      <c r="O455" s="11">
        <v>0</v>
      </c>
      <c r="P455" s="11">
        <v>0</v>
      </c>
      <c r="Q455" s="11">
        <v>0</v>
      </c>
      <c r="R455" s="11">
        <v>0</v>
      </c>
      <c r="S455" s="11">
        <v>0</v>
      </c>
      <c r="T455" s="11">
        <v>0</v>
      </c>
      <c r="U455" s="11">
        <v>0</v>
      </c>
      <c r="V455" s="11">
        <v>0</v>
      </c>
      <c r="W455" s="11">
        <v>0</v>
      </c>
      <c r="X455" s="11">
        <v>0</v>
      </c>
    </row>
    <row r="456" spans="1:24" ht="15.75" customHeight="1" x14ac:dyDescent="0.35">
      <c r="A456" s="11">
        <v>455</v>
      </c>
      <c r="B456" s="11" t="s">
        <v>1127</v>
      </c>
      <c r="C456" s="11">
        <v>0</v>
      </c>
      <c r="D456" s="11">
        <v>-1</v>
      </c>
      <c r="E456" s="11">
        <v>1</v>
      </c>
      <c r="F456" s="11">
        <v>0</v>
      </c>
      <c r="G456" s="11">
        <v>0</v>
      </c>
      <c r="H456" s="11">
        <v>0</v>
      </c>
      <c r="I456" s="11">
        <v>0</v>
      </c>
      <c r="J456" s="11">
        <v>0</v>
      </c>
      <c r="K456" s="11">
        <v>0</v>
      </c>
      <c r="L456" s="11">
        <v>0</v>
      </c>
      <c r="M456" s="11">
        <v>0</v>
      </c>
      <c r="N456" s="11">
        <v>0</v>
      </c>
      <c r="O456" s="11">
        <v>0</v>
      </c>
      <c r="P456" s="11">
        <v>0</v>
      </c>
      <c r="Q456" s="11">
        <v>-1</v>
      </c>
      <c r="R456" s="11">
        <v>0</v>
      </c>
      <c r="S456" s="11">
        <v>0</v>
      </c>
      <c r="T456" s="11">
        <v>0</v>
      </c>
      <c r="U456" s="11">
        <v>0</v>
      </c>
      <c r="V456" s="11">
        <v>0</v>
      </c>
      <c r="W456" s="11">
        <v>0</v>
      </c>
      <c r="X456" s="11">
        <v>0</v>
      </c>
    </row>
    <row r="457" spans="1:24" ht="15.75" customHeight="1" x14ac:dyDescent="0.35">
      <c r="A457" s="11">
        <v>456</v>
      </c>
      <c r="B457" s="11" t="s">
        <v>310</v>
      </c>
      <c r="C457" s="11">
        <v>0</v>
      </c>
      <c r="D457" s="11">
        <v>-1</v>
      </c>
      <c r="E457" s="11">
        <v>1</v>
      </c>
      <c r="F457" s="11">
        <v>0</v>
      </c>
      <c r="G457" s="11">
        <v>0</v>
      </c>
      <c r="H457" s="11">
        <v>0</v>
      </c>
      <c r="I457" s="11">
        <v>0</v>
      </c>
      <c r="J457" s="11">
        <v>0</v>
      </c>
      <c r="K457" s="11">
        <v>0</v>
      </c>
      <c r="L457" s="11">
        <v>0</v>
      </c>
      <c r="M457" s="11">
        <v>0</v>
      </c>
      <c r="N457" s="11">
        <v>0</v>
      </c>
      <c r="O457" s="11">
        <v>0</v>
      </c>
      <c r="P457" s="11">
        <v>0</v>
      </c>
      <c r="Q457" s="11">
        <v>0</v>
      </c>
      <c r="R457" s="11">
        <v>0</v>
      </c>
      <c r="S457" s="11">
        <v>0</v>
      </c>
      <c r="T457" s="11">
        <v>0</v>
      </c>
      <c r="U457" s="11">
        <v>0</v>
      </c>
      <c r="V457" s="11">
        <v>0</v>
      </c>
      <c r="W457" s="11">
        <v>0</v>
      </c>
      <c r="X457" s="11">
        <v>0</v>
      </c>
    </row>
    <row r="458" spans="1:24" ht="15.75" customHeight="1" x14ac:dyDescent="0.35">
      <c r="A458" s="11">
        <v>457</v>
      </c>
      <c r="B458" s="11" t="s">
        <v>310</v>
      </c>
      <c r="C458" s="11">
        <v>0</v>
      </c>
      <c r="D458" s="11">
        <v>-1</v>
      </c>
      <c r="E458" s="11">
        <v>1</v>
      </c>
      <c r="F458" s="11">
        <v>0</v>
      </c>
      <c r="G458" s="11">
        <v>0</v>
      </c>
      <c r="H458" s="11">
        <v>0</v>
      </c>
      <c r="I458" s="11">
        <v>0</v>
      </c>
      <c r="J458" s="11">
        <v>0</v>
      </c>
      <c r="K458" s="11">
        <v>0</v>
      </c>
      <c r="L458" s="11">
        <v>0</v>
      </c>
      <c r="M458" s="11">
        <v>0</v>
      </c>
      <c r="N458" s="11">
        <v>0</v>
      </c>
      <c r="O458" s="11">
        <v>0</v>
      </c>
      <c r="P458" s="11">
        <v>0</v>
      </c>
      <c r="Q458" s="11">
        <v>0</v>
      </c>
      <c r="R458" s="11">
        <v>0</v>
      </c>
      <c r="S458" s="11">
        <v>0</v>
      </c>
      <c r="T458" s="11">
        <v>0</v>
      </c>
      <c r="U458" s="11">
        <v>0</v>
      </c>
      <c r="V458" s="11">
        <v>0</v>
      </c>
      <c r="W458" s="11">
        <v>0</v>
      </c>
      <c r="X458" s="11">
        <v>0</v>
      </c>
    </row>
    <row r="459" spans="1:24" ht="15.75" customHeight="1" x14ac:dyDescent="0.35">
      <c r="A459" s="11">
        <v>458</v>
      </c>
      <c r="B459" s="11" t="s">
        <v>310</v>
      </c>
      <c r="C459" s="11">
        <v>0</v>
      </c>
      <c r="D459" s="11">
        <v>-1</v>
      </c>
      <c r="E459" s="11">
        <v>1</v>
      </c>
      <c r="F459" s="11">
        <v>0</v>
      </c>
      <c r="G459" s="11">
        <v>0</v>
      </c>
      <c r="H459" s="11">
        <v>0</v>
      </c>
      <c r="I459" s="11">
        <v>0</v>
      </c>
      <c r="J459" s="11">
        <v>0</v>
      </c>
      <c r="K459" s="11">
        <v>0</v>
      </c>
      <c r="L459" s="11">
        <v>0</v>
      </c>
      <c r="M459" s="11">
        <v>0</v>
      </c>
      <c r="N459" s="11">
        <v>0</v>
      </c>
      <c r="O459" s="11">
        <v>0</v>
      </c>
      <c r="P459" s="11">
        <v>0</v>
      </c>
      <c r="Q459" s="11">
        <v>0</v>
      </c>
      <c r="R459" s="11">
        <v>0</v>
      </c>
      <c r="S459" s="11">
        <v>0</v>
      </c>
      <c r="T459" s="11">
        <v>0</v>
      </c>
      <c r="U459" s="11">
        <v>0</v>
      </c>
      <c r="V459" s="11">
        <v>0</v>
      </c>
      <c r="W459" s="11">
        <v>0</v>
      </c>
      <c r="X459" s="11">
        <v>0</v>
      </c>
    </row>
    <row r="460" spans="1:24" ht="15.75" customHeight="1" x14ac:dyDescent="0.35">
      <c r="A460" s="11">
        <v>459</v>
      </c>
      <c r="B460" s="11" t="s">
        <v>310</v>
      </c>
      <c r="C460" s="11">
        <v>0</v>
      </c>
      <c r="D460" s="11">
        <v>-1</v>
      </c>
      <c r="E460" s="11">
        <v>1</v>
      </c>
      <c r="F460" s="11">
        <v>0</v>
      </c>
      <c r="G460" s="11">
        <v>0</v>
      </c>
      <c r="H460" s="11">
        <v>0</v>
      </c>
      <c r="I460" s="11">
        <v>0</v>
      </c>
      <c r="J460" s="11">
        <v>0</v>
      </c>
      <c r="K460" s="11">
        <v>0</v>
      </c>
      <c r="L460" s="11">
        <v>0</v>
      </c>
      <c r="M460" s="11">
        <v>0</v>
      </c>
      <c r="N460" s="11">
        <v>0</v>
      </c>
      <c r="O460" s="11">
        <v>0</v>
      </c>
      <c r="P460" s="11">
        <v>0</v>
      </c>
      <c r="Q460" s="11">
        <v>0</v>
      </c>
      <c r="R460" s="11">
        <v>0</v>
      </c>
      <c r="S460" s="11">
        <v>0</v>
      </c>
      <c r="T460" s="11">
        <v>0</v>
      </c>
      <c r="U460" s="11">
        <v>0</v>
      </c>
      <c r="V460" s="11">
        <v>0</v>
      </c>
      <c r="W460" s="11">
        <v>0</v>
      </c>
      <c r="X460" s="11">
        <v>0</v>
      </c>
    </row>
    <row r="461" spans="1:24" ht="15.75" customHeight="1" x14ac:dyDescent="0.35">
      <c r="A461" s="11">
        <v>460</v>
      </c>
      <c r="B461" s="11" t="s">
        <v>310</v>
      </c>
      <c r="C461" s="11">
        <v>0</v>
      </c>
      <c r="D461" s="11">
        <v>-1</v>
      </c>
      <c r="E461" s="11">
        <v>1</v>
      </c>
      <c r="F461" s="11">
        <v>0</v>
      </c>
      <c r="G461" s="11">
        <v>0</v>
      </c>
      <c r="H461" s="11">
        <v>0</v>
      </c>
      <c r="I461" s="11">
        <v>0</v>
      </c>
      <c r="J461" s="11">
        <v>0</v>
      </c>
      <c r="K461" s="11">
        <v>0</v>
      </c>
      <c r="L461" s="11">
        <v>0</v>
      </c>
      <c r="M461" s="11">
        <v>0</v>
      </c>
      <c r="N461" s="11">
        <v>0</v>
      </c>
      <c r="O461" s="11">
        <v>0</v>
      </c>
      <c r="P461" s="11">
        <v>0</v>
      </c>
      <c r="Q461" s="11">
        <v>0</v>
      </c>
      <c r="R461" s="11">
        <v>0</v>
      </c>
      <c r="S461" s="11">
        <v>0</v>
      </c>
      <c r="T461" s="11">
        <v>0</v>
      </c>
      <c r="U461" s="11">
        <v>0</v>
      </c>
      <c r="V461" s="11">
        <v>0</v>
      </c>
      <c r="W461" s="11">
        <v>0</v>
      </c>
      <c r="X461" s="11">
        <v>0</v>
      </c>
    </row>
    <row r="462" spans="1:24" ht="15.75" customHeight="1" x14ac:dyDescent="0.35">
      <c r="A462" s="11">
        <v>461</v>
      </c>
      <c r="B462" s="11" t="s">
        <v>310</v>
      </c>
      <c r="C462" s="11">
        <v>0</v>
      </c>
      <c r="D462" s="11">
        <v>-1</v>
      </c>
      <c r="E462" s="11">
        <v>1</v>
      </c>
      <c r="F462" s="11">
        <v>0</v>
      </c>
      <c r="G462" s="11">
        <v>0</v>
      </c>
      <c r="H462" s="11">
        <v>0</v>
      </c>
      <c r="I462" s="11">
        <v>0</v>
      </c>
      <c r="J462" s="11">
        <v>0</v>
      </c>
      <c r="K462" s="11">
        <v>0</v>
      </c>
      <c r="L462" s="11">
        <v>0</v>
      </c>
      <c r="M462" s="11">
        <v>0</v>
      </c>
      <c r="N462" s="11">
        <v>0</v>
      </c>
      <c r="O462" s="11">
        <v>0</v>
      </c>
      <c r="P462" s="11">
        <v>0</v>
      </c>
      <c r="Q462" s="11">
        <v>0</v>
      </c>
      <c r="R462" s="11">
        <v>0</v>
      </c>
      <c r="S462" s="11">
        <v>0</v>
      </c>
      <c r="T462" s="11">
        <v>0</v>
      </c>
      <c r="U462" s="11">
        <v>0</v>
      </c>
      <c r="V462" s="11">
        <v>0</v>
      </c>
      <c r="W462" s="11">
        <v>0</v>
      </c>
      <c r="X462" s="11">
        <v>0</v>
      </c>
    </row>
    <row r="463" spans="1:24" ht="15.75" customHeight="1" x14ac:dyDescent="0.35">
      <c r="A463" s="11">
        <v>462</v>
      </c>
      <c r="B463" s="11" t="s">
        <v>310</v>
      </c>
      <c r="C463" s="11">
        <v>0</v>
      </c>
      <c r="D463" s="11">
        <v>-1</v>
      </c>
      <c r="E463" s="11">
        <v>1</v>
      </c>
      <c r="F463" s="11">
        <v>0</v>
      </c>
      <c r="G463" s="11">
        <v>0</v>
      </c>
      <c r="H463" s="11">
        <v>0</v>
      </c>
      <c r="I463" s="11">
        <v>0</v>
      </c>
      <c r="J463" s="11">
        <v>0</v>
      </c>
      <c r="K463" s="11">
        <v>0</v>
      </c>
      <c r="L463" s="11">
        <v>0</v>
      </c>
      <c r="M463" s="11">
        <v>0</v>
      </c>
      <c r="N463" s="11">
        <v>0</v>
      </c>
      <c r="O463" s="11">
        <v>0</v>
      </c>
      <c r="P463" s="11">
        <v>0</v>
      </c>
      <c r="Q463" s="11">
        <v>0</v>
      </c>
      <c r="R463" s="11">
        <v>0</v>
      </c>
      <c r="S463" s="11">
        <v>0</v>
      </c>
      <c r="T463" s="11">
        <v>0</v>
      </c>
      <c r="U463" s="11">
        <v>0</v>
      </c>
      <c r="V463" s="11">
        <v>0</v>
      </c>
      <c r="W463" s="11">
        <v>0</v>
      </c>
      <c r="X463" s="11">
        <v>0</v>
      </c>
    </row>
    <row r="464" spans="1:24" ht="15.75" customHeight="1" x14ac:dyDescent="0.35">
      <c r="A464" s="11">
        <v>463</v>
      </c>
      <c r="B464" s="11" t="s">
        <v>310</v>
      </c>
      <c r="C464" s="11">
        <v>0</v>
      </c>
      <c r="D464" s="11">
        <v>-1</v>
      </c>
      <c r="E464" s="11">
        <v>1</v>
      </c>
      <c r="F464" s="11">
        <v>0</v>
      </c>
      <c r="G464" s="11">
        <v>0</v>
      </c>
      <c r="H464" s="11">
        <v>0</v>
      </c>
      <c r="I464" s="11">
        <v>0</v>
      </c>
      <c r="J464" s="11">
        <v>0</v>
      </c>
      <c r="K464" s="11">
        <v>0</v>
      </c>
      <c r="L464" s="11">
        <v>0</v>
      </c>
      <c r="M464" s="11">
        <v>0</v>
      </c>
      <c r="N464" s="11">
        <v>0</v>
      </c>
      <c r="O464" s="11">
        <v>0</v>
      </c>
      <c r="P464" s="11">
        <v>0</v>
      </c>
      <c r="Q464" s="11">
        <v>0</v>
      </c>
      <c r="R464" s="11">
        <v>0</v>
      </c>
      <c r="S464" s="11">
        <v>0</v>
      </c>
      <c r="T464" s="11">
        <v>0</v>
      </c>
      <c r="U464" s="11">
        <v>0</v>
      </c>
      <c r="V464" s="11">
        <v>0</v>
      </c>
      <c r="W464" s="11">
        <v>0</v>
      </c>
      <c r="X464" s="11">
        <v>0</v>
      </c>
    </row>
    <row r="465" spans="1:24" ht="15.75" customHeight="1" x14ac:dyDescent="0.35">
      <c r="A465" s="11">
        <v>464</v>
      </c>
      <c r="B465" s="11" t="s">
        <v>310</v>
      </c>
      <c r="C465" s="11">
        <v>0</v>
      </c>
      <c r="D465" s="11">
        <v>-1</v>
      </c>
      <c r="E465" s="11">
        <v>1</v>
      </c>
      <c r="F465" s="11">
        <v>0</v>
      </c>
      <c r="G465" s="11">
        <v>0</v>
      </c>
      <c r="H465" s="11">
        <v>0</v>
      </c>
      <c r="I465" s="11">
        <v>0</v>
      </c>
      <c r="J465" s="11">
        <v>0</v>
      </c>
      <c r="K465" s="11">
        <v>0</v>
      </c>
      <c r="L465" s="11">
        <v>0</v>
      </c>
      <c r="M465" s="11">
        <v>0</v>
      </c>
      <c r="N465" s="11">
        <v>0</v>
      </c>
      <c r="O465" s="11">
        <v>0</v>
      </c>
      <c r="P465" s="11">
        <v>0</v>
      </c>
      <c r="Q465" s="11">
        <v>0</v>
      </c>
      <c r="R465" s="11">
        <v>0</v>
      </c>
      <c r="S465" s="11">
        <v>0</v>
      </c>
      <c r="T465" s="11">
        <v>0</v>
      </c>
      <c r="U465" s="11">
        <v>0</v>
      </c>
      <c r="V465" s="11">
        <v>0</v>
      </c>
      <c r="W465" s="11">
        <v>0</v>
      </c>
      <c r="X465" s="11">
        <v>0</v>
      </c>
    </row>
    <row r="466" spans="1:24" ht="15.75" customHeight="1" x14ac:dyDescent="0.35">
      <c r="A466" s="11">
        <v>465</v>
      </c>
      <c r="B466" s="11" t="s">
        <v>307</v>
      </c>
      <c r="C466" s="11">
        <v>0</v>
      </c>
      <c r="D466" s="11">
        <v>-1</v>
      </c>
      <c r="E466" s="11">
        <v>0</v>
      </c>
      <c r="F466" s="11">
        <v>0</v>
      </c>
      <c r="G466" s="11">
        <v>0</v>
      </c>
      <c r="H466" s="11">
        <v>0</v>
      </c>
      <c r="I466" s="11">
        <v>0</v>
      </c>
      <c r="J466" s="11">
        <v>0</v>
      </c>
      <c r="K466" s="11">
        <v>0</v>
      </c>
      <c r="L466" s="11">
        <v>0</v>
      </c>
      <c r="M466" s="11">
        <v>0</v>
      </c>
      <c r="N466" s="11">
        <v>0</v>
      </c>
      <c r="O466" s="11">
        <v>0</v>
      </c>
      <c r="P466" s="11">
        <v>0</v>
      </c>
      <c r="Q466" s="11">
        <v>0</v>
      </c>
      <c r="R466" s="11">
        <v>0</v>
      </c>
      <c r="S466" s="11">
        <v>0</v>
      </c>
      <c r="T466" s="11">
        <v>0</v>
      </c>
      <c r="U466" s="11">
        <v>0</v>
      </c>
      <c r="V466" s="11">
        <v>0</v>
      </c>
      <c r="W466" s="11">
        <v>0</v>
      </c>
      <c r="X466" s="11">
        <v>0</v>
      </c>
    </row>
    <row r="467" spans="1:24" ht="15.75" customHeight="1" x14ac:dyDescent="0.35">
      <c r="A467" s="11">
        <v>466</v>
      </c>
      <c r="B467" s="11" t="s">
        <v>1171</v>
      </c>
      <c r="C467" s="11">
        <v>0</v>
      </c>
      <c r="D467" s="11">
        <v>-1</v>
      </c>
      <c r="E467" s="11">
        <v>0</v>
      </c>
      <c r="F467" s="11">
        <v>0</v>
      </c>
      <c r="G467" s="11">
        <v>0</v>
      </c>
      <c r="H467" s="11">
        <v>0</v>
      </c>
      <c r="I467" s="11">
        <v>0</v>
      </c>
      <c r="J467" s="11">
        <v>0</v>
      </c>
      <c r="K467" s="11">
        <v>0</v>
      </c>
      <c r="L467" s="11">
        <v>0</v>
      </c>
      <c r="M467" s="11">
        <v>0</v>
      </c>
      <c r="N467" s="11">
        <v>0</v>
      </c>
      <c r="O467" s="11">
        <v>0</v>
      </c>
      <c r="P467" s="11">
        <v>0</v>
      </c>
      <c r="Q467" s="11">
        <v>-1</v>
      </c>
      <c r="R467" s="11">
        <v>0</v>
      </c>
      <c r="S467" s="11">
        <v>0</v>
      </c>
      <c r="T467" s="11">
        <v>0</v>
      </c>
      <c r="U467" s="11">
        <v>0</v>
      </c>
      <c r="V467" s="11">
        <v>0</v>
      </c>
      <c r="W467" s="11">
        <v>0</v>
      </c>
      <c r="X467" s="11">
        <v>0</v>
      </c>
    </row>
    <row r="468" spans="1:24" ht="15.75" customHeight="1" x14ac:dyDescent="0.35">
      <c r="A468" s="11">
        <v>467</v>
      </c>
      <c r="B468" s="11" t="s">
        <v>1174</v>
      </c>
      <c r="C468" s="11">
        <v>0</v>
      </c>
      <c r="D468" s="11">
        <v>-1</v>
      </c>
      <c r="E468" s="11">
        <v>1</v>
      </c>
      <c r="F468" s="11">
        <v>0</v>
      </c>
      <c r="G468" s="11">
        <v>0</v>
      </c>
      <c r="H468" s="11">
        <v>0</v>
      </c>
      <c r="I468" s="11">
        <v>0</v>
      </c>
      <c r="J468" s="11">
        <v>0</v>
      </c>
      <c r="K468" s="11">
        <v>0</v>
      </c>
      <c r="L468" s="11">
        <v>-1</v>
      </c>
      <c r="M468" s="11">
        <v>0</v>
      </c>
      <c r="N468" s="11">
        <v>0</v>
      </c>
      <c r="O468" s="11">
        <v>0</v>
      </c>
      <c r="P468" s="11">
        <v>0</v>
      </c>
      <c r="Q468" s="11">
        <v>-1</v>
      </c>
      <c r="R468" s="11">
        <v>0</v>
      </c>
      <c r="S468" s="11">
        <v>0</v>
      </c>
      <c r="T468" s="11">
        <v>0</v>
      </c>
      <c r="U468" s="11">
        <v>0</v>
      </c>
      <c r="V468" s="11">
        <v>0</v>
      </c>
      <c r="W468" s="11">
        <v>0</v>
      </c>
      <c r="X468" s="11">
        <v>0</v>
      </c>
    </row>
    <row r="469" spans="1:24" ht="15.75" customHeight="1" x14ac:dyDescent="0.35">
      <c r="A469" s="11">
        <v>468</v>
      </c>
      <c r="B469" s="11" t="s">
        <v>1177</v>
      </c>
      <c r="C469" s="11">
        <v>0</v>
      </c>
      <c r="D469" s="11">
        <v>-1</v>
      </c>
      <c r="E469" s="11">
        <v>1</v>
      </c>
      <c r="F469" s="11">
        <v>0</v>
      </c>
      <c r="G469" s="11">
        <v>0</v>
      </c>
      <c r="H469" s="11">
        <v>0</v>
      </c>
      <c r="I469" s="11">
        <v>0</v>
      </c>
      <c r="J469" s="11">
        <v>0</v>
      </c>
      <c r="K469" s="11">
        <v>0</v>
      </c>
      <c r="L469" s="11">
        <v>0</v>
      </c>
      <c r="M469" s="11">
        <v>0</v>
      </c>
      <c r="N469" s="11">
        <v>0</v>
      </c>
      <c r="O469" s="11">
        <v>0</v>
      </c>
      <c r="P469" s="11">
        <v>0</v>
      </c>
      <c r="Q469" s="11">
        <v>-1</v>
      </c>
      <c r="R469" s="11">
        <v>-1</v>
      </c>
      <c r="S469" s="11">
        <v>0</v>
      </c>
      <c r="T469" s="11">
        <v>0</v>
      </c>
      <c r="U469" s="11">
        <v>0</v>
      </c>
      <c r="V469" s="11">
        <v>0</v>
      </c>
      <c r="W469" s="11">
        <v>0</v>
      </c>
      <c r="X469" s="11">
        <v>0</v>
      </c>
    </row>
    <row r="470" spans="1:24" ht="15.75" customHeight="1" x14ac:dyDescent="0.35">
      <c r="A470" s="11">
        <v>469</v>
      </c>
      <c r="B470" s="11" t="s">
        <v>1138</v>
      </c>
      <c r="C470" s="11">
        <v>0</v>
      </c>
      <c r="D470" s="11">
        <v>-1</v>
      </c>
      <c r="E470" s="11">
        <v>1</v>
      </c>
      <c r="F470" s="11">
        <v>0</v>
      </c>
      <c r="G470" s="11">
        <v>0</v>
      </c>
      <c r="H470" s="11">
        <v>0</v>
      </c>
      <c r="I470" s="11">
        <v>0</v>
      </c>
      <c r="J470" s="11">
        <v>0</v>
      </c>
      <c r="K470" s="11">
        <v>0</v>
      </c>
      <c r="L470" s="11">
        <v>-1</v>
      </c>
      <c r="M470" s="11">
        <v>0</v>
      </c>
      <c r="N470" s="11">
        <v>0</v>
      </c>
      <c r="O470" s="11">
        <v>0</v>
      </c>
      <c r="P470" s="11">
        <v>0</v>
      </c>
      <c r="Q470" s="11">
        <v>-1</v>
      </c>
      <c r="R470" s="11">
        <v>-1</v>
      </c>
      <c r="S470" s="11">
        <v>0</v>
      </c>
      <c r="T470" s="11">
        <v>0</v>
      </c>
      <c r="U470" s="11">
        <v>0</v>
      </c>
      <c r="V470" s="11">
        <v>0</v>
      </c>
      <c r="W470" s="11">
        <v>0</v>
      </c>
      <c r="X470" s="11">
        <v>0</v>
      </c>
    </row>
    <row r="471" spans="1:24" ht="15.75" customHeight="1" x14ac:dyDescent="0.35">
      <c r="A471" s="11">
        <v>470</v>
      </c>
      <c r="B471" s="11" t="s">
        <v>1182</v>
      </c>
      <c r="C471" s="11">
        <v>0</v>
      </c>
      <c r="D471" s="11">
        <v>-1</v>
      </c>
      <c r="E471" s="11">
        <v>0</v>
      </c>
      <c r="F471" s="11">
        <v>0</v>
      </c>
      <c r="G471" s="11">
        <v>0</v>
      </c>
      <c r="H471" s="11">
        <v>0</v>
      </c>
      <c r="I471" s="11">
        <v>0</v>
      </c>
      <c r="J471" s="11">
        <v>0</v>
      </c>
      <c r="K471" s="11">
        <v>0</v>
      </c>
      <c r="L471" s="11">
        <v>-1</v>
      </c>
      <c r="M471" s="11">
        <v>0</v>
      </c>
      <c r="N471" s="11">
        <v>0</v>
      </c>
      <c r="O471" s="11">
        <v>0</v>
      </c>
      <c r="P471" s="11">
        <v>0</v>
      </c>
      <c r="Q471" s="11">
        <v>-1</v>
      </c>
      <c r="R471" s="11">
        <v>-1</v>
      </c>
      <c r="S471" s="11">
        <v>0</v>
      </c>
      <c r="T471" s="11">
        <v>0</v>
      </c>
      <c r="U471" s="11">
        <v>0</v>
      </c>
      <c r="V471" s="11">
        <v>0</v>
      </c>
      <c r="W471" s="11">
        <v>0</v>
      </c>
      <c r="X471" s="11">
        <v>0</v>
      </c>
    </row>
    <row r="472" spans="1:24" ht="15.75" customHeight="1" x14ac:dyDescent="0.35">
      <c r="A472" s="11">
        <v>471</v>
      </c>
      <c r="B472" s="11" t="s">
        <v>1177</v>
      </c>
      <c r="C472" s="11">
        <v>0</v>
      </c>
      <c r="D472" s="11">
        <v>-1</v>
      </c>
      <c r="E472" s="11">
        <v>1</v>
      </c>
      <c r="F472" s="11">
        <v>0</v>
      </c>
      <c r="G472" s="11">
        <v>0</v>
      </c>
      <c r="H472" s="11">
        <v>0</v>
      </c>
      <c r="I472" s="11">
        <v>0</v>
      </c>
      <c r="J472" s="11">
        <v>0</v>
      </c>
      <c r="K472" s="11">
        <v>0</v>
      </c>
      <c r="L472" s="11">
        <v>0</v>
      </c>
      <c r="M472" s="11">
        <v>0</v>
      </c>
      <c r="N472" s="11">
        <v>0</v>
      </c>
      <c r="O472" s="11">
        <v>0</v>
      </c>
      <c r="P472" s="11">
        <v>0</v>
      </c>
      <c r="Q472" s="11">
        <v>-1</v>
      </c>
      <c r="R472" s="11">
        <v>-1</v>
      </c>
      <c r="S472" s="11">
        <v>0</v>
      </c>
      <c r="T472" s="11">
        <v>0</v>
      </c>
      <c r="U472" s="11">
        <v>0</v>
      </c>
      <c r="V472" s="11">
        <v>0</v>
      </c>
      <c r="W472" s="11">
        <v>0</v>
      </c>
      <c r="X472" s="11">
        <v>0</v>
      </c>
    </row>
    <row r="473" spans="1:24" ht="15.75" customHeight="1" x14ac:dyDescent="0.35">
      <c r="A473" s="11">
        <v>472</v>
      </c>
      <c r="B473" s="11" t="s">
        <v>1187</v>
      </c>
      <c r="C473" s="11">
        <v>0</v>
      </c>
      <c r="D473" s="11">
        <v>-1</v>
      </c>
      <c r="E473" s="11">
        <v>1</v>
      </c>
      <c r="F473" s="11">
        <v>0</v>
      </c>
      <c r="G473" s="11">
        <v>0</v>
      </c>
      <c r="H473" s="11">
        <v>0</v>
      </c>
      <c r="I473" s="11">
        <v>0</v>
      </c>
      <c r="J473" s="11">
        <v>0</v>
      </c>
      <c r="K473" s="11">
        <v>0</v>
      </c>
      <c r="L473" s="11">
        <v>0</v>
      </c>
      <c r="M473" s="11">
        <v>0</v>
      </c>
      <c r="N473" s="11">
        <v>0</v>
      </c>
      <c r="O473" s="11">
        <v>0</v>
      </c>
      <c r="P473" s="11">
        <v>0</v>
      </c>
      <c r="Q473" s="11">
        <v>0</v>
      </c>
      <c r="R473" s="11">
        <v>-1</v>
      </c>
      <c r="S473" s="11">
        <v>0</v>
      </c>
      <c r="T473" s="11">
        <v>0</v>
      </c>
      <c r="U473" s="11">
        <v>0</v>
      </c>
      <c r="V473" s="11">
        <v>0</v>
      </c>
      <c r="W473" s="11">
        <v>0</v>
      </c>
      <c r="X473" s="11">
        <v>0</v>
      </c>
    </row>
    <row r="474" spans="1:24" ht="15.75" customHeight="1" x14ac:dyDescent="0.35">
      <c r="A474" s="11">
        <v>473</v>
      </c>
      <c r="B474" s="11" t="s">
        <v>1190</v>
      </c>
      <c r="C474" s="11">
        <v>0</v>
      </c>
      <c r="D474" s="11">
        <v>0</v>
      </c>
      <c r="E474" s="11">
        <v>0</v>
      </c>
      <c r="F474" s="11">
        <v>1</v>
      </c>
      <c r="G474" s="11">
        <v>0</v>
      </c>
      <c r="H474" s="11">
        <v>0</v>
      </c>
      <c r="I474" s="11">
        <v>0</v>
      </c>
      <c r="J474" s="11">
        <v>0</v>
      </c>
      <c r="K474" s="11">
        <v>0</v>
      </c>
      <c r="L474" s="11">
        <v>-1</v>
      </c>
      <c r="M474" s="11">
        <v>0</v>
      </c>
      <c r="N474" s="11">
        <v>0</v>
      </c>
      <c r="O474" s="11">
        <v>-1</v>
      </c>
      <c r="P474" s="11">
        <v>0</v>
      </c>
      <c r="Q474" s="11">
        <v>-1</v>
      </c>
      <c r="R474" s="11">
        <v>-1</v>
      </c>
      <c r="S474" s="11">
        <v>0</v>
      </c>
      <c r="T474" s="11">
        <v>0</v>
      </c>
      <c r="U474" s="11">
        <v>0</v>
      </c>
      <c r="V474" s="11">
        <v>0</v>
      </c>
      <c r="W474" s="11">
        <v>0</v>
      </c>
      <c r="X474" s="11">
        <v>0</v>
      </c>
    </row>
    <row r="475" spans="1:24" ht="15.75" customHeight="1" x14ac:dyDescent="0.35">
      <c r="A475" s="11">
        <v>474</v>
      </c>
      <c r="B475" s="11" t="s">
        <v>1177</v>
      </c>
      <c r="C475" s="11">
        <v>0</v>
      </c>
      <c r="D475" s="11">
        <v>-1</v>
      </c>
      <c r="E475" s="11">
        <v>1</v>
      </c>
      <c r="F475" s="11">
        <v>0</v>
      </c>
      <c r="G475" s="11">
        <v>0</v>
      </c>
      <c r="H475" s="11">
        <v>0</v>
      </c>
      <c r="I475" s="11">
        <v>0</v>
      </c>
      <c r="J475" s="11">
        <v>0</v>
      </c>
      <c r="K475" s="11">
        <v>0</v>
      </c>
      <c r="L475" s="11">
        <v>0</v>
      </c>
      <c r="M475" s="11">
        <v>0</v>
      </c>
      <c r="N475" s="11">
        <v>0</v>
      </c>
      <c r="O475" s="11">
        <v>0</v>
      </c>
      <c r="P475" s="11">
        <v>0</v>
      </c>
      <c r="Q475" s="11">
        <v>-1</v>
      </c>
      <c r="R475" s="11">
        <v>-1</v>
      </c>
      <c r="S475" s="11">
        <v>0</v>
      </c>
      <c r="T475" s="11">
        <v>0</v>
      </c>
      <c r="U475" s="11">
        <v>0</v>
      </c>
      <c r="V475" s="11">
        <v>0</v>
      </c>
      <c r="W475" s="11">
        <v>0</v>
      </c>
      <c r="X475" s="11">
        <v>0</v>
      </c>
    </row>
    <row r="476" spans="1:24" ht="15.75" customHeight="1" x14ac:dyDescent="0.35">
      <c r="A476" s="11">
        <v>475</v>
      </c>
      <c r="B476" s="11" t="s">
        <v>307</v>
      </c>
      <c r="C476" s="11">
        <v>0</v>
      </c>
      <c r="D476" s="11">
        <v>-1</v>
      </c>
      <c r="E476" s="11">
        <v>0</v>
      </c>
      <c r="F476" s="11">
        <v>0</v>
      </c>
      <c r="G476" s="11">
        <v>0</v>
      </c>
      <c r="H476" s="11">
        <v>0</v>
      </c>
      <c r="I476" s="11">
        <v>0</v>
      </c>
      <c r="J476" s="11">
        <v>0</v>
      </c>
      <c r="K476" s="11">
        <v>0</v>
      </c>
      <c r="L476" s="11">
        <v>0</v>
      </c>
      <c r="M476" s="11">
        <v>0</v>
      </c>
      <c r="N476" s="11">
        <v>0</v>
      </c>
      <c r="O476" s="11">
        <v>0</v>
      </c>
      <c r="P476" s="11">
        <v>0</v>
      </c>
      <c r="Q476" s="11">
        <v>0</v>
      </c>
      <c r="R476" s="11">
        <v>0</v>
      </c>
      <c r="S476" s="11">
        <v>0</v>
      </c>
      <c r="T476" s="11">
        <v>0</v>
      </c>
      <c r="U476" s="11">
        <v>0</v>
      </c>
      <c r="V476" s="11">
        <v>0</v>
      </c>
      <c r="W476" s="11">
        <v>0</v>
      </c>
      <c r="X476" s="11">
        <v>0</v>
      </c>
    </row>
    <row r="477" spans="1:24" ht="15.75" customHeight="1" x14ac:dyDescent="0.35">
      <c r="A477" s="11">
        <v>476</v>
      </c>
      <c r="B477" s="11" t="s">
        <v>307</v>
      </c>
      <c r="C477" s="11">
        <v>0</v>
      </c>
      <c r="D477" s="11">
        <v>-1</v>
      </c>
      <c r="E477" s="11">
        <v>0</v>
      </c>
      <c r="F477" s="11">
        <v>0</v>
      </c>
      <c r="G477" s="11">
        <v>0</v>
      </c>
      <c r="H477" s="11">
        <v>0</v>
      </c>
      <c r="I477" s="11">
        <v>0</v>
      </c>
      <c r="J477" s="11">
        <v>0</v>
      </c>
      <c r="K477" s="11">
        <v>0</v>
      </c>
      <c r="L477" s="11">
        <v>0</v>
      </c>
      <c r="M477" s="11">
        <v>0</v>
      </c>
      <c r="N477" s="11">
        <v>0</v>
      </c>
      <c r="O477" s="11">
        <v>0</v>
      </c>
      <c r="P477" s="11">
        <v>0</v>
      </c>
      <c r="Q477" s="11">
        <v>0</v>
      </c>
      <c r="R477" s="11">
        <v>0</v>
      </c>
      <c r="S477" s="11">
        <v>0</v>
      </c>
      <c r="T477" s="11">
        <v>0</v>
      </c>
      <c r="U477" s="11">
        <v>0</v>
      </c>
      <c r="V477" s="11">
        <v>0</v>
      </c>
      <c r="W477" s="11">
        <v>0</v>
      </c>
      <c r="X477" s="11">
        <v>0</v>
      </c>
    </row>
    <row r="478" spans="1:24" ht="15.75" customHeight="1" x14ac:dyDescent="0.35">
      <c r="A478" s="11">
        <v>477</v>
      </c>
      <c r="B478" s="11" t="s">
        <v>346</v>
      </c>
      <c r="C478" s="11">
        <v>0</v>
      </c>
      <c r="D478" s="11">
        <v>-1</v>
      </c>
      <c r="E478" s="11">
        <v>0</v>
      </c>
      <c r="F478" s="11">
        <v>0</v>
      </c>
      <c r="G478" s="11">
        <v>-1</v>
      </c>
      <c r="H478" s="11">
        <v>0</v>
      </c>
      <c r="I478" s="11">
        <v>0</v>
      </c>
      <c r="J478" s="11">
        <v>0</v>
      </c>
      <c r="K478" s="11">
        <v>0</v>
      </c>
      <c r="L478" s="11">
        <v>-1</v>
      </c>
      <c r="M478" s="11">
        <v>0</v>
      </c>
      <c r="N478" s="11">
        <v>0</v>
      </c>
      <c r="O478" s="11">
        <v>0</v>
      </c>
      <c r="P478" s="11">
        <v>0</v>
      </c>
      <c r="Q478" s="11">
        <v>0</v>
      </c>
      <c r="R478" s="11">
        <v>0</v>
      </c>
      <c r="S478" s="11">
        <v>0</v>
      </c>
      <c r="T478" s="11">
        <v>0</v>
      </c>
      <c r="U478" s="11">
        <v>0</v>
      </c>
      <c r="V478" s="11">
        <v>0</v>
      </c>
      <c r="W478" s="11">
        <v>0</v>
      </c>
      <c r="X478" s="11">
        <v>0</v>
      </c>
    </row>
    <row r="479" spans="1:24" ht="15.75" customHeight="1" x14ac:dyDescent="0.35">
      <c r="A479" s="11">
        <v>478</v>
      </c>
      <c r="B479" s="11" t="s">
        <v>1201</v>
      </c>
      <c r="C479" s="11">
        <v>0</v>
      </c>
      <c r="D479" s="11">
        <v>0</v>
      </c>
      <c r="E479" s="11">
        <v>0</v>
      </c>
      <c r="F479" s="11">
        <v>1</v>
      </c>
      <c r="G479" s="11">
        <v>-1</v>
      </c>
      <c r="H479" s="11">
        <v>0</v>
      </c>
      <c r="I479" s="11">
        <v>0</v>
      </c>
      <c r="J479" s="11">
        <v>-1</v>
      </c>
      <c r="K479" s="11">
        <v>0</v>
      </c>
      <c r="L479" s="11">
        <v>-1</v>
      </c>
      <c r="M479" s="11">
        <v>0</v>
      </c>
      <c r="N479" s="11">
        <v>0</v>
      </c>
      <c r="O479" s="11">
        <v>0</v>
      </c>
      <c r="P479" s="11">
        <v>0</v>
      </c>
      <c r="Q479" s="11">
        <v>-1</v>
      </c>
      <c r="R479" s="11">
        <v>0</v>
      </c>
      <c r="S479" s="11">
        <v>0</v>
      </c>
      <c r="T479" s="11">
        <v>0</v>
      </c>
      <c r="U479" s="11">
        <v>0</v>
      </c>
      <c r="V479" s="11">
        <v>0</v>
      </c>
      <c r="W479" s="11">
        <v>0</v>
      </c>
      <c r="X479" s="11">
        <v>0</v>
      </c>
    </row>
    <row r="480" spans="1:24" ht="15.75" customHeight="1" x14ac:dyDescent="0.35">
      <c r="A480" s="11">
        <v>479</v>
      </c>
      <c r="B480" s="11" t="s">
        <v>307</v>
      </c>
      <c r="C480" s="11">
        <v>0</v>
      </c>
      <c r="D480" s="11">
        <v>-1</v>
      </c>
      <c r="E480" s="11">
        <v>0</v>
      </c>
      <c r="F480" s="11">
        <v>0</v>
      </c>
      <c r="G480" s="11">
        <v>0</v>
      </c>
      <c r="H480" s="11">
        <v>0</v>
      </c>
      <c r="I480" s="11">
        <v>0</v>
      </c>
      <c r="J480" s="11">
        <v>0</v>
      </c>
      <c r="K480" s="11">
        <v>0</v>
      </c>
      <c r="L480" s="11">
        <v>0</v>
      </c>
      <c r="M480" s="11">
        <v>0</v>
      </c>
      <c r="N480" s="11">
        <v>0</v>
      </c>
      <c r="O480" s="11">
        <v>0</v>
      </c>
      <c r="P480" s="11">
        <v>0</v>
      </c>
      <c r="Q480" s="11">
        <v>0</v>
      </c>
      <c r="R480" s="11">
        <v>0</v>
      </c>
      <c r="S480" s="11">
        <v>0</v>
      </c>
      <c r="T480" s="11">
        <v>0</v>
      </c>
      <c r="U480" s="11">
        <v>0</v>
      </c>
      <c r="V480" s="11">
        <v>0</v>
      </c>
      <c r="W480" s="11">
        <v>0</v>
      </c>
      <c r="X480" s="11">
        <v>0</v>
      </c>
    </row>
    <row r="481" spans="1:24" ht="15.75" customHeight="1" x14ac:dyDescent="0.35">
      <c r="A481" s="11">
        <v>480</v>
      </c>
      <c r="B481" s="11" t="s">
        <v>307</v>
      </c>
      <c r="C481" s="11">
        <v>0</v>
      </c>
      <c r="D481" s="11">
        <v>-1</v>
      </c>
      <c r="E481" s="11">
        <v>0</v>
      </c>
      <c r="F481" s="11">
        <v>0</v>
      </c>
      <c r="G481" s="11">
        <v>0</v>
      </c>
      <c r="H481" s="11">
        <v>0</v>
      </c>
      <c r="I481" s="11">
        <v>0</v>
      </c>
      <c r="J481" s="11">
        <v>0</v>
      </c>
      <c r="K481" s="11">
        <v>0</v>
      </c>
      <c r="L481" s="11">
        <v>0</v>
      </c>
      <c r="M481" s="11">
        <v>0</v>
      </c>
      <c r="N481" s="11">
        <v>0</v>
      </c>
      <c r="O481" s="11">
        <v>0</v>
      </c>
      <c r="P481" s="11">
        <v>0</v>
      </c>
      <c r="Q481" s="11">
        <v>0</v>
      </c>
      <c r="R481" s="11">
        <v>0</v>
      </c>
      <c r="S481" s="11">
        <v>0</v>
      </c>
      <c r="T481" s="11">
        <v>0</v>
      </c>
      <c r="U481" s="11">
        <v>0</v>
      </c>
      <c r="V481" s="11">
        <v>0</v>
      </c>
      <c r="W481" s="11">
        <v>0</v>
      </c>
      <c r="X481" s="11">
        <v>0</v>
      </c>
    </row>
    <row r="482" spans="1:24" ht="15.75" customHeight="1" x14ac:dyDescent="0.35">
      <c r="A482" s="11">
        <v>481</v>
      </c>
      <c r="B482" s="11" t="s">
        <v>346</v>
      </c>
      <c r="C482" s="11">
        <v>0</v>
      </c>
      <c r="D482" s="11">
        <v>-1</v>
      </c>
      <c r="E482" s="11">
        <v>0</v>
      </c>
      <c r="F482" s="11">
        <v>0</v>
      </c>
      <c r="G482" s="11">
        <v>-1</v>
      </c>
      <c r="H482" s="11">
        <v>0</v>
      </c>
      <c r="I482" s="11">
        <v>0</v>
      </c>
      <c r="J482" s="11">
        <v>0</v>
      </c>
      <c r="K482" s="11">
        <v>0</v>
      </c>
      <c r="L482" s="11">
        <v>-1</v>
      </c>
      <c r="M482" s="11">
        <v>0</v>
      </c>
      <c r="N482" s="11">
        <v>0</v>
      </c>
      <c r="O482" s="11">
        <v>0</v>
      </c>
      <c r="P482" s="11">
        <v>0</v>
      </c>
      <c r="Q482" s="11">
        <v>0</v>
      </c>
      <c r="R482" s="11">
        <v>0</v>
      </c>
      <c r="S482" s="11">
        <v>0</v>
      </c>
      <c r="T482" s="11">
        <v>0</v>
      </c>
      <c r="U482" s="11">
        <v>0</v>
      </c>
      <c r="V482" s="11">
        <v>0</v>
      </c>
      <c r="W482" s="11">
        <v>0</v>
      </c>
      <c r="X482" s="11">
        <v>0</v>
      </c>
    </row>
    <row r="483" spans="1:24" ht="15.75" customHeight="1" x14ac:dyDescent="0.35">
      <c r="A483" s="11">
        <v>482</v>
      </c>
      <c r="B483" s="11" t="s">
        <v>346</v>
      </c>
      <c r="C483" s="11">
        <v>0</v>
      </c>
      <c r="D483" s="11">
        <v>-1</v>
      </c>
      <c r="E483" s="11">
        <v>0</v>
      </c>
      <c r="F483" s="11">
        <v>0</v>
      </c>
      <c r="G483" s="11">
        <v>-1</v>
      </c>
      <c r="H483" s="11">
        <v>0</v>
      </c>
      <c r="I483" s="11">
        <v>0</v>
      </c>
      <c r="J483" s="11">
        <v>0</v>
      </c>
      <c r="K483" s="11">
        <v>0</v>
      </c>
      <c r="L483" s="11">
        <v>-1</v>
      </c>
      <c r="M483" s="11">
        <v>0</v>
      </c>
      <c r="N483" s="11">
        <v>0</v>
      </c>
      <c r="O483" s="11">
        <v>0</v>
      </c>
      <c r="P483" s="11">
        <v>0</v>
      </c>
      <c r="Q483" s="11">
        <v>0</v>
      </c>
      <c r="R483" s="11">
        <v>0</v>
      </c>
      <c r="S483" s="11">
        <v>0</v>
      </c>
      <c r="T483" s="11">
        <v>0</v>
      </c>
      <c r="U483" s="11">
        <v>0</v>
      </c>
      <c r="V483" s="11">
        <v>0</v>
      </c>
      <c r="W483" s="11">
        <v>0</v>
      </c>
      <c r="X483" s="11">
        <v>0</v>
      </c>
    </row>
    <row r="484" spans="1:24" ht="15.75" customHeight="1" x14ac:dyDescent="0.35">
      <c r="A484" s="11">
        <v>483</v>
      </c>
      <c r="B484" s="11" t="s">
        <v>307</v>
      </c>
      <c r="C484" s="11">
        <v>0</v>
      </c>
      <c r="D484" s="11">
        <v>-1</v>
      </c>
      <c r="E484" s="11">
        <v>0</v>
      </c>
      <c r="F484" s="11">
        <v>0</v>
      </c>
      <c r="G484" s="11">
        <v>0</v>
      </c>
      <c r="H484" s="11">
        <v>0</v>
      </c>
      <c r="I484" s="11">
        <v>0</v>
      </c>
      <c r="J484" s="11">
        <v>0</v>
      </c>
      <c r="K484" s="11">
        <v>0</v>
      </c>
      <c r="L484" s="11">
        <v>0</v>
      </c>
      <c r="M484" s="11">
        <v>0</v>
      </c>
      <c r="N484" s="11">
        <v>0</v>
      </c>
      <c r="O484" s="11">
        <v>0</v>
      </c>
      <c r="P484" s="11">
        <v>0</v>
      </c>
      <c r="Q484" s="11">
        <v>0</v>
      </c>
      <c r="R484" s="11">
        <v>0</v>
      </c>
      <c r="S484" s="11">
        <v>0</v>
      </c>
      <c r="T484" s="11">
        <v>0</v>
      </c>
      <c r="U484" s="11">
        <v>0</v>
      </c>
      <c r="V484" s="11">
        <v>0</v>
      </c>
      <c r="W484" s="11">
        <v>0</v>
      </c>
      <c r="X484" s="11">
        <v>0</v>
      </c>
    </row>
    <row r="485" spans="1:24" ht="15.75" customHeight="1" x14ac:dyDescent="0.35">
      <c r="A485" s="11">
        <v>484</v>
      </c>
      <c r="B485" s="11" t="s">
        <v>307</v>
      </c>
      <c r="C485" s="11">
        <v>0</v>
      </c>
      <c r="D485" s="11">
        <v>-1</v>
      </c>
      <c r="E485" s="11">
        <v>0</v>
      </c>
      <c r="F485" s="11">
        <v>0</v>
      </c>
      <c r="G485" s="11">
        <v>0</v>
      </c>
      <c r="H485" s="11">
        <v>0</v>
      </c>
      <c r="I485" s="11">
        <v>0</v>
      </c>
      <c r="J485" s="11">
        <v>0</v>
      </c>
      <c r="K485" s="11">
        <v>0</v>
      </c>
      <c r="L485" s="11">
        <v>0</v>
      </c>
      <c r="M485" s="11">
        <v>0</v>
      </c>
      <c r="N485" s="11">
        <v>0</v>
      </c>
      <c r="O485" s="11">
        <v>0</v>
      </c>
      <c r="P485" s="11">
        <v>0</v>
      </c>
      <c r="Q485" s="11">
        <v>0</v>
      </c>
      <c r="R485" s="11">
        <v>0</v>
      </c>
      <c r="S485" s="11">
        <v>0</v>
      </c>
      <c r="T485" s="11">
        <v>0</v>
      </c>
      <c r="U485" s="11">
        <v>0</v>
      </c>
      <c r="V485" s="11">
        <v>0</v>
      </c>
      <c r="W485" s="11">
        <v>0</v>
      </c>
      <c r="X485" s="11">
        <v>0</v>
      </c>
    </row>
    <row r="486" spans="1:24" ht="15.75" customHeight="1" x14ac:dyDescent="0.35">
      <c r="A486" s="11">
        <v>485</v>
      </c>
      <c r="B486" s="11" t="s">
        <v>346</v>
      </c>
      <c r="C486" s="11">
        <v>0</v>
      </c>
      <c r="D486" s="11">
        <v>-1</v>
      </c>
      <c r="E486" s="11">
        <v>0</v>
      </c>
      <c r="F486" s="11">
        <v>0</v>
      </c>
      <c r="G486" s="11">
        <v>-1</v>
      </c>
      <c r="H486" s="11">
        <v>0</v>
      </c>
      <c r="I486" s="11">
        <v>0</v>
      </c>
      <c r="J486" s="11">
        <v>0</v>
      </c>
      <c r="K486" s="11">
        <v>0</v>
      </c>
      <c r="L486" s="11">
        <v>-1</v>
      </c>
      <c r="M486" s="11">
        <v>0</v>
      </c>
      <c r="N486" s="11">
        <v>0</v>
      </c>
      <c r="O486" s="11">
        <v>0</v>
      </c>
      <c r="P486" s="11">
        <v>0</v>
      </c>
      <c r="Q486" s="11">
        <v>0</v>
      </c>
      <c r="R486" s="11">
        <v>0</v>
      </c>
      <c r="S486" s="11">
        <v>0</v>
      </c>
      <c r="T486" s="11">
        <v>0</v>
      </c>
      <c r="U486" s="11">
        <v>0</v>
      </c>
      <c r="V486" s="11">
        <v>0</v>
      </c>
      <c r="W486" s="11">
        <v>0</v>
      </c>
      <c r="X486" s="11">
        <v>0</v>
      </c>
    </row>
    <row r="487" spans="1:24" ht="15.75" customHeight="1" x14ac:dyDescent="0.35">
      <c r="A487" s="11">
        <v>486</v>
      </c>
      <c r="B487" s="11" t="s">
        <v>346</v>
      </c>
      <c r="C487" s="11">
        <v>0</v>
      </c>
      <c r="D487" s="11">
        <v>-1</v>
      </c>
      <c r="E487" s="11">
        <v>0</v>
      </c>
      <c r="F487" s="11">
        <v>0</v>
      </c>
      <c r="G487" s="11">
        <v>-1</v>
      </c>
      <c r="H487" s="11">
        <v>0</v>
      </c>
      <c r="I487" s="11">
        <v>0</v>
      </c>
      <c r="J487" s="11">
        <v>0</v>
      </c>
      <c r="K487" s="11">
        <v>0</v>
      </c>
      <c r="L487" s="11">
        <v>-1</v>
      </c>
      <c r="M487" s="11">
        <v>0</v>
      </c>
      <c r="N487" s="11">
        <v>0</v>
      </c>
      <c r="O487" s="11">
        <v>0</v>
      </c>
      <c r="P487" s="11">
        <v>0</v>
      </c>
      <c r="Q487" s="11">
        <v>0</v>
      </c>
      <c r="R487" s="11">
        <v>0</v>
      </c>
      <c r="S487" s="11">
        <v>0</v>
      </c>
      <c r="T487" s="11">
        <v>0</v>
      </c>
      <c r="U487" s="11">
        <v>0</v>
      </c>
      <c r="V487" s="11">
        <v>0</v>
      </c>
      <c r="W487" s="11">
        <v>0</v>
      </c>
      <c r="X487" s="11">
        <v>0</v>
      </c>
    </row>
    <row r="488" spans="1:24" ht="15.75" customHeight="1" x14ac:dyDescent="0.35">
      <c r="A488" s="11">
        <v>487</v>
      </c>
      <c r="B488" s="11" t="s">
        <v>307</v>
      </c>
      <c r="C488" s="11">
        <v>0</v>
      </c>
      <c r="D488" s="11">
        <v>-1</v>
      </c>
      <c r="E488" s="11">
        <v>0</v>
      </c>
      <c r="F488" s="11">
        <v>0</v>
      </c>
      <c r="G488" s="11">
        <v>0</v>
      </c>
      <c r="H488" s="11">
        <v>0</v>
      </c>
      <c r="I488" s="11">
        <v>0</v>
      </c>
      <c r="J488" s="11">
        <v>0</v>
      </c>
      <c r="K488" s="11">
        <v>0</v>
      </c>
      <c r="L488" s="11">
        <v>0</v>
      </c>
      <c r="M488" s="11">
        <v>0</v>
      </c>
      <c r="N488" s="11">
        <v>0</v>
      </c>
      <c r="O488" s="11">
        <v>0</v>
      </c>
      <c r="P488" s="11">
        <v>0</v>
      </c>
      <c r="Q488" s="11">
        <v>0</v>
      </c>
      <c r="R488" s="11">
        <v>0</v>
      </c>
      <c r="S488" s="11">
        <v>0</v>
      </c>
      <c r="T488" s="11">
        <v>0</v>
      </c>
      <c r="U488" s="11">
        <v>0</v>
      </c>
      <c r="V488" s="11">
        <v>0</v>
      </c>
      <c r="W488" s="11">
        <v>0</v>
      </c>
      <c r="X488" s="11">
        <v>0</v>
      </c>
    </row>
    <row r="489" spans="1:24" ht="15.75" customHeight="1" x14ac:dyDescent="0.35">
      <c r="A489" s="11">
        <v>488</v>
      </c>
      <c r="B489" s="11" t="s">
        <v>307</v>
      </c>
      <c r="C489" s="11">
        <v>0</v>
      </c>
      <c r="D489" s="11">
        <v>-1</v>
      </c>
      <c r="E489" s="11">
        <v>0</v>
      </c>
      <c r="F489" s="11">
        <v>0</v>
      </c>
      <c r="G489" s="11">
        <v>0</v>
      </c>
      <c r="H489" s="11">
        <v>0</v>
      </c>
      <c r="I489" s="11">
        <v>0</v>
      </c>
      <c r="J489" s="11">
        <v>0</v>
      </c>
      <c r="K489" s="11">
        <v>0</v>
      </c>
      <c r="L489" s="11">
        <v>0</v>
      </c>
      <c r="M489" s="11">
        <v>0</v>
      </c>
      <c r="N489" s="11">
        <v>0</v>
      </c>
      <c r="O489" s="11">
        <v>0</v>
      </c>
      <c r="P489" s="11">
        <v>0</v>
      </c>
      <c r="Q489" s="11">
        <v>0</v>
      </c>
      <c r="R489" s="11">
        <v>0</v>
      </c>
      <c r="S489" s="11">
        <v>0</v>
      </c>
      <c r="T489" s="11">
        <v>0</v>
      </c>
      <c r="U489" s="11">
        <v>0</v>
      </c>
      <c r="V489" s="11">
        <v>0</v>
      </c>
      <c r="W489" s="11">
        <v>0</v>
      </c>
      <c r="X489" s="11">
        <v>0</v>
      </c>
    </row>
    <row r="490" spans="1:24" ht="15.75" customHeight="1" x14ac:dyDescent="0.35">
      <c r="A490" s="11">
        <v>489</v>
      </c>
      <c r="B490" s="11" t="s">
        <v>1224</v>
      </c>
      <c r="C490" s="11">
        <v>0</v>
      </c>
      <c r="D490" s="11">
        <v>-1</v>
      </c>
      <c r="E490" s="11">
        <v>0</v>
      </c>
      <c r="F490" s="11">
        <v>0</v>
      </c>
      <c r="G490" s="11">
        <v>-1</v>
      </c>
      <c r="H490" s="11">
        <v>0</v>
      </c>
      <c r="I490" s="11">
        <v>0</v>
      </c>
      <c r="J490" s="11">
        <v>0</v>
      </c>
      <c r="K490" s="11">
        <v>0</v>
      </c>
      <c r="L490" s="11">
        <v>-1</v>
      </c>
      <c r="M490" s="11">
        <v>0</v>
      </c>
      <c r="N490" s="11">
        <v>-1</v>
      </c>
      <c r="O490" s="11">
        <v>0</v>
      </c>
      <c r="P490" s="11">
        <v>0</v>
      </c>
      <c r="Q490" s="11">
        <v>0</v>
      </c>
      <c r="R490" s="11">
        <v>0</v>
      </c>
      <c r="S490" s="11">
        <v>0</v>
      </c>
      <c r="T490" s="11">
        <v>0</v>
      </c>
      <c r="U490" s="11">
        <v>0</v>
      </c>
      <c r="V490" s="11">
        <v>0</v>
      </c>
      <c r="W490" s="11">
        <v>0</v>
      </c>
      <c r="X490" s="11">
        <v>0</v>
      </c>
    </row>
    <row r="491" spans="1:24" ht="15.75" customHeight="1" x14ac:dyDescent="0.35">
      <c r="A491" s="11">
        <v>490</v>
      </c>
      <c r="B491" s="11" t="s">
        <v>346</v>
      </c>
      <c r="C491" s="11">
        <v>0</v>
      </c>
      <c r="D491" s="11">
        <v>-1</v>
      </c>
      <c r="E491" s="11">
        <v>0</v>
      </c>
      <c r="F491" s="11">
        <v>0</v>
      </c>
      <c r="G491" s="11">
        <v>-1</v>
      </c>
      <c r="H491" s="11">
        <v>0</v>
      </c>
      <c r="I491" s="11">
        <v>0</v>
      </c>
      <c r="J491" s="11">
        <v>0</v>
      </c>
      <c r="K491" s="11">
        <v>0</v>
      </c>
      <c r="L491" s="11">
        <v>-1</v>
      </c>
      <c r="M491" s="11">
        <v>0</v>
      </c>
      <c r="N491" s="11">
        <v>0</v>
      </c>
      <c r="O491" s="11">
        <v>0</v>
      </c>
      <c r="P491" s="11">
        <v>0</v>
      </c>
      <c r="Q491" s="11">
        <v>0</v>
      </c>
      <c r="R491" s="11">
        <v>0</v>
      </c>
      <c r="S491" s="11">
        <v>0</v>
      </c>
      <c r="T491" s="11">
        <v>0</v>
      </c>
      <c r="U491" s="11">
        <v>0</v>
      </c>
      <c r="V491" s="11">
        <v>0</v>
      </c>
      <c r="W491" s="11">
        <v>0</v>
      </c>
      <c r="X491" s="11">
        <v>0</v>
      </c>
    </row>
    <row r="492" spans="1:24" ht="15.75" customHeight="1" x14ac:dyDescent="0.35">
      <c r="A492" s="11">
        <v>491</v>
      </c>
      <c r="B492" s="11" t="s">
        <v>307</v>
      </c>
      <c r="C492" s="11">
        <v>0</v>
      </c>
      <c r="D492" s="11">
        <v>-1</v>
      </c>
      <c r="E492" s="11">
        <v>0</v>
      </c>
      <c r="F492" s="11">
        <v>0</v>
      </c>
      <c r="G492" s="11">
        <v>0</v>
      </c>
      <c r="H492" s="11">
        <v>0</v>
      </c>
      <c r="I492" s="11">
        <v>0</v>
      </c>
      <c r="J492" s="11">
        <v>0</v>
      </c>
      <c r="K492" s="11">
        <v>0</v>
      </c>
      <c r="L492" s="11">
        <v>0</v>
      </c>
      <c r="M492" s="11">
        <v>0</v>
      </c>
      <c r="N492" s="11">
        <v>0</v>
      </c>
      <c r="O492" s="11">
        <v>0</v>
      </c>
      <c r="P492" s="11">
        <v>0</v>
      </c>
      <c r="Q492" s="11">
        <v>0</v>
      </c>
      <c r="R492" s="11">
        <v>0</v>
      </c>
      <c r="S492" s="11">
        <v>0</v>
      </c>
      <c r="T492" s="11">
        <v>0</v>
      </c>
      <c r="U492" s="11">
        <v>0</v>
      </c>
      <c r="V492" s="11">
        <v>0</v>
      </c>
      <c r="W492" s="11">
        <v>0</v>
      </c>
      <c r="X492" s="11">
        <v>0</v>
      </c>
    </row>
    <row r="493" spans="1:24" ht="15.75" customHeight="1" x14ac:dyDescent="0.35">
      <c r="A493" s="11">
        <v>492</v>
      </c>
      <c r="B493" s="11" t="s">
        <v>1231</v>
      </c>
      <c r="C493" s="11">
        <v>0</v>
      </c>
      <c r="D493" s="11">
        <v>0</v>
      </c>
      <c r="E493" s="11">
        <v>0</v>
      </c>
      <c r="F493" s="11">
        <v>0</v>
      </c>
      <c r="G493" s="11">
        <v>0</v>
      </c>
      <c r="H493" s="11">
        <v>1</v>
      </c>
      <c r="I493" s="11">
        <v>0</v>
      </c>
      <c r="J493" s="11">
        <v>0</v>
      </c>
      <c r="K493" s="11">
        <v>0</v>
      </c>
      <c r="L493" s="11">
        <v>0</v>
      </c>
      <c r="M493" s="11">
        <v>0</v>
      </c>
      <c r="N493" s="11">
        <v>0</v>
      </c>
      <c r="O493" s="11">
        <v>0</v>
      </c>
      <c r="P493" s="11">
        <v>0</v>
      </c>
      <c r="Q493" s="11">
        <v>0</v>
      </c>
      <c r="R493" s="11">
        <v>0</v>
      </c>
      <c r="S493" s="11">
        <v>0</v>
      </c>
      <c r="T493" s="11">
        <v>0</v>
      </c>
      <c r="U493" s="11">
        <v>0</v>
      </c>
      <c r="V493" s="11">
        <v>0</v>
      </c>
      <c r="W493" s="11">
        <v>0</v>
      </c>
      <c r="X493" s="11">
        <v>0</v>
      </c>
    </row>
    <row r="494" spans="1:24" ht="15.75" customHeight="1" x14ac:dyDescent="0.35">
      <c r="A494" s="11">
        <v>493</v>
      </c>
      <c r="B494" s="11" t="s">
        <v>346</v>
      </c>
      <c r="C494" s="11">
        <v>0</v>
      </c>
      <c r="D494" s="11">
        <v>-1</v>
      </c>
      <c r="E494" s="11">
        <v>0</v>
      </c>
      <c r="F494" s="11">
        <v>0</v>
      </c>
      <c r="G494" s="11">
        <v>-1</v>
      </c>
      <c r="H494" s="11">
        <v>0</v>
      </c>
      <c r="I494" s="11">
        <v>0</v>
      </c>
      <c r="J494" s="11">
        <v>0</v>
      </c>
      <c r="K494" s="11">
        <v>0</v>
      </c>
      <c r="L494" s="11">
        <v>-1</v>
      </c>
      <c r="M494" s="11">
        <v>0</v>
      </c>
      <c r="N494" s="11">
        <v>0</v>
      </c>
      <c r="O494" s="11">
        <v>0</v>
      </c>
      <c r="P494" s="11">
        <v>0</v>
      </c>
      <c r="Q494" s="11">
        <v>0</v>
      </c>
      <c r="R494" s="11">
        <v>0</v>
      </c>
      <c r="S494" s="11">
        <v>0</v>
      </c>
      <c r="T494" s="11">
        <v>0</v>
      </c>
      <c r="U494" s="11">
        <v>0</v>
      </c>
      <c r="V494" s="11">
        <v>0</v>
      </c>
      <c r="W494" s="11">
        <v>0</v>
      </c>
      <c r="X494" s="11">
        <v>0</v>
      </c>
    </row>
    <row r="495" spans="1:24" ht="15.75" customHeight="1" x14ac:dyDescent="0.35">
      <c r="A495" s="11">
        <v>494</v>
      </c>
      <c r="B495" s="11" t="s">
        <v>346</v>
      </c>
      <c r="C495" s="11">
        <v>0</v>
      </c>
      <c r="D495" s="11">
        <v>-1</v>
      </c>
      <c r="E495" s="11">
        <v>0</v>
      </c>
      <c r="F495" s="11">
        <v>0</v>
      </c>
      <c r="G495" s="11">
        <v>-1</v>
      </c>
      <c r="H495" s="11">
        <v>0</v>
      </c>
      <c r="I495" s="11">
        <v>0</v>
      </c>
      <c r="J495" s="11">
        <v>0</v>
      </c>
      <c r="K495" s="11">
        <v>0</v>
      </c>
      <c r="L495" s="11">
        <v>-1</v>
      </c>
      <c r="M495" s="11">
        <v>0</v>
      </c>
      <c r="N495" s="11">
        <v>0</v>
      </c>
      <c r="O495" s="11">
        <v>0</v>
      </c>
      <c r="P495" s="11">
        <v>0</v>
      </c>
      <c r="Q495" s="11">
        <v>0</v>
      </c>
      <c r="R495" s="11">
        <v>0</v>
      </c>
      <c r="S495" s="11">
        <v>0</v>
      </c>
      <c r="T495" s="11">
        <v>0</v>
      </c>
      <c r="U495" s="11">
        <v>0</v>
      </c>
      <c r="V495" s="11">
        <v>0</v>
      </c>
      <c r="W495" s="11">
        <v>0</v>
      </c>
      <c r="X495" s="11">
        <v>0</v>
      </c>
    </row>
    <row r="496" spans="1:24" ht="15.75" customHeight="1" x14ac:dyDescent="0.35">
      <c r="A496" s="11">
        <v>495</v>
      </c>
      <c r="B496" s="11" t="s">
        <v>307</v>
      </c>
      <c r="C496" s="11">
        <v>0</v>
      </c>
      <c r="D496" s="11">
        <v>-1</v>
      </c>
      <c r="E496" s="11">
        <v>0</v>
      </c>
      <c r="F496" s="11">
        <v>0</v>
      </c>
      <c r="G496" s="11">
        <v>0</v>
      </c>
      <c r="H496" s="11">
        <v>0</v>
      </c>
      <c r="I496" s="11">
        <v>0</v>
      </c>
      <c r="J496" s="11">
        <v>0</v>
      </c>
      <c r="K496" s="11">
        <v>0</v>
      </c>
      <c r="L496" s="11">
        <v>0</v>
      </c>
      <c r="M496" s="11">
        <v>0</v>
      </c>
      <c r="N496" s="11">
        <v>0</v>
      </c>
      <c r="O496" s="11">
        <v>0</v>
      </c>
      <c r="P496" s="11">
        <v>0</v>
      </c>
      <c r="Q496" s="11">
        <v>0</v>
      </c>
      <c r="R496" s="11">
        <v>0</v>
      </c>
      <c r="S496" s="11">
        <v>0</v>
      </c>
      <c r="T496" s="11">
        <v>0</v>
      </c>
      <c r="U496" s="11">
        <v>0</v>
      </c>
      <c r="V496" s="11">
        <v>0</v>
      </c>
      <c r="W496" s="11">
        <v>0</v>
      </c>
      <c r="X496" s="11">
        <v>0</v>
      </c>
    </row>
    <row r="497" spans="1:24" ht="15.75" customHeight="1" x14ac:dyDescent="0.35">
      <c r="A497" s="11">
        <v>496</v>
      </c>
      <c r="B497" s="11" t="s">
        <v>307</v>
      </c>
      <c r="C497" s="11">
        <v>0</v>
      </c>
      <c r="D497" s="11">
        <v>-1</v>
      </c>
      <c r="E497" s="11">
        <v>0</v>
      </c>
      <c r="F497" s="11">
        <v>0</v>
      </c>
      <c r="G497" s="11">
        <v>0</v>
      </c>
      <c r="H497" s="11">
        <v>0</v>
      </c>
      <c r="I497" s="11">
        <v>0</v>
      </c>
      <c r="J497" s="11">
        <v>0</v>
      </c>
      <c r="K497" s="11">
        <v>0</v>
      </c>
      <c r="L497" s="11">
        <v>0</v>
      </c>
      <c r="M497" s="11">
        <v>0</v>
      </c>
      <c r="N497" s="11">
        <v>0</v>
      </c>
      <c r="O497" s="11">
        <v>0</v>
      </c>
      <c r="P497" s="11">
        <v>0</v>
      </c>
      <c r="Q497" s="11">
        <v>0</v>
      </c>
      <c r="R497" s="11">
        <v>0</v>
      </c>
      <c r="S497" s="11">
        <v>0</v>
      </c>
      <c r="T497" s="11">
        <v>0</v>
      </c>
      <c r="U497" s="11">
        <v>0</v>
      </c>
      <c r="V497" s="11">
        <v>0</v>
      </c>
      <c r="W497" s="11">
        <v>0</v>
      </c>
      <c r="X497" s="11">
        <v>0</v>
      </c>
    </row>
    <row r="498" spans="1:24" ht="15.75" customHeight="1" x14ac:dyDescent="0.35">
      <c r="A498" s="11">
        <v>497</v>
      </c>
      <c r="B498" s="11" t="s">
        <v>346</v>
      </c>
      <c r="C498" s="11">
        <v>0</v>
      </c>
      <c r="D498" s="11">
        <v>-1</v>
      </c>
      <c r="E498" s="11">
        <v>0</v>
      </c>
      <c r="F498" s="11">
        <v>0</v>
      </c>
      <c r="G498" s="11">
        <v>-1</v>
      </c>
      <c r="H498" s="11">
        <v>0</v>
      </c>
      <c r="I498" s="11">
        <v>0</v>
      </c>
      <c r="J498" s="11">
        <v>0</v>
      </c>
      <c r="K498" s="11">
        <v>0</v>
      </c>
      <c r="L498" s="11">
        <v>-1</v>
      </c>
      <c r="M498" s="11">
        <v>0</v>
      </c>
      <c r="N498" s="11">
        <v>0</v>
      </c>
      <c r="O498" s="11">
        <v>0</v>
      </c>
      <c r="P498" s="11">
        <v>0</v>
      </c>
      <c r="Q498" s="11">
        <v>0</v>
      </c>
      <c r="R498" s="11">
        <v>0</v>
      </c>
      <c r="S498" s="11">
        <v>0</v>
      </c>
      <c r="T498" s="11">
        <v>0</v>
      </c>
      <c r="U498" s="11">
        <v>0</v>
      </c>
      <c r="V498" s="11">
        <v>0</v>
      </c>
      <c r="W498" s="11">
        <v>0</v>
      </c>
      <c r="X498" s="11">
        <v>0</v>
      </c>
    </row>
    <row r="499" spans="1:24" ht="15.75" customHeight="1" x14ac:dyDescent="0.35">
      <c r="A499" s="11">
        <v>498</v>
      </c>
      <c r="B499" s="11" t="s">
        <v>346</v>
      </c>
      <c r="C499" s="11">
        <v>0</v>
      </c>
      <c r="D499" s="11">
        <v>-1</v>
      </c>
      <c r="E499" s="11">
        <v>0</v>
      </c>
      <c r="F499" s="11">
        <v>0</v>
      </c>
      <c r="G499" s="11">
        <v>-1</v>
      </c>
      <c r="H499" s="11">
        <v>0</v>
      </c>
      <c r="I499" s="11">
        <v>0</v>
      </c>
      <c r="J499" s="11">
        <v>0</v>
      </c>
      <c r="K499" s="11">
        <v>0</v>
      </c>
      <c r="L499" s="11">
        <v>-1</v>
      </c>
      <c r="M499" s="11">
        <v>0</v>
      </c>
      <c r="N499" s="11">
        <v>0</v>
      </c>
      <c r="O499" s="11">
        <v>0</v>
      </c>
      <c r="P499" s="11">
        <v>0</v>
      </c>
      <c r="Q499" s="11">
        <v>0</v>
      </c>
      <c r="R499" s="11">
        <v>0</v>
      </c>
      <c r="S499" s="11">
        <v>0</v>
      </c>
      <c r="T499" s="11">
        <v>0</v>
      </c>
      <c r="U499" s="11">
        <v>0</v>
      </c>
      <c r="V499" s="11">
        <v>0</v>
      </c>
      <c r="W499" s="11">
        <v>0</v>
      </c>
      <c r="X499" s="11">
        <v>0</v>
      </c>
    </row>
    <row r="500" spans="1:24" ht="15.75" customHeight="1" x14ac:dyDescent="0.35">
      <c r="A500" s="11">
        <v>499</v>
      </c>
      <c r="B500" s="11" t="s">
        <v>307</v>
      </c>
      <c r="C500" s="11">
        <v>0</v>
      </c>
      <c r="D500" s="11">
        <v>-1</v>
      </c>
      <c r="E500" s="11">
        <v>0</v>
      </c>
      <c r="F500" s="11">
        <v>0</v>
      </c>
      <c r="G500" s="11">
        <v>0</v>
      </c>
      <c r="H500" s="11">
        <v>0</v>
      </c>
      <c r="I500" s="11">
        <v>0</v>
      </c>
      <c r="J500" s="11">
        <v>0</v>
      </c>
      <c r="K500" s="11">
        <v>0</v>
      </c>
      <c r="L500" s="11">
        <v>0</v>
      </c>
      <c r="M500" s="11">
        <v>0</v>
      </c>
      <c r="N500" s="11">
        <v>0</v>
      </c>
      <c r="O500" s="11">
        <v>0</v>
      </c>
      <c r="P500" s="11">
        <v>0</v>
      </c>
      <c r="Q500" s="11">
        <v>0</v>
      </c>
      <c r="R500" s="11">
        <v>0</v>
      </c>
      <c r="S500" s="11">
        <v>0</v>
      </c>
      <c r="T500" s="11">
        <v>0</v>
      </c>
      <c r="U500" s="11">
        <v>0</v>
      </c>
      <c r="V500" s="11">
        <v>0</v>
      </c>
      <c r="W500" s="11">
        <v>0</v>
      </c>
      <c r="X500" s="11">
        <v>0</v>
      </c>
    </row>
    <row r="501" spans="1:24" ht="15.75" customHeight="1" x14ac:dyDescent="0.35">
      <c r="A501" s="11">
        <v>500</v>
      </c>
      <c r="B501" s="11" t="s">
        <v>307</v>
      </c>
      <c r="C501" s="11">
        <v>0</v>
      </c>
      <c r="D501" s="11">
        <v>-1</v>
      </c>
      <c r="E501" s="11">
        <v>0</v>
      </c>
      <c r="F501" s="11">
        <v>0</v>
      </c>
      <c r="G501" s="11">
        <v>0</v>
      </c>
      <c r="H501" s="11">
        <v>0</v>
      </c>
      <c r="I501" s="11">
        <v>0</v>
      </c>
      <c r="J501" s="11">
        <v>0</v>
      </c>
      <c r="K501" s="11">
        <v>0</v>
      </c>
      <c r="L501" s="11">
        <v>0</v>
      </c>
      <c r="M501" s="11">
        <v>0</v>
      </c>
      <c r="N501" s="11">
        <v>0</v>
      </c>
      <c r="O501" s="11">
        <v>0</v>
      </c>
      <c r="P501" s="11">
        <v>0</v>
      </c>
      <c r="Q501" s="11">
        <v>0</v>
      </c>
      <c r="R501" s="11">
        <v>0</v>
      </c>
      <c r="S501" s="11">
        <v>0</v>
      </c>
      <c r="T501" s="11">
        <v>0</v>
      </c>
      <c r="U501" s="11">
        <v>0</v>
      </c>
      <c r="V501" s="11">
        <v>0</v>
      </c>
      <c r="W501" s="11">
        <v>0</v>
      </c>
      <c r="X501" s="11">
        <v>0</v>
      </c>
    </row>
    <row r="502" spans="1:24" ht="15.75" customHeight="1" x14ac:dyDescent="0.35">
      <c r="A502" s="11">
        <v>501</v>
      </c>
      <c r="B502" s="11" t="s">
        <v>1250</v>
      </c>
      <c r="C502" s="11">
        <v>0</v>
      </c>
      <c r="D502" s="11">
        <v>-1</v>
      </c>
      <c r="E502" s="11">
        <v>0</v>
      </c>
      <c r="F502" s="11">
        <v>1</v>
      </c>
      <c r="G502" s="11">
        <v>-1</v>
      </c>
      <c r="H502" s="11">
        <v>0</v>
      </c>
      <c r="I502" s="11">
        <v>0</v>
      </c>
      <c r="J502" s="11">
        <v>0</v>
      </c>
      <c r="K502" s="11">
        <v>0</v>
      </c>
      <c r="L502" s="11">
        <v>-1</v>
      </c>
      <c r="M502" s="11">
        <v>0</v>
      </c>
      <c r="N502" s="11">
        <v>0</v>
      </c>
      <c r="O502" s="11">
        <v>0</v>
      </c>
      <c r="P502" s="11">
        <v>0</v>
      </c>
      <c r="Q502" s="11">
        <v>0</v>
      </c>
      <c r="R502" s="11">
        <v>0</v>
      </c>
      <c r="S502" s="11">
        <v>0</v>
      </c>
      <c r="T502" s="11">
        <v>0</v>
      </c>
      <c r="U502" s="11">
        <v>0</v>
      </c>
      <c r="V502" s="11">
        <v>0</v>
      </c>
      <c r="W502" s="11">
        <v>0</v>
      </c>
      <c r="X502" s="11">
        <v>0</v>
      </c>
    </row>
    <row r="503" spans="1:24" ht="15.75" customHeight="1" x14ac:dyDescent="0.35">
      <c r="A503" s="11">
        <v>502</v>
      </c>
      <c r="B503" s="11" t="s">
        <v>346</v>
      </c>
      <c r="C503" s="11">
        <v>0</v>
      </c>
      <c r="D503" s="11">
        <v>-1</v>
      </c>
      <c r="E503" s="11">
        <v>0</v>
      </c>
      <c r="F503" s="11">
        <v>0</v>
      </c>
      <c r="G503" s="11">
        <v>-1</v>
      </c>
      <c r="H503" s="11">
        <v>0</v>
      </c>
      <c r="I503" s="11">
        <v>0</v>
      </c>
      <c r="J503" s="11">
        <v>0</v>
      </c>
      <c r="K503" s="11">
        <v>0</v>
      </c>
      <c r="L503" s="11">
        <v>-1</v>
      </c>
      <c r="M503" s="11">
        <v>0</v>
      </c>
      <c r="N503" s="11">
        <v>0</v>
      </c>
      <c r="O503" s="11">
        <v>0</v>
      </c>
      <c r="P503" s="11">
        <v>0</v>
      </c>
      <c r="Q503" s="11">
        <v>0</v>
      </c>
      <c r="R503" s="11">
        <v>0</v>
      </c>
      <c r="S503" s="11">
        <v>0</v>
      </c>
      <c r="T503" s="11">
        <v>0</v>
      </c>
      <c r="U503" s="11">
        <v>0</v>
      </c>
      <c r="V503" s="11">
        <v>0</v>
      </c>
      <c r="W503" s="11">
        <v>0</v>
      </c>
      <c r="X503" s="11">
        <v>0</v>
      </c>
    </row>
    <row r="504" spans="1:24" ht="15.75" customHeight="1" x14ac:dyDescent="0.35">
      <c r="A504" s="11">
        <v>503</v>
      </c>
      <c r="B504" s="11" t="s">
        <v>341</v>
      </c>
      <c r="C504" s="11">
        <v>0</v>
      </c>
      <c r="D504" s="11">
        <v>0</v>
      </c>
      <c r="E504" s="11">
        <v>0</v>
      </c>
      <c r="F504" s="11">
        <v>0</v>
      </c>
      <c r="G504" s="11">
        <v>0</v>
      </c>
      <c r="H504" s="11">
        <v>0</v>
      </c>
      <c r="I504" s="11">
        <v>0</v>
      </c>
      <c r="J504" s="11">
        <v>0</v>
      </c>
      <c r="K504" s="11">
        <v>0</v>
      </c>
      <c r="L504" s="11">
        <v>0</v>
      </c>
      <c r="M504" s="11">
        <v>0</v>
      </c>
      <c r="N504" s="11">
        <v>0</v>
      </c>
      <c r="O504" s="11">
        <v>0</v>
      </c>
      <c r="P504" s="11">
        <v>0</v>
      </c>
      <c r="Q504" s="11">
        <v>0</v>
      </c>
      <c r="R504" s="11">
        <v>0</v>
      </c>
      <c r="S504" s="11">
        <v>0</v>
      </c>
      <c r="T504" s="11">
        <v>0</v>
      </c>
      <c r="U504" s="11">
        <v>0</v>
      </c>
      <c r="V504" s="11">
        <v>0</v>
      </c>
      <c r="W504" s="11">
        <v>0</v>
      </c>
      <c r="X504" s="11">
        <v>0</v>
      </c>
    </row>
    <row r="505" spans="1:24" ht="15.75" customHeight="1" x14ac:dyDescent="0.35">
      <c r="A505" s="11">
        <v>504</v>
      </c>
      <c r="B505" s="11" t="s">
        <v>341</v>
      </c>
      <c r="C505" s="11">
        <v>0</v>
      </c>
      <c r="D505" s="11">
        <v>0</v>
      </c>
      <c r="E505" s="11">
        <v>0</v>
      </c>
      <c r="F505" s="11">
        <v>0</v>
      </c>
      <c r="G505" s="11">
        <v>0</v>
      </c>
      <c r="H505" s="11">
        <v>0</v>
      </c>
      <c r="I505" s="11">
        <v>0</v>
      </c>
      <c r="J505" s="11">
        <v>0</v>
      </c>
      <c r="K505" s="11">
        <v>0</v>
      </c>
      <c r="L505" s="11">
        <v>0</v>
      </c>
      <c r="M505" s="11">
        <v>0</v>
      </c>
      <c r="N505" s="11">
        <v>0</v>
      </c>
      <c r="O505" s="11">
        <v>0</v>
      </c>
      <c r="P505" s="11">
        <v>0</v>
      </c>
      <c r="Q505" s="11">
        <v>0</v>
      </c>
      <c r="R505" s="11">
        <v>0</v>
      </c>
      <c r="S505" s="11">
        <v>0</v>
      </c>
      <c r="T505" s="11">
        <v>0</v>
      </c>
      <c r="U505" s="11">
        <v>0</v>
      </c>
      <c r="V505" s="11">
        <v>0</v>
      </c>
      <c r="W505" s="11">
        <v>0</v>
      </c>
      <c r="X505" s="11">
        <v>0</v>
      </c>
    </row>
    <row r="506" spans="1:24" ht="15.75" customHeight="1" x14ac:dyDescent="0.35">
      <c r="A506" s="11">
        <v>505</v>
      </c>
      <c r="B506" s="11" t="s">
        <v>346</v>
      </c>
      <c r="C506" s="11">
        <v>0</v>
      </c>
      <c r="D506" s="11">
        <v>-1</v>
      </c>
      <c r="E506" s="11">
        <v>0</v>
      </c>
      <c r="F506" s="11">
        <v>0</v>
      </c>
      <c r="G506" s="11">
        <v>-1</v>
      </c>
      <c r="H506" s="11">
        <v>0</v>
      </c>
      <c r="I506" s="11">
        <v>0</v>
      </c>
      <c r="J506" s="11">
        <v>0</v>
      </c>
      <c r="K506" s="11">
        <v>0</v>
      </c>
      <c r="L506" s="11">
        <v>-1</v>
      </c>
      <c r="M506" s="11">
        <v>0</v>
      </c>
      <c r="N506" s="11">
        <v>0</v>
      </c>
      <c r="O506" s="11">
        <v>0</v>
      </c>
      <c r="P506" s="11">
        <v>0</v>
      </c>
      <c r="Q506" s="11">
        <v>0</v>
      </c>
      <c r="R506" s="11">
        <v>0</v>
      </c>
      <c r="S506" s="11">
        <v>0</v>
      </c>
      <c r="T506" s="11">
        <v>0</v>
      </c>
      <c r="U506" s="11">
        <v>0</v>
      </c>
      <c r="V506" s="11">
        <v>0</v>
      </c>
      <c r="W506" s="11">
        <v>0</v>
      </c>
      <c r="X506" s="11">
        <v>0</v>
      </c>
    </row>
    <row r="507" spans="1:24" ht="15.75" customHeight="1" x14ac:dyDescent="0.35">
      <c r="A507" s="11">
        <v>506</v>
      </c>
      <c r="B507" s="11" t="s">
        <v>1224</v>
      </c>
      <c r="C507" s="11">
        <v>0</v>
      </c>
      <c r="D507" s="11">
        <v>-1</v>
      </c>
      <c r="E507" s="11">
        <v>0</v>
      </c>
      <c r="F507" s="11">
        <v>0</v>
      </c>
      <c r="G507" s="11">
        <v>-1</v>
      </c>
      <c r="H507" s="11">
        <v>0</v>
      </c>
      <c r="I507" s="11">
        <v>0</v>
      </c>
      <c r="J507" s="11">
        <v>0</v>
      </c>
      <c r="K507" s="11">
        <v>0</v>
      </c>
      <c r="L507" s="11">
        <v>-1</v>
      </c>
      <c r="M507" s="11">
        <v>0</v>
      </c>
      <c r="N507" s="11">
        <v>-1</v>
      </c>
      <c r="O507" s="11">
        <v>0</v>
      </c>
      <c r="P507" s="11">
        <v>0</v>
      </c>
      <c r="Q507" s="11">
        <v>0</v>
      </c>
      <c r="R507" s="11">
        <v>0</v>
      </c>
      <c r="S507" s="11">
        <v>0</v>
      </c>
      <c r="T507" s="11">
        <v>0</v>
      </c>
      <c r="U507" s="11">
        <v>0</v>
      </c>
      <c r="V507" s="11">
        <v>0</v>
      </c>
      <c r="W507" s="11">
        <v>0</v>
      </c>
      <c r="X507" s="11">
        <v>0</v>
      </c>
    </row>
    <row r="508" spans="1:24" ht="15.75" customHeight="1" x14ac:dyDescent="0.35">
      <c r="A508" s="11">
        <v>507</v>
      </c>
      <c r="B508" s="11" t="s">
        <v>346</v>
      </c>
      <c r="C508" s="11">
        <v>0</v>
      </c>
      <c r="D508" s="11">
        <v>-1</v>
      </c>
      <c r="E508" s="11">
        <v>0</v>
      </c>
      <c r="F508" s="11">
        <v>0</v>
      </c>
      <c r="G508" s="11">
        <v>-1</v>
      </c>
      <c r="H508" s="11">
        <v>0</v>
      </c>
      <c r="I508" s="11">
        <v>0</v>
      </c>
      <c r="J508" s="11">
        <v>0</v>
      </c>
      <c r="K508" s="11">
        <v>0</v>
      </c>
      <c r="L508" s="11">
        <v>-1</v>
      </c>
      <c r="M508" s="11">
        <v>0</v>
      </c>
      <c r="N508" s="11">
        <v>0</v>
      </c>
      <c r="O508" s="11">
        <v>0</v>
      </c>
      <c r="P508" s="11">
        <v>0</v>
      </c>
      <c r="Q508" s="11">
        <v>0</v>
      </c>
      <c r="R508" s="11">
        <v>0</v>
      </c>
      <c r="S508" s="11">
        <v>0</v>
      </c>
      <c r="T508" s="11">
        <v>0</v>
      </c>
      <c r="U508" s="11">
        <v>0</v>
      </c>
      <c r="V508" s="11">
        <v>0</v>
      </c>
      <c r="W508" s="11">
        <v>0</v>
      </c>
      <c r="X508" s="11">
        <v>0</v>
      </c>
    </row>
    <row r="509" spans="1:24" ht="15.75" customHeight="1" x14ac:dyDescent="0.35">
      <c r="A509" s="11">
        <v>508</v>
      </c>
      <c r="B509" s="11" t="s">
        <v>346</v>
      </c>
      <c r="C509" s="11">
        <v>0</v>
      </c>
      <c r="D509" s="11">
        <v>-1</v>
      </c>
      <c r="E509" s="11">
        <v>0</v>
      </c>
      <c r="F509" s="11">
        <v>0</v>
      </c>
      <c r="G509" s="11">
        <v>-1</v>
      </c>
      <c r="H509" s="11">
        <v>0</v>
      </c>
      <c r="I509" s="11">
        <v>0</v>
      </c>
      <c r="J509" s="11">
        <v>0</v>
      </c>
      <c r="K509" s="11">
        <v>0</v>
      </c>
      <c r="L509" s="11">
        <v>-1</v>
      </c>
      <c r="M509" s="11">
        <v>0</v>
      </c>
      <c r="N509" s="11">
        <v>0</v>
      </c>
      <c r="O509" s="11">
        <v>0</v>
      </c>
      <c r="P509" s="11">
        <v>0</v>
      </c>
      <c r="Q509" s="11">
        <v>0</v>
      </c>
      <c r="R509" s="11">
        <v>0</v>
      </c>
      <c r="S509" s="11">
        <v>0</v>
      </c>
      <c r="T509" s="11">
        <v>0</v>
      </c>
      <c r="U509" s="11">
        <v>0</v>
      </c>
      <c r="V509" s="11">
        <v>0</v>
      </c>
      <c r="W509" s="11">
        <v>0</v>
      </c>
      <c r="X509" s="11">
        <v>0</v>
      </c>
    </row>
    <row r="510" spans="1:24" ht="15.75" customHeight="1" x14ac:dyDescent="0.35">
      <c r="A510" s="11">
        <v>509</v>
      </c>
      <c r="B510" s="11" t="s">
        <v>346</v>
      </c>
      <c r="C510" s="11">
        <v>0</v>
      </c>
      <c r="D510" s="11">
        <v>-1</v>
      </c>
      <c r="E510" s="11">
        <v>0</v>
      </c>
      <c r="F510" s="11">
        <v>0</v>
      </c>
      <c r="G510" s="11">
        <v>-1</v>
      </c>
      <c r="H510" s="11">
        <v>0</v>
      </c>
      <c r="I510" s="11">
        <v>0</v>
      </c>
      <c r="J510" s="11">
        <v>0</v>
      </c>
      <c r="K510" s="11">
        <v>0</v>
      </c>
      <c r="L510" s="11">
        <v>-1</v>
      </c>
      <c r="M510" s="11">
        <v>0</v>
      </c>
      <c r="N510" s="11">
        <v>0</v>
      </c>
      <c r="O510" s="11">
        <v>0</v>
      </c>
      <c r="P510" s="11">
        <v>0</v>
      </c>
      <c r="Q510" s="11">
        <v>0</v>
      </c>
      <c r="R510" s="11">
        <v>0</v>
      </c>
      <c r="S510" s="11">
        <v>0</v>
      </c>
      <c r="T510" s="11">
        <v>0</v>
      </c>
      <c r="U510" s="11">
        <v>0</v>
      </c>
      <c r="V510" s="11">
        <v>0</v>
      </c>
      <c r="W510" s="11">
        <v>0</v>
      </c>
      <c r="X510" s="11">
        <v>0</v>
      </c>
    </row>
    <row r="511" spans="1:24" ht="15.75" customHeight="1" x14ac:dyDescent="0.35">
      <c r="A511" s="11">
        <v>510</v>
      </c>
      <c r="B511" s="11" t="s">
        <v>346</v>
      </c>
      <c r="C511" s="11">
        <v>0</v>
      </c>
      <c r="D511" s="11">
        <v>-1</v>
      </c>
      <c r="E511" s="11">
        <v>0</v>
      </c>
      <c r="F511" s="11">
        <v>0</v>
      </c>
      <c r="G511" s="11">
        <v>-1</v>
      </c>
      <c r="H511" s="11">
        <v>0</v>
      </c>
      <c r="I511" s="11">
        <v>0</v>
      </c>
      <c r="J511" s="11">
        <v>0</v>
      </c>
      <c r="K511" s="11">
        <v>0</v>
      </c>
      <c r="L511" s="11">
        <v>-1</v>
      </c>
      <c r="M511" s="11">
        <v>0</v>
      </c>
      <c r="N511" s="11">
        <v>0</v>
      </c>
      <c r="O511" s="11">
        <v>0</v>
      </c>
      <c r="P511" s="11">
        <v>0</v>
      </c>
      <c r="Q511" s="11">
        <v>0</v>
      </c>
      <c r="R511" s="11">
        <v>0</v>
      </c>
      <c r="S511" s="11">
        <v>0</v>
      </c>
      <c r="T511" s="11">
        <v>0</v>
      </c>
      <c r="U511" s="11">
        <v>0</v>
      </c>
      <c r="V511" s="11">
        <v>0</v>
      </c>
      <c r="W511" s="11">
        <v>0</v>
      </c>
      <c r="X511" s="11">
        <v>0</v>
      </c>
    </row>
    <row r="512" spans="1:24" ht="15.75" customHeight="1" x14ac:dyDescent="0.35">
      <c r="A512" s="11">
        <v>511</v>
      </c>
      <c r="B512" s="11" t="s">
        <v>346</v>
      </c>
      <c r="C512" s="11">
        <v>0</v>
      </c>
      <c r="D512" s="11">
        <v>-1</v>
      </c>
      <c r="E512" s="11">
        <v>0</v>
      </c>
      <c r="F512" s="11">
        <v>0</v>
      </c>
      <c r="G512" s="11">
        <v>-1</v>
      </c>
      <c r="H512" s="11">
        <v>0</v>
      </c>
      <c r="I512" s="11">
        <v>0</v>
      </c>
      <c r="J512" s="11">
        <v>0</v>
      </c>
      <c r="K512" s="11">
        <v>0</v>
      </c>
      <c r="L512" s="11">
        <v>-1</v>
      </c>
      <c r="M512" s="11">
        <v>0</v>
      </c>
      <c r="N512" s="11">
        <v>0</v>
      </c>
      <c r="O512" s="11">
        <v>0</v>
      </c>
      <c r="P512" s="11">
        <v>0</v>
      </c>
      <c r="Q512" s="11">
        <v>0</v>
      </c>
      <c r="R512" s="11">
        <v>0</v>
      </c>
      <c r="S512" s="11">
        <v>0</v>
      </c>
      <c r="T512" s="11">
        <v>0</v>
      </c>
      <c r="U512" s="11">
        <v>0</v>
      </c>
      <c r="V512" s="11">
        <v>0</v>
      </c>
      <c r="W512" s="11">
        <v>0</v>
      </c>
      <c r="X512" s="11">
        <v>0</v>
      </c>
    </row>
    <row r="513" spans="1:24" ht="15.75" customHeight="1" x14ac:dyDescent="0.35">
      <c r="A513" s="11">
        <v>512</v>
      </c>
      <c r="B513" s="11" t="s">
        <v>346</v>
      </c>
      <c r="C513" s="11">
        <v>0</v>
      </c>
      <c r="D513" s="11">
        <v>-1</v>
      </c>
      <c r="E513" s="11">
        <v>0</v>
      </c>
      <c r="F513" s="11">
        <v>0</v>
      </c>
      <c r="G513" s="11">
        <v>-1</v>
      </c>
      <c r="H513" s="11">
        <v>0</v>
      </c>
      <c r="I513" s="11">
        <v>0</v>
      </c>
      <c r="J513" s="11">
        <v>0</v>
      </c>
      <c r="K513" s="11">
        <v>0</v>
      </c>
      <c r="L513" s="11">
        <v>-1</v>
      </c>
      <c r="M513" s="11">
        <v>0</v>
      </c>
      <c r="N513" s="11">
        <v>0</v>
      </c>
      <c r="O513" s="11">
        <v>0</v>
      </c>
      <c r="P513" s="11">
        <v>0</v>
      </c>
      <c r="Q513" s="11">
        <v>0</v>
      </c>
      <c r="R513" s="11">
        <v>0</v>
      </c>
      <c r="S513" s="11">
        <v>0</v>
      </c>
      <c r="T513" s="11">
        <v>0</v>
      </c>
      <c r="U513" s="11">
        <v>0</v>
      </c>
      <c r="V513" s="11">
        <v>0</v>
      </c>
      <c r="W513" s="11">
        <v>0</v>
      </c>
      <c r="X513" s="11">
        <v>0</v>
      </c>
    </row>
    <row r="514" spans="1:24" ht="15.75" customHeight="1" x14ac:dyDescent="0.35">
      <c r="A514" s="11">
        <v>513</v>
      </c>
      <c r="B514" s="11" t="s">
        <v>346</v>
      </c>
      <c r="C514" s="11">
        <v>0</v>
      </c>
      <c r="D514" s="11">
        <v>-1</v>
      </c>
      <c r="E514" s="11">
        <v>0</v>
      </c>
      <c r="F514" s="11">
        <v>0</v>
      </c>
      <c r="G514" s="11">
        <v>-1</v>
      </c>
      <c r="H514" s="11">
        <v>0</v>
      </c>
      <c r="I514" s="11">
        <v>0</v>
      </c>
      <c r="J514" s="11">
        <v>0</v>
      </c>
      <c r="K514" s="11">
        <v>0</v>
      </c>
      <c r="L514" s="11">
        <v>-1</v>
      </c>
      <c r="M514" s="11">
        <v>0</v>
      </c>
      <c r="N514" s="11">
        <v>0</v>
      </c>
      <c r="O514" s="11">
        <v>0</v>
      </c>
      <c r="P514" s="11">
        <v>0</v>
      </c>
      <c r="Q514" s="11">
        <v>0</v>
      </c>
      <c r="R514" s="11">
        <v>0</v>
      </c>
      <c r="S514" s="11">
        <v>0</v>
      </c>
      <c r="T514" s="11">
        <v>0</v>
      </c>
      <c r="U514" s="11">
        <v>0</v>
      </c>
      <c r="V514" s="11">
        <v>0</v>
      </c>
      <c r="W514" s="11">
        <v>0</v>
      </c>
      <c r="X514" s="11">
        <v>0</v>
      </c>
    </row>
    <row r="515" spans="1:24" ht="15.75" customHeight="1" x14ac:dyDescent="0.35">
      <c r="A515" s="11">
        <v>514</v>
      </c>
      <c r="B515" s="11" t="s">
        <v>346</v>
      </c>
      <c r="C515" s="11">
        <v>0</v>
      </c>
      <c r="D515" s="11">
        <v>-1</v>
      </c>
      <c r="E515" s="11">
        <v>0</v>
      </c>
      <c r="F515" s="11">
        <v>0</v>
      </c>
      <c r="G515" s="11">
        <v>-1</v>
      </c>
      <c r="H515" s="11">
        <v>0</v>
      </c>
      <c r="I515" s="11">
        <v>0</v>
      </c>
      <c r="J515" s="11">
        <v>0</v>
      </c>
      <c r="K515" s="11">
        <v>0</v>
      </c>
      <c r="L515" s="11">
        <v>-1</v>
      </c>
      <c r="M515" s="11">
        <v>0</v>
      </c>
      <c r="N515" s="11">
        <v>0</v>
      </c>
      <c r="O515" s="11">
        <v>0</v>
      </c>
      <c r="P515" s="11">
        <v>0</v>
      </c>
      <c r="Q515" s="11">
        <v>0</v>
      </c>
      <c r="R515" s="11">
        <v>0</v>
      </c>
      <c r="S515" s="11">
        <v>0</v>
      </c>
      <c r="T515" s="11">
        <v>0</v>
      </c>
      <c r="U515" s="11">
        <v>0</v>
      </c>
      <c r="V515" s="11">
        <v>0</v>
      </c>
      <c r="W515" s="11">
        <v>0</v>
      </c>
      <c r="X515" s="11">
        <v>0</v>
      </c>
    </row>
    <row r="516" spans="1:24" ht="15.75" customHeight="1" x14ac:dyDescent="0.35">
      <c r="A516" s="11">
        <v>515</v>
      </c>
      <c r="B516" s="11" t="s">
        <v>346</v>
      </c>
      <c r="C516" s="11">
        <v>0</v>
      </c>
      <c r="D516" s="11">
        <v>-1</v>
      </c>
      <c r="E516" s="11">
        <v>0</v>
      </c>
      <c r="F516" s="11">
        <v>0</v>
      </c>
      <c r="G516" s="11">
        <v>-1</v>
      </c>
      <c r="H516" s="11">
        <v>0</v>
      </c>
      <c r="I516" s="11">
        <v>0</v>
      </c>
      <c r="J516" s="11">
        <v>0</v>
      </c>
      <c r="K516" s="11">
        <v>0</v>
      </c>
      <c r="L516" s="11">
        <v>-1</v>
      </c>
      <c r="M516" s="11">
        <v>0</v>
      </c>
      <c r="N516" s="11">
        <v>0</v>
      </c>
      <c r="O516" s="11">
        <v>0</v>
      </c>
      <c r="P516" s="11">
        <v>0</v>
      </c>
      <c r="Q516" s="11">
        <v>0</v>
      </c>
      <c r="R516" s="11">
        <v>0</v>
      </c>
      <c r="S516" s="11">
        <v>0</v>
      </c>
      <c r="T516" s="11">
        <v>0</v>
      </c>
      <c r="U516" s="11">
        <v>0</v>
      </c>
      <c r="V516" s="11">
        <v>0</v>
      </c>
      <c r="W516" s="11">
        <v>0</v>
      </c>
      <c r="X516" s="11">
        <v>0</v>
      </c>
    </row>
    <row r="517" spans="1:24" ht="15.75" customHeight="1" x14ac:dyDescent="0.35">
      <c r="A517" s="11">
        <v>516</v>
      </c>
      <c r="B517" s="11" t="s">
        <v>346</v>
      </c>
      <c r="C517" s="11">
        <v>0</v>
      </c>
      <c r="D517" s="11">
        <v>-1</v>
      </c>
      <c r="E517" s="11">
        <v>0</v>
      </c>
      <c r="F517" s="11">
        <v>0</v>
      </c>
      <c r="G517" s="11">
        <v>-1</v>
      </c>
      <c r="H517" s="11">
        <v>0</v>
      </c>
      <c r="I517" s="11">
        <v>0</v>
      </c>
      <c r="J517" s="11">
        <v>0</v>
      </c>
      <c r="K517" s="11">
        <v>0</v>
      </c>
      <c r="L517" s="11">
        <v>-1</v>
      </c>
      <c r="M517" s="11">
        <v>0</v>
      </c>
      <c r="N517" s="11">
        <v>0</v>
      </c>
      <c r="O517" s="11">
        <v>0</v>
      </c>
      <c r="P517" s="11">
        <v>0</v>
      </c>
      <c r="Q517" s="11">
        <v>0</v>
      </c>
      <c r="R517" s="11">
        <v>0</v>
      </c>
      <c r="S517" s="11">
        <v>0</v>
      </c>
      <c r="T517" s="11">
        <v>0</v>
      </c>
      <c r="U517" s="11">
        <v>0</v>
      </c>
      <c r="V517" s="11">
        <v>0</v>
      </c>
      <c r="W517" s="11">
        <v>0</v>
      </c>
      <c r="X517" s="11">
        <v>0</v>
      </c>
    </row>
    <row r="518" spans="1:24" ht="15.75" customHeight="1" x14ac:dyDescent="0.35">
      <c r="A518" s="11">
        <v>517</v>
      </c>
      <c r="B518" s="11" t="s">
        <v>346</v>
      </c>
      <c r="C518" s="11">
        <v>0</v>
      </c>
      <c r="D518" s="11">
        <v>-1</v>
      </c>
      <c r="E518" s="11">
        <v>0</v>
      </c>
      <c r="F518" s="11">
        <v>0</v>
      </c>
      <c r="G518" s="11">
        <v>-1</v>
      </c>
      <c r="H518" s="11">
        <v>0</v>
      </c>
      <c r="I518" s="11">
        <v>0</v>
      </c>
      <c r="J518" s="11">
        <v>0</v>
      </c>
      <c r="K518" s="11">
        <v>0</v>
      </c>
      <c r="L518" s="11">
        <v>-1</v>
      </c>
      <c r="M518" s="11">
        <v>0</v>
      </c>
      <c r="N518" s="11">
        <v>0</v>
      </c>
      <c r="O518" s="11">
        <v>0</v>
      </c>
      <c r="P518" s="11">
        <v>0</v>
      </c>
      <c r="Q518" s="11">
        <v>0</v>
      </c>
      <c r="R518" s="11">
        <v>0</v>
      </c>
      <c r="S518" s="11">
        <v>0</v>
      </c>
      <c r="T518" s="11">
        <v>0</v>
      </c>
      <c r="U518" s="11">
        <v>0</v>
      </c>
      <c r="V518" s="11">
        <v>0</v>
      </c>
      <c r="W518" s="11">
        <v>0</v>
      </c>
      <c r="X518" s="11">
        <v>0</v>
      </c>
    </row>
    <row r="519" spans="1:24" ht="15.75" customHeight="1" x14ac:dyDescent="0.35">
      <c r="A519" s="11">
        <v>518</v>
      </c>
      <c r="B519" s="11" t="s">
        <v>346</v>
      </c>
      <c r="C519" s="11">
        <v>0</v>
      </c>
      <c r="D519" s="11">
        <v>-1</v>
      </c>
      <c r="E519" s="11">
        <v>0</v>
      </c>
      <c r="F519" s="11">
        <v>0</v>
      </c>
      <c r="G519" s="11">
        <v>-1</v>
      </c>
      <c r="H519" s="11">
        <v>0</v>
      </c>
      <c r="I519" s="11">
        <v>0</v>
      </c>
      <c r="J519" s="11">
        <v>0</v>
      </c>
      <c r="K519" s="11">
        <v>0</v>
      </c>
      <c r="L519" s="11">
        <v>-1</v>
      </c>
      <c r="M519" s="11">
        <v>0</v>
      </c>
      <c r="N519" s="11">
        <v>0</v>
      </c>
      <c r="O519" s="11">
        <v>0</v>
      </c>
      <c r="P519" s="11">
        <v>0</v>
      </c>
      <c r="Q519" s="11">
        <v>0</v>
      </c>
      <c r="R519" s="11">
        <v>0</v>
      </c>
      <c r="S519" s="11">
        <v>0</v>
      </c>
      <c r="T519" s="11">
        <v>0</v>
      </c>
      <c r="U519" s="11">
        <v>0</v>
      </c>
      <c r="V519" s="11">
        <v>0</v>
      </c>
      <c r="W519" s="11">
        <v>0</v>
      </c>
      <c r="X519" s="11">
        <v>0</v>
      </c>
    </row>
    <row r="520" spans="1:24" ht="15.75" customHeight="1" x14ac:dyDescent="0.35">
      <c r="A520" s="11">
        <v>519</v>
      </c>
      <c r="B520" s="11" t="s">
        <v>1287</v>
      </c>
      <c r="C520" s="11">
        <v>0</v>
      </c>
      <c r="D520" s="11">
        <v>0</v>
      </c>
      <c r="E520" s="11">
        <v>0</v>
      </c>
      <c r="F520" s="11">
        <v>1</v>
      </c>
      <c r="G520" s="11">
        <v>-1</v>
      </c>
      <c r="H520" s="11">
        <v>0</v>
      </c>
      <c r="I520" s="11">
        <v>0</v>
      </c>
      <c r="J520" s="11">
        <v>0</v>
      </c>
      <c r="K520" s="11">
        <v>0</v>
      </c>
      <c r="L520" s="11">
        <v>-1</v>
      </c>
      <c r="M520" s="11">
        <v>0</v>
      </c>
      <c r="N520" s="11">
        <v>-1</v>
      </c>
      <c r="O520" s="11">
        <v>0</v>
      </c>
      <c r="P520" s="11">
        <v>0</v>
      </c>
      <c r="Q520" s="11">
        <v>0</v>
      </c>
      <c r="R520" s="11">
        <v>0</v>
      </c>
      <c r="S520" s="11">
        <v>0</v>
      </c>
      <c r="T520" s="11">
        <v>0</v>
      </c>
      <c r="U520" s="11">
        <v>0</v>
      </c>
      <c r="V520" s="11">
        <v>0</v>
      </c>
      <c r="W520" s="11">
        <v>0</v>
      </c>
      <c r="X520" s="11">
        <v>0</v>
      </c>
    </row>
    <row r="521" spans="1:24" ht="15.75" customHeight="1" x14ac:dyDescent="0.35">
      <c r="A521" s="11">
        <v>520</v>
      </c>
      <c r="B521" s="11" t="s">
        <v>346</v>
      </c>
      <c r="C521" s="11">
        <v>0</v>
      </c>
      <c r="D521" s="11">
        <v>-1</v>
      </c>
      <c r="E521" s="11">
        <v>0</v>
      </c>
      <c r="F521" s="11">
        <v>0</v>
      </c>
      <c r="G521" s="11">
        <v>-1</v>
      </c>
      <c r="H521" s="11">
        <v>0</v>
      </c>
      <c r="I521" s="11">
        <v>0</v>
      </c>
      <c r="J521" s="11">
        <v>0</v>
      </c>
      <c r="K521" s="11">
        <v>0</v>
      </c>
      <c r="L521" s="11">
        <v>-1</v>
      </c>
      <c r="M521" s="11">
        <v>0</v>
      </c>
      <c r="N521" s="11">
        <v>0</v>
      </c>
      <c r="O521" s="11">
        <v>0</v>
      </c>
      <c r="P521" s="11">
        <v>0</v>
      </c>
      <c r="Q521" s="11">
        <v>0</v>
      </c>
      <c r="R521" s="11">
        <v>0</v>
      </c>
      <c r="S521" s="11">
        <v>0</v>
      </c>
      <c r="T521" s="11">
        <v>0</v>
      </c>
      <c r="U521" s="11">
        <v>0</v>
      </c>
      <c r="V521" s="11">
        <v>0</v>
      </c>
      <c r="W521" s="11">
        <v>0</v>
      </c>
      <c r="X521" s="11">
        <v>0</v>
      </c>
    </row>
    <row r="522" spans="1:24" ht="15.75" customHeight="1" x14ac:dyDescent="0.35">
      <c r="A522" s="11">
        <v>521</v>
      </c>
      <c r="B522" s="11" t="s">
        <v>1292</v>
      </c>
      <c r="C522" s="11">
        <v>0</v>
      </c>
      <c r="D522" s="11">
        <v>0</v>
      </c>
      <c r="E522" s="11">
        <v>0</v>
      </c>
      <c r="F522" s="11">
        <v>1</v>
      </c>
      <c r="G522" s="11">
        <v>-1</v>
      </c>
      <c r="H522" s="11">
        <v>0</v>
      </c>
      <c r="I522" s="11">
        <v>0</v>
      </c>
      <c r="J522" s="11">
        <v>0</v>
      </c>
      <c r="K522" s="11">
        <v>0</v>
      </c>
      <c r="L522" s="11">
        <v>-1</v>
      </c>
      <c r="M522" s="11">
        <v>0</v>
      </c>
      <c r="N522" s="11">
        <v>-1</v>
      </c>
      <c r="O522" s="11">
        <v>0</v>
      </c>
      <c r="P522" s="11">
        <v>0</v>
      </c>
      <c r="Q522" s="11">
        <v>-1</v>
      </c>
      <c r="R522" s="11">
        <v>0</v>
      </c>
      <c r="S522" s="11">
        <v>0</v>
      </c>
      <c r="T522" s="11">
        <v>0</v>
      </c>
      <c r="U522" s="11">
        <v>0</v>
      </c>
      <c r="V522" s="11">
        <v>0</v>
      </c>
      <c r="W522" s="11">
        <v>0</v>
      </c>
      <c r="X522" s="11">
        <v>0</v>
      </c>
    </row>
    <row r="523" spans="1:24" ht="15.75" customHeight="1" x14ac:dyDescent="0.35">
      <c r="A523" s="11">
        <v>522</v>
      </c>
      <c r="B523" s="11" t="s">
        <v>1250</v>
      </c>
      <c r="C523" s="11">
        <v>0</v>
      </c>
      <c r="D523" s="11">
        <v>-1</v>
      </c>
      <c r="E523" s="11">
        <v>0</v>
      </c>
      <c r="F523" s="11">
        <v>1</v>
      </c>
      <c r="G523" s="11">
        <v>-1</v>
      </c>
      <c r="H523" s="11">
        <v>0</v>
      </c>
      <c r="I523" s="11">
        <v>0</v>
      </c>
      <c r="J523" s="11">
        <v>0</v>
      </c>
      <c r="K523" s="11">
        <v>0</v>
      </c>
      <c r="L523" s="11">
        <v>-1</v>
      </c>
      <c r="M523" s="11">
        <v>0</v>
      </c>
      <c r="N523" s="11">
        <v>0</v>
      </c>
      <c r="O523" s="11">
        <v>0</v>
      </c>
      <c r="P523" s="11">
        <v>0</v>
      </c>
      <c r="Q523" s="11">
        <v>0</v>
      </c>
      <c r="R523" s="11">
        <v>0</v>
      </c>
      <c r="S523" s="11">
        <v>0</v>
      </c>
      <c r="T523" s="11">
        <v>0</v>
      </c>
      <c r="U523" s="11">
        <v>0</v>
      </c>
      <c r="V523" s="11">
        <v>0</v>
      </c>
      <c r="W523" s="11">
        <v>0</v>
      </c>
      <c r="X523" s="11">
        <v>0</v>
      </c>
    </row>
    <row r="524" spans="1:24" ht="15.75" customHeight="1" x14ac:dyDescent="0.35">
      <c r="A524" s="11">
        <v>523</v>
      </c>
      <c r="B524" s="11" t="s">
        <v>366</v>
      </c>
      <c r="C524" s="11">
        <v>1</v>
      </c>
      <c r="D524" s="11">
        <v>0</v>
      </c>
      <c r="E524" s="11">
        <v>1</v>
      </c>
      <c r="F524" s="11">
        <v>1</v>
      </c>
      <c r="G524" s="11">
        <v>1</v>
      </c>
      <c r="H524" s="11">
        <v>0</v>
      </c>
      <c r="I524" s="11">
        <v>1</v>
      </c>
      <c r="J524" s="11">
        <v>0</v>
      </c>
      <c r="K524" s="11">
        <v>0</v>
      </c>
      <c r="L524" s="11">
        <v>0</v>
      </c>
      <c r="M524" s="11">
        <v>0</v>
      </c>
      <c r="N524" s="11">
        <v>0</v>
      </c>
      <c r="O524" s="11">
        <v>0</v>
      </c>
      <c r="P524" s="11">
        <v>0</v>
      </c>
      <c r="Q524" s="11">
        <v>0</v>
      </c>
      <c r="R524" s="11">
        <v>0</v>
      </c>
      <c r="S524" s="11">
        <v>0</v>
      </c>
      <c r="T524" s="11">
        <v>0</v>
      </c>
      <c r="U524" s="11">
        <v>0</v>
      </c>
      <c r="V524" s="11">
        <v>0</v>
      </c>
      <c r="W524" s="11">
        <v>0</v>
      </c>
      <c r="X524" s="11">
        <v>0</v>
      </c>
    </row>
    <row r="525" spans="1:24" ht="15.75" customHeight="1" x14ac:dyDescent="0.35">
      <c r="A525" s="11">
        <v>524</v>
      </c>
      <c r="B525" s="11" t="s">
        <v>366</v>
      </c>
      <c r="C525" s="11">
        <v>1</v>
      </c>
      <c r="D525" s="11">
        <v>0</v>
      </c>
      <c r="E525" s="11">
        <v>1</v>
      </c>
      <c r="F525" s="11">
        <v>1</v>
      </c>
      <c r="G525" s="11">
        <v>1</v>
      </c>
      <c r="H525" s="11">
        <v>0</v>
      </c>
      <c r="I525" s="11">
        <v>1</v>
      </c>
      <c r="J525" s="11">
        <v>0</v>
      </c>
      <c r="K525" s="11">
        <v>0</v>
      </c>
      <c r="L525" s="11">
        <v>0</v>
      </c>
      <c r="M525" s="11">
        <v>0</v>
      </c>
      <c r="N525" s="11">
        <v>0</v>
      </c>
      <c r="O525" s="11">
        <v>0</v>
      </c>
      <c r="P525" s="11">
        <v>0</v>
      </c>
      <c r="Q525" s="11">
        <v>0</v>
      </c>
      <c r="R525" s="11">
        <v>0</v>
      </c>
      <c r="S525" s="11">
        <v>0</v>
      </c>
      <c r="T525" s="11">
        <v>0</v>
      </c>
      <c r="U525" s="11">
        <v>0</v>
      </c>
      <c r="V525" s="11">
        <v>0</v>
      </c>
      <c r="W525" s="11">
        <v>0</v>
      </c>
      <c r="X525" s="11">
        <v>0</v>
      </c>
    </row>
    <row r="526" spans="1:24" ht="15.75" customHeight="1" x14ac:dyDescent="0.35">
      <c r="A526" s="11">
        <v>525</v>
      </c>
      <c r="B526" s="11" t="s">
        <v>371</v>
      </c>
      <c r="C526" s="11">
        <v>1</v>
      </c>
      <c r="D526" s="11">
        <v>0</v>
      </c>
      <c r="E526" s="11">
        <v>1</v>
      </c>
      <c r="F526" s="11">
        <v>1</v>
      </c>
      <c r="G526" s="11">
        <v>1</v>
      </c>
      <c r="H526" s="11">
        <v>0</v>
      </c>
      <c r="I526" s="11">
        <v>1</v>
      </c>
      <c r="J526" s="11">
        <v>-1</v>
      </c>
      <c r="K526" s="11">
        <v>0</v>
      </c>
      <c r="L526" s="11">
        <v>0</v>
      </c>
      <c r="M526" s="11">
        <v>0</v>
      </c>
      <c r="N526" s="11">
        <v>0</v>
      </c>
      <c r="O526" s="11">
        <v>0</v>
      </c>
      <c r="P526" s="11">
        <v>0</v>
      </c>
      <c r="Q526" s="11">
        <v>0</v>
      </c>
      <c r="R526" s="11">
        <v>0</v>
      </c>
      <c r="S526" s="11">
        <v>0</v>
      </c>
      <c r="T526" s="11">
        <v>0</v>
      </c>
      <c r="U526" s="11">
        <v>0</v>
      </c>
      <c r="V526" s="11">
        <v>0</v>
      </c>
      <c r="W526" s="11">
        <v>0</v>
      </c>
      <c r="X526" s="11">
        <v>0</v>
      </c>
    </row>
    <row r="527" spans="1:24" ht="15.75" customHeight="1" x14ac:dyDescent="0.35">
      <c r="A527" s="11">
        <v>526</v>
      </c>
      <c r="B527" s="11" t="s">
        <v>366</v>
      </c>
      <c r="C527" s="11">
        <v>1</v>
      </c>
      <c r="D527" s="11">
        <v>0</v>
      </c>
      <c r="E527" s="11">
        <v>1</v>
      </c>
      <c r="F527" s="11">
        <v>1</v>
      </c>
      <c r="G527" s="11">
        <v>1</v>
      </c>
      <c r="H527" s="11">
        <v>0</v>
      </c>
      <c r="I527" s="11">
        <v>1</v>
      </c>
      <c r="J527" s="11">
        <v>0</v>
      </c>
      <c r="K527" s="11">
        <v>0</v>
      </c>
      <c r="L527" s="11">
        <v>0</v>
      </c>
      <c r="M527" s="11">
        <v>0</v>
      </c>
      <c r="N527" s="11">
        <v>0</v>
      </c>
      <c r="O527" s="11">
        <v>0</v>
      </c>
      <c r="P527" s="11">
        <v>0</v>
      </c>
      <c r="Q527" s="11">
        <v>0</v>
      </c>
      <c r="R527" s="11">
        <v>0</v>
      </c>
      <c r="S527" s="11">
        <v>0</v>
      </c>
      <c r="T527" s="11">
        <v>0</v>
      </c>
      <c r="U527" s="11">
        <v>0</v>
      </c>
      <c r="V527" s="11">
        <v>0</v>
      </c>
      <c r="W527" s="11">
        <v>0</v>
      </c>
      <c r="X527" s="11">
        <v>0</v>
      </c>
    </row>
    <row r="528" spans="1:24" ht="15.75" customHeight="1" x14ac:dyDescent="0.35">
      <c r="A528" s="11">
        <v>527</v>
      </c>
      <c r="B528" s="11" t="s">
        <v>371</v>
      </c>
      <c r="C528" s="11">
        <v>1</v>
      </c>
      <c r="D528" s="11">
        <v>0</v>
      </c>
      <c r="E528" s="11">
        <v>1</v>
      </c>
      <c r="F528" s="11">
        <v>1</v>
      </c>
      <c r="G528" s="11">
        <v>1</v>
      </c>
      <c r="H528" s="11">
        <v>0</v>
      </c>
      <c r="I528" s="11">
        <v>1</v>
      </c>
      <c r="J528" s="11">
        <v>-1</v>
      </c>
      <c r="K528" s="11">
        <v>0</v>
      </c>
      <c r="L528" s="11">
        <v>0</v>
      </c>
      <c r="M528" s="11">
        <v>0</v>
      </c>
      <c r="N528" s="11">
        <v>0</v>
      </c>
      <c r="O528" s="11">
        <v>0</v>
      </c>
      <c r="P528" s="11">
        <v>0</v>
      </c>
      <c r="Q528" s="11">
        <v>0</v>
      </c>
      <c r="R528" s="11">
        <v>0</v>
      </c>
      <c r="S528" s="11">
        <v>0</v>
      </c>
      <c r="T528" s="11">
        <v>0</v>
      </c>
      <c r="U528" s="11">
        <v>0</v>
      </c>
      <c r="V528" s="11">
        <v>0</v>
      </c>
      <c r="W528" s="11">
        <v>0</v>
      </c>
      <c r="X528" s="11">
        <v>0</v>
      </c>
    </row>
    <row r="529" spans="1:24" ht="15.75" customHeight="1" x14ac:dyDescent="0.35">
      <c r="A529" s="11">
        <v>528</v>
      </c>
      <c r="B529" s="11" t="s">
        <v>366</v>
      </c>
      <c r="C529" s="11">
        <v>1</v>
      </c>
      <c r="D529" s="11">
        <v>0</v>
      </c>
      <c r="E529" s="11">
        <v>1</v>
      </c>
      <c r="F529" s="11">
        <v>1</v>
      </c>
      <c r="G529" s="11">
        <v>1</v>
      </c>
      <c r="H529" s="11">
        <v>0</v>
      </c>
      <c r="I529" s="11">
        <v>1</v>
      </c>
      <c r="J529" s="11">
        <v>0</v>
      </c>
      <c r="K529" s="11">
        <v>0</v>
      </c>
      <c r="L529" s="11">
        <v>0</v>
      </c>
      <c r="M529" s="11">
        <v>0</v>
      </c>
      <c r="N529" s="11">
        <v>0</v>
      </c>
      <c r="O529" s="11">
        <v>0</v>
      </c>
      <c r="P529" s="11">
        <v>0</v>
      </c>
      <c r="Q529" s="11">
        <v>0</v>
      </c>
      <c r="R529" s="11">
        <v>0</v>
      </c>
      <c r="S529" s="11">
        <v>0</v>
      </c>
      <c r="T529" s="11">
        <v>0</v>
      </c>
      <c r="U529" s="11">
        <v>0</v>
      </c>
      <c r="V529" s="11">
        <v>0</v>
      </c>
      <c r="W529" s="11">
        <v>0</v>
      </c>
      <c r="X529" s="11">
        <v>0</v>
      </c>
    </row>
    <row r="530" spans="1:24" ht="15.75" customHeight="1" x14ac:dyDescent="0.35">
      <c r="A530" s="11">
        <v>529</v>
      </c>
      <c r="B530" s="11" t="s">
        <v>1309</v>
      </c>
      <c r="C530" s="11">
        <v>1</v>
      </c>
      <c r="D530" s="11">
        <v>0</v>
      </c>
      <c r="E530" s="11">
        <v>1</v>
      </c>
      <c r="F530" s="11">
        <v>1</v>
      </c>
      <c r="G530" s="11">
        <v>1</v>
      </c>
      <c r="H530" s="11">
        <v>0</v>
      </c>
      <c r="I530" s="11">
        <v>0</v>
      </c>
      <c r="J530" s="11">
        <v>0</v>
      </c>
      <c r="K530" s="11">
        <v>0</v>
      </c>
      <c r="L530" s="11">
        <v>0</v>
      </c>
      <c r="M530" s="11">
        <v>0</v>
      </c>
      <c r="N530" s="11">
        <v>0</v>
      </c>
      <c r="O530" s="11">
        <v>0</v>
      </c>
      <c r="P530" s="11">
        <v>0</v>
      </c>
      <c r="Q530" s="11">
        <v>0</v>
      </c>
      <c r="R530" s="11">
        <v>0</v>
      </c>
      <c r="S530" s="11">
        <v>0</v>
      </c>
      <c r="T530" s="11">
        <v>0</v>
      </c>
      <c r="U530" s="11">
        <v>0</v>
      </c>
      <c r="V530" s="11">
        <v>0</v>
      </c>
      <c r="W530" s="11">
        <v>0</v>
      </c>
      <c r="X530" s="11">
        <v>0</v>
      </c>
    </row>
    <row r="531" spans="1:24" ht="15.75" customHeight="1" x14ac:dyDescent="0.35">
      <c r="A531" s="11">
        <v>530</v>
      </c>
      <c r="B531" s="11" t="s">
        <v>366</v>
      </c>
      <c r="C531" s="11">
        <v>1</v>
      </c>
      <c r="D531" s="11">
        <v>0</v>
      </c>
      <c r="E531" s="11">
        <v>1</v>
      </c>
      <c r="F531" s="11">
        <v>1</v>
      </c>
      <c r="G531" s="11">
        <v>1</v>
      </c>
      <c r="H531" s="11">
        <v>0</v>
      </c>
      <c r="I531" s="11">
        <v>1</v>
      </c>
      <c r="J531" s="11">
        <v>0</v>
      </c>
      <c r="K531" s="11">
        <v>0</v>
      </c>
      <c r="L531" s="11">
        <v>0</v>
      </c>
      <c r="M531" s="11">
        <v>0</v>
      </c>
      <c r="N531" s="11">
        <v>0</v>
      </c>
      <c r="O531" s="11">
        <v>0</v>
      </c>
      <c r="P531" s="11">
        <v>0</v>
      </c>
      <c r="Q531" s="11">
        <v>0</v>
      </c>
      <c r="R531" s="11">
        <v>0</v>
      </c>
      <c r="S531" s="11">
        <v>0</v>
      </c>
      <c r="T531" s="11">
        <v>0</v>
      </c>
      <c r="U531" s="11">
        <v>0</v>
      </c>
      <c r="V531" s="11">
        <v>0</v>
      </c>
      <c r="W531" s="11">
        <v>0</v>
      </c>
      <c r="X531" s="11">
        <v>0</v>
      </c>
    </row>
    <row r="532" spans="1:24" ht="15.75" customHeight="1" x14ac:dyDescent="0.35">
      <c r="A532" s="11">
        <v>531</v>
      </c>
      <c r="B532" s="11" t="s">
        <v>371</v>
      </c>
      <c r="C532" s="11">
        <v>1</v>
      </c>
      <c r="D532" s="11">
        <v>0</v>
      </c>
      <c r="E532" s="11">
        <v>1</v>
      </c>
      <c r="F532" s="11">
        <v>1</v>
      </c>
      <c r="G532" s="11">
        <v>1</v>
      </c>
      <c r="H532" s="11">
        <v>0</v>
      </c>
      <c r="I532" s="11">
        <v>1</v>
      </c>
      <c r="J532" s="11">
        <v>-1</v>
      </c>
      <c r="K532" s="11">
        <v>0</v>
      </c>
      <c r="L532" s="11">
        <v>0</v>
      </c>
      <c r="M532" s="11">
        <v>0</v>
      </c>
      <c r="N532" s="11">
        <v>0</v>
      </c>
      <c r="O532" s="11">
        <v>0</v>
      </c>
      <c r="P532" s="11">
        <v>0</v>
      </c>
      <c r="Q532" s="11">
        <v>0</v>
      </c>
      <c r="R532" s="11">
        <v>0</v>
      </c>
      <c r="S532" s="11">
        <v>0</v>
      </c>
      <c r="T532" s="11">
        <v>0</v>
      </c>
      <c r="U532" s="11">
        <v>0</v>
      </c>
      <c r="V532" s="11">
        <v>0</v>
      </c>
      <c r="W532" s="11">
        <v>0</v>
      </c>
      <c r="X532" s="11">
        <v>0</v>
      </c>
    </row>
    <row r="533" spans="1:24" ht="15.75" customHeight="1" x14ac:dyDescent="0.35">
      <c r="A533" s="11">
        <v>532</v>
      </c>
      <c r="B533" s="11" t="s">
        <v>371</v>
      </c>
      <c r="C533" s="11">
        <v>1</v>
      </c>
      <c r="D533" s="11">
        <v>0</v>
      </c>
      <c r="E533" s="11">
        <v>1</v>
      </c>
      <c r="F533" s="11">
        <v>1</v>
      </c>
      <c r="G533" s="11">
        <v>1</v>
      </c>
      <c r="H533" s="11">
        <v>0</v>
      </c>
      <c r="I533" s="11">
        <v>1</v>
      </c>
      <c r="J533" s="11">
        <v>-1</v>
      </c>
      <c r="K533" s="11">
        <v>0</v>
      </c>
      <c r="L533" s="11">
        <v>0</v>
      </c>
      <c r="M533" s="11">
        <v>0</v>
      </c>
      <c r="N533" s="11">
        <v>0</v>
      </c>
      <c r="O533" s="11">
        <v>0</v>
      </c>
      <c r="P533" s="11">
        <v>0</v>
      </c>
      <c r="Q533" s="11">
        <v>0</v>
      </c>
      <c r="R533" s="11">
        <v>0</v>
      </c>
      <c r="S533" s="11">
        <v>0</v>
      </c>
      <c r="T533" s="11">
        <v>0</v>
      </c>
      <c r="U533" s="11">
        <v>0</v>
      </c>
      <c r="V533" s="11">
        <v>0</v>
      </c>
      <c r="W533" s="11">
        <v>0</v>
      </c>
      <c r="X533" s="11">
        <v>0</v>
      </c>
    </row>
    <row r="534" spans="1:24" ht="15.75" customHeight="1" x14ac:dyDescent="0.35">
      <c r="A534" s="11">
        <v>533</v>
      </c>
      <c r="B534" s="11" t="s">
        <v>371</v>
      </c>
      <c r="C534" s="11">
        <v>1</v>
      </c>
      <c r="D534" s="11">
        <v>0</v>
      </c>
      <c r="E534" s="11">
        <v>1</v>
      </c>
      <c r="F534" s="11">
        <v>1</v>
      </c>
      <c r="G534" s="11">
        <v>1</v>
      </c>
      <c r="H534" s="11">
        <v>0</v>
      </c>
      <c r="I534" s="11">
        <v>1</v>
      </c>
      <c r="J534" s="11">
        <v>-1</v>
      </c>
      <c r="K534" s="11">
        <v>0</v>
      </c>
      <c r="L534" s="11">
        <v>0</v>
      </c>
      <c r="M534" s="11">
        <v>0</v>
      </c>
      <c r="N534" s="11">
        <v>0</v>
      </c>
      <c r="O534" s="11">
        <v>0</v>
      </c>
      <c r="P534" s="11">
        <v>0</v>
      </c>
      <c r="Q534" s="11">
        <v>0</v>
      </c>
      <c r="R534" s="11">
        <v>0</v>
      </c>
      <c r="S534" s="11">
        <v>0</v>
      </c>
      <c r="T534" s="11">
        <v>0</v>
      </c>
      <c r="U534" s="11">
        <v>0</v>
      </c>
      <c r="V534" s="11">
        <v>0</v>
      </c>
      <c r="W534" s="11">
        <v>0</v>
      </c>
      <c r="X534" s="11">
        <v>0</v>
      </c>
    </row>
    <row r="535" spans="1:24" ht="15.75" customHeight="1" x14ac:dyDescent="0.35">
      <c r="A535" s="11">
        <v>534</v>
      </c>
      <c r="B535" s="11" t="s">
        <v>366</v>
      </c>
      <c r="C535" s="11">
        <v>1</v>
      </c>
      <c r="D535" s="11">
        <v>0</v>
      </c>
      <c r="E535" s="11">
        <v>1</v>
      </c>
      <c r="F535" s="11">
        <v>1</v>
      </c>
      <c r="G535" s="11">
        <v>1</v>
      </c>
      <c r="H535" s="11">
        <v>0</v>
      </c>
      <c r="I535" s="11">
        <v>1</v>
      </c>
      <c r="J535" s="11">
        <v>0</v>
      </c>
      <c r="K535" s="11">
        <v>0</v>
      </c>
      <c r="L535" s="11">
        <v>0</v>
      </c>
      <c r="M535" s="11">
        <v>0</v>
      </c>
      <c r="N535" s="11">
        <v>0</v>
      </c>
      <c r="O535" s="11">
        <v>0</v>
      </c>
      <c r="P535" s="11">
        <v>0</v>
      </c>
      <c r="Q535" s="11">
        <v>0</v>
      </c>
      <c r="R535" s="11">
        <v>0</v>
      </c>
      <c r="S535" s="11">
        <v>0</v>
      </c>
      <c r="T535" s="11">
        <v>0</v>
      </c>
      <c r="U535" s="11">
        <v>0</v>
      </c>
      <c r="V535" s="11">
        <v>0</v>
      </c>
      <c r="W535" s="11">
        <v>0</v>
      </c>
      <c r="X535" s="11">
        <v>0</v>
      </c>
    </row>
    <row r="536" spans="1:24" ht="15.75" customHeight="1" x14ac:dyDescent="0.35">
      <c r="A536" s="11">
        <v>535</v>
      </c>
      <c r="B536" s="11" t="s">
        <v>371</v>
      </c>
      <c r="C536" s="11">
        <v>1</v>
      </c>
      <c r="D536" s="11">
        <v>0</v>
      </c>
      <c r="E536" s="11">
        <v>1</v>
      </c>
      <c r="F536" s="11">
        <v>1</v>
      </c>
      <c r="G536" s="11">
        <v>1</v>
      </c>
      <c r="H536" s="11">
        <v>0</v>
      </c>
      <c r="I536" s="11">
        <v>1</v>
      </c>
      <c r="J536" s="11">
        <v>-1</v>
      </c>
      <c r="K536" s="11">
        <v>0</v>
      </c>
      <c r="L536" s="11">
        <v>0</v>
      </c>
      <c r="M536" s="11">
        <v>0</v>
      </c>
      <c r="N536" s="11">
        <v>0</v>
      </c>
      <c r="O536" s="11">
        <v>0</v>
      </c>
      <c r="P536" s="11">
        <v>0</v>
      </c>
      <c r="Q536" s="11">
        <v>0</v>
      </c>
      <c r="R536" s="11">
        <v>0</v>
      </c>
      <c r="S536" s="11">
        <v>0</v>
      </c>
      <c r="T536" s="11">
        <v>0</v>
      </c>
      <c r="U536" s="11">
        <v>0</v>
      </c>
      <c r="V536" s="11">
        <v>0</v>
      </c>
      <c r="W536" s="11">
        <v>0</v>
      </c>
      <c r="X536" s="11">
        <v>0</v>
      </c>
    </row>
    <row r="537" spans="1:24" ht="15.75" customHeight="1" x14ac:dyDescent="0.35">
      <c r="A537" s="11">
        <v>536</v>
      </c>
      <c r="B537" s="11" t="s">
        <v>366</v>
      </c>
      <c r="C537" s="11">
        <v>1</v>
      </c>
      <c r="D537" s="11">
        <v>0</v>
      </c>
      <c r="E537" s="11">
        <v>1</v>
      </c>
      <c r="F537" s="11">
        <v>1</v>
      </c>
      <c r="G537" s="11">
        <v>1</v>
      </c>
      <c r="H537" s="11">
        <v>0</v>
      </c>
      <c r="I537" s="11">
        <v>1</v>
      </c>
      <c r="J537" s="11">
        <v>0</v>
      </c>
      <c r="K537" s="11">
        <v>0</v>
      </c>
      <c r="L537" s="11">
        <v>0</v>
      </c>
      <c r="M537" s="11">
        <v>0</v>
      </c>
      <c r="N537" s="11">
        <v>0</v>
      </c>
      <c r="O537" s="11">
        <v>0</v>
      </c>
      <c r="P537" s="11">
        <v>0</v>
      </c>
      <c r="Q537" s="11">
        <v>0</v>
      </c>
      <c r="R537" s="11">
        <v>0</v>
      </c>
      <c r="S537" s="11">
        <v>0</v>
      </c>
      <c r="T537" s="11">
        <v>0</v>
      </c>
      <c r="U537" s="11">
        <v>0</v>
      </c>
      <c r="V537" s="11">
        <v>0</v>
      </c>
      <c r="W537" s="11">
        <v>0</v>
      </c>
      <c r="X537" s="11">
        <v>0</v>
      </c>
    </row>
    <row r="538" spans="1:24" ht="15.75" customHeight="1" x14ac:dyDescent="0.35">
      <c r="A538" s="11">
        <v>537</v>
      </c>
      <c r="B538" s="11" t="s">
        <v>371</v>
      </c>
      <c r="C538" s="11">
        <v>1</v>
      </c>
      <c r="D538" s="11">
        <v>0</v>
      </c>
      <c r="E538" s="11">
        <v>1</v>
      </c>
      <c r="F538" s="11">
        <v>1</v>
      </c>
      <c r="G538" s="11">
        <v>1</v>
      </c>
      <c r="H538" s="11">
        <v>0</v>
      </c>
      <c r="I538" s="11">
        <v>1</v>
      </c>
      <c r="J538" s="11">
        <v>-1</v>
      </c>
      <c r="K538" s="11">
        <v>0</v>
      </c>
      <c r="L538" s="11">
        <v>0</v>
      </c>
      <c r="M538" s="11">
        <v>0</v>
      </c>
      <c r="N538" s="11">
        <v>0</v>
      </c>
      <c r="O538" s="11">
        <v>0</v>
      </c>
      <c r="P538" s="11">
        <v>0</v>
      </c>
      <c r="Q538" s="11">
        <v>0</v>
      </c>
      <c r="R538" s="11">
        <v>0</v>
      </c>
      <c r="S538" s="11">
        <v>0</v>
      </c>
      <c r="T538" s="11">
        <v>0</v>
      </c>
      <c r="U538" s="11">
        <v>0</v>
      </c>
      <c r="V538" s="11">
        <v>0</v>
      </c>
      <c r="W538" s="11">
        <v>0</v>
      </c>
      <c r="X538" s="11">
        <v>0</v>
      </c>
    </row>
    <row r="539" spans="1:24" ht="15.75" customHeight="1" x14ac:dyDescent="0.35">
      <c r="A539" s="11">
        <v>538</v>
      </c>
      <c r="B539" s="11" t="s">
        <v>371</v>
      </c>
      <c r="C539" s="11">
        <v>1</v>
      </c>
      <c r="D539" s="11">
        <v>0</v>
      </c>
      <c r="E539" s="11">
        <v>1</v>
      </c>
      <c r="F539" s="11">
        <v>1</v>
      </c>
      <c r="G539" s="11">
        <v>1</v>
      </c>
      <c r="H539" s="11">
        <v>0</v>
      </c>
      <c r="I539" s="11">
        <v>1</v>
      </c>
      <c r="J539" s="11">
        <v>-1</v>
      </c>
      <c r="K539" s="11">
        <v>0</v>
      </c>
      <c r="L539" s="11">
        <v>0</v>
      </c>
      <c r="M539" s="11">
        <v>0</v>
      </c>
      <c r="N539" s="11">
        <v>0</v>
      </c>
      <c r="O539" s="11">
        <v>0</v>
      </c>
      <c r="P539" s="11">
        <v>0</v>
      </c>
      <c r="Q539" s="11">
        <v>0</v>
      </c>
      <c r="R539" s="11">
        <v>0</v>
      </c>
      <c r="S539" s="11">
        <v>0</v>
      </c>
      <c r="T539" s="11">
        <v>0</v>
      </c>
      <c r="U539" s="11">
        <v>0</v>
      </c>
      <c r="V539" s="11">
        <v>0</v>
      </c>
      <c r="W539" s="11">
        <v>0</v>
      </c>
      <c r="X539" s="11">
        <v>0</v>
      </c>
    </row>
    <row r="540" spans="1:24" ht="15.75" customHeight="1" x14ac:dyDescent="0.35">
      <c r="A540" s="11">
        <v>539</v>
      </c>
      <c r="B540" s="11" t="s">
        <v>371</v>
      </c>
      <c r="C540" s="11">
        <v>1</v>
      </c>
      <c r="D540" s="11">
        <v>0</v>
      </c>
      <c r="E540" s="11">
        <v>1</v>
      </c>
      <c r="F540" s="11">
        <v>1</v>
      </c>
      <c r="G540" s="11">
        <v>1</v>
      </c>
      <c r="H540" s="11">
        <v>0</v>
      </c>
      <c r="I540" s="11">
        <v>1</v>
      </c>
      <c r="J540" s="11">
        <v>-1</v>
      </c>
      <c r="K540" s="11">
        <v>0</v>
      </c>
      <c r="L540" s="11">
        <v>0</v>
      </c>
      <c r="M540" s="11">
        <v>0</v>
      </c>
      <c r="N540" s="11">
        <v>0</v>
      </c>
      <c r="O540" s="11">
        <v>0</v>
      </c>
      <c r="P540" s="11">
        <v>0</v>
      </c>
      <c r="Q540" s="11">
        <v>0</v>
      </c>
      <c r="R540" s="11">
        <v>0</v>
      </c>
      <c r="S540" s="11">
        <v>0</v>
      </c>
      <c r="T540" s="11">
        <v>0</v>
      </c>
      <c r="U540" s="11">
        <v>0</v>
      </c>
      <c r="V540" s="11">
        <v>0</v>
      </c>
      <c r="W540" s="11">
        <v>0</v>
      </c>
      <c r="X540" s="11">
        <v>0</v>
      </c>
    </row>
    <row r="541" spans="1:24" ht="15.75" customHeight="1" x14ac:dyDescent="0.35">
      <c r="A541" s="11">
        <v>540</v>
      </c>
      <c r="B541" s="11" t="s">
        <v>371</v>
      </c>
      <c r="C541" s="11">
        <v>1</v>
      </c>
      <c r="D541" s="11">
        <v>0</v>
      </c>
      <c r="E541" s="11">
        <v>1</v>
      </c>
      <c r="F541" s="11">
        <v>1</v>
      </c>
      <c r="G541" s="11">
        <v>1</v>
      </c>
      <c r="H541" s="11">
        <v>0</v>
      </c>
      <c r="I541" s="11">
        <v>1</v>
      </c>
      <c r="J541" s="11">
        <v>-1</v>
      </c>
      <c r="K541" s="11">
        <v>0</v>
      </c>
      <c r="L541" s="11">
        <v>0</v>
      </c>
      <c r="M541" s="11">
        <v>0</v>
      </c>
      <c r="N541" s="11">
        <v>0</v>
      </c>
      <c r="O541" s="11">
        <v>0</v>
      </c>
      <c r="P541" s="11">
        <v>0</v>
      </c>
      <c r="Q541" s="11">
        <v>0</v>
      </c>
      <c r="R541" s="11">
        <v>0</v>
      </c>
      <c r="S541" s="11">
        <v>0</v>
      </c>
      <c r="T541" s="11">
        <v>0</v>
      </c>
      <c r="U541" s="11">
        <v>0</v>
      </c>
      <c r="V541" s="11">
        <v>0</v>
      </c>
      <c r="W541" s="11">
        <v>0</v>
      </c>
      <c r="X541" s="11">
        <v>0</v>
      </c>
    </row>
    <row r="542" spans="1:24" ht="15.75" customHeight="1" x14ac:dyDescent="0.35">
      <c r="A542" s="11">
        <v>541</v>
      </c>
      <c r="B542" s="11" t="s">
        <v>371</v>
      </c>
      <c r="C542" s="11">
        <v>1</v>
      </c>
      <c r="D542" s="11">
        <v>0</v>
      </c>
      <c r="E542" s="11">
        <v>1</v>
      </c>
      <c r="F542" s="11">
        <v>1</v>
      </c>
      <c r="G542" s="11">
        <v>1</v>
      </c>
      <c r="H542" s="11">
        <v>0</v>
      </c>
      <c r="I542" s="11">
        <v>1</v>
      </c>
      <c r="J542" s="11">
        <v>-1</v>
      </c>
      <c r="K542" s="11">
        <v>0</v>
      </c>
      <c r="L542" s="11">
        <v>0</v>
      </c>
      <c r="M542" s="11">
        <v>0</v>
      </c>
      <c r="N542" s="11">
        <v>0</v>
      </c>
      <c r="O542" s="11">
        <v>0</v>
      </c>
      <c r="P542" s="11">
        <v>0</v>
      </c>
      <c r="Q542" s="11">
        <v>0</v>
      </c>
      <c r="R542" s="11">
        <v>0</v>
      </c>
      <c r="S542" s="11">
        <v>0</v>
      </c>
      <c r="T542" s="11">
        <v>0</v>
      </c>
      <c r="U542" s="11">
        <v>0</v>
      </c>
      <c r="V542" s="11">
        <v>0</v>
      </c>
      <c r="W542" s="11">
        <v>0</v>
      </c>
      <c r="X542" s="11">
        <v>0</v>
      </c>
    </row>
    <row r="543" spans="1:24" ht="15.75" customHeight="1" x14ac:dyDescent="0.35">
      <c r="A543" s="11">
        <v>542</v>
      </c>
      <c r="B543" s="11" t="s">
        <v>366</v>
      </c>
      <c r="C543" s="11">
        <v>1</v>
      </c>
      <c r="D543" s="11">
        <v>0</v>
      </c>
      <c r="E543" s="11">
        <v>1</v>
      </c>
      <c r="F543" s="11">
        <v>1</v>
      </c>
      <c r="G543" s="11">
        <v>1</v>
      </c>
      <c r="H543" s="11">
        <v>0</v>
      </c>
      <c r="I543" s="11">
        <v>1</v>
      </c>
      <c r="J543" s="11">
        <v>0</v>
      </c>
      <c r="K543" s="11">
        <v>0</v>
      </c>
      <c r="L543" s="11">
        <v>0</v>
      </c>
      <c r="M543" s="11">
        <v>0</v>
      </c>
      <c r="N543" s="11">
        <v>0</v>
      </c>
      <c r="O543" s="11">
        <v>0</v>
      </c>
      <c r="P543" s="11">
        <v>0</v>
      </c>
      <c r="Q543" s="11">
        <v>0</v>
      </c>
      <c r="R543" s="11">
        <v>0</v>
      </c>
      <c r="S543" s="11">
        <v>0</v>
      </c>
      <c r="T543" s="11">
        <v>0</v>
      </c>
      <c r="U543" s="11">
        <v>0</v>
      </c>
      <c r="V543" s="11">
        <v>0</v>
      </c>
      <c r="W543" s="11">
        <v>0</v>
      </c>
      <c r="X543" s="11">
        <v>0</v>
      </c>
    </row>
    <row r="544" spans="1:24" ht="15.75" customHeight="1" x14ac:dyDescent="0.35">
      <c r="A544" s="11">
        <v>543</v>
      </c>
      <c r="B544" s="11" t="s">
        <v>371</v>
      </c>
      <c r="C544" s="11">
        <v>1</v>
      </c>
      <c r="D544" s="11">
        <v>0</v>
      </c>
      <c r="E544" s="11">
        <v>1</v>
      </c>
      <c r="F544" s="11">
        <v>1</v>
      </c>
      <c r="G544" s="11">
        <v>1</v>
      </c>
      <c r="H544" s="11">
        <v>0</v>
      </c>
      <c r="I544" s="11">
        <v>1</v>
      </c>
      <c r="J544" s="11">
        <v>-1</v>
      </c>
      <c r="K544" s="11">
        <v>0</v>
      </c>
      <c r="L544" s="11">
        <v>0</v>
      </c>
      <c r="M544" s="11">
        <v>0</v>
      </c>
      <c r="N544" s="11">
        <v>0</v>
      </c>
      <c r="O544" s="11">
        <v>0</v>
      </c>
      <c r="P544" s="11">
        <v>0</v>
      </c>
      <c r="Q544" s="11">
        <v>0</v>
      </c>
      <c r="R544" s="11">
        <v>0</v>
      </c>
      <c r="S544" s="11">
        <v>0</v>
      </c>
      <c r="T544" s="11">
        <v>0</v>
      </c>
      <c r="U544" s="11">
        <v>0</v>
      </c>
      <c r="V544" s="11">
        <v>0</v>
      </c>
      <c r="W544" s="11">
        <v>0</v>
      </c>
      <c r="X544" s="11">
        <v>0</v>
      </c>
    </row>
    <row r="545" spans="1:24" ht="15.75" customHeight="1" x14ac:dyDescent="0.35">
      <c r="A545" s="11">
        <v>544</v>
      </c>
      <c r="B545" s="11" t="s">
        <v>371</v>
      </c>
      <c r="C545" s="11">
        <v>1</v>
      </c>
      <c r="D545" s="11">
        <v>0</v>
      </c>
      <c r="E545" s="11">
        <v>1</v>
      </c>
      <c r="F545" s="11">
        <v>1</v>
      </c>
      <c r="G545" s="11">
        <v>1</v>
      </c>
      <c r="H545" s="11">
        <v>0</v>
      </c>
      <c r="I545" s="11">
        <v>1</v>
      </c>
      <c r="J545" s="11">
        <v>-1</v>
      </c>
      <c r="K545" s="11">
        <v>0</v>
      </c>
      <c r="L545" s="11">
        <v>0</v>
      </c>
      <c r="M545" s="11">
        <v>0</v>
      </c>
      <c r="N545" s="11">
        <v>0</v>
      </c>
      <c r="O545" s="11">
        <v>0</v>
      </c>
      <c r="P545" s="11">
        <v>0</v>
      </c>
      <c r="Q545" s="11">
        <v>0</v>
      </c>
      <c r="R545" s="11">
        <v>0</v>
      </c>
      <c r="S545" s="11">
        <v>0</v>
      </c>
      <c r="T545" s="11">
        <v>0</v>
      </c>
      <c r="U545" s="11">
        <v>0</v>
      </c>
      <c r="V545" s="11">
        <v>0</v>
      </c>
      <c r="W545" s="11">
        <v>0</v>
      </c>
      <c r="X545" s="11">
        <v>0</v>
      </c>
    </row>
    <row r="546" spans="1:24" ht="15.75" customHeight="1" x14ac:dyDescent="0.35">
      <c r="A546" s="11">
        <v>545</v>
      </c>
      <c r="B546" s="11" t="s">
        <v>371</v>
      </c>
      <c r="C546" s="11">
        <v>1</v>
      </c>
      <c r="D546" s="11">
        <v>0</v>
      </c>
      <c r="E546" s="11">
        <v>1</v>
      </c>
      <c r="F546" s="11">
        <v>1</v>
      </c>
      <c r="G546" s="11">
        <v>1</v>
      </c>
      <c r="H546" s="11">
        <v>0</v>
      </c>
      <c r="I546" s="11">
        <v>1</v>
      </c>
      <c r="J546" s="11">
        <v>-1</v>
      </c>
      <c r="K546" s="11">
        <v>0</v>
      </c>
      <c r="L546" s="11">
        <v>0</v>
      </c>
      <c r="M546" s="11">
        <v>0</v>
      </c>
      <c r="N546" s="11">
        <v>0</v>
      </c>
      <c r="O546" s="11">
        <v>0</v>
      </c>
      <c r="P546" s="11">
        <v>0</v>
      </c>
      <c r="Q546" s="11">
        <v>0</v>
      </c>
      <c r="R546" s="11">
        <v>0</v>
      </c>
      <c r="S546" s="11">
        <v>0</v>
      </c>
      <c r="T546" s="11">
        <v>0</v>
      </c>
      <c r="U546" s="11">
        <v>0</v>
      </c>
      <c r="V546" s="11">
        <v>0</v>
      </c>
      <c r="W546" s="11">
        <v>0</v>
      </c>
      <c r="X546" s="11">
        <v>0</v>
      </c>
    </row>
    <row r="547" spans="1:24" ht="15.75" customHeight="1" x14ac:dyDescent="0.35">
      <c r="A547" s="11">
        <v>546</v>
      </c>
      <c r="B547" s="11" t="s">
        <v>366</v>
      </c>
      <c r="C547" s="11">
        <v>1</v>
      </c>
      <c r="D547" s="11">
        <v>0</v>
      </c>
      <c r="E547" s="11">
        <v>1</v>
      </c>
      <c r="F547" s="11">
        <v>1</v>
      </c>
      <c r="G547" s="11">
        <v>1</v>
      </c>
      <c r="H547" s="11">
        <v>0</v>
      </c>
      <c r="I547" s="11">
        <v>1</v>
      </c>
      <c r="J547" s="11">
        <v>0</v>
      </c>
      <c r="K547" s="11">
        <v>0</v>
      </c>
      <c r="L547" s="11">
        <v>0</v>
      </c>
      <c r="M547" s="11">
        <v>0</v>
      </c>
      <c r="N547" s="11">
        <v>0</v>
      </c>
      <c r="O547" s="11">
        <v>0</v>
      </c>
      <c r="P547" s="11">
        <v>0</v>
      </c>
      <c r="Q547" s="11">
        <v>0</v>
      </c>
      <c r="R547" s="11">
        <v>0</v>
      </c>
      <c r="S547" s="11">
        <v>0</v>
      </c>
      <c r="T547" s="11">
        <v>0</v>
      </c>
      <c r="U547" s="11">
        <v>0</v>
      </c>
      <c r="V547" s="11">
        <v>0</v>
      </c>
      <c r="W547" s="11">
        <v>0</v>
      </c>
      <c r="X547" s="11">
        <v>0</v>
      </c>
    </row>
    <row r="548" spans="1:24" ht="15.75" customHeight="1" x14ac:dyDescent="0.35">
      <c r="A548" s="11">
        <v>547</v>
      </c>
      <c r="B548" s="11" t="s">
        <v>371</v>
      </c>
      <c r="C548" s="11">
        <v>1</v>
      </c>
      <c r="D548" s="11">
        <v>0</v>
      </c>
      <c r="E548" s="11">
        <v>1</v>
      </c>
      <c r="F548" s="11">
        <v>1</v>
      </c>
      <c r="G548" s="11">
        <v>1</v>
      </c>
      <c r="H548" s="11">
        <v>0</v>
      </c>
      <c r="I548" s="11">
        <v>1</v>
      </c>
      <c r="J548" s="11">
        <v>-1</v>
      </c>
      <c r="K548" s="11">
        <v>0</v>
      </c>
      <c r="L548" s="11">
        <v>0</v>
      </c>
      <c r="M548" s="11">
        <v>0</v>
      </c>
      <c r="N548" s="11">
        <v>0</v>
      </c>
      <c r="O548" s="11">
        <v>0</v>
      </c>
      <c r="P548" s="11">
        <v>0</v>
      </c>
      <c r="Q548" s="11">
        <v>0</v>
      </c>
      <c r="R548" s="11">
        <v>0</v>
      </c>
      <c r="S548" s="11">
        <v>0</v>
      </c>
      <c r="T548" s="11">
        <v>0</v>
      </c>
      <c r="U548" s="11">
        <v>0</v>
      </c>
      <c r="V548" s="11">
        <v>0</v>
      </c>
      <c r="W548" s="11">
        <v>0</v>
      </c>
      <c r="X548" s="11">
        <v>0</v>
      </c>
    </row>
    <row r="549" spans="1:24" ht="15.75" customHeight="1" x14ac:dyDescent="0.35">
      <c r="A549" s="11">
        <v>548</v>
      </c>
      <c r="B549" s="11" t="s">
        <v>371</v>
      </c>
      <c r="C549" s="11">
        <v>1</v>
      </c>
      <c r="D549" s="11">
        <v>0</v>
      </c>
      <c r="E549" s="11">
        <v>1</v>
      </c>
      <c r="F549" s="11">
        <v>1</v>
      </c>
      <c r="G549" s="11">
        <v>1</v>
      </c>
      <c r="H549" s="11">
        <v>0</v>
      </c>
      <c r="I549" s="11">
        <v>1</v>
      </c>
      <c r="J549" s="11">
        <v>-1</v>
      </c>
      <c r="K549" s="11">
        <v>0</v>
      </c>
      <c r="L549" s="11">
        <v>0</v>
      </c>
      <c r="M549" s="11">
        <v>0</v>
      </c>
      <c r="N549" s="11">
        <v>0</v>
      </c>
      <c r="O549" s="11">
        <v>0</v>
      </c>
      <c r="P549" s="11">
        <v>0</v>
      </c>
      <c r="Q549" s="11">
        <v>0</v>
      </c>
      <c r="R549" s="11">
        <v>0</v>
      </c>
      <c r="S549" s="11">
        <v>0</v>
      </c>
      <c r="T549" s="11">
        <v>0</v>
      </c>
      <c r="U549" s="11">
        <v>0</v>
      </c>
      <c r="V549" s="11">
        <v>0</v>
      </c>
      <c r="W549" s="11">
        <v>0</v>
      </c>
      <c r="X549" s="11">
        <v>0</v>
      </c>
    </row>
    <row r="550" spans="1:24" ht="15.75" customHeight="1" x14ac:dyDescent="0.35">
      <c r="A550" s="11">
        <v>549</v>
      </c>
      <c r="B550" s="11" t="s">
        <v>371</v>
      </c>
      <c r="C550" s="11">
        <v>1</v>
      </c>
      <c r="D550" s="11">
        <v>0</v>
      </c>
      <c r="E550" s="11">
        <v>1</v>
      </c>
      <c r="F550" s="11">
        <v>1</v>
      </c>
      <c r="G550" s="11">
        <v>1</v>
      </c>
      <c r="H550" s="11">
        <v>0</v>
      </c>
      <c r="I550" s="11">
        <v>1</v>
      </c>
      <c r="J550" s="11">
        <v>-1</v>
      </c>
      <c r="K550" s="11">
        <v>0</v>
      </c>
      <c r="L550" s="11">
        <v>0</v>
      </c>
      <c r="M550" s="11">
        <v>0</v>
      </c>
      <c r="N550" s="11">
        <v>0</v>
      </c>
      <c r="O550" s="11">
        <v>0</v>
      </c>
      <c r="P550" s="11">
        <v>0</v>
      </c>
      <c r="Q550" s="11">
        <v>0</v>
      </c>
      <c r="R550" s="11">
        <v>0</v>
      </c>
      <c r="S550" s="11">
        <v>0</v>
      </c>
      <c r="T550" s="11">
        <v>0</v>
      </c>
      <c r="U550" s="11">
        <v>0</v>
      </c>
      <c r="V550" s="11">
        <v>0</v>
      </c>
      <c r="W550" s="11">
        <v>0</v>
      </c>
      <c r="X550" s="11">
        <v>0</v>
      </c>
    </row>
    <row r="551" spans="1:24" ht="15.75" customHeight="1" x14ac:dyDescent="0.35">
      <c r="A551" s="11">
        <v>550</v>
      </c>
      <c r="B551" s="11" t="s">
        <v>371</v>
      </c>
      <c r="C551" s="11">
        <v>1</v>
      </c>
      <c r="D551" s="11">
        <v>0</v>
      </c>
      <c r="E551" s="11">
        <v>1</v>
      </c>
      <c r="F551" s="11">
        <v>1</v>
      </c>
      <c r="G551" s="11">
        <v>1</v>
      </c>
      <c r="H551" s="11">
        <v>0</v>
      </c>
      <c r="I551" s="11">
        <v>1</v>
      </c>
      <c r="J551" s="11">
        <v>-1</v>
      </c>
      <c r="K551" s="11">
        <v>0</v>
      </c>
      <c r="L551" s="11">
        <v>0</v>
      </c>
      <c r="M551" s="11">
        <v>0</v>
      </c>
      <c r="N551" s="11">
        <v>0</v>
      </c>
      <c r="O551" s="11">
        <v>0</v>
      </c>
      <c r="P551" s="11">
        <v>0</v>
      </c>
      <c r="Q551" s="11">
        <v>0</v>
      </c>
      <c r="R551" s="11">
        <v>0</v>
      </c>
      <c r="S551" s="11">
        <v>0</v>
      </c>
      <c r="T551" s="11">
        <v>0</v>
      </c>
      <c r="U551" s="11">
        <v>0</v>
      </c>
      <c r="V551" s="11">
        <v>0</v>
      </c>
      <c r="W551" s="11">
        <v>0</v>
      </c>
      <c r="X551" s="11">
        <v>0</v>
      </c>
    </row>
    <row r="552" spans="1:24" ht="15.75" customHeight="1" x14ac:dyDescent="0.35">
      <c r="A552" s="11">
        <v>551</v>
      </c>
      <c r="B552" s="11" t="s">
        <v>371</v>
      </c>
      <c r="C552" s="11">
        <v>1</v>
      </c>
      <c r="D552" s="11">
        <v>0</v>
      </c>
      <c r="E552" s="11">
        <v>1</v>
      </c>
      <c r="F552" s="11">
        <v>1</v>
      </c>
      <c r="G552" s="11">
        <v>1</v>
      </c>
      <c r="H552" s="11">
        <v>0</v>
      </c>
      <c r="I552" s="11">
        <v>1</v>
      </c>
      <c r="J552" s="11">
        <v>-1</v>
      </c>
      <c r="K552" s="11">
        <v>0</v>
      </c>
      <c r="L552" s="11">
        <v>0</v>
      </c>
      <c r="M552" s="11">
        <v>0</v>
      </c>
      <c r="N552" s="11">
        <v>0</v>
      </c>
      <c r="O552" s="11">
        <v>0</v>
      </c>
      <c r="P552" s="11">
        <v>0</v>
      </c>
      <c r="Q552" s="11">
        <v>0</v>
      </c>
      <c r="R552" s="11">
        <v>0</v>
      </c>
      <c r="S552" s="11">
        <v>0</v>
      </c>
      <c r="T552" s="11">
        <v>0</v>
      </c>
      <c r="U552" s="11">
        <v>0</v>
      </c>
      <c r="V552" s="11">
        <v>0</v>
      </c>
      <c r="W552" s="11">
        <v>0</v>
      </c>
      <c r="X552" s="11">
        <v>0</v>
      </c>
    </row>
    <row r="553" spans="1:24" ht="15.75" customHeight="1" x14ac:dyDescent="0.35">
      <c r="A553" s="11">
        <v>552</v>
      </c>
      <c r="B553" s="11" t="s">
        <v>371</v>
      </c>
      <c r="C553" s="11">
        <v>1</v>
      </c>
      <c r="D553" s="11">
        <v>0</v>
      </c>
      <c r="E553" s="11">
        <v>1</v>
      </c>
      <c r="F553" s="11">
        <v>1</v>
      </c>
      <c r="G553" s="11">
        <v>1</v>
      </c>
      <c r="H553" s="11">
        <v>0</v>
      </c>
      <c r="I553" s="11">
        <v>1</v>
      </c>
      <c r="J553" s="11">
        <v>-1</v>
      </c>
      <c r="K553" s="11">
        <v>0</v>
      </c>
      <c r="L553" s="11">
        <v>0</v>
      </c>
      <c r="M553" s="11">
        <v>0</v>
      </c>
      <c r="N553" s="11">
        <v>0</v>
      </c>
      <c r="O553" s="11">
        <v>0</v>
      </c>
      <c r="P553" s="11">
        <v>0</v>
      </c>
      <c r="Q553" s="11">
        <v>0</v>
      </c>
      <c r="R553" s="11">
        <v>0</v>
      </c>
      <c r="S553" s="11">
        <v>0</v>
      </c>
      <c r="T553" s="11">
        <v>0</v>
      </c>
      <c r="U553" s="11">
        <v>0</v>
      </c>
      <c r="V553" s="11">
        <v>0</v>
      </c>
      <c r="W553" s="11">
        <v>0</v>
      </c>
      <c r="X553" s="11">
        <v>0</v>
      </c>
    </row>
    <row r="554" spans="1:24" ht="15.75" customHeight="1" x14ac:dyDescent="0.35">
      <c r="A554" s="11">
        <v>553</v>
      </c>
      <c r="B554" s="11" t="s">
        <v>371</v>
      </c>
      <c r="C554" s="11">
        <v>1</v>
      </c>
      <c r="D554" s="11">
        <v>0</v>
      </c>
      <c r="E554" s="11">
        <v>1</v>
      </c>
      <c r="F554" s="11">
        <v>1</v>
      </c>
      <c r="G554" s="11">
        <v>1</v>
      </c>
      <c r="H554" s="11">
        <v>0</v>
      </c>
      <c r="I554" s="11">
        <v>1</v>
      </c>
      <c r="J554" s="11">
        <v>-1</v>
      </c>
      <c r="K554" s="11">
        <v>0</v>
      </c>
      <c r="L554" s="11">
        <v>0</v>
      </c>
      <c r="M554" s="11">
        <v>0</v>
      </c>
      <c r="N554" s="11">
        <v>0</v>
      </c>
      <c r="O554" s="11">
        <v>0</v>
      </c>
      <c r="P554" s="11">
        <v>0</v>
      </c>
      <c r="Q554" s="11">
        <v>0</v>
      </c>
      <c r="R554" s="11">
        <v>0</v>
      </c>
      <c r="S554" s="11">
        <v>0</v>
      </c>
      <c r="T554" s="11">
        <v>0</v>
      </c>
      <c r="U554" s="11">
        <v>0</v>
      </c>
      <c r="V554" s="11">
        <v>0</v>
      </c>
      <c r="W554" s="11">
        <v>0</v>
      </c>
      <c r="X554" s="11">
        <v>0</v>
      </c>
    </row>
    <row r="555" spans="1:24" ht="15.75" customHeight="1" x14ac:dyDescent="0.35">
      <c r="A555" s="11">
        <v>554</v>
      </c>
      <c r="B555" s="11" t="s">
        <v>371</v>
      </c>
      <c r="C555" s="11">
        <v>1</v>
      </c>
      <c r="D555" s="11">
        <v>0</v>
      </c>
      <c r="E555" s="11">
        <v>1</v>
      </c>
      <c r="F555" s="11">
        <v>1</v>
      </c>
      <c r="G555" s="11">
        <v>1</v>
      </c>
      <c r="H555" s="11">
        <v>0</v>
      </c>
      <c r="I555" s="11">
        <v>1</v>
      </c>
      <c r="J555" s="11">
        <v>-1</v>
      </c>
      <c r="K555" s="11">
        <v>0</v>
      </c>
      <c r="L555" s="11">
        <v>0</v>
      </c>
      <c r="M555" s="11">
        <v>0</v>
      </c>
      <c r="N555" s="11">
        <v>0</v>
      </c>
      <c r="O555" s="11">
        <v>0</v>
      </c>
      <c r="P555" s="11">
        <v>0</v>
      </c>
      <c r="Q555" s="11">
        <v>0</v>
      </c>
      <c r="R555" s="11">
        <v>0</v>
      </c>
      <c r="S555" s="11">
        <v>0</v>
      </c>
      <c r="T555" s="11">
        <v>0</v>
      </c>
      <c r="U555" s="11">
        <v>0</v>
      </c>
      <c r="V555" s="11">
        <v>0</v>
      </c>
      <c r="W555" s="11">
        <v>0</v>
      </c>
      <c r="X555" s="11">
        <v>0</v>
      </c>
    </row>
    <row r="556" spans="1:24" ht="15.75" customHeight="1" x14ac:dyDescent="0.35">
      <c r="A556" s="11">
        <v>555</v>
      </c>
      <c r="B556" s="11" t="s">
        <v>388</v>
      </c>
      <c r="C556" s="11">
        <v>0</v>
      </c>
      <c r="D556" s="11">
        <v>0</v>
      </c>
      <c r="E556" s="11">
        <v>-1</v>
      </c>
      <c r="F556" s="11">
        <v>1</v>
      </c>
      <c r="G556" s="11">
        <v>0</v>
      </c>
      <c r="H556" s="11">
        <v>0</v>
      </c>
      <c r="I556" s="11">
        <v>0</v>
      </c>
      <c r="J556" s="11">
        <v>0</v>
      </c>
      <c r="K556" s="11">
        <v>0</v>
      </c>
      <c r="L556" s="11">
        <v>0</v>
      </c>
      <c r="M556" s="11">
        <v>0</v>
      </c>
      <c r="N556" s="11">
        <v>0</v>
      </c>
      <c r="O556" s="11">
        <v>0</v>
      </c>
      <c r="P556" s="11">
        <v>1</v>
      </c>
      <c r="Q556" s="11">
        <v>0</v>
      </c>
      <c r="R556" s="11">
        <v>0</v>
      </c>
      <c r="S556" s="11">
        <v>0</v>
      </c>
      <c r="T556" s="11">
        <v>0</v>
      </c>
      <c r="U556" s="11">
        <v>0</v>
      </c>
      <c r="V556" s="11">
        <v>0</v>
      </c>
      <c r="W556" s="11">
        <v>0</v>
      </c>
      <c r="X556" s="11">
        <v>0</v>
      </c>
    </row>
    <row r="557" spans="1:24" ht="15.75" customHeight="1" x14ac:dyDescent="0.35">
      <c r="A557" s="11">
        <v>556</v>
      </c>
      <c r="B557" s="11" t="s">
        <v>385</v>
      </c>
      <c r="C557" s="11">
        <v>0</v>
      </c>
      <c r="D557" s="11">
        <v>0</v>
      </c>
      <c r="E557" s="11">
        <v>0</v>
      </c>
      <c r="F557" s="11">
        <v>1</v>
      </c>
      <c r="G557" s="11">
        <v>0</v>
      </c>
      <c r="H557" s="11">
        <v>0</v>
      </c>
      <c r="I557" s="11">
        <v>0</v>
      </c>
      <c r="J557" s="11">
        <v>0</v>
      </c>
      <c r="K557" s="11">
        <v>0</v>
      </c>
      <c r="L557" s="11">
        <v>0</v>
      </c>
      <c r="M557" s="11">
        <v>0</v>
      </c>
      <c r="N557" s="11">
        <v>-1</v>
      </c>
      <c r="O557" s="11">
        <v>0</v>
      </c>
      <c r="P557" s="11">
        <v>1</v>
      </c>
      <c r="Q557" s="11">
        <v>0</v>
      </c>
      <c r="R557" s="11">
        <v>0</v>
      </c>
      <c r="S557" s="11">
        <v>0</v>
      </c>
      <c r="T557" s="11">
        <v>0</v>
      </c>
      <c r="U557" s="11">
        <v>0</v>
      </c>
      <c r="V557" s="11">
        <v>0</v>
      </c>
      <c r="W557" s="11">
        <v>0</v>
      </c>
      <c r="X557" s="11">
        <v>0</v>
      </c>
    </row>
    <row r="558" spans="1:24" ht="15.75" customHeight="1" x14ac:dyDescent="0.35">
      <c r="A558" s="11">
        <v>557</v>
      </c>
      <c r="B558" s="11" t="s">
        <v>388</v>
      </c>
      <c r="C558" s="11">
        <v>0</v>
      </c>
      <c r="D558" s="11">
        <v>0</v>
      </c>
      <c r="E558" s="11">
        <v>-1</v>
      </c>
      <c r="F558" s="11">
        <v>1</v>
      </c>
      <c r="G558" s="11">
        <v>0</v>
      </c>
      <c r="H558" s="11">
        <v>0</v>
      </c>
      <c r="I558" s="11">
        <v>0</v>
      </c>
      <c r="J558" s="11">
        <v>0</v>
      </c>
      <c r="K558" s="11">
        <v>0</v>
      </c>
      <c r="L558" s="11">
        <v>0</v>
      </c>
      <c r="M558" s="11">
        <v>0</v>
      </c>
      <c r="N558" s="11">
        <v>0</v>
      </c>
      <c r="O558" s="11">
        <v>0</v>
      </c>
      <c r="P558" s="11">
        <v>1</v>
      </c>
      <c r="Q558" s="11">
        <v>0</v>
      </c>
      <c r="R558" s="11">
        <v>0</v>
      </c>
      <c r="S558" s="11">
        <v>0</v>
      </c>
      <c r="T558" s="11">
        <v>0</v>
      </c>
      <c r="U558" s="11">
        <v>0</v>
      </c>
      <c r="V558" s="11">
        <v>0</v>
      </c>
      <c r="W558" s="11">
        <v>0</v>
      </c>
      <c r="X558" s="11">
        <v>0</v>
      </c>
    </row>
    <row r="559" spans="1:24" ht="15.75" customHeight="1" x14ac:dyDescent="0.35">
      <c r="A559" s="11">
        <v>558</v>
      </c>
      <c r="B559" s="11" t="s">
        <v>1368</v>
      </c>
      <c r="C559" s="11">
        <v>0</v>
      </c>
      <c r="D559" s="11">
        <v>0</v>
      </c>
      <c r="E559" s="11">
        <v>-1</v>
      </c>
      <c r="F559" s="11">
        <v>0</v>
      </c>
      <c r="G559" s="11">
        <v>0</v>
      </c>
      <c r="H559" s="11">
        <v>0</v>
      </c>
      <c r="I559" s="11">
        <v>0</v>
      </c>
      <c r="J559" s="11">
        <v>0</v>
      </c>
      <c r="K559" s="11">
        <v>0</v>
      </c>
      <c r="L559" s="11">
        <v>0</v>
      </c>
      <c r="M559" s="11">
        <v>0</v>
      </c>
      <c r="N559" s="11">
        <v>-1</v>
      </c>
      <c r="O559" s="11">
        <v>0</v>
      </c>
      <c r="P559" s="11">
        <v>1</v>
      </c>
      <c r="Q559" s="11">
        <v>0</v>
      </c>
      <c r="R559" s="11">
        <v>0</v>
      </c>
      <c r="S559" s="11">
        <v>0</v>
      </c>
      <c r="T559" s="11">
        <v>0</v>
      </c>
      <c r="U559" s="11">
        <v>0</v>
      </c>
      <c r="V559" s="11">
        <v>0</v>
      </c>
      <c r="W559" s="11">
        <v>0</v>
      </c>
      <c r="X559" s="11">
        <v>0</v>
      </c>
    </row>
    <row r="560" spans="1:24" ht="15.75" customHeight="1" x14ac:dyDescent="0.35">
      <c r="A560" s="11">
        <v>559</v>
      </c>
      <c r="B560" s="11" t="s">
        <v>1371</v>
      </c>
      <c r="C560" s="11">
        <v>0</v>
      </c>
      <c r="D560" s="11">
        <v>0</v>
      </c>
      <c r="E560" s="11">
        <v>0</v>
      </c>
      <c r="F560" s="11">
        <v>1</v>
      </c>
      <c r="G560" s="11">
        <v>0</v>
      </c>
      <c r="H560" s="11">
        <v>0</v>
      </c>
      <c r="I560" s="11">
        <v>0</v>
      </c>
      <c r="J560" s="11">
        <v>0</v>
      </c>
      <c r="K560" s="11">
        <v>0</v>
      </c>
      <c r="L560" s="11">
        <v>0</v>
      </c>
      <c r="M560" s="11">
        <v>0</v>
      </c>
      <c r="N560" s="11">
        <v>0</v>
      </c>
      <c r="O560" s="11">
        <v>0</v>
      </c>
      <c r="P560" s="11">
        <v>1</v>
      </c>
      <c r="Q560" s="11">
        <v>0</v>
      </c>
      <c r="R560" s="11">
        <v>0</v>
      </c>
      <c r="S560" s="11">
        <v>0</v>
      </c>
      <c r="T560" s="11">
        <v>0</v>
      </c>
      <c r="U560" s="11">
        <v>0</v>
      </c>
      <c r="V560" s="11">
        <v>0</v>
      </c>
      <c r="W560" s="11">
        <v>0</v>
      </c>
      <c r="X560" s="11">
        <v>0</v>
      </c>
    </row>
    <row r="561" spans="1:24" ht="15.75" customHeight="1" x14ac:dyDescent="0.35">
      <c r="A561" s="11">
        <v>560</v>
      </c>
      <c r="B561" s="11" t="s">
        <v>388</v>
      </c>
      <c r="C561" s="11">
        <v>0</v>
      </c>
      <c r="D561" s="11">
        <v>0</v>
      </c>
      <c r="E561" s="11">
        <v>-1</v>
      </c>
      <c r="F561" s="11">
        <v>1</v>
      </c>
      <c r="G561" s="11">
        <v>0</v>
      </c>
      <c r="H561" s="11">
        <v>0</v>
      </c>
      <c r="I561" s="11">
        <v>0</v>
      </c>
      <c r="J561" s="11">
        <v>0</v>
      </c>
      <c r="K561" s="11">
        <v>0</v>
      </c>
      <c r="L561" s="11">
        <v>0</v>
      </c>
      <c r="M561" s="11">
        <v>0</v>
      </c>
      <c r="N561" s="11">
        <v>0</v>
      </c>
      <c r="O561" s="11">
        <v>0</v>
      </c>
      <c r="P561" s="11">
        <v>1</v>
      </c>
      <c r="Q561" s="11">
        <v>0</v>
      </c>
      <c r="R561" s="11">
        <v>0</v>
      </c>
      <c r="S561" s="11">
        <v>0</v>
      </c>
      <c r="T561" s="11">
        <v>0</v>
      </c>
      <c r="U561" s="11">
        <v>0</v>
      </c>
      <c r="V561" s="11">
        <v>0</v>
      </c>
      <c r="W561" s="11">
        <v>0</v>
      </c>
      <c r="X561" s="11">
        <v>0</v>
      </c>
    </row>
    <row r="562" spans="1:24" ht="15.75" customHeight="1" x14ac:dyDescent="0.35">
      <c r="A562" s="11">
        <v>561</v>
      </c>
      <c r="B562" s="11" t="s">
        <v>1376</v>
      </c>
      <c r="C562" s="11">
        <v>0</v>
      </c>
      <c r="D562" s="11">
        <v>0</v>
      </c>
      <c r="E562" s="11">
        <v>-1</v>
      </c>
      <c r="F562" s="11">
        <v>1</v>
      </c>
      <c r="G562" s="11">
        <v>0</v>
      </c>
      <c r="H562" s="11">
        <v>0</v>
      </c>
      <c r="I562" s="11">
        <v>0</v>
      </c>
      <c r="J562" s="11">
        <v>0</v>
      </c>
      <c r="K562" s="11">
        <v>0</v>
      </c>
      <c r="L562" s="11">
        <v>0</v>
      </c>
      <c r="M562" s="11">
        <v>0</v>
      </c>
      <c r="N562" s="11">
        <v>-1</v>
      </c>
      <c r="O562" s="11">
        <v>0</v>
      </c>
      <c r="P562" s="11">
        <v>0</v>
      </c>
      <c r="Q562" s="11">
        <v>0</v>
      </c>
      <c r="R562" s="11">
        <v>0</v>
      </c>
      <c r="S562" s="11">
        <v>0</v>
      </c>
      <c r="T562" s="11">
        <v>0</v>
      </c>
      <c r="U562" s="11">
        <v>0</v>
      </c>
      <c r="V562" s="11">
        <v>0</v>
      </c>
      <c r="W562" s="11">
        <v>0</v>
      </c>
      <c r="X562" s="11">
        <v>0</v>
      </c>
    </row>
    <row r="563" spans="1:24" ht="15.75" customHeight="1" x14ac:dyDescent="0.35">
      <c r="A563" s="11">
        <v>562</v>
      </c>
      <c r="B563" s="11" t="s">
        <v>388</v>
      </c>
      <c r="C563" s="11">
        <v>0</v>
      </c>
      <c r="D563" s="11">
        <v>0</v>
      </c>
      <c r="E563" s="11">
        <v>-1</v>
      </c>
      <c r="F563" s="11">
        <v>1</v>
      </c>
      <c r="G563" s="11">
        <v>0</v>
      </c>
      <c r="H563" s="11">
        <v>0</v>
      </c>
      <c r="I563" s="11">
        <v>0</v>
      </c>
      <c r="J563" s="11">
        <v>0</v>
      </c>
      <c r="K563" s="11">
        <v>0</v>
      </c>
      <c r="L563" s="11">
        <v>0</v>
      </c>
      <c r="M563" s="11">
        <v>0</v>
      </c>
      <c r="N563" s="11">
        <v>0</v>
      </c>
      <c r="O563" s="11">
        <v>0</v>
      </c>
      <c r="P563" s="11">
        <v>1</v>
      </c>
      <c r="Q563" s="11">
        <v>0</v>
      </c>
      <c r="R563" s="11">
        <v>0</v>
      </c>
      <c r="S563" s="11">
        <v>0</v>
      </c>
      <c r="T563" s="11">
        <v>0</v>
      </c>
      <c r="U563" s="11">
        <v>0</v>
      </c>
      <c r="V563" s="11">
        <v>0</v>
      </c>
      <c r="W563" s="11">
        <v>0</v>
      </c>
      <c r="X563" s="11">
        <v>0</v>
      </c>
    </row>
    <row r="564" spans="1:24" ht="15.75" customHeight="1" x14ac:dyDescent="0.35">
      <c r="A564" s="11">
        <v>563</v>
      </c>
      <c r="B564" s="11" t="s">
        <v>388</v>
      </c>
      <c r="C564" s="11">
        <v>0</v>
      </c>
      <c r="D564" s="11">
        <v>0</v>
      </c>
      <c r="E564" s="11">
        <v>-1</v>
      </c>
      <c r="F564" s="11">
        <v>1</v>
      </c>
      <c r="G564" s="11">
        <v>0</v>
      </c>
      <c r="H564" s="11">
        <v>0</v>
      </c>
      <c r="I564" s="11">
        <v>0</v>
      </c>
      <c r="J564" s="11">
        <v>0</v>
      </c>
      <c r="K564" s="11">
        <v>0</v>
      </c>
      <c r="L564" s="11">
        <v>0</v>
      </c>
      <c r="M564" s="11">
        <v>0</v>
      </c>
      <c r="N564" s="11">
        <v>0</v>
      </c>
      <c r="O564" s="11">
        <v>0</v>
      </c>
      <c r="P564" s="11">
        <v>1</v>
      </c>
      <c r="Q564" s="11">
        <v>0</v>
      </c>
      <c r="R564" s="11">
        <v>0</v>
      </c>
      <c r="S564" s="11">
        <v>0</v>
      </c>
      <c r="T564" s="11">
        <v>0</v>
      </c>
      <c r="U564" s="11">
        <v>0</v>
      </c>
      <c r="V564" s="11">
        <v>0</v>
      </c>
      <c r="W564" s="11">
        <v>0</v>
      </c>
      <c r="X564" s="11">
        <v>0</v>
      </c>
    </row>
    <row r="565" spans="1:24" ht="15.75" customHeight="1" x14ac:dyDescent="0.35">
      <c r="A565" s="11">
        <v>564</v>
      </c>
      <c r="B565" s="11" t="s">
        <v>388</v>
      </c>
      <c r="C565" s="11">
        <v>0</v>
      </c>
      <c r="D565" s="11">
        <v>0</v>
      </c>
      <c r="E565" s="11">
        <v>-1</v>
      </c>
      <c r="F565" s="11">
        <v>1</v>
      </c>
      <c r="G565" s="11">
        <v>0</v>
      </c>
      <c r="H565" s="11">
        <v>0</v>
      </c>
      <c r="I565" s="11">
        <v>0</v>
      </c>
      <c r="J565" s="11">
        <v>0</v>
      </c>
      <c r="K565" s="11">
        <v>0</v>
      </c>
      <c r="L565" s="11">
        <v>0</v>
      </c>
      <c r="M565" s="11">
        <v>0</v>
      </c>
      <c r="N565" s="11">
        <v>0</v>
      </c>
      <c r="O565" s="11">
        <v>0</v>
      </c>
      <c r="P565" s="11">
        <v>1</v>
      </c>
      <c r="Q565" s="11">
        <v>0</v>
      </c>
      <c r="R565" s="11">
        <v>0</v>
      </c>
      <c r="S565" s="11">
        <v>0</v>
      </c>
      <c r="T565" s="11">
        <v>0</v>
      </c>
      <c r="U565" s="11">
        <v>0</v>
      </c>
      <c r="V565" s="11">
        <v>0</v>
      </c>
      <c r="W565" s="11">
        <v>0</v>
      </c>
      <c r="X565" s="11">
        <v>0</v>
      </c>
    </row>
    <row r="566" spans="1:24" ht="15.75" customHeight="1" x14ac:dyDescent="0.35">
      <c r="A566" s="11">
        <v>565</v>
      </c>
      <c r="B566" s="11" t="s">
        <v>1368</v>
      </c>
      <c r="C566" s="11">
        <v>0</v>
      </c>
      <c r="D566" s="11">
        <v>0</v>
      </c>
      <c r="E566" s="11">
        <v>-1</v>
      </c>
      <c r="F566" s="11">
        <v>0</v>
      </c>
      <c r="G566" s="11">
        <v>0</v>
      </c>
      <c r="H566" s="11">
        <v>0</v>
      </c>
      <c r="I566" s="11">
        <v>0</v>
      </c>
      <c r="J566" s="11">
        <v>0</v>
      </c>
      <c r="K566" s="11">
        <v>0</v>
      </c>
      <c r="L566" s="11">
        <v>0</v>
      </c>
      <c r="M566" s="11">
        <v>0</v>
      </c>
      <c r="N566" s="11">
        <v>-1</v>
      </c>
      <c r="O566" s="11">
        <v>0</v>
      </c>
      <c r="P566" s="11">
        <v>1</v>
      </c>
      <c r="Q566" s="11">
        <v>0</v>
      </c>
      <c r="R566" s="11">
        <v>0</v>
      </c>
      <c r="S566" s="11">
        <v>0</v>
      </c>
      <c r="T566" s="11">
        <v>0</v>
      </c>
      <c r="U566" s="11">
        <v>0</v>
      </c>
      <c r="V566" s="11">
        <v>0</v>
      </c>
      <c r="W566" s="11">
        <v>0</v>
      </c>
      <c r="X566" s="11">
        <v>0</v>
      </c>
    </row>
    <row r="567" spans="1:24" ht="15.75" customHeight="1" x14ac:dyDescent="0.35">
      <c r="A567" s="11">
        <v>566</v>
      </c>
      <c r="B567" s="11" t="s">
        <v>388</v>
      </c>
      <c r="C567" s="11">
        <v>0</v>
      </c>
      <c r="D567" s="11">
        <v>0</v>
      </c>
      <c r="E567" s="11">
        <v>-1</v>
      </c>
      <c r="F567" s="11">
        <v>1</v>
      </c>
      <c r="G567" s="11">
        <v>0</v>
      </c>
      <c r="H567" s="11">
        <v>0</v>
      </c>
      <c r="I567" s="11">
        <v>0</v>
      </c>
      <c r="J567" s="11">
        <v>0</v>
      </c>
      <c r="K567" s="11">
        <v>0</v>
      </c>
      <c r="L567" s="11">
        <v>0</v>
      </c>
      <c r="M567" s="11">
        <v>0</v>
      </c>
      <c r="N567" s="11">
        <v>0</v>
      </c>
      <c r="O567" s="11">
        <v>0</v>
      </c>
      <c r="P567" s="11">
        <v>1</v>
      </c>
      <c r="Q567" s="11">
        <v>0</v>
      </c>
      <c r="R567" s="11">
        <v>0</v>
      </c>
      <c r="S567" s="11">
        <v>0</v>
      </c>
      <c r="T567" s="11">
        <v>0</v>
      </c>
      <c r="U567" s="11">
        <v>0</v>
      </c>
      <c r="V567" s="11">
        <v>0</v>
      </c>
      <c r="W567" s="11">
        <v>0</v>
      </c>
      <c r="X567" s="11">
        <v>0</v>
      </c>
    </row>
    <row r="568" spans="1:24" ht="15.75" customHeight="1" x14ac:dyDescent="0.35">
      <c r="A568" s="11">
        <v>567</v>
      </c>
      <c r="B568" s="11" t="s">
        <v>203</v>
      </c>
      <c r="C568" s="11">
        <v>1</v>
      </c>
      <c r="D568" s="11">
        <v>1</v>
      </c>
      <c r="E568" s="11">
        <v>0</v>
      </c>
      <c r="F568" s="11">
        <v>-1</v>
      </c>
      <c r="G568" s="11">
        <v>-1</v>
      </c>
      <c r="H568" s="11">
        <v>0</v>
      </c>
      <c r="I568" s="11">
        <v>0</v>
      </c>
      <c r="J568" s="11">
        <v>1</v>
      </c>
      <c r="K568" s="11">
        <v>0</v>
      </c>
      <c r="L568" s="11">
        <v>0</v>
      </c>
      <c r="M568" s="11">
        <v>0</v>
      </c>
      <c r="N568" s="11">
        <v>0</v>
      </c>
      <c r="O568" s="11">
        <v>0</v>
      </c>
      <c r="P568" s="11">
        <v>0</v>
      </c>
      <c r="Q568" s="11">
        <v>0</v>
      </c>
      <c r="R568" s="11">
        <v>0</v>
      </c>
      <c r="S568" s="11">
        <v>0</v>
      </c>
      <c r="T568" s="11">
        <v>0</v>
      </c>
      <c r="U568" s="11">
        <v>0</v>
      </c>
      <c r="V568" s="11">
        <v>0</v>
      </c>
      <c r="W568" s="11">
        <v>0</v>
      </c>
      <c r="X568" s="11">
        <v>0</v>
      </c>
    </row>
    <row r="569" spans="1:24" ht="15.75" customHeight="1" x14ac:dyDescent="0.35">
      <c r="A569" s="11">
        <v>568</v>
      </c>
      <c r="B569" s="11" t="s">
        <v>388</v>
      </c>
      <c r="C569" s="11">
        <v>0</v>
      </c>
      <c r="D569" s="11">
        <v>0</v>
      </c>
      <c r="E569" s="11">
        <v>-1</v>
      </c>
      <c r="F569" s="11">
        <v>1</v>
      </c>
      <c r="G569" s="11">
        <v>0</v>
      </c>
      <c r="H569" s="11">
        <v>0</v>
      </c>
      <c r="I569" s="11">
        <v>0</v>
      </c>
      <c r="J569" s="11">
        <v>0</v>
      </c>
      <c r="K569" s="11">
        <v>0</v>
      </c>
      <c r="L569" s="11">
        <v>0</v>
      </c>
      <c r="M569" s="11">
        <v>0</v>
      </c>
      <c r="N569" s="11">
        <v>0</v>
      </c>
      <c r="O569" s="11">
        <v>0</v>
      </c>
      <c r="P569" s="11">
        <v>1</v>
      </c>
      <c r="Q569" s="11">
        <v>0</v>
      </c>
      <c r="R569" s="11">
        <v>0</v>
      </c>
      <c r="S569" s="11">
        <v>0</v>
      </c>
      <c r="T569" s="11">
        <v>0</v>
      </c>
      <c r="U569" s="11">
        <v>0</v>
      </c>
      <c r="V569" s="11">
        <v>0</v>
      </c>
      <c r="W569" s="11">
        <v>0</v>
      </c>
      <c r="X569" s="11">
        <v>0</v>
      </c>
    </row>
    <row r="570" spans="1:24" ht="15.75" customHeight="1" x14ac:dyDescent="0.35">
      <c r="A570" s="11">
        <v>569</v>
      </c>
      <c r="B570" s="11" t="s">
        <v>391</v>
      </c>
      <c r="C570" s="11">
        <v>0</v>
      </c>
      <c r="D570" s="11">
        <v>0</v>
      </c>
      <c r="E570" s="11">
        <v>-1</v>
      </c>
      <c r="F570" s="11">
        <v>1</v>
      </c>
      <c r="G570" s="11">
        <v>0</v>
      </c>
      <c r="H570" s="11">
        <v>0</v>
      </c>
      <c r="I570" s="11">
        <v>0</v>
      </c>
      <c r="J570" s="11">
        <v>0</v>
      </c>
      <c r="K570" s="11">
        <v>0</v>
      </c>
      <c r="L570" s="11">
        <v>0</v>
      </c>
      <c r="M570" s="11">
        <v>0</v>
      </c>
      <c r="N570" s="11">
        <v>-1</v>
      </c>
      <c r="O570" s="11">
        <v>0</v>
      </c>
      <c r="P570" s="11">
        <v>1</v>
      </c>
      <c r="Q570" s="11">
        <v>0</v>
      </c>
      <c r="R570" s="11">
        <v>0</v>
      </c>
      <c r="S570" s="11">
        <v>0</v>
      </c>
      <c r="T570" s="11">
        <v>0</v>
      </c>
      <c r="U570" s="11">
        <v>0</v>
      </c>
      <c r="V570" s="11">
        <v>0</v>
      </c>
      <c r="W570" s="11">
        <v>0</v>
      </c>
      <c r="X570" s="11">
        <v>0</v>
      </c>
    </row>
    <row r="571" spans="1:24" ht="15.75" customHeight="1" x14ac:dyDescent="0.35">
      <c r="A571" s="11">
        <v>570</v>
      </c>
      <c r="B571" s="11" t="s">
        <v>1395</v>
      </c>
      <c r="C571" s="11">
        <v>0</v>
      </c>
      <c r="D571" s="11">
        <v>0</v>
      </c>
      <c r="E571" s="11">
        <v>-1</v>
      </c>
      <c r="F571" s="11">
        <v>1</v>
      </c>
      <c r="G571" s="11">
        <v>0</v>
      </c>
      <c r="H571" s="11">
        <v>0</v>
      </c>
      <c r="I571" s="11">
        <v>0</v>
      </c>
      <c r="J571" s="11">
        <v>0</v>
      </c>
      <c r="K571" s="11">
        <v>0</v>
      </c>
      <c r="L571" s="11">
        <v>0</v>
      </c>
      <c r="M571" s="11">
        <v>0</v>
      </c>
      <c r="N571" s="11">
        <v>0</v>
      </c>
      <c r="O571" s="11">
        <v>0</v>
      </c>
      <c r="P571" s="11">
        <v>1</v>
      </c>
      <c r="Q571" s="11">
        <v>0</v>
      </c>
      <c r="R571" s="11">
        <v>1</v>
      </c>
      <c r="S571" s="11">
        <v>0</v>
      </c>
      <c r="T571" s="11">
        <v>0</v>
      </c>
      <c r="U571" s="11">
        <v>0</v>
      </c>
      <c r="V571" s="11">
        <v>0</v>
      </c>
      <c r="W571" s="11">
        <v>0</v>
      </c>
      <c r="X571" s="11">
        <v>0</v>
      </c>
    </row>
    <row r="572" spans="1:24" ht="15.75" customHeight="1" x14ac:dyDescent="0.35">
      <c r="A572" s="11">
        <v>571</v>
      </c>
      <c r="B572" s="11" t="s">
        <v>203</v>
      </c>
      <c r="C572" s="11">
        <v>1</v>
      </c>
      <c r="D572" s="11">
        <v>1</v>
      </c>
      <c r="E572" s="11">
        <v>0</v>
      </c>
      <c r="F572" s="11">
        <v>-1</v>
      </c>
      <c r="G572" s="11">
        <v>-1</v>
      </c>
      <c r="H572" s="11">
        <v>0</v>
      </c>
      <c r="I572" s="11">
        <v>0</v>
      </c>
      <c r="J572" s="11">
        <v>1</v>
      </c>
      <c r="K572" s="11">
        <v>0</v>
      </c>
      <c r="L572" s="11">
        <v>0</v>
      </c>
      <c r="M572" s="11">
        <v>0</v>
      </c>
      <c r="N572" s="11">
        <v>0</v>
      </c>
      <c r="O572" s="11">
        <v>0</v>
      </c>
      <c r="P572" s="11">
        <v>0</v>
      </c>
      <c r="Q572" s="11">
        <v>0</v>
      </c>
      <c r="R572" s="11">
        <v>0</v>
      </c>
      <c r="S572" s="11">
        <v>0</v>
      </c>
      <c r="T572" s="11">
        <v>0</v>
      </c>
      <c r="U572" s="11">
        <v>0</v>
      </c>
      <c r="V572" s="11">
        <v>0</v>
      </c>
      <c r="W572" s="11">
        <v>0</v>
      </c>
      <c r="X572" s="11">
        <v>0</v>
      </c>
    </row>
    <row r="573" spans="1:24" ht="15.75" customHeight="1" x14ac:dyDescent="0.35">
      <c r="A573" s="11">
        <v>572</v>
      </c>
      <c r="B573" s="11" t="s">
        <v>388</v>
      </c>
      <c r="C573" s="11">
        <v>0</v>
      </c>
      <c r="D573" s="11">
        <v>0</v>
      </c>
      <c r="E573" s="11">
        <v>-1</v>
      </c>
      <c r="F573" s="11">
        <v>1</v>
      </c>
      <c r="G573" s="11">
        <v>0</v>
      </c>
      <c r="H573" s="11">
        <v>0</v>
      </c>
      <c r="I573" s="11">
        <v>0</v>
      </c>
      <c r="J573" s="11">
        <v>0</v>
      </c>
      <c r="K573" s="11">
        <v>0</v>
      </c>
      <c r="L573" s="11">
        <v>0</v>
      </c>
      <c r="M573" s="11">
        <v>0</v>
      </c>
      <c r="N573" s="11">
        <v>0</v>
      </c>
      <c r="O573" s="11">
        <v>0</v>
      </c>
      <c r="P573" s="11">
        <v>1</v>
      </c>
      <c r="Q573" s="11">
        <v>0</v>
      </c>
      <c r="R573" s="11">
        <v>0</v>
      </c>
      <c r="S573" s="11">
        <v>0</v>
      </c>
      <c r="T573" s="11">
        <v>0</v>
      </c>
      <c r="U573" s="11">
        <v>0</v>
      </c>
      <c r="V573" s="11">
        <v>0</v>
      </c>
      <c r="W573" s="11">
        <v>0</v>
      </c>
      <c r="X573" s="11">
        <v>0</v>
      </c>
    </row>
    <row r="574" spans="1:24" ht="15.75" customHeight="1" x14ac:dyDescent="0.35">
      <c r="A574" s="11">
        <v>573</v>
      </c>
      <c r="B574" s="11" t="s">
        <v>1402</v>
      </c>
      <c r="C574" s="11">
        <v>0</v>
      </c>
      <c r="D574" s="11">
        <v>0</v>
      </c>
      <c r="E574" s="11">
        <v>0</v>
      </c>
      <c r="F574" s="11">
        <v>1</v>
      </c>
      <c r="G574" s="11">
        <v>0</v>
      </c>
      <c r="H574" s="11">
        <v>0</v>
      </c>
      <c r="I574" s="11">
        <v>0</v>
      </c>
      <c r="J574" s="11">
        <v>0</v>
      </c>
      <c r="K574" s="11">
        <v>0</v>
      </c>
      <c r="L574" s="11">
        <v>0</v>
      </c>
      <c r="M574" s="11">
        <v>0</v>
      </c>
      <c r="N574" s="11">
        <v>0</v>
      </c>
      <c r="O574" s="11">
        <v>0</v>
      </c>
      <c r="P574" s="11">
        <v>0</v>
      </c>
      <c r="Q574" s="11">
        <v>0</v>
      </c>
      <c r="R574" s="11">
        <v>0</v>
      </c>
      <c r="S574" s="11">
        <v>0</v>
      </c>
      <c r="T574" s="11">
        <v>0</v>
      </c>
      <c r="U574" s="11">
        <v>0</v>
      </c>
      <c r="V574" s="11">
        <v>0</v>
      </c>
      <c r="W574" s="11">
        <v>0</v>
      </c>
      <c r="X574" s="11">
        <v>0</v>
      </c>
    </row>
    <row r="575" spans="1:24" ht="15.75" customHeight="1" x14ac:dyDescent="0.35">
      <c r="A575" s="11">
        <v>574</v>
      </c>
      <c r="B575" s="11" t="s">
        <v>1405</v>
      </c>
      <c r="C575" s="11">
        <v>0</v>
      </c>
      <c r="D575" s="11">
        <v>0</v>
      </c>
      <c r="E575" s="11">
        <v>-1</v>
      </c>
      <c r="F575" s="11">
        <v>1</v>
      </c>
      <c r="G575" s="11">
        <v>0</v>
      </c>
      <c r="H575" s="11">
        <v>0</v>
      </c>
      <c r="I575" s="11">
        <v>0</v>
      </c>
      <c r="J575" s="11">
        <v>0</v>
      </c>
      <c r="K575" s="11">
        <v>-1</v>
      </c>
      <c r="L575" s="11">
        <v>0</v>
      </c>
      <c r="M575" s="11">
        <v>0</v>
      </c>
      <c r="N575" s="11">
        <v>0</v>
      </c>
      <c r="O575" s="11">
        <v>0</v>
      </c>
      <c r="P575" s="11">
        <v>1</v>
      </c>
      <c r="Q575" s="11">
        <v>0</v>
      </c>
      <c r="R575" s="11">
        <v>1</v>
      </c>
      <c r="S575" s="11">
        <v>0</v>
      </c>
      <c r="T575" s="11">
        <v>0</v>
      </c>
      <c r="U575" s="11">
        <v>0</v>
      </c>
      <c r="V575" s="11">
        <v>0</v>
      </c>
      <c r="W575" s="11">
        <v>0</v>
      </c>
      <c r="X575" s="11">
        <v>0</v>
      </c>
    </row>
    <row r="576" spans="1:24" ht="15.75" customHeight="1" x14ac:dyDescent="0.35">
      <c r="A576" s="11">
        <v>575</v>
      </c>
      <c r="B576" s="11" t="s">
        <v>1408</v>
      </c>
      <c r="C576" s="11">
        <v>1</v>
      </c>
      <c r="D576" s="11">
        <v>1</v>
      </c>
      <c r="E576" s="11">
        <v>0</v>
      </c>
      <c r="F576" s="11">
        <v>-1</v>
      </c>
      <c r="G576" s="11">
        <v>0</v>
      </c>
      <c r="H576" s="11">
        <v>0</v>
      </c>
      <c r="I576" s="11">
        <v>0</v>
      </c>
      <c r="J576" s="11">
        <v>1</v>
      </c>
      <c r="K576" s="11">
        <v>0</v>
      </c>
      <c r="L576" s="11">
        <v>0</v>
      </c>
      <c r="M576" s="11">
        <v>1</v>
      </c>
      <c r="N576" s="11">
        <v>0</v>
      </c>
      <c r="O576" s="11">
        <v>-1</v>
      </c>
      <c r="P576" s="11">
        <v>0</v>
      </c>
      <c r="Q576" s="11">
        <v>0</v>
      </c>
      <c r="R576" s="11">
        <v>0</v>
      </c>
      <c r="S576" s="11">
        <v>0</v>
      </c>
      <c r="T576" s="11">
        <v>0</v>
      </c>
      <c r="U576" s="11">
        <v>0</v>
      </c>
      <c r="V576" s="11">
        <v>0</v>
      </c>
      <c r="W576" s="11">
        <v>0</v>
      </c>
      <c r="X576" s="11">
        <v>0</v>
      </c>
    </row>
    <row r="577" spans="1:24" ht="15.75" customHeight="1" x14ac:dyDescent="0.35">
      <c r="A577" s="11">
        <v>576</v>
      </c>
      <c r="B577" s="11" t="s">
        <v>388</v>
      </c>
      <c r="C577" s="11">
        <v>0</v>
      </c>
      <c r="D577" s="11">
        <v>0</v>
      </c>
      <c r="E577" s="11">
        <v>-1</v>
      </c>
      <c r="F577" s="11">
        <v>1</v>
      </c>
      <c r="G577" s="11">
        <v>0</v>
      </c>
      <c r="H577" s="11">
        <v>0</v>
      </c>
      <c r="I577" s="11">
        <v>0</v>
      </c>
      <c r="J577" s="11">
        <v>0</v>
      </c>
      <c r="K577" s="11">
        <v>0</v>
      </c>
      <c r="L577" s="11">
        <v>0</v>
      </c>
      <c r="M577" s="11">
        <v>0</v>
      </c>
      <c r="N577" s="11">
        <v>0</v>
      </c>
      <c r="O577" s="11">
        <v>0</v>
      </c>
      <c r="P577" s="11">
        <v>1</v>
      </c>
      <c r="Q577" s="11">
        <v>0</v>
      </c>
      <c r="R577" s="11">
        <v>0</v>
      </c>
      <c r="S577" s="11">
        <v>0</v>
      </c>
      <c r="T577" s="11">
        <v>0</v>
      </c>
      <c r="U577" s="11">
        <v>0</v>
      </c>
      <c r="V577" s="11">
        <v>0</v>
      </c>
      <c r="W577" s="11">
        <v>0</v>
      </c>
      <c r="X577" s="11">
        <v>0</v>
      </c>
    </row>
    <row r="578" spans="1:24" ht="15.75" customHeight="1" x14ac:dyDescent="0.35">
      <c r="A578" s="11">
        <v>577</v>
      </c>
      <c r="B578" s="11" t="s">
        <v>391</v>
      </c>
      <c r="C578" s="11">
        <v>0</v>
      </c>
      <c r="D578" s="11">
        <v>0</v>
      </c>
      <c r="E578" s="11">
        <v>-1</v>
      </c>
      <c r="F578" s="11">
        <v>1</v>
      </c>
      <c r="G578" s="11">
        <v>0</v>
      </c>
      <c r="H578" s="11">
        <v>0</v>
      </c>
      <c r="I578" s="11">
        <v>0</v>
      </c>
      <c r="J578" s="11">
        <v>0</v>
      </c>
      <c r="K578" s="11">
        <v>0</v>
      </c>
      <c r="L578" s="11">
        <v>0</v>
      </c>
      <c r="M578" s="11">
        <v>0</v>
      </c>
      <c r="N578" s="11">
        <v>-1</v>
      </c>
      <c r="O578" s="11">
        <v>0</v>
      </c>
      <c r="P578" s="11">
        <v>1</v>
      </c>
      <c r="Q578" s="11">
        <v>0</v>
      </c>
      <c r="R578" s="11">
        <v>0</v>
      </c>
      <c r="S578" s="11">
        <v>0</v>
      </c>
      <c r="T578" s="11">
        <v>0</v>
      </c>
      <c r="U578" s="11">
        <v>0</v>
      </c>
      <c r="V578" s="11">
        <v>0</v>
      </c>
      <c r="W578" s="11">
        <v>0</v>
      </c>
      <c r="X578" s="11">
        <v>0</v>
      </c>
    </row>
    <row r="579" spans="1:24" ht="15.75" customHeight="1" x14ac:dyDescent="0.35">
      <c r="A579" s="11">
        <v>578</v>
      </c>
      <c r="B579" s="11" t="s">
        <v>1415</v>
      </c>
      <c r="C579" s="11">
        <v>0</v>
      </c>
      <c r="D579" s="11">
        <v>0</v>
      </c>
      <c r="E579" s="11">
        <v>-1</v>
      </c>
      <c r="F579" s="11">
        <v>1</v>
      </c>
      <c r="G579" s="11">
        <v>0</v>
      </c>
      <c r="H579" s="11">
        <v>0</v>
      </c>
      <c r="I579" s="11">
        <v>0</v>
      </c>
      <c r="J579" s="11">
        <v>0</v>
      </c>
      <c r="K579" s="11">
        <v>-1</v>
      </c>
      <c r="L579" s="11">
        <v>0</v>
      </c>
      <c r="M579" s="11">
        <v>0</v>
      </c>
      <c r="N579" s="11">
        <v>0</v>
      </c>
      <c r="O579" s="11">
        <v>0</v>
      </c>
      <c r="P579" s="11">
        <v>1</v>
      </c>
      <c r="Q579" s="11">
        <v>0</v>
      </c>
      <c r="R579" s="11">
        <v>0</v>
      </c>
      <c r="S579" s="11">
        <v>0</v>
      </c>
      <c r="T579" s="11">
        <v>0</v>
      </c>
      <c r="U579" s="11">
        <v>0</v>
      </c>
      <c r="V579" s="11">
        <v>0</v>
      </c>
      <c r="W579" s="11">
        <v>0</v>
      </c>
      <c r="X579" s="11">
        <v>0</v>
      </c>
    </row>
    <row r="580" spans="1:24" ht="15.75" customHeight="1" x14ac:dyDescent="0.35">
      <c r="A580" s="11">
        <v>579</v>
      </c>
      <c r="B580" s="11" t="s">
        <v>825</v>
      </c>
      <c r="C580" s="11">
        <v>1</v>
      </c>
      <c r="D580" s="11">
        <v>1</v>
      </c>
      <c r="E580" s="11">
        <v>0</v>
      </c>
      <c r="F580" s="11">
        <v>-1</v>
      </c>
      <c r="G580" s="11">
        <v>-1</v>
      </c>
      <c r="H580" s="11">
        <v>0</v>
      </c>
      <c r="I580" s="11">
        <v>0</v>
      </c>
      <c r="J580" s="11">
        <v>0</v>
      </c>
      <c r="K580" s="11">
        <v>0</v>
      </c>
      <c r="L580" s="11">
        <v>0</v>
      </c>
      <c r="M580" s="11">
        <v>0</v>
      </c>
      <c r="N580" s="11">
        <v>0</v>
      </c>
      <c r="O580" s="11">
        <v>-1</v>
      </c>
      <c r="P580" s="11">
        <v>0</v>
      </c>
      <c r="Q580" s="11">
        <v>0</v>
      </c>
      <c r="R580" s="11">
        <v>0</v>
      </c>
      <c r="S580" s="11">
        <v>0</v>
      </c>
      <c r="T580" s="11">
        <v>0</v>
      </c>
      <c r="U580" s="11">
        <v>0</v>
      </c>
      <c r="V580" s="11">
        <v>0</v>
      </c>
      <c r="W580" s="11">
        <v>0</v>
      </c>
      <c r="X580" s="11">
        <v>0</v>
      </c>
    </row>
    <row r="581" spans="1:24" ht="15.75" customHeight="1" x14ac:dyDescent="0.35">
      <c r="A581" s="11">
        <v>580</v>
      </c>
      <c r="B581" s="11" t="s">
        <v>385</v>
      </c>
      <c r="C581" s="11">
        <v>0</v>
      </c>
      <c r="D581" s="11">
        <v>0</v>
      </c>
      <c r="E581" s="11">
        <v>0</v>
      </c>
      <c r="F581" s="11">
        <v>1</v>
      </c>
      <c r="G581" s="11">
        <v>0</v>
      </c>
      <c r="H581" s="11">
        <v>0</v>
      </c>
      <c r="I581" s="11">
        <v>0</v>
      </c>
      <c r="J581" s="11">
        <v>0</v>
      </c>
      <c r="K581" s="11">
        <v>0</v>
      </c>
      <c r="L581" s="11">
        <v>0</v>
      </c>
      <c r="M581" s="11">
        <v>0</v>
      </c>
      <c r="N581" s="11">
        <v>-1</v>
      </c>
      <c r="O581" s="11">
        <v>0</v>
      </c>
      <c r="P581" s="11">
        <v>1</v>
      </c>
      <c r="Q581" s="11">
        <v>0</v>
      </c>
      <c r="R581" s="11">
        <v>0</v>
      </c>
      <c r="S581" s="11">
        <v>0</v>
      </c>
      <c r="T581" s="11">
        <v>0</v>
      </c>
      <c r="U581" s="11">
        <v>0</v>
      </c>
      <c r="V581" s="11">
        <v>0</v>
      </c>
      <c r="W581" s="11">
        <v>0</v>
      </c>
      <c r="X581" s="11">
        <v>0</v>
      </c>
    </row>
    <row r="582" spans="1:24" ht="15.75" customHeight="1" x14ac:dyDescent="0.35">
      <c r="A582" s="11">
        <v>581</v>
      </c>
      <c r="B582" s="11" t="s">
        <v>388</v>
      </c>
      <c r="C582" s="11">
        <v>0</v>
      </c>
      <c r="D582" s="11">
        <v>0</v>
      </c>
      <c r="E582" s="11">
        <v>-1</v>
      </c>
      <c r="F582" s="11">
        <v>1</v>
      </c>
      <c r="G582" s="11">
        <v>0</v>
      </c>
      <c r="H582" s="11">
        <v>0</v>
      </c>
      <c r="I582" s="11">
        <v>0</v>
      </c>
      <c r="J582" s="11">
        <v>0</v>
      </c>
      <c r="K582" s="11">
        <v>0</v>
      </c>
      <c r="L582" s="11">
        <v>0</v>
      </c>
      <c r="M582" s="11">
        <v>0</v>
      </c>
      <c r="N582" s="11">
        <v>0</v>
      </c>
      <c r="O582" s="11">
        <v>0</v>
      </c>
      <c r="P582" s="11">
        <v>1</v>
      </c>
      <c r="Q582" s="11">
        <v>0</v>
      </c>
      <c r="R582" s="11">
        <v>0</v>
      </c>
      <c r="S582" s="11">
        <v>0</v>
      </c>
      <c r="T582" s="11">
        <v>0</v>
      </c>
      <c r="U582" s="11">
        <v>0</v>
      </c>
      <c r="V582" s="11">
        <v>0</v>
      </c>
      <c r="W582" s="11">
        <v>0</v>
      </c>
      <c r="X582" s="11">
        <v>0</v>
      </c>
    </row>
    <row r="583" spans="1:24" ht="15.75" customHeight="1" x14ac:dyDescent="0.35">
      <c r="A583" s="11">
        <v>582</v>
      </c>
      <c r="B583" s="11" t="s">
        <v>1405</v>
      </c>
      <c r="C583" s="11">
        <v>0</v>
      </c>
      <c r="D583" s="11">
        <v>0</v>
      </c>
      <c r="E583" s="11">
        <v>-1</v>
      </c>
      <c r="F583" s="11">
        <v>1</v>
      </c>
      <c r="G583" s="11">
        <v>0</v>
      </c>
      <c r="H583" s="11">
        <v>0</v>
      </c>
      <c r="I583" s="11">
        <v>0</v>
      </c>
      <c r="J583" s="11">
        <v>0</v>
      </c>
      <c r="K583" s="11">
        <v>-1</v>
      </c>
      <c r="L583" s="11">
        <v>0</v>
      </c>
      <c r="M583" s="11">
        <v>0</v>
      </c>
      <c r="N583" s="11">
        <v>0</v>
      </c>
      <c r="O583" s="11">
        <v>0</v>
      </c>
      <c r="P583" s="11">
        <v>1</v>
      </c>
      <c r="Q583" s="11">
        <v>0</v>
      </c>
      <c r="R583" s="11">
        <v>1</v>
      </c>
      <c r="S583" s="11">
        <v>0</v>
      </c>
      <c r="T583" s="11">
        <v>0</v>
      </c>
      <c r="U583" s="11">
        <v>0</v>
      </c>
      <c r="V583" s="11">
        <v>0</v>
      </c>
      <c r="W583" s="11">
        <v>0</v>
      </c>
      <c r="X583" s="11">
        <v>0</v>
      </c>
    </row>
    <row r="584" spans="1:24" ht="15.75" customHeight="1" x14ac:dyDescent="0.35">
      <c r="A584" s="11">
        <v>583</v>
      </c>
      <c r="B584" s="11" t="s">
        <v>404</v>
      </c>
      <c r="C584" s="11">
        <v>0</v>
      </c>
      <c r="D584" s="11">
        <v>0</v>
      </c>
      <c r="E584" s="11">
        <v>-1</v>
      </c>
      <c r="F584" s="11">
        <v>1</v>
      </c>
      <c r="G584" s="11">
        <v>0</v>
      </c>
      <c r="H584" s="11">
        <v>0</v>
      </c>
      <c r="I584" s="11">
        <v>0</v>
      </c>
      <c r="J584" s="11">
        <v>0</v>
      </c>
      <c r="K584" s="11">
        <v>0</v>
      </c>
      <c r="L584" s="11">
        <v>0</v>
      </c>
      <c r="M584" s="11">
        <v>0</v>
      </c>
      <c r="N584" s="11">
        <v>0</v>
      </c>
      <c r="O584" s="11">
        <v>0</v>
      </c>
      <c r="P584" s="11">
        <v>0</v>
      </c>
      <c r="Q584" s="11">
        <v>0</v>
      </c>
      <c r="R584" s="11">
        <v>0</v>
      </c>
      <c r="S584" s="11">
        <v>0</v>
      </c>
      <c r="T584" s="11">
        <v>0</v>
      </c>
      <c r="U584" s="11">
        <v>0</v>
      </c>
      <c r="V584" s="11">
        <v>0</v>
      </c>
      <c r="W584" s="11">
        <v>0</v>
      </c>
      <c r="X584" s="11">
        <v>0</v>
      </c>
    </row>
    <row r="585" spans="1:24" ht="15.75" customHeight="1" x14ac:dyDescent="0.35">
      <c r="A585" s="11">
        <v>584</v>
      </c>
      <c r="B585" s="11" t="s">
        <v>1428</v>
      </c>
      <c r="C585" s="11">
        <v>0</v>
      </c>
      <c r="D585" s="11">
        <v>0</v>
      </c>
      <c r="E585" s="11">
        <v>-1</v>
      </c>
      <c r="F585" s="11">
        <v>1</v>
      </c>
      <c r="G585" s="11">
        <v>0</v>
      </c>
      <c r="H585" s="11">
        <v>0</v>
      </c>
      <c r="I585" s="11">
        <v>0</v>
      </c>
      <c r="J585" s="11">
        <v>0</v>
      </c>
      <c r="K585" s="11">
        <v>0</v>
      </c>
      <c r="L585" s="11">
        <v>0</v>
      </c>
      <c r="M585" s="11">
        <v>0</v>
      </c>
      <c r="N585" s="11">
        <v>0</v>
      </c>
      <c r="O585" s="11">
        <v>0</v>
      </c>
      <c r="P585" s="11">
        <v>0</v>
      </c>
      <c r="Q585" s="11">
        <v>1</v>
      </c>
      <c r="R585" s="11">
        <v>0</v>
      </c>
      <c r="S585" s="11">
        <v>0</v>
      </c>
      <c r="T585" s="11">
        <v>0</v>
      </c>
      <c r="U585" s="11">
        <v>0</v>
      </c>
      <c r="V585" s="11">
        <v>0</v>
      </c>
      <c r="W585" s="11">
        <v>0</v>
      </c>
      <c r="X585" s="11">
        <v>0</v>
      </c>
    </row>
    <row r="586" spans="1:24" ht="15.75" customHeight="1" x14ac:dyDescent="0.35">
      <c r="A586" s="11">
        <v>585</v>
      </c>
      <c r="B586" s="11" t="s">
        <v>407</v>
      </c>
      <c r="C586" s="11">
        <v>0</v>
      </c>
      <c r="D586" s="11">
        <v>0</v>
      </c>
      <c r="E586" s="11">
        <v>-1</v>
      </c>
      <c r="F586" s="11">
        <v>1</v>
      </c>
      <c r="G586" s="11">
        <v>0</v>
      </c>
      <c r="H586" s="11">
        <v>0</v>
      </c>
      <c r="I586" s="11">
        <v>0</v>
      </c>
      <c r="J586" s="11">
        <v>0</v>
      </c>
      <c r="K586" s="11">
        <v>0</v>
      </c>
      <c r="L586" s="11">
        <v>0</v>
      </c>
      <c r="M586" s="11">
        <v>0</v>
      </c>
      <c r="N586" s="11">
        <v>0</v>
      </c>
      <c r="O586" s="11">
        <v>0</v>
      </c>
      <c r="P586" s="11">
        <v>-1</v>
      </c>
      <c r="Q586" s="11">
        <v>0</v>
      </c>
      <c r="R586" s="11">
        <v>0</v>
      </c>
      <c r="S586" s="11">
        <v>0</v>
      </c>
      <c r="T586" s="11">
        <v>0</v>
      </c>
      <c r="U586" s="11">
        <v>0</v>
      </c>
      <c r="V586" s="11">
        <v>0</v>
      </c>
      <c r="W586" s="11">
        <v>0</v>
      </c>
      <c r="X586" s="11">
        <v>0</v>
      </c>
    </row>
    <row r="587" spans="1:24" ht="15.75" customHeight="1" x14ac:dyDescent="0.35">
      <c r="A587" s="11">
        <v>586</v>
      </c>
      <c r="B587" s="11" t="s">
        <v>404</v>
      </c>
      <c r="C587" s="11">
        <v>0</v>
      </c>
      <c r="D587" s="11">
        <v>0</v>
      </c>
      <c r="E587" s="11">
        <v>-1</v>
      </c>
      <c r="F587" s="11">
        <v>1</v>
      </c>
      <c r="G587" s="11">
        <v>0</v>
      </c>
      <c r="H587" s="11">
        <v>0</v>
      </c>
      <c r="I587" s="11">
        <v>0</v>
      </c>
      <c r="J587" s="11">
        <v>0</v>
      </c>
      <c r="K587" s="11">
        <v>0</v>
      </c>
      <c r="L587" s="11">
        <v>0</v>
      </c>
      <c r="M587" s="11">
        <v>0</v>
      </c>
      <c r="N587" s="11">
        <v>0</v>
      </c>
      <c r="O587" s="11">
        <v>0</v>
      </c>
      <c r="P587" s="11">
        <v>0</v>
      </c>
      <c r="Q587" s="11">
        <v>0</v>
      </c>
      <c r="R587" s="11">
        <v>0</v>
      </c>
      <c r="S587" s="11">
        <v>0</v>
      </c>
      <c r="T587" s="11">
        <v>0</v>
      </c>
      <c r="U587" s="11">
        <v>0</v>
      </c>
      <c r="V587" s="11">
        <v>0</v>
      </c>
      <c r="W587" s="11">
        <v>0</v>
      </c>
      <c r="X587" s="11">
        <v>0</v>
      </c>
    </row>
    <row r="588" spans="1:24" ht="15.75" customHeight="1" x14ac:dyDescent="0.35">
      <c r="A588" s="11">
        <v>587</v>
      </c>
      <c r="B588" s="11" t="s">
        <v>1428</v>
      </c>
      <c r="C588" s="11">
        <v>0</v>
      </c>
      <c r="D588" s="11">
        <v>0</v>
      </c>
      <c r="E588" s="11">
        <v>-1</v>
      </c>
      <c r="F588" s="11">
        <v>1</v>
      </c>
      <c r="G588" s="11">
        <v>0</v>
      </c>
      <c r="H588" s="11">
        <v>0</v>
      </c>
      <c r="I588" s="11">
        <v>0</v>
      </c>
      <c r="J588" s="11">
        <v>0</v>
      </c>
      <c r="K588" s="11">
        <v>0</v>
      </c>
      <c r="L588" s="11">
        <v>0</v>
      </c>
      <c r="M588" s="11">
        <v>0</v>
      </c>
      <c r="N588" s="11">
        <v>0</v>
      </c>
      <c r="O588" s="11">
        <v>0</v>
      </c>
      <c r="P588" s="11">
        <v>0</v>
      </c>
      <c r="Q588" s="11">
        <v>1</v>
      </c>
      <c r="R588" s="11">
        <v>0</v>
      </c>
      <c r="S588" s="11">
        <v>0</v>
      </c>
      <c r="T588" s="11">
        <v>0</v>
      </c>
      <c r="U588" s="11">
        <v>0</v>
      </c>
      <c r="V588" s="11">
        <v>0</v>
      </c>
      <c r="W588" s="11">
        <v>0</v>
      </c>
      <c r="X588" s="11">
        <v>0</v>
      </c>
    </row>
    <row r="589" spans="1:24" ht="15.75" customHeight="1" x14ac:dyDescent="0.35">
      <c r="A589" s="11">
        <v>588</v>
      </c>
      <c r="B589" s="11" t="s">
        <v>404</v>
      </c>
      <c r="C589" s="11">
        <v>0</v>
      </c>
      <c r="D589" s="11">
        <v>0</v>
      </c>
      <c r="E589" s="11">
        <v>-1</v>
      </c>
      <c r="F589" s="11">
        <v>1</v>
      </c>
      <c r="G589" s="11">
        <v>0</v>
      </c>
      <c r="H589" s="11">
        <v>0</v>
      </c>
      <c r="I589" s="11">
        <v>0</v>
      </c>
      <c r="J589" s="11">
        <v>0</v>
      </c>
      <c r="K589" s="11">
        <v>0</v>
      </c>
      <c r="L589" s="11">
        <v>0</v>
      </c>
      <c r="M589" s="11">
        <v>0</v>
      </c>
      <c r="N589" s="11">
        <v>0</v>
      </c>
      <c r="O589" s="11">
        <v>0</v>
      </c>
      <c r="P589" s="11">
        <v>0</v>
      </c>
      <c r="Q589" s="11">
        <v>0</v>
      </c>
      <c r="R589" s="11">
        <v>0</v>
      </c>
      <c r="S589" s="11">
        <v>0</v>
      </c>
      <c r="T589" s="11">
        <v>0</v>
      </c>
      <c r="U589" s="11">
        <v>0</v>
      </c>
      <c r="V589" s="11">
        <v>0</v>
      </c>
      <c r="W589" s="11">
        <v>0</v>
      </c>
      <c r="X589" s="11">
        <v>0</v>
      </c>
    </row>
    <row r="590" spans="1:24" ht="15.75" customHeight="1" x14ac:dyDescent="0.35">
      <c r="A590" s="11">
        <v>589</v>
      </c>
      <c r="B590" s="11" t="s">
        <v>404</v>
      </c>
      <c r="C590" s="11">
        <v>0</v>
      </c>
      <c r="D590" s="11">
        <v>0</v>
      </c>
      <c r="E590" s="11">
        <v>-1</v>
      </c>
      <c r="F590" s="11">
        <v>1</v>
      </c>
      <c r="G590" s="11">
        <v>0</v>
      </c>
      <c r="H590" s="11">
        <v>0</v>
      </c>
      <c r="I590" s="11">
        <v>0</v>
      </c>
      <c r="J590" s="11">
        <v>0</v>
      </c>
      <c r="K590" s="11">
        <v>0</v>
      </c>
      <c r="L590" s="11">
        <v>0</v>
      </c>
      <c r="M590" s="11">
        <v>0</v>
      </c>
      <c r="N590" s="11">
        <v>0</v>
      </c>
      <c r="O590" s="11">
        <v>0</v>
      </c>
      <c r="P590" s="11">
        <v>0</v>
      </c>
      <c r="Q590" s="11">
        <v>0</v>
      </c>
      <c r="R590" s="11">
        <v>0</v>
      </c>
      <c r="S590" s="11">
        <v>0</v>
      </c>
      <c r="T590" s="11">
        <v>0</v>
      </c>
      <c r="U590" s="11">
        <v>0</v>
      </c>
      <c r="V590" s="11">
        <v>0</v>
      </c>
      <c r="W590" s="11">
        <v>0</v>
      </c>
      <c r="X590" s="11">
        <v>0</v>
      </c>
    </row>
    <row r="591" spans="1:24" ht="15.75" customHeight="1" x14ac:dyDescent="0.35">
      <c r="A591" s="11">
        <v>590</v>
      </c>
      <c r="B591" s="11" t="s">
        <v>1441</v>
      </c>
      <c r="C591" s="11">
        <v>0</v>
      </c>
      <c r="D591" s="11">
        <v>0</v>
      </c>
      <c r="E591" s="11">
        <v>-1</v>
      </c>
      <c r="F591" s="11">
        <v>1</v>
      </c>
      <c r="G591" s="11">
        <v>0</v>
      </c>
      <c r="H591" s="11">
        <v>0</v>
      </c>
      <c r="I591" s="11">
        <v>-1</v>
      </c>
      <c r="J591" s="11">
        <v>0</v>
      </c>
      <c r="K591" s="11">
        <v>0</v>
      </c>
      <c r="L591" s="11">
        <v>-1</v>
      </c>
      <c r="M591" s="11">
        <v>0</v>
      </c>
      <c r="N591" s="11">
        <v>0</v>
      </c>
      <c r="O591" s="11">
        <v>0</v>
      </c>
      <c r="P591" s="11">
        <v>-1</v>
      </c>
      <c r="Q591" s="11">
        <v>0</v>
      </c>
      <c r="R591" s="11">
        <v>0</v>
      </c>
      <c r="S591" s="11">
        <v>0</v>
      </c>
      <c r="T591" s="11">
        <v>0</v>
      </c>
      <c r="U591" s="11">
        <v>0</v>
      </c>
      <c r="V591" s="11">
        <v>0</v>
      </c>
      <c r="W591" s="11">
        <v>0</v>
      </c>
      <c r="X591" s="11">
        <v>0</v>
      </c>
    </row>
    <row r="592" spans="1:24" ht="15.75" customHeight="1" x14ac:dyDescent="0.35">
      <c r="A592" s="11">
        <v>591</v>
      </c>
      <c r="B592" s="11" t="s">
        <v>404</v>
      </c>
      <c r="C592" s="11">
        <v>0</v>
      </c>
      <c r="D592" s="11">
        <v>0</v>
      </c>
      <c r="E592" s="11">
        <v>-1</v>
      </c>
      <c r="F592" s="11">
        <v>1</v>
      </c>
      <c r="G592" s="11">
        <v>0</v>
      </c>
      <c r="H592" s="11">
        <v>0</v>
      </c>
      <c r="I592" s="11">
        <v>0</v>
      </c>
      <c r="J592" s="11">
        <v>0</v>
      </c>
      <c r="K592" s="11">
        <v>0</v>
      </c>
      <c r="L592" s="11">
        <v>0</v>
      </c>
      <c r="M592" s="11">
        <v>0</v>
      </c>
      <c r="N592" s="11">
        <v>0</v>
      </c>
      <c r="O592" s="11">
        <v>0</v>
      </c>
      <c r="P592" s="11">
        <v>0</v>
      </c>
      <c r="Q592" s="11">
        <v>0</v>
      </c>
      <c r="R592" s="11">
        <v>0</v>
      </c>
      <c r="S592" s="11">
        <v>0</v>
      </c>
      <c r="T592" s="11">
        <v>0</v>
      </c>
      <c r="U592" s="11">
        <v>0</v>
      </c>
      <c r="V592" s="11">
        <v>0</v>
      </c>
      <c r="W592" s="11">
        <v>0</v>
      </c>
      <c r="X592" s="11">
        <v>0</v>
      </c>
    </row>
    <row r="593" spans="1:24" ht="15.75" customHeight="1" x14ac:dyDescent="0.35">
      <c r="A593" s="11">
        <v>592</v>
      </c>
      <c r="B593" s="11" t="s">
        <v>1428</v>
      </c>
      <c r="C593" s="11">
        <v>0</v>
      </c>
      <c r="D593" s="11">
        <v>0</v>
      </c>
      <c r="E593" s="11">
        <v>-1</v>
      </c>
      <c r="F593" s="11">
        <v>1</v>
      </c>
      <c r="G593" s="11">
        <v>0</v>
      </c>
      <c r="H593" s="11">
        <v>0</v>
      </c>
      <c r="I593" s="11">
        <v>0</v>
      </c>
      <c r="J593" s="11">
        <v>0</v>
      </c>
      <c r="K593" s="11">
        <v>0</v>
      </c>
      <c r="L593" s="11">
        <v>0</v>
      </c>
      <c r="M593" s="11">
        <v>0</v>
      </c>
      <c r="N593" s="11">
        <v>0</v>
      </c>
      <c r="O593" s="11">
        <v>0</v>
      </c>
      <c r="P593" s="11">
        <v>0</v>
      </c>
      <c r="Q593" s="11">
        <v>1</v>
      </c>
      <c r="R593" s="11">
        <v>0</v>
      </c>
      <c r="S593" s="11">
        <v>0</v>
      </c>
      <c r="T593" s="11">
        <v>0</v>
      </c>
      <c r="U593" s="11">
        <v>0</v>
      </c>
      <c r="V593" s="11">
        <v>0</v>
      </c>
      <c r="W593" s="11">
        <v>0</v>
      </c>
      <c r="X593" s="11">
        <v>0</v>
      </c>
    </row>
    <row r="594" spans="1:24" ht="15.75" customHeight="1" x14ac:dyDescent="0.35">
      <c r="A594" s="11">
        <v>593</v>
      </c>
      <c r="B594" s="11" t="s">
        <v>404</v>
      </c>
      <c r="C594" s="11">
        <v>0</v>
      </c>
      <c r="D594" s="11">
        <v>0</v>
      </c>
      <c r="E594" s="11">
        <v>-1</v>
      </c>
      <c r="F594" s="11">
        <v>1</v>
      </c>
      <c r="G594" s="11">
        <v>0</v>
      </c>
      <c r="H594" s="11">
        <v>0</v>
      </c>
      <c r="I594" s="11">
        <v>0</v>
      </c>
      <c r="J594" s="11">
        <v>0</v>
      </c>
      <c r="K594" s="11">
        <v>0</v>
      </c>
      <c r="L594" s="11">
        <v>0</v>
      </c>
      <c r="M594" s="11">
        <v>0</v>
      </c>
      <c r="N594" s="11">
        <v>0</v>
      </c>
      <c r="O594" s="11">
        <v>0</v>
      </c>
      <c r="P594" s="11">
        <v>0</v>
      </c>
      <c r="Q594" s="11">
        <v>0</v>
      </c>
      <c r="R594" s="11">
        <v>0</v>
      </c>
      <c r="S594" s="11">
        <v>0</v>
      </c>
      <c r="T594" s="11">
        <v>0</v>
      </c>
      <c r="U594" s="11">
        <v>0</v>
      </c>
      <c r="V594" s="11">
        <v>0</v>
      </c>
      <c r="W594" s="11">
        <v>0</v>
      </c>
      <c r="X594" s="11">
        <v>0</v>
      </c>
    </row>
    <row r="595" spans="1:24" ht="15.75" customHeight="1" x14ac:dyDescent="0.35">
      <c r="A595" s="11">
        <v>594</v>
      </c>
      <c r="B595" s="11" t="s">
        <v>404</v>
      </c>
      <c r="C595" s="11">
        <v>0</v>
      </c>
      <c r="D595" s="11">
        <v>0</v>
      </c>
      <c r="E595" s="11">
        <v>-1</v>
      </c>
      <c r="F595" s="11">
        <v>1</v>
      </c>
      <c r="G595" s="11">
        <v>0</v>
      </c>
      <c r="H595" s="11">
        <v>0</v>
      </c>
      <c r="I595" s="11">
        <v>0</v>
      </c>
      <c r="J595" s="11">
        <v>0</v>
      </c>
      <c r="K595" s="11">
        <v>0</v>
      </c>
      <c r="L595" s="11">
        <v>0</v>
      </c>
      <c r="M595" s="11">
        <v>0</v>
      </c>
      <c r="N595" s="11">
        <v>0</v>
      </c>
      <c r="O595" s="11">
        <v>0</v>
      </c>
      <c r="P595" s="11">
        <v>0</v>
      </c>
      <c r="Q595" s="11">
        <v>0</v>
      </c>
      <c r="R595" s="11">
        <v>0</v>
      </c>
      <c r="S595" s="11">
        <v>0</v>
      </c>
      <c r="T595" s="11">
        <v>0</v>
      </c>
      <c r="U595" s="11">
        <v>0</v>
      </c>
      <c r="V595" s="11">
        <v>0</v>
      </c>
      <c r="W595" s="11">
        <v>0</v>
      </c>
      <c r="X595" s="11">
        <v>0</v>
      </c>
    </row>
    <row r="596" spans="1:24" ht="15.75" customHeight="1" x14ac:dyDescent="0.35">
      <c r="A596" s="11">
        <v>595</v>
      </c>
      <c r="B596" s="11" t="s">
        <v>404</v>
      </c>
      <c r="C596" s="11">
        <v>0</v>
      </c>
      <c r="D596" s="11">
        <v>0</v>
      </c>
      <c r="E596" s="11">
        <v>-1</v>
      </c>
      <c r="F596" s="11">
        <v>1</v>
      </c>
      <c r="G596" s="11">
        <v>0</v>
      </c>
      <c r="H596" s="11">
        <v>0</v>
      </c>
      <c r="I596" s="11">
        <v>0</v>
      </c>
      <c r="J596" s="11">
        <v>0</v>
      </c>
      <c r="K596" s="11">
        <v>0</v>
      </c>
      <c r="L596" s="11">
        <v>0</v>
      </c>
      <c r="M596" s="11">
        <v>0</v>
      </c>
      <c r="N596" s="11">
        <v>0</v>
      </c>
      <c r="O596" s="11">
        <v>0</v>
      </c>
      <c r="P596" s="11">
        <v>0</v>
      </c>
      <c r="Q596" s="11">
        <v>0</v>
      </c>
      <c r="R596" s="11">
        <v>0</v>
      </c>
      <c r="S596" s="11">
        <v>0</v>
      </c>
      <c r="T596" s="11">
        <v>0</v>
      </c>
      <c r="U596" s="11">
        <v>0</v>
      </c>
      <c r="V596" s="11">
        <v>0</v>
      </c>
      <c r="W596" s="11">
        <v>0</v>
      </c>
      <c r="X596" s="11">
        <v>0</v>
      </c>
    </row>
    <row r="597" spans="1:24" ht="15.75" customHeight="1" x14ac:dyDescent="0.35">
      <c r="A597" s="11">
        <v>596</v>
      </c>
      <c r="B597" s="11" t="s">
        <v>1428</v>
      </c>
      <c r="C597" s="11">
        <v>0</v>
      </c>
      <c r="D597" s="11">
        <v>0</v>
      </c>
      <c r="E597" s="11">
        <v>-1</v>
      </c>
      <c r="F597" s="11">
        <v>1</v>
      </c>
      <c r="G597" s="11">
        <v>0</v>
      </c>
      <c r="H597" s="11">
        <v>0</v>
      </c>
      <c r="I597" s="11">
        <v>0</v>
      </c>
      <c r="J597" s="11">
        <v>0</v>
      </c>
      <c r="K597" s="11">
        <v>0</v>
      </c>
      <c r="L597" s="11">
        <v>0</v>
      </c>
      <c r="M597" s="11">
        <v>0</v>
      </c>
      <c r="N597" s="11">
        <v>0</v>
      </c>
      <c r="O597" s="11">
        <v>0</v>
      </c>
      <c r="P597" s="11">
        <v>0</v>
      </c>
      <c r="Q597" s="11">
        <v>1</v>
      </c>
      <c r="R597" s="11">
        <v>0</v>
      </c>
      <c r="S597" s="11">
        <v>0</v>
      </c>
      <c r="T597" s="11">
        <v>0</v>
      </c>
      <c r="U597" s="11">
        <v>0</v>
      </c>
      <c r="V597" s="11">
        <v>0</v>
      </c>
      <c r="W597" s="11">
        <v>0</v>
      </c>
      <c r="X597" s="11">
        <v>0</v>
      </c>
    </row>
    <row r="598" spans="1:24" ht="15.75" customHeight="1" x14ac:dyDescent="0.35">
      <c r="A598" s="11">
        <v>597</v>
      </c>
      <c r="B598" s="11" t="s">
        <v>407</v>
      </c>
      <c r="C598" s="11">
        <v>0</v>
      </c>
      <c r="D598" s="11">
        <v>0</v>
      </c>
      <c r="E598" s="11">
        <v>-1</v>
      </c>
      <c r="F598" s="11">
        <v>1</v>
      </c>
      <c r="G598" s="11">
        <v>0</v>
      </c>
      <c r="H598" s="11">
        <v>0</v>
      </c>
      <c r="I598" s="11">
        <v>0</v>
      </c>
      <c r="J598" s="11">
        <v>0</v>
      </c>
      <c r="K598" s="11">
        <v>0</v>
      </c>
      <c r="L598" s="11">
        <v>0</v>
      </c>
      <c r="M598" s="11">
        <v>0</v>
      </c>
      <c r="N598" s="11">
        <v>0</v>
      </c>
      <c r="O598" s="11">
        <v>0</v>
      </c>
      <c r="P598" s="11">
        <v>-1</v>
      </c>
      <c r="Q598" s="11">
        <v>0</v>
      </c>
      <c r="R598" s="11">
        <v>0</v>
      </c>
      <c r="S598" s="11">
        <v>0</v>
      </c>
      <c r="T598" s="11">
        <v>0</v>
      </c>
      <c r="U598" s="11">
        <v>0</v>
      </c>
      <c r="V598" s="11">
        <v>0</v>
      </c>
      <c r="W598" s="11">
        <v>0</v>
      </c>
      <c r="X598" s="11">
        <v>0</v>
      </c>
    </row>
    <row r="599" spans="1:24" ht="15.75" customHeight="1" x14ac:dyDescent="0.35">
      <c r="A599" s="11">
        <v>598</v>
      </c>
      <c r="B599" s="11" t="s">
        <v>407</v>
      </c>
      <c r="C599" s="11">
        <v>0</v>
      </c>
      <c r="D599" s="11">
        <v>0</v>
      </c>
      <c r="E599" s="11">
        <v>-1</v>
      </c>
      <c r="F599" s="11">
        <v>1</v>
      </c>
      <c r="G599" s="11">
        <v>0</v>
      </c>
      <c r="H599" s="11">
        <v>0</v>
      </c>
      <c r="I599" s="11">
        <v>0</v>
      </c>
      <c r="J599" s="11">
        <v>0</v>
      </c>
      <c r="K599" s="11">
        <v>0</v>
      </c>
      <c r="L599" s="11">
        <v>0</v>
      </c>
      <c r="M599" s="11">
        <v>0</v>
      </c>
      <c r="N599" s="11">
        <v>0</v>
      </c>
      <c r="O599" s="11">
        <v>0</v>
      </c>
      <c r="P599" s="11">
        <v>-1</v>
      </c>
      <c r="Q599" s="11">
        <v>0</v>
      </c>
      <c r="R599" s="11">
        <v>0</v>
      </c>
      <c r="S599" s="11">
        <v>0</v>
      </c>
      <c r="T599" s="11">
        <v>0</v>
      </c>
      <c r="U599" s="11">
        <v>0</v>
      </c>
      <c r="V599" s="11">
        <v>0</v>
      </c>
      <c r="W599" s="11">
        <v>0</v>
      </c>
      <c r="X599" s="11">
        <v>0</v>
      </c>
    </row>
    <row r="600" spans="1:24" ht="15.75" customHeight="1" x14ac:dyDescent="0.35">
      <c r="A600" s="11">
        <v>599</v>
      </c>
      <c r="B600" s="11" t="s">
        <v>404</v>
      </c>
      <c r="C600" s="11">
        <v>0</v>
      </c>
      <c r="D600" s="11">
        <v>0</v>
      </c>
      <c r="E600" s="11">
        <v>-1</v>
      </c>
      <c r="F600" s="11">
        <v>1</v>
      </c>
      <c r="G600" s="11">
        <v>0</v>
      </c>
      <c r="H600" s="11">
        <v>0</v>
      </c>
      <c r="I600" s="11">
        <v>0</v>
      </c>
      <c r="J600" s="11">
        <v>0</v>
      </c>
      <c r="K600" s="11">
        <v>0</v>
      </c>
      <c r="L600" s="11">
        <v>0</v>
      </c>
      <c r="M600" s="11">
        <v>0</v>
      </c>
      <c r="N600" s="11">
        <v>0</v>
      </c>
      <c r="O600" s="11">
        <v>0</v>
      </c>
      <c r="P600" s="11">
        <v>0</v>
      </c>
      <c r="Q600" s="11">
        <v>0</v>
      </c>
      <c r="R600" s="11">
        <v>0</v>
      </c>
      <c r="S600" s="11">
        <v>0</v>
      </c>
      <c r="T600" s="11">
        <v>0</v>
      </c>
      <c r="U600" s="11">
        <v>0</v>
      </c>
      <c r="V600" s="11">
        <v>0</v>
      </c>
      <c r="W600" s="11">
        <v>0</v>
      </c>
      <c r="X600" s="11">
        <v>0</v>
      </c>
    </row>
    <row r="601" spans="1:24" ht="15.75" customHeight="1" x14ac:dyDescent="0.35">
      <c r="A601" s="11">
        <v>600</v>
      </c>
      <c r="B601" s="11" t="s">
        <v>407</v>
      </c>
      <c r="C601" s="11">
        <v>0</v>
      </c>
      <c r="D601" s="11">
        <v>0</v>
      </c>
      <c r="E601" s="11">
        <v>-1</v>
      </c>
      <c r="F601" s="11">
        <v>1</v>
      </c>
      <c r="G601" s="11">
        <v>0</v>
      </c>
      <c r="H601" s="11">
        <v>0</v>
      </c>
      <c r="I601" s="11">
        <v>0</v>
      </c>
      <c r="J601" s="11">
        <v>0</v>
      </c>
      <c r="K601" s="11">
        <v>0</v>
      </c>
      <c r="L601" s="11">
        <v>0</v>
      </c>
      <c r="M601" s="11">
        <v>0</v>
      </c>
      <c r="N601" s="11">
        <v>0</v>
      </c>
      <c r="O601" s="11">
        <v>0</v>
      </c>
      <c r="P601" s="11">
        <v>-1</v>
      </c>
      <c r="Q601" s="11">
        <v>0</v>
      </c>
      <c r="R601" s="11">
        <v>0</v>
      </c>
      <c r="S601" s="11">
        <v>0</v>
      </c>
      <c r="T601" s="11">
        <v>0</v>
      </c>
      <c r="U601" s="11">
        <v>0</v>
      </c>
      <c r="V601" s="11">
        <v>0</v>
      </c>
      <c r="W601" s="11">
        <v>0</v>
      </c>
      <c r="X601" s="11">
        <v>0</v>
      </c>
    </row>
    <row r="602" spans="1:24" ht="15.75" customHeight="1" x14ac:dyDescent="0.35">
      <c r="A602" s="11">
        <v>601</v>
      </c>
      <c r="B602" s="11" t="s">
        <v>407</v>
      </c>
      <c r="C602" s="11">
        <v>0</v>
      </c>
      <c r="D602" s="11">
        <v>0</v>
      </c>
      <c r="E602" s="11">
        <v>-1</v>
      </c>
      <c r="F602" s="11">
        <v>1</v>
      </c>
      <c r="G602" s="11">
        <v>0</v>
      </c>
      <c r="H602" s="11">
        <v>0</v>
      </c>
      <c r="I602" s="11">
        <v>0</v>
      </c>
      <c r="J602" s="11">
        <v>0</v>
      </c>
      <c r="K602" s="11">
        <v>0</v>
      </c>
      <c r="L602" s="11">
        <v>0</v>
      </c>
      <c r="M602" s="11">
        <v>0</v>
      </c>
      <c r="N602" s="11">
        <v>0</v>
      </c>
      <c r="O602" s="11">
        <v>0</v>
      </c>
      <c r="P602" s="11">
        <v>-1</v>
      </c>
      <c r="Q602" s="11">
        <v>0</v>
      </c>
      <c r="R602" s="11">
        <v>0</v>
      </c>
      <c r="S602" s="11">
        <v>0</v>
      </c>
      <c r="T602" s="11">
        <v>0</v>
      </c>
      <c r="U602" s="11">
        <v>0</v>
      </c>
      <c r="V602" s="11">
        <v>0</v>
      </c>
      <c r="W602" s="11">
        <v>0</v>
      </c>
      <c r="X602" s="11">
        <v>0</v>
      </c>
    </row>
    <row r="603" spans="1:24" ht="15.75" customHeight="1" x14ac:dyDescent="0.35">
      <c r="A603" s="11">
        <v>602</v>
      </c>
      <c r="B603" s="11" t="s">
        <v>404</v>
      </c>
      <c r="C603" s="11">
        <v>0</v>
      </c>
      <c r="D603" s="11">
        <v>0</v>
      </c>
      <c r="E603" s="11">
        <v>-1</v>
      </c>
      <c r="F603" s="11">
        <v>1</v>
      </c>
      <c r="G603" s="11">
        <v>0</v>
      </c>
      <c r="H603" s="11">
        <v>0</v>
      </c>
      <c r="I603" s="11">
        <v>0</v>
      </c>
      <c r="J603" s="11">
        <v>0</v>
      </c>
      <c r="K603" s="11">
        <v>0</v>
      </c>
      <c r="L603" s="11">
        <v>0</v>
      </c>
      <c r="M603" s="11">
        <v>0</v>
      </c>
      <c r="N603" s="11">
        <v>0</v>
      </c>
      <c r="O603" s="11">
        <v>0</v>
      </c>
      <c r="P603" s="11">
        <v>0</v>
      </c>
      <c r="Q603" s="11">
        <v>0</v>
      </c>
      <c r="R603" s="11">
        <v>0</v>
      </c>
      <c r="S603" s="11">
        <v>0</v>
      </c>
      <c r="T603" s="11">
        <v>0</v>
      </c>
      <c r="U603" s="11">
        <v>0</v>
      </c>
      <c r="V603" s="11">
        <v>0</v>
      </c>
      <c r="W603" s="11">
        <v>0</v>
      </c>
      <c r="X603" s="11">
        <v>0</v>
      </c>
    </row>
    <row r="604" spans="1:24" ht="15.75" customHeight="1" x14ac:dyDescent="0.35">
      <c r="A604" s="11">
        <v>603</v>
      </c>
      <c r="B604" s="11" t="s">
        <v>417</v>
      </c>
      <c r="C604" s="11">
        <v>0</v>
      </c>
      <c r="D604" s="11">
        <v>0</v>
      </c>
      <c r="E604" s="11">
        <v>-1</v>
      </c>
      <c r="F604" s="11">
        <v>1</v>
      </c>
      <c r="G604" s="11">
        <v>0</v>
      </c>
      <c r="H604" s="11">
        <v>0</v>
      </c>
      <c r="I604" s="11">
        <v>-1</v>
      </c>
      <c r="J604" s="11">
        <v>0</v>
      </c>
      <c r="K604" s="11">
        <v>0</v>
      </c>
      <c r="L604" s="11">
        <v>0</v>
      </c>
      <c r="M604" s="11">
        <v>0</v>
      </c>
      <c r="N604" s="11">
        <v>0</v>
      </c>
      <c r="O604" s="11">
        <v>0</v>
      </c>
      <c r="P604" s="11">
        <v>-1</v>
      </c>
      <c r="Q604" s="11">
        <v>0</v>
      </c>
      <c r="R604" s="11">
        <v>0</v>
      </c>
      <c r="S604" s="11">
        <v>0</v>
      </c>
      <c r="T604" s="11">
        <v>0</v>
      </c>
      <c r="U604" s="11">
        <v>0</v>
      </c>
      <c r="V604" s="11">
        <v>0</v>
      </c>
      <c r="W604" s="11">
        <v>0</v>
      </c>
      <c r="X604" s="11">
        <v>0</v>
      </c>
    </row>
    <row r="605" spans="1:24" ht="15.75" customHeight="1" x14ac:dyDescent="0.35">
      <c r="A605" s="11">
        <v>604</v>
      </c>
      <c r="B605" s="11" t="s">
        <v>407</v>
      </c>
      <c r="C605" s="11">
        <v>0</v>
      </c>
      <c r="D605" s="11">
        <v>0</v>
      </c>
      <c r="E605" s="11">
        <v>-1</v>
      </c>
      <c r="F605" s="11">
        <v>1</v>
      </c>
      <c r="G605" s="11">
        <v>0</v>
      </c>
      <c r="H605" s="11">
        <v>0</v>
      </c>
      <c r="I605" s="11">
        <v>0</v>
      </c>
      <c r="J605" s="11">
        <v>0</v>
      </c>
      <c r="K605" s="11">
        <v>0</v>
      </c>
      <c r="L605" s="11">
        <v>0</v>
      </c>
      <c r="M605" s="11">
        <v>0</v>
      </c>
      <c r="N605" s="11">
        <v>0</v>
      </c>
      <c r="O605" s="11">
        <v>0</v>
      </c>
      <c r="P605" s="11">
        <v>-1</v>
      </c>
      <c r="Q605" s="11">
        <v>0</v>
      </c>
      <c r="R605" s="11">
        <v>0</v>
      </c>
      <c r="S605" s="11">
        <v>0</v>
      </c>
      <c r="T605" s="11">
        <v>0</v>
      </c>
      <c r="U605" s="11">
        <v>0</v>
      </c>
      <c r="V605" s="11">
        <v>0</v>
      </c>
      <c r="W605" s="11">
        <v>0</v>
      </c>
      <c r="X605" s="11">
        <v>0</v>
      </c>
    </row>
    <row r="606" spans="1:24" ht="15.75" customHeight="1" x14ac:dyDescent="0.35">
      <c r="A606" s="11">
        <v>605</v>
      </c>
      <c r="B606" s="11" t="s">
        <v>1472</v>
      </c>
      <c r="C606" s="11">
        <v>0</v>
      </c>
      <c r="D606" s="11">
        <v>0</v>
      </c>
      <c r="E606" s="11">
        <v>-1</v>
      </c>
      <c r="F606" s="11">
        <v>0</v>
      </c>
      <c r="G606" s="11">
        <v>0</v>
      </c>
      <c r="H606" s="11">
        <v>0</v>
      </c>
      <c r="I606" s="11">
        <v>0</v>
      </c>
      <c r="J606" s="11">
        <v>0</v>
      </c>
      <c r="K606" s="11">
        <v>0</v>
      </c>
      <c r="L606" s="11">
        <v>0</v>
      </c>
      <c r="M606" s="11">
        <v>0</v>
      </c>
      <c r="N606" s="11">
        <v>0</v>
      </c>
      <c r="O606" s="11">
        <v>0</v>
      </c>
      <c r="P606" s="11">
        <v>-1</v>
      </c>
      <c r="Q606" s="11">
        <v>0</v>
      </c>
      <c r="R606" s="11">
        <v>0</v>
      </c>
      <c r="S606" s="11">
        <v>0</v>
      </c>
      <c r="T606" s="11">
        <v>0</v>
      </c>
      <c r="U606" s="11">
        <v>0</v>
      </c>
      <c r="V606" s="11">
        <v>0</v>
      </c>
      <c r="W606" s="11">
        <v>0</v>
      </c>
      <c r="X606" s="11">
        <v>0</v>
      </c>
    </row>
    <row r="607" spans="1:24" ht="15.75" customHeight="1" x14ac:dyDescent="0.35">
      <c r="A607" s="11">
        <v>606</v>
      </c>
      <c r="B607" s="11" t="s">
        <v>1475</v>
      </c>
      <c r="C607" s="11">
        <v>0</v>
      </c>
      <c r="D607" s="11">
        <v>0</v>
      </c>
      <c r="E607" s="11">
        <v>-1</v>
      </c>
      <c r="F607" s="11">
        <v>1</v>
      </c>
      <c r="G607" s="11">
        <v>0</v>
      </c>
      <c r="H607" s="11">
        <v>0</v>
      </c>
      <c r="I607" s="11">
        <v>0</v>
      </c>
      <c r="J607" s="11">
        <v>0</v>
      </c>
      <c r="K607" s="11">
        <v>0</v>
      </c>
      <c r="L607" s="11">
        <v>-1</v>
      </c>
      <c r="M607" s="11">
        <v>0</v>
      </c>
      <c r="N607" s="11">
        <v>0</v>
      </c>
      <c r="O607" s="11">
        <v>0</v>
      </c>
      <c r="P607" s="11">
        <v>-1</v>
      </c>
      <c r="Q607" s="11">
        <v>0</v>
      </c>
      <c r="R607" s="11">
        <v>0</v>
      </c>
      <c r="S607" s="11">
        <v>0</v>
      </c>
      <c r="T607" s="11">
        <v>0</v>
      </c>
      <c r="U607" s="11">
        <v>0</v>
      </c>
      <c r="V607" s="11">
        <v>0</v>
      </c>
      <c r="W607" s="11">
        <v>0</v>
      </c>
      <c r="X607" s="11">
        <v>0</v>
      </c>
    </row>
    <row r="608" spans="1:24" ht="15.75" customHeight="1" x14ac:dyDescent="0.35">
      <c r="A608" s="11">
        <v>607</v>
      </c>
      <c r="B608" s="11" t="s">
        <v>404</v>
      </c>
      <c r="C608" s="11">
        <v>0</v>
      </c>
      <c r="D608" s="11">
        <v>0</v>
      </c>
      <c r="E608" s="11">
        <v>-1</v>
      </c>
      <c r="F608" s="11">
        <v>1</v>
      </c>
      <c r="G608" s="11">
        <v>0</v>
      </c>
      <c r="H608" s="11">
        <v>0</v>
      </c>
      <c r="I608" s="11">
        <v>0</v>
      </c>
      <c r="J608" s="11">
        <v>0</v>
      </c>
      <c r="K608" s="11">
        <v>0</v>
      </c>
      <c r="L608" s="11">
        <v>0</v>
      </c>
      <c r="M608" s="11">
        <v>0</v>
      </c>
      <c r="N608" s="11">
        <v>0</v>
      </c>
      <c r="O608" s="11">
        <v>0</v>
      </c>
      <c r="P608" s="11">
        <v>0</v>
      </c>
      <c r="Q608" s="11">
        <v>0</v>
      </c>
      <c r="R608" s="11">
        <v>0</v>
      </c>
      <c r="S608" s="11">
        <v>0</v>
      </c>
      <c r="T608" s="11">
        <v>0</v>
      </c>
      <c r="U608" s="11">
        <v>0</v>
      </c>
      <c r="V608" s="11">
        <v>0</v>
      </c>
      <c r="W608" s="11">
        <v>0</v>
      </c>
      <c r="X608" s="11">
        <v>0</v>
      </c>
    </row>
    <row r="609" spans="1:24" ht="15.75" customHeight="1" x14ac:dyDescent="0.35">
      <c r="A609" s="11">
        <v>608</v>
      </c>
      <c r="B609" s="11" t="s">
        <v>1428</v>
      </c>
      <c r="C609" s="11">
        <v>0</v>
      </c>
      <c r="D609" s="11">
        <v>0</v>
      </c>
      <c r="E609" s="11">
        <v>-1</v>
      </c>
      <c r="F609" s="11">
        <v>1</v>
      </c>
      <c r="G609" s="11">
        <v>0</v>
      </c>
      <c r="H609" s="11">
        <v>0</v>
      </c>
      <c r="I609" s="11">
        <v>0</v>
      </c>
      <c r="J609" s="11">
        <v>0</v>
      </c>
      <c r="K609" s="11">
        <v>0</v>
      </c>
      <c r="L609" s="11">
        <v>0</v>
      </c>
      <c r="M609" s="11">
        <v>0</v>
      </c>
      <c r="N609" s="11">
        <v>0</v>
      </c>
      <c r="O609" s="11">
        <v>0</v>
      </c>
      <c r="P609" s="11">
        <v>0</v>
      </c>
      <c r="Q609" s="11">
        <v>1</v>
      </c>
      <c r="R609" s="11">
        <v>0</v>
      </c>
      <c r="S609" s="11">
        <v>0</v>
      </c>
      <c r="T609" s="11">
        <v>0</v>
      </c>
      <c r="U609" s="11">
        <v>0</v>
      </c>
      <c r="V609" s="11">
        <v>0</v>
      </c>
      <c r="W609" s="11">
        <v>0</v>
      </c>
      <c r="X609" s="11">
        <v>0</v>
      </c>
    </row>
    <row r="610" spans="1:24" ht="15.75" customHeight="1" x14ac:dyDescent="0.35">
      <c r="A610" s="11">
        <v>609</v>
      </c>
      <c r="B610" s="11" t="s">
        <v>404</v>
      </c>
      <c r="C610" s="11">
        <v>0</v>
      </c>
      <c r="D610" s="11">
        <v>0</v>
      </c>
      <c r="E610" s="11">
        <v>-1</v>
      </c>
      <c r="F610" s="11">
        <v>1</v>
      </c>
      <c r="G610" s="11">
        <v>0</v>
      </c>
      <c r="H610" s="11">
        <v>0</v>
      </c>
      <c r="I610" s="11">
        <v>0</v>
      </c>
      <c r="J610" s="11">
        <v>0</v>
      </c>
      <c r="K610" s="11">
        <v>0</v>
      </c>
      <c r="L610" s="11">
        <v>0</v>
      </c>
      <c r="M610" s="11">
        <v>0</v>
      </c>
      <c r="N610" s="11">
        <v>0</v>
      </c>
      <c r="O610" s="11">
        <v>0</v>
      </c>
      <c r="P610" s="11">
        <v>0</v>
      </c>
      <c r="Q610" s="11">
        <v>0</v>
      </c>
      <c r="R610" s="11">
        <v>0</v>
      </c>
      <c r="S610" s="11">
        <v>0</v>
      </c>
      <c r="T610" s="11">
        <v>0</v>
      </c>
      <c r="U610" s="11">
        <v>0</v>
      </c>
      <c r="V610" s="11">
        <v>0</v>
      </c>
      <c r="W610" s="11">
        <v>0</v>
      </c>
      <c r="X610" s="11">
        <v>0</v>
      </c>
    </row>
    <row r="611" spans="1:24" ht="15.75" customHeight="1" x14ac:dyDescent="0.35">
      <c r="A611" s="11">
        <v>610</v>
      </c>
      <c r="B611" s="11" t="s">
        <v>407</v>
      </c>
      <c r="C611" s="11">
        <v>0</v>
      </c>
      <c r="D611" s="11">
        <v>0</v>
      </c>
      <c r="E611" s="11">
        <v>-1</v>
      </c>
      <c r="F611" s="11">
        <v>1</v>
      </c>
      <c r="G611" s="11">
        <v>0</v>
      </c>
      <c r="H611" s="11">
        <v>0</v>
      </c>
      <c r="I611" s="11">
        <v>0</v>
      </c>
      <c r="J611" s="11">
        <v>0</v>
      </c>
      <c r="K611" s="11">
        <v>0</v>
      </c>
      <c r="L611" s="11">
        <v>0</v>
      </c>
      <c r="M611" s="11">
        <v>0</v>
      </c>
      <c r="N611" s="11">
        <v>0</v>
      </c>
      <c r="O611" s="11">
        <v>0</v>
      </c>
      <c r="P611" s="11">
        <v>-1</v>
      </c>
      <c r="Q611" s="11">
        <v>0</v>
      </c>
      <c r="R611" s="11">
        <v>0</v>
      </c>
      <c r="S611" s="11">
        <v>0</v>
      </c>
      <c r="T611" s="11">
        <v>0</v>
      </c>
      <c r="U611" s="11">
        <v>0</v>
      </c>
      <c r="V611" s="11">
        <v>0</v>
      </c>
      <c r="W611" s="11">
        <v>0</v>
      </c>
      <c r="X611" s="11">
        <v>0</v>
      </c>
    </row>
    <row r="612" spans="1:24" ht="15.75" customHeight="1" x14ac:dyDescent="0.35">
      <c r="A612" s="11">
        <v>611</v>
      </c>
      <c r="B612" s="11" t="s">
        <v>404</v>
      </c>
      <c r="C612" s="11">
        <v>0</v>
      </c>
      <c r="D612" s="11">
        <v>0</v>
      </c>
      <c r="E612" s="11">
        <v>-1</v>
      </c>
      <c r="F612" s="11">
        <v>1</v>
      </c>
      <c r="G612" s="11">
        <v>0</v>
      </c>
      <c r="H612" s="11">
        <v>0</v>
      </c>
      <c r="I612" s="11">
        <v>0</v>
      </c>
      <c r="J612" s="11">
        <v>0</v>
      </c>
      <c r="K612" s="11">
        <v>0</v>
      </c>
      <c r="L612" s="11">
        <v>0</v>
      </c>
      <c r="M612" s="11">
        <v>0</v>
      </c>
      <c r="N612" s="11">
        <v>0</v>
      </c>
      <c r="O612" s="11">
        <v>0</v>
      </c>
      <c r="P612" s="11">
        <v>0</v>
      </c>
      <c r="Q612" s="11">
        <v>0</v>
      </c>
      <c r="R612" s="11">
        <v>0</v>
      </c>
      <c r="S612" s="11">
        <v>0</v>
      </c>
      <c r="T612" s="11">
        <v>0</v>
      </c>
      <c r="U612" s="11">
        <v>0</v>
      </c>
      <c r="V612" s="11">
        <v>0</v>
      </c>
      <c r="W612" s="11">
        <v>0</v>
      </c>
      <c r="X612" s="11">
        <v>0</v>
      </c>
    </row>
    <row r="613" spans="1:24" ht="15.75" customHeight="1" x14ac:dyDescent="0.35">
      <c r="A613" s="11">
        <v>612</v>
      </c>
      <c r="B613" s="11" t="s">
        <v>1428</v>
      </c>
      <c r="C613" s="11">
        <v>0</v>
      </c>
      <c r="D613" s="11">
        <v>0</v>
      </c>
      <c r="E613" s="11">
        <v>-1</v>
      </c>
      <c r="F613" s="11">
        <v>1</v>
      </c>
      <c r="G613" s="11">
        <v>0</v>
      </c>
      <c r="H613" s="11">
        <v>0</v>
      </c>
      <c r="I613" s="11">
        <v>0</v>
      </c>
      <c r="J613" s="11">
        <v>0</v>
      </c>
      <c r="K613" s="11">
        <v>0</v>
      </c>
      <c r="L613" s="11">
        <v>0</v>
      </c>
      <c r="M613" s="11">
        <v>0</v>
      </c>
      <c r="N613" s="11">
        <v>0</v>
      </c>
      <c r="O613" s="11">
        <v>0</v>
      </c>
      <c r="P613" s="11">
        <v>0</v>
      </c>
      <c r="Q613" s="11">
        <v>1</v>
      </c>
      <c r="R613" s="11">
        <v>0</v>
      </c>
      <c r="S613" s="11">
        <v>0</v>
      </c>
      <c r="T613" s="11">
        <v>0</v>
      </c>
      <c r="U613" s="11">
        <v>0</v>
      </c>
      <c r="V613" s="11">
        <v>0</v>
      </c>
      <c r="W613" s="11">
        <v>0</v>
      </c>
      <c r="X613" s="11">
        <v>0</v>
      </c>
    </row>
    <row r="614" spans="1:24" ht="15.75" customHeight="1" x14ac:dyDescent="0.35">
      <c r="A614" s="11">
        <v>613</v>
      </c>
      <c r="B614" s="11" t="s">
        <v>404</v>
      </c>
      <c r="C614" s="11">
        <v>0</v>
      </c>
      <c r="D614" s="11">
        <v>0</v>
      </c>
      <c r="E614" s="11">
        <v>-1</v>
      </c>
      <c r="F614" s="11">
        <v>1</v>
      </c>
      <c r="G614" s="11">
        <v>0</v>
      </c>
      <c r="H614" s="11">
        <v>0</v>
      </c>
      <c r="I614" s="11">
        <v>0</v>
      </c>
      <c r="J614" s="11">
        <v>0</v>
      </c>
      <c r="K614" s="11">
        <v>0</v>
      </c>
      <c r="L614" s="11">
        <v>0</v>
      </c>
      <c r="M614" s="11">
        <v>0</v>
      </c>
      <c r="N614" s="11">
        <v>0</v>
      </c>
      <c r="O614" s="11">
        <v>0</v>
      </c>
      <c r="P614" s="11">
        <v>0</v>
      </c>
      <c r="Q614" s="11">
        <v>0</v>
      </c>
      <c r="R614" s="11">
        <v>0</v>
      </c>
      <c r="S614" s="11">
        <v>0</v>
      </c>
      <c r="T614" s="11">
        <v>0</v>
      </c>
      <c r="U614" s="11">
        <v>0</v>
      </c>
      <c r="V614" s="11">
        <v>0</v>
      </c>
      <c r="W614" s="11">
        <v>0</v>
      </c>
      <c r="X614" s="11">
        <v>0</v>
      </c>
    </row>
    <row r="615" spans="1:24" ht="15.75" customHeight="1" x14ac:dyDescent="0.35">
      <c r="A615" s="11">
        <v>614</v>
      </c>
      <c r="B615" s="11" t="s">
        <v>407</v>
      </c>
      <c r="C615" s="11">
        <v>0</v>
      </c>
      <c r="D615" s="11">
        <v>0</v>
      </c>
      <c r="E615" s="11">
        <v>-1</v>
      </c>
      <c r="F615" s="11">
        <v>1</v>
      </c>
      <c r="G615" s="11">
        <v>0</v>
      </c>
      <c r="H615" s="11">
        <v>0</v>
      </c>
      <c r="I615" s="11">
        <v>0</v>
      </c>
      <c r="J615" s="11">
        <v>0</v>
      </c>
      <c r="K615" s="11">
        <v>0</v>
      </c>
      <c r="L615" s="11">
        <v>0</v>
      </c>
      <c r="M615" s="11">
        <v>0</v>
      </c>
      <c r="N615" s="11">
        <v>0</v>
      </c>
      <c r="O615" s="11">
        <v>0</v>
      </c>
      <c r="P615" s="11">
        <v>-1</v>
      </c>
      <c r="Q615" s="11">
        <v>0</v>
      </c>
      <c r="R615" s="11">
        <v>0</v>
      </c>
      <c r="S615" s="11">
        <v>0</v>
      </c>
      <c r="T615" s="11">
        <v>0</v>
      </c>
      <c r="U615" s="11">
        <v>0</v>
      </c>
      <c r="V615" s="11">
        <v>0</v>
      </c>
      <c r="W615" s="11">
        <v>0</v>
      </c>
      <c r="X615" s="11">
        <v>0</v>
      </c>
    </row>
    <row r="616" spans="1:24" ht="15.75" customHeight="1" x14ac:dyDescent="0.35">
      <c r="A616" s="11">
        <v>615</v>
      </c>
      <c r="B616" s="11" t="s">
        <v>438</v>
      </c>
      <c r="C616" s="11">
        <v>0</v>
      </c>
      <c r="D616" s="11">
        <v>1</v>
      </c>
      <c r="E616" s="11">
        <v>-1</v>
      </c>
      <c r="F616" s="11">
        <v>0</v>
      </c>
      <c r="G616" s="11">
        <v>-1</v>
      </c>
      <c r="H616" s="11">
        <v>1</v>
      </c>
      <c r="I616" s="11">
        <v>0</v>
      </c>
      <c r="J616" s="11">
        <v>0</v>
      </c>
      <c r="K616" s="11">
        <v>0</v>
      </c>
      <c r="L616" s="11">
        <v>0</v>
      </c>
      <c r="M616" s="11">
        <v>0</v>
      </c>
      <c r="N616" s="11">
        <v>0</v>
      </c>
      <c r="O616" s="11">
        <v>0</v>
      </c>
      <c r="P616" s="11">
        <v>0</v>
      </c>
      <c r="Q616" s="11">
        <v>0</v>
      </c>
      <c r="R616" s="11">
        <v>0</v>
      </c>
      <c r="S616" s="11">
        <v>0</v>
      </c>
      <c r="T616" s="11">
        <v>0</v>
      </c>
      <c r="U616" s="11">
        <v>0</v>
      </c>
      <c r="V616" s="11">
        <v>0</v>
      </c>
      <c r="W616" s="11">
        <v>0</v>
      </c>
      <c r="X616" s="11">
        <v>0</v>
      </c>
    </row>
    <row r="617" spans="1:24" ht="15.75" customHeight="1" x14ac:dyDescent="0.35">
      <c r="A617" s="11">
        <v>616</v>
      </c>
      <c r="B617" s="11" t="s">
        <v>1496</v>
      </c>
      <c r="C617" s="11">
        <v>0</v>
      </c>
      <c r="D617" s="11">
        <v>1</v>
      </c>
      <c r="E617" s="11">
        <v>-1</v>
      </c>
      <c r="F617" s="11">
        <v>0</v>
      </c>
      <c r="G617" s="11">
        <v>0</v>
      </c>
      <c r="H617" s="11">
        <v>1</v>
      </c>
      <c r="I617" s="11">
        <v>1</v>
      </c>
      <c r="J617" s="11">
        <v>0</v>
      </c>
      <c r="K617" s="11">
        <v>1</v>
      </c>
      <c r="L617" s="11">
        <v>0</v>
      </c>
      <c r="M617" s="11">
        <v>0</v>
      </c>
      <c r="N617" s="11">
        <v>0</v>
      </c>
      <c r="O617" s="11">
        <v>0</v>
      </c>
      <c r="P617" s="11">
        <v>0</v>
      </c>
      <c r="Q617" s="11">
        <v>0</v>
      </c>
      <c r="R617" s="11">
        <v>0</v>
      </c>
      <c r="S617" s="11">
        <v>0</v>
      </c>
      <c r="T617" s="11">
        <v>0</v>
      </c>
      <c r="U617" s="11">
        <v>0</v>
      </c>
      <c r="V617" s="11">
        <v>0</v>
      </c>
      <c r="W617" s="11">
        <v>0</v>
      </c>
      <c r="X617" s="11">
        <v>0</v>
      </c>
    </row>
    <row r="618" spans="1:24" ht="15.75" customHeight="1" x14ac:dyDescent="0.35">
      <c r="A618" s="11">
        <v>617</v>
      </c>
      <c r="B618" s="11" t="s">
        <v>433</v>
      </c>
      <c r="C618" s="11">
        <v>0</v>
      </c>
      <c r="D618" s="11">
        <v>1</v>
      </c>
      <c r="E618" s="11">
        <v>-1</v>
      </c>
      <c r="F618" s="11">
        <v>0</v>
      </c>
      <c r="G618" s="11">
        <v>0</v>
      </c>
      <c r="H618" s="11">
        <v>1</v>
      </c>
      <c r="I618" s="11">
        <v>1</v>
      </c>
      <c r="J618" s="11">
        <v>0</v>
      </c>
      <c r="K618" s="11">
        <v>0</v>
      </c>
      <c r="L618" s="11">
        <v>0</v>
      </c>
      <c r="M618" s="11">
        <v>0</v>
      </c>
      <c r="N618" s="11">
        <v>0</v>
      </c>
      <c r="O618" s="11">
        <v>0</v>
      </c>
      <c r="P618" s="11">
        <v>0</v>
      </c>
      <c r="Q618" s="11">
        <v>0</v>
      </c>
      <c r="R618" s="11">
        <v>0</v>
      </c>
      <c r="S618" s="11">
        <v>0</v>
      </c>
      <c r="T618" s="11">
        <v>0</v>
      </c>
      <c r="U618" s="11">
        <v>0</v>
      </c>
      <c r="V618" s="11">
        <v>0</v>
      </c>
      <c r="W618" s="11">
        <v>0</v>
      </c>
      <c r="X618" s="11">
        <v>0</v>
      </c>
    </row>
    <row r="619" spans="1:24" ht="15.75" customHeight="1" x14ac:dyDescent="0.35">
      <c r="A619" s="11">
        <v>618</v>
      </c>
      <c r="B619" s="11" t="s">
        <v>1496</v>
      </c>
      <c r="C619" s="11">
        <v>0</v>
      </c>
      <c r="D619" s="11">
        <v>1</v>
      </c>
      <c r="E619" s="11">
        <v>-1</v>
      </c>
      <c r="F619" s="11">
        <v>0</v>
      </c>
      <c r="G619" s="11">
        <v>0</v>
      </c>
      <c r="H619" s="11">
        <v>1</v>
      </c>
      <c r="I619" s="11">
        <v>1</v>
      </c>
      <c r="J619" s="11">
        <v>0</v>
      </c>
      <c r="K619" s="11">
        <v>1</v>
      </c>
      <c r="L619" s="11">
        <v>0</v>
      </c>
      <c r="M619" s="11">
        <v>0</v>
      </c>
      <c r="N619" s="11">
        <v>0</v>
      </c>
      <c r="O619" s="11">
        <v>0</v>
      </c>
      <c r="P619" s="11">
        <v>0</v>
      </c>
      <c r="Q619" s="11">
        <v>0</v>
      </c>
      <c r="R619" s="11">
        <v>0</v>
      </c>
      <c r="S619" s="11">
        <v>0</v>
      </c>
      <c r="T619" s="11">
        <v>0</v>
      </c>
      <c r="U619" s="11">
        <v>0</v>
      </c>
      <c r="V619" s="11">
        <v>0</v>
      </c>
      <c r="W619" s="11">
        <v>0</v>
      </c>
      <c r="X619" s="11">
        <v>0</v>
      </c>
    </row>
    <row r="620" spans="1:24" ht="15.75" customHeight="1" x14ac:dyDescent="0.35">
      <c r="A620" s="11">
        <v>619</v>
      </c>
      <c r="B620" s="11" t="s">
        <v>438</v>
      </c>
      <c r="C620" s="11">
        <v>0</v>
      </c>
      <c r="D620" s="11">
        <v>1</v>
      </c>
      <c r="E620" s="11">
        <v>-1</v>
      </c>
      <c r="F620" s="11">
        <v>0</v>
      </c>
      <c r="G620" s="11">
        <v>-1</v>
      </c>
      <c r="H620" s="11">
        <v>1</v>
      </c>
      <c r="I620" s="11">
        <v>0</v>
      </c>
      <c r="J620" s="11">
        <v>0</v>
      </c>
      <c r="K620" s="11">
        <v>0</v>
      </c>
      <c r="L620" s="11">
        <v>0</v>
      </c>
      <c r="M620" s="11">
        <v>0</v>
      </c>
      <c r="N620" s="11">
        <v>0</v>
      </c>
      <c r="O620" s="11">
        <v>0</v>
      </c>
      <c r="P620" s="11">
        <v>0</v>
      </c>
      <c r="Q620" s="11">
        <v>0</v>
      </c>
      <c r="R620" s="11">
        <v>0</v>
      </c>
      <c r="S620" s="11">
        <v>0</v>
      </c>
      <c r="T620" s="11">
        <v>0</v>
      </c>
      <c r="U620" s="11">
        <v>0</v>
      </c>
      <c r="V620" s="11">
        <v>0</v>
      </c>
      <c r="W620" s="11">
        <v>0</v>
      </c>
      <c r="X620" s="11">
        <v>0</v>
      </c>
    </row>
    <row r="621" spans="1:24" ht="15.75" customHeight="1" x14ac:dyDescent="0.35">
      <c r="A621" s="11">
        <v>620</v>
      </c>
      <c r="B621" s="11" t="s">
        <v>426</v>
      </c>
      <c r="C621" s="11">
        <v>0</v>
      </c>
      <c r="D621" s="11">
        <v>1</v>
      </c>
      <c r="E621" s="11">
        <v>-1</v>
      </c>
      <c r="F621" s="11">
        <v>0</v>
      </c>
      <c r="G621" s="11">
        <v>0</v>
      </c>
      <c r="H621" s="11">
        <v>1</v>
      </c>
      <c r="I621" s="11">
        <v>0</v>
      </c>
      <c r="J621" s="11">
        <v>0</v>
      </c>
      <c r="K621" s="11">
        <v>0</v>
      </c>
      <c r="L621" s="11">
        <v>0</v>
      </c>
      <c r="M621" s="11">
        <v>0</v>
      </c>
      <c r="N621" s="11">
        <v>0</v>
      </c>
      <c r="O621" s="11">
        <v>0</v>
      </c>
      <c r="P621" s="11">
        <v>0</v>
      </c>
      <c r="Q621" s="11">
        <v>0</v>
      </c>
      <c r="R621" s="11">
        <v>0</v>
      </c>
      <c r="S621" s="11">
        <v>0</v>
      </c>
      <c r="T621" s="11">
        <v>0</v>
      </c>
      <c r="U621" s="11">
        <v>0</v>
      </c>
      <c r="V621" s="11">
        <v>0</v>
      </c>
      <c r="W621" s="11">
        <v>0</v>
      </c>
      <c r="X621" s="11">
        <v>0</v>
      </c>
    </row>
    <row r="622" spans="1:24" ht="15.75" customHeight="1" x14ac:dyDescent="0.35">
      <c r="A622" s="11">
        <v>621</v>
      </c>
      <c r="B622" s="11" t="s">
        <v>426</v>
      </c>
      <c r="C622" s="11">
        <v>0</v>
      </c>
      <c r="D622" s="11">
        <v>1</v>
      </c>
      <c r="E622" s="11">
        <v>-1</v>
      </c>
      <c r="F622" s="11">
        <v>0</v>
      </c>
      <c r="G622" s="11">
        <v>0</v>
      </c>
      <c r="H622" s="11">
        <v>1</v>
      </c>
      <c r="I622" s="11">
        <v>0</v>
      </c>
      <c r="J622" s="11">
        <v>0</v>
      </c>
      <c r="K622" s="11">
        <v>0</v>
      </c>
      <c r="L622" s="11">
        <v>0</v>
      </c>
      <c r="M622" s="11">
        <v>0</v>
      </c>
      <c r="N622" s="11">
        <v>0</v>
      </c>
      <c r="O622" s="11">
        <v>0</v>
      </c>
      <c r="P622" s="11">
        <v>0</v>
      </c>
      <c r="Q622" s="11">
        <v>0</v>
      </c>
      <c r="R622" s="11">
        <v>0</v>
      </c>
      <c r="S622" s="11">
        <v>0</v>
      </c>
      <c r="T622" s="11">
        <v>0</v>
      </c>
      <c r="U622" s="11">
        <v>0</v>
      </c>
      <c r="V622" s="11">
        <v>0</v>
      </c>
      <c r="W622" s="11">
        <v>0</v>
      </c>
      <c r="X622" s="11">
        <v>0</v>
      </c>
    </row>
    <row r="623" spans="1:24" ht="15.75" customHeight="1" x14ac:dyDescent="0.35">
      <c r="A623" s="11">
        <v>622</v>
      </c>
      <c r="B623" s="11" t="s">
        <v>1496</v>
      </c>
      <c r="C623" s="11">
        <v>0</v>
      </c>
      <c r="D623" s="11">
        <v>1</v>
      </c>
      <c r="E623" s="11">
        <v>-1</v>
      </c>
      <c r="F623" s="11">
        <v>0</v>
      </c>
      <c r="G623" s="11">
        <v>0</v>
      </c>
      <c r="H623" s="11">
        <v>1</v>
      </c>
      <c r="I623" s="11">
        <v>1</v>
      </c>
      <c r="J623" s="11">
        <v>0</v>
      </c>
      <c r="K623" s="11">
        <v>1</v>
      </c>
      <c r="L623" s="11">
        <v>0</v>
      </c>
      <c r="M623" s="11">
        <v>0</v>
      </c>
      <c r="N623" s="11">
        <v>0</v>
      </c>
      <c r="O623" s="11">
        <v>0</v>
      </c>
      <c r="P623" s="11">
        <v>0</v>
      </c>
      <c r="Q623" s="11">
        <v>0</v>
      </c>
      <c r="R623" s="11">
        <v>0</v>
      </c>
      <c r="S623" s="11">
        <v>0</v>
      </c>
      <c r="T623" s="11">
        <v>0</v>
      </c>
      <c r="U623" s="11">
        <v>0</v>
      </c>
      <c r="V623" s="11">
        <v>0</v>
      </c>
      <c r="W623" s="11">
        <v>0</v>
      </c>
      <c r="X623" s="11">
        <v>0</v>
      </c>
    </row>
    <row r="624" spans="1:24" ht="15.75" customHeight="1" x14ac:dyDescent="0.35">
      <c r="A624" s="11">
        <v>623</v>
      </c>
      <c r="B624" s="11" t="s">
        <v>438</v>
      </c>
      <c r="C624" s="11">
        <v>0</v>
      </c>
      <c r="D624" s="11">
        <v>1</v>
      </c>
      <c r="E624" s="11">
        <v>-1</v>
      </c>
      <c r="F624" s="11">
        <v>0</v>
      </c>
      <c r="G624" s="11">
        <v>-1</v>
      </c>
      <c r="H624" s="11">
        <v>1</v>
      </c>
      <c r="I624" s="11">
        <v>0</v>
      </c>
      <c r="J624" s="11">
        <v>0</v>
      </c>
      <c r="K624" s="11">
        <v>0</v>
      </c>
      <c r="L624" s="11">
        <v>0</v>
      </c>
      <c r="M624" s="11">
        <v>0</v>
      </c>
      <c r="N624" s="11">
        <v>0</v>
      </c>
      <c r="O624" s="11">
        <v>0</v>
      </c>
      <c r="P624" s="11">
        <v>0</v>
      </c>
      <c r="Q624" s="11">
        <v>0</v>
      </c>
      <c r="R624" s="11">
        <v>0</v>
      </c>
      <c r="S624" s="11">
        <v>0</v>
      </c>
      <c r="T624" s="11">
        <v>0</v>
      </c>
      <c r="U624" s="11">
        <v>0</v>
      </c>
      <c r="V624" s="11">
        <v>0</v>
      </c>
      <c r="W624" s="11">
        <v>0</v>
      </c>
      <c r="X624" s="11">
        <v>0</v>
      </c>
    </row>
    <row r="625" spans="1:24" ht="15.75" customHeight="1" x14ac:dyDescent="0.35">
      <c r="A625" s="11">
        <v>624</v>
      </c>
      <c r="B625" s="11" t="s">
        <v>426</v>
      </c>
      <c r="C625" s="11">
        <v>0</v>
      </c>
      <c r="D625" s="11">
        <v>1</v>
      </c>
      <c r="E625" s="11">
        <v>-1</v>
      </c>
      <c r="F625" s="11">
        <v>0</v>
      </c>
      <c r="G625" s="11">
        <v>0</v>
      </c>
      <c r="H625" s="11">
        <v>1</v>
      </c>
      <c r="I625" s="11">
        <v>0</v>
      </c>
      <c r="J625" s="11">
        <v>0</v>
      </c>
      <c r="K625" s="11">
        <v>0</v>
      </c>
      <c r="L625" s="11">
        <v>0</v>
      </c>
      <c r="M625" s="11">
        <v>0</v>
      </c>
      <c r="N625" s="11">
        <v>0</v>
      </c>
      <c r="O625" s="11">
        <v>0</v>
      </c>
      <c r="P625" s="11">
        <v>0</v>
      </c>
      <c r="Q625" s="11">
        <v>0</v>
      </c>
      <c r="R625" s="11">
        <v>0</v>
      </c>
      <c r="S625" s="11">
        <v>0</v>
      </c>
      <c r="T625" s="11">
        <v>0</v>
      </c>
      <c r="U625" s="11">
        <v>0</v>
      </c>
      <c r="V625" s="11">
        <v>0</v>
      </c>
      <c r="W625" s="11">
        <v>0</v>
      </c>
      <c r="X625" s="11">
        <v>0</v>
      </c>
    </row>
    <row r="626" spans="1:24" ht="15.75" customHeight="1" x14ac:dyDescent="0.35">
      <c r="A626" s="11">
        <v>625</v>
      </c>
      <c r="B626" s="11" t="s">
        <v>426</v>
      </c>
      <c r="C626" s="11">
        <v>0</v>
      </c>
      <c r="D626" s="11">
        <v>1</v>
      </c>
      <c r="E626" s="11">
        <v>-1</v>
      </c>
      <c r="F626" s="11">
        <v>0</v>
      </c>
      <c r="G626" s="11">
        <v>0</v>
      </c>
      <c r="H626" s="11">
        <v>1</v>
      </c>
      <c r="I626" s="11">
        <v>0</v>
      </c>
      <c r="J626" s="11">
        <v>0</v>
      </c>
      <c r="K626" s="11">
        <v>0</v>
      </c>
      <c r="L626" s="11">
        <v>0</v>
      </c>
      <c r="M626" s="11">
        <v>0</v>
      </c>
      <c r="N626" s="11">
        <v>0</v>
      </c>
      <c r="O626" s="11">
        <v>0</v>
      </c>
      <c r="P626" s="11">
        <v>0</v>
      </c>
      <c r="Q626" s="11">
        <v>0</v>
      </c>
      <c r="R626" s="11">
        <v>0</v>
      </c>
      <c r="S626" s="11">
        <v>0</v>
      </c>
      <c r="T626" s="11">
        <v>0</v>
      </c>
      <c r="U626" s="11">
        <v>0</v>
      </c>
      <c r="V626" s="11">
        <v>0</v>
      </c>
      <c r="W626" s="11">
        <v>0</v>
      </c>
      <c r="X626" s="11">
        <v>0</v>
      </c>
    </row>
    <row r="627" spans="1:24" ht="15.75" customHeight="1" x14ac:dyDescent="0.35">
      <c r="A627" s="11">
        <v>626</v>
      </c>
      <c r="B627" s="11" t="s">
        <v>426</v>
      </c>
      <c r="C627" s="11">
        <v>0</v>
      </c>
      <c r="D627" s="11">
        <v>1</v>
      </c>
      <c r="E627" s="11">
        <v>-1</v>
      </c>
      <c r="F627" s="11">
        <v>0</v>
      </c>
      <c r="G627" s="11">
        <v>0</v>
      </c>
      <c r="H627" s="11">
        <v>1</v>
      </c>
      <c r="I627" s="11">
        <v>0</v>
      </c>
      <c r="J627" s="11">
        <v>0</v>
      </c>
      <c r="K627" s="11">
        <v>0</v>
      </c>
      <c r="L627" s="11">
        <v>0</v>
      </c>
      <c r="M627" s="11">
        <v>0</v>
      </c>
      <c r="N627" s="11">
        <v>0</v>
      </c>
      <c r="O627" s="11">
        <v>0</v>
      </c>
      <c r="P627" s="11">
        <v>0</v>
      </c>
      <c r="Q627" s="11">
        <v>0</v>
      </c>
      <c r="R627" s="11">
        <v>0</v>
      </c>
      <c r="S627" s="11">
        <v>0</v>
      </c>
      <c r="T627" s="11">
        <v>0</v>
      </c>
      <c r="U627" s="11">
        <v>0</v>
      </c>
      <c r="V627" s="11">
        <v>0</v>
      </c>
      <c r="W627" s="11">
        <v>0</v>
      </c>
      <c r="X627" s="11">
        <v>0</v>
      </c>
    </row>
    <row r="628" spans="1:24" ht="15.75" customHeight="1" x14ac:dyDescent="0.35">
      <c r="A628" s="11">
        <v>627</v>
      </c>
      <c r="B628" s="11" t="s">
        <v>426</v>
      </c>
      <c r="C628" s="11">
        <v>0</v>
      </c>
      <c r="D628" s="11">
        <v>1</v>
      </c>
      <c r="E628" s="11">
        <v>-1</v>
      </c>
      <c r="F628" s="11">
        <v>0</v>
      </c>
      <c r="G628" s="11">
        <v>0</v>
      </c>
      <c r="H628" s="11">
        <v>1</v>
      </c>
      <c r="I628" s="11">
        <v>0</v>
      </c>
      <c r="J628" s="11">
        <v>0</v>
      </c>
      <c r="K628" s="11">
        <v>0</v>
      </c>
      <c r="L628" s="11">
        <v>0</v>
      </c>
      <c r="M628" s="11">
        <v>0</v>
      </c>
      <c r="N628" s="11">
        <v>0</v>
      </c>
      <c r="O628" s="11">
        <v>0</v>
      </c>
      <c r="P628" s="11">
        <v>0</v>
      </c>
      <c r="Q628" s="11">
        <v>0</v>
      </c>
      <c r="R628" s="11">
        <v>0</v>
      </c>
      <c r="S628" s="11">
        <v>0</v>
      </c>
      <c r="T628" s="11">
        <v>0</v>
      </c>
      <c r="U628" s="11">
        <v>0</v>
      </c>
      <c r="V628" s="11">
        <v>0</v>
      </c>
      <c r="W628" s="11">
        <v>0</v>
      </c>
      <c r="X628" s="11">
        <v>0</v>
      </c>
    </row>
    <row r="629" spans="1:24" ht="15.75" customHeight="1" x14ac:dyDescent="0.35">
      <c r="A629" s="11">
        <v>628</v>
      </c>
      <c r="B629" s="11" t="s">
        <v>426</v>
      </c>
      <c r="C629" s="11">
        <v>0</v>
      </c>
      <c r="D629" s="11">
        <v>1</v>
      </c>
      <c r="E629" s="11">
        <v>-1</v>
      </c>
      <c r="F629" s="11">
        <v>0</v>
      </c>
      <c r="G629" s="11">
        <v>0</v>
      </c>
      <c r="H629" s="11">
        <v>1</v>
      </c>
      <c r="I629" s="11">
        <v>0</v>
      </c>
      <c r="J629" s="11">
        <v>0</v>
      </c>
      <c r="K629" s="11">
        <v>0</v>
      </c>
      <c r="L629" s="11">
        <v>0</v>
      </c>
      <c r="M629" s="11">
        <v>0</v>
      </c>
      <c r="N629" s="11">
        <v>0</v>
      </c>
      <c r="O629" s="11">
        <v>0</v>
      </c>
      <c r="P629" s="11">
        <v>0</v>
      </c>
      <c r="Q629" s="11">
        <v>0</v>
      </c>
      <c r="R629" s="11">
        <v>0</v>
      </c>
      <c r="S629" s="11">
        <v>0</v>
      </c>
      <c r="T629" s="11">
        <v>0</v>
      </c>
      <c r="U629" s="11">
        <v>0</v>
      </c>
      <c r="V629" s="11">
        <v>0</v>
      </c>
      <c r="W629" s="11">
        <v>0</v>
      </c>
      <c r="X629" s="11">
        <v>0</v>
      </c>
    </row>
    <row r="630" spans="1:24" ht="15.75" customHeight="1" x14ac:dyDescent="0.35">
      <c r="A630" s="11">
        <v>629</v>
      </c>
      <c r="B630" s="11" t="s">
        <v>426</v>
      </c>
      <c r="C630" s="11">
        <v>0</v>
      </c>
      <c r="D630" s="11">
        <v>1</v>
      </c>
      <c r="E630" s="11">
        <v>-1</v>
      </c>
      <c r="F630" s="11">
        <v>0</v>
      </c>
      <c r="G630" s="11">
        <v>0</v>
      </c>
      <c r="H630" s="11">
        <v>1</v>
      </c>
      <c r="I630" s="11">
        <v>0</v>
      </c>
      <c r="J630" s="11">
        <v>0</v>
      </c>
      <c r="K630" s="11">
        <v>0</v>
      </c>
      <c r="L630" s="11">
        <v>0</v>
      </c>
      <c r="M630" s="11">
        <v>0</v>
      </c>
      <c r="N630" s="11">
        <v>0</v>
      </c>
      <c r="O630" s="11">
        <v>0</v>
      </c>
      <c r="P630" s="11">
        <v>0</v>
      </c>
      <c r="Q630" s="11">
        <v>0</v>
      </c>
      <c r="R630" s="11">
        <v>0</v>
      </c>
      <c r="S630" s="11">
        <v>0</v>
      </c>
      <c r="T630" s="11">
        <v>0</v>
      </c>
      <c r="U630" s="11">
        <v>0</v>
      </c>
      <c r="V630" s="11">
        <v>0</v>
      </c>
      <c r="W630" s="11">
        <v>0</v>
      </c>
      <c r="X630" s="11">
        <v>0</v>
      </c>
    </row>
    <row r="631" spans="1:24" ht="15.75" customHeight="1" x14ac:dyDescent="0.35">
      <c r="A631" s="11">
        <v>630</v>
      </c>
      <c r="B631" s="11" t="s">
        <v>433</v>
      </c>
      <c r="C631" s="11">
        <v>0</v>
      </c>
      <c r="D631" s="11">
        <v>1</v>
      </c>
      <c r="E631" s="11">
        <v>-1</v>
      </c>
      <c r="F631" s="11">
        <v>0</v>
      </c>
      <c r="G631" s="11">
        <v>0</v>
      </c>
      <c r="H631" s="11">
        <v>1</v>
      </c>
      <c r="I631" s="11">
        <v>1</v>
      </c>
      <c r="J631" s="11">
        <v>0</v>
      </c>
      <c r="K631" s="11">
        <v>0</v>
      </c>
      <c r="L631" s="11">
        <v>0</v>
      </c>
      <c r="M631" s="11">
        <v>0</v>
      </c>
      <c r="N631" s="11">
        <v>0</v>
      </c>
      <c r="O631" s="11">
        <v>0</v>
      </c>
      <c r="P631" s="11">
        <v>0</v>
      </c>
      <c r="Q631" s="11">
        <v>0</v>
      </c>
      <c r="R631" s="11">
        <v>0</v>
      </c>
      <c r="S631" s="11">
        <v>0</v>
      </c>
      <c r="T631" s="11">
        <v>0</v>
      </c>
      <c r="U631" s="11">
        <v>0</v>
      </c>
      <c r="V631" s="11">
        <v>0</v>
      </c>
      <c r="W631" s="11">
        <v>0</v>
      </c>
      <c r="X631" s="11">
        <v>0</v>
      </c>
    </row>
    <row r="632" spans="1:24" ht="15.75" customHeight="1" x14ac:dyDescent="0.35">
      <c r="A632" s="11">
        <v>631</v>
      </c>
      <c r="B632" s="11" t="s">
        <v>426</v>
      </c>
      <c r="C632" s="11">
        <v>0</v>
      </c>
      <c r="D632" s="11">
        <v>1</v>
      </c>
      <c r="E632" s="11">
        <v>-1</v>
      </c>
      <c r="F632" s="11">
        <v>0</v>
      </c>
      <c r="G632" s="11">
        <v>0</v>
      </c>
      <c r="H632" s="11">
        <v>1</v>
      </c>
      <c r="I632" s="11">
        <v>0</v>
      </c>
      <c r="J632" s="11">
        <v>0</v>
      </c>
      <c r="K632" s="11">
        <v>0</v>
      </c>
      <c r="L632" s="11">
        <v>0</v>
      </c>
      <c r="M632" s="11">
        <v>0</v>
      </c>
      <c r="N632" s="11">
        <v>0</v>
      </c>
      <c r="O632" s="11">
        <v>0</v>
      </c>
      <c r="P632" s="11">
        <v>0</v>
      </c>
      <c r="Q632" s="11">
        <v>0</v>
      </c>
      <c r="R632" s="11">
        <v>0</v>
      </c>
      <c r="S632" s="11">
        <v>0</v>
      </c>
      <c r="T632" s="11">
        <v>0</v>
      </c>
      <c r="U632" s="11">
        <v>0</v>
      </c>
      <c r="V632" s="11">
        <v>0</v>
      </c>
      <c r="W632" s="11">
        <v>0</v>
      </c>
      <c r="X632" s="11">
        <v>0</v>
      </c>
    </row>
    <row r="633" spans="1:24" ht="15.75" customHeight="1" x14ac:dyDescent="0.35">
      <c r="A633" s="11">
        <v>632</v>
      </c>
      <c r="B633" s="11" t="s">
        <v>433</v>
      </c>
      <c r="C633" s="11">
        <v>0</v>
      </c>
      <c r="D633" s="11">
        <v>1</v>
      </c>
      <c r="E633" s="11">
        <v>-1</v>
      </c>
      <c r="F633" s="11">
        <v>0</v>
      </c>
      <c r="G633" s="11">
        <v>0</v>
      </c>
      <c r="H633" s="11">
        <v>1</v>
      </c>
      <c r="I633" s="11">
        <v>1</v>
      </c>
      <c r="J633" s="11">
        <v>0</v>
      </c>
      <c r="K633" s="11">
        <v>0</v>
      </c>
      <c r="L633" s="11">
        <v>0</v>
      </c>
      <c r="M633" s="11">
        <v>0</v>
      </c>
      <c r="N633" s="11">
        <v>0</v>
      </c>
      <c r="O633" s="11">
        <v>0</v>
      </c>
      <c r="P633" s="11">
        <v>0</v>
      </c>
      <c r="Q633" s="11">
        <v>0</v>
      </c>
      <c r="R633" s="11">
        <v>0</v>
      </c>
      <c r="S633" s="11">
        <v>0</v>
      </c>
      <c r="T633" s="11">
        <v>0</v>
      </c>
      <c r="U633" s="11">
        <v>0</v>
      </c>
      <c r="V633" s="11">
        <v>0</v>
      </c>
      <c r="W633" s="11">
        <v>0</v>
      </c>
      <c r="X633" s="11">
        <v>0</v>
      </c>
    </row>
    <row r="634" spans="1:24" ht="15.75" customHeight="1" x14ac:dyDescent="0.35">
      <c r="A634" s="11">
        <v>633</v>
      </c>
      <c r="B634" s="11" t="s">
        <v>433</v>
      </c>
      <c r="C634" s="11">
        <v>0</v>
      </c>
      <c r="D634" s="11">
        <v>1</v>
      </c>
      <c r="E634" s="11">
        <v>-1</v>
      </c>
      <c r="F634" s="11">
        <v>0</v>
      </c>
      <c r="G634" s="11">
        <v>0</v>
      </c>
      <c r="H634" s="11">
        <v>1</v>
      </c>
      <c r="I634" s="11">
        <v>1</v>
      </c>
      <c r="J634" s="11">
        <v>0</v>
      </c>
      <c r="K634" s="11">
        <v>0</v>
      </c>
      <c r="L634" s="11">
        <v>0</v>
      </c>
      <c r="M634" s="11">
        <v>0</v>
      </c>
      <c r="N634" s="11">
        <v>0</v>
      </c>
      <c r="O634" s="11">
        <v>0</v>
      </c>
      <c r="P634" s="11">
        <v>0</v>
      </c>
      <c r="Q634" s="11">
        <v>0</v>
      </c>
      <c r="R634" s="11">
        <v>0</v>
      </c>
      <c r="S634" s="11">
        <v>0</v>
      </c>
      <c r="T634" s="11">
        <v>0</v>
      </c>
      <c r="U634" s="11">
        <v>0</v>
      </c>
      <c r="V634" s="11">
        <v>0</v>
      </c>
      <c r="W634" s="11">
        <v>0</v>
      </c>
      <c r="X634" s="11">
        <v>0</v>
      </c>
    </row>
    <row r="635" spans="1:24" ht="15.75" customHeight="1" x14ac:dyDescent="0.35">
      <c r="A635" s="11">
        <v>634</v>
      </c>
      <c r="B635" s="11" t="s">
        <v>1496</v>
      </c>
      <c r="C635" s="11">
        <v>0</v>
      </c>
      <c r="D635" s="11">
        <v>1</v>
      </c>
      <c r="E635" s="11">
        <v>-1</v>
      </c>
      <c r="F635" s="11">
        <v>0</v>
      </c>
      <c r="G635" s="11">
        <v>0</v>
      </c>
      <c r="H635" s="11">
        <v>1</v>
      </c>
      <c r="I635" s="11">
        <v>1</v>
      </c>
      <c r="J635" s="11">
        <v>0</v>
      </c>
      <c r="K635" s="11">
        <v>1</v>
      </c>
      <c r="L635" s="11">
        <v>0</v>
      </c>
      <c r="M635" s="11">
        <v>0</v>
      </c>
      <c r="N635" s="11">
        <v>0</v>
      </c>
      <c r="O635" s="11">
        <v>0</v>
      </c>
      <c r="P635" s="11">
        <v>0</v>
      </c>
      <c r="Q635" s="11">
        <v>0</v>
      </c>
      <c r="R635" s="11">
        <v>0</v>
      </c>
      <c r="S635" s="11">
        <v>0</v>
      </c>
      <c r="T635" s="11">
        <v>0</v>
      </c>
      <c r="U635" s="11">
        <v>0</v>
      </c>
      <c r="V635" s="11">
        <v>0</v>
      </c>
      <c r="W635" s="11">
        <v>0</v>
      </c>
      <c r="X635" s="11">
        <v>0</v>
      </c>
    </row>
    <row r="636" spans="1:24" ht="15.75" customHeight="1" x14ac:dyDescent="0.35">
      <c r="A636" s="11">
        <v>635</v>
      </c>
      <c r="B636" s="11" t="s">
        <v>1535</v>
      </c>
      <c r="C636" s="11">
        <v>0</v>
      </c>
      <c r="D636" s="11">
        <v>1</v>
      </c>
      <c r="E636" s="11">
        <v>-1</v>
      </c>
      <c r="F636" s="11">
        <v>0</v>
      </c>
      <c r="G636" s="11">
        <v>-1</v>
      </c>
      <c r="H636" s="11">
        <v>1</v>
      </c>
      <c r="I636" s="11">
        <v>1</v>
      </c>
      <c r="J636" s="11">
        <v>0</v>
      </c>
      <c r="K636" s="11">
        <v>0</v>
      </c>
      <c r="L636" s="11">
        <v>0</v>
      </c>
      <c r="M636" s="11">
        <v>0</v>
      </c>
      <c r="N636" s="11">
        <v>0</v>
      </c>
      <c r="O636" s="11">
        <v>0</v>
      </c>
      <c r="P636" s="11">
        <v>0</v>
      </c>
      <c r="Q636" s="11">
        <v>0</v>
      </c>
      <c r="R636" s="11">
        <v>0</v>
      </c>
      <c r="S636" s="11">
        <v>0</v>
      </c>
      <c r="T636" s="11">
        <v>0</v>
      </c>
      <c r="U636" s="11">
        <v>0</v>
      </c>
      <c r="V636" s="11">
        <v>0</v>
      </c>
      <c r="W636" s="11">
        <v>0</v>
      </c>
      <c r="X636" s="11">
        <v>0</v>
      </c>
    </row>
    <row r="637" spans="1:24" ht="15.75" customHeight="1" x14ac:dyDescent="0.35">
      <c r="A637" s="11">
        <v>636</v>
      </c>
      <c r="B637" s="11" t="s">
        <v>426</v>
      </c>
      <c r="C637" s="11">
        <v>0</v>
      </c>
      <c r="D637" s="11">
        <v>1</v>
      </c>
      <c r="E637" s="11">
        <v>-1</v>
      </c>
      <c r="F637" s="11">
        <v>0</v>
      </c>
      <c r="G637" s="11">
        <v>0</v>
      </c>
      <c r="H637" s="11">
        <v>1</v>
      </c>
      <c r="I637" s="11">
        <v>0</v>
      </c>
      <c r="J637" s="11">
        <v>0</v>
      </c>
      <c r="K637" s="11">
        <v>0</v>
      </c>
      <c r="L637" s="11">
        <v>0</v>
      </c>
      <c r="M637" s="11">
        <v>0</v>
      </c>
      <c r="N637" s="11">
        <v>0</v>
      </c>
      <c r="O637" s="11">
        <v>0</v>
      </c>
      <c r="P637" s="11">
        <v>0</v>
      </c>
      <c r="Q637" s="11">
        <v>0</v>
      </c>
      <c r="R637" s="11">
        <v>0</v>
      </c>
      <c r="S637" s="11">
        <v>0</v>
      </c>
      <c r="T637" s="11">
        <v>0</v>
      </c>
      <c r="U637" s="11">
        <v>0</v>
      </c>
      <c r="V637" s="11">
        <v>0</v>
      </c>
      <c r="W637" s="11">
        <v>0</v>
      </c>
      <c r="X637" s="11">
        <v>0</v>
      </c>
    </row>
    <row r="638" spans="1:24" ht="15.75" customHeight="1" x14ac:dyDescent="0.35">
      <c r="A638" s="11">
        <v>637</v>
      </c>
      <c r="B638" s="11" t="s">
        <v>426</v>
      </c>
      <c r="C638" s="11">
        <v>0</v>
      </c>
      <c r="D638" s="11">
        <v>1</v>
      </c>
      <c r="E638" s="11">
        <v>-1</v>
      </c>
      <c r="F638" s="11">
        <v>0</v>
      </c>
      <c r="G638" s="11">
        <v>0</v>
      </c>
      <c r="H638" s="11">
        <v>1</v>
      </c>
      <c r="I638" s="11">
        <v>0</v>
      </c>
      <c r="J638" s="11">
        <v>0</v>
      </c>
      <c r="K638" s="11">
        <v>0</v>
      </c>
      <c r="L638" s="11">
        <v>0</v>
      </c>
      <c r="M638" s="11">
        <v>0</v>
      </c>
      <c r="N638" s="11">
        <v>0</v>
      </c>
      <c r="O638" s="11">
        <v>0</v>
      </c>
      <c r="P638" s="11">
        <v>0</v>
      </c>
      <c r="Q638" s="11">
        <v>0</v>
      </c>
      <c r="R638" s="11">
        <v>0</v>
      </c>
      <c r="S638" s="11">
        <v>0</v>
      </c>
      <c r="T638" s="11">
        <v>0</v>
      </c>
      <c r="U638" s="11">
        <v>0</v>
      </c>
      <c r="V638" s="11">
        <v>0</v>
      </c>
      <c r="W638" s="11">
        <v>0</v>
      </c>
      <c r="X638" s="11">
        <v>0</v>
      </c>
    </row>
    <row r="639" spans="1:24" ht="15.75" customHeight="1" x14ac:dyDescent="0.35">
      <c r="A639" s="11">
        <v>638</v>
      </c>
      <c r="B639" s="11" t="s">
        <v>1542</v>
      </c>
      <c r="C639" s="11">
        <v>0</v>
      </c>
      <c r="D639" s="11">
        <v>1</v>
      </c>
      <c r="E639" s="11">
        <v>-1</v>
      </c>
      <c r="F639" s="11">
        <v>0</v>
      </c>
      <c r="G639" s="11">
        <v>0</v>
      </c>
      <c r="H639" s="11">
        <v>1</v>
      </c>
      <c r="I639" s="11">
        <v>1</v>
      </c>
      <c r="J639" s="11">
        <v>0</v>
      </c>
      <c r="K639" s="11">
        <v>1</v>
      </c>
      <c r="L639" s="11">
        <v>-1</v>
      </c>
      <c r="M639" s="11">
        <v>0</v>
      </c>
      <c r="N639" s="11">
        <v>0</v>
      </c>
      <c r="O639" s="11">
        <v>1</v>
      </c>
      <c r="P639" s="11">
        <v>0</v>
      </c>
      <c r="Q639" s="11">
        <v>0</v>
      </c>
      <c r="R639" s="11">
        <v>0</v>
      </c>
      <c r="S639" s="11">
        <v>0</v>
      </c>
      <c r="T639" s="11">
        <v>0</v>
      </c>
      <c r="U639" s="11">
        <v>0</v>
      </c>
      <c r="V639" s="11">
        <v>0</v>
      </c>
      <c r="W639" s="11">
        <v>0</v>
      </c>
      <c r="X639" s="11">
        <v>0</v>
      </c>
    </row>
    <row r="640" spans="1:24" ht="15.75" customHeight="1" x14ac:dyDescent="0.35">
      <c r="A640" s="11">
        <v>639</v>
      </c>
      <c r="B640" s="11" t="s">
        <v>1545</v>
      </c>
      <c r="C640" s="11">
        <v>0</v>
      </c>
      <c r="D640" s="11">
        <v>1</v>
      </c>
      <c r="E640" s="11">
        <v>-1</v>
      </c>
      <c r="F640" s="11">
        <v>0</v>
      </c>
      <c r="G640" s="11">
        <v>-1</v>
      </c>
      <c r="H640" s="11">
        <v>1</v>
      </c>
      <c r="I640" s="11">
        <v>1</v>
      </c>
      <c r="J640" s="11">
        <v>0</v>
      </c>
      <c r="K640" s="11">
        <v>1</v>
      </c>
      <c r="L640" s="11">
        <v>0</v>
      </c>
      <c r="M640" s="11">
        <v>0</v>
      </c>
      <c r="N640" s="11">
        <v>0</v>
      </c>
      <c r="O640" s="11">
        <v>0</v>
      </c>
      <c r="P640" s="11">
        <v>0</v>
      </c>
      <c r="Q640" s="11">
        <v>0</v>
      </c>
      <c r="R640" s="11">
        <v>0</v>
      </c>
      <c r="S640" s="11">
        <v>0</v>
      </c>
      <c r="T640" s="11">
        <v>0</v>
      </c>
      <c r="U640" s="11">
        <v>0</v>
      </c>
      <c r="V640" s="11">
        <v>0</v>
      </c>
      <c r="W640" s="11">
        <v>0</v>
      </c>
      <c r="X640" s="11">
        <v>0</v>
      </c>
    </row>
    <row r="641" spans="1:24" ht="15.75" customHeight="1" x14ac:dyDescent="0.35">
      <c r="A641" s="11">
        <v>640</v>
      </c>
      <c r="B641" s="11" t="s">
        <v>438</v>
      </c>
      <c r="C641" s="11">
        <v>0</v>
      </c>
      <c r="D641" s="11">
        <v>1</v>
      </c>
      <c r="E641" s="11">
        <v>-1</v>
      </c>
      <c r="F641" s="11">
        <v>0</v>
      </c>
      <c r="G641" s="11">
        <v>-1</v>
      </c>
      <c r="H641" s="11">
        <v>1</v>
      </c>
      <c r="I641" s="11">
        <v>0</v>
      </c>
      <c r="J641" s="11">
        <v>0</v>
      </c>
      <c r="K641" s="11">
        <v>0</v>
      </c>
      <c r="L641" s="11">
        <v>0</v>
      </c>
      <c r="M641" s="11">
        <v>0</v>
      </c>
      <c r="N641" s="11">
        <v>0</v>
      </c>
      <c r="O641" s="11">
        <v>0</v>
      </c>
      <c r="P641" s="11">
        <v>0</v>
      </c>
      <c r="Q641" s="11">
        <v>0</v>
      </c>
      <c r="R641" s="11">
        <v>0</v>
      </c>
      <c r="S641" s="11">
        <v>0</v>
      </c>
      <c r="T641" s="11">
        <v>0</v>
      </c>
      <c r="U641" s="11">
        <v>0</v>
      </c>
      <c r="V641" s="11">
        <v>0</v>
      </c>
      <c r="W641" s="11">
        <v>0</v>
      </c>
      <c r="X641" s="11">
        <v>0</v>
      </c>
    </row>
    <row r="642" spans="1:24" ht="15.75" customHeight="1" x14ac:dyDescent="0.35">
      <c r="A642" s="11">
        <v>641</v>
      </c>
      <c r="B642" s="11" t="s">
        <v>1550</v>
      </c>
      <c r="C642" s="11">
        <v>0</v>
      </c>
      <c r="D642" s="11">
        <v>1</v>
      </c>
      <c r="E642" s="11">
        <v>-1</v>
      </c>
      <c r="F642" s="11">
        <v>0</v>
      </c>
      <c r="G642" s="11">
        <v>-1</v>
      </c>
      <c r="H642" s="11">
        <v>1</v>
      </c>
      <c r="I642" s="11">
        <v>0</v>
      </c>
      <c r="J642" s="11">
        <v>0</v>
      </c>
      <c r="K642" s="11">
        <v>1</v>
      </c>
      <c r="L642" s="11">
        <v>0</v>
      </c>
      <c r="M642" s="11">
        <v>0</v>
      </c>
      <c r="N642" s="11">
        <v>0</v>
      </c>
      <c r="O642" s="11">
        <v>0</v>
      </c>
      <c r="P642" s="11">
        <v>0</v>
      </c>
      <c r="Q642" s="11">
        <v>0</v>
      </c>
      <c r="R642" s="11">
        <v>0</v>
      </c>
      <c r="S642" s="11">
        <v>0</v>
      </c>
      <c r="T642" s="11">
        <v>0</v>
      </c>
      <c r="U642" s="11">
        <v>0</v>
      </c>
      <c r="V642" s="11">
        <v>0</v>
      </c>
      <c r="W642" s="11">
        <v>0</v>
      </c>
      <c r="X642" s="11">
        <v>0</v>
      </c>
    </row>
    <row r="643" spans="1:24" ht="15.75" customHeight="1" x14ac:dyDescent="0.35">
      <c r="A643" s="11">
        <v>642</v>
      </c>
      <c r="B643" s="11" t="s">
        <v>1545</v>
      </c>
      <c r="C643" s="11">
        <v>0</v>
      </c>
      <c r="D643" s="11">
        <v>1</v>
      </c>
      <c r="E643" s="11">
        <v>-1</v>
      </c>
      <c r="F643" s="11">
        <v>0</v>
      </c>
      <c r="G643" s="11">
        <v>-1</v>
      </c>
      <c r="H643" s="11">
        <v>1</v>
      </c>
      <c r="I643" s="11">
        <v>1</v>
      </c>
      <c r="J643" s="11">
        <v>0</v>
      </c>
      <c r="K643" s="11">
        <v>1</v>
      </c>
      <c r="L643" s="11">
        <v>0</v>
      </c>
      <c r="M643" s="11">
        <v>0</v>
      </c>
      <c r="N643" s="11">
        <v>0</v>
      </c>
      <c r="O643" s="11">
        <v>0</v>
      </c>
      <c r="P643" s="11">
        <v>0</v>
      </c>
      <c r="Q643" s="11">
        <v>0</v>
      </c>
      <c r="R643" s="11">
        <v>0</v>
      </c>
      <c r="S643" s="11">
        <v>0</v>
      </c>
      <c r="T643" s="11">
        <v>0</v>
      </c>
      <c r="U643" s="11">
        <v>0</v>
      </c>
      <c r="V643" s="11">
        <v>0</v>
      </c>
      <c r="W643" s="11">
        <v>0</v>
      </c>
      <c r="X643" s="11">
        <v>0</v>
      </c>
    </row>
    <row r="644" spans="1:24" ht="15.75" customHeight="1" x14ac:dyDescent="0.35">
      <c r="A644" s="11">
        <v>643</v>
      </c>
      <c r="B644" s="11" t="s">
        <v>1535</v>
      </c>
      <c r="C644" s="11">
        <v>0</v>
      </c>
      <c r="D644" s="11">
        <v>1</v>
      </c>
      <c r="E644" s="11">
        <v>-1</v>
      </c>
      <c r="F644" s="11">
        <v>0</v>
      </c>
      <c r="G644" s="11">
        <v>-1</v>
      </c>
      <c r="H644" s="11">
        <v>1</v>
      </c>
      <c r="I644" s="11">
        <v>1</v>
      </c>
      <c r="J644" s="11">
        <v>0</v>
      </c>
      <c r="K644" s="11">
        <v>0</v>
      </c>
      <c r="L644" s="11">
        <v>0</v>
      </c>
      <c r="M644" s="11">
        <v>0</v>
      </c>
      <c r="N644" s="11">
        <v>0</v>
      </c>
      <c r="O644" s="11">
        <v>0</v>
      </c>
      <c r="P644" s="11">
        <v>0</v>
      </c>
      <c r="Q644" s="11">
        <v>0</v>
      </c>
      <c r="R644" s="11">
        <v>0</v>
      </c>
      <c r="S644" s="11">
        <v>0</v>
      </c>
      <c r="T644" s="11">
        <v>0</v>
      </c>
      <c r="U644" s="11">
        <v>0</v>
      </c>
      <c r="V644" s="11">
        <v>0</v>
      </c>
      <c r="W644" s="11">
        <v>0</v>
      </c>
      <c r="X644" s="11">
        <v>0</v>
      </c>
    </row>
    <row r="645" spans="1:24" ht="15.75" customHeight="1" x14ac:dyDescent="0.35">
      <c r="A645" s="11">
        <v>644</v>
      </c>
      <c r="B645" s="11" t="s">
        <v>438</v>
      </c>
      <c r="C645" s="11">
        <v>0</v>
      </c>
      <c r="D645" s="11">
        <v>1</v>
      </c>
      <c r="E645" s="11">
        <v>-1</v>
      </c>
      <c r="F645" s="11">
        <v>0</v>
      </c>
      <c r="G645" s="11">
        <v>-1</v>
      </c>
      <c r="H645" s="11">
        <v>1</v>
      </c>
      <c r="I645" s="11">
        <v>0</v>
      </c>
      <c r="J645" s="11">
        <v>0</v>
      </c>
      <c r="K645" s="11">
        <v>0</v>
      </c>
      <c r="L645" s="11">
        <v>0</v>
      </c>
      <c r="M645" s="11">
        <v>0</v>
      </c>
      <c r="N645" s="11">
        <v>0</v>
      </c>
      <c r="O645" s="11">
        <v>0</v>
      </c>
      <c r="P645" s="11">
        <v>0</v>
      </c>
      <c r="Q645" s="11">
        <v>0</v>
      </c>
      <c r="R645" s="11">
        <v>0</v>
      </c>
      <c r="S645" s="11">
        <v>0</v>
      </c>
      <c r="T645" s="11">
        <v>0</v>
      </c>
      <c r="U645" s="11">
        <v>0</v>
      </c>
      <c r="V645" s="11">
        <v>0</v>
      </c>
      <c r="W645" s="11">
        <v>0</v>
      </c>
      <c r="X645" s="11">
        <v>0</v>
      </c>
    </row>
    <row r="646" spans="1:24" ht="15.75" customHeight="1" x14ac:dyDescent="0.35">
      <c r="A646" s="11">
        <v>645</v>
      </c>
      <c r="B646" s="11" t="s">
        <v>1535</v>
      </c>
      <c r="C646" s="11">
        <v>0</v>
      </c>
      <c r="D646" s="11">
        <v>1</v>
      </c>
      <c r="E646" s="11">
        <v>-1</v>
      </c>
      <c r="F646" s="11">
        <v>0</v>
      </c>
      <c r="G646" s="11">
        <v>-1</v>
      </c>
      <c r="H646" s="11">
        <v>1</v>
      </c>
      <c r="I646" s="11">
        <v>1</v>
      </c>
      <c r="J646" s="11">
        <v>0</v>
      </c>
      <c r="K646" s="11">
        <v>0</v>
      </c>
      <c r="L646" s="11">
        <v>0</v>
      </c>
      <c r="M646" s="11">
        <v>0</v>
      </c>
      <c r="N646" s="11">
        <v>0</v>
      </c>
      <c r="O646" s="11">
        <v>0</v>
      </c>
      <c r="P646" s="11">
        <v>0</v>
      </c>
      <c r="Q646" s="11">
        <v>0</v>
      </c>
      <c r="R646" s="11">
        <v>0</v>
      </c>
      <c r="S646" s="11">
        <v>0</v>
      </c>
      <c r="T646" s="11">
        <v>0</v>
      </c>
      <c r="U646" s="11">
        <v>0</v>
      </c>
      <c r="V646" s="11">
        <v>0</v>
      </c>
      <c r="W646" s="11">
        <v>0</v>
      </c>
      <c r="X646" s="11">
        <v>0</v>
      </c>
    </row>
    <row r="647" spans="1:24" ht="15.75" customHeight="1" x14ac:dyDescent="0.35">
      <c r="A647" s="11">
        <v>646</v>
      </c>
      <c r="B647" s="11" t="s">
        <v>1561</v>
      </c>
      <c r="C647" s="11">
        <v>0</v>
      </c>
      <c r="D647" s="11">
        <v>1</v>
      </c>
      <c r="E647" s="11">
        <v>-1</v>
      </c>
      <c r="F647" s="11">
        <v>0</v>
      </c>
      <c r="G647" s="11">
        <v>-1</v>
      </c>
      <c r="H647" s="11">
        <v>1</v>
      </c>
      <c r="I647" s="11">
        <v>1</v>
      </c>
      <c r="J647" s="11">
        <v>0</v>
      </c>
      <c r="K647" s="11">
        <v>1</v>
      </c>
      <c r="L647" s="11">
        <v>-1</v>
      </c>
      <c r="M647" s="11">
        <v>0</v>
      </c>
      <c r="N647" s="11">
        <v>0</v>
      </c>
      <c r="O647" s="11">
        <v>1</v>
      </c>
      <c r="P647" s="11">
        <v>0</v>
      </c>
      <c r="Q647" s="11">
        <v>0</v>
      </c>
      <c r="R647" s="11">
        <v>0</v>
      </c>
      <c r="S647" s="11">
        <v>0</v>
      </c>
      <c r="T647" s="11">
        <v>0</v>
      </c>
      <c r="U647" s="11">
        <v>0</v>
      </c>
      <c r="V647" s="11">
        <v>0</v>
      </c>
      <c r="W647" s="11">
        <v>0</v>
      </c>
      <c r="X647" s="11">
        <v>0</v>
      </c>
    </row>
    <row r="648" spans="1:24" ht="15.75" customHeight="1" x14ac:dyDescent="0.35">
      <c r="A648" s="11">
        <v>647</v>
      </c>
      <c r="B648" s="11" t="s">
        <v>447</v>
      </c>
      <c r="C648" s="11">
        <v>-1</v>
      </c>
      <c r="D648" s="11">
        <v>0</v>
      </c>
      <c r="E648" s="11">
        <v>-1</v>
      </c>
      <c r="F648" s="11">
        <v>1</v>
      </c>
      <c r="G648" s="11">
        <v>-1</v>
      </c>
      <c r="H648" s="11">
        <v>0</v>
      </c>
      <c r="I648" s="11">
        <v>0</v>
      </c>
      <c r="J648" s="11">
        <v>0</v>
      </c>
      <c r="K648" s="11">
        <v>0</v>
      </c>
      <c r="L648" s="11">
        <v>0</v>
      </c>
      <c r="M648" s="11">
        <v>0</v>
      </c>
      <c r="N648" s="11">
        <v>0</v>
      </c>
      <c r="O648" s="11">
        <v>0</v>
      </c>
      <c r="P648" s="11">
        <v>0</v>
      </c>
      <c r="Q648" s="11">
        <v>0</v>
      </c>
      <c r="R648" s="11">
        <v>0</v>
      </c>
      <c r="S648" s="11">
        <v>0</v>
      </c>
      <c r="T648" s="11">
        <v>0</v>
      </c>
      <c r="U648" s="11">
        <v>0</v>
      </c>
      <c r="V648" s="11">
        <v>0</v>
      </c>
      <c r="W648" s="11">
        <v>0</v>
      </c>
      <c r="X648" s="11">
        <v>0</v>
      </c>
    </row>
    <row r="649" spans="1:24" ht="15.75" customHeight="1" x14ac:dyDescent="0.35">
      <c r="A649" s="11">
        <v>648</v>
      </c>
      <c r="B649" s="11" t="s">
        <v>1566</v>
      </c>
      <c r="C649" s="11">
        <v>-1</v>
      </c>
      <c r="D649" s="11">
        <v>0</v>
      </c>
      <c r="E649" s="11">
        <v>0</v>
      </c>
      <c r="F649" s="11">
        <v>1</v>
      </c>
      <c r="G649" s="11">
        <v>-1</v>
      </c>
      <c r="H649" s="11">
        <v>0</v>
      </c>
      <c r="I649" s="11">
        <v>0</v>
      </c>
      <c r="J649" s="11">
        <v>0</v>
      </c>
      <c r="K649" s="11">
        <v>0</v>
      </c>
      <c r="L649" s="11">
        <v>0</v>
      </c>
      <c r="M649" s="11">
        <v>0</v>
      </c>
      <c r="N649" s="11">
        <v>0</v>
      </c>
      <c r="O649" s="11">
        <v>0</v>
      </c>
      <c r="P649" s="11">
        <v>0</v>
      </c>
      <c r="Q649" s="11">
        <v>0</v>
      </c>
      <c r="R649" s="11">
        <v>0</v>
      </c>
      <c r="S649" s="11">
        <v>0</v>
      </c>
      <c r="T649" s="11">
        <v>0</v>
      </c>
      <c r="U649" s="11">
        <v>0</v>
      </c>
      <c r="V649" s="11">
        <v>0</v>
      </c>
      <c r="W649" s="11">
        <v>0</v>
      </c>
      <c r="X649" s="11">
        <v>0</v>
      </c>
    </row>
    <row r="650" spans="1:24" ht="15.75" customHeight="1" x14ac:dyDescent="0.35">
      <c r="A650" s="11">
        <v>649</v>
      </c>
      <c r="B650" s="11" t="s">
        <v>1569</v>
      </c>
      <c r="C650" s="11">
        <v>-1</v>
      </c>
      <c r="D650" s="11">
        <v>0</v>
      </c>
      <c r="E650" s="11">
        <v>0</v>
      </c>
      <c r="F650" s="11">
        <v>0</v>
      </c>
      <c r="G650" s="11">
        <v>-1</v>
      </c>
      <c r="H650" s="11">
        <v>0</v>
      </c>
      <c r="I650" s="11">
        <v>0</v>
      </c>
      <c r="J650" s="11">
        <v>0</v>
      </c>
      <c r="K650" s="11">
        <v>0</v>
      </c>
      <c r="L650" s="11">
        <v>0</v>
      </c>
      <c r="M650" s="11">
        <v>0</v>
      </c>
      <c r="N650" s="11">
        <v>0</v>
      </c>
      <c r="O650" s="11">
        <v>0</v>
      </c>
      <c r="P650" s="11">
        <v>0</v>
      </c>
      <c r="Q650" s="11">
        <v>0</v>
      </c>
      <c r="R650" s="11">
        <v>0</v>
      </c>
      <c r="S650" s="11">
        <v>0</v>
      </c>
      <c r="T650" s="11">
        <v>0</v>
      </c>
      <c r="U650" s="11">
        <v>0</v>
      </c>
      <c r="V650" s="11">
        <v>0</v>
      </c>
      <c r="W650" s="11">
        <v>0</v>
      </c>
      <c r="X650" s="11">
        <v>0</v>
      </c>
    </row>
    <row r="651" spans="1:24" ht="15.75" customHeight="1" x14ac:dyDescent="0.35">
      <c r="A651" s="11">
        <v>650</v>
      </c>
      <c r="B651" s="11" t="s">
        <v>447</v>
      </c>
      <c r="C651" s="11">
        <v>-1</v>
      </c>
      <c r="D651" s="11">
        <v>0</v>
      </c>
      <c r="E651" s="11">
        <v>-1</v>
      </c>
      <c r="F651" s="11">
        <v>1</v>
      </c>
      <c r="G651" s="11">
        <v>-1</v>
      </c>
      <c r="H651" s="11">
        <v>0</v>
      </c>
      <c r="I651" s="11">
        <v>0</v>
      </c>
      <c r="J651" s="11">
        <v>0</v>
      </c>
      <c r="K651" s="11">
        <v>0</v>
      </c>
      <c r="L651" s="11">
        <v>0</v>
      </c>
      <c r="M651" s="11">
        <v>0</v>
      </c>
      <c r="N651" s="11">
        <v>0</v>
      </c>
      <c r="O651" s="11">
        <v>0</v>
      </c>
      <c r="P651" s="11">
        <v>0</v>
      </c>
      <c r="Q651" s="11">
        <v>0</v>
      </c>
      <c r="R651" s="11">
        <v>0</v>
      </c>
      <c r="S651" s="11">
        <v>0</v>
      </c>
      <c r="T651" s="11">
        <v>0</v>
      </c>
      <c r="U651" s="11">
        <v>0</v>
      </c>
      <c r="V651" s="11">
        <v>0</v>
      </c>
      <c r="W651" s="11">
        <v>0</v>
      </c>
      <c r="X651" s="11">
        <v>0</v>
      </c>
    </row>
    <row r="652" spans="1:24" ht="15.75" customHeight="1" x14ac:dyDescent="0.35">
      <c r="A652" s="11">
        <v>651</v>
      </c>
      <c r="B652" s="11" t="s">
        <v>1574</v>
      </c>
      <c r="C652" s="11">
        <v>-1</v>
      </c>
      <c r="D652" s="11">
        <v>0</v>
      </c>
      <c r="E652" s="11">
        <v>0</v>
      </c>
      <c r="F652" s="11">
        <v>1</v>
      </c>
      <c r="G652" s="11">
        <v>-1</v>
      </c>
      <c r="H652" s="11">
        <v>0</v>
      </c>
      <c r="I652" s="11">
        <v>0</v>
      </c>
      <c r="J652" s="11">
        <v>0</v>
      </c>
      <c r="K652" s="11">
        <v>0</v>
      </c>
      <c r="L652" s="11">
        <v>-1</v>
      </c>
      <c r="M652" s="11">
        <v>0</v>
      </c>
      <c r="N652" s="11">
        <v>0</v>
      </c>
      <c r="O652" s="11">
        <v>0</v>
      </c>
      <c r="P652" s="11">
        <v>0</v>
      </c>
      <c r="Q652" s="11">
        <v>0</v>
      </c>
      <c r="R652" s="11">
        <v>0</v>
      </c>
      <c r="S652" s="11">
        <v>0</v>
      </c>
      <c r="T652" s="11">
        <v>0</v>
      </c>
      <c r="U652" s="11">
        <v>0</v>
      </c>
      <c r="V652" s="11">
        <v>0</v>
      </c>
      <c r="W652" s="11">
        <v>0</v>
      </c>
      <c r="X652" s="11">
        <v>0</v>
      </c>
    </row>
    <row r="653" spans="1:24" ht="15.75" customHeight="1" x14ac:dyDescent="0.35">
      <c r="A653" s="11">
        <v>652</v>
      </c>
      <c r="B653" s="11" t="s">
        <v>1574</v>
      </c>
      <c r="C653" s="11">
        <v>-1</v>
      </c>
      <c r="D653" s="11">
        <v>0</v>
      </c>
      <c r="E653" s="11">
        <v>0</v>
      </c>
      <c r="F653" s="11">
        <v>1</v>
      </c>
      <c r="G653" s="11">
        <v>-1</v>
      </c>
      <c r="H653" s="11">
        <v>0</v>
      </c>
      <c r="I653" s="11">
        <v>0</v>
      </c>
      <c r="J653" s="11">
        <v>0</v>
      </c>
      <c r="K653" s="11">
        <v>0</v>
      </c>
      <c r="L653" s="11">
        <v>-1</v>
      </c>
      <c r="M653" s="11">
        <v>0</v>
      </c>
      <c r="N653" s="11">
        <v>0</v>
      </c>
      <c r="O653" s="11">
        <v>0</v>
      </c>
      <c r="P653" s="11">
        <v>0</v>
      </c>
      <c r="Q653" s="11">
        <v>0</v>
      </c>
      <c r="R653" s="11">
        <v>0</v>
      </c>
      <c r="S653" s="11">
        <v>0</v>
      </c>
      <c r="T653" s="11">
        <v>0</v>
      </c>
      <c r="U653" s="11">
        <v>0</v>
      </c>
      <c r="V653" s="11">
        <v>0</v>
      </c>
      <c r="W653" s="11">
        <v>0</v>
      </c>
      <c r="X653" s="11">
        <v>0</v>
      </c>
    </row>
    <row r="654" spans="1:24" ht="15.75" customHeight="1" x14ac:dyDescent="0.35">
      <c r="A654" s="11">
        <v>653</v>
      </c>
      <c r="B654" s="11" t="s">
        <v>1574</v>
      </c>
      <c r="C654" s="11">
        <v>-1</v>
      </c>
      <c r="D654" s="11">
        <v>0</v>
      </c>
      <c r="E654" s="11">
        <v>0</v>
      </c>
      <c r="F654" s="11">
        <v>1</v>
      </c>
      <c r="G654" s="11">
        <v>-1</v>
      </c>
      <c r="H654" s="11">
        <v>0</v>
      </c>
      <c r="I654" s="11">
        <v>0</v>
      </c>
      <c r="J654" s="11">
        <v>0</v>
      </c>
      <c r="K654" s="11">
        <v>0</v>
      </c>
      <c r="L654" s="11">
        <v>-1</v>
      </c>
      <c r="M654" s="11">
        <v>0</v>
      </c>
      <c r="N654" s="11">
        <v>0</v>
      </c>
      <c r="O654" s="11">
        <v>0</v>
      </c>
      <c r="P654" s="11">
        <v>0</v>
      </c>
      <c r="Q654" s="11">
        <v>0</v>
      </c>
      <c r="R654" s="11">
        <v>0</v>
      </c>
      <c r="S654" s="11">
        <v>0</v>
      </c>
      <c r="T654" s="11">
        <v>0</v>
      </c>
      <c r="U654" s="11">
        <v>0</v>
      </c>
      <c r="V654" s="11">
        <v>0</v>
      </c>
      <c r="W654" s="11">
        <v>0</v>
      </c>
      <c r="X654" s="11">
        <v>0</v>
      </c>
    </row>
    <row r="655" spans="1:24" ht="15.75" customHeight="1" x14ac:dyDescent="0.35">
      <c r="A655" s="11">
        <v>654</v>
      </c>
      <c r="B655" s="11" t="s">
        <v>1581</v>
      </c>
      <c r="C655" s="11">
        <v>0</v>
      </c>
      <c r="D655" s="11">
        <v>0</v>
      </c>
      <c r="E655" s="11">
        <v>0</v>
      </c>
      <c r="F655" s="11">
        <v>1</v>
      </c>
      <c r="G655" s="11">
        <v>-1</v>
      </c>
      <c r="H655" s="11">
        <v>0</v>
      </c>
      <c r="I655" s="11">
        <v>0</v>
      </c>
      <c r="J655" s="11">
        <v>0</v>
      </c>
      <c r="K655" s="11">
        <v>0</v>
      </c>
      <c r="L655" s="11">
        <v>-1</v>
      </c>
      <c r="M655" s="11">
        <v>0</v>
      </c>
      <c r="N655" s="11">
        <v>0</v>
      </c>
      <c r="O655" s="11">
        <v>0</v>
      </c>
      <c r="P655" s="11">
        <v>-1</v>
      </c>
      <c r="Q655" s="11">
        <v>0</v>
      </c>
      <c r="R655" s="11">
        <v>0</v>
      </c>
      <c r="S655" s="11">
        <v>0</v>
      </c>
      <c r="T655" s="11">
        <v>0</v>
      </c>
      <c r="U655" s="11">
        <v>0</v>
      </c>
      <c r="V655" s="11">
        <v>0</v>
      </c>
      <c r="W655" s="11">
        <v>0</v>
      </c>
      <c r="X655" s="11">
        <v>0</v>
      </c>
    </row>
    <row r="656" spans="1:24" ht="15.75" customHeight="1" x14ac:dyDescent="0.35">
      <c r="A656" s="11">
        <v>655</v>
      </c>
      <c r="B656" s="11" t="s">
        <v>1566</v>
      </c>
      <c r="C656" s="11">
        <v>-1</v>
      </c>
      <c r="D656" s="11">
        <v>0</v>
      </c>
      <c r="E656" s="11">
        <v>0</v>
      </c>
      <c r="F656" s="11">
        <v>1</v>
      </c>
      <c r="G656" s="11">
        <v>-1</v>
      </c>
      <c r="H656" s="11">
        <v>0</v>
      </c>
      <c r="I656" s="11">
        <v>0</v>
      </c>
      <c r="J656" s="11">
        <v>0</v>
      </c>
      <c r="K656" s="11">
        <v>0</v>
      </c>
      <c r="L656" s="11">
        <v>0</v>
      </c>
      <c r="M656" s="11">
        <v>0</v>
      </c>
      <c r="N656" s="11">
        <v>0</v>
      </c>
      <c r="O656" s="11">
        <v>0</v>
      </c>
      <c r="P656" s="11">
        <v>0</v>
      </c>
      <c r="Q656" s="11">
        <v>0</v>
      </c>
      <c r="R656" s="11">
        <v>0</v>
      </c>
      <c r="S656" s="11">
        <v>0</v>
      </c>
      <c r="T656" s="11">
        <v>0</v>
      </c>
      <c r="U656" s="11">
        <v>0</v>
      </c>
      <c r="V656" s="11">
        <v>0</v>
      </c>
      <c r="W656" s="11">
        <v>0</v>
      </c>
      <c r="X656" s="11">
        <v>0</v>
      </c>
    </row>
    <row r="657" spans="1:24" ht="15.75" customHeight="1" x14ac:dyDescent="0.35">
      <c r="A657" s="11">
        <v>656</v>
      </c>
      <c r="B657" s="11" t="s">
        <v>1566</v>
      </c>
      <c r="C657" s="11">
        <v>-1</v>
      </c>
      <c r="D657" s="11">
        <v>0</v>
      </c>
      <c r="E657" s="11">
        <v>0</v>
      </c>
      <c r="F657" s="11">
        <v>1</v>
      </c>
      <c r="G657" s="11">
        <v>-1</v>
      </c>
      <c r="H657" s="11">
        <v>0</v>
      </c>
      <c r="I657" s="11">
        <v>0</v>
      </c>
      <c r="J657" s="11">
        <v>0</v>
      </c>
      <c r="K657" s="11">
        <v>0</v>
      </c>
      <c r="L657" s="11">
        <v>0</v>
      </c>
      <c r="M657" s="11">
        <v>0</v>
      </c>
      <c r="N657" s="11">
        <v>0</v>
      </c>
      <c r="O657" s="11">
        <v>0</v>
      </c>
      <c r="P657" s="11">
        <v>0</v>
      </c>
      <c r="Q657" s="11">
        <v>0</v>
      </c>
      <c r="R657" s="11">
        <v>0</v>
      </c>
      <c r="S657" s="11">
        <v>0</v>
      </c>
      <c r="T657" s="11">
        <v>0</v>
      </c>
      <c r="U657" s="11">
        <v>0</v>
      </c>
      <c r="V657" s="11">
        <v>0</v>
      </c>
      <c r="W657" s="11">
        <v>0</v>
      </c>
      <c r="X657" s="11">
        <v>0</v>
      </c>
    </row>
    <row r="658" spans="1:24" ht="15.75" customHeight="1" x14ac:dyDescent="0.35">
      <c r="A658" s="11">
        <v>657</v>
      </c>
      <c r="B658" s="11" t="s">
        <v>1566</v>
      </c>
      <c r="C658" s="11">
        <v>-1</v>
      </c>
      <c r="D658" s="11">
        <v>0</v>
      </c>
      <c r="E658" s="11">
        <v>0</v>
      </c>
      <c r="F658" s="11">
        <v>1</v>
      </c>
      <c r="G658" s="11">
        <v>-1</v>
      </c>
      <c r="H658" s="11">
        <v>0</v>
      </c>
      <c r="I658" s="11">
        <v>0</v>
      </c>
      <c r="J658" s="11">
        <v>0</v>
      </c>
      <c r="K658" s="11">
        <v>0</v>
      </c>
      <c r="L658" s="11">
        <v>0</v>
      </c>
      <c r="M658" s="11">
        <v>0</v>
      </c>
      <c r="N658" s="11">
        <v>0</v>
      </c>
      <c r="O658" s="11">
        <v>0</v>
      </c>
      <c r="P658" s="11">
        <v>0</v>
      </c>
      <c r="Q658" s="11">
        <v>0</v>
      </c>
      <c r="R658" s="11">
        <v>0</v>
      </c>
      <c r="S658" s="11">
        <v>0</v>
      </c>
      <c r="T658" s="11">
        <v>0</v>
      </c>
      <c r="U658" s="11">
        <v>0</v>
      </c>
      <c r="V658" s="11">
        <v>0</v>
      </c>
      <c r="W658" s="11">
        <v>0</v>
      </c>
      <c r="X658" s="11">
        <v>0</v>
      </c>
    </row>
    <row r="659" spans="1:24" ht="15.75" customHeight="1" x14ac:dyDescent="0.35">
      <c r="A659" s="11">
        <v>658</v>
      </c>
      <c r="B659" s="11" t="s">
        <v>1566</v>
      </c>
      <c r="C659" s="11">
        <v>-1</v>
      </c>
      <c r="D659" s="11">
        <v>0</v>
      </c>
      <c r="E659" s="11">
        <v>0</v>
      </c>
      <c r="F659" s="11">
        <v>1</v>
      </c>
      <c r="G659" s="11">
        <v>-1</v>
      </c>
      <c r="H659" s="11">
        <v>0</v>
      </c>
      <c r="I659" s="11">
        <v>0</v>
      </c>
      <c r="J659" s="11">
        <v>0</v>
      </c>
      <c r="K659" s="11">
        <v>0</v>
      </c>
      <c r="L659" s="11">
        <v>0</v>
      </c>
      <c r="M659" s="11">
        <v>0</v>
      </c>
      <c r="N659" s="11">
        <v>0</v>
      </c>
      <c r="O659" s="11">
        <v>0</v>
      </c>
      <c r="P659" s="11">
        <v>0</v>
      </c>
      <c r="Q659" s="11">
        <v>0</v>
      </c>
      <c r="R659" s="11">
        <v>0</v>
      </c>
      <c r="S659" s="11">
        <v>0</v>
      </c>
      <c r="T659" s="11">
        <v>0</v>
      </c>
      <c r="U659" s="11">
        <v>0</v>
      </c>
      <c r="V659" s="11">
        <v>0</v>
      </c>
      <c r="W659" s="11">
        <v>0</v>
      </c>
      <c r="X659" s="11">
        <v>0</v>
      </c>
    </row>
    <row r="660" spans="1:24" ht="15.75" customHeight="1" x14ac:dyDescent="0.35">
      <c r="A660" s="11">
        <v>659</v>
      </c>
      <c r="B660" s="11" t="s">
        <v>341</v>
      </c>
      <c r="C660" s="11">
        <v>0</v>
      </c>
      <c r="D660" s="11">
        <v>0</v>
      </c>
      <c r="E660" s="11">
        <v>0</v>
      </c>
      <c r="F660" s="11">
        <v>0</v>
      </c>
      <c r="G660" s="11">
        <v>0</v>
      </c>
      <c r="H660" s="11">
        <v>0</v>
      </c>
      <c r="I660" s="11">
        <v>0</v>
      </c>
      <c r="J660" s="11">
        <v>0</v>
      </c>
      <c r="K660" s="11">
        <v>0</v>
      </c>
      <c r="L660" s="11">
        <v>0</v>
      </c>
      <c r="M660" s="11">
        <v>0</v>
      </c>
      <c r="N660" s="11">
        <v>0</v>
      </c>
      <c r="O660" s="11">
        <v>0</v>
      </c>
      <c r="P660" s="11">
        <v>0</v>
      </c>
      <c r="Q660" s="11">
        <v>0</v>
      </c>
      <c r="R660" s="11">
        <v>0</v>
      </c>
      <c r="S660" s="11">
        <v>0</v>
      </c>
      <c r="T660" s="11">
        <v>0</v>
      </c>
      <c r="U660" s="11">
        <v>0</v>
      </c>
      <c r="V660" s="11">
        <v>0</v>
      </c>
      <c r="W660" s="11">
        <v>0</v>
      </c>
      <c r="X660" s="11">
        <v>0</v>
      </c>
    </row>
    <row r="661" spans="1:24" ht="15.75" customHeight="1" x14ac:dyDescent="0.35">
      <c r="A661" s="11">
        <v>660</v>
      </c>
      <c r="B661" s="11" t="s">
        <v>1566</v>
      </c>
      <c r="C661" s="11">
        <v>-1</v>
      </c>
      <c r="D661" s="11">
        <v>0</v>
      </c>
      <c r="E661" s="11">
        <v>0</v>
      </c>
      <c r="F661" s="11">
        <v>1</v>
      </c>
      <c r="G661" s="11">
        <v>-1</v>
      </c>
      <c r="H661" s="11">
        <v>0</v>
      </c>
      <c r="I661" s="11">
        <v>0</v>
      </c>
      <c r="J661" s="11">
        <v>0</v>
      </c>
      <c r="K661" s="11">
        <v>0</v>
      </c>
      <c r="L661" s="11">
        <v>0</v>
      </c>
      <c r="M661" s="11">
        <v>0</v>
      </c>
      <c r="N661" s="11">
        <v>0</v>
      </c>
      <c r="O661" s="11">
        <v>0</v>
      </c>
      <c r="P661" s="11">
        <v>0</v>
      </c>
      <c r="Q661" s="11">
        <v>0</v>
      </c>
      <c r="R661" s="11">
        <v>0</v>
      </c>
      <c r="S661" s="11">
        <v>0</v>
      </c>
      <c r="T661" s="11">
        <v>0</v>
      </c>
      <c r="U661" s="11">
        <v>0</v>
      </c>
      <c r="V661" s="11">
        <v>0</v>
      </c>
      <c r="W661" s="11">
        <v>0</v>
      </c>
      <c r="X661" s="11">
        <v>0</v>
      </c>
    </row>
    <row r="662" spans="1:24" ht="15.75" customHeight="1" x14ac:dyDescent="0.35">
      <c r="A662" s="11">
        <v>661</v>
      </c>
      <c r="B662" s="11" t="s">
        <v>453</v>
      </c>
      <c r="C662" s="11">
        <v>-1</v>
      </c>
      <c r="D662" s="11">
        <v>0</v>
      </c>
      <c r="E662" s="11">
        <v>0</v>
      </c>
      <c r="F662" s="11">
        <v>0</v>
      </c>
      <c r="G662" s="11">
        <v>0</v>
      </c>
      <c r="H662" s="11">
        <v>0</v>
      </c>
      <c r="I662" s="11">
        <v>0</v>
      </c>
      <c r="J662" s="11">
        <v>0</v>
      </c>
      <c r="K662" s="11">
        <v>0</v>
      </c>
      <c r="L662" s="11">
        <v>0</v>
      </c>
      <c r="M662" s="11">
        <v>0</v>
      </c>
      <c r="N662" s="11">
        <v>0</v>
      </c>
      <c r="O662" s="11">
        <v>0</v>
      </c>
      <c r="P662" s="11">
        <v>0</v>
      </c>
      <c r="Q662" s="11">
        <v>0</v>
      </c>
      <c r="R662" s="11">
        <v>0</v>
      </c>
      <c r="S662" s="11">
        <v>0</v>
      </c>
      <c r="T662" s="11">
        <v>0</v>
      </c>
      <c r="U662" s="11">
        <v>0</v>
      </c>
      <c r="V662" s="11">
        <v>0</v>
      </c>
      <c r="W662" s="11">
        <v>0</v>
      </c>
      <c r="X662" s="11">
        <v>0</v>
      </c>
    </row>
    <row r="663" spans="1:24" ht="15.75" customHeight="1" x14ac:dyDescent="0.35">
      <c r="A663" s="11">
        <v>662</v>
      </c>
      <c r="B663" s="11" t="s">
        <v>453</v>
      </c>
      <c r="C663" s="11">
        <v>-1</v>
      </c>
      <c r="D663" s="11">
        <v>0</v>
      </c>
      <c r="E663" s="11">
        <v>0</v>
      </c>
      <c r="F663" s="11">
        <v>0</v>
      </c>
      <c r="G663" s="11">
        <v>0</v>
      </c>
      <c r="H663" s="11">
        <v>0</v>
      </c>
      <c r="I663" s="11">
        <v>0</v>
      </c>
      <c r="J663" s="11">
        <v>0</v>
      </c>
      <c r="K663" s="11">
        <v>0</v>
      </c>
      <c r="L663" s="11">
        <v>0</v>
      </c>
      <c r="M663" s="11">
        <v>0</v>
      </c>
      <c r="N663" s="11">
        <v>0</v>
      </c>
      <c r="O663" s="11">
        <v>0</v>
      </c>
      <c r="P663" s="11">
        <v>0</v>
      </c>
      <c r="Q663" s="11">
        <v>0</v>
      </c>
      <c r="R663" s="11">
        <v>0</v>
      </c>
      <c r="S663" s="11">
        <v>0</v>
      </c>
      <c r="T663" s="11">
        <v>0</v>
      </c>
      <c r="U663" s="11">
        <v>0</v>
      </c>
      <c r="V663" s="11">
        <v>0</v>
      </c>
      <c r="W663" s="11">
        <v>0</v>
      </c>
      <c r="X663" s="11">
        <v>0</v>
      </c>
    </row>
    <row r="664" spans="1:24" ht="15.75" customHeight="1" x14ac:dyDescent="0.35">
      <c r="A664" s="11">
        <v>663</v>
      </c>
      <c r="B664" s="11" t="s">
        <v>1566</v>
      </c>
      <c r="C664" s="11">
        <v>-1</v>
      </c>
      <c r="D664" s="11">
        <v>0</v>
      </c>
      <c r="E664" s="11">
        <v>0</v>
      </c>
      <c r="F664" s="11">
        <v>1</v>
      </c>
      <c r="G664" s="11">
        <v>-1</v>
      </c>
      <c r="H664" s="11">
        <v>0</v>
      </c>
      <c r="I664" s="11">
        <v>0</v>
      </c>
      <c r="J664" s="11">
        <v>0</v>
      </c>
      <c r="K664" s="11">
        <v>0</v>
      </c>
      <c r="L664" s="11">
        <v>0</v>
      </c>
      <c r="M664" s="11">
        <v>0</v>
      </c>
      <c r="N664" s="11">
        <v>0</v>
      </c>
      <c r="O664" s="11">
        <v>0</v>
      </c>
      <c r="P664" s="11">
        <v>0</v>
      </c>
      <c r="Q664" s="11">
        <v>0</v>
      </c>
      <c r="R664" s="11">
        <v>0</v>
      </c>
      <c r="S664" s="11">
        <v>0</v>
      </c>
      <c r="T664" s="11">
        <v>0</v>
      </c>
      <c r="U664" s="11">
        <v>0</v>
      </c>
      <c r="V664" s="11">
        <v>0</v>
      </c>
      <c r="W664" s="11">
        <v>0</v>
      </c>
      <c r="X664" s="11">
        <v>0</v>
      </c>
    </row>
    <row r="665" spans="1:24" ht="15.75" customHeight="1" x14ac:dyDescent="0.35">
      <c r="A665" s="11">
        <v>664</v>
      </c>
      <c r="B665" s="11" t="s">
        <v>1566</v>
      </c>
      <c r="C665" s="11">
        <v>-1</v>
      </c>
      <c r="D665" s="11">
        <v>0</v>
      </c>
      <c r="E665" s="11">
        <v>0</v>
      </c>
      <c r="F665" s="11">
        <v>1</v>
      </c>
      <c r="G665" s="11">
        <v>-1</v>
      </c>
      <c r="H665" s="11">
        <v>0</v>
      </c>
      <c r="I665" s="11">
        <v>0</v>
      </c>
      <c r="J665" s="11">
        <v>0</v>
      </c>
      <c r="K665" s="11">
        <v>0</v>
      </c>
      <c r="L665" s="11">
        <v>0</v>
      </c>
      <c r="M665" s="11">
        <v>0</v>
      </c>
      <c r="N665" s="11">
        <v>0</v>
      </c>
      <c r="O665" s="11">
        <v>0</v>
      </c>
      <c r="P665" s="11">
        <v>0</v>
      </c>
      <c r="Q665" s="11">
        <v>0</v>
      </c>
      <c r="R665" s="11">
        <v>0</v>
      </c>
      <c r="S665" s="11">
        <v>0</v>
      </c>
      <c r="T665" s="11">
        <v>0</v>
      </c>
      <c r="U665" s="11">
        <v>0</v>
      </c>
      <c r="V665" s="11">
        <v>0</v>
      </c>
      <c r="W665" s="11">
        <v>0</v>
      </c>
      <c r="X665" s="11">
        <v>0</v>
      </c>
    </row>
    <row r="666" spans="1:24" ht="15.75" customHeight="1" x14ac:dyDescent="0.35">
      <c r="A666" s="11">
        <v>665</v>
      </c>
      <c r="B666" s="11" t="s">
        <v>1566</v>
      </c>
      <c r="C666" s="11">
        <v>-1</v>
      </c>
      <c r="D666" s="11">
        <v>0</v>
      </c>
      <c r="E666" s="11">
        <v>0</v>
      </c>
      <c r="F666" s="11">
        <v>1</v>
      </c>
      <c r="G666" s="11">
        <v>-1</v>
      </c>
      <c r="H666" s="11">
        <v>0</v>
      </c>
      <c r="I666" s="11">
        <v>0</v>
      </c>
      <c r="J666" s="11">
        <v>0</v>
      </c>
      <c r="K666" s="11">
        <v>0</v>
      </c>
      <c r="L666" s="11">
        <v>0</v>
      </c>
      <c r="M666" s="11">
        <v>0</v>
      </c>
      <c r="N666" s="11">
        <v>0</v>
      </c>
      <c r="O666" s="11">
        <v>0</v>
      </c>
      <c r="P666" s="11">
        <v>0</v>
      </c>
      <c r="Q666" s="11">
        <v>0</v>
      </c>
      <c r="R666" s="11">
        <v>0</v>
      </c>
      <c r="S666" s="11">
        <v>0</v>
      </c>
      <c r="T666" s="11">
        <v>0</v>
      </c>
      <c r="U666" s="11">
        <v>0</v>
      </c>
      <c r="V666" s="11">
        <v>0</v>
      </c>
      <c r="W666" s="11">
        <v>0</v>
      </c>
      <c r="X666" s="11">
        <v>0</v>
      </c>
    </row>
    <row r="667" spans="1:24" ht="15.75" customHeight="1" x14ac:dyDescent="0.35">
      <c r="A667" s="11">
        <v>666</v>
      </c>
      <c r="B667" s="11" t="s">
        <v>1606</v>
      </c>
      <c r="C667" s="11">
        <v>-1</v>
      </c>
      <c r="D667" s="11">
        <v>0</v>
      </c>
      <c r="E667" s="11">
        <v>-1</v>
      </c>
      <c r="F667" s="11">
        <v>1</v>
      </c>
      <c r="G667" s="11">
        <v>0</v>
      </c>
      <c r="H667" s="11">
        <v>0</v>
      </c>
      <c r="I667" s="11">
        <v>0</v>
      </c>
      <c r="J667" s="11">
        <v>0</v>
      </c>
      <c r="K667" s="11">
        <v>0</v>
      </c>
      <c r="L667" s="11">
        <v>0</v>
      </c>
      <c r="M667" s="11">
        <v>0</v>
      </c>
      <c r="N667" s="11">
        <v>0</v>
      </c>
      <c r="O667" s="11">
        <v>0</v>
      </c>
      <c r="P667" s="11">
        <v>0</v>
      </c>
      <c r="Q667" s="11">
        <v>0</v>
      </c>
      <c r="R667" s="11">
        <v>0</v>
      </c>
      <c r="S667" s="11">
        <v>0</v>
      </c>
      <c r="T667" s="11">
        <v>0</v>
      </c>
      <c r="U667" s="11">
        <v>0</v>
      </c>
      <c r="V667" s="11">
        <v>0</v>
      </c>
      <c r="W667" s="11">
        <v>0</v>
      </c>
      <c r="X667" s="11">
        <v>0</v>
      </c>
    </row>
    <row r="668" spans="1:24" ht="15.75" customHeight="1" x14ac:dyDescent="0.35">
      <c r="A668" s="11">
        <v>667</v>
      </c>
      <c r="B668" s="11" t="s">
        <v>1606</v>
      </c>
      <c r="C668" s="11">
        <v>-1</v>
      </c>
      <c r="D668" s="11">
        <v>0</v>
      </c>
      <c r="E668" s="11">
        <v>-1</v>
      </c>
      <c r="F668" s="11">
        <v>1</v>
      </c>
      <c r="G668" s="11">
        <v>0</v>
      </c>
      <c r="H668" s="11">
        <v>0</v>
      </c>
      <c r="I668" s="11">
        <v>0</v>
      </c>
      <c r="J668" s="11">
        <v>0</v>
      </c>
      <c r="K668" s="11">
        <v>0</v>
      </c>
      <c r="L668" s="11">
        <v>0</v>
      </c>
      <c r="M668" s="11">
        <v>0</v>
      </c>
      <c r="N668" s="11">
        <v>0</v>
      </c>
      <c r="O668" s="11">
        <v>0</v>
      </c>
      <c r="P668" s="11">
        <v>0</v>
      </c>
      <c r="Q668" s="11">
        <v>0</v>
      </c>
      <c r="R668" s="11">
        <v>0</v>
      </c>
      <c r="S668" s="11">
        <v>0</v>
      </c>
      <c r="T668" s="11">
        <v>0</v>
      </c>
      <c r="U668" s="11">
        <v>0</v>
      </c>
      <c r="V668" s="11">
        <v>0</v>
      </c>
      <c r="W668" s="11">
        <v>0</v>
      </c>
      <c r="X668" s="11">
        <v>0</v>
      </c>
    </row>
    <row r="669" spans="1:24" ht="15.75" customHeight="1" x14ac:dyDescent="0.35">
      <c r="A669" s="11">
        <v>668</v>
      </c>
      <c r="B669" s="11" t="s">
        <v>447</v>
      </c>
      <c r="C669" s="11">
        <v>-1</v>
      </c>
      <c r="D669" s="11">
        <v>0</v>
      </c>
      <c r="E669" s="11">
        <v>-1</v>
      </c>
      <c r="F669" s="11">
        <v>1</v>
      </c>
      <c r="G669" s="11">
        <v>-1</v>
      </c>
      <c r="H669" s="11">
        <v>0</v>
      </c>
      <c r="I669" s="11">
        <v>0</v>
      </c>
      <c r="J669" s="11">
        <v>0</v>
      </c>
      <c r="K669" s="11">
        <v>0</v>
      </c>
      <c r="L669" s="11">
        <v>0</v>
      </c>
      <c r="M669" s="11">
        <v>0</v>
      </c>
      <c r="N669" s="11">
        <v>0</v>
      </c>
      <c r="O669" s="11">
        <v>0</v>
      </c>
      <c r="P669" s="11">
        <v>0</v>
      </c>
      <c r="Q669" s="11">
        <v>0</v>
      </c>
      <c r="R669" s="11">
        <v>0</v>
      </c>
      <c r="S669" s="11">
        <v>0</v>
      </c>
      <c r="T669" s="11">
        <v>0</v>
      </c>
      <c r="U669" s="11">
        <v>0</v>
      </c>
      <c r="V669" s="11">
        <v>0</v>
      </c>
      <c r="W669" s="11">
        <v>0</v>
      </c>
      <c r="X669" s="11">
        <v>0</v>
      </c>
    </row>
    <row r="670" spans="1:24" ht="15.75" customHeight="1" x14ac:dyDescent="0.35">
      <c r="A670" s="11">
        <v>669</v>
      </c>
      <c r="B670" s="11" t="s">
        <v>1606</v>
      </c>
      <c r="C670" s="11">
        <v>-1</v>
      </c>
      <c r="D670" s="11">
        <v>0</v>
      </c>
      <c r="E670" s="11">
        <v>-1</v>
      </c>
      <c r="F670" s="11">
        <v>1</v>
      </c>
      <c r="G670" s="11">
        <v>0</v>
      </c>
      <c r="H670" s="11">
        <v>0</v>
      </c>
      <c r="I670" s="11">
        <v>0</v>
      </c>
      <c r="J670" s="11">
        <v>0</v>
      </c>
      <c r="K670" s="11">
        <v>0</v>
      </c>
      <c r="L670" s="11">
        <v>0</v>
      </c>
      <c r="M670" s="11">
        <v>0</v>
      </c>
      <c r="N670" s="11">
        <v>0</v>
      </c>
      <c r="O670" s="11">
        <v>0</v>
      </c>
      <c r="P670" s="11">
        <v>0</v>
      </c>
      <c r="Q670" s="11">
        <v>0</v>
      </c>
      <c r="R670" s="11">
        <v>0</v>
      </c>
      <c r="S670" s="11">
        <v>0</v>
      </c>
      <c r="T670" s="11">
        <v>0</v>
      </c>
      <c r="U670" s="11">
        <v>0</v>
      </c>
      <c r="V670" s="11">
        <v>0</v>
      </c>
      <c r="W670" s="11">
        <v>0</v>
      </c>
      <c r="X670" s="11">
        <v>0</v>
      </c>
    </row>
    <row r="671" spans="1:24" ht="15.75" customHeight="1" x14ac:dyDescent="0.35">
      <c r="A671" s="11">
        <v>670</v>
      </c>
      <c r="B671" s="11" t="s">
        <v>1574</v>
      </c>
      <c r="C671" s="11">
        <v>-1</v>
      </c>
      <c r="D671" s="11">
        <v>0</v>
      </c>
      <c r="E671" s="11">
        <v>0</v>
      </c>
      <c r="F671" s="11">
        <v>1</v>
      </c>
      <c r="G671" s="11">
        <v>-1</v>
      </c>
      <c r="H671" s="11">
        <v>0</v>
      </c>
      <c r="I671" s="11">
        <v>0</v>
      </c>
      <c r="J671" s="11">
        <v>0</v>
      </c>
      <c r="K671" s="11">
        <v>0</v>
      </c>
      <c r="L671" s="11">
        <v>-1</v>
      </c>
      <c r="M671" s="11">
        <v>0</v>
      </c>
      <c r="N671" s="11">
        <v>0</v>
      </c>
      <c r="O671" s="11">
        <v>0</v>
      </c>
      <c r="P671" s="11">
        <v>0</v>
      </c>
      <c r="Q671" s="11">
        <v>0</v>
      </c>
      <c r="R671" s="11">
        <v>0</v>
      </c>
      <c r="S671" s="11">
        <v>0</v>
      </c>
      <c r="T671" s="11">
        <v>0</v>
      </c>
      <c r="U671" s="11">
        <v>0</v>
      </c>
      <c r="V671" s="11">
        <v>0</v>
      </c>
      <c r="W671" s="11">
        <v>0</v>
      </c>
      <c r="X671" s="11">
        <v>0</v>
      </c>
    </row>
    <row r="672" spans="1:24" ht="15.75" customHeight="1" x14ac:dyDescent="0.35">
      <c r="A672" s="11">
        <v>671</v>
      </c>
      <c r="B672" s="11" t="s">
        <v>447</v>
      </c>
      <c r="C672" s="11">
        <v>-1</v>
      </c>
      <c r="D672" s="11">
        <v>0</v>
      </c>
      <c r="E672" s="11">
        <v>-1</v>
      </c>
      <c r="F672" s="11">
        <v>1</v>
      </c>
      <c r="G672" s="11">
        <v>-1</v>
      </c>
      <c r="H672" s="11">
        <v>0</v>
      </c>
      <c r="I672" s="11">
        <v>0</v>
      </c>
      <c r="J672" s="11">
        <v>0</v>
      </c>
      <c r="K672" s="11">
        <v>0</v>
      </c>
      <c r="L672" s="11">
        <v>0</v>
      </c>
      <c r="M672" s="11">
        <v>0</v>
      </c>
      <c r="N672" s="11">
        <v>0</v>
      </c>
      <c r="O672" s="11">
        <v>0</v>
      </c>
      <c r="P672" s="11">
        <v>0</v>
      </c>
      <c r="Q672" s="11">
        <v>0</v>
      </c>
      <c r="R672" s="11">
        <v>0</v>
      </c>
      <c r="S672" s="11">
        <v>0</v>
      </c>
      <c r="T672" s="11">
        <v>0</v>
      </c>
      <c r="U672" s="11">
        <v>0</v>
      </c>
      <c r="V672" s="11">
        <v>0</v>
      </c>
      <c r="W672" s="11">
        <v>0</v>
      </c>
      <c r="X672" s="11">
        <v>0</v>
      </c>
    </row>
    <row r="673" spans="1:24" ht="15.75" customHeight="1" x14ac:dyDescent="0.35">
      <c r="A673" s="11">
        <v>672</v>
      </c>
      <c r="B673" s="11" t="s">
        <v>1566</v>
      </c>
      <c r="C673" s="11">
        <v>-1</v>
      </c>
      <c r="D673" s="11">
        <v>0</v>
      </c>
      <c r="E673" s="11">
        <v>0</v>
      </c>
      <c r="F673" s="11">
        <v>1</v>
      </c>
      <c r="G673" s="11">
        <v>-1</v>
      </c>
      <c r="H673" s="11">
        <v>0</v>
      </c>
      <c r="I673" s="11">
        <v>0</v>
      </c>
      <c r="J673" s="11">
        <v>0</v>
      </c>
      <c r="K673" s="11">
        <v>0</v>
      </c>
      <c r="L673" s="11">
        <v>0</v>
      </c>
      <c r="M673" s="11">
        <v>0</v>
      </c>
      <c r="N673" s="11">
        <v>0</v>
      </c>
      <c r="O673" s="11">
        <v>0</v>
      </c>
      <c r="P673" s="11">
        <v>0</v>
      </c>
      <c r="Q673" s="11">
        <v>0</v>
      </c>
      <c r="R673" s="11">
        <v>0</v>
      </c>
      <c r="S673" s="11">
        <v>0</v>
      </c>
      <c r="T673" s="11">
        <v>0</v>
      </c>
      <c r="U673" s="11">
        <v>0</v>
      </c>
      <c r="V673" s="11">
        <v>0</v>
      </c>
      <c r="W673" s="11">
        <v>0</v>
      </c>
      <c r="X673" s="11">
        <v>0</v>
      </c>
    </row>
    <row r="674" spans="1:24" ht="15.75" customHeight="1" x14ac:dyDescent="0.35">
      <c r="A674" s="11">
        <v>673</v>
      </c>
      <c r="B674" s="11" t="s">
        <v>1566</v>
      </c>
      <c r="C674" s="11">
        <v>-1</v>
      </c>
      <c r="D674" s="11">
        <v>0</v>
      </c>
      <c r="E674" s="11">
        <v>0</v>
      </c>
      <c r="F674" s="11">
        <v>1</v>
      </c>
      <c r="G674" s="11">
        <v>-1</v>
      </c>
      <c r="H674" s="11">
        <v>0</v>
      </c>
      <c r="I674" s="11">
        <v>0</v>
      </c>
      <c r="J674" s="11">
        <v>0</v>
      </c>
      <c r="K674" s="11">
        <v>0</v>
      </c>
      <c r="L674" s="11">
        <v>0</v>
      </c>
      <c r="M674" s="11">
        <v>0</v>
      </c>
      <c r="N674" s="11">
        <v>0</v>
      </c>
      <c r="O674" s="11">
        <v>0</v>
      </c>
      <c r="P674" s="11">
        <v>0</v>
      </c>
      <c r="Q674" s="11">
        <v>0</v>
      </c>
      <c r="R674" s="11">
        <v>0</v>
      </c>
      <c r="S674" s="11">
        <v>0</v>
      </c>
      <c r="T674" s="11">
        <v>0</v>
      </c>
      <c r="U674" s="11">
        <v>0</v>
      </c>
      <c r="V674" s="11">
        <v>0</v>
      </c>
      <c r="W674" s="11">
        <v>0</v>
      </c>
      <c r="X674" s="11">
        <v>0</v>
      </c>
    </row>
    <row r="675" spans="1:24" ht="15.75" customHeight="1" x14ac:dyDescent="0.35">
      <c r="A675" s="11">
        <v>674</v>
      </c>
      <c r="B675" s="11" t="s">
        <v>447</v>
      </c>
      <c r="C675" s="11">
        <v>-1</v>
      </c>
      <c r="D675" s="11">
        <v>0</v>
      </c>
      <c r="E675" s="11">
        <v>-1</v>
      </c>
      <c r="F675" s="11">
        <v>1</v>
      </c>
      <c r="G675" s="11">
        <v>-1</v>
      </c>
      <c r="H675" s="11">
        <v>0</v>
      </c>
      <c r="I675" s="11">
        <v>0</v>
      </c>
      <c r="J675" s="11">
        <v>0</v>
      </c>
      <c r="K675" s="11">
        <v>0</v>
      </c>
      <c r="L675" s="11">
        <v>0</v>
      </c>
      <c r="M675" s="11">
        <v>0</v>
      </c>
      <c r="N675" s="11">
        <v>0</v>
      </c>
      <c r="O675" s="11">
        <v>0</v>
      </c>
      <c r="P675" s="11">
        <v>0</v>
      </c>
      <c r="Q675" s="11">
        <v>0</v>
      </c>
      <c r="R675" s="11">
        <v>0</v>
      </c>
      <c r="S675" s="11">
        <v>0</v>
      </c>
      <c r="T675" s="11">
        <v>0</v>
      </c>
      <c r="U675" s="11">
        <v>0</v>
      </c>
      <c r="V675" s="11">
        <v>0</v>
      </c>
      <c r="W675" s="11">
        <v>0</v>
      </c>
      <c r="X675" s="11">
        <v>0</v>
      </c>
    </row>
    <row r="676" spans="1:24" ht="15.75" customHeight="1" x14ac:dyDescent="0.35">
      <c r="A676" s="11">
        <v>675</v>
      </c>
      <c r="B676" s="11" t="s">
        <v>467</v>
      </c>
      <c r="C676" s="11">
        <v>0</v>
      </c>
      <c r="D676" s="11">
        <v>1</v>
      </c>
      <c r="E676" s="11">
        <v>1</v>
      </c>
      <c r="F676" s="11">
        <v>1</v>
      </c>
      <c r="G676" s="11">
        <v>0</v>
      </c>
      <c r="H676" s="11">
        <v>0</v>
      </c>
      <c r="I676" s="11">
        <v>0</v>
      </c>
      <c r="J676" s="11">
        <v>0</v>
      </c>
      <c r="K676" s="11">
        <v>0</v>
      </c>
      <c r="L676" s="11">
        <v>0</v>
      </c>
      <c r="M676" s="11">
        <v>0</v>
      </c>
      <c r="N676" s="11">
        <v>0</v>
      </c>
      <c r="O676" s="11">
        <v>0</v>
      </c>
      <c r="P676" s="11">
        <v>0</v>
      </c>
      <c r="Q676" s="11">
        <v>0</v>
      </c>
      <c r="R676" s="11">
        <v>0</v>
      </c>
      <c r="S676" s="11">
        <v>0</v>
      </c>
      <c r="T676" s="11">
        <v>0</v>
      </c>
      <c r="U676" s="11">
        <v>0</v>
      </c>
      <c r="V676" s="11">
        <v>0</v>
      </c>
      <c r="W676" s="11">
        <v>0</v>
      </c>
      <c r="X676" s="11">
        <v>0</v>
      </c>
    </row>
    <row r="677" spans="1:24" ht="15.75" customHeight="1" x14ac:dyDescent="0.35">
      <c r="A677" s="11">
        <v>676</v>
      </c>
      <c r="B677" s="11" t="s">
        <v>476</v>
      </c>
      <c r="C677" s="11">
        <v>0</v>
      </c>
      <c r="D677" s="11">
        <v>1</v>
      </c>
      <c r="E677" s="11">
        <v>1</v>
      </c>
      <c r="F677" s="11">
        <v>0</v>
      </c>
      <c r="G677" s="11">
        <v>0</v>
      </c>
      <c r="H677" s="11">
        <v>0</v>
      </c>
      <c r="I677" s="11">
        <v>0</v>
      </c>
      <c r="J677" s="11">
        <v>0</v>
      </c>
      <c r="K677" s="11">
        <v>0</v>
      </c>
      <c r="L677" s="11">
        <v>0</v>
      </c>
      <c r="M677" s="11">
        <v>0</v>
      </c>
      <c r="N677" s="11">
        <v>0</v>
      </c>
      <c r="O677" s="11">
        <v>0</v>
      </c>
      <c r="P677" s="11">
        <v>0</v>
      </c>
      <c r="Q677" s="11">
        <v>0</v>
      </c>
      <c r="R677" s="11">
        <v>0</v>
      </c>
      <c r="S677" s="11">
        <v>0</v>
      </c>
      <c r="T677" s="11">
        <v>0</v>
      </c>
      <c r="U677" s="11">
        <v>0</v>
      </c>
      <c r="V677" s="11">
        <v>0</v>
      </c>
      <c r="W677" s="11">
        <v>0</v>
      </c>
      <c r="X677" s="11">
        <v>0</v>
      </c>
    </row>
    <row r="678" spans="1:24" ht="15.75" customHeight="1" x14ac:dyDescent="0.35">
      <c r="A678" s="11">
        <v>677</v>
      </c>
      <c r="B678" s="11" t="s">
        <v>467</v>
      </c>
      <c r="C678" s="11">
        <v>0</v>
      </c>
      <c r="D678" s="11">
        <v>1</v>
      </c>
      <c r="E678" s="11">
        <v>1</v>
      </c>
      <c r="F678" s="11">
        <v>1</v>
      </c>
      <c r="G678" s="11">
        <v>0</v>
      </c>
      <c r="H678" s="11">
        <v>0</v>
      </c>
      <c r="I678" s="11">
        <v>0</v>
      </c>
      <c r="J678" s="11">
        <v>0</v>
      </c>
      <c r="K678" s="11">
        <v>0</v>
      </c>
      <c r="L678" s="11">
        <v>0</v>
      </c>
      <c r="M678" s="11">
        <v>0</v>
      </c>
      <c r="N678" s="11">
        <v>0</v>
      </c>
      <c r="O678" s="11">
        <v>0</v>
      </c>
      <c r="P678" s="11">
        <v>0</v>
      </c>
      <c r="Q678" s="11">
        <v>0</v>
      </c>
      <c r="R678" s="11">
        <v>0</v>
      </c>
      <c r="S678" s="11">
        <v>0</v>
      </c>
      <c r="T678" s="11">
        <v>0</v>
      </c>
      <c r="U678" s="11">
        <v>0</v>
      </c>
      <c r="V678" s="11">
        <v>0</v>
      </c>
      <c r="W678" s="11">
        <v>0</v>
      </c>
      <c r="X678" s="11">
        <v>0</v>
      </c>
    </row>
    <row r="679" spans="1:24" ht="15.75" customHeight="1" x14ac:dyDescent="0.35">
      <c r="A679" s="11">
        <v>678</v>
      </c>
      <c r="B679" s="11" t="s">
        <v>476</v>
      </c>
      <c r="C679" s="11">
        <v>0</v>
      </c>
      <c r="D679" s="11">
        <v>1</v>
      </c>
      <c r="E679" s="11">
        <v>1</v>
      </c>
      <c r="F679" s="11">
        <v>0</v>
      </c>
      <c r="G679" s="11">
        <v>0</v>
      </c>
      <c r="H679" s="11">
        <v>0</v>
      </c>
      <c r="I679" s="11">
        <v>0</v>
      </c>
      <c r="J679" s="11">
        <v>0</v>
      </c>
      <c r="K679" s="11">
        <v>0</v>
      </c>
      <c r="L679" s="11">
        <v>0</v>
      </c>
      <c r="M679" s="11">
        <v>0</v>
      </c>
      <c r="N679" s="11">
        <v>0</v>
      </c>
      <c r="O679" s="11">
        <v>0</v>
      </c>
      <c r="P679" s="11">
        <v>0</v>
      </c>
      <c r="Q679" s="11">
        <v>0</v>
      </c>
      <c r="R679" s="11">
        <v>0</v>
      </c>
      <c r="S679" s="11">
        <v>0</v>
      </c>
      <c r="T679" s="11">
        <v>0</v>
      </c>
      <c r="U679" s="11">
        <v>0</v>
      </c>
      <c r="V679" s="11">
        <v>0</v>
      </c>
      <c r="W679" s="11">
        <v>0</v>
      </c>
      <c r="X679" s="11">
        <v>0</v>
      </c>
    </row>
    <row r="680" spans="1:24" ht="15.75" customHeight="1" x14ac:dyDescent="0.35">
      <c r="A680" s="11">
        <v>679</v>
      </c>
      <c r="B680" s="11" t="s">
        <v>476</v>
      </c>
      <c r="C680" s="11">
        <v>0</v>
      </c>
      <c r="D680" s="11">
        <v>1</v>
      </c>
      <c r="E680" s="11">
        <v>1</v>
      </c>
      <c r="F680" s="11">
        <v>0</v>
      </c>
      <c r="G680" s="11">
        <v>0</v>
      </c>
      <c r="H680" s="11">
        <v>0</v>
      </c>
      <c r="I680" s="11">
        <v>0</v>
      </c>
      <c r="J680" s="11">
        <v>0</v>
      </c>
      <c r="K680" s="11">
        <v>0</v>
      </c>
      <c r="L680" s="11">
        <v>0</v>
      </c>
      <c r="M680" s="11">
        <v>0</v>
      </c>
      <c r="N680" s="11">
        <v>0</v>
      </c>
      <c r="O680" s="11">
        <v>0</v>
      </c>
      <c r="P680" s="11">
        <v>0</v>
      </c>
      <c r="Q680" s="11">
        <v>0</v>
      </c>
      <c r="R680" s="11">
        <v>0</v>
      </c>
      <c r="S680" s="11">
        <v>0</v>
      </c>
      <c r="T680" s="11">
        <v>0</v>
      </c>
      <c r="U680" s="11">
        <v>0</v>
      </c>
      <c r="V680" s="11">
        <v>0</v>
      </c>
      <c r="W680" s="11">
        <v>0</v>
      </c>
      <c r="X680" s="11">
        <v>0</v>
      </c>
    </row>
    <row r="681" spans="1:24" ht="15.75" customHeight="1" x14ac:dyDescent="0.35">
      <c r="A681" s="11">
        <v>680</v>
      </c>
      <c r="B681" s="11" t="s">
        <v>1635</v>
      </c>
      <c r="C681" s="11">
        <v>-1</v>
      </c>
      <c r="D681" s="11">
        <v>1</v>
      </c>
      <c r="E681" s="11">
        <v>1</v>
      </c>
      <c r="F681" s="11">
        <v>1</v>
      </c>
      <c r="G681" s="11">
        <v>0</v>
      </c>
      <c r="H681" s="11">
        <v>0</v>
      </c>
      <c r="I681" s="11">
        <v>0</v>
      </c>
      <c r="J681" s="11">
        <v>0</v>
      </c>
      <c r="K681" s="11">
        <v>0</v>
      </c>
      <c r="L681" s="11">
        <v>0</v>
      </c>
      <c r="M681" s="11">
        <v>0</v>
      </c>
      <c r="N681" s="11">
        <v>0</v>
      </c>
      <c r="O681" s="11">
        <v>0</v>
      </c>
      <c r="P681" s="11">
        <v>0</v>
      </c>
      <c r="Q681" s="11">
        <v>0</v>
      </c>
      <c r="R681" s="11">
        <v>0</v>
      </c>
      <c r="S681" s="11">
        <v>0</v>
      </c>
      <c r="T681" s="11">
        <v>0</v>
      </c>
      <c r="U681" s="11">
        <v>0</v>
      </c>
      <c r="V681" s="11">
        <v>0</v>
      </c>
      <c r="W681" s="11">
        <v>0</v>
      </c>
      <c r="X681" s="11">
        <v>0</v>
      </c>
    </row>
    <row r="682" spans="1:24" ht="15.75" customHeight="1" x14ac:dyDescent="0.35">
      <c r="A682" s="11">
        <v>681</v>
      </c>
      <c r="B682" s="11" t="s">
        <v>467</v>
      </c>
      <c r="C682" s="11">
        <v>0</v>
      </c>
      <c r="D682" s="11">
        <v>1</v>
      </c>
      <c r="E682" s="11">
        <v>1</v>
      </c>
      <c r="F682" s="11">
        <v>1</v>
      </c>
      <c r="G682" s="11">
        <v>0</v>
      </c>
      <c r="H682" s="11">
        <v>0</v>
      </c>
      <c r="I682" s="11">
        <v>0</v>
      </c>
      <c r="J682" s="11">
        <v>0</v>
      </c>
      <c r="K682" s="11">
        <v>0</v>
      </c>
      <c r="L682" s="11">
        <v>0</v>
      </c>
      <c r="M682" s="11">
        <v>0</v>
      </c>
      <c r="N682" s="11">
        <v>0</v>
      </c>
      <c r="O682" s="11">
        <v>0</v>
      </c>
      <c r="P682" s="11">
        <v>0</v>
      </c>
      <c r="Q682" s="11">
        <v>0</v>
      </c>
      <c r="R682" s="11">
        <v>0</v>
      </c>
      <c r="S682" s="11">
        <v>0</v>
      </c>
      <c r="T682" s="11">
        <v>0</v>
      </c>
      <c r="U682" s="11">
        <v>0</v>
      </c>
      <c r="V682" s="11">
        <v>0</v>
      </c>
      <c r="W682" s="11">
        <v>0</v>
      </c>
      <c r="X682" s="11">
        <v>0</v>
      </c>
    </row>
    <row r="683" spans="1:24" ht="15.75" customHeight="1" x14ac:dyDescent="0.35">
      <c r="A683" s="11">
        <v>682</v>
      </c>
      <c r="B683" s="11" t="s">
        <v>476</v>
      </c>
      <c r="C683" s="11">
        <v>0</v>
      </c>
      <c r="D683" s="11">
        <v>1</v>
      </c>
      <c r="E683" s="11">
        <v>1</v>
      </c>
      <c r="F683" s="11">
        <v>0</v>
      </c>
      <c r="G683" s="11">
        <v>0</v>
      </c>
      <c r="H683" s="11">
        <v>0</v>
      </c>
      <c r="I683" s="11">
        <v>0</v>
      </c>
      <c r="J683" s="11">
        <v>0</v>
      </c>
      <c r="K683" s="11">
        <v>0</v>
      </c>
      <c r="L683" s="11">
        <v>0</v>
      </c>
      <c r="M683" s="11">
        <v>0</v>
      </c>
      <c r="N683" s="11">
        <v>0</v>
      </c>
      <c r="O683" s="11">
        <v>0</v>
      </c>
      <c r="P683" s="11">
        <v>0</v>
      </c>
      <c r="Q683" s="11">
        <v>0</v>
      </c>
      <c r="R683" s="11">
        <v>0</v>
      </c>
      <c r="S683" s="11">
        <v>0</v>
      </c>
      <c r="T683" s="11">
        <v>0</v>
      </c>
      <c r="U683" s="11">
        <v>0</v>
      </c>
      <c r="V683" s="11">
        <v>0</v>
      </c>
      <c r="W683" s="11">
        <v>0</v>
      </c>
      <c r="X683" s="11">
        <v>0</v>
      </c>
    </row>
    <row r="684" spans="1:24" ht="15.75" customHeight="1" x14ac:dyDescent="0.35">
      <c r="A684" s="11">
        <v>683</v>
      </c>
      <c r="B684" s="11" t="s">
        <v>467</v>
      </c>
      <c r="C684" s="11">
        <v>0</v>
      </c>
      <c r="D684" s="11">
        <v>1</v>
      </c>
      <c r="E684" s="11">
        <v>1</v>
      </c>
      <c r="F684" s="11">
        <v>1</v>
      </c>
      <c r="G684" s="11">
        <v>0</v>
      </c>
      <c r="H684" s="11">
        <v>0</v>
      </c>
      <c r="I684" s="11">
        <v>0</v>
      </c>
      <c r="J684" s="11">
        <v>0</v>
      </c>
      <c r="K684" s="11">
        <v>0</v>
      </c>
      <c r="L684" s="11">
        <v>0</v>
      </c>
      <c r="M684" s="11">
        <v>0</v>
      </c>
      <c r="N684" s="11">
        <v>0</v>
      </c>
      <c r="O684" s="11">
        <v>0</v>
      </c>
      <c r="P684" s="11">
        <v>0</v>
      </c>
      <c r="Q684" s="11">
        <v>0</v>
      </c>
      <c r="R684" s="11">
        <v>0</v>
      </c>
      <c r="S684" s="11">
        <v>0</v>
      </c>
      <c r="T684" s="11">
        <v>0</v>
      </c>
      <c r="U684" s="11">
        <v>0</v>
      </c>
      <c r="V684" s="11">
        <v>0</v>
      </c>
      <c r="W684" s="11">
        <v>0</v>
      </c>
      <c r="X684" s="11">
        <v>0</v>
      </c>
    </row>
    <row r="685" spans="1:24" ht="15.75" customHeight="1" x14ac:dyDescent="0.35">
      <c r="A685" s="11">
        <v>684</v>
      </c>
      <c r="B685" s="11" t="s">
        <v>467</v>
      </c>
      <c r="C685" s="11">
        <v>0</v>
      </c>
      <c r="D685" s="11">
        <v>1</v>
      </c>
      <c r="E685" s="11">
        <v>1</v>
      </c>
      <c r="F685" s="11">
        <v>1</v>
      </c>
      <c r="G685" s="11">
        <v>0</v>
      </c>
      <c r="H685" s="11">
        <v>0</v>
      </c>
      <c r="I685" s="11">
        <v>0</v>
      </c>
      <c r="J685" s="11">
        <v>0</v>
      </c>
      <c r="K685" s="11">
        <v>0</v>
      </c>
      <c r="L685" s="11">
        <v>0</v>
      </c>
      <c r="M685" s="11">
        <v>0</v>
      </c>
      <c r="N685" s="11">
        <v>0</v>
      </c>
      <c r="O685" s="11">
        <v>0</v>
      </c>
      <c r="P685" s="11">
        <v>0</v>
      </c>
      <c r="Q685" s="11">
        <v>0</v>
      </c>
      <c r="R685" s="11">
        <v>0</v>
      </c>
      <c r="S685" s="11">
        <v>0</v>
      </c>
      <c r="T685" s="11">
        <v>0</v>
      </c>
      <c r="U685" s="11">
        <v>0</v>
      </c>
      <c r="V685" s="11">
        <v>0</v>
      </c>
      <c r="W685" s="11">
        <v>0</v>
      </c>
      <c r="X685" s="11">
        <v>0</v>
      </c>
    </row>
    <row r="686" spans="1:24" ht="15.75" customHeight="1" x14ac:dyDescent="0.35">
      <c r="A686" s="11">
        <v>685</v>
      </c>
      <c r="B686" s="11" t="s">
        <v>467</v>
      </c>
      <c r="C686" s="11">
        <v>0</v>
      </c>
      <c r="D686" s="11">
        <v>1</v>
      </c>
      <c r="E686" s="11">
        <v>1</v>
      </c>
      <c r="F686" s="11">
        <v>1</v>
      </c>
      <c r="G686" s="11">
        <v>0</v>
      </c>
      <c r="H686" s="11">
        <v>0</v>
      </c>
      <c r="I686" s="11">
        <v>0</v>
      </c>
      <c r="J686" s="11">
        <v>0</v>
      </c>
      <c r="K686" s="11">
        <v>0</v>
      </c>
      <c r="L686" s="11">
        <v>0</v>
      </c>
      <c r="M686" s="11">
        <v>0</v>
      </c>
      <c r="N686" s="11">
        <v>0</v>
      </c>
      <c r="O686" s="11">
        <v>0</v>
      </c>
      <c r="P686" s="11">
        <v>0</v>
      </c>
      <c r="Q686" s="11">
        <v>0</v>
      </c>
      <c r="R686" s="11">
        <v>0</v>
      </c>
      <c r="S686" s="11">
        <v>0</v>
      </c>
      <c r="T686" s="11">
        <v>0</v>
      </c>
      <c r="U686" s="11">
        <v>0</v>
      </c>
      <c r="V686" s="11">
        <v>0</v>
      </c>
      <c r="W686" s="11">
        <v>0</v>
      </c>
      <c r="X686" s="11">
        <v>0</v>
      </c>
    </row>
    <row r="687" spans="1:24" ht="15.75" customHeight="1" x14ac:dyDescent="0.35">
      <c r="A687" s="11">
        <v>686</v>
      </c>
      <c r="B687" s="11" t="s">
        <v>476</v>
      </c>
      <c r="C687" s="11">
        <v>0</v>
      </c>
      <c r="D687" s="11">
        <v>1</v>
      </c>
      <c r="E687" s="11">
        <v>1</v>
      </c>
      <c r="F687" s="11">
        <v>0</v>
      </c>
      <c r="G687" s="11">
        <v>0</v>
      </c>
      <c r="H687" s="11">
        <v>0</v>
      </c>
      <c r="I687" s="11">
        <v>0</v>
      </c>
      <c r="J687" s="11">
        <v>0</v>
      </c>
      <c r="K687" s="11">
        <v>0</v>
      </c>
      <c r="L687" s="11">
        <v>0</v>
      </c>
      <c r="M687" s="11">
        <v>0</v>
      </c>
      <c r="N687" s="11">
        <v>0</v>
      </c>
      <c r="O687" s="11">
        <v>0</v>
      </c>
      <c r="P687" s="11">
        <v>0</v>
      </c>
      <c r="Q687" s="11">
        <v>0</v>
      </c>
      <c r="R687" s="11">
        <v>0</v>
      </c>
      <c r="S687" s="11">
        <v>0</v>
      </c>
      <c r="T687" s="11">
        <v>0</v>
      </c>
      <c r="U687" s="11">
        <v>0</v>
      </c>
      <c r="V687" s="11">
        <v>0</v>
      </c>
      <c r="W687" s="11">
        <v>0</v>
      </c>
      <c r="X687" s="11">
        <v>0</v>
      </c>
    </row>
    <row r="688" spans="1:24" ht="15.75" customHeight="1" x14ac:dyDescent="0.35">
      <c r="A688" s="11">
        <v>687</v>
      </c>
      <c r="B688" s="11" t="s">
        <v>467</v>
      </c>
      <c r="C688" s="11">
        <v>0</v>
      </c>
      <c r="D688" s="11">
        <v>1</v>
      </c>
      <c r="E688" s="11">
        <v>1</v>
      </c>
      <c r="F688" s="11">
        <v>1</v>
      </c>
      <c r="G688" s="11">
        <v>0</v>
      </c>
      <c r="H688" s="11">
        <v>0</v>
      </c>
      <c r="I688" s="11">
        <v>0</v>
      </c>
      <c r="J688" s="11">
        <v>0</v>
      </c>
      <c r="K688" s="11">
        <v>0</v>
      </c>
      <c r="L688" s="11">
        <v>0</v>
      </c>
      <c r="M688" s="11">
        <v>0</v>
      </c>
      <c r="N688" s="11">
        <v>0</v>
      </c>
      <c r="O688" s="11">
        <v>0</v>
      </c>
      <c r="P688" s="11">
        <v>0</v>
      </c>
      <c r="Q688" s="11">
        <v>0</v>
      </c>
      <c r="R688" s="11">
        <v>0</v>
      </c>
      <c r="S688" s="11">
        <v>0</v>
      </c>
      <c r="T688" s="11">
        <v>0</v>
      </c>
      <c r="U688" s="11">
        <v>0</v>
      </c>
      <c r="V688" s="11">
        <v>0</v>
      </c>
      <c r="W688" s="11">
        <v>0</v>
      </c>
      <c r="X688" s="11">
        <v>0</v>
      </c>
    </row>
    <row r="689" spans="1:24" ht="15.75" customHeight="1" x14ac:dyDescent="0.35">
      <c r="A689" s="11">
        <v>688</v>
      </c>
      <c r="B689" s="11" t="s">
        <v>467</v>
      </c>
      <c r="C689" s="11">
        <v>0</v>
      </c>
      <c r="D689" s="11">
        <v>1</v>
      </c>
      <c r="E689" s="11">
        <v>1</v>
      </c>
      <c r="F689" s="11">
        <v>1</v>
      </c>
      <c r="G689" s="11">
        <v>0</v>
      </c>
      <c r="H689" s="11">
        <v>0</v>
      </c>
      <c r="I689" s="11">
        <v>0</v>
      </c>
      <c r="J689" s="11">
        <v>0</v>
      </c>
      <c r="K689" s="11">
        <v>0</v>
      </c>
      <c r="L689" s="11">
        <v>0</v>
      </c>
      <c r="M689" s="11">
        <v>0</v>
      </c>
      <c r="N689" s="11">
        <v>0</v>
      </c>
      <c r="O689" s="11">
        <v>0</v>
      </c>
      <c r="P689" s="11">
        <v>0</v>
      </c>
      <c r="Q689" s="11">
        <v>0</v>
      </c>
      <c r="R689" s="11">
        <v>0</v>
      </c>
      <c r="S689" s="11">
        <v>0</v>
      </c>
      <c r="T689" s="11">
        <v>0</v>
      </c>
      <c r="U689" s="11">
        <v>0</v>
      </c>
      <c r="V689" s="11">
        <v>0</v>
      </c>
      <c r="W689" s="11">
        <v>0</v>
      </c>
      <c r="X689" s="11">
        <v>0</v>
      </c>
    </row>
    <row r="690" spans="1:24" ht="15.75" customHeight="1" x14ac:dyDescent="0.35">
      <c r="A690" s="11">
        <v>689</v>
      </c>
      <c r="B690" s="11" t="s">
        <v>1635</v>
      </c>
      <c r="C690" s="11">
        <v>-1</v>
      </c>
      <c r="D690" s="11">
        <v>1</v>
      </c>
      <c r="E690" s="11">
        <v>1</v>
      </c>
      <c r="F690" s="11">
        <v>1</v>
      </c>
      <c r="G690" s="11">
        <v>0</v>
      </c>
      <c r="H690" s="11">
        <v>0</v>
      </c>
      <c r="I690" s="11">
        <v>0</v>
      </c>
      <c r="J690" s="11">
        <v>0</v>
      </c>
      <c r="K690" s="11">
        <v>0</v>
      </c>
      <c r="L690" s="11">
        <v>0</v>
      </c>
      <c r="M690" s="11">
        <v>0</v>
      </c>
      <c r="N690" s="11">
        <v>0</v>
      </c>
      <c r="O690" s="11">
        <v>0</v>
      </c>
      <c r="P690" s="11">
        <v>0</v>
      </c>
      <c r="Q690" s="11">
        <v>0</v>
      </c>
      <c r="R690" s="11">
        <v>0</v>
      </c>
      <c r="S690" s="11">
        <v>0</v>
      </c>
      <c r="T690" s="11">
        <v>0</v>
      </c>
      <c r="U690" s="11">
        <v>0</v>
      </c>
      <c r="V690" s="11">
        <v>0</v>
      </c>
      <c r="W690" s="11">
        <v>0</v>
      </c>
      <c r="X690" s="11">
        <v>0</v>
      </c>
    </row>
    <row r="691" spans="1:24" ht="15.75" customHeight="1" x14ac:dyDescent="0.35">
      <c r="A691" s="11">
        <v>690</v>
      </c>
      <c r="B691" s="11" t="s">
        <v>493</v>
      </c>
      <c r="C691" s="11">
        <v>-1</v>
      </c>
      <c r="D691" s="11">
        <v>1</v>
      </c>
      <c r="E691" s="11">
        <v>1</v>
      </c>
      <c r="F691" s="11">
        <v>0</v>
      </c>
      <c r="G691" s="11">
        <v>0</v>
      </c>
      <c r="H691" s="11">
        <v>0</v>
      </c>
      <c r="I691" s="11">
        <v>0</v>
      </c>
      <c r="J691" s="11">
        <v>0</v>
      </c>
      <c r="K691" s="11">
        <v>0</v>
      </c>
      <c r="L691" s="11">
        <v>0</v>
      </c>
      <c r="M691" s="11">
        <v>0</v>
      </c>
      <c r="N691" s="11">
        <v>0</v>
      </c>
      <c r="O691" s="11">
        <v>0</v>
      </c>
      <c r="P691" s="11">
        <v>0</v>
      </c>
      <c r="Q691" s="11">
        <v>0</v>
      </c>
      <c r="R691" s="11">
        <v>0</v>
      </c>
      <c r="S691" s="11">
        <v>0</v>
      </c>
      <c r="T691" s="11">
        <v>0</v>
      </c>
      <c r="U691" s="11">
        <v>0</v>
      </c>
      <c r="V691" s="11">
        <v>0</v>
      </c>
      <c r="W691" s="11">
        <v>0</v>
      </c>
      <c r="X691" s="11">
        <v>0</v>
      </c>
    </row>
    <row r="692" spans="1:24" ht="15.75" customHeight="1" x14ac:dyDescent="0.35">
      <c r="A692" s="11">
        <v>691</v>
      </c>
      <c r="B692" s="11" t="s">
        <v>1635</v>
      </c>
      <c r="C692" s="11">
        <v>-1</v>
      </c>
      <c r="D692" s="11">
        <v>1</v>
      </c>
      <c r="E692" s="11">
        <v>1</v>
      </c>
      <c r="F692" s="11">
        <v>1</v>
      </c>
      <c r="G692" s="11">
        <v>0</v>
      </c>
      <c r="H692" s="11">
        <v>0</v>
      </c>
      <c r="I692" s="11">
        <v>0</v>
      </c>
      <c r="J692" s="11">
        <v>0</v>
      </c>
      <c r="K692" s="11">
        <v>0</v>
      </c>
      <c r="L692" s="11">
        <v>0</v>
      </c>
      <c r="M692" s="11">
        <v>0</v>
      </c>
      <c r="N692" s="11">
        <v>0</v>
      </c>
      <c r="O692" s="11">
        <v>0</v>
      </c>
      <c r="P692" s="11">
        <v>0</v>
      </c>
      <c r="Q692" s="11">
        <v>0</v>
      </c>
      <c r="R692" s="11">
        <v>0</v>
      </c>
      <c r="S692" s="11">
        <v>0</v>
      </c>
      <c r="T692" s="11">
        <v>0</v>
      </c>
      <c r="U692" s="11">
        <v>0</v>
      </c>
      <c r="V692" s="11">
        <v>0</v>
      </c>
      <c r="W692" s="11">
        <v>0</v>
      </c>
      <c r="X692" s="11">
        <v>0</v>
      </c>
    </row>
    <row r="693" spans="1:24" ht="15.75" customHeight="1" x14ac:dyDescent="0.35">
      <c r="A693" s="11">
        <v>692</v>
      </c>
      <c r="B693" s="11" t="s">
        <v>476</v>
      </c>
      <c r="C693" s="11">
        <v>0</v>
      </c>
      <c r="D693" s="11">
        <v>1</v>
      </c>
      <c r="E693" s="11">
        <v>1</v>
      </c>
      <c r="F693" s="11">
        <v>0</v>
      </c>
      <c r="G693" s="11">
        <v>0</v>
      </c>
      <c r="H693" s="11">
        <v>0</v>
      </c>
      <c r="I693" s="11">
        <v>0</v>
      </c>
      <c r="J693" s="11">
        <v>0</v>
      </c>
      <c r="K693" s="11">
        <v>0</v>
      </c>
      <c r="L693" s="11">
        <v>0</v>
      </c>
      <c r="M693" s="11">
        <v>0</v>
      </c>
      <c r="N693" s="11">
        <v>0</v>
      </c>
      <c r="O693" s="11">
        <v>0</v>
      </c>
      <c r="P693" s="11">
        <v>0</v>
      </c>
      <c r="Q693" s="11">
        <v>0</v>
      </c>
      <c r="R693" s="11">
        <v>0</v>
      </c>
      <c r="S693" s="11">
        <v>0</v>
      </c>
      <c r="T693" s="11">
        <v>0</v>
      </c>
      <c r="U693" s="11">
        <v>0</v>
      </c>
      <c r="V693" s="11">
        <v>0</v>
      </c>
      <c r="W693" s="11">
        <v>0</v>
      </c>
      <c r="X693" s="11">
        <v>0</v>
      </c>
    </row>
    <row r="694" spans="1:24" ht="15.75" customHeight="1" x14ac:dyDescent="0.35">
      <c r="A694" s="11">
        <v>693</v>
      </c>
      <c r="B694" s="11" t="s">
        <v>476</v>
      </c>
      <c r="C694" s="11">
        <v>0</v>
      </c>
      <c r="D694" s="11">
        <v>1</v>
      </c>
      <c r="E694" s="11">
        <v>1</v>
      </c>
      <c r="F694" s="11">
        <v>0</v>
      </c>
      <c r="G694" s="11">
        <v>0</v>
      </c>
      <c r="H694" s="11">
        <v>0</v>
      </c>
      <c r="I694" s="11">
        <v>0</v>
      </c>
      <c r="J694" s="11">
        <v>0</v>
      </c>
      <c r="K694" s="11">
        <v>0</v>
      </c>
      <c r="L694" s="11">
        <v>0</v>
      </c>
      <c r="M694" s="11">
        <v>0</v>
      </c>
      <c r="N694" s="11">
        <v>0</v>
      </c>
      <c r="O694" s="11">
        <v>0</v>
      </c>
      <c r="P694" s="11">
        <v>0</v>
      </c>
      <c r="Q694" s="11">
        <v>0</v>
      </c>
      <c r="R694" s="11">
        <v>0</v>
      </c>
      <c r="S694" s="11">
        <v>0</v>
      </c>
      <c r="T694" s="11">
        <v>0</v>
      </c>
      <c r="U694" s="11">
        <v>0</v>
      </c>
      <c r="V694" s="11">
        <v>0</v>
      </c>
      <c r="W694" s="11">
        <v>0</v>
      </c>
      <c r="X694" s="11">
        <v>0</v>
      </c>
    </row>
    <row r="695" spans="1:24" ht="15.75" customHeight="1" x14ac:dyDescent="0.35">
      <c r="A695" s="11">
        <v>694</v>
      </c>
      <c r="B695" s="11" t="s">
        <v>493</v>
      </c>
      <c r="C695" s="11">
        <v>-1</v>
      </c>
      <c r="D695" s="11">
        <v>1</v>
      </c>
      <c r="E695" s="11">
        <v>1</v>
      </c>
      <c r="F695" s="11">
        <v>0</v>
      </c>
      <c r="G695" s="11">
        <v>0</v>
      </c>
      <c r="H695" s="11">
        <v>0</v>
      </c>
      <c r="I695" s="11">
        <v>0</v>
      </c>
      <c r="J695" s="11">
        <v>0</v>
      </c>
      <c r="K695" s="11">
        <v>0</v>
      </c>
      <c r="L695" s="11">
        <v>0</v>
      </c>
      <c r="M695" s="11">
        <v>0</v>
      </c>
      <c r="N695" s="11">
        <v>0</v>
      </c>
      <c r="O695" s="11">
        <v>0</v>
      </c>
      <c r="P695" s="11">
        <v>0</v>
      </c>
      <c r="Q695" s="11">
        <v>0</v>
      </c>
      <c r="R695" s="11">
        <v>0</v>
      </c>
      <c r="S695" s="11">
        <v>0</v>
      </c>
      <c r="T695" s="11">
        <v>0</v>
      </c>
      <c r="U695" s="11">
        <v>0</v>
      </c>
      <c r="V695" s="11">
        <v>0</v>
      </c>
      <c r="W695" s="11">
        <v>0</v>
      </c>
      <c r="X695" s="11">
        <v>0</v>
      </c>
    </row>
    <row r="696" spans="1:24" ht="15.75" customHeight="1" x14ac:dyDescent="0.35">
      <c r="A696" s="11">
        <v>695</v>
      </c>
      <c r="B696" s="11" t="s">
        <v>493</v>
      </c>
      <c r="C696" s="11">
        <v>-1</v>
      </c>
      <c r="D696" s="11">
        <v>1</v>
      </c>
      <c r="E696" s="11">
        <v>1</v>
      </c>
      <c r="F696" s="11">
        <v>0</v>
      </c>
      <c r="G696" s="11">
        <v>0</v>
      </c>
      <c r="H696" s="11">
        <v>0</v>
      </c>
      <c r="I696" s="11">
        <v>0</v>
      </c>
      <c r="J696" s="11">
        <v>0</v>
      </c>
      <c r="K696" s="11">
        <v>0</v>
      </c>
      <c r="L696" s="11">
        <v>0</v>
      </c>
      <c r="M696" s="11">
        <v>0</v>
      </c>
      <c r="N696" s="11">
        <v>0</v>
      </c>
      <c r="O696" s="11">
        <v>0</v>
      </c>
      <c r="P696" s="11">
        <v>0</v>
      </c>
      <c r="Q696" s="11">
        <v>0</v>
      </c>
      <c r="R696" s="11">
        <v>0</v>
      </c>
      <c r="S696" s="11">
        <v>0</v>
      </c>
      <c r="T696" s="11">
        <v>0</v>
      </c>
      <c r="U696" s="11">
        <v>0</v>
      </c>
      <c r="V696" s="11">
        <v>0</v>
      </c>
      <c r="W696" s="11">
        <v>0</v>
      </c>
      <c r="X696" s="11">
        <v>0</v>
      </c>
    </row>
    <row r="697" spans="1:24" ht="15.75" customHeight="1" x14ac:dyDescent="0.35">
      <c r="A697" s="11">
        <v>696</v>
      </c>
      <c r="B697" s="11" t="s">
        <v>476</v>
      </c>
      <c r="C697" s="11">
        <v>0</v>
      </c>
      <c r="D697" s="11">
        <v>1</v>
      </c>
      <c r="E697" s="11">
        <v>1</v>
      </c>
      <c r="F697" s="11">
        <v>0</v>
      </c>
      <c r="G697" s="11">
        <v>0</v>
      </c>
      <c r="H697" s="11">
        <v>0</v>
      </c>
      <c r="I697" s="11">
        <v>0</v>
      </c>
      <c r="J697" s="11">
        <v>0</v>
      </c>
      <c r="K697" s="11">
        <v>0</v>
      </c>
      <c r="L697" s="11">
        <v>0</v>
      </c>
      <c r="M697" s="11">
        <v>0</v>
      </c>
      <c r="N697" s="11">
        <v>0</v>
      </c>
      <c r="O697" s="11">
        <v>0</v>
      </c>
      <c r="P697" s="11">
        <v>0</v>
      </c>
      <c r="Q697" s="11">
        <v>0</v>
      </c>
      <c r="R697" s="11">
        <v>0</v>
      </c>
      <c r="S697" s="11">
        <v>0</v>
      </c>
      <c r="T697" s="11">
        <v>0</v>
      </c>
      <c r="U697" s="11">
        <v>0</v>
      </c>
      <c r="V697" s="11">
        <v>0</v>
      </c>
      <c r="W697" s="11">
        <v>0</v>
      </c>
      <c r="X697" s="11">
        <v>0</v>
      </c>
    </row>
    <row r="698" spans="1:24" ht="15.75" customHeight="1" x14ac:dyDescent="0.35">
      <c r="A698" s="11">
        <v>697</v>
      </c>
      <c r="B698" s="11" t="s">
        <v>1670</v>
      </c>
      <c r="C698" s="11">
        <v>-1</v>
      </c>
      <c r="D698" s="11">
        <v>1</v>
      </c>
      <c r="E698" s="11">
        <v>1</v>
      </c>
      <c r="F698" s="11">
        <v>1</v>
      </c>
      <c r="G698" s="11">
        <v>0</v>
      </c>
      <c r="H698" s="11">
        <v>0</v>
      </c>
      <c r="I698" s="11">
        <v>0</v>
      </c>
      <c r="J698" s="11">
        <v>0</v>
      </c>
      <c r="K698" s="11">
        <v>0</v>
      </c>
      <c r="L698" s="11">
        <v>0</v>
      </c>
      <c r="M698" s="11">
        <v>0</v>
      </c>
      <c r="N698" s="11">
        <v>0</v>
      </c>
      <c r="O698" s="11">
        <v>0</v>
      </c>
      <c r="P698" s="11">
        <v>0</v>
      </c>
      <c r="Q698" s="11">
        <v>0</v>
      </c>
      <c r="R698" s="11">
        <v>0</v>
      </c>
      <c r="S698" s="11">
        <v>0</v>
      </c>
      <c r="T698" s="11">
        <v>-1</v>
      </c>
      <c r="U698" s="11">
        <v>0</v>
      </c>
      <c r="V698" s="11">
        <v>0</v>
      </c>
      <c r="W698" s="11">
        <v>0</v>
      </c>
      <c r="X698" s="11">
        <v>0</v>
      </c>
    </row>
    <row r="699" spans="1:24" ht="15.75" customHeight="1" x14ac:dyDescent="0.35">
      <c r="A699" s="11">
        <v>698</v>
      </c>
      <c r="B699" s="11" t="s">
        <v>493</v>
      </c>
      <c r="C699" s="11">
        <v>-1</v>
      </c>
      <c r="D699" s="11">
        <v>1</v>
      </c>
      <c r="E699" s="11">
        <v>1</v>
      </c>
      <c r="F699" s="11">
        <v>0</v>
      </c>
      <c r="G699" s="11">
        <v>0</v>
      </c>
      <c r="H699" s="11">
        <v>0</v>
      </c>
      <c r="I699" s="11">
        <v>0</v>
      </c>
      <c r="J699" s="11">
        <v>0</v>
      </c>
      <c r="K699" s="11">
        <v>0</v>
      </c>
      <c r="L699" s="11">
        <v>0</v>
      </c>
      <c r="M699" s="11">
        <v>0</v>
      </c>
      <c r="N699" s="11">
        <v>0</v>
      </c>
      <c r="O699" s="11">
        <v>0</v>
      </c>
      <c r="P699" s="11">
        <v>0</v>
      </c>
      <c r="Q699" s="11">
        <v>0</v>
      </c>
      <c r="R699" s="11">
        <v>0</v>
      </c>
      <c r="S699" s="11">
        <v>0</v>
      </c>
      <c r="T699" s="11">
        <v>0</v>
      </c>
      <c r="U699" s="11">
        <v>0</v>
      </c>
      <c r="V699" s="11">
        <v>0</v>
      </c>
      <c r="W699" s="11">
        <v>0</v>
      </c>
      <c r="X699" s="11">
        <v>0</v>
      </c>
    </row>
    <row r="700" spans="1:24" ht="15.75" customHeight="1" x14ac:dyDescent="0.35">
      <c r="A700" s="11">
        <v>699</v>
      </c>
      <c r="B700" s="11" t="s">
        <v>481</v>
      </c>
      <c r="C700" s="11">
        <v>0</v>
      </c>
      <c r="D700" s="11">
        <v>1</v>
      </c>
      <c r="E700" s="11">
        <v>1</v>
      </c>
      <c r="F700" s="11">
        <v>1</v>
      </c>
      <c r="G700" s="11">
        <v>0</v>
      </c>
      <c r="H700" s="11">
        <v>0</v>
      </c>
      <c r="I700" s="11">
        <v>0</v>
      </c>
      <c r="J700" s="11">
        <v>0</v>
      </c>
      <c r="K700" s="11">
        <v>0</v>
      </c>
      <c r="L700" s="11">
        <v>0</v>
      </c>
      <c r="M700" s="11">
        <v>0</v>
      </c>
      <c r="N700" s="11">
        <v>0</v>
      </c>
      <c r="O700" s="11">
        <v>0</v>
      </c>
      <c r="P700" s="11">
        <v>0</v>
      </c>
      <c r="Q700" s="11">
        <v>0</v>
      </c>
      <c r="R700" s="11">
        <v>0</v>
      </c>
      <c r="S700" s="11">
        <v>0</v>
      </c>
      <c r="T700" s="11">
        <v>-1</v>
      </c>
      <c r="U700" s="11">
        <v>0</v>
      </c>
      <c r="V700" s="11">
        <v>0</v>
      </c>
      <c r="W700" s="11">
        <v>0</v>
      </c>
      <c r="X700" s="11">
        <v>0</v>
      </c>
    </row>
    <row r="701" spans="1:24" ht="15.75" customHeight="1" x14ac:dyDescent="0.35">
      <c r="A701" s="11">
        <v>700</v>
      </c>
      <c r="B701" s="11" t="s">
        <v>467</v>
      </c>
      <c r="C701" s="11">
        <v>0</v>
      </c>
      <c r="D701" s="11">
        <v>1</v>
      </c>
      <c r="E701" s="11">
        <v>1</v>
      </c>
      <c r="F701" s="11">
        <v>1</v>
      </c>
      <c r="G701" s="11">
        <v>0</v>
      </c>
      <c r="H701" s="11">
        <v>0</v>
      </c>
      <c r="I701" s="11">
        <v>0</v>
      </c>
      <c r="J701" s="11">
        <v>0</v>
      </c>
      <c r="K701" s="11">
        <v>0</v>
      </c>
      <c r="L701" s="11">
        <v>0</v>
      </c>
      <c r="M701" s="11">
        <v>0</v>
      </c>
      <c r="N701" s="11">
        <v>0</v>
      </c>
      <c r="O701" s="11">
        <v>0</v>
      </c>
      <c r="P701" s="11">
        <v>0</v>
      </c>
      <c r="Q701" s="11">
        <v>0</v>
      </c>
      <c r="R701" s="11">
        <v>0</v>
      </c>
      <c r="S701" s="11">
        <v>0</v>
      </c>
      <c r="T701" s="11">
        <v>0</v>
      </c>
      <c r="U701" s="11">
        <v>0</v>
      </c>
      <c r="V701" s="11">
        <v>0</v>
      </c>
      <c r="W701" s="11">
        <v>0</v>
      </c>
      <c r="X701" s="11">
        <v>0</v>
      </c>
    </row>
    <row r="702" spans="1:24" ht="15.75" customHeight="1" x14ac:dyDescent="0.35">
      <c r="A702" s="11">
        <v>701</v>
      </c>
      <c r="B702" s="11" t="s">
        <v>467</v>
      </c>
      <c r="C702" s="11">
        <v>0</v>
      </c>
      <c r="D702" s="11">
        <v>1</v>
      </c>
      <c r="E702" s="11">
        <v>1</v>
      </c>
      <c r="F702" s="11">
        <v>1</v>
      </c>
      <c r="G702" s="11">
        <v>0</v>
      </c>
      <c r="H702" s="11">
        <v>0</v>
      </c>
      <c r="I702" s="11">
        <v>0</v>
      </c>
      <c r="J702" s="11">
        <v>0</v>
      </c>
      <c r="K702" s="11">
        <v>0</v>
      </c>
      <c r="L702" s="11">
        <v>0</v>
      </c>
      <c r="M702" s="11">
        <v>0</v>
      </c>
      <c r="N702" s="11">
        <v>0</v>
      </c>
      <c r="O702" s="11">
        <v>0</v>
      </c>
      <c r="P702" s="11">
        <v>0</v>
      </c>
      <c r="Q702" s="11">
        <v>0</v>
      </c>
      <c r="R702" s="11">
        <v>0</v>
      </c>
      <c r="S702" s="11">
        <v>0</v>
      </c>
      <c r="T702" s="11">
        <v>0</v>
      </c>
      <c r="U702" s="11">
        <v>0</v>
      </c>
      <c r="V702" s="11">
        <v>0</v>
      </c>
      <c r="W702" s="11">
        <v>0</v>
      </c>
      <c r="X702" s="11">
        <v>0</v>
      </c>
    </row>
    <row r="703" spans="1:24" ht="15.75" customHeight="1" x14ac:dyDescent="0.35">
      <c r="A703" s="11">
        <v>702</v>
      </c>
      <c r="B703" s="11" t="s">
        <v>476</v>
      </c>
      <c r="C703" s="11">
        <v>0</v>
      </c>
      <c r="D703" s="11">
        <v>1</v>
      </c>
      <c r="E703" s="11">
        <v>1</v>
      </c>
      <c r="F703" s="11">
        <v>0</v>
      </c>
      <c r="G703" s="11">
        <v>0</v>
      </c>
      <c r="H703" s="11">
        <v>0</v>
      </c>
      <c r="I703" s="11">
        <v>0</v>
      </c>
      <c r="J703" s="11">
        <v>0</v>
      </c>
      <c r="K703" s="11">
        <v>0</v>
      </c>
      <c r="L703" s="11">
        <v>0</v>
      </c>
      <c r="M703" s="11">
        <v>0</v>
      </c>
      <c r="N703" s="11">
        <v>0</v>
      </c>
      <c r="O703" s="11">
        <v>0</v>
      </c>
      <c r="P703" s="11">
        <v>0</v>
      </c>
      <c r="Q703" s="11">
        <v>0</v>
      </c>
      <c r="R703" s="11">
        <v>0</v>
      </c>
      <c r="S703" s="11">
        <v>0</v>
      </c>
      <c r="T703" s="11">
        <v>0</v>
      </c>
      <c r="U703" s="11">
        <v>0</v>
      </c>
      <c r="V703" s="11">
        <v>0</v>
      </c>
      <c r="W703" s="11">
        <v>0</v>
      </c>
      <c r="X703" s="11">
        <v>0</v>
      </c>
    </row>
    <row r="704" spans="1:24" ht="15.75" customHeight="1" x14ac:dyDescent="0.35">
      <c r="A704" s="11">
        <v>703</v>
      </c>
      <c r="B704" s="11" t="s">
        <v>481</v>
      </c>
      <c r="C704" s="11">
        <v>0</v>
      </c>
      <c r="D704" s="11">
        <v>1</v>
      </c>
      <c r="E704" s="11">
        <v>1</v>
      </c>
      <c r="F704" s="11">
        <v>1</v>
      </c>
      <c r="G704" s="11">
        <v>0</v>
      </c>
      <c r="H704" s="11">
        <v>0</v>
      </c>
      <c r="I704" s="11">
        <v>0</v>
      </c>
      <c r="J704" s="11">
        <v>0</v>
      </c>
      <c r="K704" s="11">
        <v>0</v>
      </c>
      <c r="L704" s="11">
        <v>0</v>
      </c>
      <c r="M704" s="11">
        <v>0</v>
      </c>
      <c r="N704" s="11">
        <v>0</v>
      </c>
      <c r="O704" s="11">
        <v>0</v>
      </c>
      <c r="P704" s="11">
        <v>0</v>
      </c>
      <c r="Q704" s="11">
        <v>0</v>
      </c>
      <c r="R704" s="11">
        <v>0</v>
      </c>
      <c r="S704" s="11">
        <v>0</v>
      </c>
      <c r="T704" s="11">
        <v>-1</v>
      </c>
      <c r="U704" s="11">
        <v>0</v>
      </c>
      <c r="V704" s="11">
        <v>0</v>
      </c>
      <c r="W704" s="11">
        <v>0</v>
      </c>
      <c r="X704" s="11">
        <v>0</v>
      </c>
    </row>
    <row r="705" spans="1:24" ht="15.75" customHeight="1" x14ac:dyDescent="0.35">
      <c r="A705" s="11">
        <v>704</v>
      </c>
      <c r="B705" s="11" t="s">
        <v>467</v>
      </c>
      <c r="C705" s="11">
        <v>0</v>
      </c>
      <c r="D705" s="11">
        <v>1</v>
      </c>
      <c r="E705" s="11">
        <v>1</v>
      </c>
      <c r="F705" s="11">
        <v>1</v>
      </c>
      <c r="G705" s="11">
        <v>0</v>
      </c>
      <c r="H705" s="11">
        <v>0</v>
      </c>
      <c r="I705" s="11">
        <v>0</v>
      </c>
      <c r="J705" s="11">
        <v>0</v>
      </c>
      <c r="K705" s="11">
        <v>0</v>
      </c>
      <c r="L705" s="11">
        <v>0</v>
      </c>
      <c r="M705" s="11">
        <v>0</v>
      </c>
      <c r="N705" s="11">
        <v>0</v>
      </c>
      <c r="O705" s="11">
        <v>0</v>
      </c>
      <c r="P705" s="11">
        <v>0</v>
      </c>
      <c r="Q705" s="11">
        <v>0</v>
      </c>
      <c r="R705" s="11">
        <v>0</v>
      </c>
      <c r="S705" s="11">
        <v>0</v>
      </c>
      <c r="T705" s="11">
        <v>0</v>
      </c>
      <c r="U705" s="11">
        <v>0</v>
      </c>
      <c r="V705" s="11">
        <v>0</v>
      </c>
      <c r="W705" s="11">
        <v>0</v>
      </c>
      <c r="X705" s="11">
        <v>0</v>
      </c>
    </row>
    <row r="706" spans="1:24" ht="15.75" customHeight="1" x14ac:dyDescent="0.35">
      <c r="A706" s="11">
        <v>705</v>
      </c>
      <c r="B706" s="11" t="s">
        <v>467</v>
      </c>
      <c r="C706" s="11">
        <v>0</v>
      </c>
      <c r="D706" s="11">
        <v>1</v>
      </c>
      <c r="E706" s="11">
        <v>1</v>
      </c>
      <c r="F706" s="11">
        <v>1</v>
      </c>
      <c r="G706" s="11">
        <v>0</v>
      </c>
      <c r="H706" s="11">
        <v>0</v>
      </c>
      <c r="I706" s="11">
        <v>0</v>
      </c>
      <c r="J706" s="11">
        <v>0</v>
      </c>
      <c r="K706" s="11">
        <v>0</v>
      </c>
      <c r="L706" s="11">
        <v>0</v>
      </c>
      <c r="M706" s="11">
        <v>0</v>
      </c>
      <c r="N706" s="11">
        <v>0</v>
      </c>
      <c r="O706" s="11">
        <v>0</v>
      </c>
      <c r="P706" s="11">
        <v>0</v>
      </c>
      <c r="Q706" s="11">
        <v>0</v>
      </c>
      <c r="R706" s="11">
        <v>0</v>
      </c>
      <c r="S706" s="11">
        <v>0</v>
      </c>
      <c r="T706" s="11">
        <v>0</v>
      </c>
      <c r="U706" s="11">
        <v>0</v>
      </c>
      <c r="V706" s="11">
        <v>0</v>
      </c>
      <c r="W706" s="11">
        <v>0</v>
      </c>
      <c r="X706" s="11">
        <v>0</v>
      </c>
    </row>
    <row r="707" spans="1:24" ht="15.75" customHeight="1" x14ac:dyDescent="0.35">
      <c r="A707" s="11">
        <v>706</v>
      </c>
      <c r="B707" s="11" t="s">
        <v>467</v>
      </c>
      <c r="C707" s="11">
        <v>0</v>
      </c>
      <c r="D707" s="11">
        <v>1</v>
      </c>
      <c r="E707" s="11">
        <v>1</v>
      </c>
      <c r="F707" s="11">
        <v>1</v>
      </c>
      <c r="G707" s="11">
        <v>0</v>
      </c>
      <c r="H707" s="11">
        <v>0</v>
      </c>
      <c r="I707" s="11">
        <v>0</v>
      </c>
      <c r="J707" s="11">
        <v>0</v>
      </c>
      <c r="K707" s="11">
        <v>0</v>
      </c>
      <c r="L707" s="11">
        <v>0</v>
      </c>
      <c r="M707" s="11">
        <v>0</v>
      </c>
      <c r="N707" s="11">
        <v>0</v>
      </c>
      <c r="O707" s="11">
        <v>0</v>
      </c>
      <c r="P707" s="11">
        <v>0</v>
      </c>
      <c r="Q707" s="11">
        <v>0</v>
      </c>
      <c r="R707" s="11">
        <v>0</v>
      </c>
      <c r="S707" s="11">
        <v>0</v>
      </c>
      <c r="T707" s="11">
        <v>0</v>
      </c>
      <c r="U707" s="11">
        <v>0</v>
      </c>
      <c r="V707" s="11">
        <v>0</v>
      </c>
      <c r="W707" s="11">
        <v>0</v>
      </c>
      <c r="X707" s="11">
        <v>0</v>
      </c>
    </row>
    <row r="708" spans="1:24" ht="15.75" customHeight="1" x14ac:dyDescent="0.35">
      <c r="A708" s="11">
        <v>707</v>
      </c>
      <c r="B708" s="11" t="s">
        <v>476</v>
      </c>
      <c r="C708" s="11">
        <v>0</v>
      </c>
      <c r="D708" s="11">
        <v>1</v>
      </c>
      <c r="E708" s="11">
        <v>1</v>
      </c>
      <c r="F708" s="11">
        <v>0</v>
      </c>
      <c r="G708" s="11">
        <v>0</v>
      </c>
      <c r="H708" s="11">
        <v>0</v>
      </c>
      <c r="I708" s="11">
        <v>0</v>
      </c>
      <c r="J708" s="11">
        <v>0</v>
      </c>
      <c r="K708" s="11">
        <v>0</v>
      </c>
      <c r="L708" s="11">
        <v>0</v>
      </c>
      <c r="M708" s="11">
        <v>0</v>
      </c>
      <c r="N708" s="11">
        <v>0</v>
      </c>
      <c r="O708" s="11">
        <v>0</v>
      </c>
      <c r="P708" s="11">
        <v>0</v>
      </c>
      <c r="Q708" s="11">
        <v>0</v>
      </c>
      <c r="R708" s="11">
        <v>0</v>
      </c>
      <c r="S708" s="11">
        <v>0</v>
      </c>
      <c r="T708" s="11">
        <v>0</v>
      </c>
      <c r="U708" s="11">
        <v>0</v>
      </c>
      <c r="V708" s="11">
        <v>0</v>
      </c>
      <c r="W708" s="11">
        <v>0</v>
      </c>
      <c r="X708" s="11">
        <v>0</v>
      </c>
    </row>
    <row r="709" spans="1:24" ht="15.75" customHeight="1" x14ac:dyDescent="0.35">
      <c r="A709" s="11">
        <v>708</v>
      </c>
      <c r="B709" s="11" t="s">
        <v>493</v>
      </c>
      <c r="C709" s="11">
        <v>-1</v>
      </c>
      <c r="D709" s="11">
        <v>1</v>
      </c>
      <c r="E709" s="11">
        <v>1</v>
      </c>
      <c r="F709" s="11">
        <v>0</v>
      </c>
      <c r="G709" s="11">
        <v>0</v>
      </c>
      <c r="H709" s="11">
        <v>0</v>
      </c>
      <c r="I709" s="11">
        <v>0</v>
      </c>
      <c r="J709" s="11">
        <v>0</v>
      </c>
      <c r="K709" s="11">
        <v>0</v>
      </c>
      <c r="L709" s="11">
        <v>0</v>
      </c>
      <c r="M709" s="11">
        <v>0</v>
      </c>
      <c r="N709" s="11">
        <v>0</v>
      </c>
      <c r="O709" s="11">
        <v>0</v>
      </c>
      <c r="P709" s="11">
        <v>0</v>
      </c>
      <c r="Q709" s="11">
        <v>0</v>
      </c>
      <c r="R709" s="11">
        <v>0</v>
      </c>
      <c r="S709" s="11">
        <v>0</v>
      </c>
      <c r="T709" s="11">
        <v>0</v>
      </c>
      <c r="U709" s="11">
        <v>0</v>
      </c>
      <c r="V709" s="11">
        <v>0</v>
      </c>
      <c r="W709" s="11">
        <v>0</v>
      </c>
      <c r="X709" s="11">
        <v>0</v>
      </c>
    </row>
    <row r="710" spans="1:24" ht="15.75" customHeight="1" x14ac:dyDescent="0.35">
      <c r="A710" s="11">
        <v>709</v>
      </c>
      <c r="B710" s="11" t="s">
        <v>476</v>
      </c>
      <c r="C710" s="11">
        <v>0</v>
      </c>
      <c r="D710" s="11">
        <v>1</v>
      </c>
      <c r="E710" s="11">
        <v>1</v>
      </c>
      <c r="F710" s="11">
        <v>0</v>
      </c>
      <c r="G710" s="11">
        <v>0</v>
      </c>
      <c r="H710" s="11">
        <v>0</v>
      </c>
      <c r="I710" s="11">
        <v>0</v>
      </c>
      <c r="J710" s="11">
        <v>0</v>
      </c>
      <c r="K710" s="11">
        <v>0</v>
      </c>
      <c r="L710" s="11">
        <v>0</v>
      </c>
      <c r="M710" s="11">
        <v>0</v>
      </c>
      <c r="N710" s="11">
        <v>0</v>
      </c>
      <c r="O710" s="11">
        <v>0</v>
      </c>
      <c r="P710" s="11">
        <v>0</v>
      </c>
      <c r="Q710" s="11">
        <v>0</v>
      </c>
      <c r="R710" s="11">
        <v>0</v>
      </c>
      <c r="S710" s="11">
        <v>0</v>
      </c>
      <c r="T710" s="11">
        <v>0</v>
      </c>
      <c r="U710" s="11">
        <v>0</v>
      </c>
      <c r="V710" s="11">
        <v>0</v>
      </c>
      <c r="W710" s="11">
        <v>0</v>
      </c>
      <c r="X710" s="11">
        <v>0</v>
      </c>
    </row>
    <row r="711" spans="1:24" ht="15.75" customHeight="1" x14ac:dyDescent="0.35">
      <c r="A711" s="11">
        <v>710</v>
      </c>
      <c r="B711" s="11" t="s">
        <v>476</v>
      </c>
      <c r="C711" s="11">
        <v>0</v>
      </c>
      <c r="D711" s="11">
        <v>1</v>
      </c>
      <c r="E711" s="11">
        <v>1</v>
      </c>
      <c r="F711" s="11">
        <v>0</v>
      </c>
      <c r="G711" s="11">
        <v>0</v>
      </c>
      <c r="H711" s="11">
        <v>0</v>
      </c>
      <c r="I711" s="11">
        <v>0</v>
      </c>
      <c r="J711" s="11">
        <v>0</v>
      </c>
      <c r="K711" s="11">
        <v>0</v>
      </c>
      <c r="L711" s="11">
        <v>0</v>
      </c>
      <c r="M711" s="11">
        <v>0</v>
      </c>
      <c r="N711" s="11">
        <v>0</v>
      </c>
      <c r="O711" s="11">
        <v>0</v>
      </c>
      <c r="P711" s="11">
        <v>0</v>
      </c>
      <c r="Q711" s="11">
        <v>0</v>
      </c>
      <c r="R711" s="11">
        <v>0</v>
      </c>
      <c r="S711" s="11">
        <v>0</v>
      </c>
      <c r="T711" s="11">
        <v>0</v>
      </c>
      <c r="U711" s="11">
        <v>0</v>
      </c>
      <c r="V711" s="11">
        <v>0</v>
      </c>
      <c r="W711" s="11">
        <v>0</v>
      </c>
      <c r="X711" s="11">
        <v>0</v>
      </c>
    </row>
    <row r="712" spans="1:24" ht="15.75" customHeight="1" x14ac:dyDescent="0.35">
      <c r="A712" s="11">
        <v>711</v>
      </c>
      <c r="B712" s="11" t="s">
        <v>493</v>
      </c>
      <c r="C712" s="11">
        <v>-1</v>
      </c>
      <c r="D712" s="11">
        <v>1</v>
      </c>
      <c r="E712" s="11">
        <v>1</v>
      </c>
      <c r="F712" s="11">
        <v>0</v>
      </c>
      <c r="G712" s="11">
        <v>0</v>
      </c>
      <c r="H712" s="11">
        <v>0</v>
      </c>
      <c r="I712" s="11">
        <v>0</v>
      </c>
      <c r="J712" s="11">
        <v>0</v>
      </c>
      <c r="K712" s="11">
        <v>0</v>
      </c>
      <c r="L712" s="11">
        <v>0</v>
      </c>
      <c r="M712" s="11">
        <v>0</v>
      </c>
      <c r="N712" s="11">
        <v>0</v>
      </c>
      <c r="O712" s="11">
        <v>0</v>
      </c>
      <c r="P712" s="11">
        <v>0</v>
      </c>
      <c r="Q712" s="11">
        <v>0</v>
      </c>
      <c r="R712" s="11">
        <v>0</v>
      </c>
      <c r="S712" s="11">
        <v>0</v>
      </c>
      <c r="T712" s="11">
        <v>0</v>
      </c>
      <c r="U712" s="11">
        <v>0</v>
      </c>
      <c r="V712" s="11">
        <v>0</v>
      </c>
      <c r="W712" s="11">
        <v>0</v>
      </c>
      <c r="X712" s="11">
        <v>0</v>
      </c>
    </row>
    <row r="713" spans="1:24" ht="15.75" customHeight="1" x14ac:dyDescent="0.35">
      <c r="A713" s="11">
        <v>712</v>
      </c>
      <c r="B713" s="11" t="s">
        <v>476</v>
      </c>
      <c r="C713" s="11">
        <v>0</v>
      </c>
      <c r="D713" s="11">
        <v>1</v>
      </c>
      <c r="E713" s="11">
        <v>1</v>
      </c>
      <c r="F713" s="11">
        <v>0</v>
      </c>
      <c r="G713" s="11">
        <v>0</v>
      </c>
      <c r="H713" s="11">
        <v>0</v>
      </c>
      <c r="I713" s="11">
        <v>0</v>
      </c>
      <c r="J713" s="11">
        <v>0</v>
      </c>
      <c r="K713" s="11">
        <v>0</v>
      </c>
      <c r="L713" s="11">
        <v>0</v>
      </c>
      <c r="M713" s="11">
        <v>0</v>
      </c>
      <c r="N713" s="11">
        <v>0</v>
      </c>
      <c r="O713" s="11">
        <v>0</v>
      </c>
      <c r="P713" s="11">
        <v>0</v>
      </c>
      <c r="Q713" s="11">
        <v>0</v>
      </c>
      <c r="R713" s="11">
        <v>0</v>
      </c>
      <c r="S713" s="11">
        <v>0</v>
      </c>
      <c r="T713" s="11">
        <v>0</v>
      </c>
      <c r="U713" s="11">
        <v>0</v>
      </c>
      <c r="V713" s="11">
        <v>0</v>
      </c>
      <c r="W713" s="11">
        <v>0</v>
      </c>
      <c r="X713" s="11">
        <v>0</v>
      </c>
    </row>
    <row r="714" spans="1:24" ht="15.75" customHeight="1" x14ac:dyDescent="0.35">
      <c r="A714" s="11">
        <v>713</v>
      </c>
      <c r="B714" s="11" t="s">
        <v>493</v>
      </c>
      <c r="C714" s="11">
        <v>-1</v>
      </c>
      <c r="D714" s="11">
        <v>1</v>
      </c>
      <c r="E714" s="11">
        <v>1</v>
      </c>
      <c r="F714" s="11">
        <v>0</v>
      </c>
      <c r="G714" s="11">
        <v>0</v>
      </c>
      <c r="H714" s="11">
        <v>0</v>
      </c>
      <c r="I714" s="11">
        <v>0</v>
      </c>
      <c r="J714" s="11">
        <v>0</v>
      </c>
      <c r="K714" s="11">
        <v>0</v>
      </c>
      <c r="L714" s="11">
        <v>0</v>
      </c>
      <c r="M714" s="11">
        <v>0</v>
      </c>
      <c r="N714" s="11">
        <v>0</v>
      </c>
      <c r="O714" s="11">
        <v>0</v>
      </c>
      <c r="P714" s="11">
        <v>0</v>
      </c>
      <c r="Q714" s="11">
        <v>0</v>
      </c>
      <c r="R714" s="11">
        <v>0</v>
      </c>
      <c r="S714" s="11">
        <v>0</v>
      </c>
      <c r="T714" s="11">
        <v>0</v>
      </c>
      <c r="U714" s="11">
        <v>0</v>
      </c>
      <c r="V714" s="11">
        <v>0</v>
      </c>
      <c r="W714" s="11">
        <v>0</v>
      </c>
      <c r="X714" s="11">
        <v>0</v>
      </c>
    </row>
    <row r="715" spans="1:24" ht="15.75" customHeight="1" x14ac:dyDescent="0.35">
      <c r="A715" s="11">
        <v>714</v>
      </c>
      <c r="B715" s="11" t="s">
        <v>476</v>
      </c>
      <c r="C715" s="11">
        <v>0</v>
      </c>
      <c r="D715" s="11">
        <v>1</v>
      </c>
      <c r="E715" s="11">
        <v>1</v>
      </c>
      <c r="F715" s="11">
        <v>0</v>
      </c>
      <c r="G715" s="11">
        <v>0</v>
      </c>
      <c r="H715" s="11">
        <v>0</v>
      </c>
      <c r="I715" s="11">
        <v>0</v>
      </c>
      <c r="J715" s="11">
        <v>0</v>
      </c>
      <c r="K715" s="11">
        <v>0</v>
      </c>
      <c r="L715" s="11">
        <v>0</v>
      </c>
      <c r="M715" s="11">
        <v>0</v>
      </c>
      <c r="N715" s="11">
        <v>0</v>
      </c>
      <c r="O715" s="11">
        <v>0</v>
      </c>
      <c r="P715" s="11">
        <v>0</v>
      </c>
      <c r="Q715" s="11">
        <v>0</v>
      </c>
      <c r="R715" s="11">
        <v>0</v>
      </c>
      <c r="S715" s="11">
        <v>0</v>
      </c>
      <c r="T715" s="11">
        <v>0</v>
      </c>
      <c r="U715" s="11">
        <v>0</v>
      </c>
      <c r="V715" s="11">
        <v>0</v>
      </c>
      <c r="W715" s="11">
        <v>0</v>
      </c>
      <c r="X715" s="11">
        <v>0</v>
      </c>
    </row>
    <row r="716" spans="1:24" ht="15.75" customHeight="1" x14ac:dyDescent="0.35">
      <c r="A716" s="11">
        <v>715</v>
      </c>
      <c r="B716" s="11" t="s">
        <v>476</v>
      </c>
      <c r="C716" s="11">
        <v>0</v>
      </c>
      <c r="D716" s="11">
        <v>1</v>
      </c>
      <c r="E716" s="11">
        <v>1</v>
      </c>
      <c r="F716" s="11">
        <v>0</v>
      </c>
      <c r="G716" s="11">
        <v>0</v>
      </c>
      <c r="H716" s="11">
        <v>0</v>
      </c>
      <c r="I716" s="11">
        <v>0</v>
      </c>
      <c r="J716" s="11">
        <v>0</v>
      </c>
      <c r="K716" s="11">
        <v>0</v>
      </c>
      <c r="L716" s="11">
        <v>0</v>
      </c>
      <c r="M716" s="11">
        <v>0</v>
      </c>
      <c r="N716" s="11">
        <v>0</v>
      </c>
      <c r="O716" s="11">
        <v>0</v>
      </c>
      <c r="P716" s="11">
        <v>0</v>
      </c>
      <c r="Q716" s="11">
        <v>0</v>
      </c>
      <c r="R716" s="11">
        <v>0</v>
      </c>
      <c r="S716" s="11">
        <v>0</v>
      </c>
      <c r="T716" s="11">
        <v>0</v>
      </c>
      <c r="U716" s="11">
        <v>0</v>
      </c>
      <c r="V716" s="11">
        <v>0</v>
      </c>
      <c r="W716" s="11">
        <v>0</v>
      </c>
      <c r="X716" s="11">
        <v>0</v>
      </c>
    </row>
    <row r="717" spans="1:24" ht="15.75" customHeight="1" x14ac:dyDescent="0.35">
      <c r="A717" s="11">
        <v>716</v>
      </c>
      <c r="B717" s="11" t="s">
        <v>493</v>
      </c>
      <c r="C717" s="11">
        <v>-1</v>
      </c>
      <c r="D717" s="11">
        <v>1</v>
      </c>
      <c r="E717" s="11">
        <v>1</v>
      </c>
      <c r="F717" s="11">
        <v>0</v>
      </c>
      <c r="G717" s="11">
        <v>0</v>
      </c>
      <c r="H717" s="11">
        <v>0</v>
      </c>
      <c r="I717" s="11">
        <v>0</v>
      </c>
      <c r="J717" s="11">
        <v>0</v>
      </c>
      <c r="K717" s="11">
        <v>0</v>
      </c>
      <c r="L717" s="11">
        <v>0</v>
      </c>
      <c r="M717" s="11">
        <v>0</v>
      </c>
      <c r="N717" s="11">
        <v>0</v>
      </c>
      <c r="O717" s="11">
        <v>0</v>
      </c>
      <c r="P717" s="11">
        <v>0</v>
      </c>
      <c r="Q717" s="11">
        <v>0</v>
      </c>
      <c r="R717" s="11">
        <v>0</v>
      </c>
      <c r="S717" s="11">
        <v>0</v>
      </c>
      <c r="T717" s="11">
        <v>0</v>
      </c>
      <c r="U717" s="11">
        <v>0</v>
      </c>
      <c r="V717" s="11">
        <v>0</v>
      </c>
      <c r="W717" s="11">
        <v>0</v>
      </c>
      <c r="X717" s="11">
        <v>0</v>
      </c>
    </row>
    <row r="718" spans="1:24" ht="15.75" customHeight="1" x14ac:dyDescent="0.35">
      <c r="A718" s="11">
        <v>717</v>
      </c>
      <c r="B718" s="11" t="s">
        <v>476</v>
      </c>
      <c r="C718" s="11">
        <v>0</v>
      </c>
      <c r="D718" s="11">
        <v>1</v>
      </c>
      <c r="E718" s="11">
        <v>1</v>
      </c>
      <c r="F718" s="11">
        <v>0</v>
      </c>
      <c r="G718" s="11">
        <v>0</v>
      </c>
      <c r="H718" s="11">
        <v>0</v>
      </c>
      <c r="I718" s="11">
        <v>0</v>
      </c>
      <c r="J718" s="11">
        <v>0</v>
      </c>
      <c r="K718" s="11">
        <v>0</v>
      </c>
      <c r="L718" s="11">
        <v>0</v>
      </c>
      <c r="M718" s="11">
        <v>0</v>
      </c>
      <c r="N718" s="11">
        <v>0</v>
      </c>
      <c r="O718" s="11">
        <v>0</v>
      </c>
      <c r="P718" s="11">
        <v>0</v>
      </c>
      <c r="Q718" s="11">
        <v>0</v>
      </c>
      <c r="R718" s="11">
        <v>0</v>
      </c>
      <c r="S718" s="11">
        <v>0</v>
      </c>
      <c r="T718" s="11">
        <v>0</v>
      </c>
      <c r="U718" s="11">
        <v>0</v>
      </c>
      <c r="V718" s="11">
        <v>0</v>
      </c>
      <c r="W718" s="11">
        <v>0</v>
      </c>
      <c r="X718" s="11">
        <v>0</v>
      </c>
    </row>
    <row r="719" spans="1:24" ht="15.75" customHeight="1" x14ac:dyDescent="0.35">
      <c r="A719" s="11">
        <v>718</v>
      </c>
      <c r="B719" s="11" t="s">
        <v>476</v>
      </c>
      <c r="C719" s="11">
        <v>0</v>
      </c>
      <c r="D719" s="11">
        <v>1</v>
      </c>
      <c r="E719" s="11">
        <v>1</v>
      </c>
      <c r="F719" s="11">
        <v>0</v>
      </c>
      <c r="G719" s="11">
        <v>0</v>
      </c>
      <c r="H719" s="11">
        <v>0</v>
      </c>
      <c r="I719" s="11">
        <v>0</v>
      </c>
      <c r="J719" s="11">
        <v>0</v>
      </c>
      <c r="K719" s="11">
        <v>0</v>
      </c>
      <c r="L719" s="11">
        <v>0</v>
      </c>
      <c r="M719" s="11">
        <v>0</v>
      </c>
      <c r="N719" s="11">
        <v>0</v>
      </c>
      <c r="O719" s="11">
        <v>0</v>
      </c>
      <c r="P719" s="11">
        <v>0</v>
      </c>
      <c r="Q719" s="11">
        <v>0</v>
      </c>
      <c r="R719" s="11">
        <v>0</v>
      </c>
      <c r="S719" s="11">
        <v>0</v>
      </c>
      <c r="T719" s="11">
        <v>0</v>
      </c>
      <c r="U719" s="11">
        <v>0</v>
      </c>
      <c r="V719" s="11">
        <v>0</v>
      </c>
      <c r="W719" s="11">
        <v>0</v>
      </c>
      <c r="X719" s="11">
        <v>0</v>
      </c>
    </row>
    <row r="720" spans="1:24" ht="15.75" customHeight="1" x14ac:dyDescent="0.35">
      <c r="A720" s="11">
        <v>719</v>
      </c>
      <c r="B720" s="11" t="s">
        <v>493</v>
      </c>
      <c r="C720" s="11">
        <v>-1</v>
      </c>
      <c r="D720" s="11">
        <v>1</v>
      </c>
      <c r="E720" s="11">
        <v>1</v>
      </c>
      <c r="F720" s="11">
        <v>0</v>
      </c>
      <c r="G720" s="11">
        <v>0</v>
      </c>
      <c r="H720" s="11">
        <v>0</v>
      </c>
      <c r="I720" s="11">
        <v>0</v>
      </c>
      <c r="J720" s="11">
        <v>0</v>
      </c>
      <c r="K720" s="11">
        <v>0</v>
      </c>
      <c r="L720" s="11">
        <v>0</v>
      </c>
      <c r="M720" s="11">
        <v>0</v>
      </c>
      <c r="N720" s="11">
        <v>0</v>
      </c>
      <c r="O720" s="11">
        <v>0</v>
      </c>
      <c r="P720" s="11">
        <v>0</v>
      </c>
      <c r="Q720" s="11">
        <v>0</v>
      </c>
      <c r="R720" s="11">
        <v>0</v>
      </c>
      <c r="S720" s="11">
        <v>0</v>
      </c>
      <c r="T720" s="11">
        <v>0</v>
      </c>
      <c r="U720" s="11">
        <v>0</v>
      </c>
      <c r="V720" s="11">
        <v>0</v>
      </c>
      <c r="W720" s="11">
        <v>0</v>
      </c>
      <c r="X720" s="11">
        <v>0</v>
      </c>
    </row>
    <row r="721" spans="1:24" ht="15.75" customHeight="1" x14ac:dyDescent="0.35">
      <c r="A721" s="11">
        <v>720</v>
      </c>
      <c r="B721" s="11" t="s">
        <v>493</v>
      </c>
      <c r="C721" s="11">
        <v>-1</v>
      </c>
      <c r="D721" s="11">
        <v>1</v>
      </c>
      <c r="E721" s="11">
        <v>1</v>
      </c>
      <c r="F721" s="11">
        <v>0</v>
      </c>
      <c r="G721" s="11">
        <v>0</v>
      </c>
      <c r="H721" s="11">
        <v>0</v>
      </c>
      <c r="I721" s="11">
        <v>0</v>
      </c>
      <c r="J721" s="11">
        <v>0</v>
      </c>
      <c r="K721" s="11">
        <v>0</v>
      </c>
      <c r="L721" s="11">
        <v>0</v>
      </c>
      <c r="M721" s="11">
        <v>0</v>
      </c>
      <c r="N721" s="11">
        <v>0</v>
      </c>
      <c r="O721" s="11">
        <v>0</v>
      </c>
      <c r="P721" s="11">
        <v>0</v>
      </c>
      <c r="Q721" s="11">
        <v>0</v>
      </c>
      <c r="R721" s="11">
        <v>0</v>
      </c>
      <c r="S721" s="11">
        <v>0</v>
      </c>
      <c r="T721" s="11">
        <v>0</v>
      </c>
      <c r="U721" s="11">
        <v>0</v>
      </c>
      <c r="V721" s="11">
        <v>0</v>
      </c>
      <c r="W721" s="11">
        <v>0</v>
      </c>
      <c r="X721" s="11">
        <v>0</v>
      </c>
    </row>
    <row r="722" spans="1:24" ht="15.75" customHeight="1" x14ac:dyDescent="0.35">
      <c r="A722" s="11">
        <v>721</v>
      </c>
      <c r="B722" s="11" t="s">
        <v>493</v>
      </c>
      <c r="C722" s="11">
        <v>-1</v>
      </c>
      <c r="D722" s="11">
        <v>1</v>
      </c>
      <c r="E722" s="11">
        <v>1</v>
      </c>
      <c r="F722" s="11">
        <v>0</v>
      </c>
      <c r="G722" s="11">
        <v>0</v>
      </c>
      <c r="H722" s="11">
        <v>0</v>
      </c>
      <c r="I722" s="11">
        <v>0</v>
      </c>
      <c r="J722" s="11">
        <v>0</v>
      </c>
      <c r="K722" s="11">
        <v>0</v>
      </c>
      <c r="L722" s="11">
        <v>0</v>
      </c>
      <c r="M722" s="11">
        <v>0</v>
      </c>
      <c r="N722" s="11">
        <v>0</v>
      </c>
      <c r="O722" s="11">
        <v>0</v>
      </c>
      <c r="P722" s="11">
        <v>0</v>
      </c>
      <c r="Q722" s="11">
        <v>0</v>
      </c>
      <c r="R722" s="11">
        <v>0</v>
      </c>
      <c r="S722" s="11">
        <v>0</v>
      </c>
      <c r="T722" s="11">
        <v>0</v>
      </c>
      <c r="U722" s="11">
        <v>0</v>
      </c>
      <c r="V722" s="11">
        <v>0</v>
      </c>
      <c r="W722" s="11">
        <v>0</v>
      </c>
      <c r="X722" s="11">
        <v>0</v>
      </c>
    </row>
    <row r="723" spans="1:24" ht="15.75" customHeight="1" x14ac:dyDescent="0.35">
      <c r="A723" s="11">
        <v>722</v>
      </c>
      <c r="B723" s="11" t="s">
        <v>493</v>
      </c>
      <c r="C723" s="11">
        <v>-1</v>
      </c>
      <c r="D723" s="11">
        <v>1</v>
      </c>
      <c r="E723" s="11">
        <v>1</v>
      </c>
      <c r="F723" s="11">
        <v>0</v>
      </c>
      <c r="G723" s="11">
        <v>0</v>
      </c>
      <c r="H723" s="11">
        <v>0</v>
      </c>
      <c r="I723" s="11">
        <v>0</v>
      </c>
      <c r="J723" s="11">
        <v>0</v>
      </c>
      <c r="K723" s="11">
        <v>0</v>
      </c>
      <c r="L723" s="11">
        <v>0</v>
      </c>
      <c r="M723" s="11">
        <v>0</v>
      </c>
      <c r="N723" s="11">
        <v>0</v>
      </c>
      <c r="O723" s="11">
        <v>0</v>
      </c>
      <c r="P723" s="11">
        <v>0</v>
      </c>
      <c r="Q723" s="11">
        <v>0</v>
      </c>
      <c r="R723" s="11">
        <v>0</v>
      </c>
      <c r="S723" s="11">
        <v>0</v>
      </c>
      <c r="T723" s="11">
        <v>0</v>
      </c>
      <c r="U723" s="11">
        <v>0</v>
      </c>
      <c r="V723" s="11">
        <v>0</v>
      </c>
      <c r="W723" s="11">
        <v>0</v>
      </c>
      <c r="X723" s="11">
        <v>0</v>
      </c>
    </row>
    <row r="724" spans="1:24" ht="15.75" customHeight="1" x14ac:dyDescent="0.35">
      <c r="A724" s="11">
        <v>723</v>
      </c>
      <c r="B724" s="11" t="s">
        <v>493</v>
      </c>
      <c r="C724" s="11">
        <v>-1</v>
      </c>
      <c r="D724" s="11">
        <v>1</v>
      </c>
      <c r="E724" s="11">
        <v>1</v>
      </c>
      <c r="F724" s="11">
        <v>0</v>
      </c>
      <c r="G724" s="11">
        <v>0</v>
      </c>
      <c r="H724" s="11">
        <v>0</v>
      </c>
      <c r="I724" s="11">
        <v>0</v>
      </c>
      <c r="J724" s="11">
        <v>0</v>
      </c>
      <c r="K724" s="11">
        <v>0</v>
      </c>
      <c r="L724" s="11">
        <v>0</v>
      </c>
      <c r="M724" s="11">
        <v>0</v>
      </c>
      <c r="N724" s="11">
        <v>0</v>
      </c>
      <c r="O724" s="11">
        <v>0</v>
      </c>
      <c r="P724" s="11">
        <v>0</v>
      </c>
      <c r="Q724" s="11">
        <v>0</v>
      </c>
      <c r="R724" s="11">
        <v>0</v>
      </c>
      <c r="S724" s="11">
        <v>0</v>
      </c>
      <c r="T724" s="11">
        <v>0</v>
      </c>
      <c r="U724" s="11">
        <v>0</v>
      </c>
      <c r="V724" s="11">
        <v>0</v>
      </c>
      <c r="W724" s="11">
        <v>0</v>
      </c>
      <c r="X724" s="11">
        <v>0</v>
      </c>
    </row>
    <row r="725" spans="1:24" ht="15.75" customHeight="1" x14ac:dyDescent="0.35">
      <c r="A725" s="11">
        <v>724</v>
      </c>
      <c r="B725" s="11" t="s">
        <v>476</v>
      </c>
      <c r="C725" s="11">
        <v>0</v>
      </c>
      <c r="D725" s="11">
        <v>1</v>
      </c>
      <c r="E725" s="11">
        <v>1</v>
      </c>
      <c r="F725" s="11">
        <v>0</v>
      </c>
      <c r="G725" s="11">
        <v>0</v>
      </c>
      <c r="H725" s="11">
        <v>0</v>
      </c>
      <c r="I725" s="11">
        <v>0</v>
      </c>
      <c r="J725" s="11">
        <v>0</v>
      </c>
      <c r="K725" s="11">
        <v>0</v>
      </c>
      <c r="L725" s="11">
        <v>0</v>
      </c>
      <c r="M725" s="11">
        <v>0</v>
      </c>
      <c r="N725" s="11">
        <v>0</v>
      </c>
      <c r="O725" s="11">
        <v>0</v>
      </c>
      <c r="P725" s="11">
        <v>0</v>
      </c>
      <c r="Q725" s="11">
        <v>0</v>
      </c>
      <c r="R725" s="11">
        <v>0</v>
      </c>
      <c r="S725" s="11">
        <v>0</v>
      </c>
      <c r="T725" s="11">
        <v>0</v>
      </c>
      <c r="U725" s="11">
        <v>0</v>
      </c>
      <c r="V725" s="11">
        <v>0</v>
      </c>
      <c r="W725" s="11">
        <v>0</v>
      </c>
      <c r="X725" s="11">
        <v>0</v>
      </c>
    </row>
    <row r="726" spans="1:24" ht="15.75" customHeight="1" x14ac:dyDescent="0.35">
      <c r="A726" s="11">
        <v>725</v>
      </c>
      <c r="B726" s="11" t="s">
        <v>476</v>
      </c>
      <c r="C726" s="11">
        <v>0</v>
      </c>
      <c r="D726" s="11">
        <v>1</v>
      </c>
      <c r="E726" s="11">
        <v>1</v>
      </c>
      <c r="F726" s="11">
        <v>0</v>
      </c>
      <c r="G726" s="11">
        <v>0</v>
      </c>
      <c r="H726" s="11">
        <v>0</v>
      </c>
      <c r="I726" s="11">
        <v>0</v>
      </c>
      <c r="J726" s="11">
        <v>0</v>
      </c>
      <c r="K726" s="11">
        <v>0</v>
      </c>
      <c r="L726" s="11">
        <v>0</v>
      </c>
      <c r="M726" s="11">
        <v>0</v>
      </c>
      <c r="N726" s="11">
        <v>0</v>
      </c>
      <c r="O726" s="11">
        <v>0</v>
      </c>
      <c r="P726" s="11">
        <v>0</v>
      </c>
      <c r="Q726" s="11">
        <v>0</v>
      </c>
      <c r="R726" s="11">
        <v>0</v>
      </c>
      <c r="S726" s="11">
        <v>0</v>
      </c>
      <c r="T726" s="11">
        <v>0</v>
      </c>
      <c r="U726" s="11">
        <v>0</v>
      </c>
      <c r="V726" s="11">
        <v>0</v>
      </c>
      <c r="W726" s="11">
        <v>0</v>
      </c>
      <c r="X726" s="11">
        <v>0</v>
      </c>
    </row>
    <row r="727" spans="1:24" ht="15.75" customHeight="1" x14ac:dyDescent="0.35">
      <c r="A727" s="11">
        <v>726</v>
      </c>
      <c r="B727" s="11" t="s">
        <v>493</v>
      </c>
      <c r="C727" s="11">
        <v>-1</v>
      </c>
      <c r="D727" s="11">
        <v>1</v>
      </c>
      <c r="E727" s="11">
        <v>1</v>
      </c>
      <c r="F727" s="11">
        <v>0</v>
      </c>
      <c r="G727" s="11">
        <v>0</v>
      </c>
      <c r="H727" s="11">
        <v>0</v>
      </c>
      <c r="I727" s="11">
        <v>0</v>
      </c>
      <c r="J727" s="11">
        <v>0</v>
      </c>
      <c r="K727" s="11">
        <v>0</v>
      </c>
      <c r="L727" s="11">
        <v>0</v>
      </c>
      <c r="M727" s="11">
        <v>0</v>
      </c>
      <c r="N727" s="11">
        <v>0</v>
      </c>
      <c r="O727" s="11">
        <v>0</v>
      </c>
      <c r="P727" s="11">
        <v>0</v>
      </c>
      <c r="Q727" s="11">
        <v>0</v>
      </c>
      <c r="R727" s="11">
        <v>0</v>
      </c>
      <c r="S727" s="11">
        <v>0</v>
      </c>
      <c r="T727" s="11">
        <v>0</v>
      </c>
      <c r="U727" s="11">
        <v>0</v>
      </c>
      <c r="V727" s="11">
        <v>0</v>
      </c>
      <c r="W727" s="11">
        <v>0</v>
      </c>
      <c r="X727" s="11">
        <v>0</v>
      </c>
    </row>
    <row r="728" spans="1:24" ht="15.75" customHeight="1" x14ac:dyDescent="0.35">
      <c r="A728" s="11">
        <v>727</v>
      </c>
      <c r="B728" s="11" t="s">
        <v>493</v>
      </c>
      <c r="C728" s="11">
        <v>-1</v>
      </c>
      <c r="D728" s="11">
        <v>1</v>
      </c>
      <c r="E728" s="11">
        <v>1</v>
      </c>
      <c r="F728" s="11">
        <v>0</v>
      </c>
      <c r="G728" s="11">
        <v>0</v>
      </c>
      <c r="H728" s="11">
        <v>0</v>
      </c>
      <c r="I728" s="11">
        <v>0</v>
      </c>
      <c r="J728" s="11">
        <v>0</v>
      </c>
      <c r="K728" s="11">
        <v>0</v>
      </c>
      <c r="L728" s="11">
        <v>0</v>
      </c>
      <c r="M728" s="11">
        <v>0</v>
      </c>
      <c r="N728" s="11">
        <v>0</v>
      </c>
      <c r="O728" s="11">
        <v>0</v>
      </c>
      <c r="P728" s="11">
        <v>0</v>
      </c>
      <c r="Q728" s="11">
        <v>0</v>
      </c>
      <c r="R728" s="11">
        <v>0</v>
      </c>
      <c r="S728" s="11">
        <v>0</v>
      </c>
      <c r="T728" s="11">
        <v>0</v>
      </c>
      <c r="U728" s="11">
        <v>0</v>
      </c>
      <c r="V728" s="11">
        <v>0</v>
      </c>
      <c r="W728" s="11">
        <v>0</v>
      </c>
      <c r="X728" s="11">
        <v>0</v>
      </c>
    </row>
    <row r="729" spans="1:24" ht="15.75" customHeight="1" x14ac:dyDescent="0.35">
      <c r="A729" s="11">
        <v>728</v>
      </c>
      <c r="B729" s="11" t="s">
        <v>476</v>
      </c>
      <c r="C729" s="11">
        <v>0</v>
      </c>
      <c r="D729" s="11">
        <v>1</v>
      </c>
      <c r="E729" s="11">
        <v>1</v>
      </c>
      <c r="F729" s="11">
        <v>0</v>
      </c>
      <c r="G729" s="11">
        <v>0</v>
      </c>
      <c r="H729" s="11">
        <v>0</v>
      </c>
      <c r="I729" s="11">
        <v>0</v>
      </c>
      <c r="J729" s="11">
        <v>0</v>
      </c>
      <c r="K729" s="11">
        <v>0</v>
      </c>
      <c r="L729" s="11">
        <v>0</v>
      </c>
      <c r="M729" s="11">
        <v>0</v>
      </c>
      <c r="N729" s="11">
        <v>0</v>
      </c>
      <c r="O729" s="11">
        <v>0</v>
      </c>
      <c r="P729" s="11">
        <v>0</v>
      </c>
      <c r="Q729" s="11">
        <v>0</v>
      </c>
      <c r="R729" s="11">
        <v>0</v>
      </c>
      <c r="S729" s="11">
        <v>0</v>
      </c>
      <c r="T729" s="11">
        <v>0</v>
      </c>
      <c r="U729" s="11">
        <v>0</v>
      </c>
      <c r="V729" s="11">
        <v>0</v>
      </c>
      <c r="W729" s="11">
        <v>0</v>
      </c>
      <c r="X729" s="11">
        <v>0</v>
      </c>
    </row>
    <row r="730" spans="1:24" ht="15.75" customHeight="1" x14ac:dyDescent="0.35">
      <c r="A730" s="11">
        <v>729</v>
      </c>
      <c r="B730" s="11" t="s">
        <v>476</v>
      </c>
      <c r="C730" s="11">
        <v>0</v>
      </c>
      <c r="D730" s="11">
        <v>1</v>
      </c>
      <c r="E730" s="11">
        <v>1</v>
      </c>
      <c r="F730" s="11">
        <v>0</v>
      </c>
      <c r="G730" s="11">
        <v>0</v>
      </c>
      <c r="H730" s="11">
        <v>0</v>
      </c>
      <c r="I730" s="11">
        <v>0</v>
      </c>
      <c r="J730" s="11">
        <v>0</v>
      </c>
      <c r="K730" s="11">
        <v>0</v>
      </c>
      <c r="L730" s="11">
        <v>0</v>
      </c>
      <c r="M730" s="11">
        <v>0</v>
      </c>
      <c r="N730" s="11">
        <v>0</v>
      </c>
      <c r="O730" s="11">
        <v>0</v>
      </c>
      <c r="P730" s="11">
        <v>0</v>
      </c>
      <c r="Q730" s="11">
        <v>0</v>
      </c>
      <c r="R730" s="11">
        <v>0</v>
      </c>
      <c r="S730" s="11">
        <v>0</v>
      </c>
      <c r="T730" s="11">
        <v>0</v>
      </c>
      <c r="U730" s="11">
        <v>0</v>
      </c>
      <c r="V730" s="11">
        <v>0</v>
      </c>
      <c r="W730" s="11">
        <v>0</v>
      </c>
      <c r="X730" s="11">
        <v>0</v>
      </c>
    </row>
    <row r="731" spans="1:24" ht="15.75" customHeight="1" x14ac:dyDescent="0.35">
      <c r="A731" s="11">
        <v>730</v>
      </c>
      <c r="B731" s="11" t="s">
        <v>476</v>
      </c>
      <c r="C731" s="11">
        <v>0</v>
      </c>
      <c r="D731" s="11">
        <v>1</v>
      </c>
      <c r="E731" s="11">
        <v>1</v>
      </c>
      <c r="F731" s="11">
        <v>0</v>
      </c>
      <c r="G731" s="11">
        <v>0</v>
      </c>
      <c r="H731" s="11">
        <v>0</v>
      </c>
      <c r="I731" s="11">
        <v>0</v>
      </c>
      <c r="J731" s="11">
        <v>0</v>
      </c>
      <c r="K731" s="11">
        <v>0</v>
      </c>
      <c r="L731" s="11">
        <v>0</v>
      </c>
      <c r="M731" s="11">
        <v>0</v>
      </c>
      <c r="N731" s="11">
        <v>0</v>
      </c>
      <c r="O731" s="11">
        <v>0</v>
      </c>
      <c r="P731" s="11">
        <v>0</v>
      </c>
      <c r="Q731" s="11">
        <v>0</v>
      </c>
      <c r="R731" s="11">
        <v>0</v>
      </c>
      <c r="S731" s="11">
        <v>0</v>
      </c>
      <c r="T731" s="11">
        <v>0</v>
      </c>
      <c r="U731" s="11">
        <v>0</v>
      </c>
      <c r="V731" s="11">
        <v>0</v>
      </c>
      <c r="W731" s="11">
        <v>0</v>
      </c>
      <c r="X731" s="11">
        <v>0</v>
      </c>
    </row>
    <row r="732" spans="1:24" ht="15.75" customHeight="1" x14ac:dyDescent="0.35">
      <c r="A732" s="11">
        <v>731</v>
      </c>
      <c r="B732" s="11" t="s">
        <v>493</v>
      </c>
      <c r="C732" s="11">
        <v>-1</v>
      </c>
      <c r="D732" s="11">
        <v>1</v>
      </c>
      <c r="E732" s="11">
        <v>1</v>
      </c>
      <c r="F732" s="11">
        <v>0</v>
      </c>
      <c r="G732" s="11">
        <v>0</v>
      </c>
      <c r="H732" s="11">
        <v>0</v>
      </c>
      <c r="I732" s="11">
        <v>0</v>
      </c>
      <c r="J732" s="11">
        <v>0</v>
      </c>
      <c r="K732" s="11">
        <v>0</v>
      </c>
      <c r="L732" s="11">
        <v>0</v>
      </c>
      <c r="M732" s="11">
        <v>0</v>
      </c>
      <c r="N732" s="11">
        <v>0</v>
      </c>
      <c r="O732" s="11">
        <v>0</v>
      </c>
      <c r="P732" s="11">
        <v>0</v>
      </c>
      <c r="Q732" s="11">
        <v>0</v>
      </c>
      <c r="R732" s="11">
        <v>0</v>
      </c>
      <c r="S732" s="11">
        <v>0</v>
      </c>
      <c r="T732" s="11">
        <v>0</v>
      </c>
      <c r="U732" s="11">
        <v>0</v>
      </c>
      <c r="V732" s="11">
        <v>0</v>
      </c>
      <c r="W732" s="11">
        <v>0</v>
      </c>
      <c r="X732" s="11">
        <v>0</v>
      </c>
    </row>
    <row r="733" spans="1:24" ht="15.75" customHeight="1" x14ac:dyDescent="0.35">
      <c r="A733" s="11">
        <v>732</v>
      </c>
      <c r="B733" s="11" t="s">
        <v>476</v>
      </c>
      <c r="C733" s="11">
        <v>0</v>
      </c>
      <c r="D733" s="11">
        <v>1</v>
      </c>
      <c r="E733" s="11">
        <v>1</v>
      </c>
      <c r="F733" s="11">
        <v>0</v>
      </c>
      <c r="G733" s="11">
        <v>0</v>
      </c>
      <c r="H733" s="11">
        <v>0</v>
      </c>
      <c r="I733" s="11">
        <v>0</v>
      </c>
      <c r="J733" s="11">
        <v>0</v>
      </c>
      <c r="K733" s="11">
        <v>0</v>
      </c>
      <c r="L733" s="11">
        <v>0</v>
      </c>
      <c r="M733" s="11">
        <v>0</v>
      </c>
      <c r="N733" s="11">
        <v>0</v>
      </c>
      <c r="O733" s="11">
        <v>0</v>
      </c>
      <c r="P733" s="11">
        <v>0</v>
      </c>
      <c r="Q733" s="11">
        <v>0</v>
      </c>
      <c r="R733" s="11">
        <v>0</v>
      </c>
      <c r="S733" s="11">
        <v>0</v>
      </c>
      <c r="T733" s="11">
        <v>0</v>
      </c>
      <c r="U733" s="11">
        <v>0</v>
      </c>
      <c r="V733" s="11">
        <v>0</v>
      </c>
      <c r="W733" s="11">
        <v>0</v>
      </c>
      <c r="X733" s="11">
        <v>0</v>
      </c>
    </row>
    <row r="734" spans="1:24" ht="15.75" customHeight="1" x14ac:dyDescent="0.35">
      <c r="A734" s="11">
        <v>733</v>
      </c>
      <c r="B734" s="11" t="s">
        <v>476</v>
      </c>
      <c r="C734" s="11">
        <v>0</v>
      </c>
      <c r="D734" s="11">
        <v>1</v>
      </c>
      <c r="E734" s="11">
        <v>1</v>
      </c>
      <c r="F734" s="11">
        <v>0</v>
      </c>
      <c r="G734" s="11">
        <v>0</v>
      </c>
      <c r="H734" s="11">
        <v>0</v>
      </c>
      <c r="I734" s="11">
        <v>0</v>
      </c>
      <c r="J734" s="11">
        <v>0</v>
      </c>
      <c r="K734" s="11">
        <v>0</v>
      </c>
      <c r="L734" s="11">
        <v>0</v>
      </c>
      <c r="M734" s="11">
        <v>0</v>
      </c>
      <c r="N734" s="11">
        <v>0</v>
      </c>
      <c r="O734" s="11">
        <v>0</v>
      </c>
      <c r="P734" s="11">
        <v>0</v>
      </c>
      <c r="Q734" s="11">
        <v>0</v>
      </c>
      <c r="R734" s="11">
        <v>0</v>
      </c>
      <c r="S734" s="11">
        <v>0</v>
      </c>
      <c r="T734" s="11">
        <v>0</v>
      </c>
      <c r="U734" s="11">
        <v>0</v>
      </c>
      <c r="V734" s="11">
        <v>0</v>
      </c>
      <c r="W734" s="11">
        <v>0</v>
      </c>
      <c r="X734" s="11">
        <v>0</v>
      </c>
    </row>
    <row r="735" spans="1:24" ht="15.75" customHeight="1" x14ac:dyDescent="0.35">
      <c r="A735" s="11">
        <v>734</v>
      </c>
      <c r="B735" s="11" t="s">
        <v>476</v>
      </c>
      <c r="C735" s="11">
        <v>0</v>
      </c>
      <c r="D735" s="11">
        <v>1</v>
      </c>
      <c r="E735" s="11">
        <v>1</v>
      </c>
      <c r="F735" s="11">
        <v>0</v>
      </c>
      <c r="G735" s="11">
        <v>0</v>
      </c>
      <c r="H735" s="11">
        <v>0</v>
      </c>
      <c r="I735" s="11">
        <v>0</v>
      </c>
      <c r="J735" s="11">
        <v>0</v>
      </c>
      <c r="K735" s="11">
        <v>0</v>
      </c>
      <c r="L735" s="11">
        <v>0</v>
      </c>
      <c r="M735" s="11">
        <v>0</v>
      </c>
      <c r="N735" s="11">
        <v>0</v>
      </c>
      <c r="O735" s="11">
        <v>0</v>
      </c>
      <c r="P735" s="11">
        <v>0</v>
      </c>
      <c r="Q735" s="11">
        <v>0</v>
      </c>
      <c r="R735" s="11">
        <v>0</v>
      </c>
      <c r="S735" s="11">
        <v>0</v>
      </c>
      <c r="T735" s="11">
        <v>0</v>
      </c>
      <c r="U735" s="11">
        <v>0</v>
      </c>
      <c r="V735" s="11">
        <v>0</v>
      </c>
      <c r="W735" s="11">
        <v>0</v>
      </c>
      <c r="X735" s="11">
        <v>0</v>
      </c>
    </row>
    <row r="736" spans="1:24" ht="15.75" customHeight="1" x14ac:dyDescent="0.35">
      <c r="A736" s="11">
        <v>735</v>
      </c>
      <c r="B736" s="11" t="s">
        <v>1747</v>
      </c>
      <c r="C736" s="11">
        <v>-1</v>
      </c>
      <c r="D736" s="11">
        <v>1</v>
      </c>
      <c r="E736" s="11">
        <v>1</v>
      </c>
      <c r="F736" s="11">
        <v>0</v>
      </c>
      <c r="G736" s="11">
        <v>0</v>
      </c>
      <c r="H736" s="11">
        <v>0</v>
      </c>
      <c r="I736" s="11">
        <v>0</v>
      </c>
      <c r="J736" s="11">
        <v>0</v>
      </c>
      <c r="K736" s="11">
        <v>0</v>
      </c>
      <c r="L736" s="11">
        <v>0</v>
      </c>
      <c r="M736" s="11">
        <v>0</v>
      </c>
      <c r="N736" s="11">
        <v>0</v>
      </c>
      <c r="O736" s="11">
        <v>0</v>
      </c>
      <c r="P736" s="11">
        <v>0</v>
      </c>
      <c r="Q736" s="11">
        <v>0</v>
      </c>
      <c r="R736" s="11">
        <v>0</v>
      </c>
      <c r="S736" s="11">
        <v>0</v>
      </c>
      <c r="T736" s="11">
        <v>1</v>
      </c>
      <c r="U736" s="11">
        <v>0</v>
      </c>
      <c r="V736" s="11">
        <v>0</v>
      </c>
      <c r="W736" s="11">
        <v>0</v>
      </c>
      <c r="X736" s="11">
        <v>0</v>
      </c>
    </row>
    <row r="737" spans="1:24" ht="15.75" customHeight="1" x14ac:dyDescent="0.35">
      <c r="A737" s="11">
        <v>736</v>
      </c>
      <c r="B737" s="11" t="s">
        <v>476</v>
      </c>
      <c r="C737" s="11">
        <v>0</v>
      </c>
      <c r="D737" s="11">
        <v>1</v>
      </c>
      <c r="E737" s="11">
        <v>1</v>
      </c>
      <c r="F737" s="11">
        <v>0</v>
      </c>
      <c r="G737" s="11">
        <v>0</v>
      </c>
      <c r="H737" s="11">
        <v>0</v>
      </c>
      <c r="I737" s="11">
        <v>0</v>
      </c>
      <c r="J737" s="11">
        <v>0</v>
      </c>
      <c r="K737" s="11">
        <v>0</v>
      </c>
      <c r="L737" s="11">
        <v>0</v>
      </c>
      <c r="M737" s="11">
        <v>0</v>
      </c>
      <c r="N737" s="11">
        <v>0</v>
      </c>
      <c r="O737" s="11">
        <v>0</v>
      </c>
      <c r="P737" s="11">
        <v>0</v>
      </c>
      <c r="Q737" s="11">
        <v>0</v>
      </c>
      <c r="R737" s="11">
        <v>0</v>
      </c>
      <c r="S737" s="11">
        <v>0</v>
      </c>
      <c r="T737" s="11">
        <v>0</v>
      </c>
      <c r="U737" s="11">
        <v>0</v>
      </c>
      <c r="V737" s="11">
        <v>0</v>
      </c>
      <c r="W737" s="11">
        <v>0</v>
      </c>
      <c r="X737" s="11">
        <v>0</v>
      </c>
    </row>
    <row r="738" spans="1:24" ht="15.75" customHeight="1" x14ac:dyDescent="0.35">
      <c r="A738" s="11">
        <v>737</v>
      </c>
      <c r="B738" s="11" t="s">
        <v>476</v>
      </c>
      <c r="C738" s="11">
        <v>0</v>
      </c>
      <c r="D738" s="11">
        <v>1</v>
      </c>
      <c r="E738" s="11">
        <v>1</v>
      </c>
      <c r="F738" s="11">
        <v>0</v>
      </c>
      <c r="G738" s="11">
        <v>0</v>
      </c>
      <c r="H738" s="11">
        <v>0</v>
      </c>
      <c r="I738" s="11">
        <v>0</v>
      </c>
      <c r="J738" s="11">
        <v>0</v>
      </c>
      <c r="K738" s="11">
        <v>0</v>
      </c>
      <c r="L738" s="11">
        <v>0</v>
      </c>
      <c r="M738" s="11">
        <v>0</v>
      </c>
      <c r="N738" s="11">
        <v>0</v>
      </c>
      <c r="O738" s="11">
        <v>0</v>
      </c>
      <c r="P738" s="11">
        <v>0</v>
      </c>
      <c r="Q738" s="11">
        <v>0</v>
      </c>
      <c r="R738" s="11">
        <v>0</v>
      </c>
      <c r="S738" s="11">
        <v>0</v>
      </c>
      <c r="T738" s="11">
        <v>0</v>
      </c>
      <c r="U738" s="11">
        <v>0</v>
      </c>
      <c r="V738" s="11">
        <v>0</v>
      </c>
      <c r="W738" s="11">
        <v>0</v>
      </c>
      <c r="X738" s="11">
        <v>0</v>
      </c>
    </row>
    <row r="739" spans="1:24" ht="15.75" customHeight="1" x14ac:dyDescent="0.35">
      <c r="A739" s="11">
        <v>738</v>
      </c>
      <c r="B739" s="11" t="s">
        <v>476</v>
      </c>
      <c r="C739" s="11">
        <v>0</v>
      </c>
      <c r="D739" s="11">
        <v>1</v>
      </c>
      <c r="E739" s="11">
        <v>1</v>
      </c>
      <c r="F739" s="11">
        <v>0</v>
      </c>
      <c r="G739" s="11">
        <v>0</v>
      </c>
      <c r="H739" s="11">
        <v>0</v>
      </c>
      <c r="I739" s="11">
        <v>0</v>
      </c>
      <c r="J739" s="11">
        <v>0</v>
      </c>
      <c r="K739" s="11">
        <v>0</v>
      </c>
      <c r="L739" s="11">
        <v>0</v>
      </c>
      <c r="M739" s="11">
        <v>0</v>
      </c>
      <c r="N739" s="11">
        <v>0</v>
      </c>
      <c r="O739" s="11">
        <v>0</v>
      </c>
      <c r="P739" s="11">
        <v>0</v>
      </c>
      <c r="Q739" s="11">
        <v>0</v>
      </c>
      <c r="R739" s="11">
        <v>0</v>
      </c>
      <c r="S739" s="11">
        <v>0</v>
      </c>
      <c r="T739" s="11">
        <v>0</v>
      </c>
      <c r="U739" s="11">
        <v>0</v>
      </c>
      <c r="V739" s="11">
        <v>0</v>
      </c>
      <c r="W739" s="11">
        <v>0</v>
      </c>
      <c r="X739" s="11">
        <v>0</v>
      </c>
    </row>
    <row r="740" spans="1:24" ht="15.75" customHeight="1" x14ac:dyDescent="0.35">
      <c r="A740" s="11">
        <v>739</v>
      </c>
      <c r="B740" s="11" t="s">
        <v>1756</v>
      </c>
      <c r="C740" s="11">
        <v>-1</v>
      </c>
      <c r="D740" s="11">
        <v>1</v>
      </c>
      <c r="E740" s="11">
        <v>0</v>
      </c>
      <c r="F740" s="11">
        <v>-1</v>
      </c>
      <c r="G740" s="11">
        <v>0</v>
      </c>
      <c r="H740" s="11">
        <v>0</v>
      </c>
      <c r="I740" s="11">
        <v>0</v>
      </c>
      <c r="J740" s="11">
        <v>-1</v>
      </c>
      <c r="K740" s="11">
        <v>0</v>
      </c>
      <c r="L740" s="11">
        <v>0</v>
      </c>
      <c r="M740" s="11">
        <v>0</v>
      </c>
      <c r="N740" s="11">
        <v>0</v>
      </c>
      <c r="O740" s="11">
        <v>0</v>
      </c>
      <c r="P740" s="11">
        <v>0</v>
      </c>
      <c r="Q740" s="11">
        <v>0</v>
      </c>
      <c r="R740" s="11">
        <v>0</v>
      </c>
      <c r="S740" s="11">
        <v>0</v>
      </c>
      <c r="T740" s="11">
        <v>0</v>
      </c>
      <c r="U740" s="11">
        <v>0</v>
      </c>
      <c r="V740" s="11">
        <v>0</v>
      </c>
      <c r="W740" s="11">
        <v>0</v>
      </c>
      <c r="X740" s="11">
        <v>0</v>
      </c>
    </row>
    <row r="741" spans="1:24" ht="15.75" customHeight="1" x14ac:dyDescent="0.35">
      <c r="A741" s="11">
        <v>740</v>
      </c>
      <c r="B741" s="11" t="s">
        <v>1759</v>
      </c>
      <c r="C741" s="11">
        <v>-1</v>
      </c>
      <c r="D741" s="11">
        <v>0</v>
      </c>
      <c r="E741" s="11">
        <v>0</v>
      </c>
      <c r="F741" s="11">
        <v>-1</v>
      </c>
      <c r="G741" s="11">
        <v>0</v>
      </c>
      <c r="H741" s="11">
        <v>0</v>
      </c>
      <c r="I741" s="11">
        <v>0</v>
      </c>
      <c r="J741" s="11">
        <v>-1</v>
      </c>
      <c r="K741" s="11">
        <v>0</v>
      </c>
      <c r="L741" s="11">
        <v>0</v>
      </c>
      <c r="M741" s="11">
        <v>0</v>
      </c>
      <c r="N741" s="11">
        <v>0</v>
      </c>
      <c r="O741" s="11">
        <v>0</v>
      </c>
      <c r="P741" s="11">
        <v>0</v>
      </c>
      <c r="Q741" s="11">
        <v>0</v>
      </c>
      <c r="R741" s="11">
        <v>0</v>
      </c>
      <c r="S741" s="11">
        <v>0</v>
      </c>
      <c r="T741" s="11">
        <v>0</v>
      </c>
      <c r="U741" s="11">
        <v>0</v>
      </c>
      <c r="V741" s="11">
        <v>0</v>
      </c>
      <c r="W741" s="11">
        <v>0</v>
      </c>
      <c r="X741" s="11">
        <v>0</v>
      </c>
    </row>
    <row r="742" spans="1:24" ht="15.75" customHeight="1" x14ac:dyDescent="0.35">
      <c r="A742" s="11">
        <v>741</v>
      </c>
      <c r="B742" s="11" t="s">
        <v>1762</v>
      </c>
      <c r="C742" s="11">
        <v>-1</v>
      </c>
      <c r="D742" s="11">
        <v>0</v>
      </c>
      <c r="E742" s="11">
        <v>0</v>
      </c>
      <c r="F742" s="11">
        <v>-1</v>
      </c>
      <c r="G742" s="11">
        <v>0</v>
      </c>
      <c r="H742" s="11">
        <v>0</v>
      </c>
      <c r="I742" s="11">
        <v>0</v>
      </c>
      <c r="J742" s="11">
        <v>-1</v>
      </c>
      <c r="K742" s="11">
        <v>0</v>
      </c>
      <c r="L742" s="11">
        <v>0</v>
      </c>
      <c r="M742" s="11">
        <v>1</v>
      </c>
      <c r="N742" s="11">
        <v>0</v>
      </c>
      <c r="O742" s="11">
        <v>0</v>
      </c>
      <c r="P742" s="11">
        <v>0</v>
      </c>
      <c r="Q742" s="11">
        <v>0</v>
      </c>
      <c r="R742" s="11">
        <v>0</v>
      </c>
      <c r="S742" s="11">
        <v>0</v>
      </c>
      <c r="T742" s="11">
        <v>0</v>
      </c>
      <c r="U742" s="11">
        <v>0</v>
      </c>
      <c r="V742" s="11">
        <v>0</v>
      </c>
      <c r="W742" s="11">
        <v>0</v>
      </c>
      <c r="X742" s="11">
        <v>0</v>
      </c>
    </row>
    <row r="743" spans="1:24" ht="15.75" customHeight="1" x14ac:dyDescent="0.35">
      <c r="A743" s="11">
        <v>742</v>
      </c>
      <c r="B743" s="11" t="s">
        <v>505</v>
      </c>
      <c r="C743" s="11">
        <v>-1</v>
      </c>
      <c r="D743" s="11">
        <v>0</v>
      </c>
      <c r="E743" s="11">
        <v>-1</v>
      </c>
      <c r="F743" s="11">
        <v>-1</v>
      </c>
      <c r="G743" s="11">
        <v>0</v>
      </c>
      <c r="H743" s="11">
        <v>0</v>
      </c>
      <c r="I743" s="11">
        <v>0</v>
      </c>
      <c r="J743" s="11">
        <v>-1</v>
      </c>
      <c r="K743" s="11">
        <v>0</v>
      </c>
      <c r="L743" s="11">
        <v>0</v>
      </c>
      <c r="M743" s="11">
        <v>1</v>
      </c>
      <c r="N743" s="11">
        <v>0</v>
      </c>
      <c r="O743" s="11">
        <v>0</v>
      </c>
      <c r="P743" s="11">
        <v>0</v>
      </c>
      <c r="Q743" s="11">
        <v>0</v>
      </c>
      <c r="R743" s="11">
        <v>0</v>
      </c>
      <c r="S743" s="11">
        <v>0</v>
      </c>
      <c r="T743" s="11">
        <v>0</v>
      </c>
      <c r="U743" s="11">
        <v>0</v>
      </c>
      <c r="V743" s="11">
        <v>0</v>
      </c>
      <c r="W743" s="11">
        <v>0</v>
      </c>
      <c r="X743" s="11">
        <v>0</v>
      </c>
    </row>
    <row r="744" spans="1:24" ht="15.75" customHeight="1" x14ac:dyDescent="0.35">
      <c r="A744" s="11">
        <v>743</v>
      </c>
      <c r="B744" s="11" t="s">
        <v>1767</v>
      </c>
      <c r="C744" s="11">
        <v>-1</v>
      </c>
      <c r="D744" s="11">
        <v>0</v>
      </c>
      <c r="E744" s="11">
        <v>0</v>
      </c>
      <c r="F744" s="11">
        <v>-1</v>
      </c>
      <c r="G744" s="11">
        <v>0</v>
      </c>
      <c r="H744" s="11">
        <v>0</v>
      </c>
      <c r="I744" s="11">
        <v>0</v>
      </c>
      <c r="J744" s="11">
        <v>-1</v>
      </c>
      <c r="K744" s="11">
        <v>0</v>
      </c>
      <c r="L744" s="11">
        <v>-1</v>
      </c>
      <c r="M744" s="11">
        <v>0</v>
      </c>
      <c r="N744" s="11">
        <v>0</v>
      </c>
      <c r="O744" s="11">
        <v>0</v>
      </c>
      <c r="P744" s="11">
        <v>0</v>
      </c>
      <c r="Q744" s="11">
        <v>0</v>
      </c>
      <c r="R744" s="11">
        <v>0</v>
      </c>
      <c r="S744" s="11">
        <v>0</v>
      </c>
      <c r="T744" s="11">
        <v>0</v>
      </c>
      <c r="U744" s="11">
        <v>0</v>
      </c>
      <c r="V744" s="11">
        <v>0</v>
      </c>
      <c r="W744" s="11">
        <v>0</v>
      </c>
      <c r="X744" s="11">
        <v>0</v>
      </c>
    </row>
    <row r="745" spans="1:24" ht="15.75" customHeight="1" x14ac:dyDescent="0.35">
      <c r="A745" s="11">
        <v>744</v>
      </c>
      <c r="B745" s="11" t="s">
        <v>1762</v>
      </c>
      <c r="C745" s="11">
        <v>-1</v>
      </c>
      <c r="D745" s="11">
        <v>0</v>
      </c>
      <c r="E745" s="11">
        <v>0</v>
      </c>
      <c r="F745" s="11">
        <v>-1</v>
      </c>
      <c r="G745" s="11">
        <v>0</v>
      </c>
      <c r="H745" s="11">
        <v>0</v>
      </c>
      <c r="I745" s="11">
        <v>0</v>
      </c>
      <c r="J745" s="11">
        <v>-1</v>
      </c>
      <c r="K745" s="11">
        <v>0</v>
      </c>
      <c r="L745" s="11">
        <v>0</v>
      </c>
      <c r="M745" s="11">
        <v>1</v>
      </c>
      <c r="N745" s="11">
        <v>0</v>
      </c>
      <c r="O745" s="11">
        <v>0</v>
      </c>
      <c r="P745" s="11">
        <v>0</v>
      </c>
      <c r="Q745" s="11">
        <v>0</v>
      </c>
      <c r="R745" s="11">
        <v>0</v>
      </c>
      <c r="S745" s="11">
        <v>0</v>
      </c>
      <c r="T745" s="11">
        <v>0</v>
      </c>
      <c r="U745" s="11">
        <v>0</v>
      </c>
      <c r="V745" s="11">
        <v>0</v>
      </c>
      <c r="W745" s="11">
        <v>0</v>
      </c>
      <c r="X745" s="11">
        <v>0</v>
      </c>
    </row>
    <row r="746" spans="1:24" ht="15.75" customHeight="1" x14ac:dyDescent="0.35">
      <c r="A746" s="11">
        <v>745</v>
      </c>
      <c r="B746" s="11" t="s">
        <v>1772</v>
      </c>
      <c r="C746" s="11">
        <v>-1</v>
      </c>
      <c r="D746" s="11">
        <v>0</v>
      </c>
      <c r="E746" s="11">
        <v>-1</v>
      </c>
      <c r="F746" s="11">
        <v>-1</v>
      </c>
      <c r="G746" s="11">
        <v>0</v>
      </c>
      <c r="H746" s="11">
        <v>0</v>
      </c>
      <c r="I746" s="11">
        <v>0</v>
      </c>
      <c r="J746" s="11">
        <v>-1</v>
      </c>
      <c r="K746" s="11">
        <v>0</v>
      </c>
      <c r="L746" s="11">
        <v>0</v>
      </c>
      <c r="M746" s="11">
        <v>0</v>
      </c>
      <c r="N746" s="11">
        <v>0</v>
      </c>
      <c r="O746" s="11">
        <v>0</v>
      </c>
      <c r="P746" s="11">
        <v>0</v>
      </c>
      <c r="Q746" s="11">
        <v>0</v>
      </c>
      <c r="R746" s="11">
        <v>0</v>
      </c>
      <c r="S746" s="11">
        <v>0</v>
      </c>
      <c r="T746" s="11">
        <v>0</v>
      </c>
      <c r="U746" s="11">
        <v>0</v>
      </c>
      <c r="V746" s="11">
        <v>0</v>
      </c>
      <c r="W746" s="11">
        <v>0</v>
      </c>
      <c r="X746" s="11">
        <v>0</v>
      </c>
    </row>
    <row r="747" spans="1:24" ht="15.75" customHeight="1" x14ac:dyDescent="0.35">
      <c r="A747" s="11">
        <v>746</v>
      </c>
      <c r="B747" s="11" t="s">
        <v>1762</v>
      </c>
      <c r="C747" s="11">
        <v>-1</v>
      </c>
      <c r="D747" s="11">
        <v>0</v>
      </c>
      <c r="E747" s="11">
        <v>0</v>
      </c>
      <c r="F747" s="11">
        <v>-1</v>
      </c>
      <c r="G747" s="11">
        <v>0</v>
      </c>
      <c r="H747" s="11">
        <v>0</v>
      </c>
      <c r="I747" s="11">
        <v>0</v>
      </c>
      <c r="J747" s="11">
        <v>-1</v>
      </c>
      <c r="K747" s="11">
        <v>0</v>
      </c>
      <c r="L747" s="11">
        <v>0</v>
      </c>
      <c r="M747" s="11">
        <v>1</v>
      </c>
      <c r="N747" s="11">
        <v>0</v>
      </c>
      <c r="O747" s="11">
        <v>0</v>
      </c>
      <c r="P747" s="11">
        <v>0</v>
      </c>
      <c r="Q747" s="11">
        <v>0</v>
      </c>
      <c r="R747" s="11">
        <v>0</v>
      </c>
      <c r="S747" s="11">
        <v>0</v>
      </c>
      <c r="T747" s="11">
        <v>0</v>
      </c>
      <c r="U747" s="11">
        <v>0</v>
      </c>
      <c r="V747" s="11">
        <v>0</v>
      </c>
      <c r="W747" s="11">
        <v>0</v>
      </c>
      <c r="X747" s="11">
        <v>0</v>
      </c>
    </row>
    <row r="748" spans="1:24" ht="15.75" customHeight="1" x14ac:dyDescent="0.35">
      <c r="A748" s="11">
        <v>747</v>
      </c>
      <c r="B748" s="11" t="s">
        <v>1759</v>
      </c>
      <c r="C748" s="11">
        <v>-1</v>
      </c>
      <c r="D748" s="11">
        <v>0</v>
      </c>
      <c r="E748" s="11">
        <v>0</v>
      </c>
      <c r="F748" s="11">
        <v>-1</v>
      </c>
      <c r="G748" s="11">
        <v>0</v>
      </c>
      <c r="H748" s="11">
        <v>0</v>
      </c>
      <c r="I748" s="11">
        <v>0</v>
      </c>
      <c r="J748" s="11">
        <v>-1</v>
      </c>
      <c r="K748" s="11">
        <v>0</v>
      </c>
      <c r="L748" s="11">
        <v>0</v>
      </c>
      <c r="M748" s="11">
        <v>0</v>
      </c>
      <c r="N748" s="11">
        <v>0</v>
      </c>
      <c r="O748" s="11">
        <v>0</v>
      </c>
      <c r="P748" s="11">
        <v>0</v>
      </c>
      <c r="Q748" s="11">
        <v>0</v>
      </c>
      <c r="R748" s="11">
        <v>0</v>
      </c>
      <c r="S748" s="11">
        <v>0</v>
      </c>
      <c r="T748" s="11">
        <v>0</v>
      </c>
      <c r="U748" s="11">
        <v>0</v>
      </c>
      <c r="V748" s="11">
        <v>0</v>
      </c>
      <c r="W748" s="11">
        <v>0</v>
      </c>
      <c r="X748" s="11">
        <v>0</v>
      </c>
    </row>
    <row r="749" spans="1:24" ht="15.75" customHeight="1" x14ac:dyDescent="0.35">
      <c r="A749" s="11">
        <v>748</v>
      </c>
      <c r="B749" s="11" t="s">
        <v>505</v>
      </c>
      <c r="C749" s="11">
        <v>-1</v>
      </c>
      <c r="D749" s="11">
        <v>0</v>
      </c>
      <c r="E749" s="11">
        <v>-1</v>
      </c>
      <c r="F749" s="11">
        <v>-1</v>
      </c>
      <c r="G749" s="11">
        <v>0</v>
      </c>
      <c r="H749" s="11">
        <v>0</v>
      </c>
      <c r="I749" s="11">
        <v>0</v>
      </c>
      <c r="J749" s="11">
        <v>-1</v>
      </c>
      <c r="K749" s="11">
        <v>0</v>
      </c>
      <c r="L749" s="11">
        <v>0</v>
      </c>
      <c r="M749" s="11">
        <v>1</v>
      </c>
      <c r="N749" s="11">
        <v>0</v>
      </c>
      <c r="O749" s="11">
        <v>0</v>
      </c>
      <c r="P749" s="11">
        <v>0</v>
      </c>
      <c r="Q749" s="11">
        <v>0</v>
      </c>
      <c r="R749" s="11">
        <v>0</v>
      </c>
      <c r="S749" s="11">
        <v>0</v>
      </c>
      <c r="T749" s="11">
        <v>0</v>
      </c>
      <c r="U749" s="11">
        <v>0</v>
      </c>
      <c r="V749" s="11">
        <v>0</v>
      </c>
      <c r="W749" s="11">
        <v>0</v>
      </c>
      <c r="X749" s="11">
        <v>0</v>
      </c>
    </row>
    <row r="750" spans="1:24" ht="15.75" customHeight="1" x14ac:dyDescent="0.35">
      <c r="A750" s="11">
        <v>749</v>
      </c>
      <c r="B750" s="11" t="s">
        <v>1781</v>
      </c>
      <c r="C750" s="11">
        <v>-1</v>
      </c>
      <c r="D750" s="11">
        <v>1</v>
      </c>
      <c r="E750" s="11">
        <v>0</v>
      </c>
      <c r="F750" s="11">
        <v>-1</v>
      </c>
      <c r="G750" s="11">
        <v>0</v>
      </c>
      <c r="H750" s="11">
        <v>0</v>
      </c>
      <c r="I750" s="11">
        <v>0</v>
      </c>
      <c r="J750" s="11">
        <v>-1</v>
      </c>
      <c r="K750" s="11">
        <v>0</v>
      </c>
      <c r="L750" s="11">
        <v>0</v>
      </c>
      <c r="M750" s="11">
        <v>1</v>
      </c>
      <c r="N750" s="11">
        <v>0</v>
      </c>
      <c r="O750" s="11">
        <v>0</v>
      </c>
      <c r="P750" s="11">
        <v>0</v>
      </c>
      <c r="Q750" s="11">
        <v>0</v>
      </c>
      <c r="R750" s="11">
        <v>0</v>
      </c>
      <c r="S750" s="11">
        <v>0</v>
      </c>
      <c r="T750" s="11">
        <v>0</v>
      </c>
      <c r="U750" s="11">
        <v>0</v>
      </c>
      <c r="V750" s="11">
        <v>0</v>
      </c>
      <c r="W750" s="11">
        <v>0</v>
      </c>
      <c r="X750" s="11">
        <v>0</v>
      </c>
    </row>
    <row r="751" spans="1:24" ht="15.75" customHeight="1" x14ac:dyDescent="0.35">
      <c r="A751" s="11">
        <v>750</v>
      </c>
      <c r="B751" s="11" t="s">
        <v>505</v>
      </c>
      <c r="C751" s="11">
        <v>-1</v>
      </c>
      <c r="D751" s="11">
        <v>0</v>
      </c>
      <c r="E751" s="11">
        <v>-1</v>
      </c>
      <c r="F751" s="11">
        <v>-1</v>
      </c>
      <c r="G751" s="11">
        <v>0</v>
      </c>
      <c r="H751" s="11">
        <v>0</v>
      </c>
      <c r="I751" s="11">
        <v>0</v>
      </c>
      <c r="J751" s="11">
        <v>-1</v>
      </c>
      <c r="K751" s="11">
        <v>0</v>
      </c>
      <c r="L751" s="11">
        <v>0</v>
      </c>
      <c r="M751" s="11">
        <v>1</v>
      </c>
      <c r="N751" s="11">
        <v>0</v>
      </c>
      <c r="O751" s="11">
        <v>0</v>
      </c>
      <c r="P751" s="11">
        <v>0</v>
      </c>
      <c r="Q751" s="11">
        <v>0</v>
      </c>
      <c r="R751" s="11">
        <v>0</v>
      </c>
      <c r="S751" s="11">
        <v>0</v>
      </c>
      <c r="T751" s="11">
        <v>0</v>
      </c>
      <c r="U751" s="11">
        <v>0</v>
      </c>
      <c r="V751" s="11">
        <v>0</v>
      </c>
      <c r="W751" s="11">
        <v>0</v>
      </c>
      <c r="X751" s="11">
        <v>0</v>
      </c>
    </row>
    <row r="752" spans="1:24" ht="15.75" customHeight="1" x14ac:dyDescent="0.35">
      <c r="A752" s="11">
        <v>751</v>
      </c>
      <c r="B752" s="11" t="s">
        <v>1772</v>
      </c>
      <c r="C752" s="11">
        <v>-1</v>
      </c>
      <c r="D752" s="11">
        <v>0</v>
      </c>
      <c r="E752" s="11">
        <v>-1</v>
      </c>
      <c r="F752" s="11">
        <v>-1</v>
      </c>
      <c r="G752" s="11">
        <v>0</v>
      </c>
      <c r="H752" s="11">
        <v>0</v>
      </c>
      <c r="I752" s="11">
        <v>0</v>
      </c>
      <c r="J752" s="11">
        <v>-1</v>
      </c>
      <c r="K752" s="11">
        <v>0</v>
      </c>
      <c r="L752" s="11">
        <v>0</v>
      </c>
      <c r="M752" s="11">
        <v>0</v>
      </c>
      <c r="N752" s="11">
        <v>0</v>
      </c>
      <c r="O752" s="11">
        <v>0</v>
      </c>
      <c r="P752" s="11">
        <v>0</v>
      </c>
      <c r="Q752" s="11">
        <v>0</v>
      </c>
      <c r="R752" s="11">
        <v>0</v>
      </c>
      <c r="S752" s="11">
        <v>0</v>
      </c>
      <c r="T752" s="11">
        <v>0</v>
      </c>
      <c r="U752" s="11">
        <v>0</v>
      </c>
      <c r="V752" s="11">
        <v>0</v>
      </c>
      <c r="W752" s="11">
        <v>0</v>
      </c>
      <c r="X752" s="11">
        <v>0</v>
      </c>
    </row>
    <row r="753" spans="1:24" ht="15.75" customHeight="1" x14ac:dyDescent="0.35">
      <c r="A753" s="11">
        <v>752</v>
      </c>
      <c r="B753" s="11" t="s">
        <v>1788</v>
      </c>
      <c r="C753" s="11">
        <v>-1</v>
      </c>
      <c r="D753" s="11">
        <v>1</v>
      </c>
      <c r="E753" s="11">
        <v>0</v>
      </c>
      <c r="F753" s="11">
        <v>-1</v>
      </c>
      <c r="G753" s="11">
        <v>0</v>
      </c>
      <c r="H753" s="11">
        <v>0</v>
      </c>
      <c r="I753" s="11">
        <v>0</v>
      </c>
      <c r="J753" s="11">
        <v>-1</v>
      </c>
      <c r="K753" s="11">
        <v>0</v>
      </c>
      <c r="L753" s="11">
        <v>0</v>
      </c>
      <c r="M753" s="11">
        <v>0</v>
      </c>
      <c r="N753" s="11">
        <v>0</v>
      </c>
      <c r="O753" s="11">
        <v>0</v>
      </c>
      <c r="P753" s="11">
        <v>0</v>
      </c>
      <c r="Q753" s="11">
        <v>0</v>
      </c>
      <c r="R753" s="11">
        <v>0</v>
      </c>
      <c r="S753" s="11">
        <v>0</v>
      </c>
      <c r="T753" s="11">
        <v>0</v>
      </c>
      <c r="U753" s="11">
        <v>0</v>
      </c>
      <c r="V753" s="11">
        <v>0</v>
      </c>
      <c r="W753" s="11">
        <v>-1</v>
      </c>
      <c r="X753" s="11">
        <v>0</v>
      </c>
    </row>
    <row r="754" spans="1:24" ht="15.75" customHeight="1" x14ac:dyDescent="0.35">
      <c r="A754" s="11">
        <v>753</v>
      </c>
      <c r="B754" s="11" t="s">
        <v>505</v>
      </c>
      <c r="C754" s="11">
        <v>-1</v>
      </c>
      <c r="D754" s="11">
        <v>0</v>
      </c>
      <c r="E754" s="11">
        <v>-1</v>
      </c>
      <c r="F754" s="11">
        <v>-1</v>
      </c>
      <c r="G754" s="11">
        <v>0</v>
      </c>
      <c r="H754" s="11">
        <v>0</v>
      </c>
      <c r="I754" s="11">
        <v>0</v>
      </c>
      <c r="J754" s="11">
        <v>-1</v>
      </c>
      <c r="K754" s="11">
        <v>0</v>
      </c>
      <c r="L754" s="11">
        <v>0</v>
      </c>
      <c r="M754" s="11">
        <v>1</v>
      </c>
      <c r="N754" s="11">
        <v>0</v>
      </c>
      <c r="O754" s="11">
        <v>0</v>
      </c>
      <c r="P754" s="11">
        <v>0</v>
      </c>
      <c r="Q754" s="11">
        <v>0</v>
      </c>
      <c r="R754" s="11">
        <v>0</v>
      </c>
      <c r="S754" s="11">
        <v>0</v>
      </c>
      <c r="T754" s="11">
        <v>0</v>
      </c>
      <c r="U754" s="11">
        <v>0</v>
      </c>
      <c r="V754" s="11">
        <v>0</v>
      </c>
      <c r="W754" s="11">
        <v>0</v>
      </c>
      <c r="X754" s="11">
        <v>0</v>
      </c>
    </row>
    <row r="755" spans="1:24" ht="15.75" customHeight="1" x14ac:dyDescent="0.35">
      <c r="A755" s="11">
        <v>754</v>
      </c>
      <c r="B755" s="11" t="s">
        <v>505</v>
      </c>
      <c r="C755" s="11">
        <v>-1</v>
      </c>
      <c r="D755" s="11">
        <v>0</v>
      </c>
      <c r="E755" s="11">
        <v>-1</v>
      </c>
      <c r="F755" s="11">
        <v>-1</v>
      </c>
      <c r="G755" s="11">
        <v>0</v>
      </c>
      <c r="H755" s="11">
        <v>0</v>
      </c>
      <c r="I755" s="11">
        <v>0</v>
      </c>
      <c r="J755" s="11">
        <v>-1</v>
      </c>
      <c r="K755" s="11">
        <v>0</v>
      </c>
      <c r="L755" s="11">
        <v>0</v>
      </c>
      <c r="M755" s="11">
        <v>1</v>
      </c>
      <c r="N755" s="11">
        <v>0</v>
      </c>
      <c r="O755" s="11">
        <v>0</v>
      </c>
      <c r="P755" s="11">
        <v>0</v>
      </c>
      <c r="Q755" s="11">
        <v>0</v>
      </c>
      <c r="R755" s="11">
        <v>0</v>
      </c>
      <c r="S755" s="11">
        <v>0</v>
      </c>
      <c r="T755" s="11">
        <v>0</v>
      </c>
      <c r="U755" s="11">
        <v>0</v>
      </c>
      <c r="V755" s="11">
        <v>0</v>
      </c>
      <c r="W755" s="11">
        <v>0</v>
      </c>
      <c r="X755" s="11">
        <v>0</v>
      </c>
    </row>
    <row r="756" spans="1:24" ht="15.75" customHeight="1" x14ac:dyDescent="0.35">
      <c r="A756" s="11">
        <v>755</v>
      </c>
      <c r="B756" s="11" t="s">
        <v>1795</v>
      </c>
      <c r="C756" s="11">
        <v>-1</v>
      </c>
      <c r="D756" s="11">
        <v>1</v>
      </c>
      <c r="E756" s="11">
        <v>0</v>
      </c>
      <c r="F756" s="11">
        <v>0</v>
      </c>
      <c r="G756" s="11">
        <v>0</v>
      </c>
      <c r="H756" s="11">
        <v>0</v>
      </c>
      <c r="I756" s="11">
        <v>0</v>
      </c>
      <c r="J756" s="11">
        <v>-1</v>
      </c>
      <c r="K756" s="11">
        <v>0</v>
      </c>
      <c r="L756" s="11">
        <v>0</v>
      </c>
      <c r="M756" s="11">
        <v>0</v>
      </c>
      <c r="N756" s="11">
        <v>0</v>
      </c>
      <c r="O756" s="11">
        <v>0</v>
      </c>
      <c r="P756" s="11">
        <v>0</v>
      </c>
      <c r="Q756" s="11">
        <v>0</v>
      </c>
      <c r="R756" s="11">
        <v>0</v>
      </c>
      <c r="S756" s="11">
        <v>0</v>
      </c>
      <c r="T756" s="11">
        <v>0</v>
      </c>
      <c r="U756" s="11">
        <v>0</v>
      </c>
      <c r="V756" s="11">
        <v>0</v>
      </c>
      <c r="W756" s="11">
        <v>0</v>
      </c>
      <c r="X756" s="11">
        <v>0</v>
      </c>
    </row>
    <row r="757" spans="1:24" ht="15.75" customHeight="1" x14ac:dyDescent="0.35">
      <c r="A757" s="11">
        <v>756</v>
      </c>
      <c r="B757" s="11" t="s">
        <v>1759</v>
      </c>
      <c r="C757" s="11">
        <v>-1</v>
      </c>
      <c r="D757" s="11">
        <v>0</v>
      </c>
      <c r="E757" s="11">
        <v>0</v>
      </c>
      <c r="F757" s="11">
        <v>-1</v>
      </c>
      <c r="G757" s="11">
        <v>0</v>
      </c>
      <c r="H757" s="11">
        <v>0</v>
      </c>
      <c r="I757" s="11">
        <v>0</v>
      </c>
      <c r="J757" s="11">
        <v>-1</v>
      </c>
      <c r="K757" s="11">
        <v>0</v>
      </c>
      <c r="L757" s="11">
        <v>0</v>
      </c>
      <c r="M757" s="11">
        <v>0</v>
      </c>
      <c r="N757" s="11">
        <v>0</v>
      </c>
      <c r="O757" s="11">
        <v>0</v>
      </c>
      <c r="P757" s="11">
        <v>0</v>
      </c>
      <c r="Q757" s="11">
        <v>0</v>
      </c>
      <c r="R757" s="11">
        <v>0</v>
      </c>
      <c r="S757" s="11">
        <v>0</v>
      </c>
      <c r="T757" s="11">
        <v>0</v>
      </c>
      <c r="U757" s="11">
        <v>0</v>
      </c>
      <c r="V757" s="11">
        <v>0</v>
      </c>
      <c r="W757" s="11">
        <v>0</v>
      </c>
      <c r="X757" s="11">
        <v>0</v>
      </c>
    </row>
    <row r="758" spans="1:24" ht="15.75" customHeight="1" x14ac:dyDescent="0.35">
      <c r="A758" s="11">
        <v>757</v>
      </c>
      <c r="B758" s="11" t="s">
        <v>505</v>
      </c>
      <c r="C758" s="11">
        <v>-1</v>
      </c>
      <c r="D758" s="11">
        <v>0</v>
      </c>
      <c r="E758" s="11">
        <v>-1</v>
      </c>
      <c r="F758" s="11">
        <v>-1</v>
      </c>
      <c r="G758" s="11">
        <v>0</v>
      </c>
      <c r="H758" s="11">
        <v>0</v>
      </c>
      <c r="I758" s="11">
        <v>0</v>
      </c>
      <c r="J758" s="11">
        <v>-1</v>
      </c>
      <c r="K758" s="11">
        <v>0</v>
      </c>
      <c r="L758" s="11">
        <v>0</v>
      </c>
      <c r="M758" s="11">
        <v>1</v>
      </c>
      <c r="N758" s="11">
        <v>0</v>
      </c>
      <c r="O758" s="11">
        <v>0</v>
      </c>
      <c r="P758" s="11">
        <v>0</v>
      </c>
      <c r="Q758" s="11">
        <v>0</v>
      </c>
      <c r="R758" s="11">
        <v>0</v>
      </c>
      <c r="S758" s="11">
        <v>0</v>
      </c>
      <c r="T758" s="11">
        <v>0</v>
      </c>
      <c r="U758" s="11">
        <v>0</v>
      </c>
      <c r="V758" s="11">
        <v>0</v>
      </c>
      <c r="W758" s="11">
        <v>0</v>
      </c>
      <c r="X758" s="11">
        <v>0</v>
      </c>
    </row>
    <row r="759" spans="1:24" ht="15.75" customHeight="1" x14ac:dyDescent="0.35">
      <c r="A759" s="11">
        <v>758</v>
      </c>
      <c r="B759" s="11" t="s">
        <v>505</v>
      </c>
      <c r="C759" s="11">
        <v>-1</v>
      </c>
      <c r="D759" s="11">
        <v>0</v>
      </c>
      <c r="E759" s="11">
        <v>-1</v>
      </c>
      <c r="F759" s="11">
        <v>-1</v>
      </c>
      <c r="G759" s="11">
        <v>0</v>
      </c>
      <c r="H759" s="11">
        <v>0</v>
      </c>
      <c r="I759" s="11">
        <v>0</v>
      </c>
      <c r="J759" s="11">
        <v>-1</v>
      </c>
      <c r="K759" s="11">
        <v>0</v>
      </c>
      <c r="L759" s="11">
        <v>0</v>
      </c>
      <c r="M759" s="11">
        <v>1</v>
      </c>
      <c r="N759" s="11">
        <v>0</v>
      </c>
      <c r="O759" s="11">
        <v>0</v>
      </c>
      <c r="P759" s="11">
        <v>0</v>
      </c>
      <c r="Q759" s="11">
        <v>0</v>
      </c>
      <c r="R759" s="11">
        <v>0</v>
      </c>
      <c r="S759" s="11">
        <v>0</v>
      </c>
      <c r="T759" s="11">
        <v>0</v>
      </c>
      <c r="U759" s="11">
        <v>0</v>
      </c>
      <c r="V759" s="11">
        <v>0</v>
      </c>
      <c r="W759" s="11">
        <v>0</v>
      </c>
      <c r="X759" s="11">
        <v>0</v>
      </c>
    </row>
    <row r="760" spans="1:24" ht="15.75" customHeight="1" x14ac:dyDescent="0.35">
      <c r="A760" s="11">
        <v>759</v>
      </c>
      <c r="B760" s="11" t="s">
        <v>1759</v>
      </c>
      <c r="C760" s="11">
        <v>-1</v>
      </c>
      <c r="D760" s="11">
        <v>0</v>
      </c>
      <c r="E760" s="11">
        <v>0</v>
      </c>
      <c r="F760" s="11">
        <v>-1</v>
      </c>
      <c r="G760" s="11">
        <v>0</v>
      </c>
      <c r="H760" s="11">
        <v>0</v>
      </c>
      <c r="I760" s="11">
        <v>0</v>
      </c>
      <c r="J760" s="11">
        <v>-1</v>
      </c>
      <c r="K760" s="11">
        <v>0</v>
      </c>
      <c r="L760" s="11">
        <v>0</v>
      </c>
      <c r="M760" s="11">
        <v>0</v>
      </c>
      <c r="N760" s="11">
        <v>0</v>
      </c>
      <c r="O760" s="11">
        <v>0</v>
      </c>
      <c r="P760" s="11">
        <v>0</v>
      </c>
      <c r="Q760" s="11">
        <v>0</v>
      </c>
      <c r="R760" s="11">
        <v>0</v>
      </c>
      <c r="S760" s="11">
        <v>0</v>
      </c>
      <c r="T760" s="11">
        <v>0</v>
      </c>
      <c r="U760" s="11">
        <v>0</v>
      </c>
      <c r="V760" s="11">
        <v>0</v>
      </c>
      <c r="W760" s="11">
        <v>0</v>
      </c>
      <c r="X760" s="11">
        <v>0</v>
      </c>
    </row>
    <row r="761" spans="1:24" ht="15.75" customHeight="1" x14ac:dyDescent="0.35">
      <c r="A761" s="11">
        <v>760</v>
      </c>
      <c r="B761" s="11" t="s">
        <v>1806</v>
      </c>
      <c r="C761" s="11">
        <v>-1</v>
      </c>
      <c r="D761" s="11">
        <v>1</v>
      </c>
      <c r="E761" s="11">
        <v>-1</v>
      </c>
      <c r="F761" s="11">
        <v>-1</v>
      </c>
      <c r="G761" s="11">
        <v>0</v>
      </c>
      <c r="H761" s="11">
        <v>0</v>
      </c>
      <c r="I761" s="11">
        <v>0</v>
      </c>
      <c r="J761" s="11">
        <v>-1</v>
      </c>
      <c r="K761" s="11">
        <v>0</v>
      </c>
      <c r="L761" s="11">
        <v>0</v>
      </c>
      <c r="M761" s="11">
        <v>1</v>
      </c>
      <c r="N761" s="11">
        <v>0</v>
      </c>
      <c r="O761" s="11">
        <v>0</v>
      </c>
      <c r="P761" s="11">
        <v>0</v>
      </c>
      <c r="Q761" s="11">
        <v>0</v>
      </c>
      <c r="R761" s="11">
        <v>0</v>
      </c>
      <c r="S761" s="11">
        <v>0</v>
      </c>
      <c r="T761" s="11">
        <v>0</v>
      </c>
      <c r="U761" s="11">
        <v>0</v>
      </c>
      <c r="V761" s="11">
        <v>0</v>
      </c>
      <c r="W761" s="11">
        <v>0</v>
      </c>
      <c r="X761" s="11">
        <v>0</v>
      </c>
    </row>
    <row r="762" spans="1:24" ht="15.75" customHeight="1" x14ac:dyDescent="0.35">
      <c r="A762" s="11">
        <v>761</v>
      </c>
      <c r="B762" s="11" t="s">
        <v>1781</v>
      </c>
      <c r="C762" s="11">
        <v>-1</v>
      </c>
      <c r="D762" s="11">
        <v>1</v>
      </c>
      <c r="E762" s="11">
        <v>0</v>
      </c>
      <c r="F762" s="11">
        <v>-1</v>
      </c>
      <c r="G762" s="11">
        <v>0</v>
      </c>
      <c r="H762" s="11">
        <v>0</v>
      </c>
      <c r="I762" s="11">
        <v>0</v>
      </c>
      <c r="J762" s="11">
        <v>-1</v>
      </c>
      <c r="K762" s="11">
        <v>0</v>
      </c>
      <c r="L762" s="11">
        <v>0</v>
      </c>
      <c r="M762" s="11">
        <v>1</v>
      </c>
      <c r="N762" s="11">
        <v>0</v>
      </c>
      <c r="O762" s="11">
        <v>0</v>
      </c>
      <c r="P762" s="11">
        <v>0</v>
      </c>
      <c r="Q762" s="11">
        <v>0</v>
      </c>
      <c r="R762" s="11">
        <v>0</v>
      </c>
      <c r="S762" s="11">
        <v>0</v>
      </c>
      <c r="T762" s="11">
        <v>0</v>
      </c>
      <c r="U762" s="11">
        <v>0</v>
      </c>
      <c r="V762" s="11">
        <v>0</v>
      </c>
      <c r="W762" s="11">
        <v>0</v>
      </c>
      <c r="X762" s="11">
        <v>0</v>
      </c>
    </row>
    <row r="763" spans="1:24" ht="15.75" customHeight="1" x14ac:dyDescent="0.35">
      <c r="A763" s="11">
        <v>762</v>
      </c>
      <c r="B763" s="11" t="s">
        <v>123</v>
      </c>
      <c r="C763" s="11">
        <v>-1</v>
      </c>
      <c r="D763" s="11">
        <v>0</v>
      </c>
      <c r="E763" s="11">
        <v>0</v>
      </c>
      <c r="F763" s="11">
        <v>-1</v>
      </c>
      <c r="G763" s="11">
        <v>0</v>
      </c>
      <c r="H763" s="11">
        <v>0</v>
      </c>
      <c r="I763" s="11">
        <v>0</v>
      </c>
      <c r="J763" s="11">
        <v>0</v>
      </c>
      <c r="K763" s="11">
        <v>0</v>
      </c>
      <c r="L763" s="11">
        <v>0</v>
      </c>
      <c r="M763" s="11">
        <v>0</v>
      </c>
      <c r="N763" s="11">
        <v>0</v>
      </c>
      <c r="O763" s="11">
        <v>0</v>
      </c>
      <c r="P763" s="11">
        <v>0</v>
      </c>
      <c r="Q763" s="11">
        <v>0</v>
      </c>
      <c r="R763" s="11">
        <v>0</v>
      </c>
      <c r="S763" s="11">
        <v>0</v>
      </c>
      <c r="T763" s="11">
        <v>0</v>
      </c>
      <c r="U763" s="11">
        <v>0</v>
      </c>
      <c r="V763" s="11">
        <v>0</v>
      </c>
      <c r="W763" s="11">
        <v>0</v>
      </c>
      <c r="X763" s="11">
        <v>0</v>
      </c>
    </row>
    <row r="764" spans="1:24" ht="15.75" customHeight="1" x14ac:dyDescent="0.35">
      <c r="A764" s="11">
        <v>763</v>
      </c>
      <c r="B764" s="11" t="s">
        <v>1813</v>
      </c>
      <c r="C764" s="11">
        <v>-1</v>
      </c>
      <c r="D764" s="11">
        <v>1</v>
      </c>
      <c r="E764" s="11">
        <v>0</v>
      </c>
      <c r="F764" s="11">
        <v>0</v>
      </c>
      <c r="G764" s="11">
        <v>0</v>
      </c>
      <c r="H764" s="11">
        <v>0</v>
      </c>
      <c r="I764" s="11">
        <v>0</v>
      </c>
      <c r="J764" s="11">
        <v>-1</v>
      </c>
      <c r="K764" s="11">
        <v>0</v>
      </c>
      <c r="L764" s="11">
        <v>0</v>
      </c>
      <c r="M764" s="11">
        <v>0</v>
      </c>
      <c r="N764" s="11">
        <v>0</v>
      </c>
      <c r="O764" s="11">
        <v>0</v>
      </c>
      <c r="P764" s="11">
        <v>0</v>
      </c>
      <c r="Q764" s="11">
        <v>-1</v>
      </c>
      <c r="R764" s="11">
        <v>0</v>
      </c>
      <c r="S764" s="11">
        <v>0</v>
      </c>
      <c r="T764" s="11">
        <v>0</v>
      </c>
      <c r="U764" s="11">
        <v>0</v>
      </c>
      <c r="V764" s="11">
        <v>0</v>
      </c>
      <c r="W764" s="11">
        <v>0</v>
      </c>
      <c r="X764" s="11">
        <v>0</v>
      </c>
    </row>
    <row r="765" spans="1:24" ht="15.75" customHeight="1" x14ac:dyDescent="0.35">
      <c r="A765" s="11">
        <v>764</v>
      </c>
      <c r="B765" s="11" t="s">
        <v>1816</v>
      </c>
      <c r="C765" s="11">
        <v>-1</v>
      </c>
      <c r="D765" s="11">
        <v>0</v>
      </c>
      <c r="E765" s="11">
        <v>0</v>
      </c>
      <c r="F765" s="11">
        <v>-1</v>
      </c>
      <c r="G765" s="11">
        <v>0</v>
      </c>
      <c r="H765" s="11">
        <v>0</v>
      </c>
      <c r="I765" s="11">
        <v>0</v>
      </c>
      <c r="J765" s="11">
        <v>-1</v>
      </c>
      <c r="K765" s="11">
        <v>0</v>
      </c>
      <c r="L765" s="11">
        <v>-1</v>
      </c>
      <c r="M765" s="11">
        <v>1</v>
      </c>
      <c r="N765" s="11">
        <v>0</v>
      </c>
      <c r="O765" s="11">
        <v>0</v>
      </c>
      <c r="P765" s="11">
        <v>0</v>
      </c>
      <c r="Q765" s="11">
        <v>0</v>
      </c>
      <c r="R765" s="11">
        <v>0</v>
      </c>
      <c r="S765" s="11">
        <v>0</v>
      </c>
      <c r="T765" s="11">
        <v>0</v>
      </c>
      <c r="U765" s="11">
        <v>0</v>
      </c>
      <c r="V765" s="11">
        <v>0</v>
      </c>
      <c r="W765" s="11">
        <v>0</v>
      </c>
      <c r="X765" s="11">
        <v>0</v>
      </c>
    </row>
    <row r="766" spans="1:24" ht="15.75" customHeight="1" x14ac:dyDescent="0.35">
      <c r="A766" s="11">
        <v>765</v>
      </c>
      <c r="B766" s="11" t="s">
        <v>1781</v>
      </c>
      <c r="C766" s="11">
        <v>-1</v>
      </c>
      <c r="D766" s="11">
        <v>1</v>
      </c>
      <c r="E766" s="11">
        <v>0</v>
      </c>
      <c r="F766" s="11">
        <v>-1</v>
      </c>
      <c r="G766" s="11">
        <v>0</v>
      </c>
      <c r="H766" s="11">
        <v>0</v>
      </c>
      <c r="I766" s="11">
        <v>0</v>
      </c>
      <c r="J766" s="11">
        <v>-1</v>
      </c>
      <c r="K766" s="11">
        <v>0</v>
      </c>
      <c r="L766" s="11">
        <v>0</v>
      </c>
      <c r="M766" s="11">
        <v>1</v>
      </c>
      <c r="N766" s="11">
        <v>0</v>
      </c>
      <c r="O766" s="11">
        <v>0</v>
      </c>
      <c r="P766" s="11">
        <v>0</v>
      </c>
      <c r="Q766" s="11">
        <v>0</v>
      </c>
      <c r="R766" s="11">
        <v>0</v>
      </c>
      <c r="S766" s="11">
        <v>0</v>
      </c>
      <c r="T766" s="11">
        <v>0</v>
      </c>
      <c r="U766" s="11">
        <v>0</v>
      </c>
      <c r="V766" s="11">
        <v>0</v>
      </c>
      <c r="W766" s="11">
        <v>0</v>
      </c>
      <c r="X766" s="11">
        <v>0</v>
      </c>
    </row>
    <row r="767" spans="1:24" ht="15.75" customHeight="1" x14ac:dyDescent="0.35">
      <c r="A767" s="11">
        <v>766</v>
      </c>
      <c r="B767" s="11" t="s">
        <v>1756</v>
      </c>
      <c r="C767" s="11">
        <v>-1</v>
      </c>
      <c r="D767" s="11">
        <v>1</v>
      </c>
      <c r="E767" s="11">
        <v>0</v>
      </c>
      <c r="F767" s="11">
        <v>-1</v>
      </c>
      <c r="G767" s="11">
        <v>0</v>
      </c>
      <c r="H767" s="11">
        <v>0</v>
      </c>
      <c r="I767" s="11">
        <v>0</v>
      </c>
      <c r="J767" s="11">
        <v>-1</v>
      </c>
      <c r="K767" s="11">
        <v>0</v>
      </c>
      <c r="L767" s="11">
        <v>0</v>
      </c>
      <c r="M767" s="11">
        <v>0</v>
      </c>
      <c r="N767" s="11">
        <v>0</v>
      </c>
      <c r="O767" s="11">
        <v>0</v>
      </c>
      <c r="P767" s="11">
        <v>0</v>
      </c>
      <c r="Q767" s="11">
        <v>0</v>
      </c>
      <c r="R767" s="11">
        <v>0</v>
      </c>
      <c r="S767" s="11">
        <v>0</v>
      </c>
      <c r="T767" s="11">
        <v>0</v>
      </c>
      <c r="U767" s="11">
        <v>0</v>
      </c>
      <c r="V767" s="11">
        <v>0</v>
      </c>
      <c r="W767" s="11">
        <v>0</v>
      </c>
      <c r="X767" s="11">
        <v>0</v>
      </c>
    </row>
    <row r="768" spans="1:24" ht="15.75" customHeight="1" x14ac:dyDescent="0.35">
      <c r="A768" s="11">
        <v>767</v>
      </c>
      <c r="B768" s="11" t="s">
        <v>1826</v>
      </c>
      <c r="C768" s="11">
        <v>-1</v>
      </c>
      <c r="D768" s="11">
        <v>1</v>
      </c>
      <c r="E768" s="11">
        <v>0</v>
      </c>
      <c r="F768" s="11">
        <v>0</v>
      </c>
      <c r="G768" s="11">
        <v>0</v>
      </c>
      <c r="H768" s="11">
        <v>0</v>
      </c>
      <c r="I768" s="11">
        <v>0</v>
      </c>
      <c r="J768" s="11">
        <v>-1</v>
      </c>
      <c r="K768" s="11">
        <v>0</v>
      </c>
      <c r="L768" s="11">
        <v>0</v>
      </c>
      <c r="M768" s="11">
        <v>1</v>
      </c>
      <c r="N768" s="11">
        <v>0</v>
      </c>
      <c r="O768" s="11">
        <v>0</v>
      </c>
      <c r="P768" s="11">
        <v>0</v>
      </c>
      <c r="Q768" s="11">
        <v>0</v>
      </c>
      <c r="R768" s="11">
        <v>0</v>
      </c>
      <c r="S768" s="11">
        <v>0</v>
      </c>
      <c r="T768" s="11">
        <v>0</v>
      </c>
      <c r="U768" s="11">
        <v>0</v>
      </c>
      <c r="V768" s="11">
        <v>-1</v>
      </c>
      <c r="W768" s="11">
        <v>0</v>
      </c>
      <c r="X768" s="11">
        <v>-1</v>
      </c>
    </row>
    <row r="769" spans="1:24" ht="15.75" customHeight="1" x14ac:dyDescent="0.35">
      <c r="A769" s="11">
        <v>768</v>
      </c>
      <c r="B769" s="11" t="s">
        <v>1762</v>
      </c>
      <c r="C769" s="11">
        <v>-1</v>
      </c>
      <c r="D769" s="11">
        <v>0</v>
      </c>
      <c r="E769" s="11">
        <v>0</v>
      </c>
      <c r="F769" s="11">
        <v>-1</v>
      </c>
      <c r="G769" s="11">
        <v>0</v>
      </c>
      <c r="H769" s="11">
        <v>0</v>
      </c>
      <c r="I769" s="11">
        <v>0</v>
      </c>
      <c r="J769" s="11">
        <v>-1</v>
      </c>
      <c r="K769" s="11">
        <v>0</v>
      </c>
      <c r="L769" s="11">
        <v>0</v>
      </c>
      <c r="M769" s="11">
        <v>1</v>
      </c>
      <c r="N769" s="11">
        <v>0</v>
      </c>
      <c r="O769" s="11">
        <v>0</v>
      </c>
      <c r="P769" s="11">
        <v>0</v>
      </c>
      <c r="Q769" s="11">
        <v>0</v>
      </c>
      <c r="R769" s="11">
        <v>0</v>
      </c>
      <c r="S769" s="11">
        <v>0</v>
      </c>
      <c r="T769" s="11">
        <v>0</v>
      </c>
      <c r="U769" s="11">
        <v>0</v>
      </c>
      <c r="V769" s="11">
        <v>0</v>
      </c>
      <c r="W769" s="11">
        <v>0</v>
      </c>
      <c r="X769" s="11">
        <v>0</v>
      </c>
    </row>
    <row r="770" spans="1:24" ht="15.75" customHeight="1" x14ac:dyDescent="0.35">
      <c r="A770" s="11">
        <v>769</v>
      </c>
      <c r="B770" s="11" t="s">
        <v>1832</v>
      </c>
      <c r="C770" s="11">
        <v>-1</v>
      </c>
      <c r="D770" s="11">
        <v>1</v>
      </c>
      <c r="E770" s="11">
        <v>0</v>
      </c>
      <c r="F770" s="11">
        <v>-1</v>
      </c>
      <c r="G770" s="11">
        <v>0</v>
      </c>
      <c r="H770" s="11">
        <v>0</v>
      </c>
      <c r="I770" s="11">
        <v>0</v>
      </c>
      <c r="J770" s="11">
        <v>0</v>
      </c>
      <c r="K770" s="11">
        <v>0</v>
      </c>
      <c r="L770" s="11">
        <v>0</v>
      </c>
      <c r="M770" s="11">
        <v>0</v>
      </c>
      <c r="N770" s="11">
        <v>0</v>
      </c>
      <c r="O770" s="11">
        <v>0</v>
      </c>
      <c r="P770" s="11">
        <v>0</v>
      </c>
      <c r="Q770" s="11">
        <v>0</v>
      </c>
      <c r="R770" s="11">
        <v>0</v>
      </c>
      <c r="S770" s="11">
        <v>0</v>
      </c>
      <c r="T770" s="11">
        <v>0</v>
      </c>
      <c r="U770" s="11">
        <v>0</v>
      </c>
      <c r="V770" s="11">
        <v>0</v>
      </c>
      <c r="W770" s="11">
        <v>0</v>
      </c>
      <c r="X770" s="11">
        <v>0</v>
      </c>
    </row>
    <row r="771" spans="1:24" ht="15.75" customHeight="1" x14ac:dyDescent="0.35">
      <c r="A771" s="11">
        <v>770</v>
      </c>
      <c r="B771" s="11" t="s">
        <v>1756</v>
      </c>
      <c r="C771" s="11">
        <v>-1</v>
      </c>
      <c r="D771" s="11">
        <v>1</v>
      </c>
      <c r="E771" s="11">
        <v>0</v>
      </c>
      <c r="F771" s="11">
        <v>-1</v>
      </c>
      <c r="G771" s="11">
        <v>0</v>
      </c>
      <c r="H771" s="11">
        <v>0</v>
      </c>
      <c r="I771" s="11">
        <v>0</v>
      </c>
      <c r="J771" s="11">
        <v>-1</v>
      </c>
      <c r="K771" s="11">
        <v>0</v>
      </c>
      <c r="L771" s="11">
        <v>0</v>
      </c>
      <c r="M771" s="11">
        <v>0</v>
      </c>
      <c r="N771" s="11">
        <v>0</v>
      </c>
      <c r="O771" s="11">
        <v>0</v>
      </c>
      <c r="P771" s="11">
        <v>0</v>
      </c>
      <c r="Q771" s="11">
        <v>0</v>
      </c>
      <c r="R771" s="11">
        <v>0</v>
      </c>
      <c r="S771" s="11">
        <v>0</v>
      </c>
      <c r="T771" s="11">
        <v>0</v>
      </c>
      <c r="U771" s="11">
        <v>0</v>
      </c>
      <c r="V771" s="11">
        <v>0</v>
      </c>
      <c r="W771" s="11">
        <v>0</v>
      </c>
      <c r="X771" s="11">
        <v>0</v>
      </c>
    </row>
    <row r="772" spans="1:24" ht="15.75" customHeight="1" x14ac:dyDescent="0.35">
      <c r="A772" s="11">
        <v>771</v>
      </c>
      <c r="B772" s="11" t="s">
        <v>1759</v>
      </c>
      <c r="C772" s="11">
        <v>-1</v>
      </c>
      <c r="D772" s="11">
        <v>0</v>
      </c>
      <c r="E772" s="11">
        <v>0</v>
      </c>
      <c r="F772" s="11">
        <v>-1</v>
      </c>
      <c r="G772" s="11">
        <v>0</v>
      </c>
      <c r="H772" s="11">
        <v>0</v>
      </c>
      <c r="I772" s="11">
        <v>0</v>
      </c>
      <c r="J772" s="11">
        <v>-1</v>
      </c>
      <c r="K772" s="11">
        <v>0</v>
      </c>
      <c r="L772" s="11">
        <v>0</v>
      </c>
      <c r="M772" s="11">
        <v>0</v>
      </c>
      <c r="N772" s="11">
        <v>0</v>
      </c>
      <c r="O772" s="11">
        <v>0</v>
      </c>
      <c r="P772" s="11">
        <v>0</v>
      </c>
      <c r="Q772" s="11">
        <v>0</v>
      </c>
      <c r="R772" s="11">
        <v>0</v>
      </c>
      <c r="S772" s="11">
        <v>0</v>
      </c>
      <c r="T772" s="11">
        <v>0</v>
      </c>
      <c r="U772" s="11">
        <v>0</v>
      </c>
      <c r="V772" s="11">
        <v>0</v>
      </c>
      <c r="W772" s="11">
        <v>0</v>
      </c>
      <c r="X772" s="11">
        <v>0</v>
      </c>
    </row>
    <row r="773" spans="1:24" ht="15.75" customHeight="1" x14ac:dyDescent="0.35">
      <c r="A773" s="11">
        <v>772</v>
      </c>
      <c r="B773" s="11" t="s">
        <v>1781</v>
      </c>
      <c r="C773" s="11">
        <v>-1</v>
      </c>
      <c r="D773" s="11">
        <v>1</v>
      </c>
      <c r="E773" s="11">
        <v>0</v>
      </c>
      <c r="F773" s="11">
        <v>-1</v>
      </c>
      <c r="G773" s="11">
        <v>0</v>
      </c>
      <c r="H773" s="11">
        <v>0</v>
      </c>
      <c r="I773" s="11">
        <v>0</v>
      </c>
      <c r="J773" s="11">
        <v>-1</v>
      </c>
      <c r="K773" s="11">
        <v>0</v>
      </c>
      <c r="L773" s="11">
        <v>0</v>
      </c>
      <c r="M773" s="11">
        <v>1</v>
      </c>
      <c r="N773" s="11">
        <v>0</v>
      </c>
      <c r="O773" s="11">
        <v>0</v>
      </c>
      <c r="P773" s="11">
        <v>0</v>
      </c>
      <c r="Q773" s="11">
        <v>0</v>
      </c>
      <c r="R773" s="11">
        <v>0</v>
      </c>
      <c r="S773" s="11">
        <v>0</v>
      </c>
      <c r="T773" s="11">
        <v>0</v>
      </c>
      <c r="U773" s="11">
        <v>0</v>
      </c>
      <c r="V773" s="11">
        <v>0</v>
      </c>
      <c r="W773" s="11">
        <v>0</v>
      </c>
      <c r="X773" s="11">
        <v>0</v>
      </c>
    </row>
    <row r="774" spans="1:24" ht="15.75" customHeight="1" x14ac:dyDescent="0.35">
      <c r="A774" s="11">
        <v>773</v>
      </c>
      <c r="B774" s="11" t="s">
        <v>1759</v>
      </c>
      <c r="C774" s="11">
        <v>-1</v>
      </c>
      <c r="D774" s="11">
        <v>0</v>
      </c>
      <c r="E774" s="11">
        <v>0</v>
      </c>
      <c r="F774" s="11">
        <v>-1</v>
      </c>
      <c r="G774" s="11">
        <v>0</v>
      </c>
      <c r="H774" s="11">
        <v>0</v>
      </c>
      <c r="I774" s="11">
        <v>0</v>
      </c>
      <c r="J774" s="11">
        <v>-1</v>
      </c>
      <c r="K774" s="11">
        <v>0</v>
      </c>
      <c r="L774" s="11">
        <v>0</v>
      </c>
      <c r="M774" s="11">
        <v>0</v>
      </c>
      <c r="N774" s="11">
        <v>0</v>
      </c>
      <c r="O774" s="11">
        <v>0</v>
      </c>
      <c r="P774" s="11">
        <v>0</v>
      </c>
      <c r="Q774" s="11">
        <v>0</v>
      </c>
      <c r="R774" s="11">
        <v>0</v>
      </c>
      <c r="S774" s="11">
        <v>0</v>
      </c>
      <c r="T774" s="11">
        <v>0</v>
      </c>
      <c r="U774" s="11">
        <v>0</v>
      </c>
      <c r="V774" s="11">
        <v>0</v>
      </c>
      <c r="W774" s="11">
        <v>0</v>
      </c>
      <c r="X774" s="11">
        <v>0</v>
      </c>
    </row>
    <row r="775" spans="1:24" ht="15.75" customHeight="1" x14ac:dyDescent="0.35">
      <c r="A775" s="11">
        <v>774</v>
      </c>
      <c r="B775" s="11" t="s">
        <v>1781</v>
      </c>
      <c r="C775" s="11">
        <v>-1</v>
      </c>
      <c r="D775" s="11">
        <v>1</v>
      </c>
      <c r="E775" s="11">
        <v>0</v>
      </c>
      <c r="F775" s="11">
        <v>-1</v>
      </c>
      <c r="G775" s="11">
        <v>0</v>
      </c>
      <c r="H775" s="11">
        <v>0</v>
      </c>
      <c r="I775" s="11">
        <v>0</v>
      </c>
      <c r="J775" s="11">
        <v>-1</v>
      </c>
      <c r="K775" s="11">
        <v>0</v>
      </c>
      <c r="L775" s="11">
        <v>0</v>
      </c>
      <c r="M775" s="11">
        <v>1</v>
      </c>
      <c r="N775" s="11">
        <v>0</v>
      </c>
      <c r="O775" s="11">
        <v>0</v>
      </c>
      <c r="P775" s="11">
        <v>0</v>
      </c>
      <c r="Q775" s="11">
        <v>0</v>
      </c>
      <c r="R775" s="11">
        <v>0</v>
      </c>
      <c r="S775" s="11">
        <v>0</v>
      </c>
      <c r="T775" s="11">
        <v>0</v>
      </c>
      <c r="U775" s="11">
        <v>0</v>
      </c>
      <c r="V775" s="11">
        <v>0</v>
      </c>
      <c r="W775" s="11">
        <v>0</v>
      </c>
      <c r="X775" s="11">
        <v>0</v>
      </c>
    </row>
    <row r="776" spans="1:24" ht="15.75" customHeight="1" x14ac:dyDescent="0.35">
      <c r="A776" s="11">
        <v>775</v>
      </c>
      <c r="B776" s="11" t="s">
        <v>1850</v>
      </c>
      <c r="C776" s="11">
        <v>-1</v>
      </c>
      <c r="D776" s="11">
        <v>1</v>
      </c>
      <c r="E776" s="11">
        <v>0</v>
      </c>
      <c r="F776" s="11">
        <v>0</v>
      </c>
      <c r="G776" s="11">
        <v>0</v>
      </c>
      <c r="H776" s="11">
        <v>0</v>
      </c>
      <c r="I776" s="11">
        <v>0</v>
      </c>
      <c r="J776" s="11">
        <v>-1</v>
      </c>
      <c r="K776" s="11">
        <v>0</v>
      </c>
      <c r="L776" s="11">
        <v>0</v>
      </c>
      <c r="M776" s="11">
        <v>1</v>
      </c>
      <c r="N776" s="11">
        <v>0</v>
      </c>
      <c r="O776" s="11">
        <v>-1</v>
      </c>
      <c r="P776" s="11">
        <v>0</v>
      </c>
      <c r="Q776" s="11">
        <v>0</v>
      </c>
      <c r="R776" s="11">
        <v>0</v>
      </c>
      <c r="S776" s="11">
        <v>-1</v>
      </c>
      <c r="T776" s="11">
        <v>0</v>
      </c>
      <c r="U776" s="11">
        <v>0</v>
      </c>
      <c r="V776" s="11">
        <v>0</v>
      </c>
      <c r="W776" s="11">
        <v>0</v>
      </c>
      <c r="X776" s="11">
        <v>0</v>
      </c>
    </row>
    <row r="777" spans="1:24" ht="15.75" customHeight="1" x14ac:dyDescent="0.35">
      <c r="A777" s="11">
        <v>776</v>
      </c>
      <c r="B777" s="11" t="s">
        <v>1759</v>
      </c>
      <c r="C777" s="11">
        <v>-1</v>
      </c>
      <c r="D777" s="11">
        <v>0</v>
      </c>
      <c r="E777" s="11">
        <v>0</v>
      </c>
      <c r="F777" s="11">
        <v>-1</v>
      </c>
      <c r="G777" s="11">
        <v>0</v>
      </c>
      <c r="H777" s="11">
        <v>0</v>
      </c>
      <c r="I777" s="11">
        <v>0</v>
      </c>
      <c r="J777" s="11">
        <v>-1</v>
      </c>
      <c r="K777" s="11">
        <v>0</v>
      </c>
      <c r="L777" s="11">
        <v>0</v>
      </c>
      <c r="M777" s="11">
        <v>0</v>
      </c>
      <c r="N777" s="11">
        <v>0</v>
      </c>
      <c r="O777" s="11">
        <v>0</v>
      </c>
      <c r="P777" s="11">
        <v>0</v>
      </c>
      <c r="Q777" s="11">
        <v>0</v>
      </c>
      <c r="R777" s="11">
        <v>0</v>
      </c>
      <c r="S777" s="11">
        <v>0</v>
      </c>
      <c r="T777" s="11">
        <v>0</v>
      </c>
      <c r="U777" s="11">
        <v>0</v>
      </c>
      <c r="V777" s="11">
        <v>0</v>
      </c>
      <c r="W777" s="11">
        <v>0</v>
      </c>
      <c r="X777" s="11">
        <v>0</v>
      </c>
    </row>
    <row r="778" spans="1:24" ht="15.75" customHeight="1" x14ac:dyDescent="0.35">
      <c r="A778" s="11">
        <v>777</v>
      </c>
      <c r="B778" s="11" t="s">
        <v>1856</v>
      </c>
      <c r="C778" s="11">
        <v>-1</v>
      </c>
      <c r="D778" s="11">
        <v>1</v>
      </c>
      <c r="E778" s="11">
        <v>0</v>
      </c>
      <c r="F778" s="11">
        <v>0</v>
      </c>
      <c r="G778" s="11">
        <v>0</v>
      </c>
      <c r="H778" s="11">
        <v>0</v>
      </c>
      <c r="I778" s="11">
        <v>0</v>
      </c>
      <c r="J778" s="11">
        <v>-1</v>
      </c>
      <c r="K778" s="11">
        <v>0</v>
      </c>
      <c r="L778" s="11">
        <v>0</v>
      </c>
      <c r="M778" s="11">
        <v>1</v>
      </c>
      <c r="N778" s="11">
        <v>0</v>
      </c>
      <c r="O778" s="11">
        <v>0</v>
      </c>
      <c r="P778" s="11">
        <v>0</v>
      </c>
      <c r="Q778" s="11">
        <v>0</v>
      </c>
      <c r="R778" s="11">
        <v>0</v>
      </c>
      <c r="S778" s="11">
        <v>-1</v>
      </c>
      <c r="T778" s="11">
        <v>0</v>
      </c>
      <c r="U778" s="11">
        <v>0</v>
      </c>
      <c r="V778" s="11">
        <v>0</v>
      </c>
      <c r="W778" s="11">
        <v>0</v>
      </c>
      <c r="X778" s="11">
        <v>0</v>
      </c>
    </row>
    <row r="779" spans="1:24" ht="15.75" customHeight="1" x14ac:dyDescent="0.35">
      <c r="A779" s="11">
        <v>778</v>
      </c>
      <c r="B779" s="11" t="s">
        <v>1832</v>
      </c>
      <c r="C779" s="11">
        <v>-1</v>
      </c>
      <c r="D779" s="11">
        <v>1</v>
      </c>
      <c r="E779" s="11">
        <v>0</v>
      </c>
      <c r="F779" s="11">
        <v>-1</v>
      </c>
      <c r="G779" s="11">
        <v>0</v>
      </c>
      <c r="H779" s="11">
        <v>0</v>
      </c>
      <c r="I779" s="11">
        <v>0</v>
      </c>
      <c r="J779" s="11">
        <v>0</v>
      </c>
      <c r="K779" s="11">
        <v>0</v>
      </c>
      <c r="L779" s="11">
        <v>0</v>
      </c>
      <c r="M779" s="11">
        <v>0</v>
      </c>
      <c r="N779" s="11">
        <v>0</v>
      </c>
      <c r="O779" s="11">
        <v>0</v>
      </c>
      <c r="P779" s="11">
        <v>0</v>
      </c>
      <c r="Q779" s="11">
        <v>0</v>
      </c>
      <c r="R779" s="11">
        <v>0</v>
      </c>
      <c r="S779" s="11">
        <v>0</v>
      </c>
      <c r="T779" s="11">
        <v>0</v>
      </c>
      <c r="U779" s="11">
        <v>0</v>
      </c>
      <c r="V779" s="11">
        <v>0</v>
      </c>
      <c r="W779" s="11">
        <v>0</v>
      </c>
      <c r="X779" s="11">
        <v>0</v>
      </c>
    </row>
    <row r="780" spans="1:24" ht="15.75" customHeight="1" x14ac:dyDescent="0.35">
      <c r="A780" s="11">
        <v>779</v>
      </c>
      <c r="B780" s="11" t="s">
        <v>1862</v>
      </c>
      <c r="C780" s="11">
        <v>-1</v>
      </c>
      <c r="D780" s="11">
        <v>1</v>
      </c>
      <c r="E780" s="11">
        <v>0</v>
      </c>
      <c r="F780" s="11">
        <v>-1</v>
      </c>
      <c r="G780" s="11">
        <v>0</v>
      </c>
      <c r="H780" s="11">
        <v>0</v>
      </c>
      <c r="I780" s="11">
        <v>0</v>
      </c>
      <c r="J780" s="11">
        <v>-1</v>
      </c>
      <c r="K780" s="11">
        <v>0</v>
      </c>
      <c r="L780" s="11">
        <v>0</v>
      </c>
      <c r="M780" s="11">
        <v>1</v>
      </c>
      <c r="N780" s="11">
        <v>0</v>
      </c>
      <c r="O780" s="11">
        <v>0</v>
      </c>
      <c r="P780" s="11">
        <v>0</v>
      </c>
      <c r="Q780" s="11">
        <v>0</v>
      </c>
      <c r="R780" s="11">
        <v>0</v>
      </c>
      <c r="S780" s="11">
        <v>-1</v>
      </c>
      <c r="T780" s="11">
        <v>0</v>
      </c>
      <c r="U780" s="11">
        <v>0</v>
      </c>
      <c r="V780" s="11">
        <v>0</v>
      </c>
      <c r="W780" s="11">
        <v>0</v>
      </c>
      <c r="X780" s="11">
        <v>0</v>
      </c>
    </row>
    <row r="781" spans="1:24" ht="15.75" customHeight="1" x14ac:dyDescent="0.35">
      <c r="A781" s="11">
        <v>780</v>
      </c>
      <c r="B781" s="11" t="s">
        <v>1866</v>
      </c>
      <c r="C781" s="11">
        <v>-1</v>
      </c>
      <c r="D781" s="11">
        <v>1</v>
      </c>
      <c r="E781" s="11">
        <v>0</v>
      </c>
      <c r="F781" s="11">
        <v>-1</v>
      </c>
      <c r="G781" s="11">
        <v>0</v>
      </c>
      <c r="H781" s="11">
        <v>0</v>
      </c>
      <c r="I781" s="11">
        <v>0</v>
      </c>
      <c r="J781" s="11">
        <v>-1</v>
      </c>
      <c r="K781" s="11">
        <v>0</v>
      </c>
      <c r="L781" s="11">
        <v>0</v>
      </c>
      <c r="M781" s="11">
        <v>1</v>
      </c>
      <c r="N781" s="11">
        <v>0</v>
      </c>
      <c r="O781" s="11">
        <v>0</v>
      </c>
      <c r="P781" s="11">
        <v>0</v>
      </c>
      <c r="Q781" s="11">
        <v>0</v>
      </c>
      <c r="R781" s="11">
        <v>-1</v>
      </c>
      <c r="S781" s="11">
        <v>0</v>
      </c>
      <c r="T781" s="11">
        <v>0</v>
      </c>
      <c r="U781" s="11">
        <v>0</v>
      </c>
      <c r="V781" s="11">
        <v>0</v>
      </c>
      <c r="W781" s="11">
        <v>0</v>
      </c>
      <c r="X781" s="11">
        <v>0</v>
      </c>
    </row>
    <row r="782" spans="1:24" ht="15.75" customHeight="1" x14ac:dyDescent="0.35">
      <c r="A782" s="11">
        <v>781</v>
      </c>
      <c r="B782" s="11" t="s">
        <v>1870</v>
      </c>
      <c r="C782" s="11">
        <v>-1</v>
      </c>
      <c r="D782" s="11">
        <v>1</v>
      </c>
      <c r="E782" s="11">
        <v>0</v>
      </c>
      <c r="F782" s="11">
        <v>-1</v>
      </c>
      <c r="G782" s="11">
        <v>0</v>
      </c>
      <c r="H782" s="11">
        <v>0</v>
      </c>
      <c r="I782" s="11">
        <v>0</v>
      </c>
      <c r="J782" s="11">
        <v>-1</v>
      </c>
      <c r="K782" s="11">
        <v>0</v>
      </c>
      <c r="L782" s="11">
        <v>0</v>
      </c>
      <c r="M782" s="11">
        <v>1</v>
      </c>
      <c r="N782" s="11">
        <v>0</v>
      </c>
      <c r="O782" s="11">
        <v>-1</v>
      </c>
      <c r="P782" s="11">
        <v>0</v>
      </c>
      <c r="Q782" s="11">
        <v>0</v>
      </c>
      <c r="R782" s="11">
        <v>-1</v>
      </c>
      <c r="S782" s="11">
        <v>0</v>
      </c>
      <c r="T782" s="11">
        <v>0</v>
      </c>
      <c r="U782" s="11">
        <v>0</v>
      </c>
      <c r="V782" s="11">
        <v>0</v>
      </c>
      <c r="W782" s="11">
        <v>0</v>
      </c>
      <c r="X782" s="11">
        <v>1</v>
      </c>
    </row>
    <row r="783" spans="1:24" ht="15.75" customHeight="1" x14ac:dyDescent="0.35">
      <c r="A783" s="11">
        <v>782</v>
      </c>
      <c r="B783" s="11" t="s">
        <v>1874</v>
      </c>
      <c r="C783" s="11">
        <v>1</v>
      </c>
      <c r="D783" s="11">
        <v>0</v>
      </c>
      <c r="E783" s="11">
        <v>0</v>
      </c>
      <c r="F783" s="11">
        <v>0</v>
      </c>
      <c r="G783" s="11">
        <v>0</v>
      </c>
      <c r="H783" s="11">
        <v>0</v>
      </c>
      <c r="I783" s="11">
        <v>0</v>
      </c>
      <c r="J783" s="11">
        <v>0</v>
      </c>
      <c r="K783" s="11">
        <v>0</v>
      </c>
      <c r="L783" s="11">
        <v>0</v>
      </c>
      <c r="M783" s="11">
        <v>0</v>
      </c>
      <c r="N783" s="11">
        <v>0</v>
      </c>
      <c r="O783" s="11">
        <v>0</v>
      </c>
      <c r="P783" s="11">
        <v>-1</v>
      </c>
      <c r="Q783" s="11">
        <v>0</v>
      </c>
      <c r="R783" s="11">
        <v>0</v>
      </c>
      <c r="S783" s="11">
        <v>0</v>
      </c>
      <c r="T783" s="11">
        <v>0</v>
      </c>
      <c r="U783" s="11">
        <v>1</v>
      </c>
      <c r="V783" s="11">
        <v>0</v>
      </c>
      <c r="W783" s="11">
        <v>0</v>
      </c>
      <c r="X783" s="11">
        <v>0</v>
      </c>
    </row>
    <row r="784" spans="1:24" ht="15.75" customHeight="1" x14ac:dyDescent="0.35">
      <c r="A784" s="11">
        <v>783</v>
      </c>
      <c r="B784" s="11" t="s">
        <v>1878</v>
      </c>
      <c r="C784" s="11">
        <v>-1</v>
      </c>
      <c r="D784" s="11">
        <v>1</v>
      </c>
      <c r="E784" s="11">
        <v>0</v>
      </c>
      <c r="F784" s="11">
        <v>-1</v>
      </c>
      <c r="G784" s="11">
        <v>0</v>
      </c>
      <c r="H784" s="11">
        <v>0</v>
      </c>
      <c r="I784" s="11">
        <v>0</v>
      </c>
      <c r="J784" s="11">
        <v>-1</v>
      </c>
      <c r="K784" s="11">
        <v>0</v>
      </c>
      <c r="L784" s="11">
        <v>0</v>
      </c>
      <c r="M784" s="11">
        <v>1</v>
      </c>
      <c r="N784" s="11">
        <v>0</v>
      </c>
      <c r="O784" s="11">
        <v>-1</v>
      </c>
      <c r="P784" s="11">
        <v>1</v>
      </c>
      <c r="Q784" s="11">
        <v>0</v>
      </c>
      <c r="R784" s="11">
        <v>-1</v>
      </c>
      <c r="S784" s="11">
        <v>0</v>
      </c>
      <c r="T784" s="11">
        <v>0</v>
      </c>
      <c r="U784" s="11">
        <v>0</v>
      </c>
      <c r="V784" s="11">
        <v>0</v>
      </c>
      <c r="W784" s="11">
        <v>0</v>
      </c>
      <c r="X784" s="11">
        <v>0</v>
      </c>
    </row>
    <row r="785" spans="1:24" ht="15.75" customHeight="1" x14ac:dyDescent="0.35">
      <c r="A785" s="11">
        <v>784</v>
      </c>
      <c r="B785" s="11" t="s">
        <v>1762</v>
      </c>
      <c r="C785" s="11">
        <v>-1</v>
      </c>
      <c r="D785" s="11">
        <v>0</v>
      </c>
      <c r="E785" s="11">
        <v>0</v>
      </c>
      <c r="F785" s="11">
        <v>-1</v>
      </c>
      <c r="G785" s="11">
        <v>0</v>
      </c>
      <c r="H785" s="11">
        <v>0</v>
      </c>
      <c r="I785" s="11">
        <v>0</v>
      </c>
      <c r="J785" s="11">
        <v>-1</v>
      </c>
      <c r="K785" s="11">
        <v>0</v>
      </c>
      <c r="L785" s="11">
        <v>0</v>
      </c>
      <c r="M785" s="11">
        <v>1</v>
      </c>
      <c r="N785" s="11">
        <v>0</v>
      </c>
      <c r="O785" s="11">
        <v>0</v>
      </c>
      <c r="P785" s="11">
        <v>0</v>
      </c>
      <c r="Q785" s="11">
        <v>0</v>
      </c>
      <c r="R785" s="11">
        <v>0</v>
      </c>
      <c r="S785" s="11">
        <v>0</v>
      </c>
      <c r="T785" s="11">
        <v>0</v>
      </c>
      <c r="U785" s="11">
        <v>0</v>
      </c>
      <c r="V785" s="11">
        <v>0</v>
      </c>
      <c r="W785" s="11">
        <v>0</v>
      </c>
      <c r="X785" s="11">
        <v>0</v>
      </c>
    </row>
    <row r="786" spans="1:24" ht="15.75" customHeight="1" x14ac:dyDescent="0.35">
      <c r="A786" s="11">
        <v>785</v>
      </c>
      <c r="B786" s="11" t="s">
        <v>1781</v>
      </c>
      <c r="C786" s="11">
        <v>-1</v>
      </c>
      <c r="D786" s="11">
        <v>1</v>
      </c>
      <c r="E786" s="11">
        <v>0</v>
      </c>
      <c r="F786" s="11">
        <v>-1</v>
      </c>
      <c r="G786" s="11">
        <v>0</v>
      </c>
      <c r="H786" s="11">
        <v>0</v>
      </c>
      <c r="I786" s="11">
        <v>0</v>
      </c>
      <c r="J786" s="11">
        <v>-1</v>
      </c>
      <c r="K786" s="11">
        <v>0</v>
      </c>
      <c r="L786" s="11">
        <v>0</v>
      </c>
      <c r="M786" s="11">
        <v>1</v>
      </c>
      <c r="N786" s="11">
        <v>0</v>
      </c>
      <c r="O786" s="11">
        <v>0</v>
      </c>
      <c r="P786" s="11">
        <v>0</v>
      </c>
      <c r="Q786" s="11">
        <v>0</v>
      </c>
      <c r="R786" s="11">
        <v>0</v>
      </c>
      <c r="S786" s="11">
        <v>0</v>
      </c>
      <c r="T786" s="11">
        <v>0</v>
      </c>
      <c r="U786" s="11">
        <v>0</v>
      </c>
      <c r="V786" s="11">
        <v>0</v>
      </c>
      <c r="W786" s="11">
        <v>0</v>
      </c>
      <c r="X786" s="11">
        <v>0</v>
      </c>
    </row>
    <row r="787" spans="1:24" ht="15.75" customHeight="1" x14ac:dyDescent="0.35">
      <c r="A787" s="11">
        <v>786</v>
      </c>
      <c r="B787" s="11" t="s">
        <v>1885</v>
      </c>
      <c r="C787" s="11">
        <v>-1</v>
      </c>
      <c r="D787" s="11">
        <v>0</v>
      </c>
      <c r="E787" s="11">
        <v>0</v>
      </c>
      <c r="F787" s="11">
        <v>0</v>
      </c>
      <c r="G787" s="11">
        <v>0</v>
      </c>
      <c r="H787" s="11">
        <v>0</v>
      </c>
      <c r="I787" s="11">
        <v>0</v>
      </c>
      <c r="J787" s="11">
        <v>-1</v>
      </c>
      <c r="K787" s="11">
        <v>0</v>
      </c>
      <c r="L787" s="11">
        <v>1</v>
      </c>
      <c r="M787" s="11">
        <v>0</v>
      </c>
      <c r="N787" s="11">
        <v>-1</v>
      </c>
      <c r="O787" s="11">
        <v>0</v>
      </c>
      <c r="P787" s="11">
        <v>-1</v>
      </c>
      <c r="Q787" s="11">
        <v>0</v>
      </c>
      <c r="R787" s="11">
        <v>0</v>
      </c>
      <c r="S787" s="11">
        <v>0</v>
      </c>
      <c r="T787" s="11">
        <v>0</v>
      </c>
      <c r="U787" s="11">
        <v>0</v>
      </c>
      <c r="V787" s="11">
        <v>0</v>
      </c>
      <c r="W787" s="11">
        <v>0</v>
      </c>
      <c r="X787" s="11">
        <v>0</v>
      </c>
    </row>
    <row r="788" spans="1:24" ht="15.75" customHeight="1" x14ac:dyDescent="0.35">
      <c r="A788" s="11">
        <v>787</v>
      </c>
      <c r="B788" s="11" t="s">
        <v>1832</v>
      </c>
      <c r="C788" s="11">
        <v>-1</v>
      </c>
      <c r="D788" s="11">
        <v>1</v>
      </c>
      <c r="E788" s="11">
        <v>0</v>
      </c>
      <c r="F788" s="11">
        <v>-1</v>
      </c>
      <c r="G788" s="11">
        <v>0</v>
      </c>
      <c r="H788" s="11">
        <v>0</v>
      </c>
      <c r="I788" s="11">
        <v>0</v>
      </c>
      <c r="J788" s="11">
        <v>0</v>
      </c>
      <c r="K788" s="11">
        <v>0</v>
      </c>
      <c r="L788" s="11">
        <v>0</v>
      </c>
      <c r="M788" s="11">
        <v>0</v>
      </c>
      <c r="N788" s="11">
        <v>0</v>
      </c>
      <c r="O788" s="11">
        <v>0</v>
      </c>
      <c r="P788" s="11">
        <v>0</v>
      </c>
      <c r="Q788" s="11">
        <v>0</v>
      </c>
      <c r="R788" s="11">
        <v>0</v>
      </c>
      <c r="S788" s="11">
        <v>0</v>
      </c>
      <c r="T788" s="11">
        <v>0</v>
      </c>
      <c r="U788" s="11">
        <v>0</v>
      </c>
      <c r="V788" s="11">
        <v>0</v>
      </c>
      <c r="W788" s="11">
        <v>0</v>
      </c>
      <c r="X788" s="11">
        <v>0</v>
      </c>
    </row>
    <row r="789" spans="1:24" ht="15.75" customHeight="1" x14ac:dyDescent="0.35">
      <c r="A789" s="11">
        <v>788</v>
      </c>
      <c r="B789" s="11" t="s">
        <v>1890</v>
      </c>
      <c r="C789" s="11">
        <v>-1</v>
      </c>
      <c r="D789" s="11">
        <v>0</v>
      </c>
      <c r="E789" s="11">
        <v>0</v>
      </c>
      <c r="F789" s="11">
        <v>0</v>
      </c>
      <c r="G789" s="11">
        <v>-1</v>
      </c>
      <c r="H789" s="11">
        <v>0</v>
      </c>
      <c r="I789" s="11">
        <v>0</v>
      </c>
      <c r="J789" s="11">
        <v>-1</v>
      </c>
      <c r="K789" s="11">
        <v>0</v>
      </c>
      <c r="L789" s="11">
        <v>1</v>
      </c>
      <c r="M789" s="11">
        <v>-1</v>
      </c>
      <c r="N789" s="11">
        <v>-1</v>
      </c>
      <c r="O789" s="11">
        <v>0</v>
      </c>
      <c r="P789" s="11">
        <v>-1</v>
      </c>
      <c r="Q789" s="11">
        <v>0</v>
      </c>
      <c r="R789" s="11">
        <v>0</v>
      </c>
      <c r="S789" s="11">
        <v>0</v>
      </c>
      <c r="T789" s="11">
        <v>0</v>
      </c>
      <c r="U789" s="11">
        <v>0</v>
      </c>
      <c r="V789" s="11">
        <v>0</v>
      </c>
      <c r="W789" s="11">
        <v>0</v>
      </c>
      <c r="X789" s="11">
        <v>0</v>
      </c>
    </row>
    <row r="790" spans="1:24" ht="15.75" customHeight="1" x14ac:dyDescent="0.35">
      <c r="A790" s="11">
        <v>789</v>
      </c>
      <c r="B790" s="11" t="s">
        <v>1893</v>
      </c>
      <c r="C790" s="11">
        <v>-1</v>
      </c>
      <c r="D790" s="11">
        <v>0</v>
      </c>
      <c r="E790" s="11">
        <v>0</v>
      </c>
      <c r="F790" s="11">
        <v>0</v>
      </c>
      <c r="G790" s="11">
        <v>0</v>
      </c>
      <c r="H790" s="11">
        <v>0</v>
      </c>
      <c r="I790" s="11">
        <v>0</v>
      </c>
      <c r="J790" s="11">
        <v>0</v>
      </c>
      <c r="K790" s="11">
        <v>0</v>
      </c>
      <c r="L790" s="11">
        <v>0</v>
      </c>
      <c r="M790" s="11">
        <v>0</v>
      </c>
      <c r="N790" s="11">
        <v>-1</v>
      </c>
      <c r="O790" s="11">
        <v>0</v>
      </c>
      <c r="P790" s="11">
        <v>0</v>
      </c>
      <c r="Q790" s="11">
        <v>0</v>
      </c>
      <c r="R790" s="11">
        <v>0</v>
      </c>
      <c r="S790" s="11">
        <v>0</v>
      </c>
      <c r="T790" s="11">
        <v>0</v>
      </c>
      <c r="U790" s="11">
        <v>0</v>
      </c>
      <c r="V790" s="11">
        <v>0</v>
      </c>
      <c r="W790" s="11">
        <v>0</v>
      </c>
      <c r="X790" s="11">
        <v>0</v>
      </c>
    </row>
    <row r="791" spans="1:24" ht="15.75" customHeight="1" x14ac:dyDescent="0.35">
      <c r="A791" s="11">
        <v>790</v>
      </c>
      <c r="B791" s="11" t="s">
        <v>1896</v>
      </c>
      <c r="C791" s="11">
        <v>-1</v>
      </c>
      <c r="D791" s="11">
        <v>0</v>
      </c>
      <c r="E791" s="11">
        <v>0</v>
      </c>
      <c r="F791" s="11">
        <v>-1</v>
      </c>
      <c r="G791" s="11">
        <v>0</v>
      </c>
      <c r="H791" s="11">
        <v>0</v>
      </c>
      <c r="I791" s="11">
        <v>0</v>
      </c>
      <c r="J791" s="11">
        <v>0</v>
      </c>
      <c r="K791" s="11">
        <v>0</v>
      </c>
      <c r="L791" s="11">
        <v>0</v>
      </c>
      <c r="M791" s="11">
        <v>0</v>
      </c>
      <c r="N791" s="11">
        <v>-1</v>
      </c>
      <c r="O791" s="11">
        <v>0</v>
      </c>
      <c r="P791" s="11">
        <v>0</v>
      </c>
      <c r="Q791" s="11">
        <v>0</v>
      </c>
      <c r="R791" s="11">
        <v>0</v>
      </c>
      <c r="S791" s="11">
        <v>0</v>
      </c>
      <c r="T791" s="11">
        <v>0</v>
      </c>
      <c r="U791" s="11">
        <v>0</v>
      </c>
      <c r="V791" s="11">
        <v>0</v>
      </c>
      <c r="W791" s="11">
        <v>0</v>
      </c>
      <c r="X791" s="11">
        <v>0</v>
      </c>
    </row>
    <row r="792" spans="1:24" ht="15.75" customHeight="1" x14ac:dyDescent="0.35">
      <c r="A792" s="11">
        <v>791</v>
      </c>
      <c r="B792" s="11" t="s">
        <v>1890</v>
      </c>
      <c r="C792" s="11">
        <v>-1</v>
      </c>
      <c r="D792" s="11">
        <v>0</v>
      </c>
      <c r="E792" s="11">
        <v>0</v>
      </c>
      <c r="F792" s="11">
        <v>0</v>
      </c>
      <c r="G792" s="11">
        <v>-1</v>
      </c>
      <c r="H792" s="11">
        <v>0</v>
      </c>
      <c r="I792" s="11">
        <v>0</v>
      </c>
      <c r="J792" s="11">
        <v>-1</v>
      </c>
      <c r="K792" s="11">
        <v>0</v>
      </c>
      <c r="L792" s="11">
        <v>1</v>
      </c>
      <c r="M792" s="11">
        <v>-1</v>
      </c>
      <c r="N792" s="11">
        <v>-1</v>
      </c>
      <c r="O792" s="11">
        <v>0</v>
      </c>
      <c r="P792" s="11">
        <v>-1</v>
      </c>
      <c r="Q792" s="11">
        <v>0</v>
      </c>
      <c r="R792" s="11">
        <v>0</v>
      </c>
      <c r="S792" s="11">
        <v>0</v>
      </c>
      <c r="T792" s="11">
        <v>0</v>
      </c>
      <c r="U792" s="11">
        <v>0</v>
      </c>
      <c r="V792" s="11">
        <v>0</v>
      </c>
      <c r="W792" s="11">
        <v>0</v>
      </c>
      <c r="X792" s="11">
        <v>0</v>
      </c>
    </row>
    <row r="793" spans="1:24" ht="15.75" customHeight="1" x14ac:dyDescent="0.35">
      <c r="A793" s="11">
        <v>792</v>
      </c>
      <c r="B793" s="11" t="s">
        <v>1901</v>
      </c>
      <c r="C793" s="11">
        <v>-1</v>
      </c>
      <c r="D793" s="11">
        <v>1</v>
      </c>
      <c r="E793" s="11">
        <v>0</v>
      </c>
      <c r="F793" s="11">
        <v>0</v>
      </c>
      <c r="G793" s="11">
        <v>0</v>
      </c>
      <c r="H793" s="11">
        <v>0</v>
      </c>
      <c r="I793" s="11">
        <v>0</v>
      </c>
      <c r="J793" s="11">
        <v>0</v>
      </c>
      <c r="K793" s="11">
        <v>0</v>
      </c>
      <c r="L793" s="11">
        <v>0</v>
      </c>
      <c r="M793" s="11">
        <v>0</v>
      </c>
      <c r="N793" s="11">
        <v>-1</v>
      </c>
      <c r="O793" s="11">
        <v>0</v>
      </c>
      <c r="P793" s="11">
        <v>0</v>
      </c>
      <c r="Q793" s="11">
        <v>0</v>
      </c>
      <c r="R793" s="11">
        <v>0</v>
      </c>
      <c r="S793" s="11">
        <v>0</v>
      </c>
      <c r="T793" s="11">
        <v>0</v>
      </c>
      <c r="U793" s="11">
        <v>0</v>
      </c>
      <c r="V793" s="11">
        <v>0</v>
      </c>
      <c r="W793" s="11">
        <v>0</v>
      </c>
      <c r="X793" s="11">
        <v>0</v>
      </c>
    </row>
    <row r="794" spans="1:24" ht="15.75" customHeight="1" x14ac:dyDescent="0.35">
      <c r="A794" s="11">
        <v>793</v>
      </c>
      <c r="B794" s="11" t="s">
        <v>1904</v>
      </c>
      <c r="C794" s="11">
        <v>-1</v>
      </c>
      <c r="D794" s="11">
        <v>0</v>
      </c>
      <c r="E794" s="11">
        <v>0</v>
      </c>
      <c r="F794" s="11">
        <v>0</v>
      </c>
      <c r="G794" s="11">
        <v>0</v>
      </c>
      <c r="H794" s="11">
        <v>0</v>
      </c>
      <c r="I794" s="11">
        <v>0</v>
      </c>
      <c r="J794" s="11">
        <v>-1</v>
      </c>
      <c r="K794" s="11">
        <v>0</v>
      </c>
      <c r="L794" s="11">
        <v>1</v>
      </c>
      <c r="M794" s="11">
        <v>-1</v>
      </c>
      <c r="N794" s="11">
        <v>-1</v>
      </c>
      <c r="O794" s="11">
        <v>0</v>
      </c>
      <c r="P794" s="11">
        <v>-1</v>
      </c>
      <c r="Q794" s="11">
        <v>0</v>
      </c>
      <c r="R794" s="11">
        <v>0</v>
      </c>
      <c r="S794" s="11">
        <v>0</v>
      </c>
      <c r="T794" s="11">
        <v>0</v>
      </c>
      <c r="U794" s="11">
        <v>0</v>
      </c>
      <c r="V794" s="11">
        <v>0</v>
      </c>
      <c r="W794" s="11">
        <v>0</v>
      </c>
      <c r="X794" s="11">
        <v>0</v>
      </c>
    </row>
    <row r="795" spans="1:24" ht="15.75" customHeight="1" x14ac:dyDescent="0.35">
      <c r="A795" s="11">
        <v>794</v>
      </c>
      <c r="B795" s="11" t="s">
        <v>1890</v>
      </c>
      <c r="C795" s="11">
        <v>-1</v>
      </c>
      <c r="D795" s="11">
        <v>0</v>
      </c>
      <c r="E795" s="11">
        <v>0</v>
      </c>
      <c r="F795" s="11">
        <v>0</v>
      </c>
      <c r="G795" s="11">
        <v>-1</v>
      </c>
      <c r="H795" s="11">
        <v>0</v>
      </c>
      <c r="I795" s="11">
        <v>0</v>
      </c>
      <c r="J795" s="11">
        <v>-1</v>
      </c>
      <c r="K795" s="11">
        <v>0</v>
      </c>
      <c r="L795" s="11">
        <v>1</v>
      </c>
      <c r="M795" s="11">
        <v>-1</v>
      </c>
      <c r="N795" s="11">
        <v>-1</v>
      </c>
      <c r="O795" s="11">
        <v>0</v>
      </c>
      <c r="P795" s="11">
        <v>-1</v>
      </c>
      <c r="Q795" s="11">
        <v>0</v>
      </c>
      <c r="R795" s="11">
        <v>0</v>
      </c>
      <c r="S795" s="11">
        <v>0</v>
      </c>
      <c r="T795" s="11">
        <v>0</v>
      </c>
      <c r="U795" s="11">
        <v>0</v>
      </c>
      <c r="V795" s="11">
        <v>0</v>
      </c>
      <c r="W795" s="11">
        <v>0</v>
      </c>
      <c r="X795" s="11">
        <v>0</v>
      </c>
    </row>
    <row r="796" spans="1:24" ht="15.75" customHeight="1" x14ac:dyDescent="0.35">
      <c r="A796" s="11">
        <v>795</v>
      </c>
      <c r="B796" s="11" t="s">
        <v>1909</v>
      </c>
      <c r="C796" s="11">
        <v>-1</v>
      </c>
      <c r="D796" s="11">
        <v>0</v>
      </c>
      <c r="E796" s="11">
        <v>0</v>
      </c>
      <c r="F796" s="11">
        <v>0</v>
      </c>
      <c r="G796" s="11">
        <v>-1</v>
      </c>
      <c r="H796" s="11">
        <v>0</v>
      </c>
      <c r="I796" s="11">
        <v>0</v>
      </c>
      <c r="J796" s="11">
        <v>-1</v>
      </c>
      <c r="K796" s="11">
        <v>0</v>
      </c>
      <c r="L796" s="11">
        <v>1</v>
      </c>
      <c r="M796" s="11">
        <v>0</v>
      </c>
      <c r="N796" s="11">
        <v>-1</v>
      </c>
      <c r="O796" s="11">
        <v>0</v>
      </c>
      <c r="P796" s="11">
        <v>-1</v>
      </c>
      <c r="Q796" s="11">
        <v>0</v>
      </c>
      <c r="R796" s="11">
        <v>0</v>
      </c>
      <c r="S796" s="11">
        <v>0</v>
      </c>
      <c r="T796" s="11">
        <v>0</v>
      </c>
      <c r="U796" s="11">
        <v>0</v>
      </c>
      <c r="V796" s="11">
        <v>0</v>
      </c>
      <c r="W796" s="11">
        <v>0</v>
      </c>
      <c r="X796" s="11">
        <v>0</v>
      </c>
    </row>
    <row r="797" spans="1:24" ht="15.75" customHeight="1" x14ac:dyDescent="0.35">
      <c r="A797" s="11">
        <v>796</v>
      </c>
      <c r="B797" s="11" t="s">
        <v>1909</v>
      </c>
      <c r="C797" s="11">
        <v>-1</v>
      </c>
      <c r="D797" s="11">
        <v>0</v>
      </c>
      <c r="E797" s="11">
        <v>0</v>
      </c>
      <c r="F797" s="11">
        <v>0</v>
      </c>
      <c r="G797" s="11">
        <v>-1</v>
      </c>
      <c r="H797" s="11">
        <v>0</v>
      </c>
      <c r="I797" s="11">
        <v>0</v>
      </c>
      <c r="J797" s="11">
        <v>-1</v>
      </c>
      <c r="K797" s="11">
        <v>0</v>
      </c>
      <c r="L797" s="11">
        <v>1</v>
      </c>
      <c r="M797" s="11">
        <v>0</v>
      </c>
      <c r="N797" s="11">
        <v>-1</v>
      </c>
      <c r="O797" s="11">
        <v>0</v>
      </c>
      <c r="P797" s="11">
        <v>-1</v>
      </c>
      <c r="Q797" s="11">
        <v>0</v>
      </c>
      <c r="R797" s="11">
        <v>0</v>
      </c>
      <c r="S797" s="11">
        <v>0</v>
      </c>
      <c r="T797" s="11">
        <v>0</v>
      </c>
      <c r="U797" s="11">
        <v>0</v>
      </c>
      <c r="V797" s="11">
        <v>0</v>
      </c>
      <c r="W797" s="11">
        <v>0</v>
      </c>
      <c r="X797" s="11">
        <v>0</v>
      </c>
    </row>
    <row r="798" spans="1:24" ht="15.75" customHeight="1" x14ac:dyDescent="0.35">
      <c r="A798" s="11">
        <v>797</v>
      </c>
      <c r="B798" s="11" t="s">
        <v>1893</v>
      </c>
      <c r="C798" s="11">
        <v>-1</v>
      </c>
      <c r="D798" s="11">
        <v>0</v>
      </c>
      <c r="E798" s="11">
        <v>0</v>
      </c>
      <c r="F798" s="11">
        <v>0</v>
      </c>
      <c r="G798" s="11">
        <v>0</v>
      </c>
      <c r="H798" s="11">
        <v>0</v>
      </c>
      <c r="I798" s="11">
        <v>0</v>
      </c>
      <c r="J798" s="11">
        <v>0</v>
      </c>
      <c r="K798" s="11">
        <v>0</v>
      </c>
      <c r="L798" s="11">
        <v>0</v>
      </c>
      <c r="M798" s="11">
        <v>0</v>
      </c>
      <c r="N798" s="11">
        <v>-1</v>
      </c>
      <c r="O798" s="11">
        <v>0</v>
      </c>
      <c r="P798" s="11">
        <v>0</v>
      </c>
      <c r="Q798" s="11">
        <v>0</v>
      </c>
      <c r="R798" s="11">
        <v>0</v>
      </c>
      <c r="S798" s="11">
        <v>0</v>
      </c>
      <c r="T798" s="11">
        <v>0</v>
      </c>
      <c r="U798" s="11">
        <v>0</v>
      </c>
      <c r="V798" s="11">
        <v>0</v>
      </c>
      <c r="W798" s="11">
        <v>0</v>
      </c>
      <c r="X798" s="11">
        <v>0</v>
      </c>
    </row>
    <row r="799" spans="1:24" ht="15.75" customHeight="1" x14ac:dyDescent="0.35">
      <c r="A799" s="11">
        <v>798</v>
      </c>
      <c r="B799" s="11" t="s">
        <v>1893</v>
      </c>
      <c r="C799" s="11">
        <v>-1</v>
      </c>
      <c r="D799" s="11">
        <v>0</v>
      </c>
      <c r="E799" s="11">
        <v>0</v>
      </c>
      <c r="F799" s="11">
        <v>0</v>
      </c>
      <c r="G799" s="11">
        <v>0</v>
      </c>
      <c r="H799" s="11">
        <v>0</v>
      </c>
      <c r="I799" s="11">
        <v>0</v>
      </c>
      <c r="J799" s="11">
        <v>0</v>
      </c>
      <c r="K799" s="11">
        <v>0</v>
      </c>
      <c r="L799" s="11">
        <v>0</v>
      </c>
      <c r="M799" s="11">
        <v>0</v>
      </c>
      <c r="N799" s="11">
        <v>-1</v>
      </c>
      <c r="O799" s="11">
        <v>0</v>
      </c>
      <c r="P799" s="11">
        <v>0</v>
      </c>
      <c r="Q799" s="11">
        <v>0</v>
      </c>
      <c r="R799" s="11">
        <v>0</v>
      </c>
      <c r="S799" s="11">
        <v>0</v>
      </c>
      <c r="T799" s="11">
        <v>0</v>
      </c>
      <c r="U799" s="11">
        <v>0</v>
      </c>
      <c r="V799" s="11">
        <v>0</v>
      </c>
      <c r="W799" s="11">
        <v>0</v>
      </c>
      <c r="X799" s="11">
        <v>0</v>
      </c>
    </row>
    <row r="800" spans="1:24" ht="15.75" customHeight="1" x14ac:dyDescent="0.35">
      <c r="A800" s="11">
        <v>799</v>
      </c>
      <c r="B800" s="11" t="s">
        <v>453</v>
      </c>
      <c r="C800" s="11">
        <v>-1</v>
      </c>
      <c r="D800" s="11">
        <v>0</v>
      </c>
      <c r="E800" s="11">
        <v>0</v>
      </c>
      <c r="F800" s="11">
        <v>0</v>
      </c>
      <c r="G800" s="11">
        <v>0</v>
      </c>
      <c r="H800" s="11">
        <v>0</v>
      </c>
      <c r="I800" s="11">
        <v>0</v>
      </c>
      <c r="J800" s="11">
        <v>0</v>
      </c>
      <c r="K800" s="11">
        <v>0</v>
      </c>
      <c r="L800" s="11">
        <v>0</v>
      </c>
      <c r="M800" s="11">
        <v>0</v>
      </c>
      <c r="N800" s="11">
        <v>0</v>
      </c>
      <c r="O800" s="11">
        <v>0</v>
      </c>
      <c r="P800" s="11">
        <v>0</v>
      </c>
      <c r="Q800" s="11">
        <v>0</v>
      </c>
      <c r="R800" s="11">
        <v>0</v>
      </c>
      <c r="S800" s="11">
        <v>0</v>
      </c>
      <c r="T800" s="11">
        <v>0</v>
      </c>
      <c r="U800" s="11">
        <v>0</v>
      </c>
      <c r="V800" s="11">
        <v>0</v>
      </c>
      <c r="W800" s="11">
        <v>0</v>
      </c>
      <c r="X800" s="11">
        <v>0</v>
      </c>
    </row>
    <row r="801" spans="1:24" ht="15.75" customHeight="1" x14ac:dyDescent="0.35">
      <c r="A801" s="11">
        <v>800</v>
      </c>
      <c r="B801" s="11" t="s">
        <v>1890</v>
      </c>
      <c r="C801" s="11">
        <v>-1</v>
      </c>
      <c r="D801" s="11">
        <v>0</v>
      </c>
      <c r="E801" s="11">
        <v>0</v>
      </c>
      <c r="F801" s="11">
        <v>0</v>
      </c>
      <c r="G801" s="11">
        <v>-1</v>
      </c>
      <c r="H801" s="11">
        <v>0</v>
      </c>
      <c r="I801" s="11">
        <v>0</v>
      </c>
      <c r="J801" s="11">
        <v>-1</v>
      </c>
      <c r="K801" s="11">
        <v>0</v>
      </c>
      <c r="L801" s="11">
        <v>1</v>
      </c>
      <c r="M801" s="11">
        <v>-1</v>
      </c>
      <c r="N801" s="11">
        <v>-1</v>
      </c>
      <c r="O801" s="11">
        <v>0</v>
      </c>
      <c r="P801" s="11">
        <v>-1</v>
      </c>
      <c r="Q801" s="11">
        <v>0</v>
      </c>
      <c r="R801" s="11">
        <v>0</v>
      </c>
      <c r="S801" s="11">
        <v>0</v>
      </c>
      <c r="T801" s="11">
        <v>0</v>
      </c>
      <c r="U801" s="11">
        <v>0</v>
      </c>
      <c r="V801" s="11">
        <v>0</v>
      </c>
      <c r="W801" s="11">
        <v>0</v>
      </c>
      <c r="X801" s="11">
        <v>0</v>
      </c>
    </row>
    <row r="802" spans="1:24" ht="15.75" customHeight="1" x14ac:dyDescent="0.35">
      <c r="A802" s="11">
        <v>801</v>
      </c>
      <c r="B802" s="11" t="s">
        <v>1890</v>
      </c>
      <c r="C802" s="11">
        <v>-1</v>
      </c>
      <c r="D802" s="11">
        <v>0</v>
      </c>
      <c r="E802" s="11">
        <v>0</v>
      </c>
      <c r="F802" s="11">
        <v>0</v>
      </c>
      <c r="G802" s="11">
        <v>-1</v>
      </c>
      <c r="H802" s="11">
        <v>0</v>
      </c>
      <c r="I802" s="11">
        <v>0</v>
      </c>
      <c r="J802" s="11">
        <v>-1</v>
      </c>
      <c r="K802" s="11">
        <v>0</v>
      </c>
      <c r="L802" s="11">
        <v>1</v>
      </c>
      <c r="M802" s="11">
        <v>-1</v>
      </c>
      <c r="N802" s="11">
        <v>-1</v>
      </c>
      <c r="O802" s="11">
        <v>0</v>
      </c>
      <c r="P802" s="11">
        <v>-1</v>
      </c>
      <c r="Q802" s="11">
        <v>0</v>
      </c>
      <c r="R802" s="11">
        <v>0</v>
      </c>
      <c r="S802" s="11">
        <v>0</v>
      </c>
      <c r="T802" s="11">
        <v>0</v>
      </c>
      <c r="U802" s="11">
        <v>0</v>
      </c>
      <c r="V802" s="11">
        <v>0</v>
      </c>
      <c r="W802" s="11">
        <v>0</v>
      </c>
      <c r="X802" s="11">
        <v>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000"/>
  <sheetViews>
    <sheetView workbookViewId="0"/>
  </sheetViews>
  <sheetFormatPr defaultColWidth="12.6640625" defaultRowHeight="15" customHeight="1" x14ac:dyDescent="0.3"/>
  <cols>
    <col min="1" max="1" width="3.6640625" customWidth="1"/>
    <col min="2" max="2" width="38.4140625" customWidth="1"/>
    <col min="3" max="3" width="2.75" customWidth="1"/>
    <col min="4" max="26" width="7.6640625" customWidth="1"/>
  </cols>
  <sheetData>
    <row r="1" spans="1:3" ht="14.5" x14ac:dyDescent="0.35">
      <c r="A1" s="11" t="s">
        <v>98</v>
      </c>
      <c r="B1" s="11" t="s">
        <v>108</v>
      </c>
    </row>
    <row r="2" spans="1:3" ht="14.5" x14ac:dyDescent="0.35">
      <c r="A2" s="11">
        <v>1</v>
      </c>
      <c r="B2" s="11" t="s">
        <v>116</v>
      </c>
      <c r="C2" s="11">
        <v>14</v>
      </c>
    </row>
    <row r="3" spans="1:3" ht="14.5" x14ac:dyDescent="0.35">
      <c r="A3" s="11">
        <v>2</v>
      </c>
      <c r="B3" s="11" t="s">
        <v>123</v>
      </c>
      <c r="C3" s="11">
        <v>27</v>
      </c>
    </row>
    <row r="4" spans="1:3" ht="14.5" x14ac:dyDescent="0.35">
      <c r="A4" s="11">
        <v>3</v>
      </c>
      <c r="B4" s="11" t="s">
        <v>142</v>
      </c>
      <c r="C4" s="11">
        <v>2</v>
      </c>
    </row>
    <row r="5" spans="1:3" ht="14.5" x14ac:dyDescent="0.35">
      <c r="A5" s="11">
        <v>4</v>
      </c>
      <c r="B5" s="11" t="s">
        <v>147</v>
      </c>
      <c r="C5" s="11">
        <v>19</v>
      </c>
    </row>
    <row r="6" spans="1:3" ht="14.5" x14ac:dyDescent="0.35">
      <c r="A6" s="11">
        <v>5</v>
      </c>
      <c r="B6" s="11" t="s">
        <v>156</v>
      </c>
      <c r="C6" s="11">
        <v>3</v>
      </c>
    </row>
    <row r="7" spans="1:3" ht="14.5" x14ac:dyDescent="0.35">
      <c r="A7" s="11">
        <v>6</v>
      </c>
      <c r="B7" s="11" t="s">
        <v>163</v>
      </c>
      <c r="C7" s="11">
        <v>8</v>
      </c>
    </row>
    <row r="8" spans="1:3" ht="14.5" x14ac:dyDescent="0.35">
      <c r="A8" s="11">
        <v>7</v>
      </c>
      <c r="B8" s="11" t="s">
        <v>168</v>
      </c>
      <c r="C8" s="11">
        <v>17</v>
      </c>
    </row>
    <row r="9" spans="1:3" ht="14.5" x14ac:dyDescent="0.35">
      <c r="A9" s="11">
        <v>8</v>
      </c>
      <c r="B9" s="11" t="s">
        <v>171</v>
      </c>
      <c r="C9" s="11">
        <v>10</v>
      </c>
    </row>
    <row r="10" spans="1:3" ht="14.5" x14ac:dyDescent="0.35">
      <c r="A10" s="11">
        <v>9</v>
      </c>
      <c r="B10" s="11" t="s">
        <v>183</v>
      </c>
      <c r="C10" s="11">
        <v>26</v>
      </c>
    </row>
    <row r="11" spans="1:3" ht="14.5" x14ac:dyDescent="0.35">
      <c r="A11" s="11">
        <v>10</v>
      </c>
      <c r="B11" s="11" t="s">
        <v>198</v>
      </c>
      <c r="C11" s="11">
        <v>6</v>
      </c>
    </row>
    <row r="12" spans="1:3" ht="14.5" x14ac:dyDescent="0.35">
      <c r="A12" s="11">
        <v>11</v>
      </c>
      <c r="B12" s="11" t="s">
        <v>203</v>
      </c>
      <c r="C12" s="11">
        <v>30</v>
      </c>
    </row>
    <row r="13" spans="1:3" ht="14.5" x14ac:dyDescent="0.35">
      <c r="A13" s="11">
        <v>12</v>
      </c>
      <c r="B13" s="11" t="s">
        <v>206</v>
      </c>
      <c r="C13" s="11">
        <v>7</v>
      </c>
    </row>
    <row r="14" spans="1:3" ht="14.5" x14ac:dyDescent="0.35">
      <c r="A14" s="11">
        <v>13</v>
      </c>
      <c r="B14" s="11" t="s">
        <v>223</v>
      </c>
      <c r="C14" s="11">
        <v>7</v>
      </c>
    </row>
    <row r="15" spans="1:3" ht="14.5" x14ac:dyDescent="0.35">
      <c r="A15" s="11">
        <v>14</v>
      </c>
      <c r="B15" s="11" t="s">
        <v>226</v>
      </c>
      <c r="C15" s="11">
        <v>29</v>
      </c>
    </row>
    <row r="16" spans="1:3" ht="14.5" x14ac:dyDescent="0.35">
      <c r="A16" s="11">
        <v>15</v>
      </c>
      <c r="B16" s="11" t="s">
        <v>229</v>
      </c>
      <c r="C16" s="11">
        <v>3</v>
      </c>
    </row>
    <row r="17" spans="1:3" ht="14.5" x14ac:dyDescent="0.35">
      <c r="A17" s="11">
        <v>16</v>
      </c>
      <c r="B17" s="11" t="s">
        <v>244</v>
      </c>
      <c r="C17" s="11">
        <v>31</v>
      </c>
    </row>
    <row r="18" spans="1:3" ht="14.5" x14ac:dyDescent="0.35">
      <c r="A18" s="11">
        <v>17</v>
      </c>
      <c r="B18" s="11" t="s">
        <v>249</v>
      </c>
      <c r="C18" s="11">
        <v>2</v>
      </c>
    </row>
    <row r="19" spans="1:3" ht="14.5" x14ac:dyDescent="0.35">
      <c r="A19" s="11">
        <v>18</v>
      </c>
      <c r="B19" s="11" t="s">
        <v>256</v>
      </c>
      <c r="C19" s="11">
        <v>4</v>
      </c>
    </row>
    <row r="20" spans="1:3" ht="14.5" x14ac:dyDescent="0.35">
      <c r="A20" s="11">
        <v>19</v>
      </c>
      <c r="B20" s="11" t="s">
        <v>265</v>
      </c>
      <c r="C20" s="11">
        <v>24</v>
      </c>
    </row>
    <row r="21" spans="1:3" ht="15.75" customHeight="1" x14ac:dyDescent="0.35">
      <c r="A21" s="11">
        <v>20</v>
      </c>
      <c r="B21" s="11" t="s">
        <v>268</v>
      </c>
      <c r="C21" s="11">
        <v>2</v>
      </c>
    </row>
    <row r="22" spans="1:3" ht="15.75" customHeight="1" x14ac:dyDescent="0.35">
      <c r="A22" s="11">
        <v>21</v>
      </c>
      <c r="B22" s="11" t="s">
        <v>277</v>
      </c>
      <c r="C22" s="11">
        <v>10</v>
      </c>
    </row>
    <row r="23" spans="1:3" ht="15.75" customHeight="1" x14ac:dyDescent="0.35">
      <c r="A23" s="11">
        <v>22</v>
      </c>
      <c r="B23" s="11" t="s">
        <v>286</v>
      </c>
      <c r="C23" s="11">
        <v>20</v>
      </c>
    </row>
    <row r="24" spans="1:3" ht="15.75" customHeight="1" x14ac:dyDescent="0.35">
      <c r="A24" s="11">
        <v>23</v>
      </c>
      <c r="B24" s="11" t="s">
        <v>289</v>
      </c>
      <c r="C24" s="11">
        <v>8</v>
      </c>
    </row>
    <row r="25" spans="1:3" ht="15.75" customHeight="1" x14ac:dyDescent="0.35">
      <c r="A25" s="11">
        <v>24</v>
      </c>
      <c r="B25" s="11" t="s">
        <v>296</v>
      </c>
      <c r="C25" s="11">
        <v>1</v>
      </c>
    </row>
    <row r="26" spans="1:3" ht="15.75" customHeight="1" x14ac:dyDescent="0.35">
      <c r="A26" s="11">
        <v>25</v>
      </c>
      <c r="B26" s="11" t="s">
        <v>301</v>
      </c>
      <c r="C26" s="11">
        <v>1</v>
      </c>
    </row>
    <row r="27" spans="1:3" ht="15.75" customHeight="1" x14ac:dyDescent="0.35">
      <c r="A27" s="11">
        <v>26</v>
      </c>
      <c r="B27" s="11" t="s">
        <v>307</v>
      </c>
      <c r="C27" s="11">
        <v>23</v>
      </c>
    </row>
    <row r="28" spans="1:3" ht="15.75" customHeight="1" x14ac:dyDescent="0.35">
      <c r="A28" s="11">
        <v>27</v>
      </c>
      <c r="B28" s="11" t="s">
        <v>310</v>
      </c>
      <c r="C28" s="11">
        <v>23</v>
      </c>
    </row>
    <row r="29" spans="1:3" ht="15.75" customHeight="1" x14ac:dyDescent="0.35">
      <c r="A29" s="11">
        <v>28</v>
      </c>
      <c r="B29" s="11" t="s">
        <v>341</v>
      </c>
      <c r="C29" s="11">
        <v>4</v>
      </c>
    </row>
    <row r="30" spans="1:3" ht="15.75" customHeight="1" x14ac:dyDescent="0.35">
      <c r="A30" s="11">
        <v>29</v>
      </c>
      <c r="B30" s="11" t="s">
        <v>346</v>
      </c>
      <c r="C30" s="11">
        <v>32</v>
      </c>
    </row>
    <row r="31" spans="1:3" ht="15.75" customHeight="1" x14ac:dyDescent="0.35">
      <c r="A31" s="11">
        <v>30</v>
      </c>
      <c r="B31" s="11" t="s">
        <v>361</v>
      </c>
      <c r="C31" s="11">
        <v>1</v>
      </c>
    </row>
    <row r="32" spans="1:3" ht="15.75" customHeight="1" x14ac:dyDescent="0.35">
      <c r="A32" s="11">
        <v>31</v>
      </c>
      <c r="B32" s="11" t="s">
        <v>366</v>
      </c>
      <c r="C32" s="11">
        <v>11</v>
      </c>
    </row>
    <row r="33" spans="1:3" ht="15.75" customHeight="1" x14ac:dyDescent="0.35">
      <c r="A33" s="11">
        <v>32</v>
      </c>
      <c r="B33" s="11" t="s">
        <v>371</v>
      </c>
      <c r="C33" s="11">
        <v>28</v>
      </c>
    </row>
    <row r="34" spans="1:3" ht="15.75" customHeight="1" x14ac:dyDescent="0.35">
      <c r="A34" s="11">
        <v>33</v>
      </c>
      <c r="B34" s="11" t="s">
        <v>385</v>
      </c>
      <c r="C34" s="11">
        <v>4</v>
      </c>
    </row>
    <row r="35" spans="1:3" ht="15.75" customHeight="1" x14ac:dyDescent="0.35">
      <c r="A35" s="11">
        <v>34</v>
      </c>
      <c r="B35" s="11" t="s">
        <v>388</v>
      </c>
      <c r="C35" s="11">
        <v>13</v>
      </c>
    </row>
    <row r="36" spans="1:3" ht="15.75" customHeight="1" x14ac:dyDescent="0.35">
      <c r="A36" s="11">
        <v>35</v>
      </c>
      <c r="B36" s="11" t="s">
        <v>391</v>
      </c>
      <c r="C36" s="11">
        <v>5</v>
      </c>
    </row>
    <row r="37" spans="1:3" ht="15.75" customHeight="1" x14ac:dyDescent="0.35">
      <c r="A37" s="11">
        <v>36</v>
      </c>
      <c r="B37" s="11" t="s">
        <v>404</v>
      </c>
      <c r="C37" s="11">
        <v>16</v>
      </c>
    </row>
    <row r="38" spans="1:3" ht="15.75" customHeight="1" x14ac:dyDescent="0.35">
      <c r="A38" s="11">
        <v>37</v>
      </c>
      <c r="B38" s="11" t="s">
        <v>407</v>
      </c>
      <c r="C38" s="11">
        <v>10</v>
      </c>
    </row>
    <row r="39" spans="1:3" ht="15.75" customHeight="1" x14ac:dyDescent="0.35">
      <c r="A39" s="11">
        <v>38</v>
      </c>
      <c r="B39" s="11" t="s">
        <v>410</v>
      </c>
      <c r="C39" s="11">
        <v>3</v>
      </c>
    </row>
    <row r="40" spans="1:3" ht="15.75" customHeight="1" x14ac:dyDescent="0.35">
      <c r="A40" s="11">
        <v>39</v>
      </c>
      <c r="B40" s="11" t="s">
        <v>417</v>
      </c>
      <c r="C40" s="11">
        <v>2</v>
      </c>
    </row>
    <row r="41" spans="1:3" ht="15.75" customHeight="1" x14ac:dyDescent="0.35">
      <c r="A41" s="11">
        <v>40</v>
      </c>
      <c r="B41" s="11" t="s">
        <v>426</v>
      </c>
      <c r="C41" s="11">
        <v>14</v>
      </c>
    </row>
    <row r="42" spans="1:3" ht="15.75" customHeight="1" x14ac:dyDescent="0.35">
      <c r="A42" s="11">
        <v>41</v>
      </c>
      <c r="B42" s="11" t="s">
        <v>433</v>
      </c>
      <c r="C42" s="11">
        <v>7</v>
      </c>
    </row>
    <row r="43" spans="1:3" ht="15.75" customHeight="1" x14ac:dyDescent="0.35">
      <c r="A43" s="11">
        <v>42</v>
      </c>
      <c r="B43" s="11" t="s">
        <v>438</v>
      </c>
      <c r="C43" s="11">
        <v>7</v>
      </c>
    </row>
    <row r="44" spans="1:3" ht="15.75" customHeight="1" x14ac:dyDescent="0.35">
      <c r="A44" s="11">
        <v>43</v>
      </c>
      <c r="B44" s="11" t="s">
        <v>447</v>
      </c>
      <c r="C44" s="11">
        <v>8</v>
      </c>
    </row>
    <row r="45" spans="1:3" ht="15.75" customHeight="1" x14ac:dyDescent="0.35">
      <c r="A45" s="11">
        <v>44</v>
      </c>
      <c r="B45" s="11" t="s">
        <v>450</v>
      </c>
      <c r="C45" s="11">
        <v>1</v>
      </c>
    </row>
    <row r="46" spans="1:3" ht="15.75" customHeight="1" x14ac:dyDescent="0.35">
      <c r="A46" s="11">
        <v>45</v>
      </c>
      <c r="B46" s="11" t="s">
        <v>453</v>
      </c>
      <c r="C46" s="11">
        <v>5</v>
      </c>
    </row>
    <row r="47" spans="1:3" ht="15.75" customHeight="1" x14ac:dyDescent="0.35">
      <c r="A47" s="11">
        <v>46</v>
      </c>
      <c r="B47" s="11" t="s">
        <v>458</v>
      </c>
      <c r="C47" s="11">
        <v>1</v>
      </c>
    </row>
    <row r="48" spans="1:3" ht="15.75" customHeight="1" x14ac:dyDescent="0.35">
      <c r="A48" s="11">
        <v>47</v>
      </c>
      <c r="B48" s="11" t="s">
        <v>467</v>
      </c>
      <c r="C48" s="11">
        <v>18</v>
      </c>
    </row>
    <row r="49" spans="1:3" ht="15.75" customHeight="1" x14ac:dyDescent="0.35">
      <c r="A49" s="11">
        <v>48</v>
      </c>
      <c r="B49" s="11" t="s">
        <v>476</v>
      </c>
      <c r="C49" s="11">
        <v>37</v>
      </c>
    </row>
    <row r="50" spans="1:3" ht="15.75" customHeight="1" x14ac:dyDescent="0.35">
      <c r="A50" s="11">
        <v>49</v>
      </c>
      <c r="B50" s="11" t="s">
        <v>481</v>
      </c>
      <c r="C50" s="11">
        <v>3</v>
      </c>
    </row>
    <row r="51" spans="1:3" ht="15.75" customHeight="1" x14ac:dyDescent="0.35">
      <c r="A51" s="11">
        <v>50</v>
      </c>
      <c r="B51" s="11" t="s">
        <v>493</v>
      </c>
      <c r="C51" s="11">
        <v>17</v>
      </c>
    </row>
    <row r="52" spans="1:3" ht="15.75" customHeight="1" x14ac:dyDescent="0.35">
      <c r="A52" s="11">
        <v>51</v>
      </c>
      <c r="B52" s="11" t="s">
        <v>505</v>
      </c>
      <c r="C52" s="11">
        <v>8</v>
      </c>
    </row>
    <row r="53" spans="1:3" ht="15.75" customHeight="1" x14ac:dyDescent="0.35">
      <c r="A53" s="11">
        <v>52</v>
      </c>
      <c r="B53" s="11" t="s">
        <v>509</v>
      </c>
      <c r="C53" s="11">
        <v>1</v>
      </c>
    </row>
    <row r="54" spans="1:3" ht="15.75" customHeight="1" x14ac:dyDescent="0.35">
      <c r="A54" s="11">
        <v>53</v>
      </c>
      <c r="B54" s="11" t="s">
        <v>512</v>
      </c>
      <c r="C54" s="11">
        <v>1</v>
      </c>
    </row>
    <row r="55" spans="1:3" ht="15.75" customHeight="1" x14ac:dyDescent="0.35">
      <c r="A55" s="11">
        <v>54</v>
      </c>
      <c r="B55" s="11" t="s">
        <v>515</v>
      </c>
      <c r="C55" s="11">
        <v>1</v>
      </c>
    </row>
    <row r="56" spans="1:3" ht="15.75" customHeight="1" x14ac:dyDescent="0.35">
      <c r="A56" s="11">
        <v>55</v>
      </c>
      <c r="B56" s="11" t="s">
        <v>586</v>
      </c>
      <c r="C56" s="11">
        <v>9</v>
      </c>
    </row>
    <row r="57" spans="1:3" ht="15.75" customHeight="1" x14ac:dyDescent="0.35">
      <c r="A57" s="11">
        <v>56</v>
      </c>
      <c r="B57" s="11" t="s">
        <v>599</v>
      </c>
      <c r="C57" s="11">
        <v>2</v>
      </c>
    </row>
    <row r="58" spans="1:3" ht="15.75" customHeight="1" x14ac:dyDescent="0.35">
      <c r="A58" s="11">
        <v>57</v>
      </c>
      <c r="B58" s="11" t="s">
        <v>618</v>
      </c>
      <c r="C58" s="11">
        <v>1</v>
      </c>
    </row>
    <row r="59" spans="1:3" ht="15.75" customHeight="1" x14ac:dyDescent="0.35">
      <c r="A59" s="11">
        <v>58</v>
      </c>
      <c r="B59" s="11" t="s">
        <v>633</v>
      </c>
      <c r="C59" s="11">
        <v>1</v>
      </c>
    </row>
    <row r="60" spans="1:3" ht="15.75" customHeight="1" x14ac:dyDescent="0.35">
      <c r="A60" s="11">
        <v>59</v>
      </c>
      <c r="B60" s="11" t="s">
        <v>642</v>
      </c>
      <c r="C60" s="11">
        <v>1</v>
      </c>
    </row>
    <row r="61" spans="1:3" ht="15.75" customHeight="1" x14ac:dyDescent="0.35">
      <c r="A61" s="11">
        <v>60</v>
      </c>
      <c r="B61" s="11" t="s">
        <v>645</v>
      </c>
      <c r="C61" s="11">
        <v>1</v>
      </c>
    </row>
    <row r="62" spans="1:3" ht="15.75" customHeight="1" x14ac:dyDescent="0.35">
      <c r="A62" s="11">
        <v>61</v>
      </c>
      <c r="B62" s="11" t="s">
        <v>650</v>
      </c>
      <c r="C62" s="11">
        <v>1</v>
      </c>
    </row>
    <row r="63" spans="1:3" ht="15.75" customHeight="1" x14ac:dyDescent="0.35">
      <c r="A63" s="11">
        <v>62</v>
      </c>
      <c r="B63" s="11" t="s">
        <v>671</v>
      </c>
      <c r="C63" s="11">
        <v>4</v>
      </c>
    </row>
    <row r="64" spans="1:3" ht="15.75" customHeight="1" x14ac:dyDescent="0.35">
      <c r="A64" s="11">
        <v>63</v>
      </c>
      <c r="B64" s="11" t="s">
        <v>686</v>
      </c>
      <c r="C64" s="11">
        <v>1</v>
      </c>
    </row>
    <row r="65" spans="1:3" ht="15.75" customHeight="1" x14ac:dyDescent="0.35">
      <c r="A65" s="11">
        <v>64</v>
      </c>
      <c r="B65" s="11" t="s">
        <v>727</v>
      </c>
      <c r="C65" s="11">
        <v>1</v>
      </c>
    </row>
    <row r="66" spans="1:3" ht="15.75" customHeight="1" x14ac:dyDescent="0.35">
      <c r="A66" s="11">
        <v>65</v>
      </c>
      <c r="B66" s="11" t="s">
        <v>730</v>
      </c>
      <c r="C66" s="11">
        <v>1</v>
      </c>
    </row>
    <row r="67" spans="1:3" ht="15.75" customHeight="1" x14ac:dyDescent="0.35">
      <c r="A67" s="11">
        <v>66</v>
      </c>
      <c r="B67" s="11" t="s">
        <v>735</v>
      </c>
      <c r="C67" s="11">
        <v>4</v>
      </c>
    </row>
    <row r="68" spans="1:3" ht="15.75" customHeight="1" x14ac:dyDescent="0.35">
      <c r="A68" s="11">
        <v>67</v>
      </c>
      <c r="B68" s="11" t="s">
        <v>784</v>
      </c>
      <c r="C68" s="11">
        <v>2</v>
      </c>
    </row>
    <row r="69" spans="1:3" ht="15.75" customHeight="1" x14ac:dyDescent="0.35">
      <c r="A69" s="11">
        <v>68</v>
      </c>
      <c r="B69" s="11" t="s">
        <v>825</v>
      </c>
      <c r="C69" s="11">
        <v>3</v>
      </c>
    </row>
    <row r="70" spans="1:3" ht="15.75" customHeight="1" x14ac:dyDescent="0.35">
      <c r="A70" s="11">
        <v>69</v>
      </c>
      <c r="B70" s="11" t="s">
        <v>838</v>
      </c>
      <c r="C70" s="11">
        <v>1</v>
      </c>
    </row>
    <row r="71" spans="1:3" ht="15.75" customHeight="1" x14ac:dyDescent="0.35">
      <c r="A71" s="11">
        <v>70</v>
      </c>
      <c r="B71" s="11" t="s">
        <v>841</v>
      </c>
      <c r="C71" s="11">
        <v>2</v>
      </c>
    </row>
    <row r="72" spans="1:3" ht="15.75" customHeight="1" x14ac:dyDescent="0.35">
      <c r="A72" s="11">
        <v>71</v>
      </c>
      <c r="B72" s="11" t="s">
        <v>878</v>
      </c>
      <c r="C72" s="11">
        <v>1</v>
      </c>
    </row>
    <row r="73" spans="1:3" ht="15.75" customHeight="1" x14ac:dyDescent="0.35">
      <c r="A73" s="11">
        <v>72</v>
      </c>
      <c r="B73" s="11" t="s">
        <v>937</v>
      </c>
      <c r="C73" s="11">
        <v>2</v>
      </c>
    </row>
    <row r="74" spans="1:3" ht="15.75" customHeight="1" x14ac:dyDescent="0.35">
      <c r="A74" s="11">
        <v>73</v>
      </c>
      <c r="B74" s="11" t="s">
        <v>980</v>
      </c>
      <c r="C74" s="11">
        <v>1</v>
      </c>
    </row>
    <row r="75" spans="1:3" ht="15.75" customHeight="1" x14ac:dyDescent="0.35">
      <c r="A75" s="11">
        <v>74</v>
      </c>
      <c r="B75" s="11" t="s">
        <v>993</v>
      </c>
      <c r="C75" s="11">
        <v>2</v>
      </c>
    </row>
    <row r="76" spans="1:3" ht="15.75" customHeight="1" x14ac:dyDescent="0.35">
      <c r="A76" s="11">
        <v>75</v>
      </c>
      <c r="B76" s="11" t="s">
        <v>1044</v>
      </c>
      <c r="C76" s="11">
        <v>1</v>
      </c>
    </row>
    <row r="77" spans="1:3" ht="15.75" customHeight="1" x14ac:dyDescent="0.35">
      <c r="A77" s="11">
        <v>76</v>
      </c>
      <c r="B77" s="11" t="s">
        <v>1051</v>
      </c>
      <c r="C77" s="11">
        <v>1</v>
      </c>
    </row>
    <row r="78" spans="1:3" ht="15.75" customHeight="1" x14ac:dyDescent="0.35">
      <c r="A78" s="11">
        <v>77</v>
      </c>
      <c r="B78" s="11" t="s">
        <v>1060</v>
      </c>
      <c r="C78" s="11">
        <v>4</v>
      </c>
    </row>
    <row r="79" spans="1:3" ht="15.75" customHeight="1" x14ac:dyDescent="0.35">
      <c r="A79" s="11">
        <v>78</v>
      </c>
      <c r="B79" s="11" t="s">
        <v>1091</v>
      </c>
      <c r="C79" s="11">
        <v>2</v>
      </c>
    </row>
    <row r="80" spans="1:3" ht="15.75" customHeight="1" x14ac:dyDescent="0.35">
      <c r="A80" s="11">
        <v>79</v>
      </c>
      <c r="B80" s="11" t="s">
        <v>1100</v>
      </c>
      <c r="C80" s="11">
        <v>3</v>
      </c>
    </row>
    <row r="81" spans="1:3" ht="15.75" customHeight="1" x14ac:dyDescent="0.35">
      <c r="A81" s="11">
        <v>80</v>
      </c>
      <c r="B81" s="11" t="s">
        <v>1113</v>
      </c>
      <c r="C81" s="11">
        <v>1</v>
      </c>
    </row>
    <row r="82" spans="1:3" ht="15.75" customHeight="1" x14ac:dyDescent="0.35">
      <c r="A82" s="11">
        <v>81</v>
      </c>
      <c r="B82" s="11" t="s">
        <v>1124</v>
      </c>
      <c r="C82" s="11">
        <v>1</v>
      </c>
    </row>
    <row r="83" spans="1:3" ht="15.75" customHeight="1" x14ac:dyDescent="0.35">
      <c r="A83" s="11">
        <v>82</v>
      </c>
      <c r="B83" s="11" t="s">
        <v>1127</v>
      </c>
      <c r="C83" s="11">
        <v>3</v>
      </c>
    </row>
    <row r="84" spans="1:3" ht="15.75" customHeight="1" x14ac:dyDescent="0.35">
      <c r="A84" s="11">
        <v>83</v>
      </c>
      <c r="B84" s="11" t="s">
        <v>1138</v>
      </c>
      <c r="C84" s="11">
        <v>2</v>
      </c>
    </row>
    <row r="85" spans="1:3" ht="15.75" customHeight="1" x14ac:dyDescent="0.35">
      <c r="A85" s="11">
        <v>84</v>
      </c>
      <c r="B85" s="11" t="s">
        <v>1171</v>
      </c>
      <c r="C85" s="11">
        <v>1</v>
      </c>
    </row>
    <row r="86" spans="1:3" ht="15.75" customHeight="1" x14ac:dyDescent="0.35">
      <c r="A86" s="11">
        <v>85</v>
      </c>
      <c r="B86" s="11" t="s">
        <v>1174</v>
      </c>
      <c r="C86" s="11">
        <v>1</v>
      </c>
    </row>
    <row r="87" spans="1:3" ht="15.75" customHeight="1" x14ac:dyDescent="0.35">
      <c r="A87" s="11">
        <v>86</v>
      </c>
      <c r="B87" s="11" t="s">
        <v>1177</v>
      </c>
      <c r="C87" s="11">
        <v>3</v>
      </c>
    </row>
    <row r="88" spans="1:3" ht="15.75" customHeight="1" x14ac:dyDescent="0.35">
      <c r="A88" s="11">
        <v>87</v>
      </c>
      <c r="B88" s="11" t="s">
        <v>1182</v>
      </c>
      <c r="C88" s="11">
        <v>1</v>
      </c>
    </row>
    <row r="89" spans="1:3" ht="15.75" customHeight="1" x14ac:dyDescent="0.35">
      <c r="A89" s="11">
        <v>88</v>
      </c>
      <c r="B89" s="11" t="s">
        <v>1187</v>
      </c>
      <c r="C89" s="11">
        <v>1</v>
      </c>
    </row>
    <row r="90" spans="1:3" ht="15.75" customHeight="1" x14ac:dyDescent="0.35">
      <c r="A90" s="11">
        <v>89</v>
      </c>
      <c r="B90" s="11" t="s">
        <v>1190</v>
      </c>
      <c r="C90" s="11">
        <v>1</v>
      </c>
    </row>
    <row r="91" spans="1:3" ht="15.75" customHeight="1" x14ac:dyDescent="0.35">
      <c r="A91" s="11">
        <v>90</v>
      </c>
      <c r="B91" s="11" t="s">
        <v>1201</v>
      </c>
      <c r="C91" s="11">
        <v>1</v>
      </c>
    </row>
    <row r="92" spans="1:3" ht="15.75" customHeight="1" x14ac:dyDescent="0.35">
      <c r="A92" s="11">
        <v>91</v>
      </c>
      <c r="B92" s="11" t="s">
        <v>1224</v>
      </c>
      <c r="C92" s="11">
        <v>2</v>
      </c>
    </row>
    <row r="93" spans="1:3" ht="15.75" customHeight="1" x14ac:dyDescent="0.35">
      <c r="A93" s="11">
        <v>92</v>
      </c>
      <c r="B93" s="11" t="s">
        <v>1231</v>
      </c>
      <c r="C93" s="11">
        <v>1</v>
      </c>
    </row>
    <row r="94" spans="1:3" ht="15.75" customHeight="1" x14ac:dyDescent="0.35">
      <c r="A94" s="11">
        <v>93</v>
      </c>
      <c r="B94" s="11" t="s">
        <v>1250</v>
      </c>
      <c r="C94" s="11">
        <v>2</v>
      </c>
    </row>
    <row r="95" spans="1:3" ht="15.75" customHeight="1" x14ac:dyDescent="0.35">
      <c r="A95" s="11">
        <v>94</v>
      </c>
      <c r="B95" s="11" t="s">
        <v>1287</v>
      </c>
      <c r="C95" s="11">
        <v>1</v>
      </c>
    </row>
    <row r="96" spans="1:3" ht="15.75" customHeight="1" x14ac:dyDescent="0.35">
      <c r="A96" s="11">
        <v>95</v>
      </c>
      <c r="B96" s="11" t="s">
        <v>1292</v>
      </c>
      <c r="C96" s="11">
        <v>1</v>
      </c>
    </row>
    <row r="97" spans="1:3" ht="15.75" customHeight="1" x14ac:dyDescent="0.35">
      <c r="A97" s="11">
        <v>96</v>
      </c>
      <c r="B97" s="11" t="s">
        <v>1309</v>
      </c>
      <c r="C97" s="11">
        <v>1</v>
      </c>
    </row>
    <row r="98" spans="1:3" ht="15.75" customHeight="1" x14ac:dyDescent="0.35">
      <c r="A98" s="11">
        <v>97</v>
      </c>
      <c r="B98" s="11" t="s">
        <v>1368</v>
      </c>
      <c r="C98" s="11">
        <v>2</v>
      </c>
    </row>
    <row r="99" spans="1:3" ht="15.75" customHeight="1" x14ac:dyDescent="0.35">
      <c r="A99" s="11">
        <v>98</v>
      </c>
      <c r="B99" s="11" t="s">
        <v>1371</v>
      </c>
      <c r="C99" s="11">
        <v>1</v>
      </c>
    </row>
    <row r="100" spans="1:3" ht="15.75" customHeight="1" x14ac:dyDescent="0.35">
      <c r="A100" s="11">
        <v>99</v>
      </c>
      <c r="B100" s="11" t="s">
        <v>1376</v>
      </c>
      <c r="C100" s="11">
        <v>1</v>
      </c>
    </row>
    <row r="101" spans="1:3" ht="15.75" customHeight="1" x14ac:dyDescent="0.35">
      <c r="A101" s="11">
        <v>100</v>
      </c>
      <c r="B101" s="11" t="s">
        <v>1395</v>
      </c>
      <c r="C101" s="11">
        <v>1</v>
      </c>
    </row>
    <row r="102" spans="1:3" ht="15.75" customHeight="1" x14ac:dyDescent="0.35">
      <c r="A102" s="11">
        <v>101</v>
      </c>
      <c r="B102" s="11" t="s">
        <v>1402</v>
      </c>
      <c r="C102" s="11">
        <v>1</v>
      </c>
    </row>
    <row r="103" spans="1:3" ht="15.75" customHeight="1" x14ac:dyDescent="0.35">
      <c r="A103" s="11">
        <v>102</v>
      </c>
      <c r="B103" s="11" t="s">
        <v>1405</v>
      </c>
      <c r="C103" s="11">
        <v>2</v>
      </c>
    </row>
    <row r="104" spans="1:3" ht="15.75" customHeight="1" x14ac:dyDescent="0.35">
      <c r="A104" s="11">
        <v>103</v>
      </c>
      <c r="B104" s="11" t="s">
        <v>1408</v>
      </c>
      <c r="C104" s="11">
        <v>1</v>
      </c>
    </row>
    <row r="105" spans="1:3" ht="15.75" customHeight="1" x14ac:dyDescent="0.35">
      <c r="A105" s="11">
        <v>104</v>
      </c>
      <c r="B105" s="11" t="s">
        <v>1415</v>
      </c>
      <c r="C105" s="11">
        <v>1</v>
      </c>
    </row>
    <row r="106" spans="1:3" ht="15.75" customHeight="1" x14ac:dyDescent="0.35">
      <c r="A106" s="11">
        <v>105</v>
      </c>
      <c r="B106" s="11" t="s">
        <v>1428</v>
      </c>
      <c r="C106" s="11">
        <v>6</v>
      </c>
    </row>
    <row r="107" spans="1:3" ht="15.75" customHeight="1" x14ac:dyDescent="0.35">
      <c r="A107" s="11">
        <v>106</v>
      </c>
      <c r="B107" s="11" t="s">
        <v>1441</v>
      </c>
      <c r="C107" s="11">
        <v>1</v>
      </c>
    </row>
    <row r="108" spans="1:3" ht="15.75" customHeight="1" x14ac:dyDescent="0.35">
      <c r="A108" s="11">
        <v>107</v>
      </c>
      <c r="B108" s="11" t="s">
        <v>1472</v>
      </c>
      <c r="C108" s="11">
        <v>1</v>
      </c>
    </row>
    <row r="109" spans="1:3" ht="15.75" customHeight="1" x14ac:dyDescent="0.35">
      <c r="A109" s="11">
        <v>108</v>
      </c>
      <c r="B109" s="11" t="s">
        <v>1475</v>
      </c>
      <c r="C109" s="11">
        <v>1</v>
      </c>
    </row>
    <row r="110" spans="1:3" ht="15.75" customHeight="1" x14ac:dyDescent="0.35">
      <c r="A110" s="11">
        <v>109</v>
      </c>
      <c r="B110" s="11" t="s">
        <v>1496</v>
      </c>
      <c r="C110" s="11">
        <v>4</v>
      </c>
    </row>
    <row r="111" spans="1:3" ht="15.75" customHeight="1" x14ac:dyDescent="0.35">
      <c r="A111" s="11">
        <v>110</v>
      </c>
      <c r="B111" s="11" t="s">
        <v>1535</v>
      </c>
      <c r="C111" s="11">
        <v>3</v>
      </c>
    </row>
    <row r="112" spans="1:3" ht="15.75" customHeight="1" x14ac:dyDescent="0.35">
      <c r="A112" s="11">
        <v>111</v>
      </c>
      <c r="B112" s="11" t="s">
        <v>1542</v>
      </c>
      <c r="C112" s="11">
        <v>1</v>
      </c>
    </row>
    <row r="113" spans="1:3" ht="15.75" customHeight="1" x14ac:dyDescent="0.35">
      <c r="A113" s="11">
        <v>112</v>
      </c>
      <c r="B113" s="11" t="s">
        <v>1545</v>
      </c>
      <c r="C113" s="11">
        <v>2</v>
      </c>
    </row>
    <row r="114" spans="1:3" ht="15.75" customHeight="1" x14ac:dyDescent="0.35">
      <c r="A114" s="11">
        <v>113</v>
      </c>
      <c r="B114" s="11" t="s">
        <v>1550</v>
      </c>
      <c r="C114" s="11">
        <v>1</v>
      </c>
    </row>
    <row r="115" spans="1:3" ht="15.75" customHeight="1" x14ac:dyDescent="0.35">
      <c r="A115" s="11">
        <v>114</v>
      </c>
      <c r="B115" s="11" t="s">
        <v>1561</v>
      </c>
      <c r="C115" s="11">
        <v>1</v>
      </c>
    </row>
    <row r="116" spans="1:3" ht="15.75" customHeight="1" x14ac:dyDescent="0.35">
      <c r="A116" s="11">
        <v>115</v>
      </c>
      <c r="B116" s="11" t="s">
        <v>1566</v>
      </c>
      <c r="C116" s="11">
        <v>11</v>
      </c>
    </row>
    <row r="117" spans="1:3" ht="15.75" customHeight="1" x14ac:dyDescent="0.35">
      <c r="A117" s="11">
        <v>116</v>
      </c>
      <c r="B117" s="11" t="s">
        <v>1569</v>
      </c>
      <c r="C117" s="11">
        <v>1</v>
      </c>
    </row>
    <row r="118" spans="1:3" ht="15.75" customHeight="1" x14ac:dyDescent="0.35">
      <c r="A118" s="11">
        <v>117</v>
      </c>
      <c r="B118" s="11" t="s">
        <v>1574</v>
      </c>
      <c r="C118" s="11">
        <v>4</v>
      </c>
    </row>
    <row r="119" spans="1:3" ht="15.75" customHeight="1" x14ac:dyDescent="0.35">
      <c r="A119" s="11">
        <v>118</v>
      </c>
      <c r="B119" s="11" t="s">
        <v>1581</v>
      </c>
      <c r="C119" s="11">
        <v>1</v>
      </c>
    </row>
    <row r="120" spans="1:3" ht="15.75" customHeight="1" x14ac:dyDescent="0.35">
      <c r="A120" s="11">
        <v>119</v>
      </c>
      <c r="B120" s="11" t="s">
        <v>1606</v>
      </c>
      <c r="C120" s="11">
        <v>3</v>
      </c>
    </row>
    <row r="121" spans="1:3" ht="15.75" customHeight="1" x14ac:dyDescent="0.35">
      <c r="A121" s="11">
        <v>120</v>
      </c>
      <c r="B121" s="11" t="s">
        <v>1635</v>
      </c>
      <c r="C121" s="11">
        <v>3</v>
      </c>
    </row>
    <row r="122" spans="1:3" ht="15.75" customHeight="1" x14ac:dyDescent="0.35">
      <c r="A122" s="11">
        <v>121</v>
      </c>
      <c r="B122" s="11" t="s">
        <v>1670</v>
      </c>
      <c r="C122" s="11">
        <v>1</v>
      </c>
    </row>
    <row r="123" spans="1:3" ht="15.75" customHeight="1" x14ac:dyDescent="0.35">
      <c r="A123" s="11">
        <v>122</v>
      </c>
      <c r="B123" s="11" t="s">
        <v>1747</v>
      </c>
      <c r="C123" s="11">
        <v>1</v>
      </c>
    </row>
    <row r="124" spans="1:3" ht="15.75" customHeight="1" x14ac:dyDescent="0.35">
      <c r="A124" s="11">
        <v>123</v>
      </c>
      <c r="B124" s="11" t="s">
        <v>1756</v>
      </c>
      <c r="C124" s="11">
        <v>3</v>
      </c>
    </row>
    <row r="125" spans="1:3" ht="15.75" customHeight="1" x14ac:dyDescent="0.35">
      <c r="A125" s="11">
        <v>124</v>
      </c>
      <c r="B125" s="11" t="s">
        <v>1759</v>
      </c>
      <c r="C125" s="11">
        <v>7</v>
      </c>
    </row>
    <row r="126" spans="1:3" ht="15.75" customHeight="1" x14ac:dyDescent="0.35">
      <c r="A126" s="11">
        <v>125</v>
      </c>
      <c r="B126" s="11" t="s">
        <v>1762</v>
      </c>
      <c r="C126" s="11">
        <v>5</v>
      </c>
    </row>
    <row r="127" spans="1:3" ht="15.75" customHeight="1" x14ac:dyDescent="0.35">
      <c r="A127" s="11">
        <v>126</v>
      </c>
      <c r="B127" s="11" t="s">
        <v>1767</v>
      </c>
      <c r="C127" s="11">
        <v>1</v>
      </c>
    </row>
    <row r="128" spans="1:3" ht="15.75" customHeight="1" x14ac:dyDescent="0.35">
      <c r="A128" s="11">
        <v>127</v>
      </c>
      <c r="B128" s="11" t="s">
        <v>1772</v>
      </c>
      <c r="C128" s="11">
        <v>2</v>
      </c>
    </row>
    <row r="129" spans="1:3" ht="15.75" customHeight="1" x14ac:dyDescent="0.35">
      <c r="A129" s="11">
        <v>128</v>
      </c>
      <c r="B129" s="11" t="s">
        <v>1781</v>
      </c>
      <c r="C129" s="11">
        <v>6</v>
      </c>
    </row>
    <row r="130" spans="1:3" ht="15.75" customHeight="1" x14ac:dyDescent="0.35">
      <c r="A130" s="11">
        <v>129</v>
      </c>
      <c r="B130" s="11" t="s">
        <v>1788</v>
      </c>
      <c r="C130" s="11">
        <v>1</v>
      </c>
    </row>
    <row r="131" spans="1:3" ht="15.75" customHeight="1" x14ac:dyDescent="0.35">
      <c r="A131" s="11">
        <v>130</v>
      </c>
      <c r="B131" s="11" t="s">
        <v>1795</v>
      </c>
      <c r="C131" s="11">
        <v>1</v>
      </c>
    </row>
    <row r="132" spans="1:3" ht="15.75" customHeight="1" x14ac:dyDescent="0.35">
      <c r="A132" s="11">
        <v>131</v>
      </c>
      <c r="B132" s="11" t="s">
        <v>1806</v>
      </c>
      <c r="C132" s="11">
        <v>1</v>
      </c>
    </row>
    <row r="133" spans="1:3" ht="15.75" customHeight="1" x14ac:dyDescent="0.35">
      <c r="A133" s="11">
        <v>132</v>
      </c>
      <c r="B133" s="11" t="s">
        <v>1813</v>
      </c>
      <c r="C133" s="11">
        <v>1</v>
      </c>
    </row>
    <row r="134" spans="1:3" ht="15.75" customHeight="1" x14ac:dyDescent="0.35">
      <c r="A134" s="11">
        <v>133</v>
      </c>
      <c r="B134" s="11" t="s">
        <v>1816</v>
      </c>
      <c r="C134" s="11">
        <v>1</v>
      </c>
    </row>
    <row r="135" spans="1:3" ht="15.75" customHeight="1" x14ac:dyDescent="0.35">
      <c r="A135" s="11">
        <v>134</v>
      </c>
      <c r="B135" s="11" t="s">
        <v>1826</v>
      </c>
      <c r="C135" s="11">
        <v>1</v>
      </c>
    </row>
    <row r="136" spans="1:3" ht="15.75" customHeight="1" x14ac:dyDescent="0.35">
      <c r="A136" s="11">
        <v>135</v>
      </c>
      <c r="B136" s="11" t="s">
        <v>1832</v>
      </c>
      <c r="C136" s="11">
        <v>3</v>
      </c>
    </row>
    <row r="137" spans="1:3" ht="15.75" customHeight="1" x14ac:dyDescent="0.35">
      <c r="A137" s="11">
        <v>136</v>
      </c>
      <c r="B137" s="11" t="s">
        <v>1850</v>
      </c>
      <c r="C137" s="11">
        <v>1</v>
      </c>
    </row>
    <row r="138" spans="1:3" ht="15.75" customHeight="1" x14ac:dyDescent="0.35">
      <c r="A138" s="11">
        <v>137</v>
      </c>
      <c r="B138" s="11" t="s">
        <v>1856</v>
      </c>
      <c r="C138" s="11">
        <v>1</v>
      </c>
    </row>
    <row r="139" spans="1:3" ht="15.75" customHeight="1" x14ac:dyDescent="0.35">
      <c r="A139" s="11">
        <v>138</v>
      </c>
      <c r="B139" s="11" t="s">
        <v>1862</v>
      </c>
      <c r="C139" s="11">
        <v>1</v>
      </c>
    </row>
    <row r="140" spans="1:3" ht="15.75" customHeight="1" x14ac:dyDescent="0.35">
      <c r="A140" s="11">
        <v>139</v>
      </c>
      <c r="B140" s="11" t="s">
        <v>1866</v>
      </c>
      <c r="C140" s="11">
        <v>1</v>
      </c>
    </row>
    <row r="141" spans="1:3" ht="15.75" customHeight="1" x14ac:dyDescent="0.35">
      <c r="A141" s="11">
        <v>140</v>
      </c>
      <c r="B141" s="11" t="s">
        <v>1870</v>
      </c>
      <c r="C141" s="11">
        <v>1</v>
      </c>
    </row>
    <row r="142" spans="1:3" ht="15.75" customHeight="1" x14ac:dyDescent="0.35">
      <c r="A142" s="11">
        <v>141</v>
      </c>
      <c r="B142" s="11" t="s">
        <v>1874</v>
      </c>
      <c r="C142" s="11">
        <v>1</v>
      </c>
    </row>
    <row r="143" spans="1:3" ht="15.75" customHeight="1" x14ac:dyDescent="0.35">
      <c r="A143" s="11">
        <v>142</v>
      </c>
      <c r="B143" s="11" t="s">
        <v>1878</v>
      </c>
      <c r="C143" s="11">
        <v>1</v>
      </c>
    </row>
    <row r="144" spans="1:3" ht="15.75" customHeight="1" x14ac:dyDescent="0.35">
      <c r="A144" s="11">
        <v>143</v>
      </c>
      <c r="B144" s="11" t="s">
        <v>1885</v>
      </c>
      <c r="C144" s="11">
        <v>1</v>
      </c>
    </row>
    <row r="145" spans="1:3" ht="15.75" customHeight="1" x14ac:dyDescent="0.35">
      <c r="A145" s="11">
        <v>144</v>
      </c>
      <c r="B145" s="11" t="s">
        <v>1890</v>
      </c>
      <c r="C145" s="11">
        <v>5</v>
      </c>
    </row>
    <row r="146" spans="1:3" ht="15.75" customHeight="1" x14ac:dyDescent="0.35">
      <c r="A146" s="11">
        <v>145</v>
      </c>
      <c r="B146" s="11" t="s">
        <v>1893</v>
      </c>
      <c r="C146" s="11">
        <v>3</v>
      </c>
    </row>
    <row r="147" spans="1:3" ht="15.75" customHeight="1" x14ac:dyDescent="0.35">
      <c r="A147" s="11">
        <v>146</v>
      </c>
      <c r="B147" s="11" t="s">
        <v>1896</v>
      </c>
      <c r="C147" s="11">
        <v>1</v>
      </c>
    </row>
    <row r="148" spans="1:3" ht="15.75" customHeight="1" x14ac:dyDescent="0.35">
      <c r="A148" s="11">
        <v>147</v>
      </c>
      <c r="B148" s="11" t="s">
        <v>1901</v>
      </c>
      <c r="C148" s="11">
        <v>1</v>
      </c>
    </row>
    <row r="149" spans="1:3" ht="15.75" customHeight="1" x14ac:dyDescent="0.35">
      <c r="A149" s="11">
        <v>148</v>
      </c>
      <c r="B149" s="11" t="s">
        <v>1904</v>
      </c>
      <c r="C149" s="11">
        <v>1</v>
      </c>
    </row>
    <row r="150" spans="1:3" ht="15.75" customHeight="1" x14ac:dyDescent="0.35">
      <c r="A150" s="11">
        <v>149</v>
      </c>
      <c r="B150" s="11" t="s">
        <v>1909</v>
      </c>
      <c r="C150" s="11">
        <v>2</v>
      </c>
    </row>
    <row r="151" spans="1:3" ht="15.75" customHeight="1" x14ac:dyDescent="0.3"/>
    <row r="152" spans="1:3" ht="15.75" customHeight="1" x14ac:dyDescent="0.3"/>
    <row r="153" spans="1:3" ht="15.75" customHeight="1" x14ac:dyDescent="0.3"/>
    <row r="154" spans="1:3" ht="15.75" customHeight="1" x14ac:dyDescent="0.3"/>
    <row r="155" spans="1:3" ht="15.75" customHeight="1" x14ac:dyDescent="0.3"/>
    <row r="156" spans="1:3" ht="15.75" customHeight="1" x14ac:dyDescent="0.3"/>
    <row r="157" spans="1:3" ht="15.75" customHeight="1" x14ac:dyDescent="0.3"/>
    <row r="158" spans="1:3" ht="15.75" customHeight="1" x14ac:dyDescent="0.3"/>
    <row r="159" spans="1:3" ht="15.75" customHeight="1" x14ac:dyDescent="0.3"/>
    <row r="160" spans="1:3"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1000"/>
  <sheetViews>
    <sheetView workbookViewId="0"/>
  </sheetViews>
  <sheetFormatPr defaultColWidth="12.6640625" defaultRowHeight="15" customHeight="1" x14ac:dyDescent="0.3"/>
  <cols>
    <col min="1" max="26" width="7.6640625" customWidth="1"/>
  </cols>
  <sheetData>
    <row r="1" spans="1:20" ht="14.5" x14ac:dyDescent="0.35">
      <c r="F1" s="16" t="s">
        <v>2183</v>
      </c>
      <c r="G1" s="32">
        <v>4</v>
      </c>
      <c r="H1" s="32">
        <v>5</v>
      </c>
      <c r="I1" s="32">
        <v>6</v>
      </c>
      <c r="J1" s="32">
        <v>7</v>
      </c>
      <c r="K1" s="32">
        <v>13</v>
      </c>
      <c r="L1" s="32">
        <v>8</v>
      </c>
      <c r="M1" s="32">
        <v>11</v>
      </c>
      <c r="N1" s="32">
        <v>12</v>
      </c>
      <c r="O1" s="32">
        <v>14</v>
      </c>
      <c r="P1" s="32">
        <v>15</v>
      </c>
      <c r="Q1" s="32">
        <v>22</v>
      </c>
      <c r="T1" s="16" t="s">
        <v>2184</v>
      </c>
    </row>
    <row r="2" spans="1:20" ht="14.5" x14ac:dyDescent="0.35">
      <c r="F2" s="11" t="s">
        <v>2185</v>
      </c>
      <c r="G2" s="11">
        <f>5/19</f>
        <v>0.26315789473684209</v>
      </c>
      <c r="H2" s="11">
        <f t="shared" ref="H2:J2" si="0">2/19</f>
        <v>0.10526315789473684</v>
      </c>
      <c r="I2" s="11">
        <f t="shared" si="0"/>
        <v>0.10526315789473684</v>
      </c>
      <c r="J2" s="11">
        <f t="shared" si="0"/>
        <v>0.10526315789473684</v>
      </c>
      <c r="K2" s="11">
        <v>0</v>
      </c>
      <c r="L2" s="11">
        <f>3/19</f>
        <v>0.15789473684210525</v>
      </c>
      <c r="M2" s="11">
        <f t="shared" ref="M2:O2" si="1">1/19</f>
        <v>5.2631578947368418E-2</v>
      </c>
      <c r="N2" s="11">
        <f t="shared" si="1"/>
        <v>5.2631578947368418E-2</v>
      </c>
      <c r="O2" s="11">
        <f t="shared" si="1"/>
        <v>5.2631578947368418E-2</v>
      </c>
      <c r="P2" s="11">
        <v>0</v>
      </c>
      <c r="Q2" s="11">
        <v>0</v>
      </c>
      <c r="R2" s="33">
        <f>AVERAGE(G2:Q2)</f>
        <v>8.1339712918660281E-2</v>
      </c>
      <c r="S2" s="33">
        <f t="shared" ref="S2:S3" si="2">STDEV(G2:Q2)</f>
        <v>7.9345090678358862E-2</v>
      </c>
      <c r="T2" s="11">
        <f t="shared" ref="T2:T3" si="3">S2/SQRT(11)</f>
        <v>2.3923444976076558E-2</v>
      </c>
    </row>
    <row r="3" spans="1:20" ht="14.5" x14ac:dyDescent="0.35">
      <c r="A3" s="11" t="s">
        <v>2186</v>
      </c>
      <c r="B3" s="11" t="s">
        <v>2187</v>
      </c>
      <c r="F3" s="11" t="s">
        <v>2188</v>
      </c>
      <c r="G3" s="11">
        <f>28/117</f>
        <v>0.23931623931623933</v>
      </c>
      <c r="H3" s="11">
        <f t="shared" ref="H3:I3" si="4">8/117</f>
        <v>6.8376068376068383E-2</v>
      </c>
      <c r="I3" s="11">
        <f t="shared" si="4"/>
        <v>6.8376068376068383E-2</v>
      </c>
      <c r="J3" s="11">
        <f>12/118</f>
        <v>0.10169491525423729</v>
      </c>
      <c r="K3" s="11">
        <f>1/117</f>
        <v>8.5470085470085479E-3</v>
      </c>
      <c r="L3" s="11">
        <f>51/117</f>
        <v>0.4358974358974359</v>
      </c>
      <c r="M3" s="11">
        <f>27/117</f>
        <v>0.23076923076923078</v>
      </c>
      <c r="N3" s="11">
        <f>3/117</f>
        <v>2.564102564102564E-2</v>
      </c>
      <c r="O3" s="11">
        <f>2/117</f>
        <v>1.7094017094017096E-2</v>
      </c>
      <c r="P3" s="11">
        <f>6/117</f>
        <v>5.128205128205128E-2</v>
      </c>
      <c r="Q3" s="11">
        <f>1/117</f>
        <v>8.5470085470085479E-3</v>
      </c>
      <c r="R3" s="11">
        <f>AVERAGE(G3:Q21)</f>
        <v>0.11414009719094463</v>
      </c>
      <c r="S3" s="33">
        <f t="shared" si="2"/>
        <v>0.13440377360396047</v>
      </c>
      <c r="T3" s="11">
        <f t="shared" si="3"/>
        <v>4.052426249565546E-2</v>
      </c>
    </row>
    <row r="4" spans="1:20" ht="14.5" x14ac:dyDescent="0.35">
      <c r="A4" s="11">
        <f>5+2+2+2+3+1+1+1</f>
        <v>17</v>
      </c>
      <c r="B4" s="11">
        <f>28+8+8+12+1+51+27+3+2+6+1</f>
        <v>147</v>
      </c>
    </row>
    <row r="5" spans="1:20" ht="14.5" x14ac:dyDescent="0.35">
      <c r="A5" s="11">
        <v>19</v>
      </c>
      <c r="B5" s="11">
        <v>117</v>
      </c>
    </row>
    <row r="6" spans="1:20" ht="14.5" x14ac:dyDescent="0.35">
      <c r="A6" s="11">
        <f>A4/19</f>
        <v>0.89473684210526316</v>
      </c>
      <c r="B6" s="11">
        <f>B4/B5</f>
        <v>1.2564102564102564</v>
      </c>
      <c r="C6" s="11" t="s">
        <v>2189</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heetViews>
  <sheetFormatPr defaultColWidth="12.6640625" defaultRowHeight="15" customHeight="1" x14ac:dyDescent="0.3"/>
  <cols>
    <col min="1" max="1" width="12" customWidth="1"/>
    <col min="2" max="26" width="7.6640625" customWidth="1"/>
  </cols>
  <sheetData>
    <row r="1" spans="1:20" ht="14.5" x14ac:dyDescent="0.35">
      <c r="B1" s="11" t="s">
        <v>2190</v>
      </c>
      <c r="C1" s="11">
        <v>2</v>
      </c>
      <c r="D1" s="11">
        <v>3</v>
      </c>
      <c r="E1" s="11">
        <v>4</v>
      </c>
      <c r="F1" s="11">
        <v>5</v>
      </c>
      <c r="G1" s="11">
        <v>6</v>
      </c>
      <c r="H1" s="11">
        <v>7</v>
      </c>
      <c r="I1" s="11">
        <v>8</v>
      </c>
      <c r="J1" s="11">
        <v>10</v>
      </c>
      <c r="K1" s="11">
        <v>11</v>
      </c>
      <c r="L1" s="11">
        <v>12</v>
      </c>
      <c r="M1" s="11">
        <v>13</v>
      </c>
      <c r="N1" s="11">
        <v>15</v>
      </c>
      <c r="O1" s="11">
        <v>17</v>
      </c>
      <c r="P1" s="11">
        <v>20</v>
      </c>
      <c r="Q1" s="11">
        <v>22</v>
      </c>
    </row>
    <row r="2" spans="1:20" ht="14.5" x14ac:dyDescent="0.35">
      <c r="A2" s="11" t="s">
        <v>3</v>
      </c>
      <c r="B2" s="11">
        <v>6</v>
      </c>
      <c r="C2" s="11">
        <v>7</v>
      </c>
      <c r="D2" s="11">
        <v>7</v>
      </c>
      <c r="E2" s="11">
        <v>3</v>
      </c>
      <c r="F2" s="11">
        <v>3</v>
      </c>
      <c r="G2" s="11">
        <v>2</v>
      </c>
      <c r="H2" s="11">
        <v>2</v>
      </c>
      <c r="I2" s="11">
        <v>1</v>
      </c>
      <c r="J2" s="11">
        <v>1</v>
      </c>
      <c r="K2" s="11">
        <v>1</v>
      </c>
      <c r="L2" s="11">
        <v>1</v>
      </c>
      <c r="M2" s="11">
        <v>0</v>
      </c>
      <c r="N2" s="11">
        <v>0</v>
      </c>
      <c r="O2" s="11">
        <v>0</v>
      </c>
      <c r="P2" s="11">
        <v>0</v>
      </c>
      <c r="Q2" s="11">
        <v>0</v>
      </c>
    </row>
    <row r="3" spans="1:20" ht="14.5" x14ac:dyDescent="0.35">
      <c r="A3" s="11" t="s">
        <v>2191</v>
      </c>
      <c r="B3" s="11">
        <v>26</v>
      </c>
      <c r="C3" s="11">
        <v>54</v>
      </c>
      <c r="D3" s="11">
        <v>32</v>
      </c>
      <c r="E3" s="11">
        <v>50</v>
      </c>
      <c r="F3" s="11">
        <v>19</v>
      </c>
      <c r="G3" s="11">
        <v>8</v>
      </c>
      <c r="H3" s="11">
        <v>12</v>
      </c>
      <c r="I3" s="11">
        <v>3</v>
      </c>
      <c r="J3" s="11">
        <v>8</v>
      </c>
      <c r="K3" s="11">
        <v>27</v>
      </c>
      <c r="L3" s="11">
        <v>3</v>
      </c>
      <c r="M3" s="11">
        <v>1</v>
      </c>
      <c r="N3" s="11">
        <v>6</v>
      </c>
      <c r="O3" s="11">
        <v>3</v>
      </c>
      <c r="P3" s="11">
        <v>1</v>
      </c>
      <c r="Q3" s="11">
        <v>1</v>
      </c>
      <c r="R3" s="11" t="s">
        <v>2192</v>
      </c>
      <c r="T3" s="11" t="s">
        <v>2193</v>
      </c>
    </row>
    <row r="4" spans="1:20" ht="14.5" x14ac:dyDescent="0.35">
      <c r="A4" s="11" t="s">
        <v>2194</v>
      </c>
      <c r="B4" s="11">
        <f t="shared" ref="B4:Q4" si="0">B2/19</f>
        <v>0.31578947368421051</v>
      </c>
      <c r="C4" s="11">
        <f t="shared" si="0"/>
        <v>0.36842105263157893</v>
      </c>
      <c r="D4" s="11">
        <f t="shared" si="0"/>
        <v>0.36842105263157893</v>
      </c>
      <c r="E4" s="11">
        <f t="shared" si="0"/>
        <v>0.15789473684210525</v>
      </c>
      <c r="F4" s="11">
        <f t="shared" si="0"/>
        <v>0.15789473684210525</v>
      </c>
      <c r="G4" s="11">
        <f t="shared" si="0"/>
        <v>0.10526315789473684</v>
      </c>
      <c r="H4" s="11">
        <f t="shared" si="0"/>
        <v>0.10526315789473684</v>
      </c>
      <c r="I4" s="11">
        <f t="shared" si="0"/>
        <v>5.2631578947368418E-2</v>
      </c>
      <c r="J4" s="11">
        <f t="shared" si="0"/>
        <v>5.2631578947368418E-2</v>
      </c>
      <c r="K4" s="11">
        <f t="shared" si="0"/>
        <v>5.2631578947368418E-2</v>
      </c>
      <c r="L4" s="11">
        <f t="shared" si="0"/>
        <v>5.2631578947368418E-2</v>
      </c>
      <c r="M4" s="11">
        <f t="shared" si="0"/>
        <v>0</v>
      </c>
      <c r="N4" s="11">
        <f t="shared" si="0"/>
        <v>0</v>
      </c>
      <c r="O4" s="11">
        <f t="shared" si="0"/>
        <v>0</v>
      </c>
      <c r="P4" s="11">
        <f t="shared" si="0"/>
        <v>0</v>
      </c>
      <c r="Q4" s="11">
        <f t="shared" si="0"/>
        <v>0</v>
      </c>
      <c r="R4" s="11">
        <f t="shared" ref="R4:R5" si="1">AVERAGE(B4:Q4)</f>
        <v>0.11184210526315788</v>
      </c>
      <c r="S4" s="11">
        <f t="shared" ref="S4:S5" si="2">STDEV(B4:Q4)</f>
        <v>0.1301678722915757</v>
      </c>
      <c r="T4" s="11">
        <f t="shared" ref="T4:T5" si="3">S4/SQRT(16)</f>
        <v>3.2541968072893925E-2</v>
      </c>
    </row>
    <row r="5" spans="1:20" ht="14.5" x14ac:dyDescent="0.35">
      <c r="A5" s="11" t="s">
        <v>2195</v>
      </c>
      <c r="B5" s="11">
        <f t="shared" ref="B5:Q5" si="4">B3/117</f>
        <v>0.22222222222222221</v>
      </c>
      <c r="C5" s="11">
        <f t="shared" si="4"/>
        <v>0.46153846153846156</v>
      </c>
      <c r="D5" s="11">
        <f t="shared" si="4"/>
        <v>0.27350427350427353</v>
      </c>
      <c r="E5" s="11">
        <f t="shared" si="4"/>
        <v>0.42735042735042733</v>
      </c>
      <c r="F5" s="11">
        <f t="shared" si="4"/>
        <v>0.1623931623931624</v>
      </c>
      <c r="G5" s="11">
        <f t="shared" si="4"/>
        <v>6.8376068376068383E-2</v>
      </c>
      <c r="H5" s="11">
        <f t="shared" si="4"/>
        <v>0.10256410256410256</v>
      </c>
      <c r="I5" s="11">
        <f t="shared" si="4"/>
        <v>2.564102564102564E-2</v>
      </c>
      <c r="J5" s="11">
        <f t="shared" si="4"/>
        <v>6.8376068376068383E-2</v>
      </c>
      <c r="K5" s="11">
        <f t="shared" si="4"/>
        <v>0.23076923076923078</v>
      </c>
      <c r="L5" s="11">
        <f t="shared" si="4"/>
        <v>2.564102564102564E-2</v>
      </c>
      <c r="M5" s="11">
        <f t="shared" si="4"/>
        <v>8.5470085470085479E-3</v>
      </c>
      <c r="N5" s="11">
        <f t="shared" si="4"/>
        <v>5.128205128205128E-2</v>
      </c>
      <c r="O5" s="11">
        <f t="shared" si="4"/>
        <v>2.564102564102564E-2</v>
      </c>
      <c r="P5" s="11">
        <f t="shared" si="4"/>
        <v>8.5470085470085479E-3</v>
      </c>
      <c r="Q5" s="11">
        <f t="shared" si="4"/>
        <v>8.5470085470085479E-3</v>
      </c>
      <c r="R5" s="11">
        <f t="shared" si="1"/>
        <v>0.13568376068376065</v>
      </c>
      <c r="S5" s="11">
        <f t="shared" si="2"/>
        <v>0.14823167708788915</v>
      </c>
      <c r="T5" s="11">
        <f t="shared" si="3"/>
        <v>3.7057919271972287E-2</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11</vt:i4>
      </vt:variant>
    </vt:vector>
  </HeadingPairs>
  <TitlesOfParts>
    <vt:vector size="11" baseType="lpstr">
      <vt:lpstr>DRUGS</vt:lpstr>
      <vt:lpstr>detailed conditions </vt:lpstr>
      <vt:lpstr>L</vt:lpstr>
      <vt:lpstr>G</vt:lpstr>
      <vt:lpstr>Clean Data</vt:lpstr>
      <vt:lpstr>ErrorLimitLambda</vt:lpstr>
      <vt:lpstr>BARCODES ANALYSIS</vt:lpstr>
      <vt:lpstr>pesientSpecificBarcods</vt:lpstr>
      <vt:lpstr>uniqueBarcodes</vt:lpstr>
      <vt:lpstr>Akt processes </vt:lpstr>
      <vt:lpstr>ER+ processes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טהר צביטמן</cp:lastModifiedBy>
  <dcterms:created xsi:type="dcterms:W3CDTF">2021-08-22T13:40:51Z</dcterms:created>
  <dcterms:modified xsi:type="dcterms:W3CDTF">2022-06-18T22:03:59Z</dcterms:modified>
</cp:coreProperties>
</file>